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dzasa\Documents\Firaxis ModBuddy\Civilization VI\Reasonable-years\"/>
    </mc:Choice>
  </mc:AlternateContent>
  <xr:revisionPtr revIDLastSave="0" documentId="13_ncr:1_{803AB4C3-3220-4C55-9924-5B1A7F1C009A}" xr6:coauthVersionLast="45" xr6:coauthVersionMax="45" xr10:uidLastSave="{00000000-0000-0000-0000-000000000000}"/>
  <bookViews>
    <workbookView xWindow="-120" yWindow="-120" windowWidth="29040" windowHeight="15840" tabRatio="535" activeTab="2" xr2:uid="{46339F4D-59A4-44DD-9F4E-9302F2D4A15C}"/>
  </bookViews>
  <sheets>
    <sheet name="source" sheetId="1" r:id="rId1"/>
    <sheet name="timeline" sheetId="2" r:id="rId2"/>
    <sheet name="graph" sheetId="6" r:id="rId3"/>
    <sheet name="mod" sheetId="4" r:id="rId4"/>
    <sheet name="timeline (2)" sheetId="5" r:id="rId5"/>
    <sheet name="tests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4" i="6" l="1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60" i="6"/>
  <c r="N61" i="6"/>
  <c r="N62" i="6"/>
  <c r="N63" i="6"/>
  <c r="N64" i="6"/>
  <c r="N65" i="6"/>
  <c r="N66" i="6"/>
  <c r="N67" i="6"/>
  <c r="N68" i="6"/>
  <c r="N69" i="6"/>
  <c r="N70" i="6"/>
  <c r="N71" i="6"/>
  <c r="N72" i="6"/>
  <c r="N73" i="6"/>
  <c r="N74" i="6"/>
  <c r="N75" i="6"/>
  <c r="N76" i="6"/>
  <c r="N77" i="6"/>
  <c r="N78" i="6"/>
  <c r="N79" i="6"/>
  <c r="N80" i="6"/>
  <c r="N81" i="6"/>
  <c r="N82" i="6"/>
  <c r="N83" i="6"/>
  <c r="N84" i="6"/>
  <c r="N85" i="6"/>
  <c r="N86" i="6"/>
  <c r="N87" i="6"/>
  <c r="N88" i="6"/>
  <c r="N89" i="6"/>
  <c r="N90" i="6"/>
  <c r="N91" i="6"/>
  <c r="N92" i="6"/>
  <c r="N93" i="6"/>
  <c r="N94" i="6"/>
  <c r="N95" i="6"/>
  <c r="N96" i="6"/>
  <c r="N97" i="6"/>
  <c r="N98" i="6"/>
  <c r="N99" i="6"/>
  <c r="N100" i="6"/>
  <c r="N101" i="6"/>
  <c r="N102" i="6"/>
  <c r="N103" i="6"/>
  <c r="N104" i="6"/>
  <c r="N105" i="6"/>
  <c r="N106" i="6"/>
  <c r="N107" i="6"/>
  <c r="N108" i="6"/>
  <c r="N109" i="6"/>
  <c r="N110" i="6"/>
  <c r="N111" i="6"/>
  <c r="N112" i="6"/>
  <c r="N113" i="6"/>
  <c r="N114" i="6"/>
  <c r="N115" i="6"/>
  <c r="N116" i="6"/>
  <c r="N117" i="6"/>
  <c r="N118" i="6"/>
  <c r="N119" i="6"/>
  <c r="N120" i="6"/>
  <c r="N121" i="6"/>
  <c r="N122" i="6"/>
  <c r="N123" i="6"/>
  <c r="N124" i="6"/>
  <c r="N125" i="6"/>
  <c r="N126" i="6"/>
  <c r="N127" i="6"/>
  <c r="N128" i="6"/>
  <c r="N129" i="6"/>
  <c r="N130" i="6"/>
  <c r="N131" i="6"/>
  <c r="N132" i="6"/>
  <c r="N133" i="6"/>
  <c r="N134" i="6"/>
  <c r="N135" i="6"/>
  <c r="N136" i="6"/>
  <c r="N137" i="6"/>
  <c r="N138" i="6"/>
  <c r="N139" i="6"/>
  <c r="N140" i="6"/>
  <c r="N141" i="6"/>
  <c r="N142" i="6"/>
  <c r="N143" i="6"/>
  <c r="N144" i="6"/>
  <c r="N145" i="6"/>
  <c r="N146" i="6"/>
  <c r="N147" i="6"/>
  <c r="N148" i="6"/>
  <c r="N149" i="6"/>
  <c r="N150" i="6"/>
  <c r="N151" i="6"/>
  <c r="N152" i="6"/>
  <c r="N153" i="6"/>
  <c r="N154" i="6"/>
  <c r="N155" i="6"/>
  <c r="N156" i="6"/>
  <c r="N157" i="6"/>
  <c r="N158" i="6"/>
  <c r="N159" i="6"/>
  <c r="N160" i="6"/>
  <c r="N161" i="6"/>
  <c r="N162" i="6"/>
  <c r="N163" i="6"/>
  <c r="N164" i="6"/>
  <c r="N165" i="6"/>
  <c r="N166" i="6"/>
  <c r="N167" i="6"/>
  <c r="N168" i="6"/>
  <c r="N169" i="6"/>
  <c r="N170" i="6"/>
  <c r="N171" i="6"/>
  <c r="N172" i="6"/>
  <c r="N173" i="6"/>
  <c r="N174" i="6"/>
  <c r="N175" i="6"/>
  <c r="N176" i="6"/>
  <c r="N177" i="6"/>
  <c r="N178" i="6"/>
  <c r="N179" i="6"/>
  <c r="N180" i="6"/>
  <c r="N181" i="6"/>
  <c r="N182" i="6"/>
  <c r="N183" i="6"/>
  <c r="N184" i="6"/>
  <c r="N185" i="6"/>
  <c r="N186" i="6"/>
  <c r="N187" i="6"/>
  <c r="N188" i="6"/>
  <c r="N189" i="6"/>
  <c r="N190" i="6"/>
  <c r="N191" i="6"/>
  <c r="N192" i="6"/>
  <c r="N193" i="6"/>
  <c r="N194" i="6"/>
  <c r="N195" i="6"/>
  <c r="N196" i="6"/>
  <c r="N197" i="6"/>
  <c r="N198" i="6"/>
  <c r="N199" i="6"/>
  <c r="N200" i="6"/>
  <c r="N201" i="6"/>
  <c r="N202" i="6"/>
  <c r="N203" i="6"/>
  <c r="N204" i="6"/>
  <c r="N205" i="6"/>
  <c r="N206" i="6"/>
  <c r="N207" i="6"/>
  <c r="N208" i="6"/>
  <c r="N209" i="6"/>
  <c r="N210" i="6"/>
  <c r="N211" i="6"/>
  <c r="N212" i="6"/>
  <c r="N213" i="6"/>
  <c r="N214" i="6"/>
  <c r="N215" i="6"/>
  <c r="N216" i="6"/>
  <c r="N217" i="6"/>
  <c r="N218" i="6"/>
  <c r="N219" i="6"/>
  <c r="N220" i="6"/>
  <c r="N221" i="6"/>
  <c r="N222" i="6"/>
  <c r="N223" i="6"/>
  <c r="N224" i="6"/>
  <c r="N225" i="6"/>
  <c r="N226" i="6"/>
  <c r="N227" i="6"/>
  <c r="N228" i="6"/>
  <c r="N229" i="6"/>
  <c r="N230" i="6"/>
  <c r="N231" i="6"/>
  <c r="N232" i="6"/>
  <c r="N233" i="6"/>
  <c r="N234" i="6"/>
  <c r="N235" i="6"/>
  <c r="N236" i="6"/>
  <c r="N237" i="6"/>
  <c r="N238" i="6"/>
  <c r="N239" i="6"/>
  <c r="N240" i="6"/>
  <c r="N241" i="6"/>
  <c r="N242" i="6"/>
  <c r="N243" i="6"/>
  <c r="N244" i="6"/>
  <c r="N245" i="6"/>
  <c r="N246" i="6"/>
  <c r="N247" i="6"/>
  <c r="N248" i="6"/>
  <c r="N249" i="6"/>
  <c r="N250" i="6"/>
  <c r="N251" i="6"/>
  <c r="N252" i="6"/>
  <c r="N3" i="6"/>
  <c r="K11" i="6"/>
  <c r="K19" i="6"/>
  <c r="K27" i="6"/>
  <c r="K35" i="6"/>
  <c r="K43" i="6"/>
  <c r="K51" i="6"/>
  <c r="K59" i="6"/>
  <c r="K67" i="6"/>
  <c r="K75" i="6"/>
  <c r="K83" i="6"/>
  <c r="K91" i="6"/>
  <c r="K99" i="6"/>
  <c r="K107" i="6"/>
  <c r="K115" i="6"/>
  <c r="K123" i="6"/>
  <c r="K131" i="6"/>
  <c r="K139" i="6"/>
  <c r="K147" i="6"/>
  <c r="K155" i="6"/>
  <c r="K163" i="6"/>
  <c r="K171" i="6"/>
  <c r="K179" i="6"/>
  <c r="K187" i="6"/>
  <c r="K195" i="6"/>
  <c r="K203" i="6"/>
  <c r="K211" i="6"/>
  <c r="K219" i="6"/>
  <c r="K227" i="6"/>
  <c r="K235" i="6"/>
  <c r="K243" i="6"/>
  <c r="K251" i="6"/>
  <c r="K259" i="6"/>
  <c r="K267" i="6"/>
  <c r="K275" i="6"/>
  <c r="K283" i="6"/>
  <c r="K291" i="6"/>
  <c r="K299" i="6"/>
  <c r="K307" i="6"/>
  <c r="K315" i="6"/>
  <c r="K323" i="6"/>
  <c r="K331" i="6"/>
  <c r="H51" i="6"/>
  <c r="H115" i="6"/>
  <c r="H179" i="6"/>
  <c r="H243" i="6"/>
  <c r="H347" i="6"/>
  <c r="H379" i="6"/>
  <c r="H411" i="6"/>
  <c r="H442" i="6"/>
  <c r="H467" i="6"/>
  <c r="H498" i="6"/>
  <c r="E704" i="6"/>
  <c r="A4" i="6"/>
  <c r="B4" i="6" s="1"/>
  <c r="C4" i="6"/>
  <c r="D4" i="6"/>
  <c r="E4" i="6" s="1"/>
  <c r="F4" i="6"/>
  <c r="G4" i="6"/>
  <c r="H4" i="6" s="1"/>
  <c r="I4" i="6"/>
  <c r="J4" i="6"/>
  <c r="K4" i="6" s="1"/>
  <c r="L4" i="6"/>
  <c r="M4" i="6"/>
  <c r="O4" i="6"/>
  <c r="A5" i="6"/>
  <c r="B5" i="6" s="1"/>
  <c r="C5" i="6"/>
  <c r="D5" i="6"/>
  <c r="E5" i="6" s="1"/>
  <c r="F5" i="6"/>
  <c r="G5" i="6"/>
  <c r="H5" i="6" s="1"/>
  <c r="I5" i="6"/>
  <c r="J5" i="6"/>
  <c r="K5" i="6" s="1"/>
  <c r="L5" i="6"/>
  <c r="M5" i="6"/>
  <c r="O5" i="6"/>
  <c r="A6" i="6"/>
  <c r="B6" i="6" s="1"/>
  <c r="C6" i="6"/>
  <c r="D6" i="6"/>
  <c r="E6" i="6" s="1"/>
  <c r="F6" i="6"/>
  <c r="G6" i="6"/>
  <c r="H6" i="6" s="1"/>
  <c r="I6" i="6"/>
  <c r="J6" i="6"/>
  <c r="K6" i="6" s="1"/>
  <c r="L6" i="6"/>
  <c r="M6" i="6"/>
  <c r="O6" i="6"/>
  <c r="A7" i="6"/>
  <c r="B7" i="6" s="1"/>
  <c r="C7" i="6"/>
  <c r="D7" i="6"/>
  <c r="E7" i="6" s="1"/>
  <c r="F7" i="6"/>
  <c r="G7" i="6"/>
  <c r="H7" i="6" s="1"/>
  <c r="I7" i="6"/>
  <c r="J7" i="6"/>
  <c r="K7" i="6" s="1"/>
  <c r="L7" i="6"/>
  <c r="M7" i="6"/>
  <c r="O7" i="6"/>
  <c r="A8" i="6"/>
  <c r="B8" i="6" s="1"/>
  <c r="C8" i="6"/>
  <c r="D8" i="6"/>
  <c r="E8" i="6" s="1"/>
  <c r="F8" i="6"/>
  <c r="G8" i="6"/>
  <c r="H8" i="6" s="1"/>
  <c r="I8" i="6"/>
  <c r="J8" i="6"/>
  <c r="K8" i="6" s="1"/>
  <c r="L8" i="6"/>
  <c r="M8" i="6"/>
  <c r="O8" i="6"/>
  <c r="A9" i="6"/>
  <c r="B9" i="6" s="1"/>
  <c r="C9" i="6"/>
  <c r="D9" i="6"/>
  <c r="E9" i="6" s="1"/>
  <c r="F9" i="6"/>
  <c r="G9" i="6"/>
  <c r="H9" i="6" s="1"/>
  <c r="I9" i="6"/>
  <c r="J9" i="6"/>
  <c r="K9" i="6" s="1"/>
  <c r="L9" i="6"/>
  <c r="M9" i="6"/>
  <c r="O9" i="6"/>
  <c r="A10" i="6"/>
  <c r="B10" i="6" s="1"/>
  <c r="C10" i="6"/>
  <c r="D10" i="6"/>
  <c r="E10" i="6" s="1"/>
  <c r="F10" i="6"/>
  <c r="G10" i="6"/>
  <c r="H10" i="6" s="1"/>
  <c r="I10" i="6"/>
  <c r="J10" i="6"/>
  <c r="K10" i="6" s="1"/>
  <c r="L10" i="6"/>
  <c r="M10" i="6"/>
  <c r="O10" i="6"/>
  <c r="A11" i="6"/>
  <c r="B11" i="6" s="1"/>
  <c r="C11" i="6"/>
  <c r="D11" i="6"/>
  <c r="E11" i="6" s="1"/>
  <c r="F11" i="6"/>
  <c r="G11" i="6"/>
  <c r="H11" i="6" s="1"/>
  <c r="I11" i="6"/>
  <c r="J11" i="6"/>
  <c r="L11" i="6"/>
  <c r="M11" i="6"/>
  <c r="O11" i="6"/>
  <c r="A12" i="6"/>
  <c r="B12" i="6" s="1"/>
  <c r="C12" i="6"/>
  <c r="D12" i="6"/>
  <c r="E12" i="6" s="1"/>
  <c r="F12" i="6"/>
  <c r="G12" i="6"/>
  <c r="H12" i="6" s="1"/>
  <c r="I12" i="6"/>
  <c r="J12" i="6"/>
  <c r="K12" i="6" s="1"/>
  <c r="L12" i="6"/>
  <c r="M12" i="6"/>
  <c r="O12" i="6"/>
  <c r="A13" i="6"/>
  <c r="B13" i="6" s="1"/>
  <c r="C13" i="6"/>
  <c r="D13" i="6"/>
  <c r="E13" i="6" s="1"/>
  <c r="F13" i="6"/>
  <c r="G13" i="6"/>
  <c r="H13" i="6" s="1"/>
  <c r="I13" i="6"/>
  <c r="J13" i="6"/>
  <c r="K13" i="6" s="1"/>
  <c r="L13" i="6"/>
  <c r="M13" i="6"/>
  <c r="O13" i="6"/>
  <c r="A14" i="6"/>
  <c r="B14" i="6" s="1"/>
  <c r="C14" i="6"/>
  <c r="D14" i="6"/>
  <c r="E14" i="6" s="1"/>
  <c r="F14" i="6"/>
  <c r="G14" i="6"/>
  <c r="H14" i="6" s="1"/>
  <c r="I14" i="6"/>
  <c r="J14" i="6"/>
  <c r="K14" i="6" s="1"/>
  <c r="L14" i="6"/>
  <c r="M14" i="6"/>
  <c r="O14" i="6"/>
  <c r="A15" i="6"/>
  <c r="B15" i="6" s="1"/>
  <c r="C15" i="6"/>
  <c r="D15" i="6"/>
  <c r="E15" i="6" s="1"/>
  <c r="F15" i="6"/>
  <c r="G15" i="6"/>
  <c r="H15" i="6" s="1"/>
  <c r="I15" i="6"/>
  <c r="J15" i="6"/>
  <c r="K15" i="6" s="1"/>
  <c r="L15" i="6"/>
  <c r="M15" i="6"/>
  <c r="O15" i="6"/>
  <c r="A16" i="6"/>
  <c r="B16" i="6" s="1"/>
  <c r="C16" i="6"/>
  <c r="D16" i="6"/>
  <c r="E16" i="6" s="1"/>
  <c r="F16" i="6"/>
  <c r="G16" i="6"/>
  <c r="H16" i="6" s="1"/>
  <c r="I16" i="6"/>
  <c r="J16" i="6"/>
  <c r="K16" i="6" s="1"/>
  <c r="L16" i="6"/>
  <c r="M16" i="6"/>
  <c r="O16" i="6"/>
  <c r="A17" i="6"/>
  <c r="B17" i="6" s="1"/>
  <c r="C17" i="6"/>
  <c r="D17" i="6"/>
  <c r="E17" i="6" s="1"/>
  <c r="F17" i="6"/>
  <c r="G17" i="6"/>
  <c r="H17" i="6" s="1"/>
  <c r="I17" i="6"/>
  <c r="J17" i="6"/>
  <c r="K17" i="6" s="1"/>
  <c r="L17" i="6"/>
  <c r="M17" i="6"/>
  <c r="O17" i="6"/>
  <c r="A18" i="6"/>
  <c r="B18" i="6" s="1"/>
  <c r="C18" i="6"/>
  <c r="D18" i="6"/>
  <c r="E18" i="6" s="1"/>
  <c r="F18" i="6"/>
  <c r="G18" i="6"/>
  <c r="H18" i="6" s="1"/>
  <c r="I18" i="6"/>
  <c r="J18" i="6"/>
  <c r="K18" i="6" s="1"/>
  <c r="L18" i="6"/>
  <c r="M18" i="6"/>
  <c r="O18" i="6"/>
  <c r="A19" i="6"/>
  <c r="B19" i="6" s="1"/>
  <c r="C19" i="6"/>
  <c r="D19" i="6"/>
  <c r="E19" i="6" s="1"/>
  <c r="F19" i="6"/>
  <c r="G19" i="6"/>
  <c r="H19" i="6" s="1"/>
  <c r="I19" i="6"/>
  <c r="J19" i="6"/>
  <c r="L19" i="6"/>
  <c r="M19" i="6"/>
  <c r="O19" i="6"/>
  <c r="A20" i="6"/>
  <c r="B20" i="6" s="1"/>
  <c r="C20" i="6"/>
  <c r="D20" i="6"/>
  <c r="E20" i="6" s="1"/>
  <c r="F20" i="6"/>
  <c r="G20" i="6"/>
  <c r="H20" i="6" s="1"/>
  <c r="I20" i="6"/>
  <c r="J20" i="6"/>
  <c r="K20" i="6" s="1"/>
  <c r="L20" i="6"/>
  <c r="M20" i="6"/>
  <c r="O20" i="6"/>
  <c r="A21" i="6"/>
  <c r="B21" i="6" s="1"/>
  <c r="C21" i="6"/>
  <c r="D21" i="6"/>
  <c r="E21" i="6" s="1"/>
  <c r="F21" i="6"/>
  <c r="G21" i="6"/>
  <c r="H21" i="6" s="1"/>
  <c r="I21" i="6"/>
  <c r="J21" i="6"/>
  <c r="K21" i="6" s="1"/>
  <c r="L21" i="6"/>
  <c r="M21" i="6"/>
  <c r="O21" i="6"/>
  <c r="A22" i="6"/>
  <c r="B22" i="6" s="1"/>
  <c r="C22" i="6"/>
  <c r="D22" i="6"/>
  <c r="E22" i="6" s="1"/>
  <c r="F22" i="6"/>
  <c r="G22" i="6"/>
  <c r="H22" i="6" s="1"/>
  <c r="I22" i="6"/>
  <c r="J22" i="6"/>
  <c r="K22" i="6" s="1"/>
  <c r="L22" i="6"/>
  <c r="M22" i="6"/>
  <c r="O22" i="6"/>
  <c r="A23" i="6"/>
  <c r="B23" i="6" s="1"/>
  <c r="C23" i="6"/>
  <c r="D23" i="6"/>
  <c r="E23" i="6" s="1"/>
  <c r="F23" i="6"/>
  <c r="G23" i="6"/>
  <c r="H23" i="6" s="1"/>
  <c r="I23" i="6"/>
  <c r="J23" i="6"/>
  <c r="K23" i="6" s="1"/>
  <c r="L23" i="6"/>
  <c r="M23" i="6"/>
  <c r="O23" i="6"/>
  <c r="A24" i="6"/>
  <c r="B24" i="6" s="1"/>
  <c r="C24" i="6"/>
  <c r="D24" i="6"/>
  <c r="E24" i="6" s="1"/>
  <c r="F24" i="6"/>
  <c r="G24" i="6"/>
  <c r="H24" i="6" s="1"/>
  <c r="I24" i="6"/>
  <c r="J24" i="6"/>
  <c r="K24" i="6" s="1"/>
  <c r="L24" i="6"/>
  <c r="M24" i="6"/>
  <c r="O24" i="6"/>
  <c r="A25" i="6"/>
  <c r="B25" i="6" s="1"/>
  <c r="C25" i="6"/>
  <c r="D25" i="6"/>
  <c r="E25" i="6" s="1"/>
  <c r="F25" i="6"/>
  <c r="G25" i="6"/>
  <c r="H25" i="6" s="1"/>
  <c r="I25" i="6"/>
  <c r="J25" i="6"/>
  <c r="K25" i="6" s="1"/>
  <c r="L25" i="6"/>
  <c r="M25" i="6"/>
  <c r="O25" i="6"/>
  <c r="A26" i="6"/>
  <c r="B26" i="6" s="1"/>
  <c r="C26" i="6"/>
  <c r="D26" i="6"/>
  <c r="E26" i="6" s="1"/>
  <c r="F26" i="6"/>
  <c r="G26" i="6"/>
  <c r="H26" i="6" s="1"/>
  <c r="I26" i="6"/>
  <c r="J26" i="6"/>
  <c r="K26" i="6" s="1"/>
  <c r="L26" i="6"/>
  <c r="M26" i="6"/>
  <c r="O26" i="6"/>
  <c r="A27" i="6"/>
  <c r="B27" i="6" s="1"/>
  <c r="C27" i="6"/>
  <c r="D27" i="6"/>
  <c r="E27" i="6" s="1"/>
  <c r="F27" i="6"/>
  <c r="G27" i="6"/>
  <c r="H27" i="6" s="1"/>
  <c r="I27" i="6"/>
  <c r="J27" i="6"/>
  <c r="L27" i="6"/>
  <c r="M27" i="6"/>
  <c r="O27" i="6"/>
  <c r="A28" i="6"/>
  <c r="B28" i="6" s="1"/>
  <c r="C28" i="6"/>
  <c r="D28" i="6"/>
  <c r="E28" i="6" s="1"/>
  <c r="F28" i="6"/>
  <c r="G28" i="6"/>
  <c r="H28" i="6" s="1"/>
  <c r="I28" i="6"/>
  <c r="J28" i="6"/>
  <c r="K28" i="6" s="1"/>
  <c r="L28" i="6"/>
  <c r="M28" i="6"/>
  <c r="O28" i="6"/>
  <c r="A29" i="6"/>
  <c r="B29" i="6" s="1"/>
  <c r="C29" i="6"/>
  <c r="D29" i="6"/>
  <c r="E29" i="6" s="1"/>
  <c r="F29" i="6"/>
  <c r="G29" i="6"/>
  <c r="H29" i="6" s="1"/>
  <c r="I29" i="6"/>
  <c r="J29" i="6"/>
  <c r="K29" i="6" s="1"/>
  <c r="L29" i="6"/>
  <c r="M29" i="6"/>
  <c r="O29" i="6"/>
  <c r="A30" i="6"/>
  <c r="B30" i="6" s="1"/>
  <c r="C30" i="6"/>
  <c r="D30" i="6"/>
  <c r="E30" i="6" s="1"/>
  <c r="F30" i="6"/>
  <c r="G30" i="6"/>
  <c r="H30" i="6" s="1"/>
  <c r="I30" i="6"/>
  <c r="J30" i="6"/>
  <c r="K30" i="6" s="1"/>
  <c r="L30" i="6"/>
  <c r="M30" i="6"/>
  <c r="O30" i="6"/>
  <c r="A31" i="6"/>
  <c r="B31" i="6" s="1"/>
  <c r="C31" i="6"/>
  <c r="D31" i="6"/>
  <c r="E31" i="6" s="1"/>
  <c r="F31" i="6"/>
  <c r="G31" i="6"/>
  <c r="H31" i="6" s="1"/>
  <c r="I31" i="6"/>
  <c r="J31" i="6"/>
  <c r="K31" i="6" s="1"/>
  <c r="L31" i="6"/>
  <c r="M31" i="6"/>
  <c r="O31" i="6"/>
  <c r="A32" i="6"/>
  <c r="B32" i="6" s="1"/>
  <c r="C32" i="6"/>
  <c r="D32" i="6"/>
  <c r="E32" i="6" s="1"/>
  <c r="F32" i="6"/>
  <c r="G32" i="6"/>
  <c r="H32" i="6" s="1"/>
  <c r="I32" i="6"/>
  <c r="J32" i="6"/>
  <c r="K32" i="6" s="1"/>
  <c r="L32" i="6"/>
  <c r="M32" i="6"/>
  <c r="O32" i="6"/>
  <c r="A33" i="6"/>
  <c r="B33" i="6" s="1"/>
  <c r="C33" i="6"/>
  <c r="D33" i="6"/>
  <c r="E33" i="6" s="1"/>
  <c r="F33" i="6"/>
  <c r="G33" i="6"/>
  <c r="H33" i="6" s="1"/>
  <c r="I33" i="6"/>
  <c r="J33" i="6"/>
  <c r="K33" i="6" s="1"/>
  <c r="L33" i="6"/>
  <c r="M33" i="6"/>
  <c r="O33" i="6"/>
  <c r="A34" i="6"/>
  <c r="B34" i="6" s="1"/>
  <c r="C34" i="6"/>
  <c r="D34" i="6"/>
  <c r="E34" i="6" s="1"/>
  <c r="F34" i="6"/>
  <c r="G34" i="6"/>
  <c r="H34" i="6" s="1"/>
  <c r="I34" i="6"/>
  <c r="J34" i="6"/>
  <c r="K34" i="6" s="1"/>
  <c r="L34" i="6"/>
  <c r="M34" i="6"/>
  <c r="O34" i="6"/>
  <c r="A35" i="6"/>
  <c r="B35" i="6" s="1"/>
  <c r="C35" i="6"/>
  <c r="D35" i="6"/>
  <c r="E35" i="6" s="1"/>
  <c r="F35" i="6"/>
  <c r="G35" i="6"/>
  <c r="H35" i="6" s="1"/>
  <c r="I35" i="6"/>
  <c r="J35" i="6"/>
  <c r="L35" i="6"/>
  <c r="M35" i="6"/>
  <c r="O35" i="6"/>
  <c r="A36" i="6"/>
  <c r="B36" i="6" s="1"/>
  <c r="C36" i="6"/>
  <c r="D36" i="6"/>
  <c r="E36" i="6" s="1"/>
  <c r="F36" i="6"/>
  <c r="G36" i="6"/>
  <c r="H36" i="6" s="1"/>
  <c r="I36" i="6"/>
  <c r="J36" i="6"/>
  <c r="K36" i="6" s="1"/>
  <c r="L36" i="6"/>
  <c r="M36" i="6"/>
  <c r="O36" i="6"/>
  <c r="A37" i="6"/>
  <c r="B37" i="6" s="1"/>
  <c r="C37" i="6"/>
  <c r="D37" i="6"/>
  <c r="E37" i="6" s="1"/>
  <c r="F37" i="6"/>
  <c r="G37" i="6"/>
  <c r="H37" i="6" s="1"/>
  <c r="I37" i="6"/>
  <c r="J37" i="6"/>
  <c r="K37" i="6" s="1"/>
  <c r="L37" i="6"/>
  <c r="M37" i="6"/>
  <c r="O37" i="6"/>
  <c r="A38" i="6"/>
  <c r="B38" i="6" s="1"/>
  <c r="C38" i="6"/>
  <c r="D38" i="6"/>
  <c r="E38" i="6" s="1"/>
  <c r="F38" i="6"/>
  <c r="G38" i="6"/>
  <c r="H38" i="6" s="1"/>
  <c r="I38" i="6"/>
  <c r="J38" i="6"/>
  <c r="K38" i="6" s="1"/>
  <c r="L38" i="6"/>
  <c r="M38" i="6"/>
  <c r="O38" i="6"/>
  <c r="A39" i="6"/>
  <c r="B39" i="6" s="1"/>
  <c r="C39" i="6"/>
  <c r="D39" i="6"/>
  <c r="E39" i="6" s="1"/>
  <c r="F39" i="6"/>
  <c r="G39" i="6"/>
  <c r="H39" i="6" s="1"/>
  <c r="I39" i="6"/>
  <c r="J39" i="6"/>
  <c r="K39" i="6" s="1"/>
  <c r="L39" i="6"/>
  <c r="M39" i="6"/>
  <c r="O39" i="6"/>
  <c r="A40" i="6"/>
  <c r="B40" i="6" s="1"/>
  <c r="C40" i="6"/>
  <c r="D40" i="6"/>
  <c r="E40" i="6" s="1"/>
  <c r="F40" i="6"/>
  <c r="G40" i="6"/>
  <c r="H40" i="6" s="1"/>
  <c r="I40" i="6"/>
  <c r="J40" i="6"/>
  <c r="K40" i="6" s="1"/>
  <c r="L40" i="6"/>
  <c r="M40" i="6"/>
  <c r="O40" i="6"/>
  <c r="A41" i="6"/>
  <c r="B41" i="6" s="1"/>
  <c r="C41" i="6"/>
  <c r="D41" i="6"/>
  <c r="E41" i="6" s="1"/>
  <c r="F41" i="6"/>
  <c r="G41" i="6"/>
  <c r="H41" i="6" s="1"/>
  <c r="I41" i="6"/>
  <c r="J41" i="6"/>
  <c r="K41" i="6" s="1"/>
  <c r="L41" i="6"/>
  <c r="M41" i="6"/>
  <c r="O41" i="6"/>
  <c r="A42" i="6"/>
  <c r="B42" i="6" s="1"/>
  <c r="C42" i="6"/>
  <c r="D42" i="6"/>
  <c r="E42" i="6" s="1"/>
  <c r="F42" i="6"/>
  <c r="G42" i="6"/>
  <c r="H42" i="6" s="1"/>
  <c r="I42" i="6"/>
  <c r="J42" i="6"/>
  <c r="K42" i="6" s="1"/>
  <c r="L42" i="6"/>
  <c r="M42" i="6"/>
  <c r="O42" i="6"/>
  <c r="A43" i="6"/>
  <c r="B43" i="6" s="1"/>
  <c r="C43" i="6"/>
  <c r="D43" i="6"/>
  <c r="E43" i="6" s="1"/>
  <c r="F43" i="6"/>
  <c r="G43" i="6"/>
  <c r="H43" i="6" s="1"/>
  <c r="I43" i="6"/>
  <c r="J43" i="6"/>
  <c r="L43" i="6"/>
  <c r="M43" i="6"/>
  <c r="O43" i="6"/>
  <c r="A44" i="6"/>
  <c r="B44" i="6" s="1"/>
  <c r="C44" i="6"/>
  <c r="D44" i="6"/>
  <c r="E44" i="6" s="1"/>
  <c r="F44" i="6"/>
  <c r="G44" i="6"/>
  <c r="H44" i="6" s="1"/>
  <c r="I44" i="6"/>
  <c r="J44" i="6"/>
  <c r="K44" i="6" s="1"/>
  <c r="L44" i="6"/>
  <c r="M44" i="6"/>
  <c r="O44" i="6"/>
  <c r="A45" i="6"/>
  <c r="B45" i="6" s="1"/>
  <c r="C45" i="6"/>
  <c r="D45" i="6"/>
  <c r="E45" i="6" s="1"/>
  <c r="F45" i="6"/>
  <c r="G45" i="6"/>
  <c r="H45" i="6" s="1"/>
  <c r="I45" i="6"/>
  <c r="J45" i="6"/>
  <c r="K45" i="6" s="1"/>
  <c r="L45" i="6"/>
  <c r="M45" i="6"/>
  <c r="O45" i="6"/>
  <c r="A46" i="6"/>
  <c r="B46" i="6" s="1"/>
  <c r="C46" i="6"/>
  <c r="D46" i="6"/>
  <c r="E46" i="6" s="1"/>
  <c r="F46" i="6"/>
  <c r="G46" i="6"/>
  <c r="H46" i="6" s="1"/>
  <c r="I46" i="6"/>
  <c r="J46" i="6"/>
  <c r="K46" i="6" s="1"/>
  <c r="L46" i="6"/>
  <c r="M46" i="6"/>
  <c r="O46" i="6"/>
  <c r="A47" i="6"/>
  <c r="B47" i="6" s="1"/>
  <c r="C47" i="6"/>
  <c r="D47" i="6"/>
  <c r="E47" i="6" s="1"/>
  <c r="F47" i="6"/>
  <c r="G47" i="6"/>
  <c r="H47" i="6" s="1"/>
  <c r="I47" i="6"/>
  <c r="J47" i="6"/>
  <c r="K47" i="6" s="1"/>
  <c r="L47" i="6"/>
  <c r="M47" i="6"/>
  <c r="O47" i="6"/>
  <c r="A48" i="6"/>
  <c r="B48" i="6" s="1"/>
  <c r="C48" i="6"/>
  <c r="D48" i="6"/>
  <c r="E48" i="6" s="1"/>
  <c r="F48" i="6"/>
  <c r="G48" i="6"/>
  <c r="H48" i="6" s="1"/>
  <c r="I48" i="6"/>
  <c r="J48" i="6"/>
  <c r="K48" i="6" s="1"/>
  <c r="L48" i="6"/>
  <c r="M48" i="6"/>
  <c r="O48" i="6"/>
  <c r="A49" i="6"/>
  <c r="B49" i="6" s="1"/>
  <c r="C49" i="6"/>
  <c r="D49" i="6"/>
  <c r="E49" i="6" s="1"/>
  <c r="F49" i="6"/>
  <c r="G49" i="6"/>
  <c r="H49" i="6" s="1"/>
  <c r="I49" i="6"/>
  <c r="J49" i="6"/>
  <c r="K49" i="6" s="1"/>
  <c r="L49" i="6"/>
  <c r="M49" i="6"/>
  <c r="O49" i="6"/>
  <c r="A50" i="6"/>
  <c r="B50" i="6" s="1"/>
  <c r="C50" i="6"/>
  <c r="D50" i="6"/>
  <c r="E50" i="6" s="1"/>
  <c r="F50" i="6"/>
  <c r="G50" i="6"/>
  <c r="H50" i="6" s="1"/>
  <c r="I50" i="6"/>
  <c r="J50" i="6"/>
  <c r="K50" i="6" s="1"/>
  <c r="L50" i="6"/>
  <c r="M50" i="6"/>
  <c r="O50" i="6"/>
  <c r="A51" i="6"/>
  <c r="B51" i="6" s="1"/>
  <c r="C51" i="6"/>
  <c r="D51" i="6"/>
  <c r="E51" i="6" s="1"/>
  <c r="F51" i="6"/>
  <c r="G51" i="6"/>
  <c r="I51" i="6"/>
  <c r="J51" i="6"/>
  <c r="L51" i="6"/>
  <c r="M51" i="6"/>
  <c r="O51" i="6"/>
  <c r="A52" i="6"/>
  <c r="B52" i="6" s="1"/>
  <c r="C52" i="6"/>
  <c r="D52" i="6"/>
  <c r="E52" i="6" s="1"/>
  <c r="F52" i="6"/>
  <c r="G52" i="6"/>
  <c r="H52" i="6" s="1"/>
  <c r="I52" i="6"/>
  <c r="J52" i="6"/>
  <c r="K52" i="6" s="1"/>
  <c r="L52" i="6"/>
  <c r="M52" i="6"/>
  <c r="O52" i="6"/>
  <c r="A53" i="6"/>
  <c r="B53" i="6" s="1"/>
  <c r="C53" i="6"/>
  <c r="D53" i="6"/>
  <c r="E53" i="6" s="1"/>
  <c r="F53" i="6"/>
  <c r="G53" i="6"/>
  <c r="H53" i="6" s="1"/>
  <c r="I53" i="6"/>
  <c r="J53" i="6"/>
  <c r="K53" i="6" s="1"/>
  <c r="L53" i="6"/>
  <c r="M53" i="6"/>
  <c r="O53" i="6"/>
  <c r="A54" i="6"/>
  <c r="B54" i="6" s="1"/>
  <c r="C54" i="6"/>
  <c r="D54" i="6"/>
  <c r="E54" i="6" s="1"/>
  <c r="F54" i="6"/>
  <c r="G54" i="6"/>
  <c r="H54" i="6" s="1"/>
  <c r="I54" i="6"/>
  <c r="J54" i="6"/>
  <c r="K54" i="6" s="1"/>
  <c r="L54" i="6"/>
  <c r="M54" i="6"/>
  <c r="O54" i="6"/>
  <c r="A55" i="6"/>
  <c r="B55" i="6" s="1"/>
  <c r="C55" i="6"/>
  <c r="D55" i="6"/>
  <c r="E55" i="6" s="1"/>
  <c r="F55" i="6"/>
  <c r="G55" i="6"/>
  <c r="H55" i="6" s="1"/>
  <c r="I55" i="6"/>
  <c r="J55" i="6"/>
  <c r="K55" i="6" s="1"/>
  <c r="L55" i="6"/>
  <c r="M55" i="6"/>
  <c r="O55" i="6"/>
  <c r="A56" i="6"/>
  <c r="B56" i="6" s="1"/>
  <c r="C56" i="6"/>
  <c r="D56" i="6"/>
  <c r="E56" i="6" s="1"/>
  <c r="F56" i="6"/>
  <c r="G56" i="6"/>
  <c r="H56" i="6" s="1"/>
  <c r="I56" i="6"/>
  <c r="J56" i="6"/>
  <c r="K56" i="6" s="1"/>
  <c r="L56" i="6"/>
  <c r="M56" i="6"/>
  <c r="O56" i="6"/>
  <c r="A57" i="6"/>
  <c r="B57" i="6" s="1"/>
  <c r="C57" i="6"/>
  <c r="D57" i="6"/>
  <c r="E57" i="6" s="1"/>
  <c r="F57" i="6"/>
  <c r="G57" i="6"/>
  <c r="H57" i="6" s="1"/>
  <c r="I57" i="6"/>
  <c r="J57" i="6"/>
  <c r="K57" i="6" s="1"/>
  <c r="L57" i="6"/>
  <c r="M57" i="6"/>
  <c r="O57" i="6"/>
  <c r="A58" i="6"/>
  <c r="B58" i="6" s="1"/>
  <c r="C58" i="6"/>
  <c r="D58" i="6"/>
  <c r="E58" i="6" s="1"/>
  <c r="F58" i="6"/>
  <c r="G58" i="6"/>
  <c r="H58" i="6" s="1"/>
  <c r="I58" i="6"/>
  <c r="J58" i="6"/>
  <c r="K58" i="6" s="1"/>
  <c r="L58" i="6"/>
  <c r="M58" i="6"/>
  <c r="O58" i="6"/>
  <c r="A59" i="6"/>
  <c r="B59" i="6" s="1"/>
  <c r="C59" i="6"/>
  <c r="D59" i="6"/>
  <c r="E59" i="6" s="1"/>
  <c r="F59" i="6"/>
  <c r="G59" i="6"/>
  <c r="H59" i="6" s="1"/>
  <c r="I59" i="6"/>
  <c r="J59" i="6"/>
  <c r="L59" i="6"/>
  <c r="M59" i="6"/>
  <c r="O59" i="6"/>
  <c r="A60" i="6"/>
  <c r="B60" i="6" s="1"/>
  <c r="C60" i="6"/>
  <c r="D60" i="6"/>
  <c r="E60" i="6" s="1"/>
  <c r="F60" i="6"/>
  <c r="G60" i="6"/>
  <c r="H60" i="6" s="1"/>
  <c r="I60" i="6"/>
  <c r="J60" i="6"/>
  <c r="K60" i="6" s="1"/>
  <c r="L60" i="6"/>
  <c r="M60" i="6"/>
  <c r="O60" i="6"/>
  <c r="A61" i="6"/>
  <c r="B61" i="6" s="1"/>
  <c r="C61" i="6"/>
  <c r="D61" i="6"/>
  <c r="E61" i="6" s="1"/>
  <c r="F61" i="6"/>
  <c r="G61" i="6"/>
  <c r="H61" i="6" s="1"/>
  <c r="I61" i="6"/>
  <c r="J61" i="6"/>
  <c r="K61" i="6" s="1"/>
  <c r="L61" i="6"/>
  <c r="M61" i="6"/>
  <c r="O61" i="6"/>
  <c r="A62" i="6"/>
  <c r="B62" i="6" s="1"/>
  <c r="C62" i="6"/>
  <c r="D62" i="6"/>
  <c r="E62" i="6" s="1"/>
  <c r="F62" i="6"/>
  <c r="G62" i="6"/>
  <c r="H62" i="6" s="1"/>
  <c r="I62" i="6"/>
  <c r="J62" i="6"/>
  <c r="K62" i="6" s="1"/>
  <c r="L62" i="6"/>
  <c r="M62" i="6"/>
  <c r="O62" i="6"/>
  <c r="A63" i="6"/>
  <c r="B63" i="6" s="1"/>
  <c r="C63" i="6"/>
  <c r="D63" i="6"/>
  <c r="E63" i="6" s="1"/>
  <c r="F63" i="6"/>
  <c r="G63" i="6"/>
  <c r="H63" i="6" s="1"/>
  <c r="I63" i="6"/>
  <c r="J63" i="6"/>
  <c r="K63" i="6" s="1"/>
  <c r="L63" i="6"/>
  <c r="M63" i="6"/>
  <c r="O63" i="6"/>
  <c r="A64" i="6"/>
  <c r="B64" i="6" s="1"/>
  <c r="C64" i="6"/>
  <c r="D64" i="6"/>
  <c r="E64" i="6" s="1"/>
  <c r="F64" i="6"/>
  <c r="G64" i="6"/>
  <c r="H64" i="6" s="1"/>
  <c r="I64" i="6"/>
  <c r="J64" i="6"/>
  <c r="K64" i="6" s="1"/>
  <c r="L64" i="6"/>
  <c r="M64" i="6"/>
  <c r="O64" i="6"/>
  <c r="A65" i="6"/>
  <c r="B65" i="6" s="1"/>
  <c r="C65" i="6"/>
  <c r="D65" i="6"/>
  <c r="E65" i="6" s="1"/>
  <c r="F65" i="6"/>
  <c r="G65" i="6"/>
  <c r="H65" i="6" s="1"/>
  <c r="I65" i="6"/>
  <c r="J65" i="6"/>
  <c r="K65" i="6" s="1"/>
  <c r="L65" i="6"/>
  <c r="M65" i="6"/>
  <c r="O65" i="6"/>
  <c r="A66" i="6"/>
  <c r="B66" i="6" s="1"/>
  <c r="C66" i="6"/>
  <c r="D66" i="6"/>
  <c r="E66" i="6" s="1"/>
  <c r="F66" i="6"/>
  <c r="G66" i="6"/>
  <c r="H66" i="6" s="1"/>
  <c r="I66" i="6"/>
  <c r="J66" i="6"/>
  <c r="K66" i="6" s="1"/>
  <c r="L66" i="6"/>
  <c r="M66" i="6"/>
  <c r="O66" i="6"/>
  <c r="A67" i="6"/>
  <c r="B67" i="6" s="1"/>
  <c r="C67" i="6"/>
  <c r="D67" i="6"/>
  <c r="E67" i="6" s="1"/>
  <c r="F67" i="6"/>
  <c r="G67" i="6"/>
  <c r="H67" i="6" s="1"/>
  <c r="I67" i="6"/>
  <c r="J67" i="6"/>
  <c r="L67" i="6"/>
  <c r="M67" i="6"/>
  <c r="O67" i="6"/>
  <c r="A68" i="6"/>
  <c r="B68" i="6" s="1"/>
  <c r="C68" i="6"/>
  <c r="D68" i="6"/>
  <c r="E68" i="6" s="1"/>
  <c r="F68" i="6"/>
  <c r="G68" i="6"/>
  <c r="H68" i="6" s="1"/>
  <c r="I68" i="6"/>
  <c r="J68" i="6"/>
  <c r="K68" i="6" s="1"/>
  <c r="L68" i="6"/>
  <c r="M68" i="6"/>
  <c r="O68" i="6"/>
  <c r="A69" i="6"/>
  <c r="B69" i="6" s="1"/>
  <c r="C69" i="6"/>
  <c r="D69" i="6"/>
  <c r="E69" i="6" s="1"/>
  <c r="F69" i="6"/>
  <c r="G69" i="6"/>
  <c r="H69" i="6" s="1"/>
  <c r="I69" i="6"/>
  <c r="J69" i="6"/>
  <c r="K69" i="6" s="1"/>
  <c r="L69" i="6"/>
  <c r="M69" i="6"/>
  <c r="O69" i="6"/>
  <c r="A70" i="6"/>
  <c r="B70" i="6" s="1"/>
  <c r="C70" i="6"/>
  <c r="D70" i="6"/>
  <c r="E70" i="6" s="1"/>
  <c r="F70" i="6"/>
  <c r="G70" i="6"/>
  <c r="H70" i="6" s="1"/>
  <c r="I70" i="6"/>
  <c r="J70" i="6"/>
  <c r="K70" i="6" s="1"/>
  <c r="L70" i="6"/>
  <c r="M70" i="6"/>
  <c r="O70" i="6"/>
  <c r="A71" i="6"/>
  <c r="B71" i="6" s="1"/>
  <c r="C71" i="6"/>
  <c r="D71" i="6"/>
  <c r="E71" i="6" s="1"/>
  <c r="F71" i="6"/>
  <c r="G71" i="6"/>
  <c r="H71" i="6" s="1"/>
  <c r="I71" i="6"/>
  <c r="J71" i="6"/>
  <c r="K71" i="6" s="1"/>
  <c r="L71" i="6"/>
  <c r="M71" i="6"/>
  <c r="O71" i="6"/>
  <c r="A72" i="6"/>
  <c r="B72" i="6" s="1"/>
  <c r="C72" i="6"/>
  <c r="D72" i="6"/>
  <c r="E72" i="6" s="1"/>
  <c r="F72" i="6"/>
  <c r="G72" i="6"/>
  <c r="H72" i="6" s="1"/>
  <c r="I72" i="6"/>
  <c r="J72" i="6"/>
  <c r="K72" i="6" s="1"/>
  <c r="L72" i="6"/>
  <c r="M72" i="6"/>
  <c r="O72" i="6"/>
  <c r="A73" i="6"/>
  <c r="B73" i="6" s="1"/>
  <c r="C73" i="6"/>
  <c r="D73" i="6"/>
  <c r="E73" i="6" s="1"/>
  <c r="F73" i="6"/>
  <c r="G73" i="6"/>
  <c r="H73" i="6" s="1"/>
  <c r="I73" i="6"/>
  <c r="J73" i="6"/>
  <c r="K73" i="6" s="1"/>
  <c r="L73" i="6"/>
  <c r="M73" i="6"/>
  <c r="O73" i="6"/>
  <c r="A74" i="6"/>
  <c r="B74" i="6" s="1"/>
  <c r="C74" i="6"/>
  <c r="D74" i="6"/>
  <c r="E74" i="6" s="1"/>
  <c r="F74" i="6"/>
  <c r="G74" i="6"/>
  <c r="H74" i="6" s="1"/>
  <c r="I74" i="6"/>
  <c r="J74" i="6"/>
  <c r="K74" i="6" s="1"/>
  <c r="L74" i="6"/>
  <c r="M74" i="6"/>
  <c r="O74" i="6"/>
  <c r="A75" i="6"/>
  <c r="B75" i="6" s="1"/>
  <c r="C75" i="6"/>
  <c r="D75" i="6"/>
  <c r="E75" i="6" s="1"/>
  <c r="F75" i="6"/>
  <c r="G75" i="6"/>
  <c r="H75" i="6" s="1"/>
  <c r="I75" i="6"/>
  <c r="J75" i="6"/>
  <c r="L75" i="6"/>
  <c r="M75" i="6"/>
  <c r="O75" i="6"/>
  <c r="A76" i="6"/>
  <c r="B76" i="6" s="1"/>
  <c r="C76" i="6"/>
  <c r="D76" i="6"/>
  <c r="E76" i="6" s="1"/>
  <c r="F76" i="6"/>
  <c r="G76" i="6"/>
  <c r="H76" i="6" s="1"/>
  <c r="I76" i="6"/>
  <c r="J76" i="6"/>
  <c r="K76" i="6" s="1"/>
  <c r="L76" i="6"/>
  <c r="M76" i="6"/>
  <c r="O76" i="6"/>
  <c r="A77" i="6"/>
  <c r="B77" i="6" s="1"/>
  <c r="C77" i="6"/>
  <c r="D77" i="6"/>
  <c r="E77" i="6" s="1"/>
  <c r="F77" i="6"/>
  <c r="G77" i="6"/>
  <c r="H77" i="6" s="1"/>
  <c r="I77" i="6"/>
  <c r="J77" i="6"/>
  <c r="K77" i="6" s="1"/>
  <c r="L77" i="6"/>
  <c r="M77" i="6"/>
  <c r="O77" i="6"/>
  <c r="A78" i="6"/>
  <c r="B78" i="6" s="1"/>
  <c r="C78" i="6"/>
  <c r="D78" i="6"/>
  <c r="E78" i="6" s="1"/>
  <c r="F78" i="6"/>
  <c r="G78" i="6"/>
  <c r="H78" i="6" s="1"/>
  <c r="I78" i="6"/>
  <c r="J78" i="6"/>
  <c r="K78" i="6" s="1"/>
  <c r="L78" i="6"/>
  <c r="M78" i="6"/>
  <c r="O78" i="6"/>
  <c r="A79" i="6"/>
  <c r="B79" i="6" s="1"/>
  <c r="C79" i="6"/>
  <c r="D79" i="6"/>
  <c r="E79" i="6" s="1"/>
  <c r="F79" i="6"/>
  <c r="G79" i="6"/>
  <c r="H79" i="6" s="1"/>
  <c r="I79" i="6"/>
  <c r="J79" i="6"/>
  <c r="K79" i="6" s="1"/>
  <c r="L79" i="6"/>
  <c r="M79" i="6"/>
  <c r="O79" i="6"/>
  <c r="A80" i="6"/>
  <c r="B80" i="6" s="1"/>
  <c r="C80" i="6"/>
  <c r="D80" i="6"/>
  <c r="E80" i="6" s="1"/>
  <c r="F80" i="6"/>
  <c r="G80" i="6"/>
  <c r="H80" i="6" s="1"/>
  <c r="I80" i="6"/>
  <c r="J80" i="6"/>
  <c r="K80" i="6" s="1"/>
  <c r="L80" i="6"/>
  <c r="M80" i="6"/>
  <c r="O80" i="6"/>
  <c r="A81" i="6"/>
  <c r="B81" i="6" s="1"/>
  <c r="C81" i="6"/>
  <c r="D81" i="6"/>
  <c r="E81" i="6" s="1"/>
  <c r="F81" i="6"/>
  <c r="G81" i="6"/>
  <c r="H81" i="6" s="1"/>
  <c r="I81" i="6"/>
  <c r="J81" i="6"/>
  <c r="K81" i="6" s="1"/>
  <c r="L81" i="6"/>
  <c r="M81" i="6"/>
  <c r="O81" i="6"/>
  <c r="A82" i="6"/>
  <c r="B82" i="6" s="1"/>
  <c r="C82" i="6"/>
  <c r="D82" i="6"/>
  <c r="E82" i="6" s="1"/>
  <c r="F82" i="6"/>
  <c r="G82" i="6"/>
  <c r="H82" i="6" s="1"/>
  <c r="I82" i="6"/>
  <c r="J82" i="6"/>
  <c r="K82" i="6" s="1"/>
  <c r="L82" i="6"/>
  <c r="M82" i="6"/>
  <c r="O82" i="6"/>
  <c r="A83" i="6"/>
  <c r="B83" i="6" s="1"/>
  <c r="C83" i="6"/>
  <c r="D83" i="6"/>
  <c r="E83" i="6" s="1"/>
  <c r="F83" i="6"/>
  <c r="G83" i="6"/>
  <c r="H83" i="6" s="1"/>
  <c r="I83" i="6"/>
  <c r="J83" i="6"/>
  <c r="L83" i="6"/>
  <c r="M83" i="6"/>
  <c r="O83" i="6"/>
  <c r="A84" i="6"/>
  <c r="B84" i="6" s="1"/>
  <c r="C84" i="6"/>
  <c r="D84" i="6"/>
  <c r="E84" i="6" s="1"/>
  <c r="F84" i="6"/>
  <c r="G84" i="6"/>
  <c r="H84" i="6" s="1"/>
  <c r="I84" i="6"/>
  <c r="J84" i="6"/>
  <c r="K84" i="6" s="1"/>
  <c r="L84" i="6"/>
  <c r="M84" i="6"/>
  <c r="O84" i="6"/>
  <c r="A85" i="6"/>
  <c r="B85" i="6" s="1"/>
  <c r="C85" i="6"/>
  <c r="D85" i="6"/>
  <c r="E85" i="6" s="1"/>
  <c r="F85" i="6"/>
  <c r="G85" i="6"/>
  <c r="H85" i="6" s="1"/>
  <c r="I85" i="6"/>
  <c r="J85" i="6"/>
  <c r="K85" i="6" s="1"/>
  <c r="L85" i="6"/>
  <c r="M85" i="6"/>
  <c r="O85" i="6"/>
  <c r="A86" i="6"/>
  <c r="B86" i="6" s="1"/>
  <c r="C86" i="6"/>
  <c r="D86" i="6"/>
  <c r="E86" i="6" s="1"/>
  <c r="F86" i="6"/>
  <c r="G86" i="6"/>
  <c r="H86" i="6" s="1"/>
  <c r="I86" i="6"/>
  <c r="J86" i="6"/>
  <c r="K86" i="6" s="1"/>
  <c r="L86" i="6"/>
  <c r="M86" i="6"/>
  <c r="O86" i="6"/>
  <c r="A87" i="6"/>
  <c r="B87" i="6" s="1"/>
  <c r="C87" i="6"/>
  <c r="D87" i="6"/>
  <c r="E87" i="6" s="1"/>
  <c r="F87" i="6"/>
  <c r="G87" i="6"/>
  <c r="H87" i="6" s="1"/>
  <c r="I87" i="6"/>
  <c r="J87" i="6"/>
  <c r="K87" i="6" s="1"/>
  <c r="L87" i="6"/>
  <c r="M87" i="6"/>
  <c r="O87" i="6"/>
  <c r="A88" i="6"/>
  <c r="B88" i="6" s="1"/>
  <c r="C88" i="6"/>
  <c r="D88" i="6"/>
  <c r="E88" i="6" s="1"/>
  <c r="F88" i="6"/>
  <c r="G88" i="6"/>
  <c r="H88" i="6" s="1"/>
  <c r="I88" i="6"/>
  <c r="J88" i="6"/>
  <c r="K88" i="6" s="1"/>
  <c r="L88" i="6"/>
  <c r="M88" i="6"/>
  <c r="O88" i="6"/>
  <c r="A89" i="6"/>
  <c r="B89" i="6" s="1"/>
  <c r="C89" i="6"/>
  <c r="D89" i="6"/>
  <c r="E89" i="6" s="1"/>
  <c r="F89" i="6"/>
  <c r="G89" i="6"/>
  <c r="H89" i="6" s="1"/>
  <c r="I89" i="6"/>
  <c r="J89" i="6"/>
  <c r="K89" i="6" s="1"/>
  <c r="L89" i="6"/>
  <c r="M89" i="6"/>
  <c r="O89" i="6"/>
  <c r="A90" i="6"/>
  <c r="B90" i="6" s="1"/>
  <c r="C90" i="6"/>
  <c r="D90" i="6"/>
  <c r="E90" i="6" s="1"/>
  <c r="F90" i="6"/>
  <c r="G90" i="6"/>
  <c r="H90" i="6" s="1"/>
  <c r="I90" i="6"/>
  <c r="J90" i="6"/>
  <c r="K90" i="6" s="1"/>
  <c r="L90" i="6"/>
  <c r="M90" i="6"/>
  <c r="O90" i="6"/>
  <c r="A91" i="6"/>
  <c r="B91" i="6" s="1"/>
  <c r="C91" i="6"/>
  <c r="D91" i="6"/>
  <c r="E91" i="6" s="1"/>
  <c r="F91" i="6"/>
  <c r="G91" i="6"/>
  <c r="H91" i="6" s="1"/>
  <c r="I91" i="6"/>
  <c r="J91" i="6"/>
  <c r="L91" i="6"/>
  <c r="M91" i="6"/>
  <c r="O91" i="6"/>
  <c r="A92" i="6"/>
  <c r="B92" i="6" s="1"/>
  <c r="C92" i="6"/>
  <c r="D92" i="6"/>
  <c r="E92" i="6" s="1"/>
  <c r="F92" i="6"/>
  <c r="G92" i="6"/>
  <c r="H92" i="6" s="1"/>
  <c r="I92" i="6"/>
  <c r="J92" i="6"/>
  <c r="K92" i="6" s="1"/>
  <c r="L92" i="6"/>
  <c r="M92" i="6"/>
  <c r="O92" i="6"/>
  <c r="A93" i="6"/>
  <c r="B93" i="6" s="1"/>
  <c r="C93" i="6"/>
  <c r="D93" i="6"/>
  <c r="E93" i="6" s="1"/>
  <c r="F93" i="6"/>
  <c r="G93" i="6"/>
  <c r="H93" i="6" s="1"/>
  <c r="I93" i="6"/>
  <c r="J93" i="6"/>
  <c r="K93" i="6" s="1"/>
  <c r="L93" i="6"/>
  <c r="M93" i="6"/>
  <c r="O93" i="6"/>
  <c r="A94" i="6"/>
  <c r="B94" i="6" s="1"/>
  <c r="C94" i="6"/>
  <c r="D94" i="6"/>
  <c r="E94" i="6" s="1"/>
  <c r="F94" i="6"/>
  <c r="G94" i="6"/>
  <c r="H94" i="6" s="1"/>
  <c r="I94" i="6"/>
  <c r="J94" i="6"/>
  <c r="K94" i="6" s="1"/>
  <c r="L94" i="6"/>
  <c r="M94" i="6"/>
  <c r="O94" i="6"/>
  <c r="A95" i="6"/>
  <c r="B95" i="6" s="1"/>
  <c r="C95" i="6"/>
  <c r="D95" i="6"/>
  <c r="E95" i="6" s="1"/>
  <c r="F95" i="6"/>
  <c r="G95" i="6"/>
  <c r="H95" i="6" s="1"/>
  <c r="I95" i="6"/>
  <c r="J95" i="6"/>
  <c r="K95" i="6" s="1"/>
  <c r="L95" i="6"/>
  <c r="M95" i="6"/>
  <c r="O95" i="6"/>
  <c r="A96" i="6"/>
  <c r="B96" i="6" s="1"/>
  <c r="C96" i="6"/>
  <c r="D96" i="6"/>
  <c r="E96" i="6" s="1"/>
  <c r="F96" i="6"/>
  <c r="G96" i="6"/>
  <c r="H96" i="6" s="1"/>
  <c r="I96" i="6"/>
  <c r="J96" i="6"/>
  <c r="K96" i="6" s="1"/>
  <c r="L96" i="6"/>
  <c r="M96" i="6"/>
  <c r="O96" i="6"/>
  <c r="A97" i="6"/>
  <c r="B97" i="6" s="1"/>
  <c r="C97" i="6"/>
  <c r="D97" i="6"/>
  <c r="E97" i="6" s="1"/>
  <c r="F97" i="6"/>
  <c r="G97" i="6"/>
  <c r="H97" i="6" s="1"/>
  <c r="I97" i="6"/>
  <c r="J97" i="6"/>
  <c r="K97" i="6" s="1"/>
  <c r="L97" i="6"/>
  <c r="M97" i="6"/>
  <c r="O97" i="6"/>
  <c r="A98" i="6"/>
  <c r="B98" i="6" s="1"/>
  <c r="C98" i="6"/>
  <c r="D98" i="6"/>
  <c r="E98" i="6" s="1"/>
  <c r="F98" i="6"/>
  <c r="G98" i="6"/>
  <c r="H98" i="6" s="1"/>
  <c r="I98" i="6"/>
  <c r="J98" i="6"/>
  <c r="K98" i="6" s="1"/>
  <c r="L98" i="6"/>
  <c r="M98" i="6"/>
  <c r="O98" i="6"/>
  <c r="A99" i="6"/>
  <c r="B99" i="6" s="1"/>
  <c r="C99" i="6"/>
  <c r="D99" i="6"/>
  <c r="E99" i="6" s="1"/>
  <c r="F99" i="6"/>
  <c r="G99" i="6"/>
  <c r="H99" i="6" s="1"/>
  <c r="I99" i="6"/>
  <c r="J99" i="6"/>
  <c r="L99" i="6"/>
  <c r="M99" i="6"/>
  <c r="O99" i="6"/>
  <c r="A100" i="6"/>
  <c r="B100" i="6" s="1"/>
  <c r="C100" i="6"/>
  <c r="D100" i="6"/>
  <c r="E100" i="6" s="1"/>
  <c r="F100" i="6"/>
  <c r="G100" i="6"/>
  <c r="H100" i="6" s="1"/>
  <c r="I100" i="6"/>
  <c r="J100" i="6"/>
  <c r="K100" i="6" s="1"/>
  <c r="L100" i="6"/>
  <c r="M100" i="6"/>
  <c r="O100" i="6"/>
  <c r="A101" i="6"/>
  <c r="B101" i="6" s="1"/>
  <c r="C101" i="6"/>
  <c r="D101" i="6"/>
  <c r="E101" i="6" s="1"/>
  <c r="F101" i="6"/>
  <c r="G101" i="6"/>
  <c r="H101" i="6" s="1"/>
  <c r="I101" i="6"/>
  <c r="J101" i="6"/>
  <c r="K101" i="6" s="1"/>
  <c r="L101" i="6"/>
  <c r="M101" i="6"/>
  <c r="O101" i="6"/>
  <c r="A102" i="6"/>
  <c r="B102" i="6" s="1"/>
  <c r="C102" i="6"/>
  <c r="D102" i="6"/>
  <c r="E102" i="6" s="1"/>
  <c r="F102" i="6"/>
  <c r="G102" i="6"/>
  <c r="H102" i="6" s="1"/>
  <c r="I102" i="6"/>
  <c r="J102" i="6"/>
  <c r="K102" i="6" s="1"/>
  <c r="L102" i="6"/>
  <c r="M102" i="6"/>
  <c r="O102" i="6"/>
  <c r="A103" i="6"/>
  <c r="B103" i="6" s="1"/>
  <c r="C103" i="6"/>
  <c r="D103" i="6"/>
  <c r="E103" i="6" s="1"/>
  <c r="F103" i="6"/>
  <c r="G103" i="6"/>
  <c r="H103" i="6" s="1"/>
  <c r="I103" i="6"/>
  <c r="J103" i="6"/>
  <c r="K103" i="6" s="1"/>
  <c r="L103" i="6"/>
  <c r="M103" i="6"/>
  <c r="O103" i="6"/>
  <c r="A104" i="6"/>
  <c r="B104" i="6" s="1"/>
  <c r="C104" i="6"/>
  <c r="D104" i="6"/>
  <c r="E104" i="6" s="1"/>
  <c r="F104" i="6"/>
  <c r="G104" i="6"/>
  <c r="H104" i="6" s="1"/>
  <c r="I104" i="6"/>
  <c r="J104" i="6"/>
  <c r="K104" i="6" s="1"/>
  <c r="L104" i="6"/>
  <c r="M104" i="6"/>
  <c r="O104" i="6"/>
  <c r="A105" i="6"/>
  <c r="B105" i="6" s="1"/>
  <c r="C105" i="6"/>
  <c r="D105" i="6"/>
  <c r="E105" i="6" s="1"/>
  <c r="F105" i="6"/>
  <c r="G105" i="6"/>
  <c r="H105" i="6" s="1"/>
  <c r="I105" i="6"/>
  <c r="J105" i="6"/>
  <c r="K105" i="6" s="1"/>
  <c r="L105" i="6"/>
  <c r="M105" i="6"/>
  <c r="O105" i="6"/>
  <c r="A106" i="6"/>
  <c r="B106" i="6" s="1"/>
  <c r="C106" i="6"/>
  <c r="D106" i="6"/>
  <c r="E106" i="6" s="1"/>
  <c r="F106" i="6"/>
  <c r="G106" i="6"/>
  <c r="H106" i="6" s="1"/>
  <c r="I106" i="6"/>
  <c r="J106" i="6"/>
  <c r="K106" i="6" s="1"/>
  <c r="L106" i="6"/>
  <c r="M106" i="6"/>
  <c r="O106" i="6"/>
  <c r="A107" i="6"/>
  <c r="B107" i="6" s="1"/>
  <c r="C107" i="6"/>
  <c r="D107" i="6"/>
  <c r="E107" i="6" s="1"/>
  <c r="F107" i="6"/>
  <c r="G107" i="6"/>
  <c r="H107" i="6" s="1"/>
  <c r="I107" i="6"/>
  <c r="J107" i="6"/>
  <c r="L107" i="6"/>
  <c r="M107" i="6"/>
  <c r="O107" i="6"/>
  <c r="A108" i="6"/>
  <c r="B108" i="6" s="1"/>
  <c r="C108" i="6"/>
  <c r="D108" i="6"/>
  <c r="E108" i="6" s="1"/>
  <c r="F108" i="6"/>
  <c r="G108" i="6"/>
  <c r="H108" i="6" s="1"/>
  <c r="I108" i="6"/>
  <c r="J108" i="6"/>
  <c r="K108" i="6" s="1"/>
  <c r="L108" i="6"/>
  <c r="M108" i="6"/>
  <c r="O108" i="6"/>
  <c r="A109" i="6"/>
  <c r="B109" i="6" s="1"/>
  <c r="C109" i="6"/>
  <c r="D109" i="6"/>
  <c r="E109" i="6" s="1"/>
  <c r="F109" i="6"/>
  <c r="G109" i="6"/>
  <c r="H109" i="6" s="1"/>
  <c r="I109" i="6"/>
  <c r="J109" i="6"/>
  <c r="K109" i="6" s="1"/>
  <c r="L109" i="6"/>
  <c r="M109" i="6"/>
  <c r="O109" i="6"/>
  <c r="A110" i="6"/>
  <c r="B110" i="6" s="1"/>
  <c r="C110" i="6"/>
  <c r="D110" i="6"/>
  <c r="E110" i="6" s="1"/>
  <c r="F110" i="6"/>
  <c r="G110" i="6"/>
  <c r="H110" i="6" s="1"/>
  <c r="I110" i="6"/>
  <c r="J110" i="6"/>
  <c r="K110" i="6" s="1"/>
  <c r="L110" i="6"/>
  <c r="M110" i="6"/>
  <c r="O110" i="6"/>
  <c r="A111" i="6"/>
  <c r="B111" i="6" s="1"/>
  <c r="C111" i="6"/>
  <c r="D111" i="6"/>
  <c r="E111" i="6" s="1"/>
  <c r="F111" i="6"/>
  <c r="G111" i="6"/>
  <c r="H111" i="6" s="1"/>
  <c r="I111" i="6"/>
  <c r="J111" i="6"/>
  <c r="K111" i="6" s="1"/>
  <c r="L111" i="6"/>
  <c r="M111" i="6"/>
  <c r="O111" i="6"/>
  <c r="A112" i="6"/>
  <c r="B112" i="6" s="1"/>
  <c r="C112" i="6"/>
  <c r="D112" i="6"/>
  <c r="E112" i="6" s="1"/>
  <c r="F112" i="6"/>
  <c r="G112" i="6"/>
  <c r="H112" i="6" s="1"/>
  <c r="I112" i="6"/>
  <c r="J112" i="6"/>
  <c r="K112" i="6" s="1"/>
  <c r="L112" i="6"/>
  <c r="M112" i="6"/>
  <c r="O112" i="6"/>
  <c r="A113" i="6"/>
  <c r="B113" i="6" s="1"/>
  <c r="C113" i="6"/>
  <c r="D113" i="6"/>
  <c r="E113" i="6" s="1"/>
  <c r="F113" i="6"/>
  <c r="G113" i="6"/>
  <c r="H113" i="6" s="1"/>
  <c r="I113" i="6"/>
  <c r="J113" i="6"/>
  <c r="K113" i="6" s="1"/>
  <c r="L113" i="6"/>
  <c r="M113" i="6"/>
  <c r="O113" i="6"/>
  <c r="A114" i="6"/>
  <c r="B114" i="6" s="1"/>
  <c r="C114" i="6"/>
  <c r="D114" i="6"/>
  <c r="E114" i="6" s="1"/>
  <c r="F114" i="6"/>
  <c r="G114" i="6"/>
  <c r="H114" i="6" s="1"/>
  <c r="I114" i="6"/>
  <c r="J114" i="6"/>
  <c r="K114" i="6" s="1"/>
  <c r="L114" i="6"/>
  <c r="M114" i="6"/>
  <c r="O114" i="6"/>
  <c r="A115" i="6"/>
  <c r="B115" i="6" s="1"/>
  <c r="C115" i="6"/>
  <c r="D115" i="6"/>
  <c r="E115" i="6" s="1"/>
  <c r="F115" i="6"/>
  <c r="G115" i="6"/>
  <c r="I115" i="6"/>
  <c r="J115" i="6"/>
  <c r="L115" i="6"/>
  <c r="M115" i="6"/>
  <c r="O115" i="6"/>
  <c r="A116" i="6"/>
  <c r="B116" i="6" s="1"/>
  <c r="C116" i="6"/>
  <c r="D116" i="6"/>
  <c r="E116" i="6" s="1"/>
  <c r="F116" i="6"/>
  <c r="G116" i="6"/>
  <c r="H116" i="6" s="1"/>
  <c r="I116" i="6"/>
  <c r="J116" i="6"/>
  <c r="K116" i="6" s="1"/>
  <c r="L116" i="6"/>
  <c r="M116" i="6"/>
  <c r="O116" i="6"/>
  <c r="A117" i="6"/>
  <c r="B117" i="6" s="1"/>
  <c r="C117" i="6"/>
  <c r="D117" i="6"/>
  <c r="E117" i="6" s="1"/>
  <c r="F117" i="6"/>
  <c r="G117" i="6"/>
  <c r="H117" i="6" s="1"/>
  <c r="I117" i="6"/>
  <c r="J117" i="6"/>
  <c r="K117" i="6" s="1"/>
  <c r="L117" i="6"/>
  <c r="M117" i="6"/>
  <c r="O117" i="6"/>
  <c r="A118" i="6"/>
  <c r="B118" i="6" s="1"/>
  <c r="C118" i="6"/>
  <c r="D118" i="6"/>
  <c r="E118" i="6" s="1"/>
  <c r="F118" i="6"/>
  <c r="G118" i="6"/>
  <c r="H118" i="6" s="1"/>
  <c r="I118" i="6"/>
  <c r="J118" i="6"/>
  <c r="K118" i="6" s="1"/>
  <c r="L118" i="6"/>
  <c r="M118" i="6"/>
  <c r="O118" i="6"/>
  <c r="A119" i="6"/>
  <c r="B119" i="6" s="1"/>
  <c r="C119" i="6"/>
  <c r="D119" i="6"/>
  <c r="E119" i="6" s="1"/>
  <c r="F119" i="6"/>
  <c r="G119" i="6"/>
  <c r="H119" i="6" s="1"/>
  <c r="I119" i="6"/>
  <c r="J119" i="6"/>
  <c r="K119" i="6" s="1"/>
  <c r="L119" i="6"/>
  <c r="M119" i="6"/>
  <c r="O119" i="6"/>
  <c r="A120" i="6"/>
  <c r="B120" i="6" s="1"/>
  <c r="C120" i="6"/>
  <c r="D120" i="6"/>
  <c r="E120" i="6" s="1"/>
  <c r="F120" i="6"/>
  <c r="G120" i="6"/>
  <c r="H120" i="6" s="1"/>
  <c r="I120" i="6"/>
  <c r="J120" i="6"/>
  <c r="K120" i="6" s="1"/>
  <c r="L120" i="6"/>
  <c r="M120" i="6"/>
  <c r="O120" i="6"/>
  <c r="A121" i="6"/>
  <c r="B121" i="6" s="1"/>
  <c r="C121" i="6"/>
  <c r="D121" i="6"/>
  <c r="E121" i="6" s="1"/>
  <c r="F121" i="6"/>
  <c r="G121" i="6"/>
  <c r="H121" i="6" s="1"/>
  <c r="I121" i="6"/>
  <c r="J121" i="6"/>
  <c r="K121" i="6" s="1"/>
  <c r="L121" i="6"/>
  <c r="M121" i="6"/>
  <c r="O121" i="6"/>
  <c r="A122" i="6"/>
  <c r="B122" i="6" s="1"/>
  <c r="C122" i="6"/>
  <c r="D122" i="6"/>
  <c r="E122" i="6" s="1"/>
  <c r="F122" i="6"/>
  <c r="G122" i="6"/>
  <c r="H122" i="6" s="1"/>
  <c r="I122" i="6"/>
  <c r="J122" i="6"/>
  <c r="K122" i="6" s="1"/>
  <c r="L122" i="6"/>
  <c r="M122" i="6"/>
  <c r="O122" i="6"/>
  <c r="A123" i="6"/>
  <c r="B123" i="6" s="1"/>
  <c r="C123" i="6"/>
  <c r="D123" i="6"/>
  <c r="E123" i="6" s="1"/>
  <c r="F123" i="6"/>
  <c r="G123" i="6"/>
  <c r="H123" i="6" s="1"/>
  <c r="I123" i="6"/>
  <c r="J123" i="6"/>
  <c r="L123" i="6"/>
  <c r="M123" i="6"/>
  <c r="O123" i="6"/>
  <c r="A124" i="6"/>
  <c r="B124" i="6" s="1"/>
  <c r="C124" i="6"/>
  <c r="D124" i="6"/>
  <c r="E124" i="6" s="1"/>
  <c r="F124" i="6"/>
  <c r="G124" i="6"/>
  <c r="H124" i="6" s="1"/>
  <c r="I124" i="6"/>
  <c r="J124" i="6"/>
  <c r="K124" i="6" s="1"/>
  <c r="L124" i="6"/>
  <c r="M124" i="6"/>
  <c r="O124" i="6"/>
  <c r="A125" i="6"/>
  <c r="B125" i="6" s="1"/>
  <c r="C125" i="6"/>
  <c r="D125" i="6"/>
  <c r="E125" i="6" s="1"/>
  <c r="F125" i="6"/>
  <c r="G125" i="6"/>
  <c r="H125" i="6" s="1"/>
  <c r="I125" i="6"/>
  <c r="J125" i="6"/>
  <c r="K125" i="6" s="1"/>
  <c r="L125" i="6"/>
  <c r="M125" i="6"/>
  <c r="O125" i="6"/>
  <c r="A126" i="6"/>
  <c r="B126" i="6" s="1"/>
  <c r="C126" i="6"/>
  <c r="D126" i="6"/>
  <c r="E126" i="6" s="1"/>
  <c r="F126" i="6"/>
  <c r="G126" i="6"/>
  <c r="H126" i="6" s="1"/>
  <c r="I126" i="6"/>
  <c r="J126" i="6"/>
  <c r="K126" i="6" s="1"/>
  <c r="L126" i="6"/>
  <c r="M126" i="6"/>
  <c r="O126" i="6"/>
  <c r="A127" i="6"/>
  <c r="B127" i="6" s="1"/>
  <c r="C127" i="6"/>
  <c r="D127" i="6"/>
  <c r="E127" i="6" s="1"/>
  <c r="F127" i="6"/>
  <c r="G127" i="6"/>
  <c r="H127" i="6" s="1"/>
  <c r="I127" i="6"/>
  <c r="J127" i="6"/>
  <c r="K127" i="6" s="1"/>
  <c r="L127" i="6"/>
  <c r="M127" i="6"/>
  <c r="O127" i="6"/>
  <c r="A128" i="6"/>
  <c r="B128" i="6" s="1"/>
  <c r="C128" i="6"/>
  <c r="D128" i="6"/>
  <c r="E128" i="6" s="1"/>
  <c r="F128" i="6"/>
  <c r="G128" i="6"/>
  <c r="H128" i="6" s="1"/>
  <c r="I128" i="6"/>
  <c r="J128" i="6"/>
  <c r="K128" i="6" s="1"/>
  <c r="L128" i="6"/>
  <c r="M128" i="6"/>
  <c r="O128" i="6"/>
  <c r="A129" i="6"/>
  <c r="B129" i="6" s="1"/>
  <c r="C129" i="6"/>
  <c r="D129" i="6"/>
  <c r="E129" i="6" s="1"/>
  <c r="F129" i="6"/>
  <c r="G129" i="6"/>
  <c r="H129" i="6" s="1"/>
  <c r="I129" i="6"/>
  <c r="J129" i="6"/>
  <c r="K129" i="6" s="1"/>
  <c r="L129" i="6"/>
  <c r="M129" i="6"/>
  <c r="O129" i="6"/>
  <c r="A130" i="6"/>
  <c r="B130" i="6" s="1"/>
  <c r="C130" i="6"/>
  <c r="D130" i="6"/>
  <c r="E130" i="6" s="1"/>
  <c r="F130" i="6"/>
  <c r="G130" i="6"/>
  <c r="H130" i="6" s="1"/>
  <c r="I130" i="6"/>
  <c r="J130" i="6"/>
  <c r="K130" i="6" s="1"/>
  <c r="L130" i="6"/>
  <c r="M130" i="6"/>
  <c r="O130" i="6"/>
  <c r="A131" i="6"/>
  <c r="B131" i="6" s="1"/>
  <c r="C131" i="6"/>
  <c r="D131" i="6"/>
  <c r="E131" i="6" s="1"/>
  <c r="F131" i="6"/>
  <c r="G131" i="6"/>
  <c r="H131" i="6" s="1"/>
  <c r="I131" i="6"/>
  <c r="J131" i="6"/>
  <c r="L131" i="6"/>
  <c r="M131" i="6"/>
  <c r="O131" i="6"/>
  <c r="A132" i="6"/>
  <c r="B132" i="6" s="1"/>
  <c r="C132" i="6"/>
  <c r="D132" i="6"/>
  <c r="E132" i="6" s="1"/>
  <c r="F132" i="6"/>
  <c r="G132" i="6"/>
  <c r="H132" i="6" s="1"/>
  <c r="I132" i="6"/>
  <c r="J132" i="6"/>
  <c r="K132" i="6" s="1"/>
  <c r="L132" i="6"/>
  <c r="M132" i="6"/>
  <c r="O132" i="6"/>
  <c r="A133" i="6"/>
  <c r="B133" i="6" s="1"/>
  <c r="C133" i="6"/>
  <c r="D133" i="6"/>
  <c r="E133" i="6" s="1"/>
  <c r="F133" i="6"/>
  <c r="G133" i="6"/>
  <c r="H133" i="6" s="1"/>
  <c r="I133" i="6"/>
  <c r="J133" i="6"/>
  <c r="K133" i="6" s="1"/>
  <c r="L133" i="6"/>
  <c r="M133" i="6"/>
  <c r="O133" i="6"/>
  <c r="A134" i="6"/>
  <c r="B134" i="6" s="1"/>
  <c r="C134" i="6"/>
  <c r="D134" i="6"/>
  <c r="E134" i="6" s="1"/>
  <c r="F134" i="6"/>
  <c r="G134" i="6"/>
  <c r="H134" i="6" s="1"/>
  <c r="I134" i="6"/>
  <c r="J134" i="6"/>
  <c r="K134" i="6" s="1"/>
  <c r="L134" i="6"/>
  <c r="M134" i="6"/>
  <c r="O134" i="6"/>
  <c r="A135" i="6"/>
  <c r="B135" i="6" s="1"/>
  <c r="C135" i="6"/>
  <c r="D135" i="6"/>
  <c r="E135" i="6" s="1"/>
  <c r="F135" i="6"/>
  <c r="G135" i="6"/>
  <c r="H135" i="6" s="1"/>
  <c r="I135" i="6"/>
  <c r="J135" i="6"/>
  <c r="K135" i="6" s="1"/>
  <c r="L135" i="6"/>
  <c r="M135" i="6"/>
  <c r="O135" i="6"/>
  <c r="A136" i="6"/>
  <c r="B136" i="6" s="1"/>
  <c r="C136" i="6"/>
  <c r="D136" i="6"/>
  <c r="E136" i="6" s="1"/>
  <c r="F136" i="6"/>
  <c r="G136" i="6"/>
  <c r="H136" i="6" s="1"/>
  <c r="I136" i="6"/>
  <c r="J136" i="6"/>
  <c r="K136" i="6" s="1"/>
  <c r="L136" i="6"/>
  <c r="M136" i="6"/>
  <c r="O136" i="6"/>
  <c r="A137" i="6"/>
  <c r="B137" i="6" s="1"/>
  <c r="C137" i="6"/>
  <c r="D137" i="6"/>
  <c r="E137" i="6" s="1"/>
  <c r="F137" i="6"/>
  <c r="G137" i="6"/>
  <c r="H137" i="6" s="1"/>
  <c r="I137" i="6"/>
  <c r="J137" i="6"/>
  <c r="K137" i="6" s="1"/>
  <c r="L137" i="6"/>
  <c r="M137" i="6"/>
  <c r="O137" i="6"/>
  <c r="A138" i="6"/>
  <c r="B138" i="6" s="1"/>
  <c r="C138" i="6"/>
  <c r="D138" i="6"/>
  <c r="E138" i="6" s="1"/>
  <c r="F138" i="6"/>
  <c r="G138" i="6"/>
  <c r="H138" i="6" s="1"/>
  <c r="I138" i="6"/>
  <c r="J138" i="6"/>
  <c r="K138" i="6" s="1"/>
  <c r="L138" i="6"/>
  <c r="M138" i="6"/>
  <c r="O138" i="6"/>
  <c r="A139" i="6"/>
  <c r="B139" i="6" s="1"/>
  <c r="C139" i="6"/>
  <c r="D139" i="6"/>
  <c r="E139" i="6" s="1"/>
  <c r="F139" i="6"/>
  <c r="G139" i="6"/>
  <c r="H139" i="6" s="1"/>
  <c r="I139" i="6"/>
  <c r="J139" i="6"/>
  <c r="L139" i="6"/>
  <c r="M139" i="6"/>
  <c r="O139" i="6"/>
  <c r="A140" i="6"/>
  <c r="B140" i="6" s="1"/>
  <c r="C140" i="6"/>
  <c r="D140" i="6"/>
  <c r="E140" i="6" s="1"/>
  <c r="F140" i="6"/>
  <c r="G140" i="6"/>
  <c r="H140" i="6" s="1"/>
  <c r="I140" i="6"/>
  <c r="J140" i="6"/>
  <c r="K140" i="6" s="1"/>
  <c r="L140" i="6"/>
  <c r="M140" i="6"/>
  <c r="O140" i="6"/>
  <c r="A141" i="6"/>
  <c r="B141" i="6" s="1"/>
  <c r="C141" i="6"/>
  <c r="D141" i="6"/>
  <c r="E141" i="6" s="1"/>
  <c r="F141" i="6"/>
  <c r="G141" i="6"/>
  <c r="H141" i="6" s="1"/>
  <c r="I141" i="6"/>
  <c r="J141" i="6"/>
  <c r="K141" i="6" s="1"/>
  <c r="L141" i="6"/>
  <c r="M141" i="6"/>
  <c r="O141" i="6"/>
  <c r="A142" i="6"/>
  <c r="B142" i="6" s="1"/>
  <c r="C142" i="6"/>
  <c r="D142" i="6"/>
  <c r="E142" i="6" s="1"/>
  <c r="F142" i="6"/>
  <c r="G142" i="6"/>
  <c r="H142" i="6" s="1"/>
  <c r="I142" i="6"/>
  <c r="J142" i="6"/>
  <c r="K142" i="6" s="1"/>
  <c r="L142" i="6"/>
  <c r="M142" i="6"/>
  <c r="O142" i="6"/>
  <c r="A143" i="6"/>
  <c r="B143" i="6" s="1"/>
  <c r="C143" i="6"/>
  <c r="D143" i="6"/>
  <c r="E143" i="6" s="1"/>
  <c r="F143" i="6"/>
  <c r="G143" i="6"/>
  <c r="H143" i="6" s="1"/>
  <c r="I143" i="6"/>
  <c r="J143" i="6"/>
  <c r="K143" i="6" s="1"/>
  <c r="L143" i="6"/>
  <c r="M143" i="6"/>
  <c r="O143" i="6"/>
  <c r="A144" i="6"/>
  <c r="B144" i="6" s="1"/>
  <c r="C144" i="6"/>
  <c r="D144" i="6"/>
  <c r="E144" i="6" s="1"/>
  <c r="F144" i="6"/>
  <c r="G144" i="6"/>
  <c r="H144" i="6" s="1"/>
  <c r="I144" i="6"/>
  <c r="J144" i="6"/>
  <c r="K144" i="6" s="1"/>
  <c r="L144" i="6"/>
  <c r="M144" i="6"/>
  <c r="O144" i="6"/>
  <c r="A145" i="6"/>
  <c r="B145" i="6" s="1"/>
  <c r="C145" i="6"/>
  <c r="D145" i="6"/>
  <c r="E145" i="6" s="1"/>
  <c r="F145" i="6"/>
  <c r="G145" i="6"/>
  <c r="H145" i="6" s="1"/>
  <c r="I145" i="6"/>
  <c r="J145" i="6"/>
  <c r="K145" i="6" s="1"/>
  <c r="L145" i="6"/>
  <c r="M145" i="6"/>
  <c r="O145" i="6"/>
  <c r="A146" i="6"/>
  <c r="B146" i="6" s="1"/>
  <c r="C146" i="6"/>
  <c r="D146" i="6"/>
  <c r="E146" i="6" s="1"/>
  <c r="F146" i="6"/>
  <c r="G146" i="6"/>
  <c r="H146" i="6" s="1"/>
  <c r="I146" i="6"/>
  <c r="J146" i="6"/>
  <c r="K146" i="6" s="1"/>
  <c r="L146" i="6"/>
  <c r="M146" i="6"/>
  <c r="O146" i="6"/>
  <c r="A147" i="6"/>
  <c r="B147" i="6" s="1"/>
  <c r="C147" i="6"/>
  <c r="D147" i="6"/>
  <c r="E147" i="6" s="1"/>
  <c r="F147" i="6"/>
  <c r="G147" i="6"/>
  <c r="H147" i="6" s="1"/>
  <c r="I147" i="6"/>
  <c r="J147" i="6"/>
  <c r="L147" i="6"/>
  <c r="M147" i="6"/>
  <c r="O147" i="6"/>
  <c r="A148" i="6"/>
  <c r="B148" i="6" s="1"/>
  <c r="C148" i="6"/>
  <c r="D148" i="6"/>
  <c r="E148" i="6" s="1"/>
  <c r="F148" i="6"/>
  <c r="G148" i="6"/>
  <c r="H148" i="6" s="1"/>
  <c r="I148" i="6"/>
  <c r="J148" i="6"/>
  <c r="K148" i="6" s="1"/>
  <c r="L148" i="6"/>
  <c r="M148" i="6"/>
  <c r="O148" i="6"/>
  <c r="A149" i="6"/>
  <c r="B149" i="6" s="1"/>
  <c r="C149" i="6"/>
  <c r="D149" i="6"/>
  <c r="E149" i="6" s="1"/>
  <c r="F149" i="6"/>
  <c r="G149" i="6"/>
  <c r="H149" i="6" s="1"/>
  <c r="I149" i="6"/>
  <c r="J149" i="6"/>
  <c r="K149" i="6" s="1"/>
  <c r="L149" i="6"/>
  <c r="M149" i="6"/>
  <c r="O149" i="6"/>
  <c r="A150" i="6"/>
  <c r="B150" i="6" s="1"/>
  <c r="C150" i="6"/>
  <c r="D150" i="6"/>
  <c r="E150" i="6" s="1"/>
  <c r="F150" i="6"/>
  <c r="G150" i="6"/>
  <c r="H150" i="6" s="1"/>
  <c r="I150" i="6"/>
  <c r="J150" i="6"/>
  <c r="K150" i="6" s="1"/>
  <c r="L150" i="6"/>
  <c r="M150" i="6"/>
  <c r="O150" i="6"/>
  <c r="A151" i="6"/>
  <c r="B151" i="6" s="1"/>
  <c r="C151" i="6"/>
  <c r="D151" i="6"/>
  <c r="E151" i="6" s="1"/>
  <c r="F151" i="6"/>
  <c r="G151" i="6"/>
  <c r="H151" i="6" s="1"/>
  <c r="I151" i="6"/>
  <c r="J151" i="6"/>
  <c r="K151" i="6" s="1"/>
  <c r="L151" i="6"/>
  <c r="M151" i="6"/>
  <c r="O151" i="6"/>
  <c r="A152" i="6"/>
  <c r="B152" i="6" s="1"/>
  <c r="C152" i="6"/>
  <c r="D152" i="6"/>
  <c r="E152" i="6" s="1"/>
  <c r="F152" i="6"/>
  <c r="G152" i="6"/>
  <c r="H152" i="6" s="1"/>
  <c r="I152" i="6"/>
  <c r="J152" i="6"/>
  <c r="K152" i="6" s="1"/>
  <c r="L152" i="6"/>
  <c r="M152" i="6"/>
  <c r="O152" i="6"/>
  <c r="A153" i="6"/>
  <c r="B153" i="6" s="1"/>
  <c r="C153" i="6"/>
  <c r="D153" i="6"/>
  <c r="E153" i="6" s="1"/>
  <c r="F153" i="6"/>
  <c r="G153" i="6"/>
  <c r="H153" i="6" s="1"/>
  <c r="I153" i="6"/>
  <c r="J153" i="6"/>
  <c r="K153" i="6" s="1"/>
  <c r="L153" i="6"/>
  <c r="M153" i="6"/>
  <c r="O153" i="6"/>
  <c r="A154" i="6"/>
  <c r="B154" i="6" s="1"/>
  <c r="C154" i="6"/>
  <c r="D154" i="6"/>
  <c r="E154" i="6" s="1"/>
  <c r="F154" i="6"/>
  <c r="G154" i="6"/>
  <c r="H154" i="6" s="1"/>
  <c r="I154" i="6"/>
  <c r="J154" i="6"/>
  <c r="K154" i="6" s="1"/>
  <c r="L154" i="6"/>
  <c r="M154" i="6"/>
  <c r="O154" i="6"/>
  <c r="A155" i="6"/>
  <c r="B155" i="6" s="1"/>
  <c r="C155" i="6"/>
  <c r="D155" i="6"/>
  <c r="E155" i="6" s="1"/>
  <c r="F155" i="6"/>
  <c r="G155" i="6"/>
  <c r="H155" i="6" s="1"/>
  <c r="I155" i="6"/>
  <c r="J155" i="6"/>
  <c r="L155" i="6"/>
  <c r="M155" i="6"/>
  <c r="O155" i="6"/>
  <c r="A156" i="6"/>
  <c r="B156" i="6" s="1"/>
  <c r="C156" i="6"/>
  <c r="D156" i="6"/>
  <c r="E156" i="6" s="1"/>
  <c r="F156" i="6"/>
  <c r="G156" i="6"/>
  <c r="H156" i="6" s="1"/>
  <c r="I156" i="6"/>
  <c r="J156" i="6"/>
  <c r="K156" i="6" s="1"/>
  <c r="L156" i="6"/>
  <c r="M156" i="6"/>
  <c r="O156" i="6"/>
  <c r="A157" i="6"/>
  <c r="B157" i="6" s="1"/>
  <c r="C157" i="6"/>
  <c r="D157" i="6"/>
  <c r="E157" i="6" s="1"/>
  <c r="F157" i="6"/>
  <c r="G157" i="6"/>
  <c r="H157" i="6" s="1"/>
  <c r="I157" i="6"/>
  <c r="J157" i="6"/>
  <c r="K157" i="6" s="1"/>
  <c r="L157" i="6"/>
  <c r="M157" i="6"/>
  <c r="O157" i="6"/>
  <c r="A158" i="6"/>
  <c r="B158" i="6" s="1"/>
  <c r="C158" i="6"/>
  <c r="D158" i="6"/>
  <c r="E158" i="6" s="1"/>
  <c r="F158" i="6"/>
  <c r="G158" i="6"/>
  <c r="H158" i="6" s="1"/>
  <c r="I158" i="6"/>
  <c r="J158" i="6"/>
  <c r="K158" i="6" s="1"/>
  <c r="L158" i="6"/>
  <c r="M158" i="6"/>
  <c r="O158" i="6"/>
  <c r="A159" i="6"/>
  <c r="B159" i="6" s="1"/>
  <c r="C159" i="6"/>
  <c r="D159" i="6"/>
  <c r="E159" i="6" s="1"/>
  <c r="F159" i="6"/>
  <c r="G159" i="6"/>
  <c r="H159" i="6" s="1"/>
  <c r="I159" i="6"/>
  <c r="J159" i="6"/>
  <c r="K159" i="6" s="1"/>
  <c r="L159" i="6"/>
  <c r="M159" i="6"/>
  <c r="O159" i="6"/>
  <c r="A160" i="6"/>
  <c r="B160" i="6" s="1"/>
  <c r="C160" i="6"/>
  <c r="D160" i="6"/>
  <c r="E160" i="6" s="1"/>
  <c r="F160" i="6"/>
  <c r="G160" i="6"/>
  <c r="H160" i="6" s="1"/>
  <c r="I160" i="6"/>
  <c r="J160" i="6"/>
  <c r="K160" i="6" s="1"/>
  <c r="L160" i="6"/>
  <c r="M160" i="6"/>
  <c r="O160" i="6"/>
  <c r="A161" i="6"/>
  <c r="B161" i="6" s="1"/>
  <c r="C161" i="6"/>
  <c r="D161" i="6"/>
  <c r="E161" i="6" s="1"/>
  <c r="F161" i="6"/>
  <c r="G161" i="6"/>
  <c r="H161" i="6" s="1"/>
  <c r="I161" i="6"/>
  <c r="J161" i="6"/>
  <c r="K161" i="6" s="1"/>
  <c r="L161" i="6"/>
  <c r="M161" i="6"/>
  <c r="O161" i="6"/>
  <c r="A162" i="6"/>
  <c r="B162" i="6" s="1"/>
  <c r="C162" i="6"/>
  <c r="D162" i="6"/>
  <c r="E162" i="6" s="1"/>
  <c r="F162" i="6"/>
  <c r="G162" i="6"/>
  <c r="H162" i="6" s="1"/>
  <c r="I162" i="6"/>
  <c r="J162" i="6"/>
  <c r="K162" i="6" s="1"/>
  <c r="L162" i="6"/>
  <c r="M162" i="6"/>
  <c r="O162" i="6"/>
  <c r="A163" i="6"/>
  <c r="B163" i="6" s="1"/>
  <c r="C163" i="6"/>
  <c r="D163" i="6"/>
  <c r="E163" i="6" s="1"/>
  <c r="F163" i="6"/>
  <c r="G163" i="6"/>
  <c r="H163" i="6" s="1"/>
  <c r="I163" i="6"/>
  <c r="J163" i="6"/>
  <c r="L163" i="6"/>
  <c r="M163" i="6"/>
  <c r="O163" i="6"/>
  <c r="A164" i="6"/>
  <c r="B164" i="6" s="1"/>
  <c r="C164" i="6"/>
  <c r="D164" i="6"/>
  <c r="E164" i="6" s="1"/>
  <c r="F164" i="6"/>
  <c r="G164" i="6"/>
  <c r="H164" i="6" s="1"/>
  <c r="I164" i="6"/>
  <c r="J164" i="6"/>
  <c r="K164" i="6" s="1"/>
  <c r="L164" i="6"/>
  <c r="M164" i="6"/>
  <c r="O164" i="6"/>
  <c r="A165" i="6"/>
  <c r="B165" i="6" s="1"/>
  <c r="C165" i="6"/>
  <c r="D165" i="6"/>
  <c r="E165" i="6" s="1"/>
  <c r="F165" i="6"/>
  <c r="G165" i="6"/>
  <c r="H165" i="6" s="1"/>
  <c r="I165" i="6"/>
  <c r="J165" i="6"/>
  <c r="K165" i="6" s="1"/>
  <c r="L165" i="6"/>
  <c r="M165" i="6"/>
  <c r="O165" i="6"/>
  <c r="A166" i="6"/>
  <c r="B166" i="6" s="1"/>
  <c r="C166" i="6"/>
  <c r="D166" i="6"/>
  <c r="E166" i="6" s="1"/>
  <c r="F166" i="6"/>
  <c r="G166" i="6"/>
  <c r="H166" i="6" s="1"/>
  <c r="I166" i="6"/>
  <c r="J166" i="6"/>
  <c r="K166" i="6" s="1"/>
  <c r="L166" i="6"/>
  <c r="M166" i="6"/>
  <c r="O166" i="6"/>
  <c r="A167" i="6"/>
  <c r="B167" i="6" s="1"/>
  <c r="C167" i="6"/>
  <c r="D167" i="6"/>
  <c r="E167" i="6" s="1"/>
  <c r="F167" i="6"/>
  <c r="G167" i="6"/>
  <c r="H167" i="6" s="1"/>
  <c r="I167" i="6"/>
  <c r="J167" i="6"/>
  <c r="K167" i="6" s="1"/>
  <c r="L167" i="6"/>
  <c r="M167" i="6"/>
  <c r="O167" i="6"/>
  <c r="A168" i="6"/>
  <c r="B168" i="6" s="1"/>
  <c r="C168" i="6"/>
  <c r="D168" i="6"/>
  <c r="E168" i="6" s="1"/>
  <c r="F168" i="6"/>
  <c r="G168" i="6"/>
  <c r="H168" i="6" s="1"/>
  <c r="I168" i="6"/>
  <c r="J168" i="6"/>
  <c r="K168" i="6" s="1"/>
  <c r="L168" i="6"/>
  <c r="M168" i="6"/>
  <c r="O168" i="6"/>
  <c r="A169" i="6"/>
  <c r="B169" i="6" s="1"/>
  <c r="C169" i="6"/>
  <c r="D169" i="6"/>
  <c r="E169" i="6" s="1"/>
  <c r="F169" i="6"/>
  <c r="G169" i="6"/>
  <c r="H169" i="6" s="1"/>
  <c r="I169" i="6"/>
  <c r="J169" i="6"/>
  <c r="K169" i="6" s="1"/>
  <c r="L169" i="6"/>
  <c r="M169" i="6"/>
  <c r="O169" i="6"/>
  <c r="A170" i="6"/>
  <c r="B170" i="6" s="1"/>
  <c r="C170" i="6"/>
  <c r="D170" i="6"/>
  <c r="E170" i="6" s="1"/>
  <c r="F170" i="6"/>
  <c r="G170" i="6"/>
  <c r="H170" i="6" s="1"/>
  <c r="I170" i="6"/>
  <c r="J170" i="6"/>
  <c r="K170" i="6" s="1"/>
  <c r="L170" i="6"/>
  <c r="M170" i="6"/>
  <c r="O170" i="6"/>
  <c r="A171" i="6"/>
  <c r="B171" i="6" s="1"/>
  <c r="C171" i="6"/>
  <c r="D171" i="6"/>
  <c r="E171" i="6" s="1"/>
  <c r="F171" i="6"/>
  <c r="G171" i="6"/>
  <c r="H171" i="6" s="1"/>
  <c r="I171" i="6"/>
  <c r="J171" i="6"/>
  <c r="L171" i="6"/>
  <c r="M171" i="6"/>
  <c r="O171" i="6"/>
  <c r="A172" i="6"/>
  <c r="B172" i="6" s="1"/>
  <c r="C172" i="6"/>
  <c r="D172" i="6"/>
  <c r="E172" i="6" s="1"/>
  <c r="F172" i="6"/>
  <c r="G172" i="6"/>
  <c r="H172" i="6" s="1"/>
  <c r="I172" i="6"/>
  <c r="J172" i="6"/>
  <c r="K172" i="6" s="1"/>
  <c r="L172" i="6"/>
  <c r="M172" i="6"/>
  <c r="O172" i="6"/>
  <c r="A173" i="6"/>
  <c r="B173" i="6" s="1"/>
  <c r="C173" i="6"/>
  <c r="D173" i="6"/>
  <c r="E173" i="6" s="1"/>
  <c r="F173" i="6"/>
  <c r="G173" i="6"/>
  <c r="H173" i="6" s="1"/>
  <c r="I173" i="6"/>
  <c r="J173" i="6"/>
  <c r="K173" i="6" s="1"/>
  <c r="L173" i="6"/>
  <c r="M173" i="6"/>
  <c r="O173" i="6"/>
  <c r="A174" i="6"/>
  <c r="B174" i="6" s="1"/>
  <c r="C174" i="6"/>
  <c r="D174" i="6"/>
  <c r="E174" i="6" s="1"/>
  <c r="F174" i="6"/>
  <c r="G174" i="6"/>
  <c r="H174" i="6" s="1"/>
  <c r="I174" i="6"/>
  <c r="J174" i="6"/>
  <c r="K174" i="6" s="1"/>
  <c r="L174" i="6"/>
  <c r="M174" i="6"/>
  <c r="O174" i="6"/>
  <c r="A175" i="6"/>
  <c r="B175" i="6" s="1"/>
  <c r="C175" i="6"/>
  <c r="D175" i="6"/>
  <c r="E175" i="6" s="1"/>
  <c r="F175" i="6"/>
  <c r="G175" i="6"/>
  <c r="H175" i="6" s="1"/>
  <c r="I175" i="6"/>
  <c r="J175" i="6"/>
  <c r="K175" i="6" s="1"/>
  <c r="L175" i="6"/>
  <c r="M175" i="6"/>
  <c r="O175" i="6"/>
  <c r="A176" i="6"/>
  <c r="B176" i="6" s="1"/>
  <c r="C176" i="6"/>
  <c r="D176" i="6"/>
  <c r="E176" i="6" s="1"/>
  <c r="F176" i="6"/>
  <c r="G176" i="6"/>
  <c r="H176" i="6" s="1"/>
  <c r="I176" i="6"/>
  <c r="J176" i="6"/>
  <c r="K176" i="6" s="1"/>
  <c r="L176" i="6"/>
  <c r="M176" i="6"/>
  <c r="O176" i="6"/>
  <c r="A177" i="6"/>
  <c r="B177" i="6" s="1"/>
  <c r="C177" i="6"/>
  <c r="D177" i="6"/>
  <c r="E177" i="6" s="1"/>
  <c r="F177" i="6"/>
  <c r="G177" i="6"/>
  <c r="H177" i="6" s="1"/>
  <c r="I177" i="6"/>
  <c r="J177" i="6"/>
  <c r="K177" i="6" s="1"/>
  <c r="L177" i="6"/>
  <c r="M177" i="6"/>
  <c r="O177" i="6"/>
  <c r="A178" i="6"/>
  <c r="B178" i="6" s="1"/>
  <c r="C178" i="6"/>
  <c r="D178" i="6"/>
  <c r="E178" i="6" s="1"/>
  <c r="F178" i="6"/>
  <c r="G178" i="6"/>
  <c r="H178" i="6" s="1"/>
  <c r="I178" i="6"/>
  <c r="J178" i="6"/>
  <c r="K178" i="6" s="1"/>
  <c r="L178" i="6"/>
  <c r="M178" i="6"/>
  <c r="O178" i="6"/>
  <c r="A179" i="6"/>
  <c r="B179" i="6" s="1"/>
  <c r="C179" i="6"/>
  <c r="D179" i="6"/>
  <c r="E179" i="6" s="1"/>
  <c r="F179" i="6"/>
  <c r="G179" i="6"/>
  <c r="I179" i="6"/>
  <c r="J179" i="6"/>
  <c r="L179" i="6"/>
  <c r="M179" i="6"/>
  <c r="O179" i="6"/>
  <c r="A180" i="6"/>
  <c r="B180" i="6" s="1"/>
  <c r="C180" i="6"/>
  <c r="D180" i="6"/>
  <c r="E180" i="6" s="1"/>
  <c r="F180" i="6"/>
  <c r="G180" i="6"/>
  <c r="H180" i="6" s="1"/>
  <c r="I180" i="6"/>
  <c r="J180" i="6"/>
  <c r="K180" i="6" s="1"/>
  <c r="L180" i="6"/>
  <c r="M180" i="6"/>
  <c r="O180" i="6"/>
  <c r="A181" i="6"/>
  <c r="B181" i="6" s="1"/>
  <c r="C181" i="6"/>
  <c r="D181" i="6"/>
  <c r="E181" i="6" s="1"/>
  <c r="F181" i="6"/>
  <c r="G181" i="6"/>
  <c r="H181" i="6" s="1"/>
  <c r="I181" i="6"/>
  <c r="J181" i="6"/>
  <c r="K181" i="6" s="1"/>
  <c r="L181" i="6"/>
  <c r="M181" i="6"/>
  <c r="O181" i="6"/>
  <c r="A182" i="6"/>
  <c r="B182" i="6" s="1"/>
  <c r="C182" i="6"/>
  <c r="D182" i="6"/>
  <c r="E182" i="6" s="1"/>
  <c r="F182" i="6"/>
  <c r="G182" i="6"/>
  <c r="H182" i="6" s="1"/>
  <c r="I182" i="6"/>
  <c r="J182" i="6"/>
  <c r="K182" i="6" s="1"/>
  <c r="L182" i="6"/>
  <c r="M182" i="6"/>
  <c r="O182" i="6"/>
  <c r="A183" i="6"/>
  <c r="B183" i="6" s="1"/>
  <c r="C183" i="6"/>
  <c r="D183" i="6"/>
  <c r="E183" i="6" s="1"/>
  <c r="F183" i="6"/>
  <c r="G183" i="6"/>
  <c r="H183" i="6" s="1"/>
  <c r="I183" i="6"/>
  <c r="J183" i="6"/>
  <c r="K183" i="6" s="1"/>
  <c r="L183" i="6"/>
  <c r="M183" i="6"/>
  <c r="O183" i="6"/>
  <c r="A184" i="6"/>
  <c r="B184" i="6" s="1"/>
  <c r="C184" i="6"/>
  <c r="D184" i="6"/>
  <c r="E184" i="6" s="1"/>
  <c r="F184" i="6"/>
  <c r="G184" i="6"/>
  <c r="H184" i="6" s="1"/>
  <c r="I184" i="6"/>
  <c r="J184" i="6"/>
  <c r="K184" i="6" s="1"/>
  <c r="L184" i="6"/>
  <c r="M184" i="6"/>
  <c r="O184" i="6"/>
  <c r="A185" i="6"/>
  <c r="B185" i="6" s="1"/>
  <c r="C185" i="6"/>
  <c r="D185" i="6"/>
  <c r="E185" i="6" s="1"/>
  <c r="F185" i="6"/>
  <c r="G185" i="6"/>
  <c r="H185" i="6" s="1"/>
  <c r="I185" i="6"/>
  <c r="J185" i="6"/>
  <c r="K185" i="6" s="1"/>
  <c r="L185" i="6"/>
  <c r="M185" i="6"/>
  <c r="O185" i="6"/>
  <c r="A186" i="6"/>
  <c r="B186" i="6" s="1"/>
  <c r="C186" i="6"/>
  <c r="D186" i="6"/>
  <c r="E186" i="6" s="1"/>
  <c r="F186" i="6"/>
  <c r="G186" i="6"/>
  <c r="H186" i="6" s="1"/>
  <c r="I186" i="6"/>
  <c r="J186" i="6"/>
  <c r="K186" i="6" s="1"/>
  <c r="L186" i="6"/>
  <c r="M186" i="6"/>
  <c r="O186" i="6"/>
  <c r="A187" i="6"/>
  <c r="B187" i="6" s="1"/>
  <c r="C187" i="6"/>
  <c r="D187" i="6"/>
  <c r="E187" i="6" s="1"/>
  <c r="F187" i="6"/>
  <c r="G187" i="6"/>
  <c r="H187" i="6" s="1"/>
  <c r="I187" i="6"/>
  <c r="J187" i="6"/>
  <c r="L187" i="6"/>
  <c r="M187" i="6"/>
  <c r="O187" i="6"/>
  <c r="A188" i="6"/>
  <c r="B188" i="6" s="1"/>
  <c r="C188" i="6"/>
  <c r="D188" i="6"/>
  <c r="E188" i="6" s="1"/>
  <c r="F188" i="6"/>
  <c r="G188" i="6"/>
  <c r="H188" i="6" s="1"/>
  <c r="I188" i="6"/>
  <c r="J188" i="6"/>
  <c r="K188" i="6" s="1"/>
  <c r="L188" i="6"/>
  <c r="M188" i="6"/>
  <c r="O188" i="6"/>
  <c r="A189" i="6"/>
  <c r="B189" i="6" s="1"/>
  <c r="C189" i="6"/>
  <c r="D189" i="6"/>
  <c r="E189" i="6" s="1"/>
  <c r="F189" i="6"/>
  <c r="G189" i="6"/>
  <c r="H189" i="6" s="1"/>
  <c r="I189" i="6"/>
  <c r="J189" i="6"/>
  <c r="K189" i="6" s="1"/>
  <c r="L189" i="6"/>
  <c r="M189" i="6"/>
  <c r="O189" i="6"/>
  <c r="A190" i="6"/>
  <c r="B190" i="6" s="1"/>
  <c r="C190" i="6"/>
  <c r="D190" i="6"/>
  <c r="E190" i="6" s="1"/>
  <c r="F190" i="6"/>
  <c r="G190" i="6"/>
  <c r="H190" i="6" s="1"/>
  <c r="I190" i="6"/>
  <c r="J190" i="6"/>
  <c r="K190" i="6" s="1"/>
  <c r="L190" i="6"/>
  <c r="M190" i="6"/>
  <c r="O190" i="6"/>
  <c r="A191" i="6"/>
  <c r="B191" i="6" s="1"/>
  <c r="C191" i="6"/>
  <c r="D191" i="6"/>
  <c r="E191" i="6" s="1"/>
  <c r="F191" i="6"/>
  <c r="G191" i="6"/>
  <c r="H191" i="6" s="1"/>
  <c r="I191" i="6"/>
  <c r="J191" i="6"/>
  <c r="K191" i="6" s="1"/>
  <c r="L191" i="6"/>
  <c r="M191" i="6"/>
  <c r="O191" i="6"/>
  <c r="A192" i="6"/>
  <c r="B192" i="6" s="1"/>
  <c r="C192" i="6"/>
  <c r="D192" i="6"/>
  <c r="E192" i="6" s="1"/>
  <c r="F192" i="6"/>
  <c r="G192" i="6"/>
  <c r="H192" i="6" s="1"/>
  <c r="I192" i="6"/>
  <c r="J192" i="6"/>
  <c r="K192" i="6" s="1"/>
  <c r="L192" i="6"/>
  <c r="M192" i="6"/>
  <c r="O192" i="6"/>
  <c r="A193" i="6"/>
  <c r="B193" i="6" s="1"/>
  <c r="C193" i="6"/>
  <c r="D193" i="6"/>
  <c r="E193" i="6" s="1"/>
  <c r="F193" i="6"/>
  <c r="G193" i="6"/>
  <c r="H193" i="6" s="1"/>
  <c r="I193" i="6"/>
  <c r="J193" i="6"/>
  <c r="K193" i="6" s="1"/>
  <c r="L193" i="6"/>
  <c r="M193" i="6"/>
  <c r="O193" i="6"/>
  <c r="A194" i="6"/>
  <c r="B194" i="6" s="1"/>
  <c r="C194" i="6"/>
  <c r="D194" i="6"/>
  <c r="E194" i="6" s="1"/>
  <c r="F194" i="6"/>
  <c r="G194" i="6"/>
  <c r="H194" i="6" s="1"/>
  <c r="I194" i="6"/>
  <c r="J194" i="6"/>
  <c r="K194" i="6" s="1"/>
  <c r="L194" i="6"/>
  <c r="M194" i="6"/>
  <c r="O194" i="6"/>
  <c r="A195" i="6"/>
  <c r="B195" i="6" s="1"/>
  <c r="C195" i="6"/>
  <c r="D195" i="6"/>
  <c r="E195" i="6" s="1"/>
  <c r="F195" i="6"/>
  <c r="G195" i="6"/>
  <c r="H195" i="6" s="1"/>
  <c r="I195" i="6"/>
  <c r="J195" i="6"/>
  <c r="L195" i="6"/>
  <c r="M195" i="6"/>
  <c r="O195" i="6"/>
  <c r="A196" i="6"/>
  <c r="B196" i="6" s="1"/>
  <c r="C196" i="6"/>
  <c r="D196" i="6"/>
  <c r="E196" i="6" s="1"/>
  <c r="F196" i="6"/>
  <c r="G196" i="6"/>
  <c r="H196" i="6" s="1"/>
  <c r="I196" i="6"/>
  <c r="J196" i="6"/>
  <c r="K196" i="6" s="1"/>
  <c r="L196" i="6"/>
  <c r="M196" i="6"/>
  <c r="O196" i="6"/>
  <c r="A197" i="6"/>
  <c r="B197" i="6" s="1"/>
  <c r="C197" i="6"/>
  <c r="D197" i="6"/>
  <c r="E197" i="6" s="1"/>
  <c r="F197" i="6"/>
  <c r="G197" i="6"/>
  <c r="H197" i="6" s="1"/>
  <c r="I197" i="6"/>
  <c r="J197" i="6"/>
  <c r="K197" i="6" s="1"/>
  <c r="L197" i="6"/>
  <c r="M197" i="6"/>
  <c r="O197" i="6"/>
  <c r="A198" i="6"/>
  <c r="B198" i="6" s="1"/>
  <c r="C198" i="6"/>
  <c r="D198" i="6"/>
  <c r="E198" i="6" s="1"/>
  <c r="F198" i="6"/>
  <c r="G198" i="6"/>
  <c r="H198" i="6" s="1"/>
  <c r="I198" i="6"/>
  <c r="J198" i="6"/>
  <c r="K198" i="6" s="1"/>
  <c r="L198" i="6"/>
  <c r="M198" i="6"/>
  <c r="O198" i="6"/>
  <c r="A199" i="6"/>
  <c r="B199" i="6" s="1"/>
  <c r="C199" i="6"/>
  <c r="D199" i="6"/>
  <c r="E199" i="6" s="1"/>
  <c r="F199" i="6"/>
  <c r="G199" i="6"/>
  <c r="H199" i="6" s="1"/>
  <c r="I199" i="6"/>
  <c r="J199" i="6"/>
  <c r="K199" i="6" s="1"/>
  <c r="L199" i="6"/>
  <c r="M199" i="6"/>
  <c r="O199" i="6"/>
  <c r="A200" i="6"/>
  <c r="B200" i="6" s="1"/>
  <c r="C200" i="6"/>
  <c r="D200" i="6"/>
  <c r="E200" i="6" s="1"/>
  <c r="F200" i="6"/>
  <c r="G200" i="6"/>
  <c r="H200" i="6" s="1"/>
  <c r="I200" i="6"/>
  <c r="J200" i="6"/>
  <c r="K200" i="6" s="1"/>
  <c r="L200" i="6"/>
  <c r="M200" i="6"/>
  <c r="O200" i="6"/>
  <c r="A201" i="6"/>
  <c r="B201" i="6" s="1"/>
  <c r="C201" i="6"/>
  <c r="D201" i="6"/>
  <c r="E201" i="6" s="1"/>
  <c r="F201" i="6"/>
  <c r="G201" i="6"/>
  <c r="H201" i="6" s="1"/>
  <c r="I201" i="6"/>
  <c r="J201" i="6"/>
  <c r="K201" i="6" s="1"/>
  <c r="L201" i="6"/>
  <c r="M201" i="6"/>
  <c r="O201" i="6"/>
  <c r="A202" i="6"/>
  <c r="B202" i="6" s="1"/>
  <c r="C202" i="6"/>
  <c r="D202" i="6"/>
  <c r="E202" i="6" s="1"/>
  <c r="F202" i="6"/>
  <c r="G202" i="6"/>
  <c r="H202" i="6" s="1"/>
  <c r="I202" i="6"/>
  <c r="J202" i="6"/>
  <c r="K202" i="6" s="1"/>
  <c r="L202" i="6"/>
  <c r="M202" i="6"/>
  <c r="O202" i="6"/>
  <c r="A203" i="6"/>
  <c r="B203" i="6" s="1"/>
  <c r="C203" i="6"/>
  <c r="D203" i="6"/>
  <c r="E203" i="6" s="1"/>
  <c r="F203" i="6"/>
  <c r="G203" i="6"/>
  <c r="H203" i="6" s="1"/>
  <c r="I203" i="6"/>
  <c r="J203" i="6"/>
  <c r="L203" i="6"/>
  <c r="M203" i="6"/>
  <c r="O203" i="6"/>
  <c r="A204" i="6"/>
  <c r="B204" i="6" s="1"/>
  <c r="C204" i="6"/>
  <c r="D204" i="6"/>
  <c r="E204" i="6" s="1"/>
  <c r="F204" i="6"/>
  <c r="G204" i="6"/>
  <c r="H204" i="6" s="1"/>
  <c r="I204" i="6"/>
  <c r="J204" i="6"/>
  <c r="K204" i="6" s="1"/>
  <c r="L204" i="6"/>
  <c r="M204" i="6"/>
  <c r="O204" i="6"/>
  <c r="A205" i="6"/>
  <c r="B205" i="6" s="1"/>
  <c r="C205" i="6"/>
  <c r="D205" i="6"/>
  <c r="E205" i="6" s="1"/>
  <c r="F205" i="6"/>
  <c r="G205" i="6"/>
  <c r="H205" i="6" s="1"/>
  <c r="I205" i="6"/>
  <c r="J205" i="6"/>
  <c r="K205" i="6" s="1"/>
  <c r="L205" i="6"/>
  <c r="M205" i="6"/>
  <c r="O205" i="6"/>
  <c r="A206" i="6"/>
  <c r="B206" i="6" s="1"/>
  <c r="C206" i="6"/>
  <c r="D206" i="6"/>
  <c r="E206" i="6" s="1"/>
  <c r="F206" i="6"/>
  <c r="G206" i="6"/>
  <c r="H206" i="6" s="1"/>
  <c r="I206" i="6"/>
  <c r="J206" i="6"/>
  <c r="K206" i="6" s="1"/>
  <c r="L206" i="6"/>
  <c r="M206" i="6"/>
  <c r="O206" i="6"/>
  <c r="A207" i="6"/>
  <c r="B207" i="6" s="1"/>
  <c r="C207" i="6"/>
  <c r="D207" i="6"/>
  <c r="E207" i="6" s="1"/>
  <c r="F207" i="6"/>
  <c r="G207" i="6"/>
  <c r="H207" i="6" s="1"/>
  <c r="I207" i="6"/>
  <c r="J207" i="6"/>
  <c r="K207" i="6" s="1"/>
  <c r="L207" i="6"/>
  <c r="M207" i="6"/>
  <c r="O207" i="6"/>
  <c r="A208" i="6"/>
  <c r="B208" i="6" s="1"/>
  <c r="C208" i="6"/>
  <c r="D208" i="6"/>
  <c r="E208" i="6" s="1"/>
  <c r="F208" i="6"/>
  <c r="G208" i="6"/>
  <c r="H208" i="6" s="1"/>
  <c r="I208" i="6"/>
  <c r="J208" i="6"/>
  <c r="K208" i="6" s="1"/>
  <c r="L208" i="6"/>
  <c r="M208" i="6"/>
  <c r="O208" i="6"/>
  <c r="A209" i="6"/>
  <c r="B209" i="6" s="1"/>
  <c r="C209" i="6"/>
  <c r="D209" i="6"/>
  <c r="E209" i="6" s="1"/>
  <c r="F209" i="6"/>
  <c r="G209" i="6"/>
  <c r="H209" i="6" s="1"/>
  <c r="I209" i="6"/>
  <c r="J209" i="6"/>
  <c r="K209" i="6" s="1"/>
  <c r="L209" i="6"/>
  <c r="M209" i="6"/>
  <c r="O209" i="6"/>
  <c r="A210" i="6"/>
  <c r="B210" i="6" s="1"/>
  <c r="C210" i="6"/>
  <c r="D210" i="6"/>
  <c r="E210" i="6" s="1"/>
  <c r="F210" i="6"/>
  <c r="G210" i="6"/>
  <c r="H210" i="6" s="1"/>
  <c r="I210" i="6"/>
  <c r="J210" i="6"/>
  <c r="K210" i="6" s="1"/>
  <c r="L210" i="6"/>
  <c r="M210" i="6"/>
  <c r="O210" i="6"/>
  <c r="A211" i="6"/>
  <c r="B211" i="6" s="1"/>
  <c r="C211" i="6"/>
  <c r="D211" i="6"/>
  <c r="E211" i="6" s="1"/>
  <c r="F211" i="6"/>
  <c r="G211" i="6"/>
  <c r="H211" i="6" s="1"/>
  <c r="I211" i="6"/>
  <c r="J211" i="6"/>
  <c r="L211" i="6"/>
  <c r="M211" i="6"/>
  <c r="O211" i="6"/>
  <c r="A212" i="6"/>
  <c r="B212" i="6" s="1"/>
  <c r="C212" i="6"/>
  <c r="D212" i="6"/>
  <c r="E212" i="6" s="1"/>
  <c r="F212" i="6"/>
  <c r="G212" i="6"/>
  <c r="H212" i="6" s="1"/>
  <c r="I212" i="6"/>
  <c r="J212" i="6"/>
  <c r="K212" i="6" s="1"/>
  <c r="L212" i="6"/>
  <c r="M212" i="6"/>
  <c r="O212" i="6"/>
  <c r="A213" i="6"/>
  <c r="B213" i="6" s="1"/>
  <c r="C213" i="6"/>
  <c r="D213" i="6"/>
  <c r="E213" i="6" s="1"/>
  <c r="F213" i="6"/>
  <c r="G213" i="6"/>
  <c r="H213" i="6" s="1"/>
  <c r="I213" i="6"/>
  <c r="J213" i="6"/>
  <c r="K213" i="6" s="1"/>
  <c r="L213" i="6"/>
  <c r="M213" i="6"/>
  <c r="O213" i="6"/>
  <c r="A214" i="6"/>
  <c r="B214" i="6" s="1"/>
  <c r="C214" i="6"/>
  <c r="D214" i="6"/>
  <c r="E214" i="6" s="1"/>
  <c r="F214" i="6"/>
  <c r="G214" i="6"/>
  <c r="H214" i="6" s="1"/>
  <c r="I214" i="6"/>
  <c r="J214" i="6"/>
  <c r="K214" i="6" s="1"/>
  <c r="L214" i="6"/>
  <c r="M214" i="6"/>
  <c r="O214" i="6"/>
  <c r="A215" i="6"/>
  <c r="B215" i="6" s="1"/>
  <c r="C215" i="6"/>
  <c r="D215" i="6"/>
  <c r="E215" i="6" s="1"/>
  <c r="F215" i="6"/>
  <c r="G215" i="6"/>
  <c r="H215" i="6" s="1"/>
  <c r="I215" i="6"/>
  <c r="J215" i="6"/>
  <c r="K215" i="6" s="1"/>
  <c r="L215" i="6"/>
  <c r="M215" i="6"/>
  <c r="O215" i="6"/>
  <c r="A216" i="6"/>
  <c r="B216" i="6" s="1"/>
  <c r="C216" i="6"/>
  <c r="D216" i="6"/>
  <c r="E216" i="6" s="1"/>
  <c r="F216" i="6"/>
  <c r="G216" i="6"/>
  <c r="H216" i="6" s="1"/>
  <c r="I216" i="6"/>
  <c r="J216" i="6"/>
  <c r="K216" i="6" s="1"/>
  <c r="L216" i="6"/>
  <c r="M216" i="6"/>
  <c r="O216" i="6"/>
  <c r="A217" i="6"/>
  <c r="B217" i="6" s="1"/>
  <c r="C217" i="6"/>
  <c r="D217" i="6"/>
  <c r="E217" i="6" s="1"/>
  <c r="F217" i="6"/>
  <c r="G217" i="6"/>
  <c r="H217" i="6" s="1"/>
  <c r="I217" i="6"/>
  <c r="J217" i="6"/>
  <c r="K217" i="6" s="1"/>
  <c r="L217" i="6"/>
  <c r="M217" i="6"/>
  <c r="O217" i="6"/>
  <c r="A218" i="6"/>
  <c r="B218" i="6" s="1"/>
  <c r="C218" i="6"/>
  <c r="D218" i="6"/>
  <c r="E218" i="6" s="1"/>
  <c r="F218" i="6"/>
  <c r="G218" i="6"/>
  <c r="H218" i="6" s="1"/>
  <c r="I218" i="6"/>
  <c r="J218" i="6"/>
  <c r="K218" i="6" s="1"/>
  <c r="L218" i="6"/>
  <c r="M218" i="6"/>
  <c r="O218" i="6"/>
  <c r="A219" i="6"/>
  <c r="B219" i="6" s="1"/>
  <c r="C219" i="6"/>
  <c r="D219" i="6"/>
  <c r="E219" i="6" s="1"/>
  <c r="F219" i="6"/>
  <c r="G219" i="6"/>
  <c r="H219" i="6" s="1"/>
  <c r="I219" i="6"/>
  <c r="J219" i="6"/>
  <c r="L219" i="6"/>
  <c r="M219" i="6"/>
  <c r="O219" i="6"/>
  <c r="A220" i="6"/>
  <c r="B220" i="6" s="1"/>
  <c r="C220" i="6"/>
  <c r="D220" i="6"/>
  <c r="E220" i="6" s="1"/>
  <c r="F220" i="6"/>
  <c r="G220" i="6"/>
  <c r="H220" i="6" s="1"/>
  <c r="I220" i="6"/>
  <c r="J220" i="6"/>
  <c r="K220" i="6" s="1"/>
  <c r="L220" i="6"/>
  <c r="M220" i="6"/>
  <c r="O220" i="6"/>
  <c r="A221" i="6"/>
  <c r="B221" i="6" s="1"/>
  <c r="C221" i="6"/>
  <c r="D221" i="6"/>
  <c r="E221" i="6" s="1"/>
  <c r="F221" i="6"/>
  <c r="G221" i="6"/>
  <c r="H221" i="6" s="1"/>
  <c r="I221" i="6"/>
  <c r="J221" i="6"/>
  <c r="K221" i="6" s="1"/>
  <c r="L221" i="6"/>
  <c r="M221" i="6"/>
  <c r="O221" i="6"/>
  <c r="A222" i="6"/>
  <c r="B222" i="6" s="1"/>
  <c r="C222" i="6"/>
  <c r="D222" i="6"/>
  <c r="E222" i="6" s="1"/>
  <c r="F222" i="6"/>
  <c r="G222" i="6"/>
  <c r="H222" i="6" s="1"/>
  <c r="I222" i="6"/>
  <c r="J222" i="6"/>
  <c r="K222" i="6" s="1"/>
  <c r="L222" i="6"/>
  <c r="M222" i="6"/>
  <c r="O222" i="6"/>
  <c r="A223" i="6"/>
  <c r="B223" i="6" s="1"/>
  <c r="C223" i="6"/>
  <c r="D223" i="6"/>
  <c r="E223" i="6" s="1"/>
  <c r="F223" i="6"/>
  <c r="G223" i="6"/>
  <c r="H223" i="6" s="1"/>
  <c r="I223" i="6"/>
  <c r="J223" i="6"/>
  <c r="K223" i="6" s="1"/>
  <c r="L223" i="6"/>
  <c r="M223" i="6"/>
  <c r="O223" i="6"/>
  <c r="A224" i="6"/>
  <c r="B224" i="6" s="1"/>
  <c r="C224" i="6"/>
  <c r="D224" i="6"/>
  <c r="E224" i="6" s="1"/>
  <c r="F224" i="6"/>
  <c r="G224" i="6"/>
  <c r="H224" i="6" s="1"/>
  <c r="I224" i="6"/>
  <c r="J224" i="6"/>
  <c r="K224" i="6" s="1"/>
  <c r="L224" i="6"/>
  <c r="M224" i="6"/>
  <c r="O224" i="6"/>
  <c r="A225" i="6"/>
  <c r="B225" i="6" s="1"/>
  <c r="C225" i="6"/>
  <c r="D225" i="6"/>
  <c r="E225" i="6" s="1"/>
  <c r="F225" i="6"/>
  <c r="G225" i="6"/>
  <c r="H225" i="6" s="1"/>
  <c r="I225" i="6"/>
  <c r="J225" i="6"/>
  <c r="K225" i="6" s="1"/>
  <c r="L225" i="6"/>
  <c r="M225" i="6"/>
  <c r="O225" i="6"/>
  <c r="A226" i="6"/>
  <c r="B226" i="6" s="1"/>
  <c r="C226" i="6"/>
  <c r="D226" i="6"/>
  <c r="E226" i="6" s="1"/>
  <c r="F226" i="6"/>
  <c r="G226" i="6"/>
  <c r="H226" i="6" s="1"/>
  <c r="I226" i="6"/>
  <c r="J226" i="6"/>
  <c r="K226" i="6" s="1"/>
  <c r="L226" i="6"/>
  <c r="M226" i="6"/>
  <c r="O226" i="6"/>
  <c r="A227" i="6"/>
  <c r="B227" i="6" s="1"/>
  <c r="C227" i="6"/>
  <c r="D227" i="6"/>
  <c r="E227" i="6" s="1"/>
  <c r="F227" i="6"/>
  <c r="G227" i="6"/>
  <c r="H227" i="6" s="1"/>
  <c r="I227" i="6"/>
  <c r="J227" i="6"/>
  <c r="L227" i="6"/>
  <c r="M227" i="6"/>
  <c r="O227" i="6"/>
  <c r="A228" i="6"/>
  <c r="B228" i="6" s="1"/>
  <c r="C228" i="6"/>
  <c r="D228" i="6"/>
  <c r="E228" i="6" s="1"/>
  <c r="F228" i="6"/>
  <c r="G228" i="6"/>
  <c r="H228" i="6" s="1"/>
  <c r="I228" i="6"/>
  <c r="J228" i="6"/>
  <c r="K228" i="6" s="1"/>
  <c r="L228" i="6"/>
  <c r="M228" i="6"/>
  <c r="O228" i="6"/>
  <c r="A229" i="6"/>
  <c r="B229" i="6" s="1"/>
  <c r="C229" i="6"/>
  <c r="D229" i="6"/>
  <c r="E229" i="6" s="1"/>
  <c r="F229" i="6"/>
  <c r="G229" i="6"/>
  <c r="H229" i="6" s="1"/>
  <c r="I229" i="6"/>
  <c r="J229" i="6"/>
  <c r="K229" i="6" s="1"/>
  <c r="L229" i="6"/>
  <c r="M229" i="6"/>
  <c r="O229" i="6"/>
  <c r="A230" i="6"/>
  <c r="B230" i="6" s="1"/>
  <c r="C230" i="6"/>
  <c r="D230" i="6"/>
  <c r="E230" i="6" s="1"/>
  <c r="F230" i="6"/>
  <c r="G230" i="6"/>
  <c r="H230" i="6" s="1"/>
  <c r="I230" i="6"/>
  <c r="J230" i="6"/>
  <c r="K230" i="6" s="1"/>
  <c r="L230" i="6"/>
  <c r="M230" i="6"/>
  <c r="O230" i="6"/>
  <c r="A231" i="6"/>
  <c r="B231" i="6" s="1"/>
  <c r="C231" i="6"/>
  <c r="D231" i="6"/>
  <c r="E231" i="6" s="1"/>
  <c r="F231" i="6"/>
  <c r="G231" i="6"/>
  <c r="H231" i="6" s="1"/>
  <c r="I231" i="6"/>
  <c r="J231" i="6"/>
  <c r="K231" i="6" s="1"/>
  <c r="L231" i="6"/>
  <c r="M231" i="6"/>
  <c r="O231" i="6"/>
  <c r="A232" i="6"/>
  <c r="B232" i="6" s="1"/>
  <c r="C232" i="6"/>
  <c r="D232" i="6"/>
  <c r="E232" i="6" s="1"/>
  <c r="F232" i="6"/>
  <c r="G232" i="6"/>
  <c r="H232" i="6" s="1"/>
  <c r="I232" i="6"/>
  <c r="J232" i="6"/>
  <c r="K232" i="6" s="1"/>
  <c r="L232" i="6"/>
  <c r="M232" i="6"/>
  <c r="O232" i="6"/>
  <c r="A233" i="6"/>
  <c r="B233" i="6" s="1"/>
  <c r="C233" i="6"/>
  <c r="D233" i="6"/>
  <c r="E233" i="6" s="1"/>
  <c r="F233" i="6"/>
  <c r="G233" i="6"/>
  <c r="H233" i="6" s="1"/>
  <c r="I233" i="6"/>
  <c r="J233" i="6"/>
  <c r="K233" i="6" s="1"/>
  <c r="L233" i="6"/>
  <c r="M233" i="6"/>
  <c r="O233" i="6"/>
  <c r="A234" i="6"/>
  <c r="B234" i="6" s="1"/>
  <c r="C234" i="6"/>
  <c r="D234" i="6"/>
  <c r="E234" i="6" s="1"/>
  <c r="F234" i="6"/>
  <c r="G234" i="6"/>
  <c r="H234" i="6" s="1"/>
  <c r="I234" i="6"/>
  <c r="J234" i="6"/>
  <c r="K234" i="6" s="1"/>
  <c r="L234" i="6"/>
  <c r="M234" i="6"/>
  <c r="O234" i="6"/>
  <c r="A235" i="6"/>
  <c r="B235" i="6" s="1"/>
  <c r="C235" i="6"/>
  <c r="D235" i="6"/>
  <c r="E235" i="6" s="1"/>
  <c r="F235" i="6"/>
  <c r="G235" i="6"/>
  <c r="H235" i="6" s="1"/>
  <c r="I235" i="6"/>
  <c r="J235" i="6"/>
  <c r="L235" i="6"/>
  <c r="M235" i="6"/>
  <c r="O235" i="6"/>
  <c r="A236" i="6"/>
  <c r="B236" i="6" s="1"/>
  <c r="C236" i="6"/>
  <c r="D236" i="6"/>
  <c r="E236" i="6" s="1"/>
  <c r="F236" i="6"/>
  <c r="G236" i="6"/>
  <c r="H236" i="6" s="1"/>
  <c r="I236" i="6"/>
  <c r="J236" i="6"/>
  <c r="K236" i="6" s="1"/>
  <c r="L236" i="6"/>
  <c r="M236" i="6"/>
  <c r="O236" i="6"/>
  <c r="A237" i="6"/>
  <c r="B237" i="6" s="1"/>
  <c r="C237" i="6"/>
  <c r="D237" i="6"/>
  <c r="E237" i="6" s="1"/>
  <c r="F237" i="6"/>
  <c r="G237" i="6"/>
  <c r="H237" i="6" s="1"/>
  <c r="I237" i="6"/>
  <c r="J237" i="6"/>
  <c r="K237" i="6" s="1"/>
  <c r="L237" i="6"/>
  <c r="M237" i="6"/>
  <c r="O237" i="6"/>
  <c r="A238" i="6"/>
  <c r="B238" i="6" s="1"/>
  <c r="C238" i="6"/>
  <c r="D238" i="6"/>
  <c r="E238" i="6" s="1"/>
  <c r="F238" i="6"/>
  <c r="G238" i="6"/>
  <c r="H238" i="6" s="1"/>
  <c r="I238" i="6"/>
  <c r="J238" i="6"/>
  <c r="K238" i="6" s="1"/>
  <c r="L238" i="6"/>
  <c r="M238" i="6"/>
  <c r="O238" i="6"/>
  <c r="A239" i="6"/>
  <c r="B239" i="6" s="1"/>
  <c r="C239" i="6"/>
  <c r="D239" i="6"/>
  <c r="E239" i="6" s="1"/>
  <c r="F239" i="6"/>
  <c r="G239" i="6"/>
  <c r="H239" i="6" s="1"/>
  <c r="I239" i="6"/>
  <c r="J239" i="6"/>
  <c r="K239" i="6" s="1"/>
  <c r="L239" i="6"/>
  <c r="M239" i="6"/>
  <c r="O239" i="6"/>
  <c r="A240" i="6"/>
  <c r="B240" i="6" s="1"/>
  <c r="C240" i="6"/>
  <c r="D240" i="6"/>
  <c r="E240" i="6" s="1"/>
  <c r="F240" i="6"/>
  <c r="G240" i="6"/>
  <c r="H240" i="6" s="1"/>
  <c r="I240" i="6"/>
  <c r="J240" i="6"/>
  <c r="K240" i="6" s="1"/>
  <c r="L240" i="6"/>
  <c r="M240" i="6"/>
  <c r="O240" i="6"/>
  <c r="A241" i="6"/>
  <c r="B241" i="6" s="1"/>
  <c r="C241" i="6"/>
  <c r="D241" i="6"/>
  <c r="E241" i="6" s="1"/>
  <c r="F241" i="6"/>
  <c r="G241" i="6"/>
  <c r="H241" i="6" s="1"/>
  <c r="I241" i="6"/>
  <c r="J241" i="6"/>
  <c r="K241" i="6" s="1"/>
  <c r="L241" i="6"/>
  <c r="M241" i="6"/>
  <c r="O241" i="6"/>
  <c r="A242" i="6"/>
  <c r="B242" i="6" s="1"/>
  <c r="C242" i="6"/>
  <c r="D242" i="6"/>
  <c r="E242" i="6" s="1"/>
  <c r="F242" i="6"/>
  <c r="G242" i="6"/>
  <c r="H242" i="6" s="1"/>
  <c r="I242" i="6"/>
  <c r="J242" i="6"/>
  <c r="K242" i="6" s="1"/>
  <c r="L242" i="6"/>
  <c r="M242" i="6"/>
  <c r="O242" i="6"/>
  <c r="A243" i="6"/>
  <c r="B243" i="6" s="1"/>
  <c r="C243" i="6"/>
  <c r="D243" i="6"/>
  <c r="E243" i="6" s="1"/>
  <c r="F243" i="6"/>
  <c r="G243" i="6"/>
  <c r="I243" i="6"/>
  <c r="J243" i="6"/>
  <c r="L243" i="6"/>
  <c r="M243" i="6"/>
  <c r="O243" i="6"/>
  <c r="A244" i="6"/>
  <c r="B244" i="6" s="1"/>
  <c r="C244" i="6"/>
  <c r="D244" i="6"/>
  <c r="E244" i="6" s="1"/>
  <c r="F244" i="6"/>
  <c r="G244" i="6"/>
  <c r="H244" i="6" s="1"/>
  <c r="I244" i="6"/>
  <c r="J244" i="6"/>
  <c r="K244" i="6" s="1"/>
  <c r="L244" i="6"/>
  <c r="M244" i="6"/>
  <c r="O244" i="6"/>
  <c r="A245" i="6"/>
  <c r="B245" i="6" s="1"/>
  <c r="C245" i="6"/>
  <c r="D245" i="6"/>
  <c r="E245" i="6" s="1"/>
  <c r="F245" i="6"/>
  <c r="G245" i="6"/>
  <c r="H245" i="6" s="1"/>
  <c r="I245" i="6"/>
  <c r="J245" i="6"/>
  <c r="K245" i="6" s="1"/>
  <c r="L245" i="6"/>
  <c r="M245" i="6"/>
  <c r="O245" i="6"/>
  <c r="A246" i="6"/>
  <c r="B246" i="6" s="1"/>
  <c r="C246" i="6"/>
  <c r="D246" i="6"/>
  <c r="E246" i="6" s="1"/>
  <c r="F246" i="6"/>
  <c r="G246" i="6"/>
  <c r="H246" i="6" s="1"/>
  <c r="I246" i="6"/>
  <c r="J246" i="6"/>
  <c r="K246" i="6" s="1"/>
  <c r="L246" i="6"/>
  <c r="M246" i="6"/>
  <c r="O246" i="6"/>
  <c r="A247" i="6"/>
  <c r="B247" i="6" s="1"/>
  <c r="C247" i="6"/>
  <c r="D247" i="6"/>
  <c r="E247" i="6" s="1"/>
  <c r="F247" i="6"/>
  <c r="G247" i="6"/>
  <c r="H247" i="6" s="1"/>
  <c r="I247" i="6"/>
  <c r="J247" i="6"/>
  <c r="K247" i="6" s="1"/>
  <c r="L247" i="6"/>
  <c r="M247" i="6"/>
  <c r="O247" i="6"/>
  <c r="A248" i="6"/>
  <c r="B248" i="6" s="1"/>
  <c r="C248" i="6"/>
  <c r="D248" i="6"/>
  <c r="E248" i="6" s="1"/>
  <c r="F248" i="6"/>
  <c r="G248" i="6"/>
  <c r="H248" i="6" s="1"/>
  <c r="I248" i="6"/>
  <c r="J248" i="6"/>
  <c r="K248" i="6" s="1"/>
  <c r="L248" i="6"/>
  <c r="M248" i="6"/>
  <c r="O248" i="6"/>
  <c r="A249" i="6"/>
  <c r="B249" i="6" s="1"/>
  <c r="C249" i="6"/>
  <c r="D249" i="6"/>
  <c r="E249" i="6" s="1"/>
  <c r="F249" i="6"/>
  <c r="G249" i="6"/>
  <c r="H249" i="6" s="1"/>
  <c r="I249" i="6"/>
  <c r="J249" i="6"/>
  <c r="K249" i="6" s="1"/>
  <c r="L249" i="6"/>
  <c r="M249" i="6"/>
  <c r="O249" i="6"/>
  <c r="A250" i="6"/>
  <c r="B250" i="6" s="1"/>
  <c r="C250" i="6"/>
  <c r="D250" i="6"/>
  <c r="E250" i="6" s="1"/>
  <c r="F250" i="6"/>
  <c r="G250" i="6"/>
  <c r="H250" i="6" s="1"/>
  <c r="I250" i="6"/>
  <c r="J250" i="6"/>
  <c r="K250" i="6" s="1"/>
  <c r="L250" i="6"/>
  <c r="M250" i="6"/>
  <c r="O250" i="6"/>
  <c r="A251" i="6"/>
  <c r="B251" i="6" s="1"/>
  <c r="C251" i="6"/>
  <c r="D251" i="6"/>
  <c r="E251" i="6" s="1"/>
  <c r="F251" i="6"/>
  <c r="G251" i="6"/>
  <c r="H251" i="6" s="1"/>
  <c r="I251" i="6"/>
  <c r="J251" i="6"/>
  <c r="L251" i="6"/>
  <c r="M251" i="6"/>
  <c r="O251" i="6"/>
  <c r="A252" i="6"/>
  <c r="B252" i="6" s="1"/>
  <c r="C252" i="6"/>
  <c r="D252" i="6"/>
  <c r="E252" i="6" s="1"/>
  <c r="F252" i="6"/>
  <c r="G252" i="6"/>
  <c r="H252" i="6" s="1"/>
  <c r="I252" i="6"/>
  <c r="J252" i="6"/>
  <c r="K252" i="6" s="1"/>
  <c r="L252" i="6"/>
  <c r="M252" i="6"/>
  <c r="O252" i="6"/>
  <c r="A253" i="6"/>
  <c r="B253" i="6" s="1"/>
  <c r="C253" i="6"/>
  <c r="D253" i="6"/>
  <c r="E253" i="6" s="1"/>
  <c r="F253" i="6"/>
  <c r="G253" i="6"/>
  <c r="H253" i="6" s="1"/>
  <c r="I253" i="6"/>
  <c r="J253" i="6"/>
  <c r="K253" i="6" s="1"/>
  <c r="L253" i="6"/>
  <c r="A254" i="6"/>
  <c r="B254" i="6" s="1"/>
  <c r="C254" i="6"/>
  <c r="D254" i="6"/>
  <c r="E254" i="6" s="1"/>
  <c r="F254" i="6"/>
  <c r="G254" i="6"/>
  <c r="H254" i="6" s="1"/>
  <c r="I254" i="6"/>
  <c r="J254" i="6"/>
  <c r="K254" i="6" s="1"/>
  <c r="L254" i="6"/>
  <c r="A255" i="6"/>
  <c r="B255" i="6" s="1"/>
  <c r="C255" i="6"/>
  <c r="D255" i="6"/>
  <c r="E255" i="6" s="1"/>
  <c r="F255" i="6"/>
  <c r="G255" i="6"/>
  <c r="H255" i="6" s="1"/>
  <c r="I255" i="6"/>
  <c r="J255" i="6"/>
  <c r="K255" i="6" s="1"/>
  <c r="L255" i="6"/>
  <c r="A256" i="6"/>
  <c r="B256" i="6" s="1"/>
  <c r="C256" i="6"/>
  <c r="D256" i="6"/>
  <c r="E256" i="6" s="1"/>
  <c r="F256" i="6"/>
  <c r="G256" i="6"/>
  <c r="H256" i="6" s="1"/>
  <c r="I256" i="6"/>
  <c r="J256" i="6"/>
  <c r="K256" i="6" s="1"/>
  <c r="L256" i="6"/>
  <c r="A257" i="6"/>
  <c r="B257" i="6" s="1"/>
  <c r="C257" i="6"/>
  <c r="D257" i="6"/>
  <c r="E257" i="6" s="1"/>
  <c r="F257" i="6"/>
  <c r="G257" i="6"/>
  <c r="H257" i="6" s="1"/>
  <c r="I257" i="6"/>
  <c r="J257" i="6"/>
  <c r="K257" i="6" s="1"/>
  <c r="L257" i="6"/>
  <c r="A258" i="6"/>
  <c r="B258" i="6" s="1"/>
  <c r="C258" i="6"/>
  <c r="D258" i="6"/>
  <c r="E258" i="6" s="1"/>
  <c r="F258" i="6"/>
  <c r="G258" i="6"/>
  <c r="H258" i="6" s="1"/>
  <c r="I258" i="6"/>
  <c r="J258" i="6"/>
  <c r="K258" i="6" s="1"/>
  <c r="L258" i="6"/>
  <c r="A259" i="6"/>
  <c r="B259" i="6" s="1"/>
  <c r="C259" i="6"/>
  <c r="D259" i="6"/>
  <c r="E259" i="6" s="1"/>
  <c r="F259" i="6"/>
  <c r="G259" i="6"/>
  <c r="H259" i="6" s="1"/>
  <c r="I259" i="6"/>
  <c r="J259" i="6"/>
  <c r="L259" i="6"/>
  <c r="A260" i="6"/>
  <c r="B260" i="6" s="1"/>
  <c r="C260" i="6"/>
  <c r="D260" i="6"/>
  <c r="E260" i="6" s="1"/>
  <c r="F260" i="6"/>
  <c r="G260" i="6"/>
  <c r="H260" i="6" s="1"/>
  <c r="I260" i="6"/>
  <c r="J260" i="6"/>
  <c r="K260" i="6" s="1"/>
  <c r="L260" i="6"/>
  <c r="A261" i="6"/>
  <c r="B261" i="6" s="1"/>
  <c r="C261" i="6"/>
  <c r="D261" i="6"/>
  <c r="E261" i="6" s="1"/>
  <c r="F261" i="6"/>
  <c r="G261" i="6"/>
  <c r="H261" i="6" s="1"/>
  <c r="I261" i="6"/>
  <c r="J261" i="6"/>
  <c r="K261" i="6" s="1"/>
  <c r="L261" i="6"/>
  <c r="A262" i="6"/>
  <c r="B262" i="6" s="1"/>
  <c r="C262" i="6"/>
  <c r="D262" i="6"/>
  <c r="E262" i="6" s="1"/>
  <c r="F262" i="6"/>
  <c r="G262" i="6"/>
  <c r="H262" i="6" s="1"/>
  <c r="I262" i="6"/>
  <c r="J262" i="6"/>
  <c r="K262" i="6" s="1"/>
  <c r="L262" i="6"/>
  <c r="A263" i="6"/>
  <c r="B263" i="6" s="1"/>
  <c r="C263" i="6"/>
  <c r="D263" i="6"/>
  <c r="E263" i="6" s="1"/>
  <c r="F263" i="6"/>
  <c r="G263" i="6"/>
  <c r="H263" i="6" s="1"/>
  <c r="I263" i="6"/>
  <c r="J263" i="6"/>
  <c r="K263" i="6" s="1"/>
  <c r="L263" i="6"/>
  <c r="A264" i="6"/>
  <c r="B264" i="6" s="1"/>
  <c r="C264" i="6"/>
  <c r="D264" i="6"/>
  <c r="E264" i="6" s="1"/>
  <c r="F264" i="6"/>
  <c r="G264" i="6"/>
  <c r="H264" i="6" s="1"/>
  <c r="I264" i="6"/>
  <c r="J264" i="6"/>
  <c r="K264" i="6" s="1"/>
  <c r="L264" i="6"/>
  <c r="A265" i="6"/>
  <c r="B265" i="6" s="1"/>
  <c r="C265" i="6"/>
  <c r="D265" i="6"/>
  <c r="E265" i="6" s="1"/>
  <c r="F265" i="6"/>
  <c r="G265" i="6"/>
  <c r="H265" i="6" s="1"/>
  <c r="I265" i="6"/>
  <c r="J265" i="6"/>
  <c r="K265" i="6" s="1"/>
  <c r="L265" i="6"/>
  <c r="A266" i="6"/>
  <c r="B266" i="6" s="1"/>
  <c r="C266" i="6"/>
  <c r="D266" i="6"/>
  <c r="E266" i="6" s="1"/>
  <c r="F266" i="6"/>
  <c r="G266" i="6"/>
  <c r="H266" i="6" s="1"/>
  <c r="I266" i="6"/>
  <c r="J266" i="6"/>
  <c r="K266" i="6" s="1"/>
  <c r="L266" i="6"/>
  <c r="A267" i="6"/>
  <c r="B267" i="6" s="1"/>
  <c r="C267" i="6"/>
  <c r="D267" i="6"/>
  <c r="E267" i="6" s="1"/>
  <c r="F267" i="6"/>
  <c r="G267" i="6"/>
  <c r="H267" i="6" s="1"/>
  <c r="I267" i="6"/>
  <c r="J267" i="6"/>
  <c r="L267" i="6"/>
  <c r="A268" i="6"/>
  <c r="B268" i="6" s="1"/>
  <c r="C268" i="6"/>
  <c r="D268" i="6"/>
  <c r="E268" i="6" s="1"/>
  <c r="F268" i="6"/>
  <c r="G268" i="6"/>
  <c r="H268" i="6" s="1"/>
  <c r="I268" i="6"/>
  <c r="J268" i="6"/>
  <c r="K268" i="6" s="1"/>
  <c r="L268" i="6"/>
  <c r="A269" i="6"/>
  <c r="B269" i="6" s="1"/>
  <c r="C269" i="6"/>
  <c r="D269" i="6"/>
  <c r="E269" i="6" s="1"/>
  <c r="F269" i="6"/>
  <c r="G269" i="6"/>
  <c r="H269" i="6" s="1"/>
  <c r="I269" i="6"/>
  <c r="J269" i="6"/>
  <c r="K269" i="6" s="1"/>
  <c r="L269" i="6"/>
  <c r="A270" i="6"/>
  <c r="B270" i="6" s="1"/>
  <c r="C270" i="6"/>
  <c r="D270" i="6"/>
  <c r="E270" i="6" s="1"/>
  <c r="F270" i="6"/>
  <c r="G270" i="6"/>
  <c r="H270" i="6" s="1"/>
  <c r="I270" i="6"/>
  <c r="J270" i="6"/>
  <c r="K270" i="6" s="1"/>
  <c r="L270" i="6"/>
  <c r="A271" i="6"/>
  <c r="B271" i="6" s="1"/>
  <c r="C271" i="6"/>
  <c r="D271" i="6"/>
  <c r="E271" i="6" s="1"/>
  <c r="F271" i="6"/>
  <c r="G271" i="6"/>
  <c r="H271" i="6" s="1"/>
  <c r="I271" i="6"/>
  <c r="J271" i="6"/>
  <c r="K271" i="6" s="1"/>
  <c r="L271" i="6"/>
  <c r="A272" i="6"/>
  <c r="B272" i="6" s="1"/>
  <c r="C272" i="6"/>
  <c r="D272" i="6"/>
  <c r="E272" i="6" s="1"/>
  <c r="F272" i="6"/>
  <c r="G272" i="6"/>
  <c r="H272" i="6" s="1"/>
  <c r="I272" i="6"/>
  <c r="J272" i="6"/>
  <c r="K272" i="6" s="1"/>
  <c r="L272" i="6"/>
  <c r="A273" i="6"/>
  <c r="B273" i="6" s="1"/>
  <c r="C273" i="6"/>
  <c r="D273" i="6"/>
  <c r="E273" i="6" s="1"/>
  <c r="F273" i="6"/>
  <c r="G273" i="6"/>
  <c r="H273" i="6" s="1"/>
  <c r="I273" i="6"/>
  <c r="J273" i="6"/>
  <c r="K273" i="6" s="1"/>
  <c r="L273" i="6"/>
  <c r="A274" i="6"/>
  <c r="B274" i="6" s="1"/>
  <c r="C274" i="6"/>
  <c r="D274" i="6"/>
  <c r="E274" i="6" s="1"/>
  <c r="F274" i="6"/>
  <c r="G274" i="6"/>
  <c r="H274" i="6" s="1"/>
  <c r="I274" i="6"/>
  <c r="J274" i="6"/>
  <c r="K274" i="6" s="1"/>
  <c r="L274" i="6"/>
  <c r="A275" i="6"/>
  <c r="B275" i="6" s="1"/>
  <c r="C275" i="6"/>
  <c r="D275" i="6"/>
  <c r="E275" i="6" s="1"/>
  <c r="F275" i="6"/>
  <c r="G275" i="6"/>
  <c r="H275" i="6" s="1"/>
  <c r="I275" i="6"/>
  <c r="J275" i="6"/>
  <c r="L275" i="6"/>
  <c r="A276" i="6"/>
  <c r="B276" i="6" s="1"/>
  <c r="C276" i="6"/>
  <c r="D276" i="6"/>
  <c r="E276" i="6" s="1"/>
  <c r="F276" i="6"/>
  <c r="G276" i="6"/>
  <c r="H276" i="6" s="1"/>
  <c r="I276" i="6"/>
  <c r="J276" i="6"/>
  <c r="K276" i="6" s="1"/>
  <c r="L276" i="6"/>
  <c r="A277" i="6"/>
  <c r="B277" i="6" s="1"/>
  <c r="C277" i="6"/>
  <c r="D277" i="6"/>
  <c r="E277" i="6" s="1"/>
  <c r="F277" i="6"/>
  <c r="G277" i="6"/>
  <c r="H277" i="6" s="1"/>
  <c r="I277" i="6"/>
  <c r="J277" i="6"/>
  <c r="K277" i="6" s="1"/>
  <c r="L277" i="6"/>
  <c r="A278" i="6"/>
  <c r="B278" i="6" s="1"/>
  <c r="C278" i="6"/>
  <c r="D278" i="6"/>
  <c r="E278" i="6" s="1"/>
  <c r="F278" i="6"/>
  <c r="G278" i="6"/>
  <c r="H278" i="6" s="1"/>
  <c r="I278" i="6"/>
  <c r="J278" i="6"/>
  <c r="K278" i="6" s="1"/>
  <c r="L278" i="6"/>
  <c r="A279" i="6"/>
  <c r="B279" i="6" s="1"/>
  <c r="C279" i="6"/>
  <c r="D279" i="6"/>
  <c r="E279" i="6" s="1"/>
  <c r="F279" i="6"/>
  <c r="G279" i="6"/>
  <c r="H279" i="6" s="1"/>
  <c r="I279" i="6"/>
  <c r="J279" i="6"/>
  <c r="K279" i="6" s="1"/>
  <c r="L279" i="6"/>
  <c r="A280" i="6"/>
  <c r="B280" i="6" s="1"/>
  <c r="C280" i="6"/>
  <c r="D280" i="6"/>
  <c r="E280" i="6" s="1"/>
  <c r="F280" i="6"/>
  <c r="G280" i="6"/>
  <c r="H280" i="6" s="1"/>
  <c r="I280" i="6"/>
  <c r="J280" i="6"/>
  <c r="K280" i="6" s="1"/>
  <c r="L280" i="6"/>
  <c r="A281" i="6"/>
  <c r="B281" i="6" s="1"/>
  <c r="C281" i="6"/>
  <c r="D281" i="6"/>
  <c r="E281" i="6" s="1"/>
  <c r="F281" i="6"/>
  <c r="G281" i="6"/>
  <c r="H281" i="6" s="1"/>
  <c r="I281" i="6"/>
  <c r="J281" i="6"/>
  <c r="K281" i="6" s="1"/>
  <c r="L281" i="6"/>
  <c r="A282" i="6"/>
  <c r="B282" i="6" s="1"/>
  <c r="C282" i="6"/>
  <c r="D282" i="6"/>
  <c r="E282" i="6" s="1"/>
  <c r="F282" i="6"/>
  <c r="G282" i="6"/>
  <c r="H282" i="6" s="1"/>
  <c r="I282" i="6"/>
  <c r="J282" i="6"/>
  <c r="K282" i="6" s="1"/>
  <c r="L282" i="6"/>
  <c r="A283" i="6"/>
  <c r="B283" i="6" s="1"/>
  <c r="C283" i="6"/>
  <c r="D283" i="6"/>
  <c r="E283" i="6" s="1"/>
  <c r="F283" i="6"/>
  <c r="G283" i="6"/>
  <c r="H283" i="6" s="1"/>
  <c r="I283" i="6"/>
  <c r="J283" i="6"/>
  <c r="L283" i="6"/>
  <c r="A284" i="6"/>
  <c r="B284" i="6" s="1"/>
  <c r="C284" i="6"/>
  <c r="D284" i="6"/>
  <c r="E284" i="6" s="1"/>
  <c r="F284" i="6"/>
  <c r="G284" i="6"/>
  <c r="H284" i="6" s="1"/>
  <c r="I284" i="6"/>
  <c r="J284" i="6"/>
  <c r="K284" i="6" s="1"/>
  <c r="L284" i="6"/>
  <c r="A285" i="6"/>
  <c r="B285" i="6" s="1"/>
  <c r="C285" i="6"/>
  <c r="D285" i="6"/>
  <c r="E285" i="6" s="1"/>
  <c r="F285" i="6"/>
  <c r="G285" i="6"/>
  <c r="H285" i="6" s="1"/>
  <c r="I285" i="6"/>
  <c r="J285" i="6"/>
  <c r="K285" i="6" s="1"/>
  <c r="L285" i="6"/>
  <c r="A286" i="6"/>
  <c r="B286" i="6" s="1"/>
  <c r="C286" i="6"/>
  <c r="D286" i="6"/>
  <c r="E286" i="6" s="1"/>
  <c r="F286" i="6"/>
  <c r="G286" i="6"/>
  <c r="H286" i="6" s="1"/>
  <c r="I286" i="6"/>
  <c r="J286" i="6"/>
  <c r="K286" i="6" s="1"/>
  <c r="L286" i="6"/>
  <c r="A287" i="6"/>
  <c r="B287" i="6" s="1"/>
  <c r="C287" i="6"/>
  <c r="D287" i="6"/>
  <c r="E287" i="6" s="1"/>
  <c r="F287" i="6"/>
  <c r="G287" i="6"/>
  <c r="H287" i="6" s="1"/>
  <c r="I287" i="6"/>
  <c r="J287" i="6"/>
  <c r="K287" i="6" s="1"/>
  <c r="L287" i="6"/>
  <c r="A288" i="6"/>
  <c r="B288" i="6" s="1"/>
  <c r="C288" i="6"/>
  <c r="D288" i="6"/>
  <c r="E288" i="6" s="1"/>
  <c r="F288" i="6"/>
  <c r="G288" i="6"/>
  <c r="H288" i="6" s="1"/>
  <c r="I288" i="6"/>
  <c r="J288" i="6"/>
  <c r="K288" i="6" s="1"/>
  <c r="L288" i="6"/>
  <c r="A289" i="6"/>
  <c r="B289" i="6" s="1"/>
  <c r="C289" i="6"/>
  <c r="D289" i="6"/>
  <c r="E289" i="6" s="1"/>
  <c r="F289" i="6"/>
  <c r="G289" i="6"/>
  <c r="H289" i="6" s="1"/>
  <c r="I289" i="6"/>
  <c r="J289" i="6"/>
  <c r="K289" i="6" s="1"/>
  <c r="L289" i="6"/>
  <c r="A290" i="6"/>
  <c r="B290" i="6" s="1"/>
  <c r="C290" i="6"/>
  <c r="D290" i="6"/>
  <c r="E290" i="6" s="1"/>
  <c r="F290" i="6"/>
  <c r="G290" i="6"/>
  <c r="H290" i="6" s="1"/>
  <c r="I290" i="6"/>
  <c r="J290" i="6"/>
  <c r="K290" i="6" s="1"/>
  <c r="L290" i="6"/>
  <c r="A291" i="6"/>
  <c r="B291" i="6" s="1"/>
  <c r="C291" i="6"/>
  <c r="D291" i="6"/>
  <c r="E291" i="6" s="1"/>
  <c r="F291" i="6"/>
  <c r="G291" i="6"/>
  <c r="H291" i="6" s="1"/>
  <c r="I291" i="6"/>
  <c r="J291" i="6"/>
  <c r="L291" i="6"/>
  <c r="A292" i="6"/>
  <c r="B292" i="6" s="1"/>
  <c r="C292" i="6"/>
  <c r="D292" i="6"/>
  <c r="E292" i="6" s="1"/>
  <c r="F292" i="6"/>
  <c r="G292" i="6"/>
  <c r="H292" i="6" s="1"/>
  <c r="I292" i="6"/>
  <c r="J292" i="6"/>
  <c r="K292" i="6" s="1"/>
  <c r="L292" i="6"/>
  <c r="A293" i="6"/>
  <c r="B293" i="6" s="1"/>
  <c r="C293" i="6"/>
  <c r="D293" i="6"/>
  <c r="E293" i="6" s="1"/>
  <c r="F293" i="6"/>
  <c r="G293" i="6"/>
  <c r="H293" i="6" s="1"/>
  <c r="I293" i="6"/>
  <c r="J293" i="6"/>
  <c r="K293" i="6" s="1"/>
  <c r="L293" i="6"/>
  <c r="A294" i="6"/>
  <c r="B294" i="6" s="1"/>
  <c r="C294" i="6"/>
  <c r="D294" i="6"/>
  <c r="E294" i="6" s="1"/>
  <c r="F294" i="6"/>
  <c r="G294" i="6"/>
  <c r="H294" i="6" s="1"/>
  <c r="I294" i="6"/>
  <c r="J294" i="6"/>
  <c r="K294" i="6" s="1"/>
  <c r="L294" i="6"/>
  <c r="A295" i="6"/>
  <c r="B295" i="6" s="1"/>
  <c r="C295" i="6"/>
  <c r="D295" i="6"/>
  <c r="E295" i="6" s="1"/>
  <c r="F295" i="6"/>
  <c r="G295" i="6"/>
  <c r="H295" i="6" s="1"/>
  <c r="I295" i="6"/>
  <c r="J295" i="6"/>
  <c r="K295" i="6" s="1"/>
  <c r="L295" i="6"/>
  <c r="A296" i="6"/>
  <c r="B296" i="6" s="1"/>
  <c r="C296" i="6"/>
  <c r="D296" i="6"/>
  <c r="E296" i="6" s="1"/>
  <c r="F296" i="6"/>
  <c r="G296" i="6"/>
  <c r="H296" i="6" s="1"/>
  <c r="I296" i="6"/>
  <c r="J296" i="6"/>
  <c r="K296" i="6" s="1"/>
  <c r="L296" i="6"/>
  <c r="A297" i="6"/>
  <c r="B297" i="6" s="1"/>
  <c r="C297" i="6"/>
  <c r="D297" i="6"/>
  <c r="E297" i="6" s="1"/>
  <c r="F297" i="6"/>
  <c r="G297" i="6"/>
  <c r="H297" i="6" s="1"/>
  <c r="I297" i="6"/>
  <c r="J297" i="6"/>
  <c r="K297" i="6" s="1"/>
  <c r="L297" i="6"/>
  <c r="A298" i="6"/>
  <c r="B298" i="6" s="1"/>
  <c r="C298" i="6"/>
  <c r="D298" i="6"/>
  <c r="E298" i="6" s="1"/>
  <c r="F298" i="6"/>
  <c r="G298" i="6"/>
  <c r="H298" i="6" s="1"/>
  <c r="I298" i="6"/>
  <c r="J298" i="6"/>
  <c r="K298" i="6" s="1"/>
  <c r="L298" i="6"/>
  <c r="A299" i="6"/>
  <c r="B299" i="6" s="1"/>
  <c r="C299" i="6"/>
  <c r="D299" i="6"/>
  <c r="E299" i="6" s="1"/>
  <c r="F299" i="6"/>
  <c r="G299" i="6"/>
  <c r="H299" i="6" s="1"/>
  <c r="I299" i="6"/>
  <c r="J299" i="6"/>
  <c r="L299" i="6"/>
  <c r="A300" i="6"/>
  <c r="B300" i="6" s="1"/>
  <c r="C300" i="6"/>
  <c r="D300" i="6"/>
  <c r="E300" i="6" s="1"/>
  <c r="F300" i="6"/>
  <c r="G300" i="6"/>
  <c r="H300" i="6" s="1"/>
  <c r="I300" i="6"/>
  <c r="J300" i="6"/>
  <c r="K300" i="6" s="1"/>
  <c r="L300" i="6"/>
  <c r="A301" i="6"/>
  <c r="B301" i="6" s="1"/>
  <c r="C301" i="6"/>
  <c r="D301" i="6"/>
  <c r="E301" i="6" s="1"/>
  <c r="F301" i="6"/>
  <c r="G301" i="6"/>
  <c r="H301" i="6" s="1"/>
  <c r="I301" i="6"/>
  <c r="J301" i="6"/>
  <c r="K301" i="6" s="1"/>
  <c r="L301" i="6"/>
  <c r="A302" i="6"/>
  <c r="B302" i="6" s="1"/>
  <c r="C302" i="6"/>
  <c r="D302" i="6"/>
  <c r="E302" i="6" s="1"/>
  <c r="F302" i="6"/>
  <c r="G302" i="6"/>
  <c r="H302" i="6" s="1"/>
  <c r="I302" i="6"/>
  <c r="J302" i="6"/>
  <c r="K302" i="6" s="1"/>
  <c r="L302" i="6"/>
  <c r="A303" i="6"/>
  <c r="B303" i="6" s="1"/>
  <c r="C303" i="6"/>
  <c r="D303" i="6"/>
  <c r="E303" i="6" s="1"/>
  <c r="F303" i="6"/>
  <c r="G303" i="6"/>
  <c r="H303" i="6" s="1"/>
  <c r="I303" i="6"/>
  <c r="J303" i="6"/>
  <c r="K303" i="6" s="1"/>
  <c r="L303" i="6"/>
  <c r="A304" i="6"/>
  <c r="B304" i="6" s="1"/>
  <c r="C304" i="6"/>
  <c r="D304" i="6"/>
  <c r="E304" i="6" s="1"/>
  <c r="F304" i="6"/>
  <c r="G304" i="6"/>
  <c r="H304" i="6" s="1"/>
  <c r="I304" i="6"/>
  <c r="J304" i="6"/>
  <c r="K304" i="6" s="1"/>
  <c r="L304" i="6"/>
  <c r="A305" i="6"/>
  <c r="B305" i="6" s="1"/>
  <c r="C305" i="6"/>
  <c r="D305" i="6"/>
  <c r="E305" i="6" s="1"/>
  <c r="F305" i="6"/>
  <c r="G305" i="6"/>
  <c r="H305" i="6" s="1"/>
  <c r="I305" i="6"/>
  <c r="J305" i="6"/>
  <c r="K305" i="6" s="1"/>
  <c r="L305" i="6"/>
  <c r="A306" i="6"/>
  <c r="B306" i="6" s="1"/>
  <c r="C306" i="6"/>
  <c r="D306" i="6"/>
  <c r="E306" i="6" s="1"/>
  <c r="F306" i="6"/>
  <c r="G306" i="6"/>
  <c r="H306" i="6" s="1"/>
  <c r="I306" i="6"/>
  <c r="J306" i="6"/>
  <c r="K306" i="6" s="1"/>
  <c r="L306" i="6"/>
  <c r="A307" i="6"/>
  <c r="B307" i="6" s="1"/>
  <c r="C307" i="6"/>
  <c r="D307" i="6"/>
  <c r="E307" i="6" s="1"/>
  <c r="F307" i="6"/>
  <c r="G307" i="6"/>
  <c r="H307" i="6" s="1"/>
  <c r="I307" i="6"/>
  <c r="J307" i="6"/>
  <c r="L307" i="6"/>
  <c r="A308" i="6"/>
  <c r="B308" i="6" s="1"/>
  <c r="C308" i="6"/>
  <c r="D308" i="6"/>
  <c r="E308" i="6" s="1"/>
  <c r="F308" i="6"/>
  <c r="G308" i="6"/>
  <c r="H308" i="6" s="1"/>
  <c r="I308" i="6"/>
  <c r="J308" i="6"/>
  <c r="K308" i="6" s="1"/>
  <c r="L308" i="6"/>
  <c r="A309" i="6"/>
  <c r="B309" i="6" s="1"/>
  <c r="C309" i="6"/>
  <c r="D309" i="6"/>
  <c r="E309" i="6" s="1"/>
  <c r="F309" i="6"/>
  <c r="G309" i="6"/>
  <c r="H309" i="6" s="1"/>
  <c r="I309" i="6"/>
  <c r="J309" i="6"/>
  <c r="K309" i="6" s="1"/>
  <c r="L309" i="6"/>
  <c r="A310" i="6"/>
  <c r="B310" i="6" s="1"/>
  <c r="C310" i="6"/>
  <c r="D310" i="6"/>
  <c r="E310" i="6" s="1"/>
  <c r="F310" i="6"/>
  <c r="G310" i="6"/>
  <c r="H310" i="6" s="1"/>
  <c r="I310" i="6"/>
  <c r="J310" i="6"/>
  <c r="K310" i="6" s="1"/>
  <c r="L310" i="6"/>
  <c r="A311" i="6"/>
  <c r="B311" i="6" s="1"/>
  <c r="C311" i="6"/>
  <c r="D311" i="6"/>
  <c r="E311" i="6" s="1"/>
  <c r="F311" i="6"/>
  <c r="G311" i="6"/>
  <c r="H311" i="6" s="1"/>
  <c r="I311" i="6"/>
  <c r="J311" i="6"/>
  <c r="K311" i="6" s="1"/>
  <c r="L311" i="6"/>
  <c r="A312" i="6"/>
  <c r="B312" i="6" s="1"/>
  <c r="C312" i="6"/>
  <c r="D312" i="6"/>
  <c r="E312" i="6" s="1"/>
  <c r="F312" i="6"/>
  <c r="G312" i="6"/>
  <c r="H312" i="6" s="1"/>
  <c r="I312" i="6"/>
  <c r="J312" i="6"/>
  <c r="K312" i="6" s="1"/>
  <c r="L312" i="6"/>
  <c r="A313" i="6"/>
  <c r="B313" i="6" s="1"/>
  <c r="C313" i="6"/>
  <c r="D313" i="6"/>
  <c r="E313" i="6" s="1"/>
  <c r="F313" i="6"/>
  <c r="G313" i="6"/>
  <c r="H313" i="6" s="1"/>
  <c r="I313" i="6"/>
  <c r="J313" i="6"/>
  <c r="K313" i="6" s="1"/>
  <c r="L313" i="6"/>
  <c r="A314" i="6"/>
  <c r="B314" i="6" s="1"/>
  <c r="C314" i="6"/>
  <c r="D314" i="6"/>
  <c r="E314" i="6" s="1"/>
  <c r="F314" i="6"/>
  <c r="G314" i="6"/>
  <c r="H314" i="6" s="1"/>
  <c r="I314" i="6"/>
  <c r="J314" i="6"/>
  <c r="K314" i="6" s="1"/>
  <c r="L314" i="6"/>
  <c r="A315" i="6"/>
  <c r="B315" i="6" s="1"/>
  <c r="C315" i="6"/>
  <c r="D315" i="6"/>
  <c r="E315" i="6" s="1"/>
  <c r="F315" i="6"/>
  <c r="G315" i="6"/>
  <c r="H315" i="6" s="1"/>
  <c r="I315" i="6"/>
  <c r="J315" i="6"/>
  <c r="L315" i="6"/>
  <c r="A316" i="6"/>
  <c r="B316" i="6" s="1"/>
  <c r="C316" i="6"/>
  <c r="D316" i="6"/>
  <c r="E316" i="6" s="1"/>
  <c r="F316" i="6"/>
  <c r="G316" i="6"/>
  <c r="H316" i="6" s="1"/>
  <c r="I316" i="6"/>
  <c r="J316" i="6"/>
  <c r="K316" i="6" s="1"/>
  <c r="L316" i="6"/>
  <c r="A317" i="6"/>
  <c r="B317" i="6" s="1"/>
  <c r="C317" i="6"/>
  <c r="D317" i="6"/>
  <c r="E317" i="6" s="1"/>
  <c r="F317" i="6"/>
  <c r="G317" i="6"/>
  <c r="H317" i="6" s="1"/>
  <c r="I317" i="6"/>
  <c r="J317" i="6"/>
  <c r="K317" i="6" s="1"/>
  <c r="L317" i="6"/>
  <c r="A318" i="6"/>
  <c r="B318" i="6" s="1"/>
  <c r="C318" i="6"/>
  <c r="D318" i="6"/>
  <c r="E318" i="6" s="1"/>
  <c r="F318" i="6"/>
  <c r="G318" i="6"/>
  <c r="H318" i="6" s="1"/>
  <c r="I318" i="6"/>
  <c r="J318" i="6"/>
  <c r="K318" i="6" s="1"/>
  <c r="L318" i="6"/>
  <c r="A319" i="6"/>
  <c r="B319" i="6" s="1"/>
  <c r="C319" i="6"/>
  <c r="D319" i="6"/>
  <c r="E319" i="6" s="1"/>
  <c r="F319" i="6"/>
  <c r="G319" i="6"/>
  <c r="H319" i="6" s="1"/>
  <c r="I319" i="6"/>
  <c r="J319" i="6"/>
  <c r="K319" i="6" s="1"/>
  <c r="L319" i="6"/>
  <c r="A320" i="6"/>
  <c r="B320" i="6" s="1"/>
  <c r="C320" i="6"/>
  <c r="D320" i="6"/>
  <c r="E320" i="6" s="1"/>
  <c r="F320" i="6"/>
  <c r="G320" i="6"/>
  <c r="H320" i="6" s="1"/>
  <c r="I320" i="6"/>
  <c r="J320" i="6"/>
  <c r="K320" i="6" s="1"/>
  <c r="L320" i="6"/>
  <c r="A321" i="6"/>
  <c r="B321" i="6" s="1"/>
  <c r="C321" i="6"/>
  <c r="D321" i="6"/>
  <c r="E321" i="6" s="1"/>
  <c r="F321" i="6"/>
  <c r="G321" i="6"/>
  <c r="H321" i="6" s="1"/>
  <c r="I321" i="6"/>
  <c r="J321" i="6"/>
  <c r="K321" i="6" s="1"/>
  <c r="L321" i="6"/>
  <c r="A322" i="6"/>
  <c r="B322" i="6" s="1"/>
  <c r="C322" i="6"/>
  <c r="D322" i="6"/>
  <c r="E322" i="6" s="1"/>
  <c r="F322" i="6"/>
  <c r="G322" i="6"/>
  <c r="H322" i="6" s="1"/>
  <c r="I322" i="6"/>
  <c r="J322" i="6"/>
  <c r="K322" i="6" s="1"/>
  <c r="L322" i="6"/>
  <c r="A323" i="6"/>
  <c r="B323" i="6" s="1"/>
  <c r="C323" i="6"/>
  <c r="D323" i="6"/>
  <c r="E323" i="6" s="1"/>
  <c r="F323" i="6"/>
  <c r="G323" i="6"/>
  <c r="H323" i="6" s="1"/>
  <c r="I323" i="6"/>
  <c r="J323" i="6"/>
  <c r="L323" i="6"/>
  <c r="A324" i="6"/>
  <c r="B324" i="6" s="1"/>
  <c r="C324" i="6"/>
  <c r="D324" i="6"/>
  <c r="E324" i="6" s="1"/>
  <c r="F324" i="6"/>
  <c r="G324" i="6"/>
  <c r="H324" i="6" s="1"/>
  <c r="I324" i="6"/>
  <c r="J324" i="6"/>
  <c r="K324" i="6" s="1"/>
  <c r="L324" i="6"/>
  <c r="A325" i="6"/>
  <c r="B325" i="6" s="1"/>
  <c r="C325" i="6"/>
  <c r="D325" i="6"/>
  <c r="E325" i="6" s="1"/>
  <c r="F325" i="6"/>
  <c r="G325" i="6"/>
  <c r="H325" i="6" s="1"/>
  <c r="I325" i="6"/>
  <c r="J325" i="6"/>
  <c r="K325" i="6" s="1"/>
  <c r="L325" i="6"/>
  <c r="A326" i="6"/>
  <c r="B326" i="6" s="1"/>
  <c r="C326" i="6"/>
  <c r="D326" i="6"/>
  <c r="E326" i="6" s="1"/>
  <c r="F326" i="6"/>
  <c r="G326" i="6"/>
  <c r="H326" i="6" s="1"/>
  <c r="I326" i="6"/>
  <c r="J326" i="6"/>
  <c r="K326" i="6" s="1"/>
  <c r="L326" i="6"/>
  <c r="A327" i="6"/>
  <c r="B327" i="6" s="1"/>
  <c r="C327" i="6"/>
  <c r="D327" i="6"/>
  <c r="E327" i="6" s="1"/>
  <c r="F327" i="6"/>
  <c r="G327" i="6"/>
  <c r="H327" i="6" s="1"/>
  <c r="I327" i="6"/>
  <c r="J327" i="6"/>
  <c r="K327" i="6" s="1"/>
  <c r="L327" i="6"/>
  <c r="A328" i="6"/>
  <c r="B328" i="6" s="1"/>
  <c r="C328" i="6"/>
  <c r="D328" i="6"/>
  <c r="E328" i="6" s="1"/>
  <c r="F328" i="6"/>
  <c r="G328" i="6"/>
  <c r="H328" i="6" s="1"/>
  <c r="I328" i="6"/>
  <c r="J328" i="6"/>
  <c r="K328" i="6" s="1"/>
  <c r="L328" i="6"/>
  <c r="A329" i="6"/>
  <c r="B329" i="6" s="1"/>
  <c r="C329" i="6"/>
  <c r="D329" i="6"/>
  <c r="E329" i="6" s="1"/>
  <c r="F329" i="6"/>
  <c r="G329" i="6"/>
  <c r="H329" i="6" s="1"/>
  <c r="I329" i="6"/>
  <c r="J329" i="6"/>
  <c r="K329" i="6" s="1"/>
  <c r="L329" i="6"/>
  <c r="A330" i="6"/>
  <c r="B330" i="6" s="1"/>
  <c r="C330" i="6"/>
  <c r="D330" i="6"/>
  <c r="E330" i="6" s="1"/>
  <c r="F330" i="6"/>
  <c r="G330" i="6"/>
  <c r="H330" i="6" s="1"/>
  <c r="I330" i="6"/>
  <c r="J330" i="6"/>
  <c r="K330" i="6" s="1"/>
  <c r="L330" i="6"/>
  <c r="A331" i="6"/>
  <c r="B331" i="6" s="1"/>
  <c r="C331" i="6"/>
  <c r="D331" i="6"/>
  <c r="E331" i="6" s="1"/>
  <c r="F331" i="6"/>
  <c r="G331" i="6"/>
  <c r="H331" i="6" s="1"/>
  <c r="I331" i="6"/>
  <c r="J331" i="6"/>
  <c r="L331" i="6"/>
  <c r="A332" i="6"/>
  <c r="B332" i="6" s="1"/>
  <c r="C332" i="6"/>
  <c r="D332" i="6"/>
  <c r="E332" i="6" s="1"/>
  <c r="F332" i="6"/>
  <c r="G332" i="6"/>
  <c r="H332" i="6" s="1"/>
  <c r="I332" i="6"/>
  <c r="J332" i="6"/>
  <c r="K332" i="6" s="1"/>
  <c r="L332" i="6"/>
  <c r="A333" i="6"/>
  <c r="B333" i="6" s="1"/>
  <c r="C333" i="6"/>
  <c r="D333" i="6"/>
  <c r="E333" i="6" s="1"/>
  <c r="F333" i="6"/>
  <c r="G333" i="6"/>
  <c r="H333" i="6" s="1"/>
  <c r="I333" i="6"/>
  <c r="A334" i="6"/>
  <c r="B334" i="6" s="1"/>
  <c r="C334" i="6"/>
  <c r="D334" i="6"/>
  <c r="E334" i="6" s="1"/>
  <c r="F334" i="6"/>
  <c r="G334" i="6"/>
  <c r="H334" i="6" s="1"/>
  <c r="I334" i="6"/>
  <c r="A335" i="6"/>
  <c r="B335" i="6" s="1"/>
  <c r="C335" i="6"/>
  <c r="D335" i="6"/>
  <c r="E335" i="6" s="1"/>
  <c r="F335" i="6"/>
  <c r="G335" i="6"/>
  <c r="H335" i="6" s="1"/>
  <c r="I335" i="6"/>
  <c r="A336" i="6"/>
  <c r="B336" i="6" s="1"/>
  <c r="C336" i="6"/>
  <c r="D336" i="6"/>
  <c r="E336" i="6" s="1"/>
  <c r="F336" i="6"/>
  <c r="G336" i="6"/>
  <c r="H336" i="6" s="1"/>
  <c r="I336" i="6"/>
  <c r="A337" i="6"/>
  <c r="B337" i="6" s="1"/>
  <c r="C337" i="6"/>
  <c r="D337" i="6"/>
  <c r="E337" i="6" s="1"/>
  <c r="F337" i="6"/>
  <c r="G337" i="6"/>
  <c r="H337" i="6" s="1"/>
  <c r="I337" i="6"/>
  <c r="A338" i="6"/>
  <c r="B338" i="6" s="1"/>
  <c r="C338" i="6"/>
  <c r="D338" i="6"/>
  <c r="E338" i="6" s="1"/>
  <c r="F338" i="6"/>
  <c r="G338" i="6"/>
  <c r="H338" i="6" s="1"/>
  <c r="I338" i="6"/>
  <c r="A339" i="6"/>
  <c r="B339" i="6" s="1"/>
  <c r="C339" i="6"/>
  <c r="D339" i="6"/>
  <c r="E339" i="6" s="1"/>
  <c r="F339" i="6"/>
  <c r="G339" i="6"/>
  <c r="H339" i="6" s="1"/>
  <c r="I339" i="6"/>
  <c r="A340" i="6"/>
  <c r="B340" i="6" s="1"/>
  <c r="C340" i="6"/>
  <c r="D340" i="6"/>
  <c r="E340" i="6" s="1"/>
  <c r="F340" i="6"/>
  <c r="G340" i="6"/>
  <c r="H340" i="6" s="1"/>
  <c r="I340" i="6"/>
  <c r="A341" i="6"/>
  <c r="B341" i="6" s="1"/>
  <c r="C341" i="6"/>
  <c r="D341" i="6"/>
  <c r="E341" i="6" s="1"/>
  <c r="F341" i="6"/>
  <c r="G341" i="6"/>
  <c r="H341" i="6" s="1"/>
  <c r="I341" i="6"/>
  <c r="A342" i="6"/>
  <c r="B342" i="6" s="1"/>
  <c r="C342" i="6"/>
  <c r="D342" i="6"/>
  <c r="E342" i="6" s="1"/>
  <c r="F342" i="6"/>
  <c r="G342" i="6"/>
  <c r="H342" i="6" s="1"/>
  <c r="I342" i="6"/>
  <c r="A343" i="6"/>
  <c r="B343" i="6" s="1"/>
  <c r="C343" i="6"/>
  <c r="D343" i="6"/>
  <c r="E343" i="6" s="1"/>
  <c r="F343" i="6"/>
  <c r="G343" i="6"/>
  <c r="H343" i="6" s="1"/>
  <c r="I343" i="6"/>
  <c r="A344" i="6"/>
  <c r="B344" i="6" s="1"/>
  <c r="C344" i="6"/>
  <c r="D344" i="6"/>
  <c r="E344" i="6" s="1"/>
  <c r="F344" i="6"/>
  <c r="G344" i="6"/>
  <c r="H344" i="6" s="1"/>
  <c r="I344" i="6"/>
  <c r="A345" i="6"/>
  <c r="B345" i="6" s="1"/>
  <c r="C345" i="6"/>
  <c r="D345" i="6"/>
  <c r="E345" i="6" s="1"/>
  <c r="F345" i="6"/>
  <c r="G345" i="6"/>
  <c r="H345" i="6" s="1"/>
  <c r="I345" i="6"/>
  <c r="A346" i="6"/>
  <c r="B346" i="6" s="1"/>
  <c r="C346" i="6"/>
  <c r="D346" i="6"/>
  <c r="E346" i="6" s="1"/>
  <c r="F346" i="6"/>
  <c r="G346" i="6"/>
  <c r="H346" i="6" s="1"/>
  <c r="I346" i="6"/>
  <c r="A347" i="6"/>
  <c r="B347" i="6" s="1"/>
  <c r="C347" i="6"/>
  <c r="D347" i="6"/>
  <c r="E347" i="6" s="1"/>
  <c r="F347" i="6"/>
  <c r="G347" i="6"/>
  <c r="I347" i="6"/>
  <c r="A348" i="6"/>
  <c r="B348" i="6" s="1"/>
  <c r="C348" i="6"/>
  <c r="D348" i="6"/>
  <c r="E348" i="6" s="1"/>
  <c r="F348" i="6"/>
  <c r="G348" i="6"/>
  <c r="H348" i="6" s="1"/>
  <c r="I348" i="6"/>
  <c r="A349" i="6"/>
  <c r="B349" i="6" s="1"/>
  <c r="C349" i="6"/>
  <c r="D349" i="6"/>
  <c r="E349" i="6" s="1"/>
  <c r="F349" i="6"/>
  <c r="G349" i="6"/>
  <c r="H349" i="6" s="1"/>
  <c r="I349" i="6"/>
  <c r="A350" i="6"/>
  <c r="B350" i="6" s="1"/>
  <c r="C350" i="6"/>
  <c r="D350" i="6"/>
  <c r="E350" i="6" s="1"/>
  <c r="F350" i="6"/>
  <c r="G350" i="6"/>
  <c r="H350" i="6" s="1"/>
  <c r="I350" i="6"/>
  <c r="A351" i="6"/>
  <c r="B351" i="6" s="1"/>
  <c r="C351" i="6"/>
  <c r="D351" i="6"/>
  <c r="E351" i="6" s="1"/>
  <c r="F351" i="6"/>
  <c r="G351" i="6"/>
  <c r="H351" i="6" s="1"/>
  <c r="I351" i="6"/>
  <c r="A352" i="6"/>
  <c r="B352" i="6" s="1"/>
  <c r="C352" i="6"/>
  <c r="D352" i="6"/>
  <c r="E352" i="6" s="1"/>
  <c r="F352" i="6"/>
  <c r="G352" i="6"/>
  <c r="H352" i="6" s="1"/>
  <c r="I352" i="6"/>
  <c r="A353" i="6"/>
  <c r="B353" i="6" s="1"/>
  <c r="C353" i="6"/>
  <c r="D353" i="6"/>
  <c r="E353" i="6" s="1"/>
  <c r="F353" i="6"/>
  <c r="G353" i="6"/>
  <c r="H353" i="6" s="1"/>
  <c r="I353" i="6"/>
  <c r="A354" i="6"/>
  <c r="B354" i="6" s="1"/>
  <c r="C354" i="6"/>
  <c r="D354" i="6"/>
  <c r="E354" i="6" s="1"/>
  <c r="F354" i="6"/>
  <c r="G354" i="6"/>
  <c r="H354" i="6" s="1"/>
  <c r="I354" i="6"/>
  <c r="A355" i="6"/>
  <c r="B355" i="6" s="1"/>
  <c r="C355" i="6"/>
  <c r="D355" i="6"/>
  <c r="E355" i="6" s="1"/>
  <c r="F355" i="6"/>
  <c r="G355" i="6"/>
  <c r="H355" i="6" s="1"/>
  <c r="I355" i="6"/>
  <c r="A356" i="6"/>
  <c r="B356" i="6" s="1"/>
  <c r="C356" i="6"/>
  <c r="D356" i="6"/>
  <c r="E356" i="6" s="1"/>
  <c r="F356" i="6"/>
  <c r="G356" i="6"/>
  <c r="H356" i="6" s="1"/>
  <c r="I356" i="6"/>
  <c r="A357" i="6"/>
  <c r="B357" i="6" s="1"/>
  <c r="C357" i="6"/>
  <c r="D357" i="6"/>
  <c r="E357" i="6" s="1"/>
  <c r="F357" i="6"/>
  <c r="G357" i="6"/>
  <c r="H357" i="6" s="1"/>
  <c r="I357" i="6"/>
  <c r="A358" i="6"/>
  <c r="B358" i="6" s="1"/>
  <c r="C358" i="6"/>
  <c r="D358" i="6"/>
  <c r="E358" i="6" s="1"/>
  <c r="F358" i="6"/>
  <c r="G358" i="6"/>
  <c r="H358" i="6" s="1"/>
  <c r="I358" i="6"/>
  <c r="A359" i="6"/>
  <c r="B359" i="6" s="1"/>
  <c r="C359" i="6"/>
  <c r="D359" i="6"/>
  <c r="E359" i="6" s="1"/>
  <c r="F359" i="6"/>
  <c r="G359" i="6"/>
  <c r="H359" i="6" s="1"/>
  <c r="I359" i="6"/>
  <c r="A360" i="6"/>
  <c r="B360" i="6" s="1"/>
  <c r="C360" i="6"/>
  <c r="D360" i="6"/>
  <c r="E360" i="6" s="1"/>
  <c r="F360" i="6"/>
  <c r="G360" i="6"/>
  <c r="H360" i="6" s="1"/>
  <c r="I360" i="6"/>
  <c r="A361" i="6"/>
  <c r="B361" i="6" s="1"/>
  <c r="C361" i="6"/>
  <c r="D361" i="6"/>
  <c r="E361" i="6" s="1"/>
  <c r="F361" i="6"/>
  <c r="G361" i="6"/>
  <c r="H361" i="6" s="1"/>
  <c r="I361" i="6"/>
  <c r="A362" i="6"/>
  <c r="B362" i="6" s="1"/>
  <c r="C362" i="6"/>
  <c r="D362" i="6"/>
  <c r="E362" i="6" s="1"/>
  <c r="F362" i="6"/>
  <c r="G362" i="6"/>
  <c r="H362" i="6" s="1"/>
  <c r="I362" i="6"/>
  <c r="A363" i="6"/>
  <c r="B363" i="6" s="1"/>
  <c r="C363" i="6"/>
  <c r="D363" i="6"/>
  <c r="E363" i="6" s="1"/>
  <c r="F363" i="6"/>
  <c r="G363" i="6"/>
  <c r="H363" i="6" s="1"/>
  <c r="I363" i="6"/>
  <c r="A364" i="6"/>
  <c r="B364" i="6" s="1"/>
  <c r="C364" i="6"/>
  <c r="D364" i="6"/>
  <c r="E364" i="6" s="1"/>
  <c r="F364" i="6"/>
  <c r="G364" i="6"/>
  <c r="H364" i="6" s="1"/>
  <c r="I364" i="6"/>
  <c r="A365" i="6"/>
  <c r="B365" i="6" s="1"/>
  <c r="C365" i="6"/>
  <c r="D365" i="6"/>
  <c r="E365" i="6" s="1"/>
  <c r="F365" i="6"/>
  <c r="G365" i="6"/>
  <c r="H365" i="6" s="1"/>
  <c r="I365" i="6"/>
  <c r="A366" i="6"/>
  <c r="B366" i="6" s="1"/>
  <c r="C366" i="6"/>
  <c r="D366" i="6"/>
  <c r="E366" i="6" s="1"/>
  <c r="F366" i="6"/>
  <c r="G366" i="6"/>
  <c r="H366" i="6" s="1"/>
  <c r="I366" i="6"/>
  <c r="A367" i="6"/>
  <c r="B367" i="6" s="1"/>
  <c r="C367" i="6"/>
  <c r="D367" i="6"/>
  <c r="E367" i="6" s="1"/>
  <c r="F367" i="6"/>
  <c r="G367" i="6"/>
  <c r="H367" i="6" s="1"/>
  <c r="I367" i="6"/>
  <c r="A368" i="6"/>
  <c r="B368" i="6" s="1"/>
  <c r="C368" i="6"/>
  <c r="D368" i="6"/>
  <c r="E368" i="6" s="1"/>
  <c r="F368" i="6"/>
  <c r="G368" i="6"/>
  <c r="H368" i="6" s="1"/>
  <c r="I368" i="6"/>
  <c r="A369" i="6"/>
  <c r="B369" i="6" s="1"/>
  <c r="C369" i="6"/>
  <c r="D369" i="6"/>
  <c r="E369" i="6" s="1"/>
  <c r="F369" i="6"/>
  <c r="G369" i="6"/>
  <c r="H369" i="6" s="1"/>
  <c r="I369" i="6"/>
  <c r="A370" i="6"/>
  <c r="B370" i="6" s="1"/>
  <c r="C370" i="6"/>
  <c r="D370" i="6"/>
  <c r="E370" i="6" s="1"/>
  <c r="F370" i="6"/>
  <c r="G370" i="6"/>
  <c r="H370" i="6" s="1"/>
  <c r="I370" i="6"/>
  <c r="A371" i="6"/>
  <c r="B371" i="6" s="1"/>
  <c r="C371" i="6"/>
  <c r="D371" i="6"/>
  <c r="E371" i="6" s="1"/>
  <c r="F371" i="6"/>
  <c r="G371" i="6"/>
  <c r="H371" i="6" s="1"/>
  <c r="I371" i="6"/>
  <c r="A372" i="6"/>
  <c r="B372" i="6" s="1"/>
  <c r="C372" i="6"/>
  <c r="D372" i="6"/>
  <c r="E372" i="6" s="1"/>
  <c r="F372" i="6"/>
  <c r="G372" i="6"/>
  <c r="H372" i="6" s="1"/>
  <c r="I372" i="6"/>
  <c r="A373" i="6"/>
  <c r="B373" i="6" s="1"/>
  <c r="C373" i="6"/>
  <c r="D373" i="6"/>
  <c r="E373" i="6" s="1"/>
  <c r="F373" i="6"/>
  <c r="G373" i="6"/>
  <c r="H373" i="6" s="1"/>
  <c r="I373" i="6"/>
  <c r="A374" i="6"/>
  <c r="B374" i="6" s="1"/>
  <c r="C374" i="6"/>
  <c r="D374" i="6"/>
  <c r="E374" i="6" s="1"/>
  <c r="F374" i="6"/>
  <c r="G374" i="6"/>
  <c r="H374" i="6" s="1"/>
  <c r="I374" i="6"/>
  <c r="A375" i="6"/>
  <c r="B375" i="6" s="1"/>
  <c r="C375" i="6"/>
  <c r="D375" i="6"/>
  <c r="E375" i="6" s="1"/>
  <c r="F375" i="6"/>
  <c r="G375" i="6"/>
  <c r="H375" i="6" s="1"/>
  <c r="I375" i="6"/>
  <c r="A376" i="6"/>
  <c r="B376" i="6" s="1"/>
  <c r="C376" i="6"/>
  <c r="D376" i="6"/>
  <c r="E376" i="6" s="1"/>
  <c r="F376" i="6"/>
  <c r="G376" i="6"/>
  <c r="H376" i="6" s="1"/>
  <c r="I376" i="6"/>
  <c r="A377" i="6"/>
  <c r="B377" i="6" s="1"/>
  <c r="C377" i="6"/>
  <c r="D377" i="6"/>
  <c r="E377" i="6" s="1"/>
  <c r="F377" i="6"/>
  <c r="G377" i="6"/>
  <c r="H377" i="6" s="1"/>
  <c r="I377" i="6"/>
  <c r="A378" i="6"/>
  <c r="B378" i="6" s="1"/>
  <c r="C378" i="6"/>
  <c r="D378" i="6"/>
  <c r="E378" i="6" s="1"/>
  <c r="F378" i="6"/>
  <c r="G378" i="6"/>
  <c r="H378" i="6" s="1"/>
  <c r="I378" i="6"/>
  <c r="A379" i="6"/>
  <c r="B379" i="6" s="1"/>
  <c r="C379" i="6"/>
  <c r="D379" i="6"/>
  <c r="E379" i="6" s="1"/>
  <c r="F379" i="6"/>
  <c r="G379" i="6"/>
  <c r="I379" i="6"/>
  <c r="A380" i="6"/>
  <c r="B380" i="6" s="1"/>
  <c r="C380" i="6"/>
  <c r="D380" i="6"/>
  <c r="E380" i="6" s="1"/>
  <c r="F380" i="6"/>
  <c r="G380" i="6"/>
  <c r="H380" i="6" s="1"/>
  <c r="I380" i="6"/>
  <c r="A381" i="6"/>
  <c r="B381" i="6" s="1"/>
  <c r="C381" i="6"/>
  <c r="D381" i="6"/>
  <c r="E381" i="6" s="1"/>
  <c r="F381" i="6"/>
  <c r="G381" i="6"/>
  <c r="H381" i="6" s="1"/>
  <c r="I381" i="6"/>
  <c r="A382" i="6"/>
  <c r="B382" i="6" s="1"/>
  <c r="C382" i="6"/>
  <c r="D382" i="6"/>
  <c r="E382" i="6" s="1"/>
  <c r="F382" i="6"/>
  <c r="G382" i="6"/>
  <c r="H382" i="6" s="1"/>
  <c r="I382" i="6"/>
  <c r="A383" i="6"/>
  <c r="B383" i="6" s="1"/>
  <c r="C383" i="6"/>
  <c r="D383" i="6"/>
  <c r="E383" i="6" s="1"/>
  <c r="F383" i="6"/>
  <c r="G383" i="6"/>
  <c r="H383" i="6" s="1"/>
  <c r="I383" i="6"/>
  <c r="A384" i="6"/>
  <c r="B384" i="6" s="1"/>
  <c r="C384" i="6"/>
  <c r="D384" i="6"/>
  <c r="E384" i="6" s="1"/>
  <c r="F384" i="6"/>
  <c r="G384" i="6"/>
  <c r="H384" i="6" s="1"/>
  <c r="I384" i="6"/>
  <c r="A385" i="6"/>
  <c r="B385" i="6" s="1"/>
  <c r="C385" i="6"/>
  <c r="D385" i="6"/>
  <c r="E385" i="6" s="1"/>
  <c r="F385" i="6"/>
  <c r="G385" i="6"/>
  <c r="H385" i="6" s="1"/>
  <c r="I385" i="6"/>
  <c r="A386" i="6"/>
  <c r="B386" i="6" s="1"/>
  <c r="C386" i="6"/>
  <c r="D386" i="6"/>
  <c r="E386" i="6" s="1"/>
  <c r="F386" i="6"/>
  <c r="G386" i="6"/>
  <c r="H386" i="6" s="1"/>
  <c r="I386" i="6"/>
  <c r="A387" i="6"/>
  <c r="B387" i="6" s="1"/>
  <c r="C387" i="6"/>
  <c r="D387" i="6"/>
  <c r="E387" i="6" s="1"/>
  <c r="F387" i="6"/>
  <c r="G387" i="6"/>
  <c r="H387" i="6" s="1"/>
  <c r="I387" i="6"/>
  <c r="A388" i="6"/>
  <c r="B388" i="6" s="1"/>
  <c r="C388" i="6"/>
  <c r="D388" i="6"/>
  <c r="E388" i="6" s="1"/>
  <c r="F388" i="6"/>
  <c r="G388" i="6"/>
  <c r="H388" i="6" s="1"/>
  <c r="I388" i="6"/>
  <c r="A389" i="6"/>
  <c r="B389" i="6" s="1"/>
  <c r="C389" i="6"/>
  <c r="D389" i="6"/>
  <c r="E389" i="6" s="1"/>
  <c r="F389" i="6"/>
  <c r="G389" i="6"/>
  <c r="H389" i="6" s="1"/>
  <c r="I389" i="6"/>
  <c r="A390" i="6"/>
  <c r="B390" i="6" s="1"/>
  <c r="C390" i="6"/>
  <c r="D390" i="6"/>
  <c r="E390" i="6" s="1"/>
  <c r="F390" i="6"/>
  <c r="G390" i="6"/>
  <c r="H390" i="6" s="1"/>
  <c r="I390" i="6"/>
  <c r="A391" i="6"/>
  <c r="B391" i="6" s="1"/>
  <c r="C391" i="6"/>
  <c r="D391" i="6"/>
  <c r="E391" i="6" s="1"/>
  <c r="F391" i="6"/>
  <c r="G391" i="6"/>
  <c r="H391" i="6" s="1"/>
  <c r="I391" i="6"/>
  <c r="A392" i="6"/>
  <c r="B392" i="6" s="1"/>
  <c r="C392" i="6"/>
  <c r="D392" i="6"/>
  <c r="E392" i="6" s="1"/>
  <c r="F392" i="6"/>
  <c r="G392" i="6"/>
  <c r="H392" i="6" s="1"/>
  <c r="I392" i="6"/>
  <c r="A393" i="6"/>
  <c r="B393" i="6" s="1"/>
  <c r="C393" i="6"/>
  <c r="D393" i="6"/>
  <c r="E393" i="6" s="1"/>
  <c r="F393" i="6"/>
  <c r="G393" i="6"/>
  <c r="H393" i="6" s="1"/>
  <c r="I393" i="6"/>
  <c r="A394" i="6"/>
  <c r="B394" i="6" s="1"/>
  <c r="C394" i="6"/>
  <c r="D394" i="6"/>
  <c r="E394" i="6" s="1"/>
  <c r="F394" i="6"/>
  <c r="G394" i="6"/>
  <c r="H394" i="6" s="1"/>
  <c r="I394" i="6"/>
  <c r="A395" i="6"/>
  <c r="B395" i="6" s="1"/>
  <c r="C395" i="6"/>
  <c r="D395" i="6"/>
  <c r="E395" i="6" s="1"/>
  <c r="F395" i="6"/>
  <c r="G395" i="6"/>
  <c r="H395" i="6" s="1"/>
  <c r="I395" i="6"/>
  <c r="A396" i="6"/>
  <c r="B396" i="6" s="1"/>
  <c r="C396" i="6"/>
  <c r="D396" i="6"/>
  <c r="E396" i="6" s="1"/>
  <c r="F396" i="6"/>
  <c r="G396" i="6"/>
  <c r="H396" i="6" s="1"/>
  <c r="I396" i="6"/>
  <c r="A397" i="6"/>
  <c r="B397" i="6" s="1"/>
  <c r="C397" i="6"/>
  <c r="D397" i="6"/>
  <c r="E397" i="6" s="1"/>
  <c r="F397" i="6"/>
  <c r="G397" i="6"/>
  <c r="H397" i="6" s="1"/>
  <c r="I397" i="6"/>
  <c r="A398" i="6"/>
  <c r="B398" i="6" s="1"/>
  <c r="C398" i="6"/>
  <c r="D398" i="6"/>
  <c r="E398" i="6" s="1"/>
  <c r="F398" i="6"/>
  <c r="G398" i="6"/>
  <c r="H398" i="6" s="1"/>
  <c r="I398" i="6"/>
  <c r="A399" i="6"/>
  <c r="B399" i="6" s="1"/>
  <c r="C399" i="6"/>
  <c r="D399" i="6"/>
  <c r="E399" i="6" s="1"/>
  <c r="F399" i="6"/>
  <c r="G399" i="6"/>
  <c r="H399" i="6" s="1"/>
  <c r="I399" i="6"/>
  <c r="A400" i="6"/>
  <c r="B400" i="6" s="1"/>
  <c r="C400" i="6"/>
  <c r="D400" i="6"/>
  <c r="E400" i="6" s="1"/>
  <c r="F400" i="6"/>
  <c r="G400" i="6"/>
  <c r="H400" i="6" s="1"/>
  <c r="I400" i="6"/>
  <c r="A401" i="6"/>
  <c r="B401" i="6" s="1"/>
  <c r="C401" i="6"/>
  <c r="D401" i="6"/>
  <c r="E401" i="6" s="1"/>
  <c r="F401" i="6"/>
  <c r="G401" i="6"/>
  <c r="H401" i="6" s="1"/>
  <c r="I401" i="6"/>
  <c r="A402" i="6"/>
  <c r="B402" i="6" s="1"/>
  <c r="C402" i="6"/>
  <c r="D402" i="6"/>
  <c r="E402" i="6" s="1"/>
  <c r="F402" i="6"/>
  <c r="G402" i="6"/>
  <c r="H402" i="6" s="1"/>
  <c r="I402" i="6"/>
  <c r="A403" i="6"/>
  <c r="B403" i="6" s="1"/>
  <c r="C403" i="6"/>
  <c r="D403" i="6"/>
  <c r="E403" i="6" s="1"/>
  <c r="F403" i="6"/>
  <c r="G403" i="6"/>
  <c r="H403" i="6" s="1"/>
  <c r="I403" i="6"/>
  <c r="A404" i="6"/>
  <c r="B404" i="6" s="1"/>
  <c r="C404" i="6"/>
  <c r="D404" i="6"/>
  <c r="E404" i="6" s="1"/>
  <c r="F404" i="6"/>
  <c r="G404" i="6"/>
  <c r="H404" i="6" s="1"/>
  <c r="I404" i="6"/>
  <c r="A405" i="6"/>
  <c r="B405" i="6" s="1"/>
  <c r="C405" i="6"/>
  <c r="D405" i="6"/>
  <c r="E405" i="6" s="1"/>
  <c r="F405" i="6"/>
  <c r="G405" i="6"/>
  <c r="H405" i="6" s="1"/>
  <c r="I405" i="6"/>
  <c r="A406" i="6"/>
  <c r="B406" i="6" s="1"/>
  <c r="C406" i="6"/>
  <c r="D406" i="6"/>
  <c r="E406" i="6" s="1"/>
  <c r="F406" i="6"/>
  <c r="G406" i="6"/>
  <c r="H406" i="6" s="1"/>
  <c r="I406" i="6"/>
  <c r="A407" i="6"/>
  <c r="B407" i="6" s="1"/>
  <c r="C407" i="6"/>
  <c r="D407" i="6"/>
  <c r="E407" i="6" s="1"/>
  <c r="F407" i="6"/>
  <c r="G407" i="6"/>
  <c r="H407" i="6" s="1"/>
  <c r="I407" i="6"/>
  <c r="A408" i="6"/>
  <c r="B408" i="6" s="1"/>
  <c r="C408" i="6"/>
  <c r="D408" i="6"/>
  <c r="E408" i="6" s="1"/>
  <c r="F408" i="6"/>
  <c r="G408" i="6"/>
  <c r="H408" i="6" s="1"/>
  <c r="I408" i="6"/>
  <c r="A409" i="6"/>
  <c r="B409" i="6" s="1"/>
  <c r="C409" i="6"/>
  <c r="D409" i="6"/>
  <c r="E409" i="6" s="1"/>
  <c r="F409" i="6"/>
  <c r="G409" i="6"/>
  <c r="H409" i="6" s="1"/>
  <c r="I409" i="6"/>
  <c r="A410" i="6"/>
  <c r="B410" i="6" s="1"/>
  <c r="C410" i="6"/>
  <c r="D410" i="6"/>
  <c r="E410" i="6" s="1"/>
  <c r="F410" i="6"/>
  <c r="G410" i="6"/>
  <c r="H410" i="6" s="1"/>
  <c r="I410" i="6"/>
  <c r="A411" i="6"/>
  <c r="B411" i="6" s="1"/>
  <c r="C411" i="6"/>
  <c r="D411" i="6"/>
  <c r="E411" i="6" s="1"/>
  <c r="F411" i="6"/>
  <c r="G411" i="6"/>
  <c r="I411" i="6"/>
  <c r="A412" i="6"/>
  <c r="B412" i="6" s="1"/>
  <c r="C412" i="6"/>
  <c r="D412" i="6"/>
  <c r="E412" i="6" s="1"/>
  <c r="F412" i="6"/>
  <c r="G412" i="6"/>
  <c r="H412" i="6" s="1"/>
  <c r="I412" i="6"/>
  <c r="A413" i="6"/>
  <c r="B413" i="6" s="1"/>
  <c r="C413" i="6"/>
  <c r="D413" i="6"/>
  <c r="E413" i="6" s="1"/>
  <c r="F413" i="6"/>
  <c r="G413" i="6"/>
  <c r="H413" i="6" s="1"/>
  <c r="I413" i="6"/>
  <c r="A414" i="6"/>
  <c r="B414" i="6" s="1"/>
  <c r="C414" i="6"/>
  <c r="D414" i="6"/>
  <c r="E414" i="6" s="1"/>
  <c r="F414" i="6"/>
  <c r="G414" i="6"/>
  <c r="H414" i="6" s="1"/>
  <c r="I414" i="6"/>
  <c r="A415" i="6"/>
  <c r="B415" i="6" s="1"/>
  <c r="C415" i="6"/>
  <c r="D415" i="6"/>
  <c r="E415" i="6" s="1"/>
  <c r="F415" i="6"/>
  <c r="G415" i="6"/>
  <c r="H415" i="6" s="1"/>
  <c r="I415" i="6"/>
  <c r="A416" i="6"/>
  <c r="B416" i="6" s="1"/>
  <c r="C416" i="6"/>
  <c r="D416" i="6"/>
  <c r="E416" i="6" s="1"/>
  <c r="F416" i="6"/>
  <c r="G416" i="6"/>
  <c r="H416" i="6" s="1"/>
  <c r="I416" i="6"/>
  <c r="A417" i="6"/>
  <c r="B417" i="6" s="1"/>
  <c r="C417" i="6"/>
  <c r="D417" i="6"/>
  <c r="E417" i="6" s="1"/>
  <c r="F417" i="6"/>
  <c r="G417" i="6"/>
  <c r="H417" i="6" s="1"/>
  <c r="I417" i="6"/>
  <c r="A418" i="6"/>
  <c r="B418" i="6" s="1"/>
  <c r="C418" i="6"/>
  <c r="D418" i="6"/>
  <c r="E418" i="6" s="1"/>
  <c r="F418" i="6"/>
  <c r="G418" i="6"/>
  <c r="H418" i="6" s="1"/>
  <c r="I418" i="6"/>
  <c r="A419" i="6"/>
  <c r="B419" i="6" s="1"/>
  <c r="C419" i="6"/>
  <c r="D419" i="6"/>
  <c r="E419" i="6" s="1"/>
  <c r="F419" i="6"/>
  <c r="G419" i="6"/>
  <c r="H419" i="6" s="1"/>
  <c r="I419" i="6"/>
  <c r="A420" i="6"/>
  <c r="B420" i="6" s="1"/>
  <c r="C420" i="6"/>
  <c r="D420" i="6"/>
  <c r="E420" i="6" s="1"/>
  <c r="F420" i="6"/>
  <c r="G420" i="6"/>
  <c r="H420" i="6" s="1"/>
  <c r="I420" i="6"/>
  <c r="A421" i="6"/>
  <c r="B421" i="6" s="1"/>
  <c r="C421" i="6"/>
  <c r="D421" i="6"/>
  <c r="E421" i="6" s="1"/>
  <c r="F421" i="6"/>
  <c r="G421" i="6"/>
  <c r="H421" i="6" s="1"/>
  <c r="I421" i="6"/>
  <c r="A422" i="6"/>
  <c r="B422" i="6" s="1"/>
  <c r="C422" i="6"/>
  <c r="D422" i="6"/>
  <c r="E422" i="6" s="1"/>
  <c r="F422" i="6"/>
  <c r="G422" i="6"/>
  <c r="H422" i="6" s="1"/>
  <c r="I422" i="6"/>
  <c r="A423" i="6"/>
  <c r="B423" i="6" s="1"/>
  <c r="C423" i="6"/>
  <c r="D423" i="6"/>
  <c r="E423" i="6" s="1"/>
  <c r="F423" i="6"/>
  <c r="G423" i="6"/>
  <c r="H423" i="6" s="1"/>
  <c r="I423" i="6"/>
  <c r="A424" i="6"/>
  <c r="B424" i="6" s="1"/>
  <c r="C424" i="6"/>
  <c r="D424" i="6"/>
  <c r="E424" i="6" s="1"/>
  <c r="F424" i="6"/>
  <c r="G424" i="6"/>
  <c r="H424" i="6" s="1"/>
  <c r="I424" i="6"/>
  <c r="A425" i="6"/>
  <c r="B425" i="6" s="1"/>
  <c r="C425" i="6"/>
  <c r="D425" i="6"/>
  <c r="E425" i="6" s="1"/>
  <c r="F425" i="6"/>
  <c r="G425" i="6"/>
  <c r="H425" i="6" s="1"/>
  <c r="I425" i="6"/>
  <c r="A426" i="6"/>
  <c r="B426" i="6" s="1"/>
  <c r="C426" i="6"/>
  <c r="D426" i="6"/>
  <c r="E426" i="6" s="1"/>
  <c r="F426" i="6"/>
  <c r="G426" i="6"/>
  <c r="H426" i="6" s="1"/>
  <c r="I426" i="6"/>
  <c r="A427" i="6"/>
  <c r="B427" i="6" s="1"/>
  <c r="C427" i="6"/>
  <c r="D427" i="6"/>
  <c r="E427" i="6" s="1"/>
  <c r="F427" i="6"/>
  <c r="G427" i="6"/>
  <c r="H427" i="6" s="1"/>
  <c r="I427" i="6"/>
  <c r="A428" i="6"/>
  <c r="B428" i="6" s="1"/>
  <c r="C428" i="6"/>
  <c r="D428" i="6"/>
  <c r="E428" i="6" s="1"/>
  <c r="F428" i="6"/>
  <c r="G428" i="6"/>
  <c r="H428" i="6" s="1"/>
  <c r="I428" i="6"/>
  <c r="A429" i="6"/>
  <c r="B429" i="6" s="1"/>
  <c r="C429" i="6"/>
  <c r="D429" i="6"/>
  <c r="E429" i="6" s="1"/>
  <c r="F429" i="6"/>
  <c r="G429" i="6"/>
  <c r="H429" i="6" s="1"/>
  <c r="I429" i="6"/>
  <c r="A430" i="6"/>
  <c r="B430" i="6" s="1"/>
  <c r="C430" i="6"/>
  <c r="D430" i="6"/>
  <c r="E430" i="6" s="1"/>
  <c r="F430" i="6"/>
  <c r="G430" i="6"/>
  <c r="H430" i="6" s="1"/>
  <c r="I430" i="6"/>
  <c r="A431" i="6"/>
  <c r="B431" i="6" s="1"/>
  <c r="C431" i="6"/>
  <c r="D431" i="6"/>
  <c r="E431" i="6" s="1"/>
  <c r="F431" i="6"/>
  <c r="G431" i="6"/>
  <c r="H431" i="6" s="1"/>
  <c r="I431" i="6"/>
  <c r="A432" i="6"/>
  <c r="B432" i="6" s="1"/>
  <c r="C432" i="6"/>
  <c r="D432" i="6"/>
  <c r="E432" i="6" s="1"/>
  <c r="F432" i="6"/>
  <c r="G432" i="6"/>
  <c r="H432" i="6" s="1"/>
  <c r="I432" i="6"/>
  <c r="A433" i="6"/>
  <c r="B433" i="6" s="1"/>
  <c r="C433" i="6"/>
  <c r="D433" i="6"/>
  <c r="E433" i="6" s="1"/>
  <c r="F433" i="6"/>
  <c r="G433" i="6"/>
  <c r="H433" i="6" s="1"/>
  <c r="I433" i="6"/>
  <c r="A434" i="6"/>
  <c r="B434" i="6" s="1"/>
  <c r="C434" i="6"/>
  <c r="D434" i="6"/>
  <c r="E434" i="6" s="1"/>
  <c r="F434" i="6"/>
  <c r="G434" i="6"/>
  <c r="H434" i="6" s="1"/>
  <c r="I434" i="6"/>
  <c r="A435" i="6"/>
  <c r="B435" i="6" s="1"/>
  <c r="C435" i="6"/>
  <c r="D435" i="6"/>
  <c r="E435" i="6" s="1"/>
  <c r="F435" i="6"/>
  <c r="G435" i="6"/>
  <c r="H435" i="6" s="1"/>
  <c r="I435" i="6"/>
  <c r="A436" i="6"/>
  <c r="B436" i="6" s="1"/>
  <c r="C436" i="6"/>
  <c r="D436" i="6"/>
  <c r="E436" i="6" s="1"/>
  <c r="F436" i="6"/>
  <c r="G436" i="6"/>
  <c r="H436" i="6" s="1"/>
  <c r="I436" i="6"/>
  <c r="A437" i="6"/>
  <c r="B437" i="6" s="1"/>
  <c r="C437" i="6"/>
  <c r="D437" i="6"/>
  <c r="E437" i="6" s="1"/>
  <c r="F437" i="6"/>
  <c r="G437" i="6"/>
  <c r="H437" i="6" s="1"/>
  <c r="I437" i="6"/>
  <c r="A438" i="6"/>
  <c r="B438" i="6" s="1"/>
  <c r="C438" i="6"/>
  <c r="D438" i="6"/>
  <c r="E438" i="6" s="1"/>
  <c r="F438" i="6"/>
  <c r="G438" i="6"/>
  <c r="H438" i="6" s="1"/>
  <c r="I438" i="6"/>
  <c r="A439" i="6"/>
  <c r="B439" i="6" s="1"/>
  <c r="C439" i="6"/>
  <c r="D439" i="6"/>
  <c r="E439" i="6" s="1"/>
  <c r="F439" i="6"/>
  <c r="G439" i="6"/>
  <c r="H439" i="6" s="1"/>
  <c r="I439" i="6"/>
  <c r="A440" i="6"/>
  <c r="B440" i="6" s="1"/>
  <c r="C440" i="6"/>
  <c r="D440" i="6"/>
  <c r="E440" i="6" s="1"/>
  <c r="F440" i="6"/>
  <c r="G440" i="6"/>
  <c r="H440" i="6" s="1"/>
  <c r="I440" i="6"/>
  <c r="A441" i="6"/>
  <c r="B441" i="6" s="1"/>
  <c r="C441" i="6"/>
  <c r="D441" i="6"/>
  <c r="E441" i="6" s="1"/>
  <c r="F441" i="6"/>
  <c r="G441" i="6"/>
  <c r="H441" i="6" s="1"/>
  <c r="I441" i="6"/>
  <c r="A442" i="6"/>
  <c r="B442" i="6" s="1"/>
  <c r="C442" i="6"/>
  <c r="D442" i="6"/>
  <c r="E442" i="6" s="1"/>
  <c r="F442" i="6"/>
  <c r="G442" i="6"/>
  <c r="I442" i="6"/>
  <c r="A443" i="6"/>
  <c r="B443" i="6" s="1"/>
  <c r="C443" i="6"/>
  <c r="D443" i="6"/>
  <c r="E443" i="6" s="1"/>
  <c r="F443" i="6"/>
  <c r="G443" i="6"/>
  <c r="H443" i="6" s="1"/>
  <c r="I443" i="6"/>
  <c r="A444" i="6"/>
  <c r="B444" i="6" s="1"/>
  <c r="C444" i="6"/>
  <c r="D444" i="6"/>
  <c r="E444" i="6" s="1"/>
  <c r="F444" i="6"/>
  <c r="G444" i="6"/>
  <c r="H444" i="6" s="1"/>
  <c r="I444" i="6"/>
  <c r="A445" i="6"/>
  <c r="B445" i="6" s="1"/>
  <c r="C445" i="6"/>
  <c r="D445" i="6"/>
  <c r="E445" i="6" s="1"/>
  <c r="F445" i="6"/>
  <c r="G445" i="6"/>
  <c r="H445" i="6" s="1"/>
  <c r="I445" i="6"/>
  <c r="A446" i="6"/>
  <c r="B446" i="6" s="1"/>
  <c r="C446" i="6"/>
  <c r="D446" i="6"/>
  <c r="E446" i="6" s="1"/>
  <c r="F446" i="6"/>
  <c r="G446" i="6"/>
  <c r="H446" i="6" s="1"/>
  <c r="I446" i="6"/>
  <c r="A447" i="6"/>
  <c r="B447" i="6" s="1"/>
  <c r="C447" i="6"/>
  <c r="D447" i="6"/>
  <c r="E447" i="6" s="1"/>
  <c r="F447" i="6"/>
  <c r="G447" i="6"/>
  <c r="H447" i="6" s="1"/>
  <c r="I447" i="6"/>
  <c r="A448" i="6"/>
  <c r="B448" i="6" s="1"/>
  <c r="C448" i="6"/>
  <c r="D448" i="6"/>
  <c r="E448" i="6" s="1"/>
  <c r="F448" i="6"/>
  <c r="G448" i="6"/>
  <c r="H448" i="6" s="1"/>
  <c r="I448" i="6"/>
  <c r="A449" i="6"/>
  <c r="B449" i="6" s="1"/>
  <c r="C449" i="6"/>
  <c r="D449" i="6"/>
  <c r="E449" i="6" s="1"/>
  <c r="F449" i="6"/>
  <c r="G449" i="6"/>
  <c r="H449" i="6" s="1"/>
  <c r="I449" i="6"/>
  <c r="A450" i="6"/>
  <c r="B450" i="6" s="1"/>
  <c r="C450" i="6"/>
  <c r="D450" i="6"/>
  <c r="E450" i="6" s="1"/>
  <c r="F450" i="6"/>
  <c r="G450" i="6"/>
  <c r="H450" i="6" s="1"/>
  <c r="I450" i="6"/>
  <c r="A451" i="6"/>
  <c r="B451" i="6" s="1"/>
  <c r="C451" i="6"/>
  <c r="D451" i="6"/>
  <c r="E451" i="6" s="1"/>
  <c r="F451" i="6"/>
  <c r="G451" i="6"/>
  <c r="H451" i="6" s="1"/>
  <c r="I451" i="6"/>
  <c r="A452" i="6"/>
  <c r="B452" i="6" s="1"/>
  <c r="C452" i="6"/>
  <c r="D452" i="6"/>
  <c r="E452" i="6" s="1"/>
  <c r="F452" i="6"/>
  <c r="G452" i="6"/>
  <c r="H452" i="6" s="1"/>
  <c r="I452" i="6"/>
  <c r="A453" i="6"/>
  <c r="B453" i="6" s="1"/>
  <c r="C453" i="6"/>
  <c r="D453" i="6"/>
  <c r="E453" i="6" s="1"/>
  <c r="F453" i="6"/>
  <c r="G453" i="6"/>
  <c r="H453" i="6" s="1"/>
  <c r="I453" i="6"/>
  <c r="A454" i="6"/>
  <c r="B454" i="6" s="1"/>
  <c r="C454" i="6"/>
  <c r="D454" i="6"/>
  <c r="E454" i="6" s="1"/>
  <c r="F454" i="6"/>
  <c r="G454" i="6"/>
  <c r="H454" i="6" s="1"/>
  <c r="I454" i="6"/>
  <c r="A455" i="6"/>
  <c r="B455" i="6" s="1"/>
  <c r="C455" i="6"/>
  <c r="D455" i="6"/>
  <c r="E455" i="6" s="1"/>
  <c r="F455" i="6"/>
  <c r="G455" i="6"/>
  <c r="H455" i="6" s="1"/>
  <c r="I455" i="6"/>
  <c r="A456" i="6"/>
  <c r="B456" i="6" s="1"/>
  <c r="C456" i="6"/>
  <c r="D456" i="6"/>
  <c r="E456" i="6" s="1"/>
  <c r="F456" i="6"/>
  <c r="G456" i="6"/>
  <c r="H456" i="6" s="1"/>
  <c r="I456" i="6"/>
  <c r="A457" i="6"/>
  <c r="B457" i="6" s="1"/>
  <c r="C457" i="6"/>
  <c r="D457" i="6"/>
  <c r="E457" i="6" s="1"/>
  <c r="F457" i="6"/>
  <c r="G457" i="6"/>
  <c r="H457" i="6" s="1"/>
  <c r="I457" i="6"/>
  <c r="A458" i="6"/>
  <c r="B458" i="6" s="1"/>
  <c r="C458" i="6"/>
  <c r="D458" i="6"/>
  <c r="E458" i="6" s="1"/>
  <c r="F458" i="6"/>
  <c r="G458" i="6"/>
  <c r="H458" i="6" s="1"/>
  <c r="I458" i="6"/>
  <c r="A459" i="6"/>
  <c r="B459" i="6" s="1"/>
  <c r="C459" i="6"/>
  <c r="D459" i="6"/>
  <c r="E459" i="6" s="1"/>
  <c r="F459" i="6"/>
  <c r="G459" i="6"/>
  <c r="H459" i="6" s="1"/>
  <c r="I459" i="6"/>
  <c r="A460" i="6"/>
  <c r="B460" i="6" s="1"/>
  <c r="C460" i="6"/>
  <c r="D460" i="6"/>
  <c r="E460" i="6" s="1"/>
  <c r="F460" i="6"/>
  <c r="G460" i="6"/>
  <c r="H460" i="6" s="1"/>
  <c r="I460" i="6"/>
  <c r="A461" i="6"/>
  <c r="B461" i="6" s="1"/>
  <c r="C461" i="6"/>
  <c r="D461" i="6"/>
  <c r="E461" i="6" s="1"/>
  <c r="F461" i="6"/>
  <c r="G461" i="6"/>
  <c r="H461" i="6" s="1"/>
  <c r="I461" i="6"/>
  <c r="A462" i="6"/>
  <c r="B462" i="6" s="1"/>
  <c r="C462" i="6"/>
  <c r="D462" i="6"/>
  <c r="E462" i="6" s="1"/>
  <c r="F462" i="6"/>
  <c r="G462" i="6"/>
  <c r="H462" i="6" s="1"/>
  <c r="I462" i="6"/>
  <c r="A463" i="6"/>
  <c r="B463" i="6" s="1"/>
  <c r="C463" i="6"/>
  <c r="D463" i="6"/>
  <c r="E463" i="6" s="1"/>
  <c r="F463" i="6"/>
  <c r="G463" i="6"/>
  <c r="H463" i="6" s="1"/>
  <c r="I463" i="6"/>
  <c r="A464" i="6"/>
  <c r="B464" i="6" s="1"/>
  <c r="C464" i="6"/>
  <c r="D464" i="6"/>
  <c r="E464" i="6" s="1"/>
  <c r="F464" i="6"/>
  <c r="G464" i="6"/>
  <c r="H464" i="6" s="1"/>
  <c r="I464" i="6"/>
  <c r="A465" i="6"/>
  <c r="B465" i="6" s="1"/>
  <c r="C465" i="6"/>
  <c r="D465" i="6"/>
  <c r="E465" i="6" s="1"/>
  <c r="F465" i="6"/>
  <c r="G465" i="6"/>
  <c r="H465" i="6" s="1"/>
  <c r="I465" i="6"/>
  <c r="A466" i="6"/>
  <c r="B466" i="6" s="1"/>
  <c r="C466" i="6"/>
  <c r="D466" i="6"/>
  <c r="E466" i="6" s="1"/>
  <c r="F466" i="6"/>
  <c r="G466" i="6"/>
  <c r="H466" i="6" s="1"/>
  <c r="I466" i="6"/>
  <c r="A467" i="6"/>
  <c r="B467" i="6" s="1"/>
  <c r="C467" i="6"/>
  <c r="D467" i="6"/>
  <c r="E467" i="6" s="1"/>
  <c r="F467" i="6"/>
  <c r="G467" i="6"/>
  <c r="I467" i="6"/>
  <c r="A468" i="6"/>
  <c r="B468" i="6" s="1"/>
  <c r="C468" i="6"/>
  <c r="D468" i="6"/>
  <c r="E468" i="6" s="1"/>
  <c r="F468" i="6"/>
  <c r="G468" i="6"/>
  <c r="H468" i="6" s="1"/>
  <c r="I468" i="6"/>
  <c r="A469" i="6"/>
  <c r="B469" i="6" s="1"/>
  <c r="C469" i="6"/>
  <c r="D469" i="6"/>
  <c r="E469" i="6" s="1"/>
  <c r="F469" i="6"/>
  <c r="G469" i="6"/>
  <c r="H469" i="6" s="1"/>
  <c r="I469" i="6"/>
  <c r="A470" i="6"/>
  <c r="B470" i="6" s="1"/>
  <c r="C470" i="6"/>
  <c r="D470" i="6"/>
  <c r="E470" i="6" s="1"/>
  <c r="F470" i="6"/>
  <c r="G470" i="6"/>
  <c r="H470" i="6" s="1"/>
  <c r="I470" i="6"/>
  <c r="A471" i="6"/>
  <c r="B471" i="6" s="1"/>
  <c r="C471" i="6"/>
  <c r="D471" i="6"/>
  <c r="E471" i="6" s="1"/>
  <c r="F471" i="6"/>
  <c r="G471" i="6"/>
  <c r="H471" i="6" s="1"/>
  <c r="I471" i="6"/>
  <c r="A472" i="6"/>
  <c r="B472" i="6" s="1"/>
  <c r="C472" i="6"/>
  <c r="D472" i="6"/>
  <c r="E472" i="6" s="1"/>
  <c r="F472" i="6"/>
  <c r="G472" i="6"/>
  <c r="H472" i="6" s="1"/>
  <c r="I472" i="6"/>
  <c r="A473" i="6"/>
  <c r="B473" i="6" s="1"/>
  <c r="C473" i="6"/>
  <c r="D473" i="6"/>
  <c r="E473" i="6" s="1"/>
  <c r="F473" i="6"/>
  <c r="G473" i="6"/>
  <c r="H473" i="6" s="1"/>
  <c r="I473" i="6"/>
  <c r="A474" i="6"/>
  <c r="B474" i="6" s="1"/>
  <c r="C474" i="6"/>
  <c r="D474" i="6"/>
  <c r="E474" i="6" s="1"/>
  <c r="F474" i="6"/>
  <c r="G474" i="6"/>
  <c r="H474" i="6" s="1"/>
  <c r="I474" i="6"/>
  <c r="A475" i="6"/>
  <c r="B475" i="6" s="1"/>
  <c r="C475" i="6"/>
  <c r="D475" i="6"/>
  <c r="E475" i="6" s="1"/>
  <c r="F475" i="6"/>
  <c r="G475" i="6"/>
  <c r="H475" i="6" s="1"/>
  <c r="I475" i="6"/>
  <c r="A476" i="6"/>
  <c r="B476" i="6" s="1"/>
  <c r="C476" i="6"/>
  <c r="D476" i="6"/>
  <c r="E476" i="6" s="1"/>
  <c r="F476" i="6"/>
  <c r="G476" i="6"/>
  <c r="H476" i="6" s="1"/>
  <c r="I476" i="6"/>
  <c r="A477" i="6"/>
  <c r="B477" i="6" s="1"/>
  <c r="C477" i="6"/>
  <c r="D477" i="6"/>
  <c r="E477" i="6" s="1"/>
  <c r="F477" i="6"/>
  <c r="G477" i="6"/>
  <c r="H477" i="6" s="1"/>
  <c r="I477" i="6"/>
  <c r="A478" i="6"/>
  <c r="B478" i="6" s="1"/>
  <c r="C478" i="6"/>
  <c r="D478" i="6"/>
  <c r="E478" i="6" s="1"/>
  <c r="F478" i="6"/>
  <c r="G478" i="6"/>
  <c r="H478" i="6" s="1"/>
  <c r="I478" i="6"/>
  <c r="A479" i="6"/>
  <c r="B479" i="6" s="1"/>
  <c r="C479" i="6"/>
  <c r="D479" i="6"/>
  <c r="E479" i="6" s="1"/>
  <c r="F479" i="6"/>
  <c r="G479" i="6"/>
  <c r="H479" i="6" s="1"/>
  <c r="I479" i="6"/>
  <c r="A480" i="6"/>
  <c r="B480" i="6" s="1"/>
  <c r="C480" i="6"/>
  <c r="D480" i="6"/>
  <c r="E480" i="6" s="1"/>
  <c r="F480" i="6"/>
  <c r="G480" i="6"/>
  <c r="H480" i="6" s="1"/>
  <c r="I480" i="6"/>
  <c r="A481" i="6"/>
  <c r="B481" i="6" s="1"/>
  <c r="C481" i="6"/>
  <c r="D481" i="6"/>
  <c r="E481" i="6" s="1"/>
  <c r="F481" i="6"/>
  <c r="G481" i="6"/>
  <c r="H481" i="6" s="1"/>
  <c r="I481" i="6"/>
  <c r="A482" i="6"/>
  <c r="B482" i="6" s="1"/>
  <c r="C482" i="6"/>
  <c r="D482" i="6"/>
  <c r="E482" i="6" s="1"/>
  <c r="F482" i="6"/>
  <c r="G482" i="6"/>
  <c r="H482" i="6" s="1"/>
  <c r="I482" i="6"/>
  <c r="A483" i="6"/>
  <c r="B483" i="6" s="1"/>
  <c r="C483" i="6"/>
  <c r="D483" i="6"/>
  <c r="E483" i="6" s="1"/>
  <c r="F483" i="6"/>
  <c r="G483" i="6"/>
  <c r="H483" i="6" s="1"/>
  <c r="I483" i="6"/>
  <c r="A484" i="6"/>
  <c r="B484" i="6" s="1"/>
  <c r="C484" i="6"/>
  <c r="D484" i="6"/>
  <c r="E484" i="6" s="1"/>
  <c r="F484" i="6"/>
  <c r="G484" i="6"/>
  <c r="H484" i="6" s="1"/>
  <c r="I484" i="6"/>
  <c r="A485" i="6"/>
  <c r="B485" i="6" s="1"/>
  <c r="C485" i="6"/>
  <c r="D485" i="6"/>
  <c r="E485" i="6" s="1"/>
  <c r="F485" i="6"/>
  <c r="G485" i="6"/>
  <c r="H485" i="6" s="1"/>
  <c r="I485" i="6"/>
  <c r="A486" i="6"/>
  <c r="B486" i="6" s="1"/>
  <c r="C486" i="6"/>
  <c r="D486" i="6"/>
  <c r="E486" i="6" s="1"/>
  <c r="F486" i="6"/>
  <c r="G486" i="6"/>
  <c r="H486" i="6" s="1"/>
  <c r="I486" i="6"/>
  <c r="A487" i="6"/>
  <c r="B487" i="6" s="1"/>
  <c r="C487" i="6"/>
  <c r="D487" i="6"/>
  <c r="E487" i="6" s="1"/>
  <c r="F487" i="6"/>
  <c r="G487" i="6"/>
  <c r="H487" i="6" s="1"/>
  <c r="I487" i="6"/>
  <c r="A488" i="6"/>
  <c r="B488" i="6" s="1"/>
  <c r="C488" i="6"/>
  <c r="D488" i="6"/>
  <c r="E488" i="6" s="1"/>
  <c r="F488" i="6"/>
  <c r="G488" i="6"/>
  <c r="H488" i="6" s="1"/>
  <c r="I488" i="6"/>
  <c r="A489" i="6"/>
  <c r="B489" i="6" s="1"/>
  <c r="C489" i="6"/>
  <c r="D489" i="6"/>
  <c r="E489" i="6" s="1"/>
  <c r="F489" i="6"/>
  <c r="G489" i="6"/>
  <c r="H489" i="6" s="1"/>
  <c r="I489" i="6"/>
  <c r="A490" i="6"/>
  <c r="B490" i="6" s="1"/>
  <c r="C490" i="6"/>
  <c r="D490" i="6"/>
  <c r="E490" i="6" s="1"/>
  <c r="F490" i="6"/>
  <c r="G490" i="6"/>
  <c r="H490" i="6" s="1"/>
  <c r="I490" i="6"/>
  <c r="A491" i="6"/>
  <c r="B491" i="6" s="1"/>
  <c r="C491" i="6"/>
  <c r="D491" i="6"/>
  <c r="E491" i="6" s="1"/>
  <c r="F491" i="6"/>
  <c r="G491" i="6"/>
  <c r="H491" i="6" s="1"/>
  <c r="I491" i="6"/>
  <c r="A492" i="6"/>
  <c r="B492" i="6" s="1"/>
  <c r="C492" i="6"/>
  <c r="D492" i="6"/>
  <c r="E492" i="6" s="1"/>
  <c r="F492" i="6"/>
  <c r="G492" i="6"/>
  <c r="H492" i="6" s="1"/>
  <c r="I492" i="6"/>
  <c r="A493" i="6"/>
  <c r="B493" i="6" s="1"/>
  <c r="C493" i="6"/>
  <c r="D493" i="6"/>
  <c r="E493" i="6" s="1"/>
  <c r="F493" i="6"/>
  <c r="G493" i="6"/>
  <c r="H493" i="6" s="1"/>
  <c r="I493" i="6"/>
  <c r="A494" i="6"/>
  <c r="B494" i="6" s="1"/>
  <c r="C494" i="6"/>
  <c r="D494" i="6"/>
  <c r="E494" i="6" s="1"/>
  <c r="F494" i="6"/>
  <c r="G494" i="6"/>
  <c r="H494" i="6" s="1"/>
  <c r="I494" i="6"/>
  <c r="A495" i="6"/>
  <c r="B495" i="6" s="1"/>
  <c r="C495" i="6"/>
  <c r="D495" i="6"/>
  <c r="E495" i="6" s="1"/>
  <c r="F495" i="6"/>
  <c r="G495" i="6"/>
  <c r="H495" i="6" s="1"/>
  <c r="I495" i="6"/>
  <c r="A496" i="6"/>
  <c r="B496" i="6" s="1"/>
  <c r="C496" i="6"/>
  <c r="D496" i="6"/>
  <c r="E496" i="6" s="1"/>
  <c r="F496" i="6"/>
  <c r="G496" i="6"/>
  <c r="H496" i="6" s="1"/>
  <c r="I496" i="6"/>
  <c r="A497" i="6"/>
  <c r="B497" i="6" s="1"/>
  <c r="C497" i="6"/>
  <c r="D497" i="6"/>
  <c r="E497" i="6" s="1"/>
  <c r="F497" i="6"/>
  <c r="G497" i="6"/>
  <c r="H497" i="6" s="1"/>
  <c r="I497" i="6"/>
  <c r="A498" i="6"/>
  <c r="B498" i="6" s="1"/>
  <c r="C498" i="6"/>
  <c r="D498" i="6"/>
  <c r="E498" i="6" s="1"/>
  <c r="F498" i="6"/>
  <c r="G498" i="6"/>
  <c r="I498" i="6"/>
  <c r="A499" i="6"/>
  <c r="B499" i="6" s="1"/>
  <c r="C499" i="6"/>
  <c r="D499" i="6"/>
  <c r="E499" i="6" s="1"/>
  <c r="F499" i="6"/>
  <c r="G499" i="6"/>
  <c r="H499" i="6" s="1"/>
  <c r="I499" i="6"/>
  <c r="A500" i="6"/>
  <c r="B500" i="6" s="1"/>
  <c r="C500" i="6"/>
  <c r="D500" i="6"/>
  <c r="E500" i="6" s="1"/>
  <c r="F500" i="6"/>
  <c r="G500" i="6"/>
  <c r="H500" i="6" s="1"/>
  <c r="I500" i="6"/>
  <c r="A501" i="6"/>
  <c r="B501" i="6" s="1"/>
  <c r="C501" i="6"/>
  <c r="D501" i="6"/>
  <c r="E501" i="6" s="1"/>
  <c r="F501" i="6"/>
  <c r="G501" i="6"/>
  <c r="H501" i="6" s="1"/>
  <c r="I501" i="6"/>
  <c r="A502" i="6"/>
  <c r="B502" i="6" s="1"/>
  <c r="C502" i="6"/>
  <c r="D502" i="6"/>
  <c r="E502" i="6" s="1"/>
  <c r="F502" i="6"/>
  <c r="G502" i="6"/>
  <c r="H502" i="6" s="1"/>
  <c r="I502" i="6"/>
  <c r="A503" i="6"/>
  <c r="B503" i="6" s="1"/>
  <c r="C503" i="6"/>
  <c r="D503" i="6"/>
  <c r="E503" i="6" s="1"/>
  <c r="F503" i="6"/>
  <c r="A504" i="6"/>
  <c r="B504" i="6" s="1"/>
  <c r="C504" i="6"/>
  <c r="D504" i="6"/>
  <c r="E504" i="6" s="1"/>
  <c r="F504" i="6"/>
  <c r="A505" i="6"/>
  <c r="B505" i="6" s="1"/>
  <c r="C505" i="6"/>
  <c r="D505" i="6"/>
  <c r="E505" i="6" s="1"/>
  <c r="F505" i="6"/>
  <c r="A506" i="6"/>
  <c r="B506" i="6" s="1"/>
  <c r="C506" i="6"/>
  <c r="D506" i="6"/>
  <c r="E506" i="6" s="1"/>
  <c r="F506" i="6"/>
  <c r="A507" i="6"/>
  <c r="B507" i="6" s="1"/>
  <c r="C507" i="6"/>
  <c r="D507" i="6"/>
  <c r="E507" i="6" s="1"/>
  <c r="F507" i="6"/>
  <c r="A508" i="6"/>
  <c r="B508" i="6" s="1"/>
  <c r="C508" i="6"/>
  <c r="D508" i="6"/>
  <c r="E508" i="6" s="1"/>
  <c r="F508" i="6"/>
  <c r="A509" i="6"/>
  <c r="B509" i="6" s="1"/>
  <c r="C509" i="6"/>
  <c r="D509" i="6"/>
  <c r="E509" i="6" s="1"/>
  <c r="F509" i="6"/>
  <c r="A510" i="6"/>
  <c r="B510" i="6" s="1"/>
  <c r="C510" i="6"/>
  <c r="D510" i="6"/>
  <c r="E510" i="6" s="1"/>
  <c r="F510" i="6"/>
  <c r="A511" i="6"/>
  <c r="B511" i="6" s="1"/>
  <c r="C511" i="6"/>
  <c r="D511" i="6"/>
  <c r="E511" i="6" s="1"/>
  <c r="F511" i="6"/>
  <c r="A512" i="6"/>
  <c r="B512" i="6" s="1"/>
  <c r="C512" i="6"/>
  <c r="D512" i="6"/>
  <c r="E512" i="6" s="1"/>
  <c r="F512" i="6"/>
  <c r="A513" i="6"/>
  <c r="B513" i="6" s="1"/>
  <c r="C513" i="6"/>
  <c r="D513" i="6"/>
  <c r="E513" i="6" s="1"/>
  <c r="F513" i="6"/>
  <c r="A514" i="6"/>
  <c r="B514" i="6" s="1"/>
  <c r="C514" i="6"/>
  <c r="D514" i="6"/>
  <c r="E514" i="6" s="1"/>
  <c r="F514" i="6"/>
  <c r="A515" i="6"/>
  <c r="B515" i="6" s="1"/>
  <c r="C515" i="6"/>
  <c r="D515" i="6"/>
  <c r="E515" i="6" s="1"/>
  <c r="F515" i="6"/>
  <c r="A516" i="6"/>
  <c r="B516" i="6" s="1"/>
  <c r="C516" i="6"/>
  <c r="D516" i="6"/>
  <c r="E516" i="6" s="1"/>
  <c r="F516" i="6"/>
  <c r="A517" i="6"/>
  <c r="B517" i="6" s="1"/>
  <c r="C517" i="6"/>
  <c r="D517" i="6"/>
  <c r="E517" i="6" s="1"/>
  <c r="F517" i="6"/>
  <c r="A518" i="6"/>
  <c r="B518" i="6" s="1"/>
  <c r="C518" i="6"/>
  <c r="D518" i="6"/>
  <c r="E518" i="6" s="1"/>
  <c r="F518" i="6"/>
  <c r="A519" i="6"/>
  <c r="B519" i="6" s="1"/>
  <c r="C519" i="6"/>
  <c r="D519" i="6"/>
  <c r="E519" i="6" s="1"/>
  <c r="F519" i="6"/>
  <c r="A520" i="6"/>
  <c r="B520" i="6" s="1"/>
  <c r="C520" i="6"/>
  <c r="D520" i="6"/>
  <c r="E520" i="6" s="1"/>
  <c r="F520" i="6"/>
  <c r="A521" i="6"/>
  <c r="B521" i="6" s="1"/>
  <c r="C521" i="6"/>
  <c r="D521" i="6"/>
  <c r="E521" i="6" s="1"/>
  <c r="F521" i="6"/>
  <c r="A522" i="6"/>
  <c r="B522" i="6" s="1"/>
  <c r="C522" i="6"/>
  <c r="D522" i="6"/>
  <c r="E522" i="6" s="1"/>
  <c r="F522" i="6"/>
  <c r="A523" i="6"/>
  <c r="B523" i="6" s="1"/>
  <c r="C523" i="6"/>
  <c r="D523" i="6"/>
  <c r="E523" i="6" s="1"/>
  <c r="F523" i="6"/>
  <c r="A524" i="6"/>
  <c r="B524" i="6" s="1"/>
  <c r="C524" i="6"/>
  <c r="D524" i="6"/>
  <c r="E524" i="6" s="1"/>
  <c r="F524" i="6"/>
  <c r="A525" i="6"/>
  <c r="B525" i="6" s="1"/>
  <c r="C525" i="6"/>
  <c r="D525" i="6"/>
  <c r="E525" i="6" s="1"/>
  <c r="F525" i="6"/>
  <c r="A526" i="6"/>
  <c r="B526" i="6" s="1"/>
  <c r="C526" i="6"/>
  <c r="D526" i="6"/>
  <c r="E526" i="6" s="1"/>
  <c r="F526" i="6"/>
  <c r="A527" i="6"/>
  <c r="B527" i="6" s="1"/>
  <c r="C527" i="6"/>
  <c r="D527" i="6"/>
  <c r="E527" i="6" s="1"/>
  <c r="F527" i="6"/>
  <c r="A528" i="6"/>
  <c r="B528" i="6" s="1"/>
  <c r="C528" i="6"/>
  <c r="D528" i="6"/>
  <c r="E528" i="6" s="1"/>
  <c r="F528" i="6"/>
  <c r="A529" i="6"/>
  <c r="B529" i="6" s="1"/>
  <c r="C529" i="6"/>
  <c r="D529" i="6"/>
  <c r="E529" i="6" s="1"/>
  <c r="F529" i="6"/>
  <c r="A530" i="6"/>
  <c r="B530" i="6" s="1"/>
  <c r="C530" i="6"/>
  <c r="D530" i="6"/>
  <c r="E530" i="6" s="1"/>
  <c r="F530" i="6"/>
  <c r="A531" i="6"/>
  <c r="B531" i="6" s="1"/>
  <c r="C531" i="6"/>
  <c r="D531" i="6"/>
  <c r="E531" i="6" s="1"/>
  <c r="F531" i="6"/>
  <c r="A532" i="6"/>
  <c r="B532" i="6" s="1"/>
  <c r="C532" i="6"/>
  <c r="D532" i="6"/>
  <c r="E532" i="6" s="1"/>
  <c r="F532" i="6"/>
  <c r="A533" i="6"/>
  <c r="B533" i="6" s="1"/>
  <c r="C533" i="6"/>
  <c r="D533" i="6"/>
  <c r="E533" i="6" s="1"/>
  <c r="F533" i="6"/>
  <c r="A534" i="6"/>
  <c r="B534" i="6" s="1"/>
  <c r="C534" i="6"/>
  <c r="D534" i="6"/>
  <c r="E534" i="6" s="1"/>
  <c r="F534" i="6"/>
  <c r="A535" i="6"/>
  <c r="B535" i="6" s="1"/>
  <c r="C535" i="6"/>
  <c r="D535" i="6"/>
  <c r="E535" i="6" s="1"/>
  <c r="F535" i="6"/>
  <c r="A536" i="6"/>
  <c r="B536" i="6" s="1"/>
  <c r="C536" i="6"/>
  <c r="D536" i="6"/>
  <c r="E536" i="6" s="1"/>
  <c r="F536" i="6"/>
  <c r="A537" i="6"/>
  <c r="B537" i="6" s="1"/>
  <c r="C537" i="6"/>
  <c r="D537" i="6"/>
  <c r="E537" i="6" s="1"/>
  <c r="F537" i="6"/>
  <c r="A538" i="6"/>
  <c r="B538" i="6" s="1"/>
  <c r="C538" i="6"/>
  <c r="D538" i="6"/>
  <c r="E538" i="6" s="1"/>
  <c r="F538" i="6"/>
  <c r="A539" i="6"/>
  <c r="B539" i="6" s="1"/>
  <c r="C539" i="6"/>
  <c r="D539" i="6"/>
  <c r="E539" i="6" s="1"/>
  <c r="F539" i="6"/>
  <c r="A540" i="6"/>
  <c r="B540" i="6" s="1"/>
  <c r="C540" i="6"/>
  <c r="D540" i="6"/>
  <c r="E540" i="6" s="1"/>
  <c r="F540" i="6"/>
  <c r="A541" i="6"/>
  <c r="B541" i="6" s="1"/>
  <c r="C541" i="6"/>
  <c r="D541" i="6"/>
  <c r="E541" i="6" s="1"/>
  <c r="F541" i="6"/>
  <c r="A542" i="6"/>
  <c r="B542" i="6" s="1"/>
  <c r="C542" i="6"/>
  <c r="D542" i="6"/>
  <c r="E542" i="6" s="1"/>
  <c r="F542" i="6"/>
  <c r="A543" i="6"/>
  <c r="B543" i="6" s="1"/>
  <c r="C543" i="6"/>
  <c r="D543" i="6"/>
  <c r="E543" i="6" s="1"/>
  <c r="F543" i="6"/>
  <c r="A544" i="6"/>
  <c r="B544" i="6" s="1"/>
  <c r="C544" i="6"/>
  <c r="D544" i="6"/>
  <c r="E544" i="6" s="1"/>
  <c r="F544" i="6"/>
  <c r="A545" i="6"/>
  <c r="B545" i="6" s="1"/>
  <c r="C545" i="6"/>
  <c r="D545" i="6"/>
  <c r="E545" i="6" s="1"/>
  <c r="F545" i="6"/>
  <c r="A546" i="6"/>
  <c r="B546" i="6" s="1"/>
  <c r="C546" i="6"/>
  <c r="D546" i="6"/>
  <c r="E546" i="6" s="1"/>
  <c r="F546" i="6"/>
  <c r="A547" i="6"/>
  <c r="B547" i="6" s="1"/>
  <c r="C547" i="6"/>
  <c r="D547" i="6"/>
  <c r="E547" i="6" s="1"/>
  <c r="F547" i="6"/>
  <c r="A548" i="6"/>
  <c r="B548" i="6" s="1"/>
  <c r="C548" i="6"/>
  <c r="D548" i="6"/>
  <c r="E548" i="6" s="1"/>
  <c r="F548" i="6"/>
  <c r="A549" i="6"/>
  <c r="B549" i="6" s="1"/>
  <c r="C549" i="6"/>
  <c r="D549" i="6"/>
  <c r="E549" i="6" s="1"/>
  <c r="F549" i="6"/>
  <c r="A550" i="6"/>
  <c r="B550" i="6" s="1"/>
  <c r="C550" i="6"/>
  <c r="D550" i="6"/>
  <c r="E550" i="6" s="1"/>
  <c r="F550" i="6"/>
  <c r="A551" i="6"/>
  <c r="B551" i="6" s="1"/>
  <c r="C551" i="6"/>
  <c r="D551" i="6"/>
  <c r="E551" i="6" s="1"/>
  <c r="F551" i="6"/>
  <c r="A552" i="6"/>
  <c r="B552" i="6" s="1"/>
  <c r="C552" i="6"/>
  <c r="D552" i="6"/>
  <c r="E552" i="6" s="1"/>
  <c r="F552" i="6"/>
  <c r="A553" i="6"/>
  <c r="B553" i="6" s="1"/>
  <c r="C553" i="6"/>
  <c r="D553" i="6"/>
  <c r="E553" i="6" s="1"/>
  <c r="F553" i="6"/>
  <c r="A554" i="6"/>
  <c r="B554" i="6" s="1"/>
  <c r="C554" i="6"/>
  <c r="D554" i="6"/>
  <c r="E554" i="6" s="1"/>
  <c r="F554" i="6"/>
  <c r="A555" i="6"/>
  <c r="B555" i="6" s="1"/>
  <c r="C555" i="6"/>
  <c r="D555" i="6"/>
  <c r="E555" i="6" s="1"/>
  <c r="F555" i="6"/>
  <c r="A556" i="6"/>
  <c r="B556" i="6" s="1"/>
  <c r="C556" i="6"/>
  <c r="D556" i="6"/>
  <c r="E556" i="6" s="1"/>
  <c r="F556" i="6"/>
  <c r="A557" i="6"/>
  <c r="B557" i="6" s="1"/>
  <c r="C557" i="6"/>
  <c r="D557" i="6"/>
  <c r="E557" i="6" s="1"/>
  <c r="F557" i="6"/>
  <c r="A558" i="6"/>
  <c r="B558" i="6" s="1"/>
  <c r="C558" i="6"/>
  <c r="D558" i="6"/>
  <c r="E558" i="6" s="1"/>
  <c r="F558" i="6"/>
  <c r="A559" i="6"/>
  <c r="B559" i="6" s="1"/>
  <c r="C559" i="6"/>
  <c r="D559" i="6"/>
  <c r="E559" i="6" s="1"/>
  <c r="F559" i="6"/>
  <c r="A560" i="6"/>
  <c r="B560" i="6" s="1"/>
  <c r="C560" i="6"/>
  <c r="D560" i="6"/>
  <c r="E560" i="6" s="1"/>
  <c r="F560" i="6"/>
  <c r="A561" i="6"/>
  <c r="B561" i="6" s="1"/>
  <c r="C561" i="6"/>
  <c r="D561" i="6"/>
  <c r="E561" i="6" s="1"/>
  <c r="F561" i="6"/>
  <c r="A562" i="6"/>
  <c r="B562" i="6" s="1"/>
  <c r="C562" i="6"/>
  <c r="D562" i="6"/>
  <c r="E562" i="6" s="1"/>
  <c r="F562" i="6"/>
  <c r="A563" i="6"/>
  <c r="B563" i="6" s="1"/>
  <c r="C563" i="6"/>
  <c r="D563" i="6"/>
  <c r="E563" i="6" s="1"/>
  <c r="F563" i="6"/>
  <c r="A564" i="6"/>
  <c r="B564" i="6" s="1"/>
  <c r="C564" i="6"/>
  <c r="D564" i="6"/>
  <c r="E564" i="6" s="1"/>
  <c r="F564" i="6"/>
  <c r="A565" i="6"/>
  <c r="B565" i="6" s="1"/>
  <c r="C565" i="6"/>
  <c r="D565" i="6"/>
  <c r="E565" i="6" s="1"/>
  <c r="F565" i="6"/>
  <c r="A566" i="6"/>
  <c r="B566" i="6" s="1"/>
  <c r="C566" i="6"/>
  <c r="D566" i="6"/>
  <c r="E566" i="6" s="1"/>
  <c r="F566" i="6"/>
  <c r="A567" i="6"/>
  <c r="B567" i="6" s="1"/>
  <c r="C567" i="6"/>
  <c r="D567" i="6"/>
  <c r="E567" i="6" s="1"/>
  <c r="F567" i="6"/>
  <c r="A568" i="6"/>
  <c r="B568" i="6" s="1"/>
  <c r="C568" i="6"/>
  <c r="D568" i="6"/>
  <c r="E568" i="6" s="1"/>
  <c r="F568" i="6"/>
  <c r="A569" i="6"/>
  <c r="B569" i="6" s="1"/>
  <c r="C569" i="6"/>
  <c r="D569" i="6"/>
  <c r="E569" i="6" s="1"/>
  <c r="F569" i="6"/>
  <c r="A570" i="6"/>
  <c r="B570" i="6" s="1"/>
  <c r="C570" i="6"/>
  <c r="D570" i="6"/>
  <c r="E570" i="6" s="1"/>
  <c r="F570" i="6"/>
  <c r="A571" i="6"/>
  <c r="B571" i="6" s="1"/>
  <c r="C571" i="6"/>
  <c r="D571" i="6"/>
  <c r="E571" i="6" s="1"/>
  <c r="F571" i="6"/>
  <c r="A572" i="6"/>
  <c r="B572" i="6" s="1"/>
  <c r="C572" i="6"/>
  <c r="D572" i="6"/>
  <c r="E572" i="6" s="1"/>
  <c r="F572" i="6"/>
  <c r="A573" i="6"/>
  <c r="B573" i="6" s="1"/>
  <c r="C573" i="6"/>
  <c r="D573" i="6"/>
  <c r="E573" i="6" s="1"/>
  <c r="F573" i="6"/>
  <c r="A574" i="6"/>
  <c r="B574" i="6" s="1"/>
  <c r="C574" i="6"/>
  <c r="D574" i="6"/>
  <c r="E574" i="6" s="1"/>
  <c r="F574" i="6"/>
  <c r="A575" i="6"/>
  <c r="B575" i="6" s="1"/>
  <c r="C575" i="6"/>
  <c r="D575" i="6"/>
  <c r="E575" i="6" s="1"/>
  <c r="F575" i="6"/>
  <c r="A576" i="6"/>
  <c r="B576" i="6" s="1"/>
  <c r="C576" i="6"/>
  <c r="D576" i="6"/>
  <c r="E576" i="6" s="1"/>
  <c r="F576" i="6"/>
  <c r="A577" i="6"/>
  <c r="B577" i="6" s="1"/>
  <c r="C577" i="6"/>
  <c r="D577" i="6"/>
  <c r="E577" i="6" s="1"/>
  <c r="F577" i="6"/>
  <c r="A578" i="6"/>
  <c r="B578" i="6" s="1"/>
  <c r="C578" i="6"/>
  <c r="D578" i="6"/>
  <c r="E578" i="6" s="1"/>
  <c r="F578" i="6"/>
  <c r="A579" i="6"/>
  <c r="B579" i="6" s="1"/>
  <c r="C579" i="6"/>
  <c r="D579" i="6"/>
  <c r="E579" i="6" s="1"/>
  <c r="F579" i="6"/>
  <c r="A580" i="6"/>
  <c r="B580" i="6" s="1"/>
  <c r="C580" i="6"/>
  <c r="D580" i="6"/>
  <c r="E580" i="6" s="1"/>
  <c r="F580" i="6"/>
  <c r="A581" i="6"/>
  <c r="B581" i="6" s="1"/>
  <c r="C581" i="6"/>
  <c r="D581" i="6"/>
  <c r="E581" i="6" s="1"/>
  <c r="F581" i="6"/>
  <c r="A582" i="6"/>
  <c r="B582" i="6" s="1"/>
  <c r="C582" i="6"/>
  <c r="D582" i="6"/>
  <c r="E582" i="6" s="1"/>
  <c r="F582" i="6"/>
  <c r="A583" i="6"/>
  <c r="B583" i="6" s="1"/>
  <c r="C583" i="6"/>
  <c r="D583" i="6"/>
  <c r="E583" i="6" s="1"/>
  <c r="F583" i="6"/>
  <c r="A584" i="6"/>
  <c r="B584" i="6" s="1"/>
  <c r="C584" i="6"/>
  <c r="D584" i="6"/>
  <c r="E584" i="6" s="1"/>
  <c r="F584" i="6"/>
  <c r="A585" i="6"/>
  <c r="B585" i="6" s="1"/>
  <c r="C585" i="6"/>
  <c r="D585" i="6"/>
  <c r="E585" i="6" s="1"/>
  <c r="F585" i="6"/>
  <c r="A586" i="6"/>
  <c r="B586" i="6" s="1"/>
  <c r="C586" i="6"/>
  <c r="D586" i="6"/>
  <c r="E586" i="6" s="1"/>
  <c r="F586" i="6"/>
  <c r="A587" i="6"/>
  <c r="B587" i="6" s="1"/>
  <c r="C587" i="6"/>
  <c r="D587" i="6"/>
  <c r="E587" i="6" s="1"/>
  <c r="F587" i="6"/>
  <c r="A588" i="6"/>
  <c r="B588" i="6" s="1"/>
  <c r="C588" i="6"/>
  <c r="D588" i="6"/>
  <c r="E588" i="6" s="1"/>
  <c r="F588" i="6"/>
  <c r="A589" i="6"/>
  <c r="B589" i="6" s="1"/>
  <c r="C589" i="6"/>
  <c r="D589" i="6"/>
  <c r="E589" i="6" s="1"/>
  <c r="F589" i="6"/>
  <c r="A590" i="6"/>
  <c r="B590" i="6" s="1"/>
  <c r="C590" i="6"/>
  <c r="D590" i="6"/>
  <c r="E590" i="6" s="1"/>
  <c r="F590" i="6"/>
  <c r="A591" i="6"/>
  <c r="B591" i="6" s="1"/>
  <c r="C591" i="6"/>
  <c r="D591" i="6"/>
  <c r="E591" i="6" s="1"/>
  <c r="F591" i="6"/>
  <c r="A592" i="6"/>
  <c r="B592" i="6" s="1"/>
  <c r="C592" i="6"/>
  <c r="D592" i="6"/>
  <c r="E592" i="6" s="1"/>
  <c r="F592" i="6"/>
  <c r="A593" i="6"/>
  <c r="B593" i="6" s="1"/>
  <c r="C593" i="6"/>
  <c r="D593" i="6"/>
  <c r="E593" i="6" s="1"/>
  <c r="F593" i="6"/>
  <c r="A594" i="6"/>
  <c r="B594" i="6" s="1"/>
  <c r="C594" i="6"/>
  <c r="D594" i="6"/>
  <c r="E594" i="6" s="1"/>
  <c r="F594" i="6"/>
  <c r="A595" i="6"/>
  <c r="B595" i="6" s="1"/>
  <c r="C595" i="6"/>
  <c r="D595" i="6"/>
  <c r="E595" i="6" s="1"/>
  <c r="F595" i="6"/>
  <c r="A596" i="6"/>
  <c r="B596" i="6" s="1"/>
  <c r="C596" i="6"/>
  <c r="D596" i="6"/>
  <c r="E596" i="6" s="1"/>
  <c r="F596" i="6"/>
  <c r="A597" i="6"/>
  <c r="B597" i="6" s="1"/>
  <c r="C597" i="6"/>
  <c r="D597" i="6"/>
  <c r="E597" i="6" s="1"/>
  <c r="F597" i="6"/>
  <c r="A598" i="6"/>
  <c r="B598" i="6" s="1"/>
  <c r="C598" i="6"/>
  <c r="D598" i="6"/>
  <c r="E598" i="6" s="1"/>
  <c r="F598" i="6"/>
  <c r="A599" i="6"/>
  <c r="B599" i="6" s="1"/>
  <c r="C599" i="6"/>
  <c r="D599" i="6"/>
  <c r="E599" i="6" s="1"/>
  <c r="F599" i="6"/>
  <c r="A600" i="6"/>
  <c r="B600" i="6" s="1"/>
  <c r="C600" i="6"/>
  <c r="D600" i="6"/>
  <c r="E600" i="6" s="1"/>
  <c r="F600" i="6"/>
  <c r="A601" i="6"/>
  <c r="B601" i="6" s="1"/>
  <c r="C601" i="6"/>
  <c r="D601" i="6"/>
  <c r="E601" i="6" s="1"/>
  <c r="F601" i="6"/>
  <c r="A602" i="6"/>
  <c r="B602" i="6" s="1"/>
  <c r="C602" i="6"/>
  <c r="D602" i="6"/>
  <c r="E602" i="6" s="1"/>
  <c r="F602" i="6"/>
  <c r="A603" i="6"/>
  <c r="B603" i="6" s="1"/>
  <c r="C603" i="6"/>
  <c r="D603" i="6"/>
  <c r="E603" i="6" s="1"/>
  <c r="F603" i="6"/>
  <c r="A604" i="6"/>
  <c r="B604" i="6" s="1"/>
  <c r="C604" i="6"/>
  <c r="D604" i="6"/>
  <c r="E604" i="6" s="1"/>
  <c r="F604" i="6"/>
  <c r="A605" i="6"/>
  <c r="B605" i="6" s="1"/>
  <c r="C605" i="6"/>
  <c r="D605" i="6"/>
  <c r="E605" i="6" s="1"/>
  <c r="F605" i="6"/>
  <c r="A606" i="6"/>
  <c r="B606" i="6" s="1"/>
  <c r="C606" i="6"/>
  <c r="D606" i="6"/>
  <c r="E606" i="6" s="1"/>
  <c r="F606" i="6"/>
  <c r="A607" i="6"/>
  <c r="B607" i="6" s="1"/>
  <c r="C607" i="6"/>
  <c r="D607" i="6"/>
  <c r="E607" i="6" s="1"/>
  <c r="F607" i="6"/>
  <c r="A608" i="6"/>
  <c r="B608" i="6" s="1"/>
  <c r="C608" i="6"/>
  <c r="D608" i="6"/>
  <c r="E608" i="6" s="1"/>
  <c r="F608" i="6"/>
  <c r="A609" i="6"/>
  <c r="B609" i="6" s="1"/>
  <c r="C609" i="6"/>
  <c r="D609" i="6"/>
  <c r="E609" i="6" s="1"/>
  <c r="F609" i="6"/>
  <c r="A610" i="6"/>
  <c r="B610" i="6" s="1"/>
  <c r="C610" i="6"/>
  <c r="D610" i="6"/>
  <c r="E610" i="6" s="1"/>
  <c r="F610" i="6"/>
  <c r="A611" i="6"/>
  <c r="B611" i="6" s="1"/>
  <c r="C611" i="6"/>
  <c r="D611" i="6"/>
  <c r="E611" i="6" s="1"/>
  <c r="F611" i="6"/>
  <c r="A612" i="6"/>
  <c r="B612" i="6" s="1"/>
  <c r="C612" i="6"/>
  <c r="D612" i="6"/>
  <c r="E612" i="6" s="1"/>
  <c r="F612" i="6"/>
  <c r="A613" i="6"/>
  <c r="B613" i="6" s="1"/>
  <c r="C613" i="6"/>
  <c r="D613" i="6"/>
  <c r="E613" i="6" s="1"/>
  <c r="F613" i="6"/>
  <c r="A614" i="6"/>
  <c r="B614" i="6" s="1"/>
  <c r="C614" i="6"/>
  <c r="D614" i="6"/>
  <c r="E614" i="6" s="1"/>
  <c r="F614" i="6"/>
  <c r="A615" i="6"/>
  <c r="B615" i="6" s="1"/>
  <c r="C615" i="6"/>
  <c r="D615" i="6"/>
  <c r="E615" i="6" s="1"/>
  <c r="F615" i="6"/>
  <c r="A616" i="6"/>
  <c r="B616" i="6" s="1"/>
  <c r="C616" i="6"/>
  <c r="D616" i="6"/>
  <c r="E616" i="6" s="1"/>
  <c r="F616" i="6"/>
  <c r="A617" i="6"/>
  <c r="B617" i="6" s="1"/>
  <c r="C617" i="6"/>
  <c r="D617" i="6"/>
  <c r="E617" i="6" s="1"/>
  <c r="F617" i="6"/>
  <c r="A618" i="6"/>
  <c r="B618" i="6" s="1"/>
  <c r="C618" i="6"/>
  <c r="D618" i="6"/>
  <c r="E618" i="6" s="1"/>
  <c r="F618" i="6"/>
  <c r="A619" i="6"/>
  <c r="B619" i="6" s="1"/>
  <c r="C619" i="6"/>
  <c r="D619" i="6"/>
  <c r="E619" i="6" s="1"/>
  <c r="F619" i="6"/>
  <c r="A620" i="6"/>
  <c r="B620" i="6" s="1"/>
  <c r="C620" i="6"/>
  <c r="D620" i="6"/>
  <c r="E620" i="6" s="1"/>
  <c r="F620" i="6"/>
  <c r="A621" i="6"/>
  <c r="B621" i="6" s="1"/>
  <c r="C621" i="6"/>
  <c r="D621" i="6"/>
  <c r="E621" i="6" s="1"/>
  <c r="F621" i="6"/>
  <c r="A622" i="6"/>
  <c r="B622" i="6" s="1"/>
  <c r="C622" i="6"/>
  <c r="D622" i="6"/>
  <c r="E622" i="6" s="1"/>
  <c r="F622" i="6"/>
  <c r="A623" i="6"/>
  <c r="B623" i="6" s="1"/>
  <c r="C623" i="6"/>
  <c r="D623" i="6"/>
  <c r="E623" i="6" s="1"/>
  <c r="F623" i="6"/>
  <c r="A624" i="6"/>
  <c r="B624" i="6" s="1"/>
  <c r="C624" i="6"/>
  <c r="D624" i="6"/>
  <c r="E624" i="6" s="1"/>
  <c r="F624" i="6"/>
  <c r="A625" i="6"/>
  <c r="B625" i="6" s="1"/>
  <c r="C625" i="6"/>
  <c r="D625" i="6"/>
  <c r="E625" i="6" s="1"/>
  <c r="F625" i="6"/>
  <c r="A626" i="6"/>
  <c r="B626" i="6" s="1"/>
  <c r="C626" i="6"/>
  <c r="D626" i="6"/>
  <c r="E626" i="6" s="1"/>
  <c r="F626" i="6"/>
  <c r="A627" i="6"/>
  <c r="B627" i="6" s="1"/>
  <c r="C627" i="6"/>
  <c r="D627" i="6"/>
  <c r="E627" i="6" s="1"/>
  <c r="F627" i="6"/>
  <c r="A628" i="6"/>
  <c r="B628" i="6" s="1"/>
  <c r="C628" i="6"/>
  <c r="D628" i="6"/>
  <c r="E628" i="6" s="1"/>
  <c r="F628" i="6"/>
  <c r="A629" i="6"/>
  <c r="B629" i="6" s="1"/>
  <c r="C629" i="6"/>
  <c r="D629" i="6"/>
  <c r="E629" i="6" s="1"/>
  <c r="F629" i="6"/>
  <c r="A630" i="6"/>
  <c r="B630" i="6" s="1"/>
  <c r="C630" i="6"/>
  <c r="D630" i="6"/>
  <c r="E630" i="6" s="1"/>
  <c r="F630" i="6"/>
  <c r="A631" i="6"/>
  <c r="B631" i="6" s="1"/>
  <c r="C631" i="6"/>
  <c r="D631" i="6"/>
  <c r="E631" i="6" s="1"/>
  <c r="F631" i="6"/>
  <c r="A632" i="6"/>
  <c r="B632" i="6" s="1"/>
  <c r="C632" i="6"/>
  <c r="D632" i="6"/>
  <c r="E632" i="6" s="1"/>
  <c r="F632" i="6"/>
  <c r="A633" i="6"/>
  <c r="B633" i="6" s="1"/>
  <c r="C633" i="6"/>
  <c r="D633" i="6"/>
  <c r="E633" i="6" s="1"/>
  <c r="F633" i="6"/>
  <c r="A634" i="6"/>
  <c r="B634" i="6" s="1"/>
  <c r="C634" i="6"/>
  <c r="D634" i="6"/>
  <c r="E634" i="6" s="1"/>
  <c r="F634" i="6"/>
  <c r="A635" i="6"/>
  <c r="B635" i="6" s="1"/>
  <c r="C635" i="6"/>
  <c r="D635" i="6"/>
  <c r="E635" i="6" s="1"/>
  <c r="F635" i="6"/>
  <c r="A636" i="6"/>
  <c r="B636" i="6" s="1"/>
  <c r="C636" i="6"/>
  <c r="D636" i="6"/>
  <c r="E636" i="6" s="1"/>
  <c r="F636" i="6"/>
  <c r="A637" i="6"/>
  <c r="B637" i="6" s="1"/>
  <c r="C637" i="6"/>
  <c r="D637" i="6"/>
  <c r="E637" i="6" s="1"/>
  <c r="F637" i="6"/>
  <c r="A638" i="6"/>
  <c r="B638" i="6" s="1"/>
  <c r="C638" i="6"/>
  <c r="D638" i="6"/>
  <c r="E638" i="6" s="1"/>
  <c r="F638" i="6"/>
  <c r="A639" i="6"/>
  <c r="B639" i="6" s="1"/>
  <c r="C639" i="6"/>
  <c r="D639" i="6"/>
  <c r="E639" i="6" s="1"/>
  <c r="F639" i="6"/>
  <c r="A640" i="6"/>
  <c r="B640" i="6" s="1"/>
  <c r="C640" i="6"/>
  <c r="D640" i="6"/>
  <c r="E640" i="6" s="1"/>
  <c r="F640" i="6"/>
  <c r="A641" i="6"/>
  <c r="B641" i="6" s="1"/>
  <c r="C641" i="6"/>
  <c r="D641" i="6"/>
  <c r="E641" i="6" s="1"/>
  <c r="F641" i="6"/>
  <c r="A642" i="6"/>
  <c r="B642" i="6" s="1"/>
  <c r="C642" i="6"/>
  <c r="D642" i="6"/>
  <c r="E642" i="6" s="1"/>
  <c r="F642" i="6"/>
  <c r="A643" i="6"/>
  <c r="B643" i="6" s="1"/>
  <c r="C643" i="6"/>
  <c r="D643" i="6"/>
  <c r="E643" i="6" s="1"/>
  <c r="F643" i="6"/>
  <c r="A644" i="6"/>
  <c r="B644" i="6" s="1"/>
  <c r="C644" i="6"/>
  <c r="D644" i="6"/>
  <c r="E644" i="6" s="1"/>
  <c r="F644" i="6"/>
  <c r="A645" i="6"/>
  <c r="B645" i="6" s="1"/>
  <c r="C645" i="6"/>
  <c r="D645" i="6"/>
  <c r="E645" i="6" s="1"/>
  <c r="F645" i="6"/>
  <c r="A646" i="6"/>
  <c r="B646" i="6" s="1"/>
  <c r="C646" i="6"/>
  <c r="D646" i="6"/>
  <c r="E646" i="6" s="1"/>
  <c r="F646" i="6"/>
  <c r="A647" i="6"/>
  <c r="B647" i="6" s="1"/>
  <c r="C647" i="6"/>
  <c r="D647" i="6"/>
  <c r="E647" i="6" s="1"/>
  <c r="F647" i="6"/>
  <c r="A648" i="6"/>
  <c r="B648" i="6" s="1"/>
  <c r="C648" i="6"/>
  <c r="D648" i="6"/>
  <c r="E648" i="6" s="1"/>
  <c r="F648" i="6"/>
  <c r="A649" i="6"/>
  <c r="B649" i="6" s="1"/>
  <c r="C649" i="6"/>
  <c r="D649" i="6"/>
  <c r="E649" i="6" s="1"/>
  <c r="F649" i="6"/>
  <c r="A650" i="6"/>
  <c r="B650" i="6" s="1"/>
  <c r="C650" i="6"/>
  <c r="D650" i="6"/>
  <c r="E650" i="6" s="1"/>
  <c r="F650" i="6"/>
  <c r="A651" i="6"/>
  <c r="B651" i="6" s="1"/>
  <c r="C651" i="6"/>
  <c r="D651" i="6"/>
  <c r="E651" i="6" s="1"/>
  <c r="F651" i="6"/>
  <c r="A652" i="6"/>
  <c r="B652" i="6" s="1"/>
  <c r="C652" i="6"/>
  <c r="D652" i="6"/>
  <c r="E652" i="6" s="1"/>
  <c r="F652" i="6"/>
  <c r="A653" i="6"/>
  <c r="B653" i="6" s="1"/>
  <c r="C653" i="6"/>
  <c r="D653" i="6"/>
  <c r="E653" i="6" s="1"/>
  <c r="F653" i="6"/>
  <c r="A654" i="6"/>
  <c r="B654" i="6" s="1"/>
  <c r="C654" i="6"/>
  <c r="D654" i="6"/>
  <c r="E654" i="6" s="1"/>
  <c r="F654" i="6"/>
  <c r="A655" i="6"/>
  <c r="B655" i="6" s="1"/>
  <c r="C655" i="6"/>
  <c r="D655" i="6"/>
  <c r="E655" i="6" s="1"/>
  <c r="F655" i="6"/>
  <c r="A656" i="6"/>
  <c r="B656" i="6" s="1"/>
  <c r="C656" i="6"/>
  <c r="D656" i="6"/>
  <c r="E656" i="6" s="1"/>
  <c r="F656" i="6"/>
  <c r="A657" i="6"/>
  <c r="B657" i="6" s="1"/>
  <c r="C657" i="6"/>
  <c r="D657" i="6"/>
  <c r="E657" i="6" s="1"/>
  <c r="F657" i="6"/>
  <c r="A658" i="6"/>
  <c r="B658" i="6" s="1"/>
  <c r="C658" i="6"/>
  <c r="D658" i="6"/>
  <c r="E658" i="6" s="1"/>
  <c r="F658" i="6"/>
  <c r="A659" i="6"/>
  <c r="B659" i="6" s="1"/>
  <c r="C659" i="6"/>
  <c r="D659" i="6"/>
  <c r="E659" i="6" s="1"/>
  <c r="F659" i="6"/>
  <c r="A660" i="6"/>
  <c r="B660" i="6" s="1"/>
  <c r="C660" i="6"/>
  <c r="D660" i="6"/>
  <c r="E660" i="6" s="1"/>
  <c r="F660" i="6"/>
  <c r="A661" i="6"/>
  <c r="B661" i="6" s="1"/>
  <c r="C661" i="6"/>
  <c r="D661" i="6"/>
  <c r="E661" i="6" s="1"/>
  <c r="F661" i="6"/>
  <c r="A662" i="6"/>
  <c r="B662" i="6" s="1"/>
  <c r="C662" i="6"/>
  <c r="D662" i="6"/>
  <c r="E662" i="6" s="1"/>
  <c r="F662" i="6"/>
  <c r="A663" i="6"/>
  <c r="B663" i="6" s="1"/>
  <c r="C663" i="6"/>
  <c r="D663" i="6"/>
  <c r="E663" i="6" s="1"/>
  <c r="F663" i="6"/>
  <c r="A664" i="6"/>
  <c r="B664" i="6" s="1"/>
  <c r="C664" i="6"/>
  <c r="D664" i="6"/>
  <c r="E664" i="6" s="1"/>
  <c r="F664" i="6"/>
  <c r="A665" i="6"/>
  <c r="B665" i="6" s="1"/>
  <c r="C665" i="6"/>
  <c r="D665" i="6"/>
  <c r="E665" i="6" s="1"/>
  <c r="F665" i="6"/>
  <c r="A666" i="6"/>
  <c r="B666" i="6" s="1"/>
  <c r="C666" i="6"/>
  <c r="D666" i="6"/>
  <c r="E666" i="6" s="1"/>
  <c r="F666" i="6"/>
  <c r="A667" i="6"/>
  <c r="B667" i="6" s="1"/>
  <c r="C667" i="6"/>
  <c r="D667" i="6"/>
  <c r="E667" i="6" s="1"/>
  <c r="F667" i="6"/>
  <c r="A668" i="6"/>
  <c r="B668" i="6" s="1"/>
  <c r="C668" i="6"/>
  <c r="D668" i="6"/>
  <c r="E668" i="6" s="1"/>
  <c r="F668" i="6"/>
  <c r="A669" i="6"/>
  <c r="B669" i="6" s="1"/>
  <c r="C669" i="6"/>
  <c r="D669" i="6"/>
  <c r="E669" i="6" s="1"/>
  <c r="F669" i="6"/>
  <c r="A670" i="6"/>
  <c r="B670" i="6" s="1"/>
  <c r="C670" i="6"/>
  <c r="D670" i="6"/>
  <c r="E670" i="6" s="1"/>
  <c r="F670" i="6"/>
  <c r="A671" i="6"/>
  <c r="B671" i="6" s="1"/>
  <c r="C671" i="6"/>
  <c r="D671" i="6"/>
  <c r="E671" i="6" s="1"/>
  <c r="F671" i="6"/>
  <c r="A672" i="6"/>
  <c r="B672" i="6" s="1"/>
  <c r="C672" i="6"/>
  <c r="D672" i="6"/>
  <c r="E672" i="6" s="1"/>
  <c r="F672" i="6"/>
  <c r="A673" i="6"/>
  <c r="B673" i="6" s="1"/>
  <c r="C673" i="6"/>
  <c r="D673" i="6"/>
  <c r="E673" i="6" s="1"/>
  <c r="F673" i="6"/>
  <c r="A674" i="6"/>
  <c r="B674" i="6" s="1"/>
  <c r="C674" i="6"/>
  <c r="D674" i="6"/>
  <c r="E674" i="6" s="1"/>
  <c r="F674" i="6"/>
  <c r="A675" i="6"/>
  <c r="B675" i="6" s="1"/>
  <c r="C675" i="6"/>
  <c r="D675" i="6"/>
  <c r="E675" i="6" s="1"/>
  <c r="F675" i="6"/>
  <c r="A676" i="6"/>
  <c r="B676" i="6" s="1"/>
  <c r="C676" i="6"/>
  <c r="D676" i="6"/>
  <c r="E676" i="6" s="1"/>
  <c r="F676" i="6"/>
  <c r="A677" i="6"/>
  <c r="B677" i="6" s="1"/>
  <c r="C677" i="6"/>
  <c r="D677" i="6"/>
  <c r="E677" i="6" s="1"/>
  <c r="F677" i="6"/>
  <c r="A678" i="6"/>
  <c r="B678" i="6" s="1"/>
  <c r="C678" i="6"/>
  <c r="D678" i="6"/>
  <c r="E678" i="6" s="1"/>
  <c r="F678" i="6"/>
  <c r="A679" i="6"/>
  <c r="B679" i="6" s="1"/>
  <c r="C679" i="6"/>
  <c r="D679" i="6"/>
  <c r="E679" i="6" s="1"/>
  <c r="F679" i="6"/>
  <c r="A680" i="6"/>
  <c r="B680" i="6" s="1"/>
  <c r="C680" i="6"/>
  <c r="D680" i="6"/>
  <c r="E680" i="6" s="1"/>
  <c r="F680" i="6"/>
  <c r="A681" i="6"/>
  <c r="B681" i="6" s="1"/>
  <c r="C681" i="6"/>
  <c r="D681" i="6"/>
  <c r="E681" i="6" s="1"/>
  <c r="F681" i="6"/>
  <c r="A682" i="6"/>
  <c r="B682" i="6" s="1"/>
  <c r="C682" i="6"/>
  <c r="D682" i="6"/>
  <c r="E682" i="6" s="1"/>
  <c r="F682" i="6"/>
  <c r="A683" i="6"/>
  <c r="B683" i="6" s="1"/>
  <c r="C683" i="6"/>
  <c r="D683" i="6"/>
  <c r="E683" i="6" s="1"/>
  <c r="F683" i="6"/>
  <c r="A684" i="6"/>
  <c r="B684" i="6" s="1"/>
  <c r="C684" i="6"/>
  <c r="D684" i="6"/>
  <c r="E684" i="6" s="1"/>
  <c r="F684" i="6"/>
  <c r="A685" i="6"/>
  <c r="B685" i="6" s="1"/>
  <c r="C685" i="6"/>
  <c r="D685" i="6"/>
  <c r="E685" i="6" s="1"/>
  <c r="F685" i="6"/>
  <c r="A686" i="6"/>
  <c r="B686" i="6" s="1"/>
  <c r="C686" i="6"/>
  <c r="D686" i="6"/>
  <c r="E686" i="6" s="1"/>
  <c r="F686" i="6"/>
  <c r="A687" i="6"/>
  <c r="B687" i="6" s="1"/>
  <c r="C687" i="6"/>
  <c r="D687" i="6"/>
  <c r="E687" i="6" s="1"/>
  <c r="F687" i="6"/>
  <c r="A688" i="6"/>
  <c r="B688" i="6" s="1"/>
  <c r="C688" i="6"/>
  <c r="D688" i="6"/>
  <c r="E688" i="6" s="1"/>
  <c r="F688" i="6"/>
  <c r="A689" i="6"/>
  <c r="B689" i="6" s="1"/>
  <c r="C689" i="6"/>
  <c r="D689" i="6"/>
  <c r="E689" i="6" s="1"/>
  <c r="F689" i="6"/>
  <c r="A690" i="6"/>
  <c r="B690" i="6" s="1"/>
  <c r="C690" i="6"/>
  <c r="D690" i="6"/>
  <c r="E690" i="6" s="1"/>
  <c r="F690" i="6"/>
  <c r="A691" i="6"/>
  <c r="B691" i="6" s="1"/>
  <c r="C691" i="6"/>
  <c r="D691" i="6"/>
  <c r="E691" i="6" s="1"/>
  <c r="F691" i="6"/>
  <c r="A692" i="6"/>
  <c r="B692" i="6" s="1"/>
  <c r="C692" i="6"/>
  <c r="D692" i="6"/>
  <c r="E692" i="6" s="1"/>
  <c r="F692" i="6"/>
  <c r="A693" i="6"/>
  <c r="B693" i="6" s="1"/>
  <c r="C693" i="6"/>
  <c r="D693" i="6"/>
  <c r="E693" i="6" s="1"/>
  <c r="F693" i="6"/>
  <c r="A694" i="6"/>
  <c r="B694" i="6" s="1"/>
  <c r="C694" i="6"/>
  <c r="D694" i="6"/>
  <c r="E694" i="6" s="1"/>
  <c r="F694" i="6"/>
  <c r="A695" i="6"/>
  <c r="B695" i="6" s="1"/>
  <c r="C695" i="6"/>
  <c r="D695" i="6"/>
  <c r="E695" i="6" s="1"/>
  <c r="F695" i="6"/>
  <c r="A696" i="6"/>
  <c r="B696" i="6" s="1"/>
  <c r="C696" i="6"/>
  <c r="D696" i="6"/>
  <c r="E696" i="6" s="1"/>
  <c r="F696" i="6"/>
  <c r="A697" i="6"/>
  <c r="B697" i="6" s="1"/>
  <c r="C697" i="6"/>
  <c r="D697" i="6"/>
  <c r="E697" i="6" s="1"/>
  <c r="F697" i="6"/>
  <c r="A698" i="6"/>
  <c r="B698" i="6" s="1"/>
  <c r="C698" i="6"/>
  <c r="D698" i="6"/>
  <c r="E698" i="6" s="1"/>
  <c r="F698" i="6"/>
  <c r="A699" i="6"/>
  <c r="B699" i="6" s="1"/>
  <c r="C699" i="6"/>
  <c r="D699" i="6"/>
  <c r="E699" i="6" s="1"/>
  <c r="F699" i="6"/>
  <c r="A700" i="6"/>
  <c r="B700" i="6" s="1"/>
  <c r="C700" i="6"/>
  <c r="D700" i="6"/>
  <c r="E700" i="6" s="1"/>
  <c r="F700" i="6"/>
  <c r="A701" i="6"/>
  <c r="B701" i="6" s="1"/>
  <c r="C701" i="6"/>
  <c r="D701" i="6"/>
  <c r="E701" i="6" s="1"/>
  <c r="F701" i="6"/>
  <c r="A702" i="6"/>
  <c r="B702" i="6" s="1"/>
  <c r="C702" i="6"/>
  <c r="D702" i="6"/>
  <c r="E702" i="6" s="1"/>
  <c r="F702" i="6"/>
  <c r="A703" i="6"/>
  <c r="B703" i="6" s="1"/>
  <c r="C703" i="6"/>
  <c r="D703" i="6"/>
  <c r="E703" i="6" s="1"/>
  <c r="F703" i="6"/>
  <c r="A704" i="6"/>
  <c r="B704" i="6" s="1"/>
  <c r="C704" i="6"/>
  <c r="D704" i="6"/>
  <c r="F704" i="6"/>
  <c r="A705" i="6"/>
  <c r="B705" i="6" s="1"/>
  <c r="C705" i="6"/>
  <c r="D705" i="6"/>
  <c r="E705" i="6" s="1"/>
  <c r="F705" i="6"/>
  <c r="A706" i="6"/>
  <c r="B706" i="6" s="1"/>
  <c r="C706" i="6"/>
  <c r="D706" i="6"/>
  <c r="E706" i="6" s="1"/>
  <c r="F706" i="6"/>
  <c r="A707" i="6"/>
  <c r="B707" i="6" s="1"/>
  <c r="C707" i="6"/>
  <c r="D707" i="6"/>
  <c r="E707" i="6" s="1"/>
  <c r="F707" i="6"/>
  <c r="A708" i="6"/>
  <c r="B708" i="6" s="1"/>
  <c r="C708" i="6"/>
  <c r="D708" i="6"/>
  <c r="E708" i="6" s="1"/>
  <c r="F708" i="6"/>
  <c r="A709" i="6"/>
  <c r="B709" i="6" s="1"/>
  <c r="C709" i="6"/>
  <c r="D709" i="6"/>
  <c r="E709" i="6" s="1"/>
  <c r="F709" i="6"/>
  <c r="A710" i="6"/>
  <c r="B710" i="6" s="1"/>
  <c r="C710" i="6"/>
  <c r="D710" i="6"/>
  <c r="E710" i="6" s="1"/>
  <c r="F710" i="6"/>
  <c r="A711" i="6"/>
  <c r="B711" i="6" s="1"/>
  <c r="C711" i="6"/>
  <c r="D711" i="6"/>
  <c r="E711" i="6" s="1"/>
  <c r="F711" i="6"/>
  <c r="A712" i="6"/>
  <c r="B712" i="6" s="1"/>
  <c r="C712" i="6"/>
  <c r="D712" i="6"/>
  <c r="E712" i="6" s="1"/>
  <c r="F712" i="6"/>
  <c r="A713" i="6"/>
  <c r="B713" i="6" s="1"/>
  <c r="C713" i="6"/>
  <c r="D713" i="6"/>
  <c r="E713" i="6" s="1"/>
  <c r="F713" i="6"/>
  <c r="A714" i="6"/>
  <c r="B714" i="6" s="1"/>
  <c r="C714" i="6"/>
  <c r="D714" i="6"/>
  <c r="E714" i="6" s="1"/>
  <c r="F714" i="6"/>
  <c r="A715" i="6"/>
  <c r="B715" i="6" s="1"/>
  <c r="C715" i="6"/>
  <c r="D715" i="6"/>
  <c r="E715" i="6" s="1"/>
  <c r="F715" i="6"/>
  <c r="A716" i="6"/>
  <c r="B716" i="6" s="1"/>
  <c r="C716" i="6"/>
  <c r="D716" i="6"/>
  <c r="E716" i="6" s="1"/>
  <c r="F716" i="6"/>
  <c r="A717" i="6"/>
  <c r="B717" i="6" s="1"/>
  <c r="C717" i="6"/>
  <c r="D717" i="6"/>
  <c r="E717" i="6" s="1"/>
  <c r="F717" i="6"/>
  <c r="A718" i="6"/>
  <c r="B718" i="6" s="1"/>
  <c r="C718" i="6"/>
  <c r="D718" i="6"/>
  <c r="E718" i="6" s="1"/>
  <c r="F718" i="6"/>
  <c r="A719" i="6"/>
  <c r="B719" i="6" s="1"/>
  <c r="C719" i="6"/>
  <c r="D719" i="6"/>
  <c r="E719" i="6" s="1"/>
  <c r="F719" i="6"/>
  <c r="A720" i="6"/>
  <c r="B720" i="6" s="1"/>
  <c r="C720" i="6"/>
  <c r="D720" i="6"/>
  <c r="E720" i="6" s="1"/>
  <c r="F720" i="6"/>
  <c r="A721" i="6"/>
  <c r="B721" i="6" s="1"/>
  <c r="C721" i="6"/>
  <c r="D721" i="6"/>
  <c r="E721" i="6" s="1"/>
  <c r="F721" i="6"/>
  <c r="A722" i="6"/>
  <c r="B722" i="6" s="1"/>
  <c r="C722" i="6"/>
  <c r="D722" i="6"/>
  <c r="E722" i="6" s="1"/>
  <c r="F722" i="6"/>
  <c r="A723" i="6"/>
  <c r="B723" i="6" s="1"/>
  <c r="C723" i="6"/>
  <c r="D723" i="6"/>
  <c r="E723" i="6" s="1"/>
  <c r="F723" i="6"/>
  <c r="A724" i="6"/>
  <c r="B724" i="6" s="1"/>
  <c r="C724" i="6"/>
  <c r="D724" i="6"/>
  <c r="E724" i="6" s="1"/>
  <c r="F724" i="6"/>
  <c r="A725" i="6"/>
  <c r="B725" i="6" s="1"/>
  <c r="C725" i="6"/>
  <c r="D725" i="6"/>
  <c r="E725" i="6" s="1"/>
  <c r="F725" i="6"/>
  <c r="A726" i="6"/>
  <c r="B726" i="6" s="1"/>
  <c r="C726" i="6"/>
  <c r="D726" i="6"/>
  <c r="E726" i="6" s="1"/>
  <c r="F726" i="6"/>
  <c r="A727" i="6"/>
  <c r="B727" i="6" s="1"/>
  <c r="C727" i="6"/>
  <c r="D727" i="6"/>
  <c r="E727" i="6" s="1"/>
  <c r="F727" i="6"/>
  <c r="A728" i="6"/>
  <c r="B728" i="6" s="1"/>
  <c r="C728" i="6"/>
  <c r="D728" i="6"/>
  <c r="E728" i="6" s="1"/>
  <c r="F728" i="6"/>
  <c r="A729" i="6"/>
  <c r="B729" i="6" s="1"/>
  <c r="C729" i="6"/>
  <c r="D729" i="6"/>
  <c r="E729" i="6" s="1"/>
  <c r="F729" i="6"/>
  <c r="A730" i="6"/>
  <c r="B730" i="6" s="1"/>
  <c r="C730" i="6"/>
  <c r="D730" i="6"/>
  <c r="E730" i="6" s="1"/>
  <c r="F730" i="6"/>
  <c r="A731" i="6"/>
  <c r="B731" i="6" s="1"/>
  <c r="C731" i="6"/>
  <c r="D731" i="6"/>
  <c r="E731" i="6" s="1"/>
  <c r="F731" i="6"/>
  <c r="A732" i="6"/>
  <c r="B732" i="6" s="1"/>
  <c r="C732" i="6"/>
  <c r="D732" i="6"/>
  <c r="E732" i="6" s="1"/>
  <c r="F732" i="6"/>
  <c r="A733" i="6"/>
  <c r="B733" i="6" s="1"/>
  <c r="C733" i="6"/>
  <c r="D733" i="6"/>
  <c r="E733" i="6" s="1"/>
  <c r="F733" i="6"/>
  <c r="A734" i="6"/>
  <c r="B734" i="6" s="1"/>
  <c r="C734" i="6"/>
  <c r="D734" i="6"/>
  <c r="E734" i="6" s="1"/>
  <c r="F734" i="6"/>
  <c r="A735" i="6"/>
  <c r="B735" i="6" s="1"/>
  <c r="C735" i="6"/>
  <c r="D735" i="6"/>
  <c r="E735" i="6" s="1"/>
  <c r="F735" i="6"/>
  <c r="A736" i="6"/>
  <c r="B736" i="6" s="1"/>
  <c r="C736" i="6"/>
  <c r="D736" i="6"/>
  <c r="E736" i="6" s="1"/>
  <c r="F736" i="6"/>
  <c r="A737" i="6"/>
  <c r="B737" i="6" s="1"/>
  <c r="C737" i="6"/>
  <c r="D737" i="6"/>
  <c r="E737" i="6" s="1"/>
  <c r="F737" i="6"/>
  <c r="A738" i="6"/>
  <c r="B738" i="6" s="1"/>
  <c r="C738" i="6"/>
  <c r="D738" i="6"/>
  <c r="E738" i="6" s="1"/>
  <c r="F738" i="6"/>
  <c r="A739" i="6"/>
  <c r="B739" i="6" s="1"/>
  <c r="C739" i="6"/>
  <c r="D739" i="6"/>
  <c r="E739" i="6" s="1"/>
  <c r="F739" i="6"/>
  <c r="A740" i="6"/>
  <c r="B740" i="6" s="1"/>
  <c r="C740" i="6"/>
  <c r="D740" i="6"/>
  <c r="E740" i="6" s="1"/>
  <c r="F740" i="6"/>
  <c r="A741" i="6"/>
  <c r="B741" i="6" s="1"/>
  <c r="C741" i="6"/>
  <c r="D741" i="6"/>
  <c r="E741" i="6" s="1"/>
  <c r="F741" i="6"/>
  <c r="A742" i="6"/>
  <c r="B742" i="6" s="1"/>
  <c r="C742" i="6"/>
  <c r="D742" i="6"/>
  <c r="E742" i="6" s="1"/>
  <c r="F742" i="6"/>
  <c r="A743" i="6"/>
  <c r="B743" i="6" s="1"/>
  <c r="C743" i="6"/>
  <c r="D743" i="6"/>
  <c r="E743" i="6" s="1"/>
  <c r="F743" i="6"/>
  <c r="A744" i="6"/>
  <c r="B744" i="6" s="1"/>
  <c r="C744" i="6"/>
  <c r="D744" i="6"/>
  <c r="E744" i="6" s="1"/>
  <c r="F744" i="6"/>
  <c r="A745" i="6"/>
  <c r="B745" i="6" s="1"/>
  <c r="C745" i="6"/>
  <c r="D745" i="6"/>
  <c r="E745" i="6" s="1"/>
  <c r="F745" i="6"/>
  <c r="A746" i="6"/>
  <c r="B746" i="6" s="1"/>
  <c r="C746" i="6"/>
  <c r="D746" i="6"/>
  <c r="E746" i="6" s="1"/>
  <c r="F746" i="6"/>
  <c r="A747" i="6"/>
  <c r="B747" i="6" s="1"/>
  <c r="C747" i="6"/>
  <c r="D747" i="6"/>
  <c r="E747" i="6" s="1"/>
  <c r="F747" i="6"/>
  <c r="A748" i="6"/>
  <c r="B748" i="6" s="1"/>
  <c r="C748" i="6"/>
  <c r="D748" i="6"/>
  <c r="E748" i="6" s="1"/>
  <c r="F748" i="6"/>
  <c r="A749" i="6"/>
  <c r="B749" i="6" s="1"/>
  <c r="C749" i="6"/>
  <c r="D749" i="6"/>
  <c r="E749" i="6" s="1"/>
  <c r="F749" i="6"/>
  <c r="A750" i="6"/>
  <c r="B750" i="6" s="1"/>
  <c r="C750" i="6"/>
  <c r="D750" i="6"/>
  <c r="E750" i="6" s="1"/>
  <c r="F750" i="6"/>
  <c r="A751" i="6"/>
  <c r="B751" i="6" s="1"/>
  <c r="C751" i="6"/>
  <c r="D751" i="6"/>
  <c r="E751" i="6" s="1"/>
  <c r="F751" i="6"/>
  <c r="A752" i="6"/>
  <c r="B752" i="6" s="1"/>
  <c r="C752" i="6"/>
  <c r="D752" i="6"/>
  <c r="E752" i="6" s="1"/>
  <c r="F752" i="6"/>
  <c r="A753" i="6"/>
  <c r="B753" i="6" s="1"/>
  <c r="C753" i="6"/>
  <c r="A754" i="6"/>
  <c r="B754" i="6" s="1"/>
  <c r="C754" i="6"/>
  <c r="A755" i="6"/>
  <c r="B755" i="6" s="1"/>
  <c r="C755" i="6"/>
  <c r="A756" i="6"/>
  <c r="B756" i="6" s="1"/>
  <c r="C756" i="6"/>
  <c r="A757" i="6"/>
  <c r="B757" i="6" s="1"/>
  <c r="C757" i="6"/>
  <c r="A758" i="6"/>
  <c r="B758" i="6" s="1"/>
  <c r="C758" i="6"/>
  <c r="A759" i="6"/>
  <c r="B759" i="6" s="1"/>
  <c r="C759" i="6"/>
  <c r="A760" i="6"/>
  <c r="B760" i="6" s="1"/>
  <c r="C760" i="6"/>
  <c r="A761" i="6"/>
  <c r="B761" i="6" s="1"/>
  <c r="C761" i="6"/>
  <c r="A762" i="6"/>
  <c r="B762" i="6" s="1"/>
  <c r="C762" i="6"/>
  <c r="A763" i="6"/>
  <c r="B763" i="6" s="1"/>
  <c r="C763" i="6"/>
  <c r="A764" i="6"/>
  <c r="B764" i="6" s="1"/>
  <c r="C764" i="6"/>
  <c r="A765" i="6"/>
  <c r="B765" i="6" s="1"/>
  <c r="C765" i="6"/>
  <c r="A766" i="6"/>
  <c r="B766" i="6" s="1"/>
  <c r="C766" i="6"/>
  <c r="A767" i="6"/>
  <c r="B767" i="6" s="1"/>
  <c r="C767" i="6"/>
  <c r="A768" i="6"/>
  <c r="B768" i="6" s="1"/>
  <c r="C768" i="6"/>
  <c r="A769" i="6"/>
  <c r="B769" i="6" s="1"/>
  <c r="C769" i="6"/>
  <c r="A770" i="6"/>
  <c r="B770" i="6" s="1"/>
  <c r="C770" i="6"/>
  <c r="A771" i="6"/>
  <c r="B771" i="6" s="1"/>
  <c r="C771" i="6"/>
  <c r="A772" i="6"/>
  <c r="B772" i="6" s="1"/>
  <c r="C772" i="6"/>
  <c r="A773" i="6"/>
  <c r="B773" i="6" s="1"/>
  <c r="C773" i="6"/>
  <c r="A774" i="6"/>
  <c r="B774" i="6" s="1"/>
  <c r="C774" i="6"/>
  <c r="A775" i="6"/>
  <c r="B775" i="6" s="1"/>
  <c r="C775" i="6"/>
  <c r="A776" i="6"/>
  <c r="B776" i="6" s="1"/>
  <c r="C776" i="6"/>
  <c r="A777" i="6"/>
  <c r="B777" i="6" s="1"/>
  <c r="C777" i="6"/>
  <c r="A778" i="6"/>
  <c r="B778" i="6" s="1"/>
  <c r="C778" i="6"/>
  <c r="A779" i="6"/>
  <c r="B779" i="6" s="1"/>
  <c r="C779" i="6"/>
  <c r="A780" i="6"/>
  <c r="B780" i="6" s="1"/>
  <c r="C780" i="6"/>
  <c r="A781" i="6"/>
  <c r="B781" i="6" s="1"/>
  <c r="C781" i="6"/>
  <c r="A782" i="6"/>
  <c r="B782" i="6" s="1"/>
  <c r="C782" i="6"/>
  <c r="A783" i="6"/>
  <c r="B783" i="6" s="1"/>
  <c r="C783" i="6"/>
  <c r="A784" i="6"/>
  <c r="B784" i="6" s="1"/>
  <c r="C784" i="6"/>
  <c r="A785" i="6"/>
  <c r="B785" i="6" s="1"/>
  <c r="C785" i="6"/>
  <c r="A786" i="6"/>
  <c r="B786" i="6" s="1"/>
  <c r="C786" i="6"/>
  <c r="A787" i="6"/>
  <c r="B787" i="6" s="1"/>
  <c r="C787" i="6"/>
  <c r="A788" i="6"/>
  <c r="B788" i="6" s="1"/>
  <c r="C788" i="6"/>
  <c r="A789" i="6"/>
  <c r="B789" i="6" s="1"/>
  <c r="C789" i="6"/>
  <c r="A790" i="6"/>
  <c r="B790" i="6" s="1"/>
  <c r="C790" i="6"/>
  <c r="A791" i="6"/>
  <c r="B791" i="6" s="1"/>
  <c r="C791" i="6"/>
  <c r="A792" i="6"/>
  <c r="B792" i="6" s="1"/>
  <c r="C792" i="6"/>
  <c r="A793" i="6"/>
  <c r="B793" i="6" s="1"/>
  <c r="C793" i="6"/>
  <c r="A794" i="6"/>
  <c r="B794" i="6" s="1"/>
  <c r="C794" i="6"/>
  <c r="A795" i="6"/>
  <c r="B795" i="6" s="1"/>
  <c r="C795" i="6"/>
  <c r="A796" i="6"/>
  <c r="B796" i="6" s="1"/>
  <c r="C796" i="6"/>
  <c r="A797" i="6"/>
  <c r="B797" i="6" s="1"/>
  <c r="C797" i="6"/>
  <c r="A798" i="6"/>
  <c r="B798" i="6" s="1"/>
  <c r="C798" i="6"/>
  <c r="A799" i="6"/>
  <c r="B799" i="6" s="1"/>
  <c r="C799" i="6"/>
  <c r="A800" i="6"/>
  <c r="B800" i="6" s="1"/>
  <c r="C800" i="6"/>
  <c r="A801" i="6"/>
  <c r="B801" i="6" s="1"/>
  <c r="C801" i="6"/>
  <c r="A802" i="6"/>
  <c r="B802" i="6" s="1"/>
  <c r="C802" i="6"/>
  <c r="A803" i="6"/>
  <c r="B803" i="6" s="1"/>
  <c r="C803" i="6"/>
  <c r="A804" i="6"/>
  <c r="B804" i="6" s="1"/>
  <c r="C804" i="6"/>
  <c r="A805" i="6"/>
  <c r="B805" i="6" s="1"/>
  <c r="C805" i="6"/>
  <c r="A806" i="6"/>
  <c r="B806" i="6" s="1"/>
  <c r="C806" i="6"/>
  <c r="A807" i="6"/>
  <c r="B807" i="6" s="1"/>
  <c r="C807" i="6"/>
  <c r="A808" i="6"/>
  <c r="B808" i="6" s="1"/>
  <c r="C808" i="6"/>
  <c r="A809" i="6"/>
  <c r="B809" i="6" s="1"/>
  <c r="C809" i="6"/>
  <c r="A810" i="6"/>
  <c r="B810" i="6" s="1"/>
  <c r="C810" i="6"/>
  <c r="A811" i="6"/>
  <c r="B811" i="6" s="1"/>
  <c r="C811" i="6"/>
  <c r="A812" i="6"/>
  <c r="B812" i="6" s="1"/>
  <c r="C812" i="6"/>
  <c r="A813" i="6"/>
  <c r="B813" i="6" s="1"/>
  <c r="C813" i="6"/>
  <c r="A814" i="6"/>
  <c r="B814" i="6" s="1"/>
  <c r="C814" i="6"/>
  <c r="A815" i="6"/>
  <c r="B815" i="6" s="1"/>
  <c r="C815" i="6"/>
  <c r="A816" i="6"/>
  <c r="B816" i="6" s="1"/>
  <c r="C816" i="6"/>
  <c r="A817" i="6"/>
  <c r="B817" i="6" s="1"/>
  <c r="C817" i="6"/>
  <c r="A818" i="6"/>
  <c r="B818" i="6" s="1"/>
  <c r="C818" i="6"/>
  <c r="A819" i="6"/>
  <c r="B819" i="6" s="1"/>
  <c r="C819" i="6"/>
  <c r="A820" i="6"/>
  <c r="B820" i="6" s="1"/>
  <c r="C820" i="6"/>
  <c r="A821" i="6"/>
  <c r="B821" i="6" s="1"/>
  <c r="C821" i="6"/>
  <c r="A822" i="6"/>
  <c r="B822" i="6" s="1"/>
  <c r="C822" i="6"/>
  <c r="A823" i="6"/>
  <c r="B823" i="6" s="1"/>
  <c r="C823" i="6"/>
  <c r="A824" i="6"/>
  <c r="B824" i="6" s="1"/>
  <c r="C824" i="6"/>
  <c r="A825" i="6"/>
  <c r="B825" i="6" s="1"/>
  <c r="C825" i="6"/>
  <c r="A826" i="6"/>
  <c r="B826" i="6" s="1"/>
  <c r="C826" i="6"/>
  <c r="A827" i="6"/>
  <c r="B827" i="6" s="1"/>
  <c r="C827" i="6"/>
  <c r="A828" i="6"/>
  <c r="B828" i="6" s="1"/>
  <c r="C828" i="6"/>
  <c r="A829" i="6"/>
  <c r="B829" i="6" s="1"/>
  <c r="C829" i="6"/>
  <c r="A830" i="6"/>
  <c r="B830" i="6" s="1"/>
  <c r="C830" i="6"/>
  <c r="A831" i="6"/>
  <c r="B831" i="6" s="1"/>
  <c r="C831" i="6"/>
  <c r="A832" i="6"/>
  <c r="B832" i="6" s="1"/>
  <c r="C832" i="6"/>
  <c r="A833" i="6"/>
  <c r="B833" i="6" s="1"/>
  <c r="C833" i="6"/>
  <c r="A834" i="6"/>
  <c r="B834" i="6" s="1"/>
  <c r="C834" i="6"/>
  <c r="A835" i="6"/>
  <c r="B835" i="6" s="1"/>
  <c r="C835" i="6"/>
  <c r="A836" i="6"/>
  <c r="B836" i="6" s="1"/>
  <c r="C836" i="6"/>
  <c r="A837" i="6"/>
  <c r="B837" i="6" s="1"/>
  <c r="C837" i="6"/>
  <c r="A838" i="6"/>
  <c r="B838" i="6" s="1"/>
  <c r="C838" i="6"/>
  <c r="A839" i="6"/>
  <c r="B839" i="6" s="1"/>
  <c r="C839" i="6"/>
  <c r="A840" i="6"/>
  <c r="B840" i="6" s="1"/>
  <c r="C840" i="6"/>
  <c r="A841" i="6"/>
  <c r="B841" i="6" s="1"/>
  <c r="C841" i="6"/>
  <c r="A842" i="6"/>
  <c r="B842" i="6" s="1"/>
  <c r="C842" i="6"/>
  <c r="A843" i="6"/>
  <c r="B843" i="6" s="1"/>
  <c r="C843" i="6"/>
  <c r="A844" i="6"/>
  <c r="B844" i="6" s="1"/>
  <c r="C844" i="6"/>
  <c r="A845" i="6"/>
  <c r="B845" i="6" s="1"/>
  <c r="C845" i="6"/>
  <c r="A846" i="6"/>
  <c r="B846" i="6" s="1"/>
  <c r="C846" i="6"/>
  <c r="A847" i="6"/>
  <c r="B847" i="6" s="1"/>
  <c r="C847" i="6"/>
  <c r="A848" i="6"/>
  <c r="B848" i="6" s="1"/>
  <c r="C848" i="6"/>
  <c r="A849" i="6"/>
  <c r="B849" i="6" s="1"/>
  <c r="C849" i="6"/>
  <c r="A850" i="6"/>
  <c r="B850" i="6" s="1"/>
  <c r="C850" i="6"/>
  <c r="A851" i="6"/>
  <c r="B851" i="6" s="1"/>
  <c r="C851" i="6"/>
  <c r="A852" i="6"/>
  <c r="B852" i="6" s="1"/>
  <c r="C852" i="6"/>
  <c r="A853" i="6"/>
  <c r="B853" i="6" s="1"/>
  <c r="C853" i="6"/>
  <c r="A854" i="6"/>
  <c r="B854" i="6" s="1"/>
  <c r="C854" i="6"/>
  <c r="A855" i="6"/>
  <c r="B855" i="6" s="1"/>
  <c r="C855" i="6"/>
  <c r="A856" i="6"/>
  <c r="B856" i="6" s="1"/>
  <c r="C856" i="6"/>
  <c r="A857" i="6"/>
  <c r="B857" i="6" s="1"/>
  <c r="C857" i="6"/>
  <c r="A858" i="6"/>
  <c r="B858" i="6" s="1"/>
  <c r="C858" i="6"/>
  <c r="A859" i="6"/>
  <c r="B859" i="6" s="1"/>
  <c r="C859" i="6"/>
  <c r="A860" i="6"/>
  <c r="B860" i="6" s="1"/>
  <c r="C860" i="6"/>
  <c r="A861" i="6"/>
  <c r="B861" i="6" s="1"/>
  <c r="C861" i="6"/>
  <c r="A862" i="6"/>
  <c r="B862" i="6" s="1"/>
  <c r="C862" i="6"/>
  <c r="A863" i="6"/>
  <c r="B863" i="6" s="1"/>
  <c r="C863" i="6"/>
  <c r="A864" i="6"/>
  <c r="B864" i="6" s="1"/>
  <c r="C864" i="6"/>
  <c r="A865" i="6"/>
  <c r="B865" i="6" s="1"/>
  <c r="C865" i="6"/>
  <c r="A866" i="6"/>
  <c r="B866" i="6" s="1"/>
  <c r="C866" i="6"/>
  <c r="A867" i="6"/>
  <c r="B867" i="6" s="1"/>
  <c r="C867" i="6"/>
  <c r="A868" i="6"/>
  <c r="B868" i="6" s="1"/>
  <c r="C868" i="6"/>
  <c r="A869" i="6"/>
  <c r="B869" i="6" s="1"/>
  <c r="C869" i="6"/>
  <c r="A870" i="6"/>
  <c r="B870" i="6" s="1"/>
  <c r="C870" i="6"/>
  <c r="A871" i="6"/>
  <c r="B871" i="6" s="1"/>
  <c r="C871" i="6"/>
  <c r="A872" i="6"/>
  <c r="B872" i="6" s="1"/>
  <c r="C872" i="6"/>
  <c r="A873" i="6"/>
  <c r="B873" i="6" s="1"/>
  <c r="C873" i="6"/>
  <c r="A874" i="6"/>
  <c r="B874" i="6" s="1"/>
  <c r="C874" i="6"/>
  <c r="A875" i="6"/>
  <c r="B875" i="6" s="1"/>
  <c r="C875" i="6"/>
  <c r="A876" i="6"/>
  <c r="B876" i="6" s="1"/>
  <c r="C876" i="6"/>
  <c r="A877" i="6"/>
  <c r="B877" i="6" s="1"/>
  <c r="C877" i="6"/>
  <c r="A878" i="6"/>
  <c r="B878" i="6" s="1"/>
  <c r="C878" i="6"/>
  <c r="A879" i="6"/>
  <c r="B879" i="6" s="1"/>
  <c r="C879" i="6"/>
  <c r="A880" i="6"/>
  <c r="B880" i="6" s="1"/>
  <c r="C880" i="6"/>
  <c r="A881" i="6"/>
  <c r="B881" i="6" s="1"/>
  <c r="C881" i="6"/>
  <c r="A882" i="6"/>
  <c r="B882" i="6" s="1"/>
  <c r="C882" i="6"/>
  <c r="A883" i="6"/>
  <c r="B883" i="6" s="1"/>
  <c r="C883" i="6"/>
  <c r="A884" i="6"/>
  <c r="B884" i="6" s="1"/>
  <c r="C884" i="6"/>
  <c r="A885" i="6"/>
  <c r="B885" i="6" s="1"/>
  <c r="C885" i="6"/>
  <c r="A886" i="6"/>
  <c r="B886" i="6" s="1"/>
  <c r="C886" i="6"/>
  <c r="A887" i="6"/>
  <c r="B887" i="6" s="1"/>
  <c r="C887" i="6"/>
  <c r="A888" i="6"/>
  <c r="B888" i="6" s="1"/>
  <c r="C888" i="6"/>
  <c r="A889" i="6"/>
  <c r="B889" i="6" s="1"/>
  <c r="C889" i="6"/>
  <c r="A890" i="6"/>
  <c r="B890" i="6" s="1"/>
  <c r="C890" i="6"/>
  <c r="A891" i="6"/>
  <c r="B891" i="6" s="1"/>
  <c r="C891" i="6"/>
  <c r="A892" i="6"/>
  <c r="B892" i="6" s="1"/>
  <c r="C892" i="6"/>
  <c r="A893" i="6"/>
  <c r="B893" i="6" s="1"/>
  <c r="C893" i="6"/>
  <c r="A894" i="6"/>
  <c r="B894" i="6" s="1"/>
  <c r="C894" i="6"/>
  <c r="A895" i="6"/>
  <c r="B895" i="6" s="1"/>
  <c r="C895" i="6"/>
  <c r="A896" i="6"/>
  <c r="B896" i="6" s="1"/>
  <c r="C896" i="6"/>
  <c r="A897" i="6"/>
  <c r="B897" i="6" s="1"/>
  <c r="C897" i="6"/>
  <c r="A898" i="6"/>
  <c r="B898" i="6" s="1"/>
  <c r="C898" i="6"/>
  <c r="A899" i="6"/>
  <c r="B899" i="6" s="1"/>
  <c r="C899" i="6"/>
  <c r="A900" i="6"/>
  <c r="B900" i="6" s="1"/>
  <c r="C900" i="6"/>
  <c r="A901" i="6"/>
  <c r="B901" i="6" s="1"/>
  <c r="C901" i="6"/>
  <c r="A902" i="6"/>
  <c r="B902" i="6" s="1"/>
  <c r="C902" i="6"/>
  <c r="A903" i="6"/>
  <c r="B903" i="6" s="1"/>
  <c r="C903" i="6"/>
  <c r="A904" i="6"/>
  <c r="B904" i="6" s="1"/>
  <c r="C904" i="6"/>
  <c r="A905" i="6"/>
  <c r="B905" i="6" s="1"/>
  <c r="C905" i="6"/>
  <c r="A906" i="6"/>
  <c r="B906" i="6" s="1"/>
  <c r="C906" i="6"/>
  <c r="A907" i="6"/>
  <c r="B907" i="6" s="1"/>
  <c r="C907" i="6"/>
  <c r="A908" i="6"/>
  <c r="B908" i="6" s="1"/>
  <c r="C908" i="6"/>
  <c r="A909" i="6"/>
  <c r="B909" i="6" s="1"/>
  <c r="C909" i="6"/>
  <c r="A910" i="6"/>
  <c r="B910" i="6" s="1"/>
  <c r="C910" i="6"/>
  <c r="A911" i="6"/>
  <c r="B911" i="6" s="1"/>
  <c r="C911" i="6"/>
  <c r="A912" i="6"/>
  <c r="B912" i="6" s="1"/>
  <c r="C912" i="6"/>
  <c r="A913" i="6"/>
  <c r="B913" i="6" s="1"/>
  <c r="C913" i="6"/>
  <c r="A914" i="6"/>
  <c r="B914" i="6" s="1"/>
  <c r="C914" i="6"/>
  <c r="A915" i="6"/>
  <c r="B915" i="6" s="1"/>
  <c r="C915" i="6"/>
  <c r="A916" i="6"/>
  <c r="B916" i="6" s="1"/>
  <c r="C916" i="6"/>
  <c r="A917" i="6"/>
  <c r="B917" i="6" s="1"/>
  <c r="C917" i="6"/>
  <c r="A918" i="6"/>
  <c r="B918" i="6" s="1"/>
  <c r="C918" i="6"/>
  <c r="A919" i="6"/>
  <c r="B919" i="6" s="1"/>
  <c r="C919" i="6"/>
  <c r="A920" i="6"/>
  <c r="B920" i="6" s="1"/>
  <c r="C920" i="6"/>
  <c r="A921" i="6"/>
  <c r="B921" i="6" s="1"/>
  <c r="C921" i="6"/>
  <c r="A922" i="6"/>
  <c r="B922" i="6" s="1"/>
  <c r="C922" i="6"/>
  <c r="A923" i="6"/>
  <c r="B923" i="6" s="1"/>
  <c r="C923" i="6"/>
  <c r="A924" i="6"/>
  <c r="B924" i="6" s="1"/>
  <c r="C924" i="6"/>
  <c r="A925" i="6"/>
  <c r="B925" i="6" s="1"/>
  <c r="C925" i="6"/>
  <c r="A926" i="6"/>
  <c r="B926" i="6" s="1"/>
  <c r="C926" i="6"/>
  <c r="A927" i="6"/>
  <c r="B927" i="6" s="1"/>
  <c r="C927" i="6"/>
  <c r="A928" i="6"/>
  <c r="B928" i="6" s="1"/>
  <c r="C928" i="6"/>
  <c r="A929" i="6"/>
  <c r="B929" i="6" s="1"/>
  <c r="C929" i="6"/>
  <c r="A930" i="6"/>
  <c r="B930" i="6" s="1"/>
  <c r="C930" i="6"/>
  <c r="A931" i="6"/>
  <c r="B931" i="6" s="1"/>
  <c r="C931" i="6"/>
  <c r="A932" i="6"/>
  <c r="B932" i="6" s="1"/>
  <c r="C932" i="6"/>
  <c r="A933" i="6"/>
  <c r="B933" i="6" s="1"/>
  <c r="C933" i="6"/>
  <c r="A934" i="6"/>
  <c r="B934" i="6" s="1"/>
  <c r="C934" i="6"/>
  <c r="A935" i="6"/>
  <c r="B935" i="6" s="1"/>
  <c r="C935" i="6"/>
  <c r="A936" i="6"/>
  <c r="B936" i="6" s="1"/>
  <c r="C936" i="6"/>
  <c r="A937" i="6"/>
  <c r="B937" i="6" s="1"/>
  <c r="C937" i="6"/>
  <c r="A938" i="6"/>
  <c r="B938" i="6" s="1"/>
  <c r="C938" i="6"/>
  <c r="A939" i="6"/>
  <c r="B939" i="6" s="1"/>
  <c r="C939" i="6"/>
  <c r="A940" i="6"/>
  <c r="B940" i="6" s="1"/>
  <c r="C940" i="6"/>
  <c r="A941" i="6"/>
  <c r="B941" i="6" s="1"/>
  <c r="C941" i="6"/>
  <c r="A942" i="6"/>
  <c r="B942" i="6" s="1"/>
  <c r="C942" i="6"/>
  <c r="A943" i="6"/>
  <c r="B943" i="6" s="1"/>
  <c r="C943" i="6"/>
  <c r="A944" i="6"/>
  <c r="B944" i="6" s="1"/>
  <c r="C944" i="6"/>
  <c r="A945" i="6"/>
  <c r="B945" i="6" s="1"/>
  <c r="C945" i="6"/>
  <c r="A946" i="6"/>
  <c r="B946" i="6" s="1"/>
  <c r="C946" i="6"/>
  <c r="A947" i="6"/>
  <c r="B947" i="6" s="1"/>
  <c r="C947" i="6"/>
  <c r="A948" i="6"/>
  <c r="B948" i="6" s="1"/>
  <c r="C948" i="6"/>
  <c r="A949" i="6"/>
  <c r="B949" i="6" s="1"/>
  <c r="C949" i="6"/>
  <c r="A950" i="6"/>
  <c r="B950" i="6" s="1"/>
  <c r="C950" i="6"/>
  <c r="A951" i="6"/>
  <c r="B951" i="6" s="1"/>
  <c r="C951" i="6"/>
  <c r="A952" i="6"/>
  <c r="B952" i="6" s="1"/>
  <c r="C952" i="6"/>
  <c r="A953" i="6"/>
  <c r="B953" i="6" s="1"/>
  <c r="C953" i="6"/>
  <c r="A954" i="6"/>
  <c r="B954" i="6" s="1"/>
  <c r="C954" i="6"/>
  <c r="A955" i="6"/>
  <c r="B955" i="6" s="1"/>
  <c r="C955" i="6"/>
  <c r="A956" i="6"/>
  <c r="B956" i="6" s="1"/>
  <c r="C956" i="6"/>
  <c r="A957" i="6"/>
  <c r="B957" i="6" s="1"/>
  <c r="C957" i="6"/>
  <c r="A958" i="6"/>
  <c r="B958" i="6" s="1"/>
  <c r="C958" i="6"/>
  <c r="A959" i="6"/>
  <c r="B959" i="6" s="1"/>
  <c r="C959" i="6"/>
  <c r="A960" i="6"/>
  <c r="B960" i="6" s="1"/>
  <c r="C960" i="6"/>
  <c r="A961" i="6"/>
  <c r="B961" i="6" s="1"/>
  <c r="C961" i="6"/>
  <c r="A962" i="6"/>
  <c r="B962" i="6" s="1"/>
  <c r="C962" i="6"/>
  <c r="A963" i="6"/>
  <c r="B963" i="6" s="1"/>
  <c r="C963" i="6"/>
  <c r="A964" i="6"/>
  <c r="B964" i="6" s="1"/>
  <c r="C964" i="6"/>
  <c r="A965" i="6"/>
  <c r="B965" i="6" s="1"/>
  <c r="C965" i="6"/>
  <c r="A966" i="6"/>
  <c r="B966" i="6" s="1"/>
  <c r="C966" i="6"/>
  <c r="A967" i="6"/>
  <c r="B967" i="6" s="1"/>
  <c r="C967" i="6"/>
  <c r="A968" i="6"/>
  <c r="B968" i="6" s="1"/>
  <c r="C968" i="6"/>
  <c r="A969" i="6"/>
  <c r="B969" i="6" s="1"/>
  <c r="C969" i="6"/>
  <c r="A970" i="6"/>
  <c r="B970" i="6" s="1"/>
  <c r="C970" i="6"/>
  <c r="A971" i="6"/>
  <c r="B971" i="6" s="1"/>
  <c r="C971" i="6"/>
  <c r="A972" i="6"/>
  <c r="B972" i="6" s="1"/>
  <c r="C972" i="6"/>
  <c r="A973" i="6"/>
  <c r="B973" i="6" s="1"/>
  <c r="C973" i="6"/>
  <c r="A974" i="6"/>
  <c r="B974" i="6" s="1"/>
  <c r="C974" i="6"/>
  <c r="A975" i="6"/>
  <c r="B975" i="6" s="1"/>
  <c r="C975" i="6"/>
  <c r="A976" i="6"/>
  <c r="B976" i="6" s="1"/>
  <c r="C976" i="6"/>
  <c r="A977" i="6"/>
  <c r="B977" i="6" s="1"/>
  <c r="C977" i="6"/>
  <c r="A978" i="6"/>
  <c r="B978" i="6" s="1"/>
  <c r="C978" i="6"/>
  <c r="A979" i="6"/>
  <c r="B979" i="6" s="1"/>
  <c r="C979" i="6"/>
  <c r="A980" i="6"/>
  <c r="B980" i="6" s="1"/>
  <c r="C980" i="6"/>
  <c r="A981" i="6"/>
  <c r="B981" i="6" s="1"/>
  <c r="C981" i="6"/>
  <c r="A982" i="6"/>
  <c r="B982" i="6" s="1"/>
  <c r="C982" i="6"/>
  <c r="A983" i="6"/>
  <c r="B983" i="6" s="1"/>
  <c r="C983" i="6"/>
  <c r="A984" i="6"/>
  <c r="B984" i="6" s="1"/>
  <c r="C984" i="6"/>
  <c r="A985" i="6"/>
  <c r="B985" i="6" s="1"/>
  <c r="C985" i="6"/>
  <c r="A986" i="6"/>
  <c r="B986" i="6" s="1"/>
  <c r="C986" i="6"/>
  <c r="A987" i="6"/>
  <c r="B987" i="6" s="1"/>
  <c r="C987" i="6"/>
  <c r="A988" i="6"/>
  <c r="B988" i="6" s="1"/>
  <c r="C988" i="6"/>
  <c r="A989" i="6"/>
  <c r="B989" i="6" s="1"/>
  <c r="C989" i="6"/>
  <c r="A990" i="6"/>
  <c r="B990" i="6" s="1"/>
  <c r="C990" i="6"/>
  <c r="A991" i="6"/>
  <c r="B991" i="6" s="1"/>
  <c r="C991" i="6"/>
  <c r="A992" i="6"/>
  <c r="B992" i="6" s="1"/>
  <c r="C992" i="6"/>
  <c r="A993" i="6"/>
  <c r="B993" i="6" s="1"/>
  <c r="C993" i="6"/>
  <c r="A994" i="6"/>
  <c r="B994" i="6" s="1"/>
  <c r="C994" i="6"/>
  <c r="A995" i="6"/>
  <c r="B995" i="6" s="1"/>
  <c r="C995" i="6"/>
  <c r="A996" i="6"/>
  <c r="B996" i="6" s="1"/>
  <c r="C996" i="6"/>
  <c r="A997" i="6"/>
  <c r="B997" i="6" s="1"/>
  <c r="C997" i="6"/>
  <c r="A998" i="6"/>
  <c r="B998" i="6" s="1"/>
  <c r="C998" i="6"/>
  <c r="A999" i="6"/>
  <c r="B999" i="6" s="1"/>
  <c r="C999" i="6"/>
  <c r="A1000" i="6"/>
  <c r="B1000" i="6" s="1"/>
  <c r="C1000" i="6"/>
  <c r="A1001" i="6"/>
  <c r="B1001" i="6" s="1"/>
  <c r="C1001" i="6"/>
  <c r="A1002" i="6"/>
  <c r="B1002" i="6" s="1"/>
  <c r="C1002" i="6"/>
  <c r="A1003" i="6"/>
  <c r="B1003" i="6" s="1"/>
  <c r="C1003" i="6"/>
  <c r="A1004" i="6"/>
  <c r="B1004" i="6" s="1"/>
  <c r="C1004" i="6"/>
  <c r="A1005" i="6"/>
  <c r="B1005" i="6" s="1"/>
  <c r="C1005" i="6"/>
  <c r="A1006" i="6"/>
  <c r="B1006" i="6" s="1"/>
  <c r="C1006" i="6"/>
  <c r="A1007" i="6"/>
  <c r="B1007" i="6" s="1"/>
  <c r="C1007" i="6"/>
  <c r="A1008" i="6"/>
  <c r="B1008" i="6" s="1"/>
  <c r="C1008" i="6"/>
  <c r="A1009" i="6"/>
  <c r="B1009" i="6" s="1"/>
  <c r="C1009" i="6"/>
  <c r="A1010" i="6"/>
  <c r="B1010" i="6" s="1"/>
  <c r="C1010" i="6"/>
  <c r="A1011" i="6"/>
  <c r="B1011" i="6" s="1"/>
  <c r="C1011" i="6"/>
  <c r="A1012" i="6"/>
  <c r="B1012" i="6" s="1"/>
  <c r="C1012" i="6"/>
  <c r="A1013" i="6"/>
  <c r="B1013" i="6" s="1"/>
  <c r="C1013" i="6"/>
  <c r="A1014" i="6"/>
  <c r="B1014" i="6" s="1"/>
  <c r="C1014" i="6"/>
  <c r="A1015" i="6"/>
  <c r="B1015" i="6" s="1"/>
  <c r="C1015" i="6"/>
  <c r="A1016" i="6"/>
  <c r="B1016" i="6" s="1"/>
  <c r="C1016" i="6"/>
  <c r="A1017" i="6"/>
  <c r="B1017" i="6" s="1"/>
  <c r="C1017" i="6"/>
  <c r="A1018" i="6"/>
  <c r="B1018" i="6" s="1"/>
  <c r="C1018" i="6"/>
  <c r="A1019" i="6"/>
  <c r="B1019" i="6" s="1"/>
  <c r="C1019" i="6"/>
  <c r="A1020" i="6"/>
  <c r="B1020" i="6" s="1"/>
  <c r="C1020" i="6"/>
  <c r="A1021" i="6"/>
  <c r="B1021" i="6" s="1"/>
  <c r="C1021" i="6"/>
  <c r="A1022" i="6"/>
  <c r="B1022" i="6" s="1"/>
  <c r="C1022" i="6"/>
  <c r="A1023" i="6"/>
  <c r="B1023" i="6" s="1"/>
  <c r="C1023" i="6"/>
  <c r="A1024" i="6"/>
  <c r="B1024" i="6" s="1"/>
  <c r="C1024" i="6"/>
  <c r="A1025" i="6"/>
  <c r="B1025" i="6" s="1"/>
  <c r="C1025" i="6"/>
  <c r="A1026" i="6"/>
  <c r="B1026" i="6" s="1"/>
  <c r="C1026" i="6"/>
  <c r="A1027" i="6"/>
  <c r="B1027" i="6" s="1"/>
  <c r="C1027" i="6"/>
  <c r="A1028" i="6"/>
  <c r="B1028" i="6" s="1"/>
  <c r="C1028" i="6"/>
  <c r="A1029" i="6"/>
  <c r="B1029" i="6" s="1"/>
  <c r="C1029" i="6"/>
  <c r="A1030" i="6"/>
  <c r="B1030" i="6" s="1"/>
  <c r="C1030" i="6"/>
  <c r="A1031" i="6"/>
  <c r="B1031" i="6" s="1"/>
  <c r="C1031" i="6"/>
  <c r="A1032" i="6"/>
  <c r="B1032" i="6" s="1"/>
  <c r="C1032" i="6"/>
  <c r="A1033" i="6"/>
  <c r="B1033" i="6" s="1"/>
  <c r="C1033" i="6"/>
  <c r="A1034" i="6"/>
  <c r="B1034" i="6" s="1"/>
  <c r="C1034" i="6"/>
  <c r="A1035" i="6"/>
  <c r="B1035" i="6" s="1"/>
  <c r="C1035" i="6"/>
  <c r="A1036" i="6"/>
  <c r="B1036" i="6" s="1"/>
  <c r="C1036" i="6"/>
  <c r="A1037" i="6"/>
  <c r="B1037" i="6" s="1"/>
  <c r="C1037" i="6"/>
  <c r="A1038" i="6"/>
  <c r="B1038" i="6" s="1"/>
  <c r="C1038" i="6"/>
  <c r="A1039" i="6"/>
  <c r="B1039" i="6" s="1"/>
  <c r="C1039" i="6"/>
  <c r="A1040" i="6"/>
  <c r="B1040" i="6" s="1"/>
  <c r="C1040" i="6"/>
  <c r="A1041" i="6"/>
  <c r="B1041" i="6" s="1"/>
  <c r="C1041" i="6"/>
  <c r="A1042" i="6"/>
  <c r="B1042" i="6" s="1"/>
  <c r="C1042" i="6"/>
  <c r="A1043" i="6"/>
  <c r="B1043" i="6" s="1"/>
  <c r="C1043" i="6"/>
  <c r="A1044" i="6"/>
  <c r="B1044" i="6" s="1"/>
  <c r="C1044" i="6"/>
  <c r="A1045" i="6"/>
  <c r="B1045" i="6" s="1"/>
  <c r="C1045" i="6"/>
  <c r="A1046" i="6"/>
  <c r="B1046" i="6" s="1"/>
  <c r="C1046" i="6"/>
  <c r="A1047" i="6"/>
  <c r="B1047" i="6" s="1"/>
  <c r="C1047" i="6"/>
  <c r="A1048" i="6"/>
  <c r="B1048" i="6" s="1"/>
  <c r="C1048" i="6"/>
  <c r="A1049" i="6"/>
  <c r="B1049" i="6" s="1"/>
  <c r="C1049" i="6"/>
  <c r="A1050" i="6"/>
  <c r="B1050" i="6" s="1"/>
  <c r="C1050" i="6"/>
  <c r="A1051" i="6"/>
  <c r="B1051" i="6" s="1"/>
  <c r="C1051" i="6"/>
  <c r="A1052" i="6"/>
  <c r="B1052" i="6" s="1"/>
  <c r="C1052" i="6"/>
  <c r="A1053" i="6"/>
  <c r="B1053" i="6" s="1"/>
  <c r="C1053" i="6"/>
  <c r="A1054" i="6"/>
  <c r="B1054" i="6" s="1"/>
  <c r="C1054" i="6"/>
  <c r="A1055" i="6"/>
  <c r="B1055" i="6" s="1"/>
  <c r="C1055" i="6"/>
  <c r="A1056" i="6"/>
  <c r="B1056" i="6" s="1"/>
  <c r="C1056" i="6"/>
  <c r="A1057" i="6"/>
  <c r="B1057" i="6" s="1"/>
  <c r="C1057" i="6"/>
  <c r="A1058" i="6"/>
  <c r="B1058" i="6" s="1"/>
  <c r="C1058" i="6"/>
  <c r="A1059" i="6"/>
  <c r="B1059" i="6" s="1"/>
  <c r="C1059" i="6"/>
  <c r="A1060" i="6"/>
  <c r="B1060" i="6" s="1"/>
  <c r="C1060" i="6"/>
  <c r="A1061" i="6"/>
  <c r="B1061" i="6" s="1"/>
  <c r="C1061" i="6"/>
  <c r="A1062" i="6"/>
  <c r="B1062" i="6" s="1"/>
  <c r="C1062" i="6"/>
  <c r="A1063" i="6"/>
  <c r="B1063" i="6" s="1"/>
  <c r="C1063" i="6"/>
  <c r="A1064" i="6"/>
  <c r="B1064" i="6" s="1"/>
  <c r="C1064" i="6"/>
  <c r="A1065" i="6"/>
  <c r="B1065" i="6" s="1"/>
  <c r="C1065" i="6"/>
  <c r="A1066" i="6"/>
  <c r="B1066" i="6" s="1"/>
  <c r="C1066" i="6"/>
  <c r="A1067" i="6"/>
  <c r="B1067" i="6" s="1"/>
  <c r="C1067" i="6"/>
  <c r="A1068" i="6"/>
  <c r="B1068" i="6" s="1"/>
  <c r="C1068" i="6"/>
  <c r="A1069" i="6"/>
  <c r="B1069" i="6" s="1"/>
  <c r="C1069" i="6"/>
  <c r="A1070" i="6"/>
  <c r="B1070" i="6" s="1"/>
  <c r="C1070" i="6"/>
  <c r="A1071" i="6"/>
  <c r="B1071" i="6" s="1"/>
  <c r="C1071" i="6"/>
  <c r="A1072" i="6"/>
  <c r="B1072" i="6" s="1"/>
  <c r="C1072" i="6"/>
  <c r="A1073" i="6"/>
  <c r="B1073" i="6" s="1"/>
  <c r="C1073" i="6"/>
  <c r="A1074" i="6"/>
  <c r="B1074" i="6" s="1"/>
  <c r="C1074" i="6"/>
  <c r="A1075" i="6"/>
  <c r="B1075" i="6" s="1"/>
  <c r="C1075" i="6"/>
  <c r="A1076" i="6"/>
  <c r="B1076" i="6" s="1"/>
  <c r="C1076" i="6"/>
  <c r="A1077" i="6"/>
  <c r="B1077" i="6" s="1"/>
  <c r="C1077" i="6"/>
  <c r="A1078" i="6"/>
  <c r="B1078" i="6" s="1"/>
  <c r="C1078" i="6"/>
  <c r="A1079" i="6"/>
  <c r="B1079" i="6" s="1"/>
  <c r="C1079" i="6"/>
  <c r="A1080" i="6"/>
  <c r="B1080" i="6" s="1"/>
  <c r="C1080" i="6"/>
  <c r="A1081" i="6"/>
  <c r="B1081" i="6" s="1"/>
  <c r="C1081" i="6"/>
  <c r="A1082" i="6"/>
  <c r="B1082" i="6" s="1"/>
  <c r="C1082" i="6"/>
  <c r="A1083" i="6"/>
  <c r="B1083" i="6" s="1"/>
  <c r="C1083" i="6"/>
  <c r="A1084" i="6"/>
  <c r="B1084" i="6" s="1"/>
  <c r="C1084" i="6"/>
  <c r="A1085" i="6"/>
  <c r="B1085" i="6" s="1"/>
  <c r="C1085" i="6"/>
  <c r="A1086" i="6"/>
  <c r="B1086" i="6" s="1"/>
  <c r="C1086" i="6"/>
  <c r="A1087" i="6"/>
  <c r="B1087" i="6" s="1"/>
  <c r="C1087" i="6"/>
  <c r="A1088" i="6"/>
  <c r="B1088" i="6" s="1"/>
  <c r="C1088" i="6"/>
  <c r="A1089" i="6"/>
  <c r="B1089" i="6" s="1"/>
  <c r="C1089" i="6"/>
  <c r="A1090" i="6"/>
  <c r="B1090" i="6" s="1"/>
  <c r="C1090" i="6"/>
  <c r="A1091" i="6"/>
  <c r="B1091" i="6" s="1"/>
  <c r="C1091" i="6"/>
  <c r="A1092" i="6"/>
  <c r="B1092" i="6" s="1"/>
  <c r="C1092" i="6"/>
  <c r="A1093" i="6"/>
  <c r="B1093" i="6" s="1"/>
  <c r="C1093" i="6"/>
  <c r="A1094" i="6"/>
  <c r="B1094" i="6" s="1"/>
  <c r="C1094" i="6"/>
  <c r="A1095" i="6"/>
  <c r="B1095" i="6" s="1"/>
  <c r="C1095" i="6"/>
  <c r="A1096" i="6"/>
  <c r="B1096" i="6" s="1"/>
  <c r="C1096" i="6"/>
  <c r="A1097" i="6"/>
  <c r="B1097" i="6" s="1"/>
  <c r="C1097" i="6"/>
  <c r="A1098" i="6"/>
  <c r="B1098" i="6" s="1"/>
  <c r="C1098" i="6"/>
  <c r="A1099" i="6"/>
  <c r="B1099" i="6" s="1"/>
  <c r="C1099" i="6"/>
  <c r="A1100" i="6"/>
  <c r="B1100" i="6" s="1"/>
  <c r="C1100" i="6"/>
  <c r="A1101" i="6"/>
  <c r="B1101" i="6" s="1"/>
  <c r="C1101" i="6"/>
  <c r="A1102" i="6"/>
  <c r="B1102" i="6" s="1"/>
  <c r="C1102" i="6"/>
  <c r="A1103" i="6"/>
  <c r="B1103" i="6" s="1"/>
  <c r="C1103" i="6"/>
  <c r="A1104" i="6"/>
  <c r="B1104" i="6" s="1"/>
  <c r="C1104" i="6"/>
  <c r="A1105" i="6"/>
  <c r="B1105" i="6" s="1"/>
  <c r="C1105" i="6"/>
  <c r="A1106" i="6"/>
  <c r="B1106" i="6" s="1"/>
  <c r="C1106" i="6"/>
  <c r="A1107" i="6"/>
  <c r="B1107" i="6" s="1"/>
  <c r="C1107" i="6"/>
  <c r="A1108" i="6"/>
  <c r="B1108" i="6" s="1"/>
  <c r="C1108" i="6"/>
  <c r="A1109" i="6"/>
  <c r="B1109" i="6" s="1"/>
  <c r="C1109" i="6"/>
  <c r="A1110" i="6"/>
  <c r="B1110" i="6" s="1"/>
  <c r="C1110" i="6"/>
  <c r="A1111" i="6"/>
  <c r="B1111" i="6" s="1"/>
  <c r="C1111" i="6"/>
  <c r="A1112" i="6"/>
  <c r="B1112" i="6" s="1"/>
  <c r="C1112" i="6"/>
  <c r="A1113" i="6"/>
  <c r="B1113" i="6" s="1"/>
  <c r="C1113" i="6"/>
  <c r="A1114" i="6"/>
  <c r="B1114" i="6" s="1"/>
  <c r="C1114" i="6"/>
  <c r="A1115" i="6"/>
  <c r="B1115" i="6" s="1"/>
  <c r="C1115" i="6"/>
  <c r="A1116" i="6"/>
  <c r="B1116" i="6" s="1"/>
  <c r="C1116" i="6"/>
  <c r="A1117" i="6"/>
  <c r="B1117" i="6" s="1"/>
  <c r="C1117" i="6"/>
  <c r="A1118" i="6"/>
  <c r="B1118" i="6" s="1"/>
  <c r="C1118" i="6"/>
  <c r="A1119" i="6"/>
  <c r="B1119" i="6" s="1"/>
  <c r="C1119" i="6"/>
  <c r="A1120" i="6"/>
  <c r="B1120" i="6" s="1"/>
  <c r="C1120" i="6"/>
  <c r="A1121" i="6"/>
  <c r="B1121" i="6" s="1"/>
  <c r="C1121" i="6"/>
  <c r="A1122" i="6"/>
  <c r="B1122" i="6" s="1"/>
  <c r="C1122" i="6"/>
  <c r="A1123" i="6"/>
  <c r="B1123" i="6" s="1"/>
  <c r="C1123" i="6"/>
  <c r="A1124" i="6"/>
  <c r="B1124" i="6" s="1"/>
  <c r="C1124" i="6"/>
  <c r="A1125" i="6"/>
  <c r="B1125" i="6" s="1"/>
  <c r="C1125" i="6"/>
  <c r="A1126" i="6"/>
  <c r="B1126" i="6" s="1"/>
  <c r="C1126" i="6"/>
  <c r="A1127" i="6"/>
  <c r="B1127" i="6" s="1"/>
  <c r="C1127" i="6"/>
  <c r="A1128" i="6"/>
  <c r="B1128" i="6" s="1"/>
  <c r="C1128" i="6"/>
  <c r="A1129" i="6"/>
  <c r="B1129" i="6" s="1"/>
  <c r="C1129" i="6"/>
  <c r="A1130" i="6"/>
  <c r="B1130" i="6" s="1"/>
  <c r="C1130" i="6"/>
  <c r="A1131" i="6"/>
  <c r="B1131" i="6" s="1"/>
  <c r="C1131" i="6"/>
  <c r="A1132" i="6"/>
  <c r="B1132" i="6" s="1"/>
  <c r="C1132" i="6"/>
  <c r="A1133" i="6"/>
  <c r="B1133" i="6" s="1"/>
  <c r="C1133" i="6"/>
  <c r="A1134" i="6"/>
  <c r="B1134" i="6" s="1"/>
  <c r="C1134" i="6"/>
  <c r="A1135" i="6"/>
  <c r="B1135" i="6" s="1"/>
  <c r="C1135" i="6"/>
  <c r="A1136" i="6"/>
  <c r="B1136" i="6" s="1"/>
  <c r="C1136" i="6"/>
  <c r="A1137" i="6"/>
  <c r="B1137" i="6" s="1"/>
  <c r="C1137" i="6"/>
  <c r="A1138" i="6"/>
  <c r="B1138" i="6" s="1"/>
  <c r="C1138" i="6"/>
  <c r="A1139" i="6"/>
  <c r="B1139" i="6" s="1"/>
  <c r="C1139" i="6"/>
  <c r="A1140" i="6"/>
  <c r="B1140" i="6" s="1"/>
  <c r="C1140" i="6"/>
  <c r="A1141" i="6"/>
  <c r="B1141" i="6" s="1"/>
  <c r="C1141" i="6"/>
  <c r="A1142" i="6"/>
  <c r="B1142" i="6" s="1"/>
  <c r="C1142" i="6"/>
  <c r="A1143" i="6"/>
  <c r="B1143" i="6" s="1"/>
  <c r="C1143" i="6"/>
  <c r="A1144" i="6"/>
  <c r="B1144" i="6" s="1"/>
  <c r="C1144" i="6"/>
  <c r="A1145" i="6"/>
  <c r="B1145" i="6" s="1"/>
  <c r="C1145" i="6"/>
  <c r="A1146" i="6"/>
  <c r="B1146" i="6" s="1"/>
  <c r="C1146" i="6"/>
  <c r="A1147" i="6"/>
  <c r="B1147" i="6" s="1"/>
  <c r="C1147" i="6"/>
  <c r="A1148" i="6"/>
  <c r="B1148" i="6" s="1"/>
  <c r="C1148" i="6"/>
  <c r="A1149" i="6"/>
  <c r="B1149" i="6" s="1"/>
  <c r="C1149" i="6"/>
  <c r="A1150" i="6"/>
  <c r="B1150" i="6" s="1"/>
  <c r="C1150" i="6"/>
  <c r="A1151" i="6"/>
  <c r="B1151" i="6" s="1"/>
  <c r="C1151" i="6"/>
  <c r="A1152" i="6"/>
  <c r="B1152" i="6" s="1"/>
  <c r="C1152" i="6"/>
  <c r="A1153" i="6"/>
  <c r="B1153" i="6" s="1"/>
  <c r="C1153" i="6"/>
  <c r="A1154" i="6"/>
  <c r="B1154" i="6" s="1"/>
  <c r="C1154" i="6"/>
  <c r="A1155" i="6"/>
  <c r="B1155" i="6" s="1"/>
  <c r="C1155" i="6"/>
  <c r="A1156" i="6"/>
  <c r="B1156" i="6" s="1"/>
  <c r="C1156" i="6"/>
  <c r="A1157" i="6"/>
  <c r="B1157" i="6" s="1"/>
  <c r="C1157" i="6"/>
  <c r="A1158" i="6"/>
  <c r="B1158" i="6" s="1"/>
  <c r="C1158" i="6"/>
  <c r="A1159" i="6"/>
  <c r="B1159" i="6" s="1"/>
  <c r="C1159" i="6"/>
  <c r="A1160" i="6"/>
  <c r="B1160" i="6" s="1"/>
  <c r="C1160" i="6"/>
  <c r="A1161" i="6"/>
  <c r="B1161" i="6" s="1"/>
  <c r="C1161" i="6"/>
  <c r="A1162" i="6"/>
  <c r="B1162" i="6" s="1"/>
  <c r="C1162" i="6"/>
  <c r="A1163" i="6"/>
  <c r="B1163" i="6" s="1"/>
  <c r="C1163" i="6"/>
  <c r="A1164" i="6"/>
  <c r="B1164" i="6" s="1"/>
  <c r="C1164" i="6"/>
  <c r="A1165" i="6"/>
  <c r="B1165" i="6" s="1"/>
  <c r="C1165" i="6"/>
  <c r="A1166" i="6"/>
  <c r="B1166" i="6" s="1"/>
  <c r="C1166" i="6"/>
  <c r="A1167" i="6"/>
  <c r="B1167" i="6" s="1"/>
  <c r="C1167" i="6"/>
  <c r="A1168" i="6"/>
  <c r="B1168" i="6" s="1"/>
  <c r="C1168" i="6"/>
  <c r="A1169" i="6"/>
  <c r="B1169" i="6" s="1"/>
  <c r="C1169" i="6"/>
  <c r="A1170" i="6"/>
  <c r="B1170" i="6" s="1"/>
  <c r="C1170" i="6"/>
  <c r="A1171" i="6"/>
  <c r="B1171" i="6" s="1"/>
  <c r="C1171" i="6"/>
  <c r="A1172" i="6"/>
  <c r="B1172" i="6" s="1"/>
  <c r="C1172" i="6"/>
  <c r="A1173" i="6"/>
  <c r="B1173" i="6" s="1"/>
  <c r="C1173" i="6"/>
  <c r="A1174" i="6"/>
  <c r="B1174" i="6" s="1"/>
  <c r="C1174" i="6"/>
  <c r="A1175" i="6"/>
  <c r="B1175" i="6" s="1"/>
  <c r="C1175" i="6"/>
  <c r="A1176" i="6"/>
  <c r="B1176" i="6" s="1"/>
  <c r="C1176" i="6"/>
  <c r="A1177" i="6"/>
  <c r="B1177" i="6" s="1"/>
  <c r="C1177" i="6"/>
  <c r="A1178" i="6"/>
  <c r="B1178" i="6" s="1"/>
  <c r="C1178" i="6"/>
  <c r="A1179" i="6"/>
  <c r="B1179" i="6" s="1"/>
  <c r="C1179" i="6"/>
  <c r="A1180" i="6"/>
  <c r="B1180" i="6" s="1"/>
  <c r="C1180" i="6"/>
  <c r="A1181" i="6"/>
  <c r="B1181" i="6" s="1"/>
  <c r="C1181" i="6"/>
  <c r="A1182" i="6"/>
  <c r="B1182" i="6" s="1"/>
  <c r="C1182" i="6"/>
  <c r="A1183" i="6"/>
  <c r="B1183" i="6" s="1"/>
  <c r="C1183" i="6"/>
  <c r="A1184" i="6"/>
  <c r="B1184" i="6" s="1"/>
  <c r="C1184" i="6"/>
  <c r="A1185" i="6"/>
  <c r="B1185" i="6" s="1"/>
  <c r="C1185" i="6"/>
  <c r="A1186" i="6"/>
  <c r="B1186" i="6" s="1"/>
  <c r="C1186" i="6"/>
  <c r="A1187" i="6"/>
  <c r="B1187" i="6" s="1"/>
  <c r="C1187" i="6"/>
  <c r="A1188" i="6"/>
  <c r="B1188" i="6" s="1"/>
  <c r="C1188" i="6"/>
  <c r="A1189" i="6"/>
  <c r="B1189" i="6" s="1"/>
  <c r="C1189" i="6"/>
  <c r="A1190" i="6"/>
  <c r="B1190" i="6" s="1"/>
  <c r="C1190" i="6"/>
  <c r="A1191" i="6"/>
  <c r="B1191" i="6" s="1"/>
  <c r="C1191" i="6"/>
  <c r="A1192" i="6"/>
  <c r="B1192" i="6" s="1"/>
  <c r="C1192" i="6"/>
  <c r="A1193" i="6"/>
  <c r="B1193" i="6" s="1"/>
  <c r="C1193" i="6"/>
  <c r="A1194" i="6"/>
  <c r="B1194" i="6" s="1"/>
  <c r="C1194" i="6"/>
  <c r="A1195" i="6"/>
  <c r="B1195" i="6" s="1"/>
  <c r="C1195" i="6"/>
  <c r="A1196" i="6"/>
  <c r="B1196" i="6" s="1"/>
  <c r="C1196" i="6"/>
  <c r="A1197" i="6"/>
  <c r="B1197" i="6" s="1"/>
  <c r="C1197" i="6"/>
  <c r="A1198" i="6"/>
  <c r="B1198" i="6" s="1"/>
  <c r="C1198" i="6"/>
  <c r="A1199" i="6"/>
  <c r="B1199" i="6" s="1"/>
  <c r="C1199" i="6"/>
  <c r="A1200" i="6"/>
  <c r="B1200" i="6" s="1"/>
  <c r="C1200" i="6"/>
  <c r="A1201" i="6"/>
  <c r="B1201" i="6" s="1"/>
  <c r="C1201" i="6"/>
  <c r="A1202" i="6"/>
  <c r="B1202" i="6" s="1"/>
  <c r="C1202" i="6"/>
  <c r="A1203" i="6"/>
  <c r="B1203" i="6" s="1"/>
  <c r="C1203" i="6"/>
  <c r="A1204" i="6"/>
  <c r="B1204" i="6" s="1"/>
  <c r="C1204" i="6"/>
  <c r="A1205" i="6"/>
  <c r="B1205" i="6" s="1"/>
  <c r="C1205" i="6"/>
  <c r="A1206" i="6"/>
  <c r="B1206" i="6" s="1"/>
  <c r="C1206" i="6"/>
  <c r="A1207" i="6"/>
  <c r="B1207" i="6" s="1"/>
  <c r="C1207" i="6"/>
  <c r="A1208" i="6"/>
  <c r="B1208" i="6" s="1"/>
  <c r="C1208" i="6"/>
  <c r="A1209" i="6"/>
  <c r="B1209" i="6" s="1"/>
  <c r="C1209" i="6"/>
  <c r="A1210" i="6"/>
  <c r="B1210" i="6" s="1"/>
  <c r="C1210" i="6"/>
  <c r="A1211" i="6"/>
  <c r="B1211" i="6" s="1"/>
  <c r="C1211" i="6"/>
  <c r="A1212" i="6"/>
  <c r="B1212" i="6" s="1"/>
  <c r="C1212" i="6"/>
  <c r="A1213" i="6"/>
  <c r="B1213" i="6" s="1"/>
  <c r="C1213" i="6"/>
  <c r="A1214" i="6"/>
  <c r="B1214" i="6" s="1"/>
  <c r="C1214" i="6"/>
  <c r="A1215" i="6"/>
  <c r="B1215" i="6" s="1"/>
  <c r="C1215" i="6"/>
  <c r="A1216" i="6"/>
  <c r="B1216" i="6" s="1"/>
  <c r="C1216" i="6"/>
  <c r="A1217" i="6"/>
  <c r="B1217" i="6" s="1"/>
  <c r="C1217" i="6"/>
  <c r="A1218" i="6"/>
  <c r="B1218" i="6" s="1"/>
  <c r="C1218" i="6"/>
  <c r="A1219" i="6"/>
  <c r="B1219" i="6" s="1"/>
  <c r="C1219" i="6"/>
  <c r="A1220" i="6"/>
  <c r="B1220" i="6" s="1"/>
  <c r="C1220" i="6"/>
  <c r="A1221" i="6"/>
  <c r="B1221" i="6" s="1"/>
  <c r="C1221" i="6"/>
  <c r="A1222" i="6"/>
  <c r="B1222" i="6" s="1"/>
  <c r="C1222" i="6"/>
  <c r="A1223" i="6"/>
  <c r="B1223" i="6" s="1"/>
  <c r="C1223" i="6"/>
  <c r="A1224" i="6"/>
  <c r="B1224" i="6" s="1"/>
  <c r="C1224" i="6"/>
  <c r="A1225" i="6"/>
  <c r="B1225" i="6" s="1"/>
  <c r="C1225" i="6"/>
  <c r="A1226" i="6"/>
  <c r="B1226" i="6" s="1"/>
  <c r="C1226" i="6"/>
  <c r="A1227" i="6"/>
  <c r="B1227" i="6" s="1"/>
  <c r="C1227" i="6"/>
  <c r="A1228" i="6"/>
  <c r="B1228" i="6" s="1"/>
  <c r="C1228" i="6"/>
  <c r="A1229" i="6"/>
  <c r="B1229" i="6" s="1"/>
  <c r="C1229" i="6"/>
  <c r="A1230" i="6"/>
  <c r="B1230" i="6" s="1"/>
  <c r="C1230" i="6"/>
  <c r="A1231" i="6"/>
  <c r="B1231" i="6" s="1"/>
  <c r="C1231" i="6"/>
  <c r="A1232" i="6"/>
  <c r="B1232" i="6" s="1"/>
  <c r="C1232" i="6"/>
  <c r="A1233" i="6"/>
  <c r="B1233" i="6" s="1"/>
  <c r="C1233" i="6"/>
  <c r="A1234" i="6"/>
  <c r="B1234" i="6" s="1"/>
  <c r="C1234" i="6"/>
  <c r="A1235" i="6"/>
  <c r="B1235" i="6" s="1"/>
  <c r="C1235" i="6"/>
  <c r="A1236" i="6"/>
  <c r="B1236" i="6" s="1"/>
  <c r="C1236" i="6"/>
  <c r="A1237" i="6"/>
  <c r="B1237" i="6" s="1"/>
  <c r="C1237" i="6"/>
  <c r="A1238" i="6"/>
  <c r="B1238" i="6" s="1"/>
  <c r="C1238" i="6"/>
  <c r="A1239" i="6"/>
  <c r="B1239" i="6" s="1"/>
  <c r="C1239" i="6"/>
  <c r="A1240" i="6"/>
  <c r="B1240" i="6" s="1"/>
  <c r="C1240" i="6"/>
  <c r="A1241" i="6"/>
  <c r="B1241" i="6" s="1"/>
  <c r="C1241" i="6"/>
  <c r="A1242" i="6"/>
  <c r="B1242" i="6" s="1"/>
  <c r="C1242" i="6"/>
  <c r="A1243" i="6"/>
  <c r="B1243" i="6" s="1"/>
  <c r="C1243" i="6"/>
  <c r="A1244" i="6"/>
  <c r="B1244" i="6" s="1"/>
  <c r="C1244" i="6"/>
  <c r="A1245" i="6"/>
  <c r="B1245" i="6" s="1"/>
  <c r="C1245" i="6"/>
  <c r="A1246" i="6"/>
  <c r="B1246" i="6" s="1"/>
  <c r="C1246" i="6"/>
  <c r="A1247" i="6"/>
  <c r="B1247" i="6" s="1"/>
  <c r="C1247" i="6"/>
  <c r="A1248" i="6"/>
  <c r="B1248" i="6" s="1"/>
  <c r="C1248" i="6"/>
  <c r="A1249" i="6"/>
  <c r="B1249" i="6" s="1"/>
  <c r="C1249" i="6"/>
  <c r="A1250" i="6"/>
  <c r="B1250" i="6" s="1"/>
  <c r="C1250" i="6"/>
  <c r="A1251" i="6"/>
  <c r="B1251" i="6" s="1"/>
  <c r="C1251" i="6"/>
  <c r="A1252" i="6"/>
  <c r="B1252" i="6" s="1"/>
  <c r="C1252" i="6"/>
  <c r="A1253" i="6"/>
  <c r="B1253" i="6" s="1"/>
  <c r="C1253" i="6"/>
  <c r="A1254" i="6"/>
  <c r="B1254" i="6" s="1"/>
  <c r="C1254" i="6"/>
  <c r="A1255" i="6"/>
  <c r="B1255" i="6" s="1"/>
  <c r="C1255" i="6"/>
  <c r="A1256" i="6"/>
  <c r="B1256" i="6" s="1"/>
  <c r="C1256" i="6"/>
  <c r="A1257" i="6"/>
  <c r="B1257" i="6" s="1"/>
  <c r="C1257" i="6"/>
  <c r="A1258" i="6"/>
  <c r="B1258" i="6" s="1"/>
  <c r="C1258" i="6"/>
  <c r="A1259" i="6"/>
  <c r="B1259" i="6" s="1"/>
  <c r="C1259" i="6"/>
  <c r="A1260" i="6"/>
  <c r="B1260" i="6" s="1"/>
  <c r="C1260" i="6"/>
  <c r="A1261" i="6"/>
  <c r="B1261" i="6" s="1"/>
  <c r="C1261" i="6"/>
  <c r="A1262" i="6"/>
  <c r="B1262" i="6" s="1"/>
  <c r="C1262" i="6"/>
  <c r="A1263" i="6"/>
  <c r="B1263" i="6" s="1"/>
  <c r="C1263" i="6"/>
  <c r="A1264" i="6"/>
  <c r="B1264" i="6" s="1"/>
  <c r="C1264" i="6"/>
  <c r="A1265" i="6"/>
  <c r="B1265" i="6" s="1"/>
  <c r="C1265" i="6"/>
  <c r="A1266" i="6"/>
  <c r="B1266" i="6" s="1"/>
  <c r="C1266" i="6"/>
  <c r="A1267" i="6"/>
  <c r="B1267" i="6" s="1"/>
  <c r="C1267" i="6"/>
  <c r="A1268" i="6"/>
  <c r="B1268" i="6" s="1"/>
  <c r="C1268" i="6"/>
  <c r="A1269" i="6"/>
  <c r="B1269" i="6" s="1"/>
  <c r="C1269" i="6"/>
  <c r="A1270" i="6"/>
  <c r="B1270" i="6" s="1"/>
  <c r="C1270" i="6"/>
  <c r="A1271" i="6"/>
  <c r="B1271" i="6" s="1"/>
  <c r="C1271" i="6"/>
  <c r="A1272" i="6"/>
  <c r="B1272" i="6" s="1"/>
  <c r="C1272" i="6"/>
  <c r="A1273" i="6"/>
  <c r="B1273" i="6" s="1"/>
  <c r="C1273" i="6"/>
  <c r="A1274" i="6"/>
  <c r="B1274" i="6" s="1"/>
  <c r="C1274" i="6"/>
  <c r="A1275" i="6"/>
  <c r="B1275" i="6" s="1"/>
  <c r="C1275" i="6"/>
  <c r="A1276" i="6"/>
  <c r="B1276" i="6" s="1"/>
  <c r="C1276" i="6"/>
  <c r="A1277" i="6"/>
  <c r="B1277" i="6" s="1"/>
  <c r="C1277" i="6"/>
  <c r="A1278" i="6"/>
  <c r="B1278" i="6" s="1"/>
  <c r="C1278" i="6"/>
  <c r="A1279" i="6"/>
  <c r="B1279" i="6" s="1"/>
  <c r="C1279" i="6"/>
  <c r="A1280" i="6"/>
  <c r="B1280" i="6" s="1"/>
  <c r="C1280" i="6"/>
  <c r="A1281" i="6"/>
  <c r="B1281" i="6" s="1"/>
  <c r="C1281" i="6"/>
  <c r="A1282" i="6"/>
  <c r="B1282" i="6" s="1"/>
  <c r="C1282" i="6"/>
  <c r="A1283" i="6"/>
  <c r="B1283" i="6" s="1"/>
  <c r="C1283" i="6"/>
  <c r="A1284" i="6"/>
  <c r="B1284" i="6" s="1"/>
  <c r="C1284" i="6"/>
  <c r="A1285" i="6"/>
  <c r="B1285" i="6" s="1"/>
  <c r="C1285" i="6"/>
  <c r="A1286" i="6"/>
  <c r="B1286" i="6" s="1"/>
  <c r="C1286" i="6"/>
  <c r="A1287" i="6"/>
  <c r="B1287" i="6" s="1"/>
  <c r="C1287" i="6"/>
  <c r="A1288" i="6"/>
  <c r="B1288" i="6" s="1"/>
  <c r="C1288" i="6"/>
  <c r="A1289" i="6"/>
  <c r="B1289" i="6" s="1"/>
  <c r="C1289" i="6"/>
  <c r="A1290" i="6"/>
  <c r="B1290" i="6" s="1"/>
  <c r="C1290" i="6"/>
  <c r="A1291" i="6"/>
  <c r="B1291" i="6" s="1"/>
  <c r="C1291" i="6"/>
  <c r="A1292" i="6"/>
  <c r="B1292" i="6" s="1"/>
  <c r="C1292" i="6"/>
  <c r="A1293" i="6"/>
  <c r="B1293" i="6" s="1"/>
  <c r="C1293" i="6"/>
  <c r="A1294" i="6"/>
  <c r="B1294" i="6" s="1"/>
  <c r="C1294" i="6"/>
  <c r="A1295" i="6"/>
  <c r="B1295" i="6" s="1"/>
  <c r="C1295" i="6"/>
  <c r="A1296" i="6"/>
  <c r="B1296" i="6" s="1"/>
  <c r="C1296" i="6"/>
  <c r="A1297" i="6"/>
  <c r="B1297" i="6" s="1"/>
  <c r="C1297" i="6"/>
  <c r="A1298" i="6"/>
  <c r="B1298" i="6" s="1"/>
  <c r="C1298" i="6"/>
  <c r="A1299" i="6"/>
  <c r="B1299" i="6" s="1"/>
  <c r="C1299" i="6"/>
  <c r="A1300" i="6"/>
  <c r="B1300" i="6" s="1"/>
  <c r="C1300" i="6"/>
  <c r="A1301" i="6"/>
  <c r="B1301" i="6" s="1"/>
  <c r="C1301" i="6"/>
  <c r="A1302" i="6"/>
  <c r="B1302" i="6" s="1"/>
  <c r="C1302" i="6"/>
  <c r="A1303" i="6"/>
  <c r="B1303" i="6" s="1"/>
  <c r="C1303" i="6"/>
  <c r="A1304" i="6"/>
  <c r="B1304" i="6" s="1"/>
  <c r="C1304" i="6"/>
  <c r="A1305" i="6"/>
  <c r="B1305" i="6" s="1"/>
  <c r="C1305" i="6"/>
  <c r="A1306" i="6"/>
  <c r="B1306" i="6" s="1"/>
  <c r="C1306" i="6"/>
  <c r="A1307" i="6"/>
  <c r="B1307" i="6" s="1"/>
  <c r="C1307" i="6"/>
  <c r="A1308" i="6"/>
  <c r="B1308" i="6" s="1"/>
  <c r="C1308" i="6"/>
  <c r="A1309" i="6"/>
  <c r="B1309" i="6" s="1"/>
  <c r="C1309" i="6"/>
  <c r="A1310" i="6"/>
  <c r="B1310" i="6" s="1"/>
  <c r="C1310" i="6"/>
  <c r="A1311" i="6"/>
  <c r="B1311" i="6" s="1"/>
  <c r="C1311" i="6"/>
  <c r="A1312" i="6"/>
  <c r="B1312" i="6" s="1"/>
  <c r="C1312" i="6"/>
  <c r="A1313" i="6"/>
  <c r="B1313" i="6" s="1"/>
  <c r="C1313" i="6"/>
  <c r="A1314" i="6"/>
  <c r="B1314" i="6" s="1"/>
  <c r="C1314" i="6"/>
  <c r="A1315" i="6"/>
  <c r="B1315" i="6" s="1"/>
  <c r="C1315" i="6"/>
  <c r="A1316" i="6"/>
  <c r="B1316" i="6" s="1"/>
  <c r="C1316" i="6"/>
  <c r="A1317" i="6"/>
  <c r="B1317" i="6" s="1"/>
  <c r="C1317" i="6"/>
  <c r="A1318" i="6"/>
  <c r="B1318" i="6" s="1"/>
  <c r="C1318" i="6"/>
  <c r="A1319" i="6"/>
  <c r="B1319" i="6" s="1"/>
  <c r="C1319" i="6"/>
  <c r="A1320" i="6"/>
  <c r="B1320" i="6" s="1"/>
  <c r="C1320" i="6"/>
  <c r="A1321" i="6"/>
  <c r="B1321" i="6" s="1"/>
  <c r="C1321" i="6"/>
  <c r="A1322" i="6"/>
  <c r="B1322" i="6" s="1"/>
  <c r="C1322" i="6"/>
  <c r="A1323" i="6"/>
  <c r="B1323" i="6" s="1"/>
  <c r="C1323" i="6"/>
  <c r="A1324" i="6"/>
  <c r="B1324" i="6" s="1"/>
  <c r="C1324" i="6"/>
  <c r="A1325" i="6"/>
  <c r="B1325" i="6" s="1"/>
  <c r="C1325" i="6"/>
  <c r="A1326" i="6"/>
  <c r="B1326" i="6" s="1"/>
  <c r="C1326" i="6"/>
  <c r="A1327" i="6"/>
  <c r="B1327" i="6" s="1"/>
  <c r="C1327" i="6"/>
  <c r="A1328" i="6"/>
  <c r="B1328" i="6" s="1"/>
  <c r="C1328" i="6"/>
  <c r="A1329" i="6"/>
  <c r="B1329" i="6" s="1"/>
  <c r="C1329" i="6"/>
  <c r="A1330" i="6"/>
  <c r="B1330" i="6" s="1"/>
  <c r="C1330" i="6"/>
  <c r="A1331" i="6"/>
  <c r="B1331" i="6" s="1"/>
  <c r="C1331" i="6"/>
  <c r="A1332" i="6"/>
  <c r="B1332" i="6" s="1"/>
  <c r="C1332" i="6"/>
  <c r="A1333" i="6"/>
  <c r="B1333" i="6" s="1"/>
  <c r="C1333" i="6"/>
  <c r="A1334" i="6"/>
  <c r="B1334" i="6" s="1"/>
  <c r="C1334" i="6"/>
  <c r="A1335" i="6"/>
  <c r="B1335" i="6" s="1"/>
  <c r="C1335" i="6"/>
  <c r="A1336" i="6"/>
  <c r="B1336" i="6" s="1"/>
  <c r="C1336" i="6"/>
  <c r="A1337" i="6"/>
  <c r="B1337" i="6" s="1"/>
  <c r="C1337" i="6"/>
  <c r="A1338" i="6"/>
  <c r="B1338" i="6" s="1"/>
  <c r="C1338" i="6"/>
  <c r="A1339" i="6"/>
  <c r="B1339" i="6" s="1"/>
  <c r="C1339" i="6"/>
  <c r="A1340" i="6"/>
  <c r="B1340" i="6" s="1"/>
  <c r="C1340" i="6"/>
  <c r="A1341" i="6"/>
  <c r="B1341" i="6" s="1"/>
  <c r="C1341" i="6"/>
  <c r="A1342" i="6"/>
  <c r="B1342" i="6" s="1"/>
  <c r="C1342" i="6"/>
  <c r="A1343" i="6"/>
  <c r="B1343" i="6" s="1"/>
  <c r="C1343" i="6"/>
  <c r="A1344" i="6"/>
  <c r="B1344" i="6" s="1"/>
  <c r="C1344" i="6"/>
  <c r="A1345" i="6"/>
  <c r="B1345" i="6" s="1"/>
  <c r="C1345" i="6"/>
  <c r="A1346" i="6"/>
  <c r="B1346" i="6" s="1"/>
  <c r="C1346" i="6"/>
  <c r="A1347" i="6"/>
  <c r="B1347" i="6" s="1"/>
  <c r="C1347" i="6"/>
  <c r="A1348" i="6"/>
  <c r="B1348" i="6" s="1"/>
  <c r="C1348" i="6"/>
  <c r="A1349" i="6"/>
  <c r="B1349" i="6" s="1"/>
  <c r="C1349" i="6"/>
  <c r="A1350" i="6"/>
  <c r="B1350" i="6" s="1"/>
  <c r="C1350" i="6"/>
  <c r="A1351" i="6"/>
  <c r="B1351" i="6" s="1"/>
  <c r="C1351" i="6"/>
  <c r="A1352" i="6"/>
  <c r="B1352" i="6" s="1"/>
  <c r="C1352" i="6"/>
  <c r="A1353" i="6"/>
  <c r="B1353" i="6" s="1"/>
  <c r="C1353" i="6"/>
  <c r="A1354" i="6"/>
  <c r="B1354" i="6" s="1"/>
  <c r="C1354" i="6"/>
  <c r="A1355" i="6"/>
  <c r="B1355" i="6" s="1"/>
  <c r="C1355" i="6"/>
  <c r="A1356" i="6"/>
  <c r="B1356" i="6" s="1"/>
  <c r="C1356" i="6"/>
  <c r="A1357" i="6"/>
  <c r="B1357" i="6" s="1"/>
  <c r="C1357" i="6"/>
  <c r="A1358" i="6"/>
  <c r="B1358" i="6" s="1"/>
  <c r="C1358" i="6"/>
  <c r="A1359" i="6"/>
  <c r="B1359" i="6" s="1"/>
  <c r="C1359" i="6"/>
  <c r="A1360" i="6"/>
  <c r="B1360" i="6" s="1"/>
  <c r="C1360" i="6"/>
  <c r="A1361" i="6"/>
  <c r="B1361" i="6" s="1"/>
  <c r="C1361" i="6"/>
  <c r="A1362" i="6"/>
  <c r="B1362" i="6" s="1"/>
  <c r="C1362" i="6"/>
  <c r="A1363" i="6"/>
  <c r="B1363" i="6" s="1"/>
  <c r="C1363" i="6"/>
  <c r="A1364" i="6"/>
  <c r="B1364" i="6" s="1"/>
  <c r="C1364" i="6"/>
  <c r="A1365" i="6"/>
  <c r="B1365" i="6" s="1"/>
  <c r="C1365" i="6"/>
  <c r="A1366" i="6"/>
  <c r="B1366" i="6" s="1"/>
  <c r="C1366" i="6"/>
  <c r="A1367" i="6"/>
  <c r="B1367" i="6" s="1"/>
  <c r="C1367" i="6"/>
  <c r="A1368" i="6"/>
  <c r="B1368" i="6" s="1"/>
  <c r="C1368" i="6"/>
  <c r="A1369" i="6"/>
  <c r="B1369" i="6" s="1"/>
  <c r="C1369" i="6"/>
  <c r="A1370" i="6"/>
  <c r="B1370" i="6" s="1"/>
  <c r="C1370" i="6"/>
  <c r="A1371" i="6"/>
  <c r="B1371" i="6" s="1"/>
  <c r="C1371" i="6"/>
  <c r="A1372" i="6"/>
  <c r="B1372" i="6" s="1"/>
  <c r="C1372" i="6"/>
  <c r="A1373" i="6"/>
  <c r="B1373" i="6" s="1"/>
  <c r="C1373" i="6"/>
  <c r="A1374" i="6"/>
  <c r="B1374" i="6" s="1"/>
  <c r="C1374" i="6"/>
  <c r="A1375" i="6"/>
  <c r="B1375" i="6" s="1"/>
  <c r="C1375" i="6"/>
  <c r="A1376" i="6"/>
  <c r="B1376" i="6" s="1"/>
  <c r="C1376" i="6"/>
  <c r="A1377" i="6"/>
  <c r="B1377" i="6" s="1"/>
  <c r="C1377" i="6"/>
  <c r="A1378" i="6"/>
  <c r="B1378" i="6" s="1"/>
  <c r="C1378" i="6"/>
  <c r="A1379" i="6"/>
  <c r="B1379" i="6" s="1"/>
  <c r="C1379" i="6"/>
  <c r="A1380" i="6"/>
  <c r="B1380" i="6" s="1"/>
  <c r="C1380" i="6"/>
  <c r="A1381" i="6"/>
  <c r="B1381" i="6" s="1"/>
  <c r="C1381" i="6"/>
  <c r="A1382" i="6"/>
  <c r="B1382" i="6" s="1"/>
  <c r="C1382" i="6"/>
  <c r="A1383" i="6"/>
  <c r="B1383" i="6" s="1"/>
  <c r="C1383" i="6"/>
  <c r="A1384" i="6"/>
  <c r="B1384" i="6" s="1"/>
  <c r="C1384" i="6"/>
  <c r="A1385" i="6"/>
  <c r="B1385" i="6" s="1"/>
  <c r="C1385" i="6"/>
  <c r="A1386" i="6"/>
  <c r="B1386" i="6" s="1"/>
  <c r="C1386" i="6"/>
  <c r="A1387" i="6"/>
  <c r="B1387" i="6" s="1"/>
  <c r="C1387" i="6"/>
  <c r="A1388" i="6"/>
  <c r="B1388" i="6" s="1"/>
  <c r="C1388" i="6"/>
  <c r="A1389" i="6"/>
  <c r="B1389" i="6" s="1"/>
  <c r="C1389" i="6"/>
  <c r="A1390" i="6"/>
  <c r="B1390" i="6" s="1"/>
  <c r="C1390" i="6"/>
  <c r="A1391" i="6"/>
  <c r="B1391" i="6" s="1"/>
  <c r="C1391" i="6"/>
  <c r="A1392" i="6"/>
  <c r="B1392" i="6" s="1"/>
  <c r="C1392" i="6"/>
  <c r="A1393" i="6"/>
  <c r="B1393" i="6" s="1"/>
  <c r="C1393" i="6"/>
  <c r="A1394" i="6"/>
  <c r="B1394" i="6" s="1"/>
  <c r="C1394" i="6"/>
  <c r="A1395" i="6"/>
  <c r="B1395" i="6" s="1"/>
  <c r="C1395" i="6"/>
  <c r="A1396" i="6"/>
  <c r="B1396" i="6" s="1"/>
  <c r="C1396" i="6"/>
  <c r="A1397" i="6"/>
  <c r="B1397" i="6" s="1"/>
  <c r="C1397" i="6"/>
  <c r="A1398" i="6"/>
  <c r="B1398" i="6" s="1"/>
  <c r="C1398" i="6"/>
  <c r="A1399" i="6"/>
  <c r="B1399" i="6" s="1"/>
  <c r="C1399" i="6"/>
  <c r="A1400" i="6"/>
  <c r="B1400" i="6" s="1"/>
  <c r="C1400" i="6"/>
  <c r="A1401" i="6"/>
  <c r="B1401" i="6" s="1"/>
  <c r="C1401" i="6"/>
  <c r="A1402" i="6"/>
  <c r="B1402" i="6" s="1"/>
  <c r="C1402" i="6"/>
  <c r="A1403" i="6"/>
  <c r="B1403" i="6" s="1"/>
  <c r="C1403" i="6"/>
  <c r="A1404" i="6"/>
  <c r="B1404" i="6" s="1"/>
  <c r="C1404" i="6"/>
  <c r="A1405" i="6"/>
  <c r="B1405" i="6" s="1"/>
  <c r="C1405" i="6"/>
  <c r="A1406" i="6"/>
  <c r="B1406" i="6" s="1"/>
  <c r="C1406" i="6"/>
  <c r="A1407" i="6"/>
  <c r="B1407" i="6" s="1"/>
  <c r="C1407" i="6"/>
  <c r="A1408" i="6"/>
  <c r="B1408" i="6" s="1"/>
  <c r="C1408" i="6"/>
  <c r="A1409" i="6"/>
  <c r="B1409" i="6" s="1"/>
  <c r="C1409" i="6"/>
  <c r="A1410" i="6"/>
  <c r="B1410" i="6" s="1"/>
  <c r="C1410" i="6"/>
  <c r="A1411" i="6"/>
  <c r="B1411" i="6" s="1"/>
  <c r="C1411" i="6"/>
  <c r="A1412" i="6"/>
  <c r="B1412" i="6" s="1"/>
  <c r="C1412" i="6"/>
  <c r="A1413" i="6"/>
  <c r="B1413" i="6" s="1"/>
  <c r="C1413" i="6"/>
  <c r="A1414" i="6"/>
  <c r="B1414" i="6" s="1"/>
  <c r="C1414" i="6"/>
  <c r="A1415" i="6"/>
  <c r="B1415" i="6" s="1"/>
  <c r="C1415" i="6"/>
  <c r="A1416" i="6"/>
  <c r="B1416" i="6" s="1"/>
  <c r="C1416" i="6"/>
  <c r="A1417" i="6"/>
  <c r="B1417" i="6" s="1"/>
  <c r="C1417" i="6"/>
  <c r="A1418" i="6"/>
  <c r="B1418" i="6" s="1"/>
  <c r="C1418" i="6"/>
  <c r="A1419" i="6"/>
  <c r="B1419" i="6" s="1"/>
  <c r="C1419" i="6"/>
  <c r="A1420" i="6"/>
  <c r="B1420" i="6" s="1"/>
  <c r="C1420" i="6"/>
  <c r="A1421" i="6"/>
  <c r="B1421" i="6" s="1"/>
  <c r="C1421" i="6"/>
  <c r="A1422" i="6"/>
  <c r="B1422" i="6" s="1"/>
  <c r="C1422" i="6"/>
  <c r="A1423" i="6"/>
  <c r="B1423" i="6" s="1"/>
  <c r="C1423" i="6"/>
  <c r="A1424" i="6"/>
  <c r="B1424" i="6" s="1"/>
  <c r="C1424" i="6"/>
  <c r="A1425" i="6"/>
  <c r="B1425" i="6" s="1"/>
  <c r="C1425" i="6"/>
  <c r="A1426" i="6"/>
  <c r="B1426" i="6" s="1"/>
  <c r="C1426" i="6"/>
  <c r="A1427" i="6"/>
  <c r="B1427" i="6" s="1"/>
  <c r="C1427" i="6"/>
  <c r="A1428" i="6"/>
  <c r="B1428" i="6" s="1"/>
  <c r="C1428" i="6"/>
  <c r="A1429" i="6"/>
  <c r="B1429" i="6" s="1"/>
  <c r="C1429" i="6"/>
  <c r="A1430" i="6"/>
  <c r="B1430" i="6" s="1"/>
  <c r="C1430" i="6"/>
  <c r="A1431" i="6"/>
  <c r="B1431" i="6" s="1"/>
  <c r="C1431" i="6"/>
  <c r="A1432" i="6"/>
  <c r="B1432" i="6" s="1"/>
  <c r="C1432" i="6"/>
  <c r="A1433" i="6"/>
  <c r="B1433" i="6" s="1"/>
  <c r="C1433" i="6"/>
  <c r="A1434" i="6"/>
  <c r="B1434" i="6" s="1"/>
  <c r="C1434" i="6"/>
  <c r="A1435" i="6"/>
  <c r="B1435" i="6" s="1"/>
  <c r="C1435" i="6"/>
  <c r="A1436" i="6"/>
  <c r="B1436" i="6" s="1"/>
  <c r="C1436" i="6"/>
  <c r="A1437" i="6"/>
  <c r="B1437" i="6" s="1"/>
  <c r="C1437" i="6"/>
  <c r="A1438" i="6"/>
  <c r="B1438" i="6" s="1"/>
  <c r="C1438" i="6"/>
  <c r="A1439" i="6"/>
  <c r="B1439" i="6" s="1"/>
  <c r="C1439" i="6"/>
  <c r="A1440" i="6"/>
  <c r="B1440" i="6" s="1"/>
  <c r="C1440" i="6"/>
  <c r="A1441" i="6"/>
  <c r="B1441" i="6" s="1"/>
  <c r="C1441" i="6"/>
  <c r="A1442" i="6"/>
  <c r="B1442" i="6" s="1"/>
  <c r="C1442" i="6"/>
  <c r="A1443" i="6"/>
  <c r="B1443" i="6" s="1"/>
  <c r="C1443" i="6"/>
  <c r="A1444" i="6"/>
  <c r="B1444" i="6" s="1"/>
  <c r="C1444" i="6"/>
  <c r="A1445" i="6"/>
  <c r="B1445" i="6" s="1"/>
  <c r="C1445" i="6"/>
  <c r="A1446" i="6"/>
  <c r="B1446" i="6" s="1"/>
  <c r="C1446" i="6"/>
  <c r="A1447" i="6"/>
  <c r="B1447" i="6" s="1"/>
  <c r="C1447" i="6"/>
  <c r="A1448" i="6"/>
  <c r="B1448" i="6" s="1"/>
  <c r="C1448" i="6"/>
  <c r="A1449" i="6"/>
  <c r="B1449" i="6" s="1"/>
  <c r="C1449" i="6"/>
  <c r="A1450" i="6"/>
  <c r="B1450" i="6" s="1"/>
  <c r="C1450" i="6"/>
  <c r="A1451" i="6"/>
  <c r="B1451" i="6" s="1"/>
  <c r="C1451" i="6"/>
  <c r="A1452" i="6"/>
  <c r="B1452" i="6" s="1"/>
  <c r="C1452" i="6"/>
  <c r="A1453" i="6"/>
  <c r="B1453" i="6" s="1"/>
  <c r="C1453" i="6"/>
  <c r="A1454" i="6"/>
  <c r="B1454" i="6" s="1"/>
  <c r="C1454" i="6"/>
  <c r="A1455" i="6"/>
  <c r="B1455" i="6" s="1"/>
  <c r="C1455" i="6"/>
  <c r="A1456" i="6"/>
  <c r="B1456" i="6" s="1"/>
  <c r="C1456" i="6"/>
  <c r="A1457" i="6"/>
  <c r="B1457" i="6" s="1"/>
  <c r="C1457" i="6"/>
  <c r="A1458" i="6"/>
  <c r="B1458" i="6" s="1"/>
  <c r="C1458" i="6"/>
  <c r="A1459" i="6"/>
  <c r="B1459" i="6" s="1"/>
  <c r="C1459" i="6"/>
  <c r="A1460" i="6"/>
  <c r="B1460" i="6" s="1"/>
  <c r="C1460" i="6"/>
  <c r="A1461" i="6"/>
  <c r="B1461" i="6" s="1"/>
  <c r="C1461" i="6"/>
  <c r="A1462" i="6"/>
  <c r="B1462" i="6" s="1"/>
  <c r="C1462" i="6"/>
  <c r="A1463" i="6"/>
  <c r="B1463" i="6" s="1"/>
  <c r="C1463" i="6"/>
  <c r="A1464" i="6"/>
  <c r="B1464" i="6" s="1"/>
  <c r="C1464" i="6"/>
  <c r="A1465" i="6"/>
  <c r="B1465" i="6" s="1"/>
  <c r="C1465" i="6"/>
  <c r="A1466" i="6"/>
  <c r="B1466" i="6" s="1"/>
  <c r="C1466" i="6"/>
  <c r="A1467" i="6"/>
  <c r="B1467" i="6" s="1"/>
  <c r="C1467" i="6"/>
  <c r="A1468" i="6"/>
  <c r="B1468" i="6" s="1"/>
  <c r="C1468" i="6"/>
  <c r="A1469" i="6"/>
  <c r="B1469" i="6" s="1"/>
  <c r="C1469" i="6"/>
  <c r="A1470" i="6"/>
  <c r="B1470" i="6" s="1"/>
  <c r="C1470" i="6"/>
  <c r="A1471" i="6"/>
  <c r="B1471" i="6" s="1"/>
  <c r="C1471" i="6"/>
  <c r="A1472" i="6"/>
  <c r="B1472" i="6" s="1"/>
  <c r="C1472" i="6"/>
  <c r="A1473" i="6"/>
  <c r="B1473" i="6" s="1"/>
  <c r="C1473" i="6"/>
  <c r="A1474" i="6"/>
  <c r="B1474" i="6" s="1"/>
  <c r="C1474" i="6"/>
  <c r="A1475" i="6"/>
  <c r="B1475" i="6" s="1"/>
  <c r="C1475" i="6"/>
  <c r="A1476" i="6"/>
  <c r="B1476" i="6" s="1"/>
  <c r="C1476" i="6"/>
  <c r="A1477" i="6"/>
  <c r="B1477" i="6" s="1"/>
  <c r="C1477" i="6"/>
  <c r="A1478" i="6"/>
  <c r="B1478" i="6" s="1"/>
  <c r="C1478" i="6"/>
  <c r="A1479" i="6"/>
  <c r="B1479" i="6" s="1"/>
  <c r="C1479" i="6"/>
  <c r="A1480" i="6"/>
  <c r="B1480" i="6" s="1"/>
  <c r="C1480" i="6"/>
  <c r="A1481" i="6"/>
  <c r="B1481" i="6" s="1"/>
  <c r="C1481" i="6"/>
  <c r="A1482" i="6"/>
  <c r="B1482" i="6" s="1"/>
  <c r="C1482" i="6"/>
  <c r="A1483" i="6"/>
  <c r="B1483" i="6" s="1"/>
  <c r="C1483" i="6"/>
  <c r="A1484" i="6"/>
  <c r="B1484" i="6" s="1"/>
  <c r="C1484" i="6"/>
  <c r="A1485" i="6"/>
  <c r="B1485" i="6" s="1"/>
  <c r="C1485" i="6"/>
  <c r="A1486" i="6"/>
  <c r="B1486" i="6" s="1"/>
  <c r="C1486" i="6"/>
  <c r="A1487" i="6"/>
  <c r="B1487" i="6" s="1"/>
  <c r="C1487" i="6"/>
  <c r="A1488" i="6"/>
  <c r="B1488" i="6" s="1"/>
  <c r="C1488" i="6"/>
  <c r="A1489" i="6"/>
  <c r="B1489" i="6" s="1"/>
  <c r="C1489" i="6"/>
  <c r="A1490" i="6"/>
  <c r="B1490" i="6" s="1"/>
  <c r="C1490" i="6"/>
  <c r="A1491" i="6"/>
  <c r="B1491" i="6" s="1"/>
  <c r="C1491" i="6"/>
  <c r="A1492" i="6"/>
  <c r="B1492" i="6" s="1"/>
  <c r="C1492" i="6"/>
  <c r="A1493" i="6"/>
  <c r="B1493" i="6" s="1"/>
  <c r="C1493" i="6"/>
  <c r="A1494" i="6"/>
  <c r="B1494" i="6" s="1"/>
  <c r="C1494" i="6"/>
  <c r="A1495" i="6"/>
  <c r="B1495" i="6" s="1"/>
  <c r="C1495" i="6"/>
  <c r="A1496" i="6"/>
  <c r="B1496" i="6" s="1"/>
  <c r="C1496" i="6"/>
  <c r="A1497" i="6"/>
  <c r="B1497" i="6" s="1"/>
  <c r="C1497" i="6"/>
  <c r="A1498" i="6"/>
  <c r="B1498" i="6" s="1"/>
  <c r="C1498" i="6"/>
  <c r="A1499" i="6"/>
  <c r="B1499" i="6" s="1"/>
  <c r="C1499" i="6"/>
  <c r="A1500" i="6"/>
  <c r="B1500" i="6" s="1"/>
  <c r="C1500" i="6"/>
  <c r="A1501" i="6"/>
  <c r="B1501" i="6" s="1"/>
  <c r="C1501" i="6"/>
  <c r="A1502" i="6"/>
  <c r="B1502" i="6" s="1"/>
  <c r="C1502" i="6"/>
  <c r="O3" i="6"/>
  <c r="M3" i="6"/>
  <c r="L3" i="6"/>
  <c r="J3" i="6"/>
  <c r="K3" i="6" s="1"/>
  <c r="I3" i="6"/>
  <c r="G3" i="6"/>
  <c r="H3" i="6" s="1"/>
  <c r="F3" i="6"/>
  <c r="D3" i="6"/>
  <c r="E3" i="6" s="1"/>
  <c r="C3" i="6"/>
  <c r="A3" i="6"/>
  <c r="B3" i="6" s="1"/>
  <c r="C1502" i="5" l="1"/>
  <c r="C1501" i="5"/>
  <c r="C1500" i="5"/>
  <c r="C1499" i="5"/>
  <c r="C1498" i="5"/>
  <c r="C1497" i="5"/>
  <c r="C1496" i="5"/>
  <c r="C1495" i="5"/>
  <c r="C1494" i="5"/>
  <c r="C1493" i="5"/>
  <c r="C1492" i="5"/>
  <c r="C1491" i="5"/>
  <c r="C1490" i="5"/>
  <c r="C1489" i="5"/>
  <c r="C1488" i="5"/>
  <c r="C1487" i="5"/>
  <c r="C1486" i="5"/>
  <c r="C1485" i="5"/>
  <c r="C1484" i="5"/>
  <c r="C1483" i="5"/>
  <c r="C1482" i="5"/>
  <c r="C1481" i="5"/>
  <c r="C1480" i="5"/>
  <c r="C1479" i="5"/>
  <c r="C1478" i="5"/>
  <c r="C1477" i="5"/>
  <c r="C1476" i="5"/>
  <c r="C1475" i="5"/>
  <c r="C1474" i="5"/>
  <c r="C1473" i="5"/>
  <c r="C1472" i="5"/>
  <c r="C1471" i="5"/>
  <c r="C1470" i="5"/>
  <c r="C1469" i="5"/>
  <c r="C1468" i="5"/>
  <c r="C1467" i="5"/>
  <c r="C1466" i="5"/>
  <c r="C1465" i="5"/>
  <c r="C1464" i="5"/>
  <c r="C1463" i="5"/>
  <c r="C1462" i="5"/>
  <c r="C1461" i="5"/>
  <c r="C1460" i="5"/>
  <c r="C1459" i="5"/>
  <c r="C1458" i="5"/>
  <c r="C1457" i="5"/>
  <c r="C1456" i="5"/>
  <c r="C1455" i="5"/>
  <c r="C1454" i="5"/>
  <c r="C1453" i="5"/>
  <c r="C1452" i="5"/>
  <c r="C1451" i="5"/>
  <c r="C1450" i="5"/>
  <c r="C1449" i="5"/>
  <c r="C1448" i="5"/>
  <c r="C1447" i="5"/>
  <c r="C1446" i="5"/>
  <c r="C1445" i="5"/>
  <c r="C1444" i="5"/>
  <c r="C1443" i="5"/>
  <c r="C1442" i="5"/>
  <c r="C1441" i="5"/>
  <c r="C1440" i="5"/>
  <c r="C1439" i="5"/>
  <c r="C1438" i="5"/>
  <c r="C1437" i="5"/>
  <c r="C1436" i="5"/>
  <c r="C1435" i="5"/>
  <c r="C1434" i="5"/>
  <c r="C1433" i="5"/>
  <c r="C1432" i="5"/>
  <c r="C1431" i="5"/>
  <c r="C1430" i="5"/>
  <c r="C1429" i="5"/>
  <c r="C1428" i="5"/>
  <c r="C1427" i="5"/>
  <c r="C1426" i="5"/>
  <c r="C1425" i="5"/>
  <c r="C1424" i="5"/>
  <c r="C1423" i="5"/>
  <c r="C1422" i="5"/>
  <c r="C1421" i="5"/>
  <c r="C1420" i="5"/>
  <c r="C1419" i="5"/>
  <c r="C1418" i="5"/>
  <c r="C1417" i="5"/>
  <c r="C1416" i="5"/>
  <c r="C1415" i="5"/>
  <c r="C1414" i="5"/>
  <c r="C1413" i="5"/>
  <c r="C1412" i="5"/>
  <c r="C1411" i="5"/>
  <c r="C1410" i="5"/>
  <c r="C1409" i="5"/>
  <c r="C1408" i="5"/>
  <c r="C1407" i="5"/>
  <c r="C1406" i="5"/>
  <c r="C1405" i="5"/>
  <c r="C1404" i="5"/>
  <c r="C1403" i="5"/>
  <c r="C1402" i="5"/>
  <c r="C1401" i="5"/>
  <c r="C1400" i="5"/>
  <c r="C1399" i="5"/>
  <c r="C1398" i="5"/>
  <c r="C1397" i="5"/>
  <c r="C1396" i="5"/>
  <c r="C1395" i="5"/>
  <c r="C1394" i="5"/>
  <c r="C1393" i="5"/>
  <c r="C1392" i="5"/>
  <c r="C1391" i="5"/>
  <c r="C1390" i="5"/>
  <c r="C1389" i="5"/>
  <c r="C1388" i="5"/>
  <c r="C1387" i="5"/>
  <c r="C1386" i="5"/>
  <c r="C1385" i="5"/>
  <c r="C1384" i="5"/>
  <c r="C1383" i="5"/>
  <c r="C1382" i="5"/>
  <c r="C1381" i="5"/>
  <c r="C1380" i="5"/>
  <c r="C1379" i="5"/>
  <c r="C1378" i="5"/>
  <c r="C1377" i="5"/>
  <c r="C1376" i="5"/>
  <c r="C1375" i="5"/>
  <c r="C1374" i="5"/>
  <c r="C1373" i="5"/>
  <c r="C1372" i="5"/>
  <c r="C1371" i="5"/>
  <c r="C1370" i="5"/>
  <c r="C1369" i="5"/>
  <c r="C1368" i="5"/>
  <c r="C1367" i="5"/>
  <c r="C1366" i="5"/>
  <c r="C1365" i="5"/>
  <c r="C1364" i="5"/>
  <c r="C1363" i="5"/>
  <c r="C1362" i="5"/>
  <c r="C1361" i="5"/>
  <c r="C1360" i="5"/>
  <c r="C1359" i="5"/>
  <c r="C1358" i="5"/>
  <c r="C1357" i="5"/>
  <c r="C1356" i="5"/>
  <c r="C1355" i="5"/>
  <c r="C1354" i="5"/>
  <c r="C1353" i="5"/>
  <c r="C1352" i="5"/>
  <c r="C1351" i="5"/>
  <c r="C1350" i="5"/>
  <c r="C1349" i="5"/>
  <c r="C1348" i="5"/>
  <c r="C1347" i="5"/>
  <c r="C1346" i="5"/>
  <c r="C1345" i="5"/>
  <c r="C1344" i="5"/>
  <c r="C1343" i="5"/>
  <c r="C1342" i="5"/>
  <c r="C1341" i="5"/>
  <c r="C1340" i="5"/>
  <c r="C1339" i="5"/>
  <c r="C1338" i="5"/>
  <c r="C1337" i="5"/>
  <c r="C1336" i="5"/>
  <c r="C1335" i="5"/>
  <c r="C1334" i="5"/>
  <c r="C1333" i="5"/>
  <c r="C1332" i="5"/>
  <c r="C1331" i="5"/>
  <c r="C1330" i="5"/>
  <c r="C1329" i="5"/>
  <c r="C1328" i="5"/>
  <c r="C1327" i="5"/>
  <c r="C1326" i="5"/>
  <c r="C1325" i="5"/>
  <c r="C1324" i="5"/>
  <c r="C1323" i="5"/>
  <c r="C1322" i="5"/>
  <c r="C1321" i="5"/>
  <c r="C1320" i="5"/>
  <c r="C1319" i="5"/>
  <c r="C1318" i="5"/>
  <c r="C1317" i="5"/>
  <c r="C1316" i="5"/>
  <c r="C1315" i="5"/>
  <c r="C1314" i="5"/>
  <c r="C1313" i="5"/>
  <c r="C1312" i="5"/>
  <c r="C1311" i="5"/>
  <c r="C1310" i="5"/>
  <c r="C1309" i="5"/>
  <c r="C1308" i="5"/>
  <c r="C1307" i="5"/>
  <c r="C1306" i="5"/>
  <c r="C1305" i="5"/>
  <c r="C1304" i="5"/>
  <c r="C1303" i="5"/>
  <c r="C1302" i="5"/>
  <c r="C1301" i="5"/>
  <c r="C1300" i="5"/>
  <c r="C1299" i="5"/>
  <c r="C1298" i="5"/>
  <c r="C1297" i="5"/>
  <c r="C1296" i="5"/>
  <c r="C1295" i="5"/>
  <c r="C1294" i="5"/>
  <c r="C1293" i="5"/>
  <c r="C1292" i="5"/>
  <c r="C1291" i="5"/>
  <c r="C1290" i="5"/>
  <c r="C1289" i="5"/>
  <c r="C1288" i="5"/>
  <c r="C1287" i="5"/>
  <c r="C1286" i="5"/>
  <c r="C1285" i="5"/>
  <c r="C1284" i="5"/>
  <c r="C1283" i="5"/>
  <c r="C1282" i="5"/>
  <c r="C1281" i="5"/>
  <c r="C1280" i="5"/>
  <c r="C1279" i="5"/>
  <c r="C1278" i="5"/>
  <c r="C1277" i="5"/>
  <c r="C1276" i="5"/>
  <c r="C1275" i="5"/>
  <c r="C1274" i="5"/>
  <c r="C1273" i="5"/>
  <c r="C1272" i="5"/>
  <c r="C1271" i="5"/>
  <c r="C1270" i="5"/>
  <c r="C1269" i="5"/>
  <c r="C1268" i="5"/>
  <c r="C1267" i="5"/>
  <c r="C1266" i="5"/>
  <c r="C1265" i="5"/>
  <c r="C1264" i="5"/>
  <c r="C1263" i="5"/>
  <c r="C1262" i="5"/>
  <c r="C1261" i="5"/>
  <c r="C1260" i="5"/>
  <c r="C1259" i="5"/>
  <c r="C1258" i="5"/>
  <c r="C1257" i="5"/>
  <c r="C1256" i="5"/>
  <c r="C1255" i="5"/>
  <c r="C1254" i="5"/>
  <c r="C1253" i="5"/>
  <c r="C1252" i="5"/>
  <c r="C1251" i="5"/>
  <c r="C1250" i="5"/>
  <c r="C1249" i="5"/>
  <c r="C1248" i="5"/>
  <c r="C1247" i="5"/>
  <c r="C1246" i="5"/>
  <c r="C1245" i="5"/>
  <c r="C1244" i="5"/>
  <c r="C1243" i="5"/>
  <c r="C1242" i="5"/>
  <c r="C1241" i="5"/>
  <c r="C1240" i="5"/>
  <c r="C1239" i="5"/>
  <c r="C1238" i="5"/>
  <c r="C1237" i="5"/>
  <c r="C1236" i="5"/>
  <c r="C1235" i="5"/>
  <c r="C1234" i="5"/>
  <c r="C1233" i="5"/>
  <c r="C1232" i="5"/>
  <c r="C1231" i="5"/>
  <c r="C1230" i="5"/>
  <c r="C1229" i="5"/>
  <c r="C1228" i="5"/>
  <c r="C1227" i="5"/>
  <c r="C1226" i="5"/>
  <c r="C1225" i="5"/>
  <c r="C1224" i="5"/>
  <c r="C1223" i="5"/>
  <c r="C1222" i="5"/>
  <c r="C1221" i="5"/>
  <c r="C1220" i="5"/>
  <c r="C1219" i="5"/>
  <c r="C1218" i="5"/>
  <c r="C1217" i="5"/>
  <c r="C1216" i="5"/>
  <c r="C1215" i="5"/>
  <c r="C1214" i="5"/>
  <c r="C1213" i="5"/>
  <c r="C1212" i="5"/>
  <c r="C1211" i="5"/>
  <c r="C1210" i="5"/>
  <c r="C1209" i="5"/>
  <c r="C1208" i="5"/>
  <c r="C1207" i="5"/>
  <c r="C1206" i="5"/>
  <c r="C1205" i="5"/>
  <c r="C1204" i="5"/>
  <c r="C1203" i="5"/>
  <c r="C1202" i="5"/>
  <c r="C1201" i="5"/>
  <c r="C1200" i="5"/>
  <c r="C1199" i="5"/>
  <c r="C1198" i="5"/>
  <c r="C1197" i="5"/>
  <c r="C1196" i="5"/>
  <c r="C1195" i="5"/>
  <c r="C1194" i="5"/>
  <c r="C1193" i="5"/>
  <c r="C1192" i="5"/>
  <c r="C1191" i="5"/>
  <c r="C1190" i="5"/>
  <c r="C1189" i="5"/>
  <c r="C1188" i="5"/>
  <c r="C1187" i="5"/>
  <c r="C1186" i="5"/>
  <c r="C1185" i="5"/>
  <c r="C1184" i="5"/>
  <c r="C1183" i="5"/>
  <c r="C1182" i="5"/>
  <c r="C1181" i="5"/>
  <c r="C1180" i="5"/>
  <c r="C1179" i="5"/>
  <c r="C1178" i="5"/>
  <c r="C1177" i="5"/>
  <c r="C1176" i="5"/>
  <c r="C1175" i="5"/>
  <c r="C1174" i="5"/>
  <c r="C1173" i="5"/>
  <c r="C1172" i="5"/>
  <c r="C1171" i="5"/>
  <c r="C1170" i="5"/>
  <c r="C1169" i="5"/>
  <c r="C1168" i="5"/>
  <c r="C1167" i="5"/>
  <c r="C1166" i="5"/>
  <c r="C1165" i="5"/>
  <c r="C1164" i="5"/>
  <c r="C1163" i="5"/>
  <c r="C1162" i="5"/>
  <c r="C1161" i="5"/>
  <c r="C1160" i="5"/>
  <c r="C1159" i="5"/>
  <c r="C1158" i="5"/>
  <c r="C1157" i="5"/>
  <c r="C1156" i="5"/>
  <c r="C1155" i="5"/>
  <c r="C1154" i="5"/>
  <c r="C1153" i="5"/>
  <c r="C1152" i="5"/>
  <c r="C1151" i="5"/>
  <c r="C1150" i="5"/>
  <c r="C1149" i="5"/>
  <c r="C1148" i="5"/>
  <c r="C1147" i="5"/>
  <c r="C1146" i="5"/>
  <c r="C1145" i="5"/>
  <c r="C1144" i="5"/>
  <c r="C1143" i="5"/>
  <c r="C1142" i="5"/>
  <c r="C1141" i="5"/>
  <c r="C1140" i="5"/>
  <c r="C1139" i="5"/>
  <c r="C1138" i="5"/>
  <c r="C1137" i="5"/>
  <c r="C1136" i="5"/>
  <c r="C1135" i="5"/>
  <c r="C1134" i="5"/>
  <c r="C1133" i="5"/>
  <c r="C1132" i="5"/>
  <c r="C1131" i="5"/>
  <c r="C1130" i="5"/>
  <c r="C1129" i="5"/>
  <c r="C1128" i="5"/>
  <c r="C1127" i="5"/>
  <c r="C1126" i="5"/>
  <c r="C1125" i="5"/>
  <c r="C1124" i="5"/>
  <c r="C1123" i="5"/>
  <c r="C1122" i="5"/>
  <c r="C1121" i="5"/>
  <c r="C1120" i="5"/>
  <c r="C1119" i="5"/>
  <c r="C1118" i="5"/>
  <c r="C1117" i="5"/>
  <c r="C1116" i="5"/>
  <c r="C1115" i="5"/>
  <c r="C1114" i="5"/>
  <c r="C1113" i="5"/>
  <c r="C1112" i="5"/>
  <c r="C1111" i="5"/>
  <c r="C1110" i="5"/>
  <c r="C1109" i="5"/>
  <c r="C1108" i="5"/>
  <c r="C1107" i="5"/>
  <c r="C1106" i="5"/>
  <c r="C1105" i="5"/>
  <c r="C1104" i="5"/>
  <c r="C1103" i="5"/>
  <c r="C1102" i="5"/>
  <c r="C1101" i="5"/>
  <c r="C1100" i="5"/>
  <c r="C1099" i="5"/>
  <c r="C1098" i="5"/>
  <c r="C1097" i="5"/>
  <c r="C1096" i="5"/>
  <c r="C1095" i="5"/>
  <c r="C1094" i="5"/>
  <c r="C1093" i="5"/>
  <c r="C1092" i="5"/>
  <c r="C1091" i="5"/>
  <c r="C1090" i="5"/>
  <c r="C1089" i="5"/>
  <c r="C1088" i="5"/>
  <c r="C1087" i="5"/>
  <c r="C1086" i="5"/>
  <c r="C1085" i="5"/>
  <c r="C1084" i="5"/>
  <c r="C1083" i="5"/>
  <c r="C1082" i="5"/>
  <c r="C1081" i="5"/>
  <c r="C1080" i="5"/>
  <c r="C1079" i="5"/>
  <c r="C1078" i="5"/>
  <c r="C1077" i="5"/>
  <c r="C1076" i="5"/>
  <c r="C1075" i="5"/>
  <c r="C1074" i="5"/>
  <c r="C1073" i="5"/>
  <c r="C1072" i="5"/>
  <c r="C1071" i="5"/>
  <c r="C1070" i="5"/>
  <c r="C1069" i="5"/>
  <c r="C1068" i="5"/>
  <c r="C1067" i="5"/>
  <c r="C1066" i="5"/>
  <c r="C1065" i="5"/>
  <c r="C1064" i="5"/>
  <c r="C1063" i="5"/>
  <c r="C1062" i="5"/>
  <c r="C1061" i="5"/>
  <c r="C1060" i="5"/>
  <c r="C1059" i="5"/>
  <c r="C1058" i="5"/>
  <c r="C1057" i="5"/>
  <c r="C1056" i="5"/>
  <c r="C1055" i="5"/>
  <c r="C1054" i="5"/>
  <c r="C1053" i="5"/>
  <c r="C1052" i="5"/>
  <c r="C1051" i="5"/>
  <c r="C1050" i="5"/>
  <c r="C1049" i="5"/>
  <c r="C1048" i="5"/>
  <c r="C1047" i="5"/>
  <c r="C1046" i="5"/>
  <c r="C1045" i="5"/>
  <c r="C1044" i="5"/>
  <c r="C1043" i="5"/>
  <c r="C1042" i="5"/>
  <c r="C1041" i="5"/>
  <c r="C1040" i="5"/>
  <c r="C1039" i="5"/>
  <c r="C1038" i="5"/>
  <c r="C1037" i="5"/>
  <c r="C1036" i="5"/>
  <c r="C1035" i="5"/>
  <c r="C1034" i="5"/>
  <c r="C1033" i="5"/>
  <c r="C1032" i="5"/>
  <c r="C1031" i="5"/>
  <c r="C1030" i="5"/>
  <c r="C1029" i="5"/>
  <c r="C1028" i="5"/>
  <c r="C1027" i="5"/>
  <c r="C1026" i="5"/>
  <c r="C1025" i="5"/>
  <c r="C1024" i="5"/>
  <c r="C1023" i="5"/>
  <c r="C1022" i="5"/>
  <c r="C1021" i="5"/>
  <c r="C1020" i="5"/>
  <c r="C1019" i="5"/>
  <c r="C1018" i="5"/>
  <c r="C1017" i="5"/>
  <c r="C1016" i="5"/>
  <c r="C1015" i="5"/>
  <c r="C1014" i="5"/>
  <c r="C1013" i="5"/>
  <c r="C1012" i="5"/>
  <c r="C1011" i="5"/>
  <c r="C1010" i="5"/>
  <c r="C1009" i="5"/>
  <c r="C1008" i="5"/>
  <c r="C1007" i="5"/>
  <c r="C1006" i="5"/>
  <c r="C1005" i="5"/>
  <c r="C1004" i="5"/>
  <c r="C1003" i="5"/>
  <c r="C1002" i="5"/>
  <c r="C1001" i="5"/>
  <c r="C1000" i="5"/>
  <c r="C999" i="5"/>
  <c r="C998" i="5"/>
  <c r="C997" i="5"/>
  <c r="C996" i="5"/>
  <c r="C995" i="5"/>
  <c r="C994" i="5"/>
  <c r="C993" i="5"/>
  <c r="C992" i="5"/>
  <c r="C991" i="5"/>
  <c r="C990" i="5"/>
  <c r="C989" i="5"/>
  <c r="C988" i="5"/>
  <c r="C987" i="5"/>
  <c r="C986" i="5"/>
  <c r="C985" i="5"/>
  <c r="C984" i="5"/>
  <c r="C983" i="5"/>
  <c r="C982" i="5"/>
  <c r="C981" i="5"/>
  <c r="C980" i="5"/>
  <c r="C979" i="5"/>
  <c r="C978" i="5"/>
  <c r="C977" i="5"/>
  <c r="C976" i="5"/>
  <c r="C975" i="5"/>
  <c r="C974" i="5"/>
  <c r="C973" i="5"/>
  <c r="C972" i="5"/>
  <c r="C971" i="5"/>
  <c r="C970" i="5"/>
  <c r="C969" i="5"/>
  <c r="C968" i="5"/>
  <c r="C967" i="5"/>
  <c r="C966" i="5"/>
  <c r="C965" i="5"/>
  <c r="C964" i="5"/>
  <c r="C963" i="5"/>
  <c r="C962" i="5"/>
  <c r="C961" i="5"/>
  <c r="C960" i="5"/>
  <c r="C959" i="5"/>
  <c r="C958" i="5"/>
  <c r="C957" i="5"/>
  <c r="C956" i="5"/>
  <c r="C955" i="5"/>
  <c r="C954" i="5"/>
  <c r="C953" i="5"/>
  <c r="C952" i="5"/>
  <c r="C951" i="5"/>
  <c r="C950" i="5"/>
  <c r="C949" i="5"/>
  <c r="C948" i="5"/>
  <c r="C947" i="5"/>
  <c r="C946" i="5"/>
  <c r="C945" i="5"/>
  <c r="C944" i="5"/>
  <c r="C943" i="5"/>
  <c r="C942" i="5"/>
  <c r="C941" i="5"/>
  <c r="C940" i="5"/>
  <c r="C939" i="5"/>
  <c r="C938" i="5"/>
  <c r="C937" i="5"/>
  <c r="C936" i="5"/>
  <c r="C935" i="5"/>
  <c r="C934" i="5"/>
  <c r="C933" i="5"/>
  <c r="C932" i="5"/>
  <c r="C931" i="5"/>
  <c r="C930" i="5"/>
  <c r="C929" i="5"/>
  <c r="C928" i="5"/>
  <c r="C927" i="5"/>
  <c r="C926" i="5"/>
  <c r="C925" i="5"/>
  <c r="C924" i="5"/>
  <c r="C923" i="5"/>
  <c r="C922" i="5"/>
  <c r="C921" i="5"/>
  <c r="C920" i="5"/>
  <c r="C919" i="5"/>
  <c r="C918" i="5"/>
  <c r="C917" i="5"/>
  <c r="C916" i="5"/>
  <c r="C915" i="5"/>
  <c r="C914" i="5"/>
  <c r="C913" i="5"/>
  <c r="C912" i="5"/>
  <c r="C911" i="5"/>
  <c r="C910" i="5"/>
  <c r="C909" i="5"/>
  <c r="C908" i="5"/>
  <c r="C907" i="5"/>
  <c r="C906" i="5"/>
  <c r="C905" i="5"/>
  <c r="C904" i="5"/>
  <c r="C903" i="5"/>
  <c r="C902" i="5"/>
  <c r="C901" i="5"/>
  <c r="C900" i="5"/>
  <c r="C899" i="5"/>
  <c r="C898" i="5"/>
  <c r="C897" i="5"/>
  <c r="C896" i="5"/>
  <c r="C895" i="5"/>
  <c r="C894" i="5"/>
  <c r="C893" i="5"/>
  <c r="C892" i="5"/>
  <c r="C891" i="5"/>
  <c r="C890" i="5"/>
  <c r="C889" i="5"/>
  <c r="C888" i="5"/>
  <c r="C887" i="5"/>
  <c r="C886" i="5"/>
  <c r="C885" i="5"/>
  <c r="C884" i="5"/>
  <c r="C883" i="5"/>
  <c r="C882" i="5"/>
  <c r="C881" i="5"/>
  <c r="C880" i="5"/>
  <c r="C879" i="5"/>
  <c r="C878" i="5"/>
  <c r="C877" i="5"/>
  <c r="C876" i="5"/>
  <c r="C875" i="5"/>
  <c r="C874" i="5"/>
  <c r="C873" i="5"/>
  <c r="C872" i="5"/>
  <c r="C871" i="5"/>
  <c r="C870" i="5"/>
  <c r="C869" i="5"/>
  <c r="C868" i="5"/>
  <c r="C867" i="5"/>
  <c r="C866" i="5"/>
  <c r="C865" i="5"/>
  <c r="C864" i="5"/>
  <c r="C863" i="5"/>
  <c r="C862" i="5"/>
  <c r="C861" i="5"/>
  <c r="C860" i="5"/>
  <c r="C859" i="5"/>
  <c r="C858" i="5"/>
  <c r="C857" i="5"/>
  <c r="C856" i="5"/>
  <c r="C855" i="5"/>
  <c r="C854" i="5"/>
  <c r="C853" i="5"/>
  <c r="C852" i="5"/>
  <c r="C851" i="5"/>
  <c r="C850" i="5"/>
  <c r="C849" i="5"/>
  <c r="C848" i="5"/>
  <c r="C847" i="5"/>
  <c r="C846" i="5"/>
  <c r="C845" i="5"/>
  <c r="C844" i="5"/>
  <c r="C843" i="5"/>
  <c r="C842" i="5"/>
  <c r="C841" i="5"/>
  <c r="C840" i="5"/>
  <c r="C839" i="5"/>
  <c r="C838" i="5"/>
  <c r="C837" i="5"/>
  <c r="C836" i="5"/>
  <c r="C835" i="5"/>
  <c r="C834" i="5"/>
  <c r="C833" i="5"/>
  <c r="C832" i="5"/>
  <c r="C831" i="5"/>
  <c r="C830" i="5"/>
  <c r="C829" i="5"/>
  <c r="C828" i="5"/>
  <c r="C827" i="5"/>
  <c r="C826" i="5"/>
  <c r="C825" i="5"/>
  <c r="C824" i="5"/>
  <c r="C823" i="5"/>
  <c r="C822" i="5"/>
  <c r="C821" i="5"/>
  <c r="C820" i="5"/>
  <c r="C819" i="5"/>
  <c r="C818" i="5"/>
  <c r="C817" i="5"/>
  <c r="C816" i="5"/>
  <c r="C815" i="5"/>
  <c r="C814" i="5"/>
  <c r="C813" i="5"/>
  <c r="C812" i="5"/>
  <c r="C811" i="5"/>
  <c r="C810" i="5"/>
  <c r="C809" i="5"/>
  <c r="C808" i="5"/>
  <c r="C807" i="5"/>
  <c r="C806" i="5"/>
  <c r="C805" i="5"/>
  <c r="C804" i="5"/>
  <c r="C803" i="5"/>
  <c r="C802" i="5"/>
  <c r="C801" i="5"/>
  <c r="C800" i="5"/>
  <c r="C799" i="5"/>
  <c r="C798" i="5"/>
  <c r="C797" i="5"/>
  <c r="C796" i="5"/>
  <c r="C795" i="5"/>
  <c r="C794" i="5"/>
  <c r="C793" i="5"/>
  <c r="C792" i="5"/>
  <c r="C791" i="5"/>
  <c r="C790" i="5"/>
  <c r="C789" i="5"/>
  <c r="C788" i="5"/>
  <c r="C787" i="5"/>
  <c r="C786" i="5"/>
  <c r="C785" i="5"/>
  <c r="C784" i="5"/>
  <c r="C783" i="5"/>
  <c r="C782" i="5"/>
  <c r="C781" i="5"/>
  <c r="C780" i="5"/>
  <c r="C779" i="5"/>
  <c r="C778" i="5"/>
  <c r="C777" i="5"/>
  <c r="C776" i="5"/>
  <c r="C775" i="5"/>
  <c r="C774" i="5"/>
  <c r="C773" i="5"/>
  <c r="C772" i="5"/>
  <c r="C771" i="5"/>
  <c r="C770" i="5"/>
  <c r="C769" i="5"/>
  <c r="C768" i="5"/>
  <c r="C767" i="5"/>
  <c r="C766" i="5"/>
  <c r="C765" i="5"/>
  <c r="C764" i="5"/>
  <c r="C763" i="5"/>
  <c r="C762" i="5"/>
  <c r="C761" i="5"/>
  <c r="C760" i="5"/>
  <c r="C759" i="5"/>
  <c r="C758" i="5"/>
  <c r="C757" i="5"/>
  <c r="C756" i="5"/>
  <c r="C755" i="5"/>
  <c r="C754" i="5"/>
  <c r="C753" i="5"/>
  <c r="H752" i="5"/>
  <c r="C752" i="5"/>
  <c r="H751" i="5"/>
  <c r="C751" i="5"/>
  <c r="H750" i="5"/>
  <c r="C750" i="5"/>
  <c r="H749" i="5"/>
  <c r="C749" i="5"/>
  <c r="H748" i="5"/>
  <c r="C748" i="5"/>
  <c r="H747" i="5"/>
  <c r="C747" i="5"/>
  <c r="H746" i="5"/>
  <c r="C746" i="5"/>
  <c r="H745" i="5"/>
  <c r="C745" i="5"/>
  <c r="H744" i="5"/>
  <c r="C744" i="5"/>
  <c r="H743" i="5"/>
  <c r="C743" i="5"/>
  <c r="H742" i="5"/>
  <c r="C742" i="5"/>
  <c r="H741" i="5"/>
  <c r="C741" i="5"/>
  <c r="H740" i="5"/>
  <c r="C740" i="5"/>
  <c r="H739" i="5"/>
  <c r="C739" i="5"/>
  <c r="H738" i="5"/>
  <c r="C738" i="5"/>
  <c r="H737" i="5"/>
  <c r="C737" i="5"/>
  <c r="H736" i="5"/>
  <c r="C736" i="5"/>
  <c r="H735" i="5"/>
  <c r="C735" i="5"/>
  <c r="H734" i="5"/>
  <c r="C734" i="5"/>
  <c r="H733" i="5"/>
  <c r="C733" i="5"/>
  <c r="H732" i="5"/>
  <c r="C732" i="5"/>
  <c r="H731" i="5"/>
  <c r="C731" i="5"/>
  <c r="H730" i="5"/>
  <c r="C730" i="5"/>
  <c r="H729" i="5"/>
  <c r="C729" i="5"/>
  <c r="H728" i="5"/>
  <c r="C728" i="5"/>
  <c r="H727" i="5"/>
  <c r="C727" i="5"/>
  <c r="H726" i="5"/>
  <c r="C726" i="5"/>
  <c r="H725" i="5"/>
  <c r="C725" i="5"/>
  <c r="H724" i="5"/>
  <c r="C724" i="5"/>
  <c r="H723" i="5"/>
  <c r="C723" i="5"/>
  <c r="H722" i="5"/>
  <c r="C722" i="5"/>
  <c r="H721" i="5"/>
  <c r="C721" i="5"/>
  <c r="H720" i="5"/>
  <c r="C720" i="5"/>
  <c r="H719" i="5"/>
  <c r="C719" i="5"/>
  <c r="H718" i="5"/>
  <c r="C718" i="5"/>
  <c r="H717" i="5"/>
  <c r="C717" i="5"/>
  <c r="H716" i="5"/>
  <c r="C716" i="5"/>
  <c r="H715" i="5"/>
  <c r="C715" i="5"/>
  <c r="H714" i="5"/>
  <c r="C714" i="5"/>
  <c r="H713" i="5"/>
  <c r="C713" i="5"/>
  <c r="H712" i="5"/>
  <c r="C712" i="5"/>
  <c r="H711" i="5"/>
  <c r="C711" i="5"/>
  <c r="H710" i="5"/>
  <c r="C710" i="5"/>
  <c r="H709" i="5"/>
  <c r="C709" i="5"/>
  <c r="H708" i="5"/>
  <c r="C708" i="5"/>
  <c r="H707" i="5"/>
  <c r="C707" i="5"/>
  <c r="H706" i="5"/>
  <c r="C706" i="5"/>
  <c r="H705" i="5"/>
  <c r="C705" i="5"/>
  <c r="H704" i="5"/>
  <c r="C704" i="5"/>
  <c r="H703" i="5"/>
  <c r="C703" i="5"/>
  <c r="H702" i="5"/>
  <c r="C702" i="5"/>
  <c r="H701" i="5"/>
  <c r="C701" i="5"/>
  <c r="H700" i="5"/>
  <c r="C700" i="5"/>
  <c r="H699" i="5"/>
  <c r="C699" i="5"/>
  <c r="H698" i="5"/>
  <c r="C698" i="5"/>
  <c r="H697" i="5"/>
  <c r="C697" i="5"/>
  <c r="H696" i="5"/>
  <c r="C696" i="5"/>
  <c r="H695" i="5"/>
  <c r="C695" i="5"/>
  <c r="H694" i="5"/>
  <c r="C694" i="5"/>
  <c r="H693" i="5"/>
  <c r="C693" i="5"/>
  <c r="H692" i="5"/>
  <c r="C692" i="5"/>
  <c r="H691" i="5"/>
  <c r="C691" i="5"/>
  <c r="H690" i="5"/>
  <c r="C690" i="5"/>
  <c r="H689" i="5"/>
  <c r="C689" i="5"/>
  <c r="H688" i="5"/>
  <c r="C688" i="5"/>
  <c r="H687" i="5"/>
  <c r="C687" i="5"/>
  <c r="H686" i="5"/>
  <c r="C686" i="5"/>
  <c r="H685" i="5"/>
  <c r="C685" i="5"/>
  <c r="H684" i="5"/>
  <c r="C684" i="5"/>
  <c r="H683" i="5"/>
  <c r="C683" i="5"/>
  <c r="H682" i="5"/>
  <c r="C682" i="5"/>
  <c r="H681" i="5"/>
  <c r="C681" i="5"/>
  <c r="H680" i="5"/>
  <c r="C680" i="5"/>
  <c r="H679" i="5"/>
  <c r="C679" i="5"/>
  <c r="H678" i="5"/>
  <c r="C678" i="5"/>
  <c r="H677" i="5"/>
  <c r="C677" i="5"/>
  <c r="H676" i="5"/>
  <c r="C676" i="5"/>
  <c r="H675" i="5"/>
  <c r="C675" i="5"/>
  <c r="H674" i="5"/>
  <c r="C674" i="5"/>
  <c r="H673" i="5"/>
  <c r="C673" i="5"/>
  <c r="H672" i="5"/>
  <c r="C672" i="5"/>
  <c r="H671" i="5"/>
  <c r="C671" i="5"/>
  <c r="H670" i="5"/>
  <c r="C670" i="5"/>
  <c r="H669" i="5"/>
  <c r="C669" i="5"/>
  <c r="H668" i="5"/>
  <c r="C668" i="5"/>
  <c r="H667" i="5"/>
  <c r="C667" i="5"/>
  <c r="H666" i="5"/>
  <c r="C666" i="5"/>
  <c r="H665" i="5"/>
  <c r="C665" i="5"/>
  <c r="H664" i="5"/>
  <c r="C664" i="5"/>
  <c r="H663" i="5"/>
  <c r="C663" i="5"/>
  <c r="H662" i="5"/>
  <c r="C662" i="5"/>
  <c r="H661" i="5"/>
  <c r="C661" i="5"/>
  <c r="H660" i="5"/>
  <c r="C660" i="5"/>
  <c r="H659" i="5"/>
  <c r="C659" i="5"/>
  <c r="H658" i="5"/>
  <c r="C658" i="5"/>
  <c r="H657" i="5"/>
  <c r="C657" i="5"/>
  <c r="H656" i="5"/>
  <c r="C656" i="5"/>
  <c r="H655" i="5"/>
  <c r="C655" i="5"/>
  <c r="H654" i="5"/>
  <c r="C654" i="5"/>
  <c r="H653" i="5"/>
  <c r="C653" i="5"/>
  <c r="H652" i="5"/>
  <c r="C652" i="5"/>
  <c r="H651" i="5"/>
  <c r="C651" i="5"/>
  <c r="H650" i="5"/>
  <c r="C650" i="5"/>
  <c r="H649" i="5"/>
  <c r="C649" i="5"/>
  <c r="H648" i="5"/>
  <c r="C648" i="5"/>
  <c r="H647" i="5"/>
  <c r="C647" i="5"/>
  <c r="H646" i="5"/>
  <c r="C646" i="5"/>
  <c r="H645" i="5"/>
  <c r="C645" i="5"/>
  <c r="H644" i="5"/>
  <c r="C644" i="5"/>
  <c r="H643" i="5"/>
  <c r="C643" i="5"/>
  <c r="H642" i="5"/>
  <c r="C642" i="5"/>
  <c r="H641" i="5"/>
  <c r="C641" i="5"/>
  <c r="H640" i="5"/>
  <c r="C640" i="5"/>
  <c r="H639" i="5"/>
  <c r="C639" i="5"/>
  <c r="H638" i="5"/>
  <c r="C638" i="5"/>
  <c r="H637" i="5"/>
  <c r="C637" i="5"/>
  <c r="H636" i="5"/>
  <c r="C636" i="5"/>
  <c r="H635" i="5"/>
  <c r="C635" i="5"/>
  <c r="H634" i="5"/>
  <c r="C634" i="5"/>
  <c r="H633" i="5"/>
  <c r="C633" i="5"/>
  <c r="H632" i="5"/>
  <c r="C632" i="5"/>
  <c r="H631" i="5"/>
  <c r="C631" i="5"/>
  <c r="H630" i="5"/>
  <c r="C630" i="5"/>
  <c r="H629" i="5"/>
  <c r="C629" i="5"/>
  <c r="H628" i="5"/>
  <c r="C628" i="5"/>
  <c r="H627" i="5"/>
  <c r="C627" i="5"/>
  <c r="H626" i="5"/>
  <c r="C626" i="5"/>
  <c r="H625" i="5"/>
  <c r="C625" i="5"/>
  <c r="H624" i="5"/>
  <c r="C624" i="5"/>
  <c r="H623" i="5"/>
  <c r="C623" i="5"/>
  <c r="H622" i="5"/>
  <c r="C622" i="5"/>
  <c r="H621" i="5"/>
  <c r="C621" i="5"/>
  <c r="H620" i="5"/>
  <c r="C620" i="5"/>
  <c r="H619" i="5"/>
  <c r="C619" i="5"/>
  <c r="H618" i="5"/>
  <c r="C618" i="5"/>
  <c r="H617" i="5"/>
  <c r="C617" i="5"/>
  <c r="H616" i="5"/>
  <c r="C616" i="5"/>
  <c r="H615" i="5"/>
  <c r="C615" i="5"/>
  <c r="H614" i="5"/>
  <c r="C614" i="5"/>
  <c r="H613" i="5"/>
  <c r="C613" i="5"/>
  <c r="H612" i="5"/>
  <c r="C612" i="5"/>
  <c r="H611" i="5"/>
  <c r="C611" i="5"/>
  <c r="H610" i="5"/>
  <c r="C610" i="5"/>
  <c r="H609" i="5"/>
  <c r="C609" i="5"/>
  <c r="H608" i="5"/>
  <c r="C608" i="5"/>
  <c r="H607" i="5"/>
  <c r="C607" i="5"/>
  <c r="H606" i="5"/>
  <c r="C606" i="5"/>
  <c r="H605" i="5"/>
  <c r="C605" i="5"/>
  <c r="H604" i="5"/>
  <c r="C604" i="5"/>
  <c r="H603" i="5"/>
  <c r="C603" i="5"/>
  <c r="H602" i="5"/>
  <c r="C602" i="5"/>
  <c r="H601" i="5"/>
  <c r="C601" i="5"/>
  <c r="H600" i="5"/>
  <c r="C600" i="5"/>
  <c r="H599" i="5"/>
  <c r="C599" i="5"/>
  <c r="H598" i="5"/>
  <c r="C598" i="5"/>
  <c r="H597" i="5"/>
  <c r="C597" i="5"/>
  <c r="H596" i="5"/>
  <c r="C596" i="5"/>
  <c r="H595" i="5"/>
  <c r="C595" i="5"/>
  <c r="H594" i="5"/>
  <c r="C594" i="5"/>
  <c r="H593" i="5"/>
  <c r="C593" i="5"/>
  <c r="H592" i="5"/>
  <c r="C592" i="5"/>
  <c r="H591" i="5"/>
  <c r="C591" i="5"/>
  <c r="H590" i="5"/>
  <c r="C590" i="5"/>
  <c r="H589" i="5"/>
  <c r="C589" i="5"/>
  <c r="H588" i="5"/>
  <c r="C588" i="5"/>
  <c r="H587" i="5"/>
  <c r="C587" i="5"/>
  <c r="H586" i="5"/>
  <c r="C586" i="5"/>
  <c r="H585" i="5"/>
  <c r="C585" i="5"/>
  <c r="H584" i="5"/>
  <c r="C584" i="5"/>
  <c r="H583" i="5"/>
  <c r="C583" i="5"/>
  <c r="H582" i="5"/>
  <c r="C582" i="5"/>
  <c r="H581" i="5"/>
  <c r="C581" i="5"/>
  <c r="H580" i="5"/>
  <c r="C580" i="5"/>
  <c r="H579" i="5"/>
  <c r="C579" i="5"/>
  <c r="H578" i="5"/>
  <c r="C578" i="5"/>
  <c r="H577" i="5"/>
  <c r="C577" i="5"/>
  <c r="H576" i="5"/>
  <c r="C576" i="5"/>
  <c r="H575" i="5"/>
  <c r="C575" i="5"/>
  <c r="H574" i="5"/>
  <c r="C574" i="5"/>
  <c r="H573" i="5"/>
  <c r="C573" i="5"/>
  <c r="H572" i="5"/>
  <c r="C572" i="5"/>
  <c r="H571" i="5"/>
  <c r="C571" i="5"/>
  <c r="H570" i="5"/>
  <c r="C570" i="5"/>
  <c r="H569" i="5"/>
  <c r="C569" i="5"/>
  <c r="H568" i="5"/>
  <c r="C568" i="5"/>
  <c r="H567" i="5"/>
  <c r="C567" i="5"/>
  <c r="H566" i="5"/>
  <c r="C566" i="5"/>
  <c r="H565" i="5"/>
  <c r="C565" i="5"/>
  <c r="H564" i="5"/>
  <c r="C564" i="5"/>
  <c r="H563" i="5"/>
  <c r="C563" i="5"/>
  <c r="H562" i="5"/>
  <c r="C562" i="5"/>
  <c r="H561" i="5"/>
  <c r="C561" i="5"/>
  <c r="H560" i="5"/>
  <c r="C560" i="5"/>
  <c r="H559" i="5"/>
  <c r="C559" i="5"/>
  <c r="H558" i="5"/>
  <c r="C558" i="5"/>
  <c r="H557" i="5"/>
  <c r="C557" i="5"/>
  <c r="H556" i="5"/>
  <c r="C556" i="5"/>
  <c r="H555" i="5"/>
  <c r="C555" i="5"/>
  <c r="H554" i="5"/>
  <c r="C554" i="5"/>
  <c r="H553" i="5"/>
  <c r="C553" i="5"/>
  <c r="H552" i="5"/>
  <c r="C552" i="5"/>
  <c r="H551" i="5"/>
  <c r="C551" i="5"/>
  <c r="H550" i="5"/>
  <c r="C550" i="5"/>
  <c r="H549" i="5"/>
  <c r="C549" i="5"/>
  <c r="H548" i="5"/>
  <c r="C548" i="5"/>
  <c r="H547" i="5"/>
  <c r="C547" i="5"/>
  <c r="H546" i="5"/>
  <c r="C546" i="5"/>
  <c r="H545" i="5"/>
  <c r="C545" i="5"/>
  <c r="H544" i="5"/>
  <c r="C544" i="5"/>
  <c r="H543" i="5"/>
  <c r="C543" i="5"/>
  <c r="H542" i="5"/>
  <c r="C542" i="5"/>
  <c r="H541" i="5"/>
  <c r="C541" i="5"/>
  <c r="H540" i="5"/>
  <c r="C540" i="5"/>
  <c r="H539" i="5"/>
  <c r="C539" i="5"/>
  <c r="H538" i="5"/>
  <c r="C538" i="5"/>
  <c r="H537" i="5"/>
  <c r="C537" i="5"/>
  <c r="H536" i="5"/>
  <c r="C536" i="5"/>
  <c r="H535" i="5"/>
  <c r="C535" i="5"/>
  <c r="H534" i="5"/>
  <c r="C534" i="5"/>
  <c r="H533" i="5"/>
  <c r="C533" i="5"/>
  <c r="H532" i="5"/>
  <c r="C532" i="5"/>
  <c r="H531" i="5"/>
  <c r="C531" i="5"/>
  <c r="H530" i="5"/>
  <c r="C530" i="5"/>
  <c r="H529" i="5"/>
  <c r="C529" i="5"/>
  <c r="H528" i="5"/>
  <c r="C528" i="5"/>
  <c r="H527" i="5"/>
  <c r="C527" i="5"/>
  <c r="H526" i="5"/>
  <c r="C526" i="5"/>
  <c r="H525" i="5"/>
  <c r="C525" i="5"/>
  <c r="H524" i="5"/>
  <c r="C524" i="5"/>
  <c r="H523" i="5"/>
  <c r="C523" i="5"/>
  <c r="H522" i="5"/>
  <c r="C522" i="5"/>
  <c r="H521" i="5"/>
  <c r="C521" i="5"/>
  <c r="H520" i="5"/>
  <c r="C520" i="5"/>
  <c r="H519" i="5"/>
  <c r="C519" i="5"/>
  <c r="H518" i="5"/>
  <c r="C518" i="5"/>
  <c r="H517" i="5"/>
  <c r="C517" i="5"/>
  <c r="H516" i="5"/>
  <c r="C516" i="5"/>
  <c r="H515" i="5"/>
  <c r="C515" i="5"/>
  <c r="H514" i="5"/>
  <c r="C514" i="5"/>
  <c r="H513" i="5"/>
  <c r="C513" i="5"/>
  <c r="H512" i="5"/>
  <c r="C512" i="5"/>
  <c r="H511" i="5"/>
  <c r="C511" i="5"/>
  <c r="H510" i="5"/>
  <c r="C510" i="5"/>
  <c r="H509" i="5"/>
  <c r="C509" i="5"/>
  <c r="H508" i="5"/>
  <c r="C508" i="5"/>
  <c r="H507" i="5"/>
  <c r="C507" i="5"/>
  <c r="H506" i="5"/>
  <c r="C506" i="5"/>
  <c r="H505" i="5"/>
  <c r="C505" i="5"/>
  <c r="H504" i="5"/>
  <c r="C504" i="5"/>
  <c r="H503" i="5"/>
  <c r="C503" i="5"/>
  <c r="M502" i="5"/>
  <c r="H502" i="5"/>
  <c r="C502" i="5"/>
  <c r="M501" i="5"/>
  <c r="H501" i="5"/>
  <c r="C501" i="5"/>
  <c r="M500" i="5"/>
  <c r="H500" i="5"/>
  <c r="C500" i="5"/>
  <c r="M499" i="5"/>
  <c r="H499" i="5"/>
  <c r="C499" i="5"/>
  <c r="M498" i="5"/>
  <c r="H498" i="5"/>
  <c r="C498" i="5"/>
  <c r="M497" i="5"/>
  <c r="H497" i="5"/>
  <c r="C497" i="5"/>
  <c r="M496" i="5"/>
  <c r="H496" i="5"/>
  <c r="C496" i="5"/>
  <c r="M495" i="5"/>
  <c r="H495" i="5"/>
  <c r="C495" i="5"/>
  <c r="M494" i="5"/>
  <c r="H494" i="5"/>
  <c r="C494" i="5"/>
  <c r="M493" i="5"/>
  <c r="H493" i="5"/>
  <c r="C493" i="5"/>
  <c r="M492" i="5"/>
  <c r="H492" i="5"/>
  <c r="C492" i="5"/>
  <c r="M491" i="5"/>
  <c r="H491" i="5"/>
  <c r="C491" i="5"/>
  <c r="M490" i="5"/>
  <c r="H490" i="5"/>
  <c r="C490" i="5"/>
  <c r="M489" i="5"/>
  <c r="H489" i="5"/>
  <c r="C489" i="5"/>
  <c r="M488" i="5"/>
  <c r="H488" i="5"/>
  <c r="C488" i="5"/>
  <c r="M487" i="5"/>
  <c r="H487" i="5"/>
  <c r="C487" i="5"/>
  <c r="M486" i="5"/>
  <c r="H486" i="5"/>
  <c r="C486" i="5"/>
  <c r="M485" i="5"/>
  <c r="H485" i="5"/>
  <c r="C485" i="5"/>
  <c r="M484" i="5"/>
  <c r="H484" i="5"/>
  <c r="C484" i="5"/>
  <c r="M483" i="5"/>
  <c r="H483" i="5"/>
  <c r="C483" i="5"/>
  <c r="M482" i="5"/>
  <c r="H482" i="5"/>
  <c r="C482" i="5"/>
  <c r="M481" i="5"/>
  <c r="H481" i="5"/>
  <c r="C481" i="5"/>
  <c r="M480" i="5"/>
  <c r="H480" i="5"/>
  <c r="C480" i="5"/>
  <c r="M479" i="5"/>
  <c r="H479" i="5"/>
  <c r="C479" i="5"/>
  <c r="M478" i="5"/>
  <c r="H478" i="5"/>
  <c r="C478" i="5"/>
  <c r="M477" i="5"/>
  <c r="H477" i="5"/>
  <c r="C477" i="5"/>
  <c r="M476" i="5"/>
  <c r="H476" i="5"/>
  <c r="C476" i="5"/>
  <c r="M475" i="5"/>
  <c r="H475" i="5"/>
  <c r="C475" i="5"/>
  <c r="M474" i="5"/>
  <c r="H474" i="5"/>
  <c r="C474" i="5"/>
  <c r="M473" i="5"/>
  <c r="H473" i="5"/>
  <c r="C473" i="5"/>
  <c r="M472" i="5"/>
  <c r="H472" i="5"/>
  <c r="C472" i="5"/>
  <c r="M471" i="5"/>
  <c r="H471" i="5"/>
  <c r="C471" i="5"/>
  <c r="M470" i="5"/>
  <c r="H470" i="5"/>
  <c r="C470" i="5"/>
  <c r="M469" i="5"/>
  <c r="H469" i="5"/>
  <c r="C469" i="5"/>
  <c r="M468" i="5"/>
  <c r="H468" i="5"/>
  <c r="C468" i="5"/>
  <c r="M467" i="5"/>
  <c r="H467" i="5"/>
  <c r="C467" i="5"/>
  <c r="M466" i="5"/>
  <c r="H466" i="5"/>
  <c r="C466" i="5"/>
  <c r="M465" i="5"/>
  <c r="H465" i="5"/>
  <c r="C465" i="5"/>
  <c r="M464" i="5"/>
  <c r="H464" i="5"/>
  <c r="C464" i="5"/>
  <c r="M463" i="5"/>
  <c r="H463" i="5"/>
  <c r="C463" i="5"/>
  <c r="M462" i="5"/>
  <c r="H462" i="5"/>
  <c r="C462" i="5"/>
  <c r="M461" i="5"/>
  <c r="H461" i="5"/>
  <c r="C461" i="5"/>
  <c r="M460" i="5"/>
  <c r="H460" i="5"/>
  <c r="C460" i="5"/>
  <c r="M459" i="5"/>
  <c r="H459" i="5"/>
  <c r="C459" i="5"/>
  <c r="M458" i="5"/>
  <c r="H458" i="5"/>
  <c r="C458" i="5"/>
  <c r="M457" i="5"/>
  <c r="H457" i="5"/>
  <c r="C457" i="5"/>
  <c r="M456" i="5"/>
  <c r="H456" i="5"/>
  <c r="C456" i="5"/>
  <c r="M455" i="5"/>
  <c r="H455" i="5"/>
  <c r="C455" i="5"/>
  <c r="M454" i="5"/>
  <c r="H454" i="5"/>
  <c r="C454" i="5"/>
  <c r="M453" i="5"/>
  <c r="H453" i="5"/>
  <c r="C453" i="5"/>
  <c r="M452" i="5"/>
  <c r="H452" i="5"/>
  <c r="C452" i="5"/>
  <c r="M451" i="5"/>
  <c r="H451" i="5"/>
  <c r="C451" i="5"/>
  <c r="M450" i="5"/>
  <c r="H450" i="5"/>
  <c r="C450" i="5"/>
  <c r="M449" i="5"/>
  <c r="H449" i="5"/>
  <c r="C449" i="5"/>
  <c r="M448" i="5"/>
  <c r="H448" i="5"/>
  <c r="C448" i="5"/>
  <c r="M447" i="5"/>
  <c r="H447" i="5"/>
  <c r="C447" i="5"/>
  <c r="M446" i="5"/>
  <c r="H446" i="5"/>
  <c r="C446" i="5"/>
  <c r="M445" i="5"/>
  <c r="H445" i="5"/>
  <c r="C445" i="5"/>
  <c r="M444" i="5"/>
  <c r="H444" i="5"/>
  <c r="C444" i="5"/>
  <c r="M443" i="5"/>
  <c r="H443" i="5"/>
  <c r="C443" i="5"/>
  <c r="M442" i="5"/>
  <c r="H442" i="5"/>
  <c r="C442" i="5"/>
  <c r="M441" i="5"/>
  <c r="H441" i="5"/>
  <c r="C441" i="5"/>
  <c r="M440" i="5"/>
  <c r="H440" i="5"/>
  <c r="C440" i="5"/>
  <c r="M439" i="5"/>
  <c r="H439" i="5"/>
  <c r="C439" i="5"/>
  <c r="M438" i="5"/>
  <c r="H438" i="5"/>
  <c r="C438" i="5"/>
  <c r="M437" i="5"/>
  <c r="H437" i="5"/>
  <c r="C437" i="5"/>
  <c r="M436" i="5"/>
  <c r="H436" i="5"/>
  <c r="C436" i="5"/>
  <c r="M435" i="5"/>
  <c r="H435" i="5"/>
  <c r="C435" i="5"/>
  <c r="M434" i="5"/>
  <c r="H434" i="5"/>
  <c r="C434" i="5"/>
  <c r="M433" i="5"/>
  <c r="H433" i="5"/>
  <c r="C433" i="5"/>
  <c r="M432" i="5"/>
  <c r="H432" i="5"/>
  <c r="C432" i="5"/>
  <c r="M431" i="5"/>
  <c r="H431" i="5"/>
  <c r="C431" i="5"/>
  <c r="M430" i="5"/>
  <c r="H430" i="5"/>
  <c r="C430" i="5"/>
  <c r="M429" i="5"/>
  <c r="H429" i="5"/>
  <c r="C429" i="5"/>
  <c r="M428" i="5"/>
  <c r="H428" i="5"/>
  <c r="C428" i="5"/>
  <c r="M427" i="5"/>
  <c r="H427" i="5"/>
  <c r="C427" i="5"/>
  <c r="M426" i="5"/>
  <c r="H426" i="5"/>
  <c r="C426" i="5"/>
  <c r="M425" i="5"/>
  <c r="H425" i="5"/>
  <c r="C425" i="5"/>
  <c r="M424" i="5"/>
  <c r="H424" i="5"/>
  <c r="C424" i="5"/>
  <c r="M423" i="5"/>
  <c r="H423" i="5"/>
  <c r="C423" i="5"/>
  <c r="M422" i="5"/>
  <c r="H422" i="5"/>
  <c r="C422" i="5"/>
  <c r="M421" i="5"/>
  <c r="H421" i="5"/>
  <c r="C421" i="5"/>
  <c r="M420" i="5"/>
  <c r="H420" i="5"/>
  <c r="C420" i="5"/>
  <c r="M419" i="5"/>
  <c r="H419" i="5"/>
  <c r="C419" i="5"/>
  <c r="M418" i="5"/>
  <c r="H418" i="5"/>
  <c r="C418" i="5"/>
  <c r="M417" i="5"/>
  <c r="H417" i="5"/>
  <c r="C417" i="5"/>
  <c r="M416" i="5"/>
  <c r="H416" i="5"/>
  <c r="C416" i="5"/>
  <c r="M415" i="5"/>
  <c r="H415" i="5"/>
  <c r="C415" i="5"/>
  <c r="M414" i="5"/>
  <c r="H414" i="5"/>
  <c r="C414" i="5"/>
  <c r="M413" i="5"/>
  <c r="H413" i="5"/>
  <c r="C413" i="5"/>
  <c r="M412" i="5"/>
  <c r="H412" i="5"/>
  <c r="C412" i="5"/>
  <c r="M411" i="5"/>
  <c r="H411" i="5"/>
  <c r="C411" i="5"/>
  <c r="M410" i="5"/>
  <c r="H410" i="5"/>
  <c r="C410" i="5"/>
  <c r="M409" i="5"/>
  <c r="H409" i="5"/>
  <c r="C409" i="5"/>
  <c r="M408" i="5"/>
  <c r="H408" i="5"/>
  <c r="C408" i="5"/>
  <c r="M407" i="5"/>
  <c r="H407" i="5"/>
  <c r="C407" i="5"/>
  <c r="M406" i="5"/>
  <c r="H406" i="5"/>
  <c r="C406" i="5"/>
  <c r="M405" i="5"/>
  <c r="H405" i="5"/>
  <c r="C405" i="5"/>
  <c r="M404" i="5"/>
  <c r="H404" i="5"/>
  <c r="C404" i="5"/>
  <c r="M403" i="5"/>
  <c r="H403" i="5"/>
  <c r="C403" i="5"/>
  <c r="M402" i="5"/>
  <c r="H402" i="5"/>
  <c r="C402" i="5"/>
  <c r="M401" i="5"/>
  <c r="H401" i="5"/>
  <c r="C401" i="5"/>
  <c r="M400" i="5"/>
  <c r="H400" i="5"/>
  <c r="C400" i="5"/>
  <c r="M399" i="5"/>
  <c r="H399" i="5"/>
  <c r="C399" i="5"/>
  <c r="M398" i="5"/>
  <c r="H398" i="5"/>
  <c r="C398" i="5"/>
  <c r="M397" i="5"/>
  <c r="H397" i="5"/>
  <c r="C397" i="5"/>
  <c r="M396" i="5"/>
  <c r="H396" i="5"/>
  <c r="C396" i="5"/>
  <c r="M395" i="5"/>
  <c r="H395" i="5"/>
  <c r="C395" i="5"/>
  <c r="M394" i="5"/>
  <c r="H394" i="5"/>
  <c r="C394" i="5"/>
  <c r="M393" i="5"/>
  <c r="H393" i="5"/>
  <c r="C393" i="5"/>
  <c r="M392" i="5"/>
  <c r="H392" i="5"/>
  <c r="C392" i="5"/>
  <c r="M391" i="5"/>
  <c r="H391" i="5"/>
  <c r="C391" i="5"/>
  <c r="M390" i="5"/>
  <c r="H390" i="5"/>
  <c r="C390" i="5"/>
  <c r="M389" i="5"/>
  <c r="H389" i="5"/>
  <c r="C389" i="5"/>
  <c r="M388" i="5"/>
  <c r="H388" i="5"/>
  <c r="C388" i="5"/>
  <c r="M387" i="5"/>
  <c r="H387" i="5"/>
  <c r="C387" i="5"/>
  <c r="M386" i="5"/>
  <c r="H386" i="5"/>
  <c r="C386" i="5"/>
  <c r="M385" i="5"/>
  <c r="H385" i="5"/>
  <c r="C385" i="5"/>
  <c r="M384" i="5"/>
  <c r="H384" i="5"/>
  <c r="C384" i="5"/>
  <c r="M383" i="5"/>
  <c r="H383" i="5"/>
  <c r="C383" i="5"/>
  <c r="M382" i="5"/>
  <c r="H382" i="5"/>
  <c r="C382" i="5"/>
  <c r="M381" i="5"/>
  <c r="H381" i="5"/>
  <c r="C381" i="5"/>
  <c r="M380" i="5"/>
  <c r="H380" i="5"/>
  <c r="C380" i="5"/>
  <c r="M379" i="5"/>
  <c r="H379" i="5"/>
  <c r="C379" i="5"/>
  <c r="M378" i="5"/>
  <c r="H378" i="5"/>
  <c r="C378" i="5"/>
  <c r="M377" i="5"/>
  <c r="H377" i="5"/>
  <c r="C377" i="5"/>
  <c r="M376" i="5"/>
  <c r="H376" i="5"/>
  <c r="C376" i="5"/>
  <c r="M375" i="5"/>
  <c r="H375" i="5"/>
  <c r="C375" i="5"/>
  <c r="M374" i="5"/>
  <c r="H374" i="5"/>
  <c r="C374" i="5"/>
  <c r="M373" i="5"/>
  <c r="H373" i="5"/>
  <c r="C373" i="5"/>
  <c r="M372" i="5"/>
  <c r="H372" i="5"/>
  <c r="C372" i="5"/>
  <c r="M371" i="5"/>
  <c r="H371" i="5"/>
  <c r="C371" i="5"/>
  <c r="M370" i="5"/>
  <c r="H370" i="5"/>
  <c r="C370" i="5"/>
  <c r="M369" i="5"/>
  <c r="H369" i="5"/>
  <c r="C369" i="5"/>
  <c r="M368" i="5"/>
  <c r="H368" i="5"/>
  <c r="C368" i="5"/>
  <c r="M367" i="5"/>
  <c r="H367" i="5"/>
  <c r="C367" i="5"/>
  <c r="M366" i="5"/>
  <c r="H366" i="5"/>
  <c r="C366" i="5"/>
  <c r="M365" i="5"/>
  <c r="H365" i="5"/>
  <c r="C365" i="5"/>
  <c r="M364" i="5"/>
  <c r="H364" i="5"/>
  <c r="C364" i="5"/>
  <c r="M363" i="5"/>
  <c r="H363" i="5"/>
  <c r="C363" i="5"/>
  <c r="M362" i="5"/>
  <c r="H362" i="5"/>
  <c r="C362" i="5"/>
  <c r="M361" i="5"/>
  <c r="H361" i="5"/>
  <c r="C361" i="5"/>
  <c r="M360" i="5"/>
  <c r="H360" i="5"/>
  <c r="C360" i="5"/>
  <c r="M359" i="5"/>
  <c r="H359" i="5"/>
  <c r="C359" i="5"/>
  <c r="M358" i="5"/>
  <c r="H358" i="5"/>
  <c r="C358" i="5"/>
  <c r="M357" i="5"/>
  <c r="H357" i="5"/>
  <c r="C357" i="5"/>
  <c r="M356" i="5"/>
  <c r="H356" i="5"/>
  <c r="C356" i="5"/>
  <c r="M355" i="5"/>
  <c r="H355" i="5"/>
  <c r="C355" i="5"/>
  <c r="M354" i="5"/>
  <c r="H354" i="5"/>
  <c r="C354" i="5"/>
  <c r="M353" i="5"/>
  <c r="H353" i="5"/>
  <c r="C353" i="5"/>
  <c r="M352" i="5"/>
  <c r="H352" i="5"/>
  <c r="C352" i="5"/>
  <c r="M351" i="5"/>
  <c r="H351" i="5"/>
  <c r="C351" i="5"/>
  <c r="M350" i="5"/>
  <c r="H350" i="5"/>
  <c r="C350" i="5"/>
  <c r="M349" i="5"/>
  <c r="H349" i="5"/>
  <c r="C349" i="5"/>
  <c r="M348" i="5"/>
  <c r="H348" i="5"/>
  <c r="C348" i="5"/>
  <c r="M347" i="5"/>
  <c r="H347" i="5"/>
  <c r="C347" i="5"/>
  <c r="M346" i="5"/>
  <c r="H346" i="5"/>
  <c r="C346" i="5"/>
  <c r="M345" i="5"/>
  <c r="H345" i="5"/>
  <c r="C345" i="5"/>
  <c r="M344" i="5"/>
  <c r="H344" i="5"/>
  <c r="C344" i="5"/>
  <c r="M343" i="5"/>
  <c r="H343" i="5"/>
  <c r="C343" i="5"/>
  <c r="M342" i="5"/>
  <c r="H342" i="5"/>
  <c r="C342" i="5"/>
  <c r="M341" i="5"/>
  <c r="H341" i="5"/>
  <c r="C341" i="5"/>
  <c r="M340" i="5"/>
  <c r="H340" i="5"/>
  <c r="C340" i="5"/>
  <c r="M339" i="5"/>
  <c r="H339" i="5"/>
  <c r="C339" i="5"/>
  <c r="M338" i="5"/>
  <c r="H338" i="5"/>
  <c r="C338" i="5"/>
  <c r="M337" i="5"/>
  <c r="H337" i="5"/>
  <c r="C337" i="5"/>
  <c r="M336" i="5"/>
  <c r="H336" i="5"/>
  <c r="C336" i="5"/>
  <c r="M335" i="5"/>
  <c r="H335" i="5"/>
  <c r="C335" i="5"/>
  <c r="M334" i="5"/>
  <c r="H334" i="5"/>
  <c r="C334" i="5"/>
  <c r="M333" i="5"/>
  <c r="H333" i="5"/>
  <c r="C333" i="5"/>
  <c r="R332" i="5"/>
  <c r="M332" i="5"/>
  <c r="H332" i="5"/>
  <c r="C332" i="5"/>
  <c r="R331" i="5"/>
  <c r="M331" i="5"/>
  <c r="H331" i="5"/>
  <c r="C331" i="5"/>
  <c r="R330" i="5"/>
  <c r="M330" i="5"/>
  <c r="H330" i="5"/>
  <c r="C330" i="5"/>
  <c r="R329" i="5"/>
  <c r="M329" i="5"/>
  <c r="H329" i="5"/>
  <c r="C329" i="5"/>
  <c r="R328" i="5"/>
  <c r="M328" i="5"/>
  <c r="H328" i="5"/>
  <c r="C328" i="5"/>
  <c r="R327" i="5"/>
  <c r="M327" i="5"/>
  <c r="H327" i="5"/>
  <c r="C327" i="5"/>
  <c r="R326" i="5"/>
  <c r="M326" i="5"/>
  <c r="H326" i="5"/>
  <c r="C326" i="5"/>
  <c r="R325" i="5"/>
  <c r="M325" i="5"/>
  <c r="H325" i="5"/>
  <c r="C325" i="5"/>
  <c r="R324" i="5"/>
  <c r="M324" i="5"/>
  <c r="H324" i="5"/>
  <c r="C324" i="5"/>
  <c r="R323" i="5"/>
  <c r="M323" i="5"/>
  <c r="H323" i="5"/>
  <c r="C323" i="5"/>
  <c r="R322" i="5"/>
  <c r="M322" i="5"/>
  <c r="H322" i="5"/>
  <c r="C322" i="5"/>
  <c r="R321" i="5"/>
  <c r="M321" i="5"/>
  <c r="H321" i="5"/>
  <c r="C321" i="5"/>
  <c r="R320" i="5"/>
  <c r="M320" i="5"/>
  <c r="H320" i="5"/>
  <c r="C320" i="5"/>
  <c r="R319" i="5"/>
  <c r="M319" i="5"/>
  <c r="H319" i="5"/>
  <c r="C319" i="5"/>
  <c r="R318" i="5"/>
  <c r="M318" i="5"/>
  <c r="H318" i="5"/>
  <c r="C318" i="5"/>
  <c r="R317" i="5"/>
  <c r="M317" i="5"/>
  <c r="H317" i="5"/>
  <c r="C317" i="5"/>
  <c r="R316" i="5"/>
  <c r="M316" i="5"/>
  <c r="H316" i="5"/>
  <c r="C316" i="5"/>
  <c r="R315" i="5"/>
  <c r="M315" i="5"/>
  <c r="H315" i="5"/>
  <c r="C315" i="5"/>
  <c r="R314" i="5"/>
  <c r="M314" i="5"/>
  <c r="H314" i="5"/>
  <c r="C314" i="5"/>
  <c r="R313" i="5"/>
  <c r="M313" i="5"/>
  <c r="H313" i="5"/>
  <c r="C313" i="5"/>
  <c r="R312" i="5"/>
  <c r="M312" i="5"/>
  <c r="H312" i="5"/>
  <c r="C312" i="5"/>
  <c r="R311" i="5"/>
  <c r="M311" i="5"/>
  <c r="H311" i="5"/>
  <c r="C311" i="5"/>
  <c r="R310" i="5"/>
  <c r="M310" i="5"/>
  <c r="H310" i="5"/>
  <c r="C310" i="5"/>
  <c r="R309" i="5"/>
  <c r="M309" i="5"/>
  <c r="H309" i="5"/>
  <c r="C309" i="5"/>
  <c r="R308" i="5"/>
  <c r="M308" i="5"/>
  <c r="H308" i="5"/>
  <c r="C308" i="5"/>
  <c r="R307" i="5"/>
  <c r="M307" i="5"/>
  <c r="H307" i="5"/>
  <c r="C307" i="5"/>
  <c r="R306" i="5"/>
  <c r="M306" i="5"/>
  <c r="H306" i="5"/>
  <c r="C306" i="5"/>
  <c r="R305" i="5"/>
  <c r="M305" i="5"/>
  <c r="H305" i="5"/>
  <c r="C305" i="5"/>
  <c r="R304" i="5"/>
  <c r="M304" i="5"/>
  <c r="H304" i="5"/>
  <c r="C304" i="5"/>
  <c r="R303" i="5"/>
  <c r="M303" i="5"/>
  <c r="H303" i="5"/>
  <c r="C303" i="5"/>
  <c r="R302" i="5"/>
  <c r="M302" i="5"/>
  <c r="H302" i="5"/>
  <c r="C302" i="5"/>
  <c r="R301" i="5"/>
  <c r="M301" i="5"/>
  <c r="H301" i="5"/>
  <c r="C301" i="5"/>
  <c r="R300" i="5"/>
  <c r="M300" i="5"/>
  <c r="H300" i="5"/>
  <c r="C300" i="5"/>
  <c r="R299" i="5"/>
  <c r="M299" i="5"/>
  <c r="H299" i="5"/>
  <c r="C299" i="5"/>
  <c r="R298" i="5"/>
  <c r="M298" i="5"/>
  <c r="H298" i="5"/>
  <c r="C298" i="5"/>
  <c r="R297" i="5"/>
  <c r="M297" i="5"/>
  <c r="H297" i="5"/>
  <c r="C297" i="5"/>
  <c r="R296" i="5"/>
  <c r="M296" i="5"/>
  <c r="H296" i="5"/>
  <c r="C296" i="5"/>
  <c r="R295" i="5"/>
  <c r="M295" i="5"/>
  <c r="H295" i="5"/>
  <c r="C295" i="5"/>
  <c r="R294" i="5"/>
  <c r="M294" i="5"/>
  <c r="H294" i="5"/>
  <c r="C294" i="5"/>
  <c r="R293" i="5"/>
  <c r="M293" i="5"/>
  <c r="H293" i="5"/>
  <c r="C293" i="5"/>
  <c r="R292" i="5"/>
  <c r="M292" i="5"/>
  <c r="H292" i="5"/>
  <c r="C292" i="5"/>
  <c r="R291" i="5"/>
  <c r="M291" i="5"/>
  <c r="H291" i="5"/>
  <c r="C291" i="5"/>
  <c r="R290" i="5"/>
  <c r="M290" i="5"/>
  <c r="H290" i="5"/>
  <c r="C290" i="5"/>
  <c r="R289" i="5"/>
  <c r="M289" i="5"/>
  <c r="H289" i="5"/>
  <c r="C289" i="5"/>
  <c r="R288" i="5"/>
  <c r="M288" i="5"/>
  <c r="H288" i="5"/>
  <c r="C288" i="5"/>
  <c r="R287" i="5"/>
  <c r="M287" i="5"/>
  <c r="H287" i="5"/>
  <c r="C287" i="5"/>
  <c r="R286" i="5"/>
  <c r="M286" i="5"/>
  <c r="H286" i="5"/>
  <c r="C286" i="5"/>
  <c r="R285" i="5"/>
  <c r="M285" i="5"/>
  <c r="H285" i="5"/>
  <c r="C285" i="5"/>
  <c r="R284" i="5"/>
  <c r="M284" i="5"/>
  <c r="H284" i="5"/>
  <c r="C284" i="5"/>
  <c r="R283" i="5"/>
  <c r="M283" i="5"/>
  <c r="H283" i="5"/>
  <c r="C283" i="5"/>
  <c r="R282" i="5"/>
  <c r="M282" i="5"/>
  <c r="H282" i="5"/>
  <c r="C282" i="5"/>
  <c r="R281" i="5"/>
  <c r="M281" i="5"/>
  <c r="H281" i="5"/>
  <c r="C281" i="5"/>
  <c r="R280" i="5"/>
  <c r="M280" i="5"/>
  <c r="H280" i="5"/>
  <c r="C280" i="5"/>
  <c r="R279" i="5"/>
  <c r="M279" i="5"/>
  <c r="H279" i="5"/>
  <c r="C279" i="5"/>
  <c r="R278" i="5"/>
  <c r="M278" i="5"/>
  <c r="H278" i="5"/>
  <c r="C278" i="5"/>
  <c r="R277" i="5"/>
  <c r="M277" i="5"/>
  <c r="H277" i="5"/>
  <c r="C277" i="5"/>
  <c r="R276" i="5"/>
  <c r="M276" i="5"/>
  <c r="H276" i="5"/>
  <c r="C276" i="5"/>
  <c r="R275" i="5"/>
  <c r="M275" i="5"/>
  <c r="H275" i="5"/>
  <c r="C275" i="5"/>
  <c r="R274" i="5"/>
  <c r="M274" i="5"/>
  <c r="H274" i="5"/>
  <c r="C274" i="5"/>
  <c r="R273" i="5"/>
  <c r="M273" i="5"/>
  <c r="H273" i="5"/>
  <c r="C273" i="5"/>
  <c r="R272" i="5"/>
  <c r="M272" i="5"/>
  <c r="H272" i="5"/>
  <c r="C272" i="5"/>
  <c r="R271" i="5"/>
  <c r="M271" i="5"/>
  <c r="H271" i="5"/>
  <c r="C271" i="5"/>
  <c r="R270" i="5"/>
  <c r="M270" i="5"/>
  <c r="H270" i="5"/>
  <c r="C270" i="5"/>
  <c r="R269" i="5"/>
  <c r="M269" i="5"/>
  <c r="H269" i="5"/>
  <c r="C269" i="5"/>
  <c r="R268" i="5"/>
  <c r="M268" i="5"/>
  <c r="H268" i="5"/>
  <c r="C268" i="5"/>
  <c r="R267" i="5"/>
  <c r="M267" i="5"/>
  <c r="H267" i="5"/>
  <c r="C267" i="5"/>
  <c r="R266" i="5"/>
  <c r="M266" i="5"/>
  <c r="H266" i="5"/>
  <c r="C266" i="5"/>
  <c r="R265" i="5"/>
  <c r="M265" i="5"/>
  <c r="H265" i="5"/>
  <c r="C265" i="5"/>
  <c r="R264" i="5"/>
  <c r="M264" i="5"/>
  <c r="H264" i="5"/>
  <c r="C264" i="5"/>
  <c r="R263" i="5"/>
  <c r="M263" i="5"/>
  <c r="H263" i="5"/>
  <c r="C263" i="5"/>
  <c r="R262" i="5"/>
  <c r="M262" i="5"/>
  <c r="H262" i="5"/>
  <c r="C262" i="5"/>
  <c r="R261" i="5"/>
  <c r="M261" i="5"/>
  <c r="H261" i="5"/>
  <c r="C261" i="5"/>
  <c r="R260" i="5"/>
  <c r="M260" i="5"/>
  <c r="H260" i="5"/>
  <c r="C260" i="5"/>
  <c r="R259" i="5"/>
  <c r="M259" i="5"/>
  <c r="H259" i="5"/>
  <c r="C259" i="5"/>
  <c r="R258" i="5"/>
  <c r="M258" i="5"/>
  <c r="H258" i="5"/>
  <c r="C258" i="5"/>
  <c r="R257" i="5"/>
  <c r="M257" i="5"/>
  <c r="H257" i="5"/>
  <c r="C257" i="5"/>
  <c r="R256" i="5"/>
  <c r="M256" i="5"/>
  <c r="H256" i="5"/>
  <c r="C256" i="5"/>
  <c r="R255" i="5"/>
  <c r="M255" i="5"/>
  <c r="H255" i="5"/>
  <c r="C255" i="5"/>
  <c r="R254" i="5"/>
  <c r="M254" i="5"/>
  <c r="H254" i="5"/>
  <c r="C254" i="5"/>
  <c r="R253" i="5"/>
  <c r="M253" i="5"/>
  <c r="H253" i="5"/>
  <c r="C253" i="5"/>
  <c r="W252" i="5"/>
  <c r="R252" i="5"/>
  <c r="M252" i="5"/>
  <c r="H252" i="5"/>
  <c r="C252" i="5"/>
  <c r="W251" i="5"/>
  <c r="R251" i="5"/>
  <c r="M251" i="5"/>
  <c r="H251" i="5"/>
  <c r="C251" i="5"/>
  <c r="W250" i="5"/>
  <c r="R250" i="5"/>
  <c r="M250" i="5"/>
  <c r="H250" i="5"/>
  <c r="C250" i="5"/>
  <c r="W249" i="5"/>
  <c r="R249" i="5"/>
  <c r="M249" i="5"/>
  <c r="H249" i="5"/>
  <c r="C249" i="5"/>
  <c r="W248" i="5"/>
  <c r="R248" i="5"/>
  <c r="M248" i="5"/>
  <c r="H248" i="5"/>
  <c r="C248" i="5"/>
  <c r="W247" i="5"/>
  <c r="R247" i="5"/>
  <c r="M247" i="5"/>
  <c r="H247" i="5"/>
  <c r="C247" i="5"/>
  <c r="W246" i="5"/>
  <c r="R246" i="5"/>
  <c r="M246" i="5"/>
  <c r="H246" i="5"/>
  <c r="C246" i="5"/>
  <c r="W245" i="5"/>
  <c r="R245" i="5"/>
  <c r="M245" i="5"/>
  <c r="H245" i="5"/>
  <c r="C245" i="5"/>
  <c r="W244" i="5"/>
  <c r="R244" i="5"/>
  <c r="M244" i="5"/>
  <c r="H244" i="5"/>
  <c r="C244" i="5"/>
  <c r="W243" i="5"/>
  <c r="R243" i="5"/>
  <c r="M243" i="5"/>
  <c r="H243" i="5"/>
  <c r="C243" i="5"/>
  <c r="W242" i="5"/>
  <c r="R242" i="5"/>
  <c r="M242" i="5"/>
  <c r="H242" i="5"/>
  <c r="C242" i="5"/>
  <c r="W241" i="5"/>
  <c r="R241" i="5"/>
  <c r="M241" i="5"/>
  <c r="H241" i="5"/>
  <c r="C241" i="5"/>
  <c r="W240" i="5"/>
  <c r="R240" i="5"/>
  <c r="M240" i="5"/>
  <c r="H240" i="5"/>
  <c r="C240" i="5"/>
  <c r="W239" i="5"/>
  <c r="R239" i="5"/>
  <c r="M239" i="5"/>
  <c r="H239" i="5"/>
  <c r="C239" i="5"/>
  <c r="W238" i="5"/>
  <c r="R238" i="5"/>
  <c r="M238" i="5"/>
  <c r="H238" i="5"/>
  <c r="C238" i="5"/>
  <c r="W237" i="5"/>
  <c r="R237" i="5"/>
  <c r="M237" i="5"/>
  <c r="H237" i="5"/>
  <c r="C237" i="5"/>
  <c r="W236" i="5"/>
  <c r="R236" i="5"/>
  <c r="M236" i="5"/>
  <c r="H236" i="5"/>
  <c r="C236" i="5"/>
  <c r="W235" i="5"/>
  <c r="R235" i="5"/>
  <c r="M235" i="5"/>
  <c r="H235" i="5"/>
  <c r="C235" i="5"/>
  <c r="W234" i="5"/>
  <c r="R234" i="5"/>
  <c r="M234" i="5"/>
  <c r="H234" i="5"/>
  <c r="C234" i="5"/>
  <c r="W233" i="5"/>
  <c r="R233" i="5"/>
  <c r="M233" i="5"/>
  <c r="H233" i="5"/>
  <c r="C233" i="5"/>
  <c r="W232" i="5"/>
  <c r="R232" i="5"/>
  <c r="M232" i="5"/>
  <c r="H232" i="5"/>
  <c r="C232" i="5"/>
  <c r="W231" i="5"/>
  <c r="R231" i="5"/>
  <c r="M231" i="5"/>
  <c r="H231" i="5"/>
  <c r="C231" i="5"/>
  <c r="W230" i="5"/>
  <c r="R230" i="5"/>
  <c r="M230" i="5"/>
  <c r="H230" i="5"/>
  <c r="C230" i="5"/>
  <c r="W229" i="5"/>
  <c r="R229" i="5"/>
  <c r="M229" i="5"/>
  <c r="H229" i="5"/>
  <c r="C229" i="5"/>
  <c r="W228" i="5"/>
  <c r="R228" i="5"/>
  <c r="M228" i="5"/>
  <c r="H228" i="5"/>
  <c r="C228" i="5"/>
  <c r="W227" i="5"/>
  <c r="R227" i="5"/>
  <c r="M227" i="5"/>
  <c r="H227" i="5"/>
  <c r="C227" i="5"/>
  <c r="W226" i="5"/>
  <c r="R226" i="5"/>
  <c r="M226" i="5"/>
  <c r="H226" i="5"/>
  <c r="C226" i="5"/>
  <c r="W225" i="5"/>
  <c r="R225" i="5"/>
  <c r="M225" i="5"/>
  <c r="H225" i="5"/>
  <c r="C225" i="5"/>
  <c r="W224" i="5"/>
  <c r="R224" i="5"/>
  <c r="M224" i="5"/>
  <c r="H224" i="5"/>
  <c r="C224" i="5"/>
  <c r="W223" i="5"/>
  <c r="R223" i="5"/>
  <c r="M223" i="5"/>
  <c r="H223" i="5"/>
  <c r="C223" i="5"/>
  <c r="W222" i="5"/>
  <c r="R222" i="5"/>
  <c r="M222" i="5"/>
  <c r="H222" i="5"/>
  <c r="C222" i="5"/>
  <c r="W221" i="5"/>
  <c r="R221" i="5"/>
  <c r="M221" i="5"/>
  <c r="H221" i="5"/>
  <c r="C221" i="5"/>
  <c r="W220" i="5"/>
  <c r="R220" i="5"/>
  <c r="M220" i="5"/>
  <c r="H220" i="5"/>
  <c r="C220" i="5"/>
  <c r="W219" i="5"/>
  <c r="R219" i="5"/>
  <c r="M219" i="5"/>
  <c r="H219" i="5"/>
  <c r="C219" i="5"/>
  <c r="W218" i="5"/>
  <c r="R218" i="5"/>
  <c r="M218" i="5"/>
  <c r="H218" i="5"/>
  <c r="C218" i="5"/>
  <c r="W217" i="5"/>
  <c r="R217" i="5"/>
  <c r="M217" i="5"/>
  <c r="H217" i="5"/>
  <c r="C217" i="5"/>
  <c r="W216" i="5"/>
  <c r="R216" i="5"/>
  <c r="M216" i="5"/>
  <c r="H216" i="5"/>
  <c r="C216" i="5"/>
  <c r="W215" i="5"/>
  <c r="R215" i="5"/>
  <c r="M215" i="5"/>
  <c r="H215" i="5"/>
  <c r="C215" i="5"/>
  <c r="W214" i="5"/>
  <c r="R214" i="5"/>
  <c r="M214" i="5"/>
  <c r="H214" i="5"/>
  <c r="C214" i="5"/>
  <c r="W213" i="5"/>
  <c r="R213" i="5"/>
  <c r="M213" i="5"/>
  <c r="H213" i="5"/>
  <c r="C213" i="5"/>
  <c r="W212" i="5"/>
  <c r="R212" i="5"/>
  <c r="M212" i="5"/>
  <c r="H212" i="5"/>
  <c r="C212" i="5"/>
  <c r="W211" i="5"/>
  <c r="R211" i="5"/>
  <c r="M211" i="5"/>
  <c r="H211" i="5"/>
  <c r="C211" i="5"/>
  <c r="W210" i="5"/>
  <c r="R210" i="5"/>
  <c r="M210" i="5"/>
  <c r="H210" i="5"/>
  <c r="C210" i="5"/>
  <c r="W209" i="5"/>
  <c r="R209" i="5"/>
  <c r="M209" i="5"/>
  <c r="H209" i="5"/>
  <c r="C209" i="5"/>
  <c r="W208" i="5"/>
  <c r="R208" i="5"/>
  <c r="M208" i="5"/>
  <c r="H208" i="5"/>
  <c r="C208" i="5"/>
  <c r="W207" i="5"/>
  <c r="R207" i="5"/>
  <c r="M207" i="5"/>
  <c r="H207" i="5"/>
  <c r="C207" i="5"/>
  <c r="W206" i="5"/>
  <c r="R206" i="5"/>
  <c r="M206" i="5"/>
  <c r="H206" i="5"/>
  <c r="C206" i="5"/>
  <c r="W205" i="5"/>
  <c r="R205" i="5"/>
  <c r="M205" i="5"/>
  <c r="H205" i="5"/>
  <c r="C205" i="5"/>
  <c r="W204" i="5"/>
  <c r="R204" i="5"/>
  <c r="M204" i="5"/>
  <c r="H204" i="5"/>
  <c r="C204" i="5"/>
  <c r="W203" i="5"/>
  <c r="R203" i="5"/>
  <c r="M203" i="5"/>
  <c r="H203" i="5"/>
  <c r="C203" i="5"/>
  <c r="W202" i="5"/>
  <c r="R202" i="5"/>
  <c r="M202" i="5"/>
  <c r="H202" i="5"/>
  <c r="C202" i="5"/>
  <c r="W201" i="5"/>
  <c r="R201" i="5"/>
  <c r="M201" i="5"/>
  <c r="H201" i="5"/>
  <c r="C201" i="5"/>
  <c r="W200" i="5"/>
  <c r="R200" i="5"/>
  <c r="M200" i="5"/>
  <c r="H200" i="5"/>
  <c r="C200" i="5"/>
  <c r="W199" i="5"/>
  <c r="R199" i="5"/>
  <c r="M199" i="5"/>
  <c r="H199" i="5"/>
  <c r="C199" i="5"/>
  <c r="W198" i="5"/>
  <c r="R198" i="5"/>
  <c r="M198" i="5"/>
  <c r="H198" i="5"/>
  <c r="C198" i="5"/>
  <c r="W197" i="5"/>
  <c r="R197" i="5"/>
  <c r="M197" i="5"/>
  <c r="H197" i="5"/>
  <c r="C197" i="5"/>
  <c r="W196" i="5"/>
  <c r="R196" i="5"/>
  <c r="M196" i="5"/>
  <c r="H196" i="5"/>
  <c r="C196" i="5"/>
  <c r="W195" i="5"/>
  <c r="R195" i="5"/>
  <c r="M195" i="5"/>
  <c r="H195" i="5"/>
  <c r="C195" i="5"/>
  <c r="W194" i="5"/>
  <c r="R194" i="5"/>
  <c r="M194" i="5"/>
  <c r="H194" i="5"/>
  <c r="C194" i="5"/>
  <c r="W193" i="5"/>
  <c r="R193" i="5"/>
  <c r="M193" i="5"/>
  <c r="H193" i="5"/>
  <c r="C193" i="5"/>
  <c r="W192" i="5"/>
  <c r="R192" i="5"/>
  <c r="M192" i="5"/>
  <c r="H192" i="5"/>
  <c r="C192" i="5"/>
  <c r="W191" i="5"/>
  <c r="R191" i="5"/>
  <c r="M191" i="5"/>
  <c r="H191" i="5"/>
  <c r="C191" i="5"/>
  <c r="W190" i="5"/>
  <c r="R190" i="5"/>
  <c r="M190" i="5"/>
  <c r="H190" i="5"/>
  <c r="C190" i="5"/>
  <c r="W189" i="5"/>
  <c r="R189" i="5"/>
  <c r="M189" i="5"/>
  <c r="H189" i="5"/>
  <c r="C189" i="5"/>
  <c r="W188" i="5"/>
  <c r="R188" i="5"/>
  <c r="M188" i="5"/>
  <c r="H188" i="5"/>
  <c r="C188" i="5"/>
  <c r="W187" i="5"/>
  <c r="R187" i="5"/>
  <c r="M187" i="5"/>
  <c r="H187" i="5"/>
  <c r="C187" i="5"/>
  <c r="W186" i="5"/>
  <c r="R186" i="5"/>
  <c r="M186" i="5"/>
  <c r="H186" i="5"/>
  <c r="C186" i="5"/>
  <c r="W185" i="5"/>
  <c r="R185" i="5"/>
  <c r="M185" i="5"/>
  <c r="H185" i="5"/>
  <c r="C185" i="5"/>
  <c r="W184" i="5"/>
  <c r="R184" i="5"/>
  <c r="M184" i="5"/>
  <c r="H184" i="5"/>
  <c r="C184" i="5"/>
  <c r="W183" i="5"/>
  <c r="R183" i="5"/>
  <c r="M183" i="5"/>
  <c r="H183" i="5"/>
  <c r="C183" i="5"/>
  <c r="W182" i="5"/>
  <c r="R182" i="5"/>
  <c r="M182" i="5"/>
  <c r="H182" i="5"/>
  <c r="C182" i="5"/>
  <c r="W181" i="5"/>
  <c r="R181" i="5"/>
  <c r="M181" i="5"/>
  <c r="H181" i="5"/>
  <c r="C181" i="5"/>
  <c r="W180" i="5"/>
  <c r="R180" i="5"/>
  <c r="M180" i="5"/>
  <c r="H180" i="5"/>
  <c r="C180" i="5"/>
  <c r="W179" i="5"/>
  <c r="R179" i="5"/>
  <c r="M179" i="5"/>
  <c r="H179" i="5"/>
  <c r="C179" i="5"/>
  <c r="W178" i="5"/>
  <c r="R178" i="5"/>
  <c r="M178" i="5"/>
  <c r="H178" i="5"/>
  <c r="C178" i="5"/>
  <c r="W177" i="5"/>
  <c r="R177" i="5"/>
  <c r="M177" i="5"/>
  <c r="H177" i="5"/>
  <c r="C177" i="5"/>
  <c r="W176" i="5"/>
  <c r="R176" i="5"/>
  <c r="M176" i="5"/>
  <c r="H176" i="5"/>
  <c r="C176" i="5"/>
  <c r="W175" i="5"/>
  <c r="R175" i="5"/>
  <c r="M175" i="5"/>
  <c r="H175" i="5"/>
  <c r="C175" i="5"/>
  <c r="W174" i="5"/>
  <c r="R174" i="5"/>
  <c r="M174" i="5"/>
  <c r="H174" i="5"/>
  <c r="C174" i="5"/>
  <c r="W173" i="5"/>
  <c r="R173" i="5"/>
  <c r="M173" i="5"/>
  <c r="H173" i="5"/>
  <c r="C173" i="5"/>
  <c r="W172" i="5"/>
  <c r="R172" i="5"/>
  <c r="M172" i="5"/>
  <c r="H172" i="5"/>
  <c r="C172" i="5"/>
  <c r="W171" i="5"/>
  <c r="R171" i="5"/>
  <c r="M171" i="5"/>
  <c r="H171" i="5"/>
  <c r="C171" i="5"/>
  <c r="W170" i="5"/>
  <c r="R170" i="5"/>
  <c r="M170" i="5"/>
  <c r="H170" i="5"/>
  <c r="C170" i="5"/>
  <c r="W169" i="5"/>
  <c r="R169" i="5"/>
  <c r="M169" i="5"/>
  <c r="H169" i="5"/>
  <c r="C169" i="5"/>
  <c r="W168" i="5"/>
  <c r="R168" i="5"/>
  <c r="M168" i="5"/>
  <c r="H168" i="5"/>
  <c r="C168" i="5"/>
  <c r="W167" i="5"/>
  <c r="R167" i="5"/>
  <c r="M167" i="5"/>
  <c r="H167" i="5"/>
  <c r="C167" i="5"/>
  <c r="W166" i="5"/>
  <c r="R166" i="5"/>
  <c r="M166" i="5"/>
  <c r="H166" i="5"/>
  <c r="C166" i="5"/>
  <c r="W165" i="5"/>
  <c r="R165" i="5"/>
  <c r="M165" i="5"/>
  <c r="H165" i="5"/>
  <c r="C165" i="5"/>
  <c r="W164" i="5"/>
  <c r="R164" i="5"/>
  <c r="M164" i="5"/>
  <c r="H164" i="5"/>
  <c r="C164" i="5"/>
  <c r="W163" i="5"/>
  <c r="R163" i="5"/>
  <c r="M163" i="5"/>
  <c r="H163" i="5"/>
  <c r="C163" i="5"/>
  <c r="W162" i="5"/>
  <c r="R162" i="5"/>
  <c r="M162" i="5"/>
  <c r="H162" i="5"/>
  <c r="C162" i="5"/>
  <c r="W161" i="5"/>
  <c r="R161" i="5"/>
  <c r="M161" i="5"/>
  <c r="H161" i="5"/>
  <c r="C161" i="5"/>
  <c r="W160" i="5"/>
  <c r="R160" i="5"/>
  <c r="M160" i="5"/>
  <c r="H160" i="5"/>
  <c r="C160" i="5"/>
  <c r="W159" i="5"/>
  <c r="R159" i="5"/>
  <c r="M159" i="5"/>
  <c r="H159" i="5"/>
  <c r="C159" i="5"/>
  <c r="W158" i="5"/>
  <c r="R158" i="5"/>
  <c r="M158" i="5"/>
  <c r="H158" i="5"/>
  <c r="C158" i="5"/>
  <c r="W157" i="5"/>
  <c r="R157" i="5"/>
  <c r="M157" i="5"/>
  <c r="H157" i="5"/>
  <c r="C157" i="5"/>
  <c r="W156" i="5"/>
  <c r="R156" i="5"/>
  <c r="M156" i="5"/>
  <c r="H156" i="5"/>
  <c r="C156" i="5"/>
  <c r="W155" i="5"/>
  <c r="R155" i="5"/>
  <c r="M155" i="5"/>
  <c r="H155" i="5"/>
  <c r="C155" i="5"/>
  <c r="W154" i="5"/>
  <c r="R154" i="5"/>
  <c r="M154" i="5"/>
  <c r="H154" i="5"/>
  <c r="C154" i="5"/>
  <c r="W153" i="5"/>
  <c r="R153" i="5"/>
  <c r="M153" i="5"/>
  <c r="H153" i="5"/>
  <c r="C153" i="5"/>
  <c r="W152" i="5"/>
  <c r="R152" i="5"/>
  <c r="M152" i="5"/>
  <c r="H152" i="5"/>
  <c r="C152" i="5"/>
  <c r="W151" i="5"/>
  <c r="R151" i="5"/>
  <c r="M151" i="5"/>
  <c r="H151" i="5"/>
  <c r="C151" i="5"/>
  <c r="W150" i="5"/>
  <c r="R150" i="5"/>
  <c r="M150" i="5"/>
  <c r="H150" i="5"/>
  <c r="C150" i="5"/>
  <c r="W149" i="5"/>
  <c r="R149" i="5"/>
  <c r="M149" i="5"/>
  <c r="H149" i="5"/>
  <c r="C149" i="5"/>
  <c r="W148" i="5"/>
  <c r="R148" i="5"/>
  <c r="M148" i="5"/>
  <c r="H148" i="5"/>
  <c r="C148" i="5"/>
  <c r="W147" i="5"/>
  <c r="R147" i="5"/>
  <c r="M147" i="5"/>
  <c r="H147" i="5"/>
  <c r="C147" i="5"/>
  <c r="W146" i="5"/>
  <c r="R146" i="5"/>
  <c r="M146" i="5"/>
  <c r="H146" i="5"/>
  <c r="C146" i="5"/>
  <c r="W145" i="5"/>
  <c r="R145" i="5"/>
  <c r="M145" i="5"/>
  <c r="H145" i="5"/>
  <c r="C145" i="5"/>
  <c r="W144" i="5"/>
  <c r="R144" i="5"/>
  <c r="M144" i="5"/>
  <c r="H144" i="5"/>
  <c r="C144" i="5"/>
  <c r="W143" i="5"/>
  <c r="R143" i="5"/>
  <c r="M143" i="5"/>
  <c r="H143" i="5"/>
  <c r="C143" i="5"/>
  <c r="W142" i="5"/>
  <c r="R142" i="5"/>
  <c r="M142" i="5"/>
  <c r="H142" i="5"/>
  <c r="C142" i="5"/>
  <c r="W141" i="5"/>
  <c r="R141" i="5"/>
  <c r="M141" i="5"/>
  <c r="H141" i="5"/>
  <c r="C141" i="5"/>
  <c r="W140" i="5"/>
  <c r="R140" i="5"/>
  <c r="M140" i="5"/>
  <c r="H140" i="5"/>
  <c r="C140" i="5"/>
  <c r="W139" i="5"/>
  <c r="R139" i="5"/>
  <c r="M139" i="5"/>
  <c r="H139" i="5"/>
  <c r="C139" i="5"/>
  <c r="W138" i="5"/>
  <c r="R138" i="5"/>
  <c r="M138" i="5"/>
  <c r="H138" i="5"/>
  <c r="C138" i="5"/>
  <c r="W137" i="5"/>
  <c r="R137" i="5"/>
  <c r="M137" i="5"/>
  <c r="H137" i="5"/>
  <c r="C137" i="5"/>
  <c r="W136" i="5"/>
  <c r="R136" i="5"/>
  <c r="M136" i="5"/>
  <c r="H136" i="5"/>
  <c r="C136" i="5"/>
  <c r="W135" i="5"/>
  <c r="R135" i="5"/>
  <c r="M135" i="5"/>
  <c r="H135" i="5"/>
  <c r="C135" i="5"/>
  <c r="W134" i="5"/>
  <c r="R134" i="5"/>
  <c r="M134" i="5"/>
  <c r="H134" i="5"/>
  <c r="C134" i="5"/>
  <c r="W133" i="5"/>
  <c r="R133" i="5"/>
  <c r="M133" i="5"/>
  <c r="H133" i="5"/>
  <c r="C133" i="5"/>
  <c r="W132" i="5"/>
  <c r="R132" i="5"/>
  <c r="M132" i="5"/>
  <c r="H132" i="5"/>
  <c r="C132" i="5"/>
  <c r="W131" i="5"/>
  <c r="R131" i="5"/>
  <c r="M131" i="5"/>
  <c r="H131" i="5"/>
  <c r="C131" i="5"/>
  <c r="W130" i="5"/>
  <c r="R130" i="5"/>
  <c r="M130" i="5"/>
  <c r="H130" i="5"/>
  <c r="C130" i="5"/>
  <c r="W129" i="5"/>
  <c r="R129" i="5"/>
  <c r="M129" i="5"/>
  <c r="H129" i="5"/>
  <c r="C129" i="5"/>
  <c r="W128" i="5"/>
  <c r="R128" i="5"/>
  <c r="M128" i="5"/>
  <c r="H128" i="5"/>
  <c r="C128" i="5"/>
  <c r="W127" i="5"/>
  <c r="R127" i="5"/>
  <c r="M127" i="5"/>
  <c r="H127" i="5"/>
  <c r="C127" i="5"/>
  <c r="W126" i="5"/>
  <c r="R126" i="5"/>
  <c r="M126" i="5"/>
  <c r="H126" i="5"/>
  <c r="C126" i="5"/>
  <c r="W125" i="5"/>
  <c r="R125" i="5"/>
  <c r="M125" i="5"/>
  <c r="H125" i="5"/>
  <c r="C125" i="5"/>
  <c r="W124" i="5"/>
  <c r="R124" i="5"/>
  <c r="M124" i="5"/>
  <c r="H124" i="5"/>
  <c r="C124" i="5"/>
  <c r="W123" i="5"/>
  <c r="R123" i="5"/>
  <c r="M123" i="5"/>
  <c r="H123" i="5"/>
  <c r="C123" i="5"/>
  <c r="W122" i="5"/>
  <c r="R122" i="5"/>
  <c r="M122" i="5"/>
  <c r="H122" i="5"/>
  <c r="C122" i="5"/>
  <c r="W121" i="5"/>
  <c r="R121" i="5"/>
  <c r="M121" i="5"/>
  <c r="H121" i="5"/>
  <c r="C121" i="5"/>
  <c r="W120" i="5"/>
  <c r="R120" i="5"/>
  <c r="M120" i="5"/>
  <c r="H120" i="5"/>
  <c r="C120" i="5"/>
  <c r="W119" i="5"/>
  <c r="R119" i="5"/>
  <c r="M119" i="5"/>
  <c r="H119" i="5"/>
  <c r="C119" i="5"/>
  <c r="W118" i="5"/>
  <c r="R118" i="5"/>
  <c r="M118" i="5"/>
  <c r="H118" i="5"/>
  <c r="C118" i="5"/>
  <c r="W117" i="5"/>
  <c r="R117" i="5"/>
  <c r="M117" i="5"/>
  <c r="H117" i="5"/>
  <c r="C117" i="5"/>
  <c r="W116" i="5"/>
  <c r="R116" i="5"/>
  <c r="M116" i="5"/>
  <c r="H116" i="5"/>
  <c r="C116" i="5"/>
  <c r="W115" i="5"/>
  <c r="R115" i="5"/>
  <c r="M115" i="5"/>
  <c r="H115" i="5"/>
  <c r="C115" i="5"/>
  <c r="W114" i="5"/>
  <c r="R114" i="5"/>
  <c r="M114" i="5"/>
  <c r="H114" i="5"/>
  <c r="C114" i="5"/>
  <c r="W113" i="5"/>
  <c r="R113" i="5"/>
  <c r="M113" i="5"/>
  <c r="H113" i="5"/>
  <c r="C113" i="5"/>
  <c r="W112" i="5"/>
  <c r="R112" i="5"/>
  <c r="M112" i="5"/>
  <c r="H112" i="5"/>
  <c r="C112" i="5"/>
  <c r="W111" i="5"/>
  <c r="R111" i="5"/>
  <c r="M111" i="5"/>
  <c r="H111" i="5"/>
  <c r="C111" i="5"/>
  <c r="W110" i="5"/>
  <c r="R110" i="5"/>
  <c r="M110" i="5"/>
  <c r="H110" i="5"/>
  <c r="C110" i="5"/>
  <c r="W109" i="5"/>
  <c r="R109" i="5"/>
  <c r="M109" i="5"/>
  <c r="H109" i="5"/>
  <c r="C109" i="5"/>
  <c r="W108" i="5"/>
  <c r="R108" i="5"/>
  <c r="M108" i="5"/>
  <c r="H108" i="5"/>
  <c r="C108" i="5"/>
  <c r="W107" i="5"/>
  <c r="R107" i="5"/>
  <c r="M107" i="5"/>
  <c r="H107" i="5"/>
  <c r="C107" i="5"/>
  <c r="W106" i="5"/>
  <c r="R106" i="5"/>
  <c r="M106" i="5"/>
  <c r="H106" i="5"/>
  <c r="C106" i="5"/>
  <c r="W105" i="5"/>
  <c r="R105" i="5"/>
  <c r="M105" i="5"/>
  <c r="H105" i="5"/>
  <c r="C105" i="5"/>
  <c r="W104" i="5"/>
  <c r="R104" i="5"/>
  <c r="M104" i="5"/>
  <c r="H104" i="5"/>
  <c r="C104" i="5"/>
  <c r="W103" i="5"/>
  <c r="R103" i="5"/>
  <c r="M103" i="5"/>
  <c r="H103" i="5"/>
  <c r="C103" i="5"/>
  <c r="W102" i="5"/>
  <c r="R102" i="5"/>
  <c r="M102" i="5"/>
  <c r="H102" i="5"/>
  <c r="C102" i="5"/>
  <c r="W101" i="5"/>
  <c r="R101" i="5"/>
  <c r="M101" i="5"/>
  <c r="H101" i="5"/>
  <c r="C101" i="5"/>
  <c r="W100" i="5"/>
  <c r="R100" i="5"/>
  <c r="M100" i="5"/>
  <c r="H100" i="5"/>
  <c r="C100" i="5"/>
  <c r="W99" i="5"/>
  <c r="R99" i="5"/>
  <c r="M99" i="5"/>
  <c r="H99" i="5"/>
  <c r="C99" i="5"/>
  <c r="W98" i="5"/>
  <c r="R98" i="5"/>
  <c r="M98" i="5"/>
  <c r="H98" i="5"/>
  <c r="C98" i="5"/>
  <c r="W97" i="5"/>
  <c r="R97" i="5"/>
  <c r="M97" i="5"/>
  <c r="H97" i="5"/>
  <c r="C97" i="5"/>
  <c r="W96" i="5"/>
  <c r="R96" i="5"/>
  <c r="M96" i="5"/>
  <c r="H96" i="5"/>
  <c r="C96" i="5"/>
  <c r="W95" i="5"/>
  <c r="R95" i="5"/>
  <c r="M95" i="5"/>
  <c r="H95" i="5"/>
  <c r="C95" i="5"/>
  <c r="W94" i="5"/>
  <c r="R94" i="5"/>
  <c r="M94" i="5"/>
  <c r="H94" i="5"/>
  <c r="C94" i="5"/>
  <c r="W93" i="5"/>
  <c r="R93" i="5"/>
  <c r="M93" i="5"/>
  <c r="H93" i="5"/>
  <c r="C93" i="5"/>
  <c r="W92" i="5"/>
  <c r="R92" i="5"/>
  <c r="M92" i="5"/>
  <c r="H92" i="5"/>
  <c r="C92" i="5"/>
  <c r="W91" i="5"/>
  <c r="R91" i="5"/>
  <c r="M91" i="5"/>
  <c r="H91" i="5"/>
  <c r="C91" i="5"/>
  <c r="W90" i="5"/>
  <c r="R90" i="5"/>
  <c r="M90" i="5"/>
  <c r="H90" i="5"/>
  <c r="C90" i="5"/>
  <c r="W89" i="5"/>
  <c r="R89" i="5"/>
  <c r="M89" i="5"/>
  <c r="H89" i="5"/>
  <c r="C89" i="5"/>
  <c r="W88" i="5"/>
  <c r="R88" i="5"/>
  <c r="M88" i="5"/>
  <c r="H88" i="5"/>
  <c r="C88" i="5"/>
  <c r="W87" i="5"/>
  <c r="R87" i="5"/>
  <c r="M87" i="5"/>
  <c r="H87" i="5"/>
  <c r="C87" i="5"/>
  <c r="W86" i="5"/>
  <c r="R86" i="5"/>
  <c r="M86" i="5"/>
  <c r="H86" i="5"/>
  <c r="C86" i="5"/>
  <c r="W85" i="5"/>
  <c r="R85" i="5"/>
  <c r="M85" i="5"/>
  <c r="H85" i="5"/>
  <c r="C85" i="5"/>
  <c r="W84" i="5"/>
  <c r="R84" i="5"/>
  <c r="M84" i="5"/>
  <c r="H84" i="5"/>
  <c r="C84" i="5"/>
  <c r="W83" i="5"/>
  <c r="R83" i="5"/>
  <c r="M83" i="5"/>
  <c r="H83" i="5"/>
  <c r="C83" i="5"/>
  <c r="W82" i="5"/>
  <c r="R82" i="5"/>
  <c r="M82" i="5"/>
  <c r="H82" i="5"/>
  <c r="C82" i="5"/>
  <c r="W81" i="5"/>
  <c r="R81" i="5"/>
  <c r="M81" i="5"/>
  <c r="H81" i="5"/>
  <c r="C81" i="5"/>
  <c r="W80" i="5"/>
  <c r="R80" i="5"/>
  <c r="M80" i="5"/>
  <c r="H80" i="5"/>
  <c r="C80" i="5"/>
  <c r="W79" i="5"/>
  <c r="R79" i="5"/>
  <c r="M79" i="5"/>
  <c r="H79" i="5"/>
  <c r="C79" i="5"/>
  <c r="W78" i="5"/>
  <c r="R78" i="5"/>
  <c r="M78" i="5"/>
  <c r="H78" i="5"/>
  <c r="C78" i="5"/>
  <c r="W77" i="5"/>
  <c r="R77" i="5"/>
  <c r="M77" i="5"/>
  <c r="H77" i="5"/>
  <c r="C77" i="5"/>
  <c r="W76" i="5"/>
  <c r="R76" i="5"/>
  <c r="M76" i="5"/>
  <c r="H76" i="5"/>
  <c r="C76" i="5"/>
  <c r="W75" i="5"/>
  <c r="R75" i="5"/>
  <c r="M75" i="5"/>
  <c r="H75" i="5"/>
  <c r="C75" i="5"/>
  <c r="W74" i="5"/>
  <c r="R74" i="5"/>
  <c r="M74" i="5"/>
  <c r="H74" i="5"/>
  <c r="C74" i="5"/>
  <c r="W73" i="5"/>
  <c r="R73" i="5"/>
  <c r="M73" i="5"/>
  <c r="H73" i="5"/>
  <c r="C73" i="5"/>
  <c r="W72" i="5"/>
  <c r="R72" i="5"/>
  <c r="M72" i="5"/>
  <c r="H72" i="5"/>
  <c r="C72" i="5"/>
  <c r="W71" i="5"/>
  <c r="R71" i="5"/>
  <c r="M71" i="5"/>
  <c r="H71" i="5"/>
  <c r="C71" i="5"/>
  <c r="W70" i="5"/>
  <c r="R70" i="5"/>
  <c r="M70" i="5"/>
  <c r="H70" i="5"/>
  <c r="C70" i="5"/>
  <c r="W69" i="5"/>
  <c r="R69" i="5"/>
  <c r="M69" i="5"/>
  <c r="H69" i="5"/>
  <c r="C69" i="5"/>
  <c r="W68" i="5"/>
  <c r="R68" i="5"/>
  <c r="M68" i="5"/>
  <c r="H68" i="5"/>
  <c r="C68" i="5"/>
  <c r="W67" i="5"/>
  <c r="R67" i="5"/>
  <c r="M67" i="5"/>
  <c r="H67" i="5"/>
  <c r="C67" i="5"/>
  <c r="W66" i="5"/>
  <c r="R66" i="5"/>
  <c r="M66" i="5"/>
  <c r="H66" i="5"/>
  <c r="C66" i="5"/>
  <c r="W65" i="5"/>
  <c r="R65" i="5"/>
  <c r="M65" i="5"/>
  <c r="H65" i="5"/>
  <c r="C65" i="5"/>
  <c r="W64" i="5"/>
  <c r="R64" i="5"/>
  <c r="M64" i="5"/>
  <c r="H64" i="5"/>
  <c r="C64" i="5"/>
  <c r="W63" i="5"/>
  <c r="R63" i="5"/>
  <c r="M63" i="5"/>
  <c r="H63" i="5"/>
  <c r="C63" i="5"/>
  <c r="W62" i="5"/>
  <c r="R62" i="5"/>
  <c r="M62" i="5"/>
  <c r="H62" i="5"/>
  <c r="C62" i="5"/>
  <c r="W61" i="5"/>
  <c r="R61" i="5"/>
  <c r="M61" i="5"/>
  <c r="H61" i="5"/>
  <c r="C61" i="5"/>
  <c r="W60" i="5"/>
  <c r="R60" i="5"/>
  <c r="M60" i="5"/>
  <c r="H60" i="5"/>
  <c r="C60" i="5"/>
  <c r="W59" i="5"/>
  <c r="R59" i="5"/>
  <c r="M59" i="5"/>
  <c r="H59" i="5"/>
  <c r="C59" i="5"/>
  <c r="W58" i="5"/>
  <c r="R58" i="5"/>
  <c r="M58" i="5"/>
  <c r="H58" i="5"/>
  <c r="C58" i="5"/>
  <c r="W57" i="5"/>
  <c r="R57" i="5"/>
  <c r="M57" i="5"/>
  <c r="H57" i="5"/>
  <c r="C57" i="5"/>
  <c r="W56" i="5"/>
  <c r="R56" i="5"/>
  <c r="M56" i="5"/>
  <c r="H56" i="5"/>
  <c r="C56" i="5"/>
  <c r="W55" i="5"/>
  <c r="R55" i="5"/>
  <c r="M55" i="5"/>
  <c r="H55" i="5"/>
  <c r="C55" i="5"/>
  <c r="W54" i="5"/>
  <c r="R54" i="5"/>
  <c r="M54" i="5"/>
  <c r="H54" i="5"/>
  <c r="C54" i="5"/>
  <c r="W53" i="5"/>
  <c r="R53" i="5"/>
  <c r="M53" i="5"/>
  <c r="H53" i="5"/>
  <c r="C53" i="5"/>
  <c r="W52" i="5"/>
  <c r="R52" i="5"/>
  <c r="M52" i="5"/>
  <c r="H52" i="5"/>
  <c r="C52" i="5"/>
  <c r="W51" i="5"/>
  <c r="R51" i="5"/>
  <c r="M51" i="5"/>
  <c r="H51" i="5"/>
  <c r="C51" i="5"/>
  <c r="W50" i="5"/>
  <c r="R50" i="5"/>
  <c r="M50" i="5"/>
  <c r="H50" i="5"/>
  <c r="C50" i="5"/>
  <c r="W49" i="5"/>
  <c r="R49" i="5"/>
  <c r="M49" i="5"/>
  <c r="H49" i="5"/>
  <c r="C49" i="5"/>
  <c r="W48" i="5"/>
  <c r="R48" i="5"/>
  <c r="M48" i="5"/>
  <c r="H48" i="5"/>
  <c r="C48" i="5"/>
  <c r="W47" i="5"/>
  <c r="R47" i="5"/>
  <c r="M47" i="5"/>
  <c r="H47" i="5"/>
  <c r="C47" i="5"/>
  <c r="W46" i="5"/>
  <c r="R46" i="5"/>
  <c r="M46" i="5"/>
  <c r="H46" i="5"/>
  <c r="C46" i="5"/>
  <c r="W45" i="5"/>
  <c r="R45" i="5"/>
  <c r="M45" i="5"/>
  <c r="H45" i="5"/>
  <c r="C45" i="5"/>
  <c r="W44" i="5"/>
  <c r="R44" i="5"/>
  <c r="M44" i="5"/>
  <c r="H44" i="5"/>
  <c r="C44" i="5"/>
  <c r="W43" i="5"/>
  <c r="R43" i="5"/>
  <c r="M43" i="5"/>
  <c r="H43" i="5"/>
  <c r="C43" i="5"/>
  <c r="W42" i="5"/>
  <c r="R42" i="5"/>
  <c r="M42" i="5"/>
  <c r="H42" i="5"/>
  <c r="C42" i="5"/>
  <c r="W41" i="5"/>
  <c r="R41" i="5"/>
  <c r="M41" i="5"/>
  <c r="H41" i="5"/>
  <c r="C41" i="5"/>
  <c r="W40" i="5"/>
  <c r="R40" i="5"/>
  <c r="M40" i="5"/>
  <c r="H40" i="5"/>
  <c r="C40" i="5"/>
  <c r="W39" i="5"/>
  <c r="R39" i="5"/>
  <c r="M39" i="5"/>
  <c r="H39" i="5"/>
  <c r="C39" i="5"/>
  <c r="W38" i="5"/>
  <c r="R38" i="5"/>
  <c r="M38" i="5"/>
  <c r="H38" i="5"/>
  <c r="C38" i="5"/>
  <c r="W37" i="5"/>
  <c r="R37" i="5"/>
  <c r="M37" i="5"/>
  <c r="H37" i="5"/>
  <c r="C37" i="5"/>
  <c r="W36" i="5"/>
  <c r="R36" i="5"/>
  <c r="M36" i="5"/>
  <c r="H36" i="5"/>
  <c r="C36" i="5"/>
  <c r="W35" i="5"/>
  <c r="R35" i="5"/>
  <c r="M35" i="5"/>
  <c r="H35" i="5"/>
  <c r="C35" i="5"/>
  <c r="W34" i="5"/>
  <c r="R34" i="5"/>
  <c r="M34" i="5"/>
  <c r="H34" i="5"/>
  <c r="C34" i="5"/>
  <c r="W33" i="5"/>
  <c r="R33" i="5"/>
  <c r="M33" i="5"/>
  <c r="H33" i="5"/>
  <c r="C33" i="5"/>
  <c r="W32" i="5"/>
  <c r="R32" i="5"/>
  <c r="M32" i="5"/>
  <c r="H32" i="5"/>
  <c r="C32" i="5"/>
  <c r="W31" i="5"/>
  <c r="R31" i="5"/>
  <c r="M31" i="5"/>
  <c r="H31" i="5"/>
  <c r="C31" i="5"/>
  <c r="W30" i="5"/>
  <c r="R30" i="5"/>
  <c r="M30" i="5"/>
  <c r="H30" i="5"/>
  <c r="C30" i="5"/>
  <c r="W29" i="5"/>
  <c r="R29" i="5"/>
  <c r="M29" i="5"/>
  <c r="H29" i="5"/>
  <c r="C29" i="5"/>
  <c r="W28" i="5"/>
  <c r="R28" i="5"/>
  <c r="M28" i="5"/>
  <c r="H28" i="5"/>
  <c r="C28" i="5"/>
  <c r="W27" i="5"/>
  <c r="R27" i="5"/>
  <c r="M27" i="5"/>
  <c r="H27" i="5"/>
  <c r="C27" i="5"/>
  <c r="W26" i="5"/>
  <c r="R26" i="5"/>
  <c r="M26" i="5"/>
  <c r="H26" i="5"/>
  <c r="C26" i="5"/>
  <c r="W25" i="5"/>
  <c r="R25" i="5"/>
  <c r="M25" i="5"/>
  <c r="H25" i="5"/>
  <c r="C25" i="5"/>
  <c r="W24" i="5"/>
  <c r="R24" i="5"/>
  <c r="M24" i="5"/>
  <c r="H24" i="5"/>
  <c r="C24" i="5"/>
  <c r="W23" i="5"/>
  <c r="R23" i="5"/>
  <c r="M23" i="5"/>
  <c r="H23" i="5"/>
  <c r="C23" i="5"/>
  <c r="W22" i="5"/>
  <c r="R22" i="5"/>
  <c r="M22" i="5"/>
  <c r="H22" i="5"/>
  <c r="C22" i="5"/>
  <c r="W21" i="5"/>
  <c r="R21" i="5"/>
  <c r="M21" i="5"/>
  <c r="H21" i="5"/>
  <c r="C21" i="5"/>
  <c r="W20" i="5"/>
  <c r="R20" i="5"/>
  <c r="M20" i="5"/>
  <c r="H20" i="5"/>
  <c r="C20" i="5"/>
  <c r="W19" i="5"/>
  <c r="R19" i="5"/>
  <c r="M19" i="5"/>
  <c r="H19" i="5"/>
  <c r="C19" i="5"/>
  <c r="W18" i="5"/>
  <c r="R18" i="5"/>
  <c r="M18" i="5"/>
  <c r="H18" i="5"/>
  <c r="C18" i="5"/>
  <c r="W17" i="5"/>
  <c r="R17" i="5"/>
  <c r="M17" i="5"/>
  <c r="H17" i="5"/>
  <c r="C17" i="5"/>
  <c r="W16" i="5"/>
  <c r="R16" i="5"/>
  <c r="M16" i="5"/>
  <c r="H16" i="5"/>
  <c r="C16" i="5"/>
  <c r="W15" i="5"/>
  <c r="R15" i="5"/>
  <c r="M15" i="5"/>
  <c r="H15" i="5"/>
  <c r="C15" i="5"/>
  <c r="W14" i="5"/>
  <c r="R14" i="5"/>
  <c r="M14" i="5"/>
  <c r="H14" i="5"/>
  <c r="C14" i="5"/>
  <c r="W13" i="5"/>
  <c r="R13" i="5"/>
  <c r="M13" i="5"/>
  <c r="H13" i="5"/>
  <c r="C13" i="5"/>
  <c r="W12" i="5"/>
  <c r="R12" i="5"/>
  <c r="M12" i="5"/>
  <c r="H12" i="5"/>
  <c r="C12" i="5"/>
  <c r="W11" i="5"/>
  <c r="R11" i="5"/>
  <c r="M11" i="5"/>
  <c r="H11" i="5"/>
  <c r="C11" i="5"/>
  <c r="W10" i="5"/>
  <c r="R10" i="5"/>
  <c r="M10" i="5"/>
  <c r="H10" i="5"/>
  <c r="C10" i="5"/>
  <c r="W9" i="5"/>
  <c r="R9" i="5"/>
  <c r="M9" i="5"/>
  <c r="H9" i="5"/>
  <c r="C9" i="5"/>
  <c r="W8" i="5"/>
  <c r="R8" i="5"/>
  <c r="M8" i="5"/>
  <c r="H8" i="5"/>
  <c r="C8" i="5"/>
  <c r="W7" i="5"/>
  <c r="R7" i="5"/>
  <c r="M7" i="5"/>
  <c r="H7" i="5"/>
  <c r="C7" i="5"/>
  <c r="W6" i="5"/>
  <c r="R6" i="5"/>
  <c r="M6" i="5"/>
  <c r="H6" i="5"/>
  <c r="C6" i="5"/>
  <c r="W5" i="5"/>
  <c r="R5" i="5"/>
  <c r="M5" i="5"/>
  <c r="H5" i="5"/>
  <c r="C5" i="5"/>
  <c r="W4" i="5"/>
  <c r="R4" i="5"/>
  <c r="M4" i="5"/>
  <c r="L4" i="5" s="1"/>
  <c r="H4" i="5"/>
  <c r="G4" i="5" s="1"/>
  <c r="C4" i="5"/>
  <c r="B4" i="5" s="1"/>
  <c r="K5" i="5"/>
  <c r="U4" i="5"/>
  <c r="P4" i="5"/>
  <c r="K4" i="5"/>
  <c r="F4" i="5"/>
  <c r="F5" i="5" s="1"/>
  <c r="A4" i="5"/>
  <c r="A5" i="5" s="1"/>
  <c r="J15" i="4"/>
  <c r="J12" i="4"/>
  <c r="J9" i="4"/>
  <c r="J6" i="4"/>
  <c r="J3" i="4"/>
  <c r="Q4" i="5" l="1"/>
  <c r="S4" i="5" s="1"/>
  <c r="T4" i="5" s="1"/>
  <c r="V4" i="5"/>
  <c r="X4" i="5" s="1"/>
  <c r="Y4" i="5" s="1"/>
  <c r="D4" i="5"/>
  <c r="E4" i="5" s="1"/>
  <c r="F6" i="5"/>
  <c r="G5" i="5"/>
  <c r="I4" i="5"/>
  <c r="J4" i="5" s="1"/>
  <c r="L5" i="5"/>
  <c r="N4" i="5"/>
  <c r="O4" i="5" s="1"/>
  <c r="A6" i="5"/>
  <c r="B5" i="5"/>
  <c r="K6" i="5"/>
  <c r="U5" i="5"/>
  <c r="P5" i="5"/>
  <c r="C5" i="2"/>
  <c r="B5" i="2" s="1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4" i="2"/>
  <c r="B4" i="2" s="1"/>
  <c r="D4" i="2" s="1"/>
  <c r="E4" i="2" s="1"/>
  <c r="A5" i="2"/>
  <c r="A6" i="2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2" i="2" s="1"/>
  <c r="A703" i="2" s="1"/>
  <c r="A704" i="2" s="1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28" i="2" s="1"/>
  <c r="A729" i="2" s="1"/>
  <c r="A730" i="2" s="1"/>
  <c r="A731" i="2" s="1"/>
  <c r="A732" i="2" s="1"/>
  <c r="A733" i="2" s="1"/>
  <c r="A734" i="2" s="1"/>
  <c r="A735" i="2" s="1"/>
  <c r="A736" i="2" s="1"/>
  <c r="A737" i="2" s="1"/>
  <c r="A738" i="2" s="1"/>
  <c r="A739" i="2" s="1"/>
  <c r="A740" i="2" s="1"/>
  <c r="A741" i="2" s="1"/>
  <c r="A742" i="2" s="1"/>
  <c r="A743" i="2" s="1"/>
  <c r="A744" i="2" s="1"/>
  <c r="A745" i="2" s="1"/>
  <c r="A746" i="2" s="1"/>
  <c r="A747" i="2" s="1"/>
  <c r="A748" i="2" s="1"/>
  <c r="A749" i="2" s="1"/>
  <c r="A750" i="2" s="1"/>
  <c r="A751" i="2" s="1"/>
  <c r="A752" i="2" s="1"/>
  <c r="A753" i="2" s="1"/>
  <c r="A754" i="2" s="1"/>
  <c r="A755" i="2" s="1"/>
  <c r="A756" i="2" s="1"/>
  <c r="A757" i="2" s="1"/>
  <c r="A758" i="2" s="1"/>
  <c r="A759" i="2" s="1"/>
  <c r="A760" i="2" s="1"/>
  <c r="A761" i="2" s="1"/>
  <c r="A762" i="2" s="1"/>
  <c r="A763" i="2" s="1"/>
  <c r="A764" i="2" s="1"/>
  <c r="A765" i="2" s="1"/>
  <c r="A766" i="2" s="1"/>
  <c r="A767" i="2" s="1"/>
  <c r="A768" i="2" s="1"/>
  <c r="A769" i="2" s="1"/>
  <c r="A770" i="2" s="1"/>
  <c r="A771" i="2" s="1"/>
  <c r="A772" i="2" s="1"/>
  <c r="A773" i="2" s="1"/>
  <c r="A774" i="2" s="1"/>
  <c r="A775" i="2" s="1"/>
  <c r="A776" i="2" s="1"/>
  <c r="A777" i="2" s="1"/>
  <c r="A778" i="2" s="1"/>
  <c r="A779" i="2" s="1"/>
  <c r="A780" i="2" s="1"/>
  <c r="A781" i="2" s="1"/>
  <c r="A782" i="2" s="1"/>
  <c r="A783" i="2" s="1"/>
  <c r="A784" i="2" s="1"/>
  <c r="A785" i="2" s="1"/>
  <c r="A786" i="2" s="1"/>
  <c r="A787" i="2" s="1"/>
  <c r="A788" i="2" s="1"/>
  <c r="A789" i="2" s="1"/>
  <c r="A790" i="2" s="1"/>
  <c r="A791" i="2" s="1"/>
  <c r="A792" i="2" s="1"/>
  <c r="A793" i="2" s="1"/>
  <c r="A794" i="2" s="1"/>
  <c r="A795" i="2" s="1"/>
  <c r="A796" i="2" s="1"/>
  <c r="A797" i="2" s="1"/>
  <c r="A798" i="2" s="1"/>
  <c r="A799" i="2" s="1"/>
  <c r="A800" i="2" s="1"/>
  <c r="A801" i="2" s="1"/>
  <c r="A802" i="2" s="1"/>
  <c r="A803" i="2" s="1"/>
  <c r="A804" i="2" s="1"/>
  <c r="A805" i="2" s="1"/>
  <c r="A806" i="2" s="1"/>
  <c r="A807" i="2" s="1"/>
  <c r="A808" i="2" s="1"/>
  <c r="A809" i="2" s="1"/>
  <c r="A810" i="2" s="1"/>
  <c r="A811" i="2" s="1"/>
  <c r="A812" i="2" s="1"/>
  <c r="A813" i="2" s="1"/>
  <c r="A814" i="2" s="1"/>
  <c r="A815" i="2" s="1"/>
  <c r="A816" i="2" s="1"/>
  <c r="A817" i="2" s="1"/>
  <c r="A818" i="2" s="1"/>
  <c r="A819" i="2" s="1"/>
  <c r="A820" i="2" s="1"/>
  <c r="A821" i="2" s="1"/>
  <c r="A822" i="2" s="1"/>
  <c r="A823" i="2" s="1"/>
  <c r="A824" i="2" s="1"/>
  <c r="A825" i="2" s="1"/>
  <c r="A826" i="2" s="1"/>
  <c r="A827" i="2" s="1"/>
  <c r="A828" i="2" s="1"/>
  <c r="A829" i="2" s="1"/>
  <c r="A830" i="2" s="1"/>
  <c r="A831" i="2" s="1"/>
  <c r="A832" i="2" s="1"/>
  <c r="A833" i="2" s="1"/>
  <c r="A834" i="2" s="1"/>
  <c r="A835" i="2" s="1"/>
  <c r="A836" i="2" s="1"/>
  <c r="A837" i="2" s="1"/>
  <c r="A838" i="2" s="1"/>
  <c r="A839" i="2" s="1"/>
  <c r="A840" i="2" s="1"/>
  <c r="A841" i="2" s="1"/>
  <c r="A842" i="2" s="1"/>
  <c r="A843" i="2" s="1"/>
  <c r="A844" i="2" s="1"/>
  <c r="A845" i="2" s="1"/>
  <c r="A846" i="2" s="1"/>
  <c r="A847" i="2" s="1"/>
  <c r="A848" i="2" s="1"/>
  <c r="A849" i="2" s="1"/>
  <c r="A850" i="2" s="1"/>
  <c r="A851" i="2" s="1"/>
  <c r="A852" i="2" s="1"/>
  <c r="A853" i="2" s="1"/>
  <c r="A854" i="2" s="1"/>
  <c r="A855" i="2" s="1"/>
  <c r="A856" i="2" s="1"/>
  <c r="A857" i="2" s="1"/>
  <c r="A858" i="2" s="1"/>
  <c r="A859" i="2" s="1"/>
  <c r="A860" i="2" s="1"/>
  <c r="A861" i="2" s="1"/>
  <c r="A862" i="2" s="1"/>
  <c r="A863" i="2" s="1"/>
  <c r="A864" i="2" s="1"/>
  <c r="A865" i="2" s="1"/>
  <c r="A866" i="2" s="1"/>
  <c r="A867" i="2" s="1"/>
  <c r="A868" i="2" s="1"/>
  <c r="A869" i="2" s="1"/>
  <c r="A870" i="2" s="1"/>
  <c r="A871" i="2" s="1"/>
  <c r="A872" i="2" s="1"/>
  <c r="A873" i="2" s="1"/>
  <c r="A874" i="2" s="1"/>
  <c r="A875" i="2" s="1"/>
  <c r="A876" i="2" s="1"/>
  <c r="A877" i="2" s="1"/>
  <c r="A878" i="2" s="1"/>
  <c r="A879" i="2" s="1"/>
  <c r="A880" i="2" s="1"/>
  <c r="A881" i="2" s="1"/>
  <c r="A882" i="2" s="1"/>
  <c r="A883" i="2" s="1"/>
  <c r="A884" i="2" s="1"/>
  <c r="A885" i="2" s="1"/>
  <c r="A886" i="2" s="1"/>
  <c r="A887" i="2" s="1"/>
  <c r="A888" i="2" s="1"/>
  <c r="A889" i="2" s="1"/>
  <c r="A890" i="2" s="1"/>
  <c r="A891" i="2" s="1"/>
  <c r="A892" i="2" s="1"/>
  <c r="A893" i="2" s="1"/>
  <c r="A894" i="2" s="1"/>
  <c r="A895" i="2" s="1"/>
  <c r="A896" i="2" s="1"/>
  <c r="A897" i="2" s="1"/>
  <c r="A898" i="2" s="1"/>
  <c r="A899" i="2" s="1"/>
  <c r="A900" i="2" s="1"/>
  <c r="A901" i="2" s="1"/>
  <c r="A902" i="2" s="1"/>
  <c r="A903" i="2" s="1"/>
  <c r="A904" i="2" s="1"/>
  <c r="A905" i="2" s="1"/>
  <c r="A906" i="2" s="1"/>
  <c r="A907" i="2" s="1"/>
  <c r="A908" i="2" s="1"/>
  <c r="A909" i="2" s="1"/>
  <c r="A910" i="2" s="1"/>
  <c r="A911" i="2" s="1"/>
  <c r="A912" i="2" s="1"/>
  <c r="A913" i="2" s="1"/>
  <c r="A914" i="2" s="1"/>
  <c r="A915" i="2" s="1"/>
  <c r="A916" i="2" s="1"/>
  <c r="A917" i="2" s="1"/>
  <c r="A918" i="2" s="1"/>
  <c r="A919" i="2" s="1"/>
  <c r="A920" i="2" s="1"/>
  <c r="A921" i="2" s="1"/>
  <c r="A922" i="2" s="1"/>
  <c r="A923" i="2" s="1"/>
  <c r="A924" i="2" s="1"/>
  <c r="A925" i="2" s="1"/>
  <c r="A926" i="2" s="1"/>
  <c r="A927" i="2" s="1"/>
  <c r="A928" i="2" s="1"/>
  <c r="A929" i="2" s="1"/>
  <c r="A930" i="2" s="1"/>
  <c r="A931" i="2" s="1"/>
  <c r="A932" i="2" s="1"/>
  <c r="A933" i="2" s="1"/>
  <c r="A934" i="2" s="1"/>
  <c r="A935" i="2" s="1"/>
  <c r="A936" i="2" s="1"/>
  <c r="A937" i="2" s="1"/>
  <c r="A938" i="2" s="1"/>
  <c r="A939" i="2" s="1"/>
  <c r="A940" i="2" s="1"/>
  <c r="A941" i="2" s="1"/>
  <c r="A942" i="2" s="1"/>
  <c r="A943" i="2" s="1"/>
  <c r="A944" i="2" s="1"/>
  <c r="A945" i="2" s="1"/>
  <c r="A946" i="2" s="1"/>
  <c r="A947" i="2" s="1"/>
  <c r="A948" i="2" s="1"/>
  <c r="A949" i="2" s="1"/>
  <c r="A950" i="2" s="1"/>
  <c r="A951" i="2" s="1"/>
  <c r="A952" i="2" s="1"/>
  <c r="A953" i="2" s="1"/>
  <c r="A954" i="2" s="1"/>
  <c r="A955" i="2" s="1"/>
  <c r="A956" i="2" s="1"/>
  <c r="A957" i="2" s="1"/>
  <c r="A958" i="2" s="1"/>
  <c r="A959" i="2" s="1"/>
  <c r="A960" i="2" s="1"/>
  <c r="A961" i="2" s="1"/>
  <c r="A962" i="2" s="1"/>
  <c r="A963" i="2" s="1"/>
  <c r="A964" i="2" s="1"/>
  <c r="A965" i="2" s="1"/>
  <c r="A966" i="2" s="1"/>
  <c r="A967" i="2" s="1"/>
  <c r="A968" i="2" s="1"/>
  <c r="A969" i="2" s="1"/>
  <c r="A970" i="2" s="1"/>
  <c r="A971" i="2" s="1"/>
  <c r="A972" i="2" s="1"/>
  <c r="A973" i="2" s="1"/>
  <c r="A974" i="2" s="1"/>
  <c r="A975" i="2" s="1"/>
  <c r="A976" i="2" s="1"/>
  <c r="A977" i="2" s="1"/>
  <c r="A978" i="2" s="1"/>
  <c r="A979" i="2" s="1"/>
  <c r="A980" i="2" s="1"/>
  <c r="A981" i="2" s="1"/>
  <c r="A982" i="2" s="1"/>
  <c r="A983" i="2" s="1"/>
  <c r="A984" i="2" s="1"/>
  <c r="A985" i="2" s="1"/>
  <c r="A986" i="2" s="1"/>
  <c r="A987" i="2" s="1"/>
  <c r="A988" i="2" s="1"/>
  <c r="A989" i="2" s="1"/>
  <c r="A990" i="2" s="1"/>
  <c r="A991" i="2" s="1"/>
  <c r="A992" i="2" s="1"/>
  <c r="A993" i="2" s="1"/>
  <c r="A994" i="2" s="1"/>
  <c r="A995" i="2" s="1"/>
  <c r="A996" i="2" s="1"/>
  <c r="A997" i="2" s="1"/>
  <c r="A998" i="2" s="1"/>
  <c r="A999" i="2" s="1"/>
  <c r="A1000" i="2" s="1"/>
  <c r="A1001" i="2" s="1"/>
  <c r="A1002" i="2" s="1"/>
  <c r="A1003" i="2" s="1"/>
  <c r="A1004" i="2" s="1"/>
  <c r="A1005" i="2" s="1"/>
  <c r="A1006" i="2" s="1"/>
  <c r="A1007" i="2" s="1"/>
  <c r="A1008" i="2" s="1"/>
  <c r="A1009" i="2" s="1"/>
  <c r="A1010" i="2" s="1"/>
  <c r="A1011" i="2" s="1"/>
  <c r="A1012" i="2" s="1"/>
  <c r="A1013" i="2" s="1"/>
  <c r="A1014" i="2" s="1"/>
  <c r="A1015" i="2" s="1"/>
  <c r="A1016" i="2" s="1"/>
  <c r="A1017" i="2" s="1"/>
  <c r="A1018" i="2" s="1"/>
  <c r="A1019" i="2" s="1"/>
  <c r="A1020" i="2" s="1"/>
  <c r="A1021" i="2" s="1"/>
  <c r="A1022" i="2" s="1"/>
  <c r="A1023" i="2" s="1"/>
  <c r="A1024" i="2" s="1"/>
  <c r="A1025" i="2" s="1"/>
  <c r="A1026" i="2" s="1"/>
  <c r="A1027" i="2" s="1"/>
  <c r="A1028" i="2" s="1"/>
  <c r="A1029" i="2" s="1"/>
  <c r="A1030" i="2" s="1"/>
  <c r="A1031" i="2" s="1"/>
  <c r="A1032" i="2" s="1"/>
  <c r="A1033" i="2" s="1"/>
  <c r="A1034" i="2" s="1"/>
  <c r="A1035" i="2" s="1"/>
  <c r="A1036" i="2" s="1"/>
  <c r="A1037" i="2" s="1"/>
  <c r="A1038" i="2" s="1"/>
  <c r="A1039" i="2" s="1"/>
  <c r="A1040" i="2" s="1"/>
  <c r="A1041" i="2" s="1"/>
  <c r="A1042" i="2" s="1"/>
  <c r="A1043" i="2" s="1"/>
  <c r="A1044" i="2" s="1"/>
  <c r="A1045" i="2" s="1"/>
  <c r="A1046" i="2" s="1"/>
  <c r="A1047" i="2" s="1"/>
  <c r="A1048" i="2" s="1"/>
  <c r="A1049" i="2" s="1"/>
  <c r="A1050" i="2" s="1"/>
  <c r="A1051" i="2" s="1"/>
  <c r="A1052" i="2" s="1"/>
  <c r="A1053" i="2" s="1"/>
  <c r="A1054" i="2" s="1"/>
  <c r="A1055" i="2" s="1"/>
  <c r="A1056" i="2" s="1"/>
  <c r="A1057" i="2" s="1"/>
  <c r="A1058" i="2" s="1"/>
  <c r="A1059" i="2" s="1"/>
  <c r="A1060" i="2" s="1"/>
  <c r="A1061" i="2" s="1"/>
  <c r="A1062" i="2" s="1"/>
  <c r="A1063" i="2" s="1"/>
  <c r="A1064" i="2" s="1"/>
  <c r="A1065" i="2" s="1"/>
  <c r="A1066" i="2" s="1"/>
  <c r="A1067" i="2" s="1"/>
  <c r="A1068" i="2" s="1"/>
  <c r="A1069" i="2" s="1"/>
  <c r="A1070" i="2" s="1"/>
  <c r="A1071" i="2" s="1"/>
  <c r="A1072" i="2" s="1"/>
  <c r="A1073" i="2" s="1"/>
  <c r="A1074" i="2" s="1"/>
  <c r="A1075" i="2" s="1"/>
  <c r="A1076" i="2" s="1"/>
  <c r="A1077" i="2" s="1"/>
  <c r="A1078" i="2" s="1"/>
  <c r="A1079" i="2" s="1"/>
  <c r="A1080" i="2" s="1"/>
  <c r="A1081" i="2" s="1"/>
  <c r="A1082" i="2" s="1"/>
  <c r="A1083" i="2" s="1"/>
  <c r="A1084" i="2" s="1"/>
  <c r="A1085" i="2" s="1"/>
  <c r="A1086" i="2" s="1"/>
  <c r="A1087" i="2" s="1"/>
  <c r="A1088" i="2" s="1"/>
  <c r="A1089" i="2" s="1"/>
  <c r="A1090" i="2" s="1"/>
  <c r="A1091" i="2" s="1"/>
  <c r="A1092" i="2" s="1"/>
  <c r="A1093" i="2" s="1"/>
  <c r="A1094" i="2" s="1"/>
  <c r="A1095" i="2" s="1"/>
  <c r="A1096" i="2" s="1"/>
  <c r="A1097" i="2" s="1"/>
  <c r="A1098" i="2" s="1"/>
  <c r="A1099" i="2" s="1"/>
  <c r="A1100" i="2" s="1"/>
  <c r="A1101" i="2" s="1"/>
  <c r="A1102" i="2" s="1"/>
  <c r="A1103" i="2" s="1"/>
  <c r="A1104" i="2" s="1"/>
  <c r="A1105" i="2" s="1"/>
  <c r="A1106" i="2" s="1"/>
  <c r="A1107" i="2" s="1"/>
  <c r="A1108" i="2" s="1"/>
  <c r="A1109" i="2" s="1"/>
  <c r="A1110" i="2" s="1"/>
  <c r="A1111" i="2" s="1"/>
  <c r="A1112" i="2" s="1"/>
  <c r="A1113" i="2" s="1"/>
  <c r="A1114" i="2" s="1"/>
  <c r="A1115" i="2" s="1"/>
  <c r="A1116" i="2" s="1"/>
  <c r="A1117" i="2" s="1"/>
  <c r="A1118" i="2" s="1"/>
  <c r="A1119" i="2" s="1"/>
  <c r="A1120" i="2" s="1"/>
  <c r="A1121" i="2" s="1"/>
  <c r="A1122" i="2" s="1"/>
  <c r="A1123" i="2" s="1"/>
  <c r="A1124" i="2" s="1"/>
  <c r="A1125" i="2" s="1"/>
  <c r="A1126" i="2" s="1"/>
  <c r="A1127" i="2" s="1"/>
  <c r="A1128" i="2" s="1"/>
  <c r="A1129" i="2" s="1"/>
  <c r="A1130" i="2" s="1"/>
  <c r="A1131" i="2" s="1"/>
  <c r="A1132" i="2" s="1"/>
  <c r="A1133" i="2" s="1"/>
  <c r="A1134" i="2" s="1"/>
  <c r="A1135" i="2" s="1"/>
  <c r="A1136" i="2" s="1"/>
  <c r="A1137" i="2" s="1"/>
  <c r="A1138" i="2" s="1"/>
  <c r="A1139" i="2" s="1"/>
  <c r="A1140" i="2" s="1"/>
  <c r="A1141" i="2" s="1"/>
  <c r="A1142" i="2" s="1"/>
  <c r="A1143" i="2" s="1"/>
  <c r="A1144" i="2" s="1"/>
  <c r="A1145" i="2" s="1"/>
  <c r="A1146" i="2" s="1"/>
  <c r="A1147" i="2" s="1"/>
  <c r="A1148" i="2" s="1"/>
  <c r="A1149" i="2" s="1"/>
  <c r="A1150" i="2" s="1"/>
  <c r="A1151" i="2" s="1"/>
  <c r="A1152" i="2" s="1"/>
  <c r="A1153" i="2" s="1"/>
  <c r="A1154" i="2" s="1"/>
  <c r="A1155" i="2" s="1"/>
  <c r="A1156" i="2" s="1"/>
  <c r="A1157" i="2" s="1"/>
  <c r="A1158" i="2" s="1"/>
  <c r="A1159" i="2" s="1"/>
  <c r="A1160" i="2" s="1"/>
  <c r="A1161" i="2" s="1"/>
  <c r="A1162" i="2" s="1"/>
  <c r="A1163" i="2" s="1"/>
  <c r="A1164" i="2" s="1"/>
  <c r="A1165" i="2" s="1"/>
  <c r="A1166" i="2" s="1"/>
  <c r="A1167" i="2" s="1"/>
  <c r="A1168" i="2" s="1"/>
  <c r="A1169" i="2" s="1"/>
  <c r="A1170" i="2" s="1"/>
  <c r="A1171" i="2" s="1"/>
  <c r="A1172" i="2" s="1"/>
  <c r="A1173" i="2" s="1"/>
  <c r="A1174" i="2" s="1"/>
  <c r="A1175" i="2" s="1"/>
  <c r="A1176" i="2" s="1"/>
  <c r="A1177" i="2" s="1"/>
  <c r="A1178" i="2" s="1"/>
  <c r="A1179" i="2" s="1"/>
  <c r="A1180" i="2" s="1"/>
  <c r="A1181" i="2" s="1"/>
  <c r="A1182" i="2" s="1"/>
  <c r="A1183" i="2" s="1"/>
  <c r="A1184" i="2" s="1"/>
  <c r="A1185" i="2" s="1"/>
  <c r="A1186" i="2" s="1"/>
  <c r="A1187" i="2" s="1"/>
  <c r="A1188" i="2" s="1"/>
  <c r="A1189" i="2" s="1"/>
  <c r="A1190" i="2" s="1"/>
  <c r="A1191" i="2" s="1"/>
  <c r="A1192" i="2" s="1"/>
  <c r="A1193" i="2" s="1"/>
  <c r="A1194" i="2" s="1"/>
  <c r="A1195" i="2" s="1"/>
  <c r="A1196" i="2" s="1"/>
  <c r="A1197" i="2" s="1"/>
  <c r="A1198" i="2" s="1"/>
  <c r="A1199" i="2" s="1"/>
  <c r="A1200" i="2" s="1"/>
  <c r="A1201" i="2" s="1"/>
  <c r="A1202" i="2" s="1"/>
  <c r="A1203" i="2" s="1"/>
  <c r="A1204" i="2" s="1"/>
  <c r="A1205" i="2" s="1"/>
  <c r="A1206" i="2" s="1"/>
  <c r="A1207" i="2" s="1"/>
  <c r="A1208" i="2" s="1"/>
  <c r="A1209" i="2" s="1"/>
  <c r="A1210" i="2" s="1"/>
  <c r="A1211" i="2" s="1"/>
  <c r="A1212" i="2" s="1"/>
  <c r="A1213" i="2" s="1"/>
  <c r="A1214" i="2" s="1"/>
  <c r="A1215" i="2" s="1"/>
  <c r="A1216" i="2" s="1"/>
  <c r="A1217" i="2" s="1"/>
  <c r="A1218" i="2" s="1"/>
  <c r="A1219" i="2" s="1"/>
  <c r="A1220" i="2" s="1"/>
  <c r="A1221" i="2" s="1"/>
  <c r="A1222" i="2" s="1"/>
  <c r="A1223" i="2" s="1"/>
  <c r="A1224" i="2" s="1"/>
  <c r="A1225" i="2" s="1"/>
  <c r="A1226" i="2" s="1"/>
  <c r="A1227" i="2" s="1"/>
  <c r="A1228" i="2" s="1"/>
  <c r="A1229" i="2" s="1"/>
  <c r="A1230" i="2" s="1"/>
  <c r="A1231" i="2" s="1"/>
  <c r="A1232" i="2" s="1"/>
  <c r="A1233" i="2" s="1"/>
  <c r="A1234" i="2" s="1"/>
  <c r="A1235" i="2" s="1"/>
  <c r="A1236" i="2" s="1"/>
  <c r="A1237" i="2" s="1"/>
  <c r="A1238" i="2" s="1"/>
  <c r="A1239" i="2" s="1"/>
  <c r="A1240" i="2" s="1"/>
  <c r="A1241" i="2" s="1"/>
  <c r="A1242" i="2" s="1"/>
  <c r="A1243" i="2" s="1"/>
  <c r="A1244" i="2" s="1"/>
  <c r="A1245" i="2" s="1"/>
  <c r="A1246" i="2" s="1"/>
  <c r="A1247" i="2" s="1"/>
  <c r="A1248" i="2" s="1"/>
  <c r="A1249" i="2" s="1"/>
  <c r="A1250" i="2" s="1"/>
  <c r="A1251" i="2" s="1"/>
  <c r="A1252" i="2" s="1"/>
  <c r="A1253" i="2" s="1"/>
  <c r="A1254" i="2" s="1"/>
  <c r="A1255" i="2" s="1"/>
  <c r="A1256" i="2" s="1"/>
  <c r="A1257" i="2" s="1"/>
  <c r="A1258" i="2" s="1"/>
  <c r="A1259" i="2" s="1"/>
  <c r="A1260" i="2" s="1"/>
  <c r="A1261" i="2" s="1"/>
  <c r="A1262" i="2" s="1"/>
  <c r="A1263" i="2" s="1"/>
  <c r="A1264" i="2" s="1"/>
  <c r="A1265" i="2" s="1"/>
  <c r="A1266" i="2" s="1"/>
  <c r="A1267" i="2" s="1"/>
  <c r="A1268" i="2" s="1"/>
  <c r="A1269" i="2" s="1"/>
  <c r="A1270" i="2" s="1"/>
  <c r="A1271" i="2" s="1"/>
  <c r="A1272" i="2" s="1"/>
  <c r="A1273" i="2" s="1"/>
  <c r="A1274" i="2" s="1"/>
  <c r="A1275" i="2" s="1"/>
  <c r="A1276" i="2" s="1"/>
  <c r="A1277" i="2" s="1"/>
  <c r="A1278" i="2" s="1"/>
  <c r="A1279" i="2" s="1"/>
  <c r="A1280" i="2" s="1"/>
  <c r="A1281" i="2" s="1"/>
  <c r="A1282" i="2" s="1"/>
  <c r="A1283" i="2" s="1"/>
  <c r="A1284" i="2" s="1"/>
  <c r="A1285" i="2" s="1"/>
  <c r="A1286" i="2" s="1"/>
  <c r="A1287" i="2" s="1"/>
  <c r="A1288" i="2" s="1"/>
  <c r="A1289" i="2" s="1"/>
  <c r="A1290" i="2" s="1"/>
  <c r="A1291" i="2" s="1"/>
  <c r="A1292" i="2" s="1"/>
  <c r="A1293" i="2" s="1"/>
  <c r="A1294" i="2" s="1"/>
  <c r="A1295" i="2" s="1"/>
  <c r="A1296" i="2" s="1"/>
  <c r="A1297" i="2" s="1"/>
  <c r="A1298" i="2" s="1"/>
  <c r="A1299" i="2" s="1"/>
  <c r="A1300" i="2" s="1"/>
  <c r="A1301" i="2" s="1"/>
  <c r="A1302" i="2" s="1"/>
  <c r="A1303" i="2" s="1"/>
  <c r="A1304" i="2" s="1"/>
  <c r="A1305" i="2" s="1"/>
  <c r="A1306" i="2" s="1"/>
  <c r="A1307" i="2" s="1"/>
  <c r="A1308" i="2" s="1"/>
  <c r="A1309" i="2" s="1"/>
  <c r="A1310" i="2" s="1"/>
  <c r="A1311" i="2" s="1"/>
  <c r="A1312" i="2" s="1"/>
  <c r="A1313" i="2" s="1"/>
  <c r="A1314" i="2" s="1"/>
  <c r="A1315" i="2" s="1"/>
  <c r="A1316" i="2" s="1"/>
  <c r="A1317" i="2" s="1"/>
  <c r="A1318" i="2" s="1"/>
  <c r="A1319" i="2" s="1"/>
  <c r="A1320" i="2" s="1"/>
  <c r="A1321" i="2" s="1"/>
  <c r="A1322" i="2" s="1"/>
  <c r="A1323" i="2" s="1"/>
  <c r="A1324" i="2" s="1"/>
  <c r="A1325" i="2" s="1"/>
  <c r="A1326" i="2" s="1"/>
  <c r="A1327" i="2" s="1"/>
  <c r="A1328" i="2" s="1"/>
  <c r="A1329" i="2" s="1"/>
  <c r="A1330" i="2" s="1"/>
  <c r="A1331" i="2" s="1"/>
  <c r="A1332" i="2" s="1"/>
  <c r="A1333" i="2" s="1"/>
  <c r="A1334" i="2" s="1"/>
  <c r="A1335" i="2" s="1"/>
  <c r="A1336" i="2" s="1"/>
  <c r="A1337" i="2" s="1"/>
  <c r="A1338" i="2" s="1"/>
  <c r="A1339" i="2" s="1"/>
  <c r="A1340" i="2" s="1"/>
  <c r="A1341" i="2" s="1"/>
  <c r="A1342" i="2" s="1"/>
  <c r="A1343" i="2" s="1"/>
  <c r="A1344" i="2" s="1"/>
  <c r="A1345" i="2" s="1"/>
  <c r="A1346" i="2" s="1"/>
  <c r="A1347" i="2" s="1"/>
  <c r="A1348" i="2" s="1"/>
  <c r="A1349" i="2" s="1"/>
  <c r="A1350" i="2" s="1"/>
  <c r="A1351" i="2" s="1"/>
  <c r="A1352" i="2" s="1"/>
  <c r="A1353" i="2" s="1"/>
  <c r="A1354" i="2" s="1"/>
  <c r="A1355" i="2" s="1"/>
  <c r="A1356" i="2" s="1"/>
  <c r="A1357" i="2" s="1"/>
  <c r="A1358" i="2" s="1"/>
  <c r="A1359" i="2" s="1"/>
  <c r="A1360" i="2" s="1"/>
  <c r="A1361" i="2" s="1"/>
  <c r="A1362" i="2" s="1"/>
  <c r="A1363" i="2" s="1"/>
  <c r="A1364" i="2" s="1"/>
  <c r="A1365" i="2" s="1"/>
  <c r="A1366" i="2" s="1"/>
  <c r="A1367" i="2" s="1"/>
  <c r="A1368" i="2" s="1"/>
  <c r="A1369" i="2" s="1"/>
  <c r="A1370" i="2" s="1"/>
  <c r="A1371" i="2" s="1"/>
  <c r="A1372" i="2" s="1"/>
  <c r="A1373" i="2" s="1"/>
  <c r="A1374" i="2" s="1"/>
  <c r="A1375" i="2" s="1"/>
  <c r="A1376" i="2" s="1"/>
  <c r="A1377" i="2" s="1"/>
  <c r="A1378" i="2" s="1"/>
  <c r="A1379" i="2" s="1"/>
  <c r="A1380" i="2" s="1"/>
  <c r="A1381" i="2" s="1"/>
  <c r="A1382" i="2" s="1"/>
  <c r="A1383" i="2" s="1"/>
  <c r="A1384" i="2" s="1"/>
  <c r="A1385" i="2" s="1"/>
  <c r="A1386" i="2" s="1"/>
  <c r="A1387" i="2" s="1"/>
  <c r="A1388" i="2" s="1"/>
  <c r="A1389" i="2" s="1"/>
  <c r="A1390" i="2" s="1"/>
  <c r="A1391" i="2" s="1"/>
  <c r="A1392" i="2" s="1"/>
  <c r="A1393" i="2" s="1"/>
  <c r="A1394" i="2" s="1"/>
  <c r="A1395" i="2" s="1"/>
  <c r="A1396" i="2" s="1"/>
  <c r="A1397" i="2" s="1"/>
  <c r="A1398" i="2" s="1"/>
  <c r="A1399" i="2" s="1"/>
  <c r="A1400" i="2" s="1"/>
  <c r="A1401" i="2" s="1"/>
  <c r="A1402" i="2" s="1"/>
  <c r="A1403" i="2" s="1"/>
  <c r="A1404" i="2" s="1"/>
  <c r="A1405" i="2" s="1"/>
  <c r="A1406" i="2" s="1"/>
  <c r="A1407" i="2" s="1"/>
  <c r="A1408" i="2" s="1"/>
  <c r="A1409" i="2" s="1"/>
  <c r="A1410" i="2" s="1"/>
  <c r="A1411" i="2" s="1"/>
  <c r="A1412" i="2" s="1"/>
  <c r="A1413" i="2" s="1"/>
  <c r="A1414" i="2" s="1"/>
  <c r="A1415" i="2" s="1"/>
  <c r="A1416" i="2" s="1"/>
  <c r="A1417" i="2" s="1"/>
  <c r="A1418" i="2" s="1"/>
  <c r="A1419" i="2" s="1"/>
  <c r="A1420" i="2" s="1"/>
  <c r="A1421" i="2" s="1"/>
  <c r="A1422" i="2" s="1"/>
  <c r="A1423" i="2" s="1"/>
  <c r="A1424" i="2" s="1"/>
  <c r="A1425" i="2" s="1"/>
  <c r="A1426" i="2" s="1"/>
  <c r="A1427" i="2" s="1"/>
  <c r="A1428" i="2" s="1"/>
  <c r="A1429" i="2" s="1"/>
  <c r="A1430" i="2" s="1"/>
  <c r="A1431" i="2" s="1"/>
  <c r="A1432" i="2" s="1"/>
  <c r="A1433" i="2" s="1"/>
  <c r="A1434" i="2" s="1"/>
  <c r="A1435" i="2" s="1"/>
  <c r="A1436" i="2" s="1"/>
  <c r="A1437" i="2" s="1"/>
  <c r="A1438" i="2" s="1"/>
  <c r="A1439" i="2" s="1"/>
  <c r="A1440" i="2" s="1"/>
  <c r="A1441" i="2" s="1"/>
  <c r="A1442" i="2" s="1"/>
  <c r="A1443" i="2" s="1"/>
  <c r="A1444" i="2" s="1"/>
  <c r="A1445" i="2" s="1"/>
  <c r="A1446" i="2" s="1"/>
  <c r="A1447" i="2" s="1"/>
  <c r="A1448" i="2" s="1"/>
  <c r="A1449" i="2" s="1"/>
  <c r="A1450" i="2" s="1"/>
  <c r="A1451" i="2" s="1"/>
  <c r="A1452" i="2" s="1"/>
  <c r="A1453" i="2" s="1"/>
  <c r="A1454" i="2" s="1"/>
  <c r="A1455" i="2" s="1"/>
  <c r="A1456" i="2" s="1"/>
  <c r="A1457" i="2" s="1"/>
  <c r="A1458" i="2" s="1"/>
  <c r="A1459" i="2" s="1"/>
  <c r="A1460" i="2" s="1"/>
  <c r="A1461" i="2" s="1"/>
  <c r="A1462" i="2" s="1"/>
  <c r="A1463" i="2" s="1"/>
  <c r="A1464" i="2" s="1"/>
  <c r="A1465" i="2" s="1"/>
  <c r="A1466" i="2" s="1"/>
  <c r="A1467" i="2" s="1"/>
  <c r="A1468" i="2" s="1"/>
  <c r="A1469" i="2" s="1"/>
  <c r="A1470" i="2" s="1"/>
  <c r="A1471" i="2" s="1"/>
  <c r="A1472" i="2" s="1"/>
  <c r="A1473" i="2" s="1"/>
  <c r="A1474" i="2" s="1"/>
  <c r="A1475" i="2" s="1"/>
  <c r="A1476" i="2" s="1"/>
  <c r="A1477" i="2" s="1"/>
  <c r="A1478" i="2" s="1"/>
  <c r="A1479" i="2" s="1"/>
  <c r="A1480" i="2" s="1"/>
  <c r="A1481" i="2" s="1"/>
  <c r="A1482" i="2" s="1"/>
  <c r="A1483" i="2" s="1"/>
  <c r="A1484" i="2" s="1"/>
  <c r="A1485" i="2" s="1"/>
  <c r="A1486" i="2" s="1"/>
  <c r="A1487" i="2" s="1"/>
  <c r="A1488" i="2" s="1"/>
  <c r="A1489" i="2" s="1"/>
  <c r="A1490" i="2" s="1"/>
  <c r="A1491" i="2" s="1"/>
  <c r="A1492" i="2" s="1"/>
  <c r="A1493" i="2" s="1"/>
  <c r="A1494" i="2" s="1"/>
  <c r="A1495" i="2" s="1"/>
  <c r="A1496" i="2" s="1"/>
  <c r="A1497" i="2" s="1"/>
  <c r="A1498" i="2" s="1"/>
  <c r="A1499" i="2" s="1"/>
  <c r="A1500" i="2" s="1"/>
  <c r="A1501" i="2" s="1"/>
  <c r="A1502" i="2" s="1"/>
  <c r="A4" i="2"/>
  <c r="H5" i="2"/>
  <c r="G5" i="2" s="1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4" i="2"/>
  <c r="G4" i="2" s="1"/>
  <c r="I4" i="2" s="1"/>
  <c r="J4" i="2" s="1"/>
  <c r="F751" i="2"/>
  <c r="F752" i="2"/>
  <c r="F5" i="2"/>
  <c r="F6" i="2" s="1"/>
  <c r="F7" i="2" s="1"/>
  <c r="F8" i="2" s="1"/>
  <c r="F9" i="2"/>
  <c r="F10" i="2"/>
  <c r="F11" i="2"/>
  <c r="F12" i="2"/>
  <c r="F13" i="2" s="1"/>
  <c r="F14" i="2" s="1"/>
  <c r="F15" i="2" s="1"/>
  <c r="F16" i="2" s="1"/>
  <c r="F17" i="2"/>
  <c r="F18" i="2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151" i="2" s="1"/>
  <c r="F152" i="2" s="1"/>
  <c r="F153" i="2" s="1"/>
  <c r="F154" i="2" s="1"/>
  <c r="F155" i="2" s="1"/>
  <c r="F156" i="2" s="1"/>
  <c r="F157" i="2" s="1"/>
  <c r="F158" i="2" s="1"/>
  <c r="F159" i="2" s="1"/>
  <c r="F160" i="2" s="1"/>
  <c r="F161" i="2" s="1"/>
  <c r="F162" i="2" s="1"/>
  <c r="F163" i="2" s="1"/>
  <c r="F164" i="2" s="1"/>
  <c r="F165" i="2" s="1"/>
  <c r="F166" i="2" s="1"/>
  <c r="F167" i="2" s="1"/>
  <c r="F168" i="2" s="1"/>
  <c r="F169" i="2" s="1"/>
  <c r="F170" i="2" s="1"/>
  <c r="F171" i="2" s="1"/>
  <c r="F172" i="2" s="1"/>
  <c r="F173" i="2" s="1"/>
  <c r="F174" i="2" s="1"/>
  <c r="F175" i="2" s="1"/>
  <c r="F176" i="2" s="1"/>
  <c r="F177" i="2" s="1"/>
  <c r="F178" i="2" s="1"/>
  <c r="F179" i="2" s="1"/>
  <c r="F180" i="2" s="1"/>
  <c r="F181" i="2" s="1"/>
  <c r="F182" i="2" s="1"/>
  <c r="F183" i="2" s="1"/>
  <c r="F184" i="2" s="1"/>
  <c r="F185" i="2" s="1"/>
  <c r="F186" i="2" s="1"/>
  <c r="F187" i="2" s="1"/>
  <c r="F188" i="2" s="1"/>
  <c r="F189" i="2" s="1"/>
  <c r="F190" i="2" s="1"/>
  <c r="F191" i="2" s="1"/>
  <c r="F192" i="2" s="1"/>
  <c r="F193" i="2" s="1"/>
  <c r="F194" i="2" s="1"/>
  <c r="F195" i="2" s="1"/>
  <c r="F196" i="2" s="1"/>
  <c r="F197" i="2" s="1"/>
  <c r="F198" i="2" s="1"/>
  <c r="F199" i="2" s="1"/>
  <c r="F200" i="2" s="1"/>
  <c r="F201" i="2" s="1"/>
  <c r="F202" i="2" s="1"/>
  <c r="F203" i="2" s="1"/>
  <c r="F204" i="2" s="1"/>
  <c r="F205" i="2" s="1"/>
  <c r="F206" i="2" s="1"/>
  <c r="F207" i="2" s="1"/>
  <c r="F208" i="2" s="1"/>
  <c r="F209" i="2" s="1"/>
  <c r="F210" i="2" s="1"/>
  <c r="F211" i="2" s="1"/>
  <c r="F212" i="2" s="1"/>
  <c r="F213" i="2" s="1"/>
  <c r="F214" i="2" s="1"/>
  <c r="F215" i="2" s="1"/>
  <c r="F216" i="2" s="1"/>
  <c r="F217" i="2" s="1"/>
  <c r="F218" i="2" s="1"/>
  <c r="F219" i="2" s="1"/>
  <c r="F220" i="2" s="1"/>
  <c r="F221" i="2" s="1"/>
  <c r="F222" i="2" s="1"/>
  <c r="F223" i="2" s="1"/>
  <c r="F224" i="2" s="1"/>
  <c r="F225" i="2" s="1"/>
  <c r="F226" i="2" s="1"/>
  <c r="F227" i="2" s="1"/>
  <c r="F228" i="2" s="1"/>
  <c r="F229" i="2" s="1"/>
  <c r="F230" i="2" s="1"/>
  <c r="F231" i="2" s="1"/>
  <c r="F232" i="2" s="1"/>
  <c r="F233" i="2" s="1"/>
  <c r="F234" i="2" s="1"/>
  <c r="F235" i="2" s="1"/>
  <c r="F236" i="2" s="1"/>
  <c r="F237" i="2" s="1"/>
  <c r="F238" i="2" s="1"/>
  <c r="F239" i="2" s="1"/>
  <c r="F240" i="2" s="1"/>
  <c r="F241" i="2" s="1"/>
  <c r="F242" i="2" s="1"/>
  <c r="F243" i="2" s="1"/>
  <c r="F244" i="2" s="1"/>
  <c r="F245" i="2" s="1"/>
  <c r="F246" i="2" s="1"/>
  <c r="F247" i="2" s="1"/>
  <c r="F248" i="2" s="1"/>
  <c r="F249" i="2" s="1"/>
  <c r="F250" i="2" s="1"/>
  <c r="F251" i="2" s="1"/>
  <c r="F252" i="2" s="1"/>
  <c r="F253" i="2" s="1"/>
  <c r="F254" i="2" s="1"/>
  <c r="F255" i="2" s="1"/>
  <c r="F256" i="2" s="1"/>
  <c r="F257" i="2" s="1"/>
  <c r="F258" i="2" s="1"/>
  <c r="F259" i="2" s="1"/>
  <c r="F260" i="2" s="1"/>
  <c r="F261" i="2" s="1"/>
  <c r="F262" i="2" s="1"/>
  <c r="F263" i="2" s="1"/>
  <c r="F264" i="2" s="1"/>
  <c r="F265" i="2" s="1"/>
  <c r="F266" i="2" s="1"/>
  <c r="F267" i="2" s="1"/>
  <c r="F268" i="2" s="1"/>
  <c r="F269" i="2" s="1"/>
  <c r="F270" i="2" s="1"/>
  <c r="F271" i="2" s="1"/>
  <c r="F272" i="2" s="1"/>
  <c r="F273" i="2" s="1"/>
  <c r="F274" i="2" s="1"/>
  <c r="F275" i="2" s="1"/>
  <c r="F276" i="2" s="1"/>
  <c r="F277" i="2" s="1"/>
  <c r="F278" i="2" s="1"/>
  <c r="F279" i="2" s="1"/>
  <c r="F280" i="2" s="1"/>
  <c r="F281" i="2" s="1"/>
  <c r="F282" i="2" s="1"/>
  <c r="F283" i="2" s="1"/>
  <c r="F284" i="2" s="1"/>
  <c r="F285" i="2" s="1"/>
  <c r="F286" i="2" s="1"/>
  <c r="F287" i="2" s="1"/>
  <c r="F288" i="2" s="1"/>
  <c r="F289" i="2" s="1"/>
  <c r="F290" i="2" s="1"/>
  <c r="F291" i="2" s="1"/>
  <c r="F292" i="2" s="1"/>
  <c r="F293" i="2" s="1"/>
  <c r="F294" i="2" s="1"/>
  <c r="F295" i="2" s="1"/>
  <c r="F296" i="2" s="1"/>
  <c r="F297" i="2" s="1"/>
  <c r="F298" i="2" s="1"/>
  <c r="F299" i="2" s="1"/>
  <c r="F300" i="2" s="1"/>
  <c r="F301" i="2" s="1"/>
  <c r="F302" i="2" s="1"/>
  <c r="F303" i="2" s="1"/>
  <c r="F304" i="2" s="1"/>
  <c r="F305" i="2" s="1"/>
  <c r="F306" i="2" s="1"/>
  <c r="F307" i="2" s="1"/>
  <c r="F308" i="2" s="1"/>
  <c r="F309" i="2" s="1"/>
  <c r="F310" i="2" s="1"/>
  <c r="F311" i="2" s="1"/>
  <c r="F312" i="2" s="1"/>
  <c r="F313" i="2" s="1"/>
  <c r="F314" i="2" s="1"/>
  <c r="F315" i="2" s="1"/>
  <c r="F316" i="2" s="1"/>
  <c r="F317" i="2" s="1"/>
  <c r="F318" i="2" s="1"/>
  <c r="F319" i="2" s="1"/>
  <c r="F320" i="2" s="1"/>
  <c r="F321" i="2" s="1"/>
  <c r="F322" i="2" s="1"/>
  <c r="F323" i="2" s="1"/>
  <c r="F324" i="2" s="1"/>
  <c r="F325" i="2" s="1"/>
  <c r="F326" i="2" s="1"/>
  <c r="F327" i="2" s="1"/>
  <c r="F328" i="2" s="1"/>
  <c r="F329" i="2" s="1"/>
  <c r="F330" i="2" s="1"/>
  <c r="F331" i="2" s="1"/>
  <c r="F332" i="2" s="1"/>
  <c r="F333" i="2" s="1"/>
  <c r="F334" i="2" s="1"/>
  <c r="F335" i="2" s="1"/>
  <c r="F336" i="2" s="1"/>
  <c r="F337" i="2" s="1"/>
  <c r="F338" i="2" s="1"/>
  <c r="F339" i="2" s="1"/>
  <c r="F340" i="2" s="1"/>
  <c r="F341" i="2" s="1"/>
  <c r="F342" i="2" s="1"/>
  <c r="F343" i="2" s="1"/>
  <c r="F344" i="2" s="1"/>
  <c r="F345" i="2" s="1"/>
  <c r="F346" i="2" s="1"/>
  <c r="F347" i="2" s="1"/>
  <c r="F348" i="2" s="1"/>
  <c r="F349" i="2" s="1"/>
  <c r="F350" i="2" s="1"/>
  <c r="F351" i="2" s="1"/>
  <c r="F352" i="2" s="1"/>
  <c r="F353" i="2" s="1"/>
  <c r="F354" i="2" s="1"/>
  <c r="F355" i="2" s="1"/>
  <c r="F356" i="2" s="1"/>
  <c r="F357" i="2" s="1"/>
  <c r="F358" i="2" s="1"/>
  <c r="F359" i="2" s="1"/>
  <c r="F360" i="2" s="1"/>
  <c r="F361" i="2" s="1"/>
  <c r="F362" i="2" s="1"/>
  <c r="F363" i="2" s="1"/>
  <c r="F364" i="2" s="1"/>
  <c r="F365" i="2" s="1"/>
  <c r="F366" i="2" s="1"/>
  <c r="F367" i="2" s="1"/>
  <c r="F368" i="2" s="1"/>
  <c r="F369" i="2" s="1"/>
  <c r="F370" i="2" s="1"/>
  <c r="F371" i="2" s="1"/>
  <c r="F372" i="2" s="1"/>
  <c r="F373" i="2" s="1"/>
  <c r="F374" i="2" s="1"/>
  <c r="F375" i="2" s="1"/>
  <c r="F376" i="2" s="1"/>
  <c r="F377" i="2" s="1"/>
  <c r="F378" i="2" s="1"/>
  <c r="F379" i="2" s="1"/>
  <c r="F380" i="2" s="1"/>
  <c r="F381" i="2" s="1"/>
  <c r="F382" i="2" s="1"/>
  <c r="F383" i="2" s="1"/>
  <c r="F384" i="2" s="1"/>
  <c r="F385" i="2" s="1"/>
  <c r="F386" i="2" s="1"/>
  <c r="F387" i="2" s="1"/>
  <c r="F388" i="2" s="1"/>
  <c r="F389" i="2" s="1"/>
  <c r="F390" i="2" s="1"/>
  <c r="F391" i="2" s="1"/>
  <c r="F392" i="2" s="1"/>
  <c r="F393" i="2" s="1"/>
  <c r="F394" i="2" s="1"/>
  <c r="F395" i="2" s="1"/>
  <c r="F396" i="2" s="1"/>
  <c r="F397" i="2" s="1"/>
  <c r="F398" i="2" s="1"/>
  <c r="F399" i="2" s="1"/>
  <c r="F400" i="2" s="1"/>
  <c r="F401" i="2" s="1"/>
  <c r="F402" i="2" s="1"/>
  <c r="F403" i="2" s="1"/>
  <c r="F404" i="2" s="1"/>
  <c r="F405" i="2" s="1"/>
  <c r="F406" i="2" s="1"/>
  <c r="F407" i="2" s="1"/>
  <c r="F408" i="2" s="1"/>
  <c r="F409" i="2" s="1"/>
  <c r="F410" i="2" s="1"/>
  <c r="F411" i="2" s="1"/>
  <c r="F412" i="2" s="1"/>
  <c r="F413" i="2" s="1"/>
  <c r="F414" i="2" s="1"/>
  <c r="F415" i="2" s="1"/>
  <c r="F416" i="2" s="1"/>
  <c r="F417" i="2" s="1"/>
  <c r="F418" i="2" s="1"/>
  <c r="F419" i="2" s="1"/>
  <c r="F420" i="2" s="1"/>
  <c r="F421" i="2" s="1"/>
  <c r="F422" i="2" s="1"/>
  <c r="F423" i="2" s="1"/>
  <c r="F424" i="2" s="1"/>
  <c r="F425" i="2" s="1"/>
  <c r="F426" i="2" s="1"/>
  <c r="F427" i="2" s="1"/>
  <c r="F428" i="2" s="1"/>
  <c r="F429" i="2" s="1"/>
  <c r="F430" i="2" s="1"/>
  <c r="F431" i="2" s="1"/>
  <c r="F432" i="2" s="1"/>
  <c r="F433" i="2" s="1"/>
  <c r="F434" i="2" s="1"/>
  <c r="F435" i="2" s="1"/>
  <c r="F436" i="2" s="1"/>
  <c r="F437" i="2" s="1"/>
  <c r="F438" i="2" s="1"/>
  <c r="F439" i="2" s="1"/>
  <c r="F440" i="2" s="1"/>
  <c r="F441" i="2" s="1"/>
  <c r="F442" i="2" s="1"/>
  <c r="F443" i="2" s="1"/>
  <c r="F444" i="2" s="1"/>
  <c r="F445" i="2" s="1"/>
  <c r="F446" i="2" s="1"/>
  <c r="F447" i="2" s="1"/>
  <c r="F448" i="2" s="1"/>
  <c r="F449" i="2" s="1"/>
  <c r="F450" i="2" s="1"/>
  <c r="F451" i="2" s="1"/>
  <c r="F452" i="2" s="1"/>
  <c r="F453" i="2" s="1"/>
  <c r="F454" i="2" s="1"/>
  <c r="F455" i="2" s="1"/>
  <c r="F456" i="2" s="1"/>
  <c r="F457" i="2" s="1"/>
  <c r="F458" i="2" s="1"/>
  <c r="F459" i="2" s="1"/>
  <c r="F460" i="2" s="1"/>
  <c r="F461" i="2" s="1"/>
  <c r="F462" i="2" s="1"/>
  <c r="F463" i="2" s="1"/>
  <c r="F464" i="2" s="1"/>
  <c r="F465" i="2" s="1"/>
  <c r="F466" i="2" s="1"/>
  <c r="F467" i="2" s="1"/>
  <c r="F468" i="2" s="1"/>
  <c r="F469" i="2" s="1"/>
  <c r="F470" i="2" s="1"/>
  <c r="F471" i="2" s="1"/>
  <c r="F472" i="2" s="1"/>
  <c r="F473" i="2" s="1"/>
  <c r="F474" i="2" s="1"/>
  <c r="F475" i="2" s="1"/>
  <c r="F476" i="2" s="1"/>
  <c r="F477" i="2" s="1"/>
  <c r="F478" i="2" s="1"/>
  <c r="F479" i="2" s="1"/>
  <c r="F480" i="2" s="1"/>
  <c r="F481" i="2" s="1"/>
  <c r="F482" i="2" s="1"/>
  <c r="F483" i="2" s="1"/>
  <c r="F484" i="2" s="1"/>
  <c r="F485" i="2" s="1"/>
  <c r="F486" i="2" s="1"/>
  <c r="F487" i="2" s="1"/>
  <c r="F488" i="2" s="1"/>
  <c r="F489" i="2" s="1"/>
  <c r="F490" i="2" s="1"/>
  <c r="F491" i="2" s="1"/>
  <c r="F492" i="2" s="1"/>
  <c r="F493" i="2" s="1"/>
  <c r="F494" i="2" s="1"/>
  <c r="F495" i="2" s="1"/>
  <c r="F496" i="2" s="1"/>
  <c r="F497" i="2" s="1"/>
  <c r="F498" i="2" s="1"/>
  <c r="F499" i="2" s="1"/>
  <c r="F500" i="2" s="1"/>
  <c r="F501" i="2" s="1"/>
  <c r="F502" i="2" s="1"/>
  <c r="F503" i="2" s="1"/>
  <c r="F504" i="2" s="1"/>
  <c r="F505" i="2" s="1"/>
  <c r="F506" i="2" s="1"/>
  <c r="F507" i="2" s="1"/>
  <c r="F508" i="2" s="1"/>
  <c r="F509" i="2" s="1"/>
  <c r="F510" i="2" s="1"/>
  <c r="F511" i="2" s="1"/>
  <c r="F512" i="2" s="1"/>
  <c r="F513" i="2" s="1"/>
  <c r="F514" i="2" s="1"/>
  <c r="F515" i="2" s="1"/>
  <c r="F516" i="2" s="1"/>
  <c r="F517" i="2" s="1"/>
  <c r="F518" i="2" s="1"/>
  <c r="F519" i="2" s="1"/>
  <c r="F520" i="2" s="1"/>
  <c r="F521" i="2" s="1"/>
  <c r="F522" i="2" s="1"/>
  <c r="F523" i="2" s="1"/>
  <c r="F524" i="2" s="1"/>
  <c r="F525" i="2" s="1"/>
  <c r="F526" i="2" s="1"/>
  <c r="F527" i="2" s="1"/>
  <c r="F528" i="2" s="1"/>
  <c r="F529" i="2" s="1"/>
  <c r="F530" i="2" s="1"/>
  <c r="F531" i="2" s="1"/>
  <c r="F532" i="2" s="1"/>
  <c r="F533" i="2" s="1"/>
  <c r="F534" i="2" s="1"/>
  <c r="F535" i="2" s="1"/>
  <c r="F536" i="2" s="1"/>
  <c r="F537" i="2" s="1"/>
  <c r="F538" i="2" s="1"/>
  <c r="F539" i="2" s="1"/>
  <c r="F540" i="2" s="1"/>
  <c r="F541" i="2" s="1"/>
  <c r="F542" i="2" s="1"/>
  <c r="F543" i="2" s="1"/>
  <c r="F544" i="2" s="1"/>
  <c r="F545" i="2" s="1"/>
  <c r="F546" i="2" s="1"/>
  <c r="F547" i="2" s="1"/>
  <c r="F548" i="2" s="1"/>
  <c r="F549" i="2" s="1"/>
  <c r="F550" i="2" s="1"/>
  <c r="F551" i="2" s="1"/>
  <c r="F552" i="2" s="1"/>
  <c r="F553" i="2" s="1"/>
  <c r="F554" i="2" s="1"/>
  <c r="F555" i="2" s="1"/>
  <c r="F556" i="2" s="1"/>
  <c r="F557" i="2" s="1"/>
  <c r="F558" i="2" s="1"/>
  <c r="F559" i="2" s="1"/>
  <c r="F560" i="2" s="1"/>
  <c r="F561" i="2" s="1"/>
  <c r="F562" i="2" s="1"/>
  <c r="F563" i="2" s="1"/>
  <c r="F564" i="2" s="1"/>
  <c r="F565" i="2" s="1"/>
  <c r="F566" i="2" s="1"/>
  <c r="F567" i="2" s="1"/>
  <c r="F568" i="2" s="1"/>
  <c r="F569" i="2" s="1"/>
  <c r="F570" i="2" s="1"/>
  <c r="F571" i="2" s="1"/>
  <c r="F572" i="2" s="1"/>
  <c r="F573" i="2" s="1"/>
  <c r="F574" i="2" s="1"/>
  <c r="F575" i="2" s="1"/>
  <c r="F576" i="2" s="1"/>
  <c r="F577" i="2" s="1"/>
  <c r="F578" i="2" s="1"/>
  <c r="F579" i="2" s="1"/>
  <c r="F580" i="2" s="1"/>
  <c r="F581" i="2" s="1"/>
  <c r="F582" i="2" s="1"/>
  <c r="F583" i="2" s="1"/>
  <c r="F584" i="2" s="1"/>
  <c r="F585" i="2" s="1"/>
  <c r="F586" i="2" s="1"/>
  <c r="F587" i="2" s="1"/>
  <c r="F588" i="2" s="1"/>
  <c r="F589" i="2" s="1"/>
  <c r="F590" i="2" s="1"/>
  <c r="F591" i="2" s="1"/>
  <c r="F592" i="2" s="1"/>
  <c r="F593" i="2" s="1"/>
  <c r="F594" i="2" s="1"/>
  <c r="F595" i="2" s="1"/>
  <c r="F596" i="2" s="1"/>
  <c r="F597" i="2" s="1"/>
  <c r="F598" i="2" s="1"/>
  <c r="F599" i="2" s="1"/>
  <c r="F600" i="2" s="1"/>
  <c r="F601" i="2" s="1"/>
  <c r="F602" i="2" s="1"/>
  <c r="F603" i="2" s="1"/>
  <c r="F604" i="2" s="1"/>
  <c r="F605" i="2" s="1"/>
  <c r="F606" i="2" s="1"/>
  <c r="F607" i="2" s="1"/>
  <c r="F608" i="2" s="1"/>
  <c r="F609" i="2" s="1"/>
  <c r="F610" i="2" s="1"/>
  <c r="F611" i="2" s="1"/>
  <c r="F612" i="2" s="1"/>
  <c r="F613" i="2" s="1"/>
  <c r="F614" i="2" s="1"/>
  <c r="F615" i="2" s="1"/>
  <c r="F616" i="2" s="1"/>
  <c r="F617" i="2" s="1"/>
  <c r="F618" i="2" s="1"/>
  <c r="F619" i="2" s="1"/>
  <c r="F620" i="2" s="1"/>
  <c r="F621" i="2" s="1"/>
  <c r="F622" i="2" s="1"/>
  <c r="F623" i="2" s="1"/>
  <c r="F624" i="2" s="1"/>
  <c r="F625" i="2" s="1"/>
  <c r="F626" i="2" s="1"/>
  <c r="F627" i="2" s="1"/>
  <c r="F628" i="2" s="1"/>
  <c r="F629" i="2" s="1"/>
  <c r="F630" i="2" s="1"/>
  <c r="F631" i="2" s="1"/>
  <c r="F632" i="2" s="1"/>
  <c r="F633" i="2" s="1"/>
  <c r="F634" i="2" s="1"/>
  <c r="F635" i="2" s="1"/>
  <c r="F636" i="2" s="1"/>
  <c r="F637" i="2" s="1"/>
  <c r="F638" i="2" s="1"/>
  <c r="F639" i="2" s="1"/>
  <c r="F640" i="2" s="1"/>
  <c r="F641" i="2" s="1"/>
  <c r="F642" i="2" s="1"/>
  <c r="F643" i="2" s="1"/>
  <c r="F644" i="2" s="1"/>
  <c r="F645" i="2" s="1"/>
  <c r="F646" i="2" s="1"/>
  <c r="F647" i="2" s="1"/>
  <c r="F648" i="2" s="1"/>
  <c r="F649" i="2" s="1"/>
  <c r="F650" i="2" s="1"/>
  <c r="F651" i="2" s="1"/>
  <c r="F652" i="2" s="1"/>
  <c r="F653" i="2" s="1"/>
  <c r="F654" i="2" s="1"/>
  <c r="F655" i="2" s="1"/>
  <c r="F656" i="2" s="1"/>
  <c r="F657" i="2" s="1"/>
  <c r="F658" i="2" s="1"/>
  <c r="F659" i="2" s="1"/>
  <c r="F660" i="2" s="1"/>
  <c r="F661" i="2" s="1"/>
  <c r="F662" i="2" s="1"/>
  <c r="F663" i="2" s="1"/>
  <c r="F664" i="2" s="1"/>
  <c r="F665" i="2" s="1"/>
  <c r="F666" i="2" s="1"/>
  <c r="F667" i="2" s="1"/>
  <c r="F668" i="2" s="1"/>
  <c r="F669" i="2" s="1"/>
  <c r="F670" i="2" s="1"/>
  <c r="F671" i="2" s="1"/>
  <c r="F672" i="2" s="1"/>
  <c r="F673" i="2" s="1"/>
  <c r="F674" i="2" s="1"/>
  <c r="F675" i="2" s="1"/>
  <c r="F676" i="2" s="1"/>
  <c r="F677" i="2" s="1"/>
  <c r="F678" i="2" s="1"/>
  <c r="F679" i="2" s="1"/>
  <c r="F680" i="2" s="1"/>
  <c r="F681" i="2" s="1"/>
  <c r="F682" i="2" s="1"/>
  <c r="F683" i="2" s="1"/>
  <c r="F684" i="2" s="1"/>
  <c r="F685" i="2" s="1"/>
  <c r="F686" i="2" s="1"/>
  <c r="F687" i="2" s="1"/>
  <c r="F688" i="2" s="1"/>
  <c r="F689" i="2" s="1"/>
  <c r="F690" i="2" s="1"/>
  <c r="F691" i="2" s="1"/>
  <c r="F692" i="2" s="1"/>
  <c r="F693" i="2" s="1"/>
  <c r="F694" i="2" s="1"/>
  <c r="F695" i="2" s="1"/>
  <c r="F696" i="2" s="1"/>
  <c r="F697" i="2" s="1"/>
  <c r="F698" i="2" s="1"/>
  <c r="F699" i="2" s="1"/>
  <c r="F700" i="2" s="1"/>
  <c r="F701" i="2" s="1"/>
  <c r="F702" i="2" s="1"/>
  <c r="F703" i="2" s="1"/>
  <c r="F704" i="2" s="1"/>
  <c r="F705" i="2" s="1"/>
  <c r="F706" i="2" s="1"/>
  <c r="F707" i="2" s="1"/>
  <c r="F708" i="2" s="1"/>
  <c r="F709" i="2" s="1"/>
  <c r="F710" i="2" s="1"/>
  <c r="F711" i="2" s="1"/>
  <c r="F712" i="2" s="1"/>
  <c r="F713" i="2" s="1"/>
  <c r="F714" i="2" s="1"/>
  <c r="F715" i="2" s="1"/>
  <c r="F716" i="2" s="1"/>
  <c r="F717" i="2" s="1"/>
  <c r="F718" i="2" s="1"/>
  <c r="F719" i="2" s="1"/>
  <c r="F720" i="2" s="1"/>
  <c r="F721" i="2" s="1"/>
  <c r="F722" i="2" s="1"/>
  <c r="F723" i="2" s="1"/>
  <c r="F724" i="2" s="1"/>
  <c r="F725" i="2" s="1"/>
  <c r="F726" i="2" s="1"/>
  <c r="F727" i="2" s="1"/>
  <c r="F728" i="2" s="1"/>
  <c r="F729" i="2" s="1"/>
  <c r="F730" i="2" s="1"/>
  <c r="F731" i="2" s="1"/>
  <c r="F732" i="2" s="1"/>
  <c r="F733" i="2" s="1"/>
  <c r="F734" i="2" s="1"/>
  <c r="F735" i="2" s="1"/>
  <c r="F736" i="2" s="1"/>
  <c r="F737" i="2" s="1"/>
  <c r="F738" i="2" s="1"/>
  <c r="F739" i="2" s="1"/>
  <c r="F740" i="2" s="1"/>
  <c r="F741" i="2" s="1"/>
  <c r="F742" i="2" s="1"/>
  <c r="F743" i="2" s="1"/>
  <c r="F744" i="2" s="1"/>
  <c r="F745" i="2" s="1"/>
  <c r="F746" i="2" s="1"/>
  <c r="F747" i="2" s="1"/>
  <c r="F748" i="2" s="1"/>
  <c r="F749" i="2" s="1"/>
  <c r="F750" i="2" s="1"/>
  <c r="F4" i="2"/>
  <c r="M5" i="2"/>
  <c r="L5" i="2" s="1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K333" i="2"/>
  <c r="K334" i="2" s="1"/>
  <c r="K335" i="2" s="1"/>
  <c r="K336" i="2" s="1"/>
  <c r="K337" i="2" s="1"/>
  <c r="K338" i="2" s="1"/>
  <c r="K339" i="2" s="1"/>
  <c r="K340" i="2" s="1"/>
  <c r="K341" i="2" s="1"/>
  <c r="K342" i="2" s="1"/>
  <c r="K343" i="2" s="1"/>
  <c r="K344" i="2" s="1"/>
  <c r="K345" i="2" s="1"/>
  <c r="K346" i="2" s="1"/>
  <c r="K347" i="2" s="1"/>
  <c r="K348" i="2" s="1"/>
  <c r="K349" i="2" s="1"/>
  <c r="K350" i="2" s="1"/>
  <c r="K351" i="2" s="1"/>
  <c r="K352" i="2" s="1"/>
  <c r="K353" i="2" s="1"/>
  <c r="K354" i="2" s="1"/>
  <c r="K355" i="2" s="1"/>
  <c r="K356" i="2" s="1"/>
  <c r="K357" i="2" s="1"/>
  <c r="K358" i="2" s="1"/>
  <c r="K359" i="2" s="1"/>
  <c r="K360" i="2" s="1"/>
  <c r="K361" i="2" s="1"/>
  <c r="K362" i="2" s="1"/>
  <c r="K363" i="2" s="1"/>
  <c r="K364" i="2" s="1"/>
  <c r="K365" i="2" s="1"/>
  <c r="K366" i="2" s="1"/>
  <c r="K367" i="2" s="1"/>
  <c r="K368" i="2" s="1"/>
  <c r="K369" i="2" s="1"/>
  <c r="K370" i="2" s="1"/>
  <c r="K371" i="2" s="1"/>
  <c r="K372" i="2" s="1"/>
  <c r="K373" i="2" s="1"/>
  <c r="K374" i="2" s="1"/>
  <c r="K375" i="2" s="1"/>
  <c r="K376" i="2" s="1"/>
  <c r="K377" i="2" s="1"/>
  <c r="K378" i="2" s="1"/>
  <c r="K379" i="2" s="1"/>
  <c r="K380" i="2" s="1"/>
  <c r="K381" i="2" s="1"/>
  <c r="K382" i="2" s="1"/>
  <c r="K383" i="2" s="1"/>
  <c r="K384" i="2" s="1"/>
  <c r="K385" i="2" s="1"/>
  <c r="K386" i="2" s="1"/>
  <c r="K387" i="2" s="1"/>
  <c r="K388" i="2" s="1"/>
  <c r="K389" i="2" s="1"/>
  <c r="K390" i="2" s="1"/>
  <c r="K391" i="2" s="1"/>
  <c r="K392" i="2" s="1"/>
  <c r="K393" i="2" s="1"/>
  <c r="K394" i="2" s="1"/>
  <c r="K395" i="2" s="1"/>
  <c r="K396" i="2" s="1"/>
  <c r="K397" i="2" s="1"/>
  <c r="K398" i="2" s="1"/>
  <c r="K399" i="2" s="1"/>
  <c r="K400" i="2" s="1"/>
  <c r="K401" i="2" s="1"/>
  <c r="K402" i="2" s="1"/>
  <c r="K403" i="2" s="1"/>
  <c r="K404" i="2" s="1"/>
  <c r="K405" i="2" s="1"/>
  <c r="K406" i="2" s="1"/>
  <c r="K407" i="2" s="1"/>
  <c r="K408" i="2" s="1"/>
  <c r="K409" i="2" s="1"/>
  <c r="K410" i="2" s="1"/>
  <c r="K411" i="2" s="1"/>
  <c r="K412" i="2" s="1"/>
  <c r="K413" i="2" s="1"/>
  <c r="K414" i="2" s="1"/>
  <c r="K415" i="2" s="1"/>
  <c r="K416" i="2" s="1"/>
  <c r="K417" i="2" s="1"/>
  <c r="K418" i="2" s="1"/>
  <c r="K419" i="2" s="1"/>
  <c r="K420" i="2" s="1"/>
  <c r="K421" i="2" s="1"/>
  <c r="K422" i="2" s="1"/>
  <c r="K423" i="2" s="1"/>
  <c r="K424" i="2" s="1"/>
  <c r="K425" i="2" s="1"/>
  <c r="K426" i="2" s="1"/>
  <c r="K427" i="2" s="1"/>
  <c r="K428" i="2" s="1"/>
  <c r="K429" i="2" s="1"/>
  <c r="K430" i="2" s="1"/>
  <c r="K431" i="2" s="1"/>
  <c r="K432" i="2" s="1"/>
  <c r="K433" i="2" s="1"/>
  <c r="K434" i="2" s="1"/>
  <c r="K435" i="2" s="1"/>
  <c r="K436" i="2" s="1"/>
  <c r="K437" i="2" s="1"/>
  <c r="K438" i="2" s="1"/>
  <c r="K439" i="2" s="1"/>
  <c r="K440" i="2" s="1"/>
  <c r="K441" i="2" s="1"/>
  <c r="K442" i="2" s="1"/>
  <c r="K443" i="2" s="1"/>
  <c r="K444" i="2" s="1"/>
  <c r="K445" i="2" s="1"/>
  <c r="K446" i="2" s="1"/>
  <c r="K447" i="2" s="1"/>
  <c r="K448" i="2" s="1"/>
  <c r="K449" i="2" s="1"/>
  <c r="K450" i="2" s="1"/>
  <c r="K451" i="2" s="1"/>
  <c r="K452" i="2" s="1"/>
  <c r="K453" i="2" s="1"/>
  <c r="K454" i="2" s="1"/>
  <c r="K455" i="2" s="1"/>
  <c r="K456" i="2" s="1"/>
  <c r="K457" i="2" s="1"/>
  <c r="K458" i="2" s="1"/>
  <c r="K459" i="2" s="1"/>
  <c r="K460" i="2" s="1"/>
  <c r="K461" i="2" s="1"/>
  <c r="K462" i="2" s="1"/>
  <c r="K463" i="2" s="1"/>
  <c r="K464" i="2" s="1"/>
  <c r="K465" i="2" s="1"/>
  <c r="K466" i="2" s="1"/>
  <c r="K467" i="2" s="1"/>
  <c r="K468" i="2" s="1"/>
  <c r="K469" i="2" s="1"/>
  <c r="K470" i="2" s="1"/>
  <c r="K471" i="2" s="1"/>
  <c r="K472" i="2" s="1"/>
  <c r="K473" i="2" s="1"/>
  <c r="K474" i="2" s="1"/>
  <c r="K475" i="2" s="1"/>
  <c r="K476" i="2" s="1"/>
  <c r="K477" i="2" s="1"/>
  <c r="K478" i="2" s="1"/>
  <c r="K479" i="2" s="1"/>
  <c r="K480" i="2" s="1"/>
  <c r="K481" i="2" s="1"/>
  <c r="K482" i="2" s="1"/>
  <c r="K483" i="2" s="1"/>
  <c r="K484" i="2" s="1"/>
  <c r="K485" i="2" s="1"/>
  <c r="K486" i="2" s="1"/>
  <c r="K487" i="2" s="1"/>
  <c r="K488" i="2" s="1"/>
  <c r="K489" i="2" s="1"/>
  <c r="K490" i="2" s="1"/>
  <c r="K491" i="2" s="1"/>
  <c r="K492" i="2" s="1"/>
  <c r="K493" i="2" s="1"/>
  <c r="K494" i="2" s="1"/>
  <c r="K495" i="2" s="1"/>
  <c r="K496" i="2" s="1"/>
  <c r="K497" i="2" s="1"/>
  <c r="K498" i="2" s="1"/>
  <c r="K499" i="2" s="1"/>
  <c r="K500" i="2" s="1"/>
  <c r="K501" i="2" s="1"/>
  <c r="K502" i="2" s="1"/>
  <c r="K5" i="2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K42" i="2" s="1"/>
  <c r="K43" i="2" s="1"/>
  <c r="K44" i="2" s="1"/>
  <c r="K45" i="2" s="1"/>
  <c r="K46" i="2" s="1"/>
  <c r="K47" i="2" s="1"/>
  <c r="K48" i="2" s="1"/>
  <c r="K49" i="2" s="1"/>
  <c r="K50" i="2" s="1"/>
  <c r="K51" i="2" s="1"/>
  <c r="K52" i="2" s="1"/>
  <c r="K53" i="2" s="1"/>
  <c r="K54" i="2" s="1"/>
  <c r="K55" i="2" s="1"/>
  <c r="K56" i="2" s="1"/>
  <c r="K57" i="2" s="1"/>
  <c r="K58" i="2" s="1"/>
  <c r="K59" i="2" s="1"/>
  <c r="K60" i="2" s="1"/>
  <c r="K61" i="2" s="1"/>
  <c r="K62" i="2" s="1"/>
  <c r="K63" i="2" s="1"/>
  <c r="K64" i="2" s="1"/>
  <c r="K65" i="2" s="1"/>
  <c r="K66" i="2" s="1"/>
  <c r="K67" i="2" s="1"/>
  <c r="K68" i="2" s="1"/>
  <c r="K69" i="2" s="1"/>
  <c r="K70" i="2" s="1"/>
  <c r="K71" i="2" s="1"/>
  <c r="K72" i="2" s="1"/>
  <c r="K73" i="2" s="1"/>
  <c r="K74" i="2" s="1"/>
  <c r="K75" i="2" s="1"/>
  <c r="K76" i="2" s="1"/>
  <c r="K77" i="2" s="1"/>
  <c r="K78" i="2" s="1"/>
  <c r="K79" i="2" s="1"/>
  <c r="K80" i="2" s="1"/>
  <c r="K81" i="2" s="1"/>
  <c r="K82" i="2" s="1"/>
  <c r="K83" i="2" s="1"/>
  <c r="K84" i="2" s="1"/>
  <c r="K85" i="2" s="1"/>
  <c r="K86" i="2" s="1"/>
  <c r="K87" i="2" s="1"/>
  <c r="K88" i="2" s="1"/>
  <c r="K89" i="2" s="1"/>
  <c r="K90" i="2" s="1"/>
  <c r="K91" i="2" s="1"/>
  <c r="K92" i="2" s="1"/>
  <c r="K93" i="2" s="1"/>
  <c r="K94" i="2" s="1"/>
  <c r="K95" i="2" s="1"/>
  <c r="K96" i="2" s="1"/>
  <c r="K97" i="2" s="1"/>
  <c r="K98" i="2" s="1"/>
  <c r="K99" i="2" s="1"/>
  <c r="K100" i="2" s="1"/>
  <c r="K101" i="2" s="1"/>
  <c r="K102" i="2" s="1"/>
  <c r="K103" i="2" s="1"/>
  <c r="K104" i="2" s="1"/>
  <c r="K105" i="2" s="1"/>
  <c r="K106" i="2" s="1"/>
  <c r="K107" i="2" s="1"/>
  <c r="K108" i="2" s="1"/>
  <c r="K109" i="2" s="1"/>
  <c r="K110" i="2" s="1"/>
  <c r="K111" i="2" s="1"/>
  <c r="K112" i="2" s="1"/>
  <c r="K113" i="2" s="1"/>
  <c r="K114" i="2" s="1"/>
  <c r="K115" i="2" s="1"/>
  <c r="K116" i="2" s="1"/>
  <c r="K117" i="2" s="1"/>
  <c r="K118" i="2" s="1"/>
  <c r="K119" i="2" s="1"/>
  <c r="K120" i="2" s="1"/>
  <c r="K121" i="2" s="1"/>
  <c r="K122" i="2" s="1"/>
  <c r="K123" i="2" s="1"/>
  <c r="K124" i="2" s="1"/>
  <c r="K125" i="2" s="1"/>
  <c r="K126" i="2" s="1"/>
  <c r="K127" i="2" s="1"/>
  <c r="K128" i="2" s="1"/>
  <c r="K129" i="2" s="1"/>
  <c r="K130" i="2" s="1"/>
  <c r="K131" i="2" s="1"/>
  <c r="K132" i="2" s="1"/>
  <c r="K133" i="2" s="1"/>
  <c r="K134" i="2" s="1"/>
  <c r="K135" i="2" s="1"/>
  <c r="K136" i="2" s="1"/>
  <c r="K137" i="2" s="1"/>
  <c r="K138" i="2" s="1"/>
  <c r="K139" i="2" s="1"/>
  <c r="K140" i="2" s="1"/>
  <c r="K141" i="2" s="1"/>
  <c r="K142" i="2" s="1"/>
  <c r="K143" i="2" s="1"/>
  <c r="K144" i="2" s="1"/>
  <c r="K145" i="2" s="1"/>
  <c r="K146" i="2" s="1"/>
  <c r="K147" i="2" s="1"/>
  <c r="K148" i="2" s="1"/>
  <c r="K149" i="2" s="1"/>
  <c r="K150" i="2" s="1"/>
  <c r="K151" i="2" s="1"/>
  <c r="K152" i="2" s="1"/>
  <c r="K153" i="2" s="1"/>
  <c r="K154" i="2" s="1"/>
  <c r="K155" i="2" s="1"/>
  <c r="K156" i="2" s="1"/>
  <c r="K157" i="2" s="1"/>
  <c r="K158" i="2" s="1"/>
  <c r="K159" i="2" s="1"/>
  <c r="K160" i="2" s="1"/>
  <c r="K161" i="2" s="1"/>
  <c r="K162" i="2" s="1"/>
  <c r="K163" i="2" s="1"/>
  <c r="K164" i="2" s="1"/>
  <c r="K165" i="2" s="1"/>
  <c r="K166" i="2" s="1"/>
  <c r="K167" i="2" s="1"/>
  <c r="K168" i="2" s="1"/>
  <c r="K169" i="2" s="1"/>
  <c r="K170" i="2" s="1"/>
  <c r="K171" i="2" s="1"/>
  <c r="K172" i="2" s="1"/>
  <c r="K173" i="2" s="1"/>
  <c r="K174" i="2" s="1"/>
  <c r="K175" i="2" s="1"/>
  <c r="K176" i="2" s="1"/>
  <c r="K177" i="2" s="1"/>
  <c r="K178" i="2" s="1"/>
  <c r="K179" i="2" s="1"/>
  <c r="K180" i="2" s="1"/>
  <c r="K181" i="2" s="1"/>
  <c r="K182" i="2" s="1"/>
  <c r="K183" i="2" s="1"/>
  <c r="K184" i="2" s="1"/>
  <c r="K185" i="2" s="1"/>
  <c r="K186" i="2" s="1"/>
  <c r="K187" i="2" s="1"/>
  <c r="K188" i="2" s="1"/>
  <c r="K189" i="2" s="1"/>
  <c r="K190" i="2" s="1"/>
  <c r="K191" i="2" s="1"/>
  <c r="K192" i="2" s="1"/>
  <c r="K193" i="2" s="1"/>
  <c r="K194" i="2" s="1"/>
  <c r="K195" i="2" s="1"/>
  <c r="K196" i="2" s="1"/>
  <c r="K197" i="2" s="1"/>
  <c r="K198" i="2" s="1"/>
  <c r="K199" i="2" s="1"/>
  <c r="K200" i="2" s="1"/>
  <c r="K201" i="2" s="1"/>
  <c r="K202" i="2" s="1"/>
  <c r="K203" i="2" s="1"/>
  <c r="K204" i="2" s="1"/>
  <c r="K205" i="2" s="1"/>
  <c r="K206" i="2" s="1"/>
  <c r="K207" i="2" s="1"/>
  <c r="K208" i="2" s="1"/>
  <c r="K209" i="2" s="1"/>
  <c r="K210" i="2" s="1"/>
  <c r="K211" i="2" s="1"/>
  <c r="K212" i="2" s="1"/>
  <c r="K213" i="2" s="1"/>
  <c r="K214" i="2" s="1"/>
  <c r="K215" i="2" s="1"/>
  <c r="K216" i="2" s="1"/>
  <c r="K217" i="2" s="1"/>
  <c r="K218" i="2" s="1"/>
  <c r="K219" i="2" s="1"/>
  <c r="K220" i="2" s="1"/>
  <c r="K221" i="2" s="1"/>
  <c r="K222" i="2" s="1"/>
  <c r="K223" i="2" s="1"/>
  <c r="K224" i="2" s="1"/>
  <c r="K225" i="2" s="1"/>
  <c r="K226" i="2" s="1"/>
  <c r="K227" i="2" s="1"/>
  <c r="K228" i="2" s="1"/>
  <c r="K229" i="2" s="1"/>
  <c r="K230" i="2" s="1"/>
  <c r="K231" i="2" s="1"/>
  <c r="K232" i="2" s="1"/>
  <c r="K233" i="2" s="1"/>
  <c r="K234" i="2" s="1"/>
  <c r="K235" i="2" s="1"/>
  <c r="K236" i="2" s="1"/>
  <c r="K237" i="2" s="1"/>
  <c r="K238" i="2" s="1"/>
  <c r="K239" i="2" s="1"/>
  <c r="K240" i="2" s="1"/>
  <c r="K241" i="2" s="1"/>
  <c r="K242" i="2" s="1"/>
  <c r="K243" i="2" s="1"/>
  <c r="K244" i="2" s="1"/>
  <c r="K245" i="2" s="1"/>
  <c r="K246" i="2" s="1"/>
  <c r="K247" i="2" s="1"/>
  <c r="K248" i="2" s="1"/>
  <c r="K249" i="2" s="1"/>
  <c r="K250" i="2" s="1"/>
  <c r="K251" i="2" s="1"/>
  <c r="K252" i="2" s="1"/>
  <c r="K253" i="2" s="1"/>
  <c r="K254" i="2" s="1"/>
  <c r="K255" i="2" s="1"/>
  <c r="K256" i="2" s="1"/>
  <c r="K257" i="2" s="1"/>
  <c r="K258" i="2" s="1"/>
  <c r="K259" i="2" s="1"/>
  <c r="K260" i="2" s="1"/>
  <c r="K261" i="2" s="1"/>
  <c r="K262" i="2" s="1"/>
  <c r="K263" i="2" s="1"/>
  <c r="K264" i="2" s="1"/>
  <c r="K265" i="2" s="1"/>
  <c r="K266" i="2" s="1"/>
  <c r="K267" i="2" s="1"/>
  <c r="K268" i="2" s="1"/>
  <c r="K269" i="2" s="1"/>
  <c r="K270" i="2" s="1"/>
  <c r="K271" i="2" s="1"/>
  <c r="K272" i="2" s="1"/>
  <c r="K273" i="2" s="1"/>
  <c r="K274" i="2" s="1"/>
  <c r="K275" i="2" s="1"/>
  <c r="K276" i="2" s="1"/>
  <c r="K277" i="2" s="1"/>
  <c r="K278" i="2" s="1"/>
  <c r="K279" i="2" s="1"/>
  <c r="K280" i="2" s="1"/>
  <c r="K281" i="2" s="1"/>
  <c r="K282" i="2" s="1"/>
  <c r="K283" i="2" s="1"/>
  <c r="K284" i="2" s="1"/>
  <c r="K285" i="2" s="1"/>
  <c r="K286" i="2" s="1"/>
  <c r="K287" i="2" s="1"/>
  <c r="K288" i="2" s="1"/>
  <c r="K289" i="2" s="1"/>
  <c r="K290" i="2" s="1"/>
  <c r="K291" i="2" s="1"/>
  <c r="K292" i="2" s="1"/>
  <c r="K293" i="2" s="1"/>
  <c r="K294" i="2" s="1"/>
  <c r="K295" i="2" s="1"/>
  <c r="K296" i="2" s="1"/>
  <c r="K297" i="2" s="1"/>
  <c r="K298" i="2" s="1"/>
  <c r="K299" i="2" s="1"/>
  <c r="K300" i="2" s="1"/>
  <c r="K301" i="2" s="1"/>
  <c r="K302" i="2" s="1"/>
  <c r="K303" i="2" s="1"/>
  <c r="K304" i="2" s="1"/>
  <c r="K305" i="2" s="1"/>
  <c r="K306" i="2" s="1"/>
  <c r="K307" i="2" s="1"/>
  <c r="K308" i="2" s="1"/>
  <c r="K309" i="2" s="1"/>
  <c r="K310" i="2" s="1"/>
  <c r="K311" i="2" s="1"/>
  <c r="K312" i="2" s="1"/>
  <c r="K313" i="2" s="1"/>
  <c r="K314" i="2" s="1"/>
  <c r="K315" i="2" s="1"/>
  <c r="K316" i="2" s="1"/>
  <c r="K317" i="2" s="1"/>
  <c r="K318" i="2" s="1"/>
  <c r="K319" i="2" s="1"/>
  <c r="K320" i="2" s="1"/>
  <c r="K321" i="2" s="1"/>
  <c r="K322" i="2" s="1"/>
  <c r="K323" i="2" s="1"/>
  <c r="K324" i="2" s="1"/>
  <c r="K325" i="2" s="1"/>
  <c r="K326" i="2" s="1"/>
  <c r="K327" i="2" s="1"/>
  <c r="K328" i="2" s="1"/>
  <c r="K329" i="2" s="1"/>
  <c r="K330" i="2" s="1"/>
  <c r="K331" i="2" s="1"/>
  <c r="K332" i="2" s="1"/>
  <c r="K4" i="2"/>
  <c r="M4" i="2" s="1"/>
  <c r="Q5" i="2"/>
  <c r="S5" i="2" s="1"/>
  <c r="T5" i="2" s="1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199" i="2"/>
  <c r="R200" i="2"/>
  <c r="R201" i="2"/>
  <c r="R202" i="2"/>
  <c r="R203" i="2"/>
  <c r="R204" i="2"/>
  <c r="R205" i="2"/>
  <c r="R206" i="2"/>
  <c r="R207" i="2"/>
  <c r="R208" i="2"/>
  <c r="R209" i="2"/>
  <c r="R210" i="2"/>
  <c r="R211" i="2"/>
  <c r="R212" i="2"/>
  <c r="R213" i="2"/>
  <c r="R214" i="2"/>
  <c r="R215" i="2"/>
  <c r="R216" i="2"/>
  <c r="R217" i="2"/>
  <c r="R218" i="2"/>
  <c r="R219" i="2"/>
  <c r="R220" i="2"/>
  <c r="R221" i="2"/>
  <c r="R222" i="2"/>
  <c r="R223" i="2"/>
  <c r="R224" i="2"/>
  <c r="R225" i="2"/>
  <c r="R226" i="2"/>
  <c r="R227" i="2"/>
  <c r="R228" i="2"/>
  <c r="R229" i="2"/>
  <c r="R230" i="2"/>
  <c r="R231" i="2"/>
  <c r="R232" i="2"/>
  <c r="R233" i="2"/>
  <c r="R234" i="2"/>
  <c r="R235" i="2"/>
  <c r="R236" i="2"/>
  <c r="R237" i="2"/>
  <c r="R238" i="2"/>
  <c r="R239" i="2"/>
  <c r="R240" i="2"/>
  <c r="R241" i="2"/>
  <c r="R242" i="2"/>
  <c r="R243" i="2"/>
  <c r="R244" i="2"/>
  <c r="R245" i="2"/>
  <c r="R246" i="2"/>
  <c r="R247" i="2"/>
  <c r="R248" i="2"/>
  <c r="R249" i="2"/>
  <c r="R250" i="2"/>
  <c r="R251" i="2"/>
  <c r="R252" i="2"/>
  <c r="R253" i="2"/>
  <c r="R254" i="2"/>
  <c r="R255" i="2"/>
  <c r="R256" i="2"/>
  <c r="R257" i="2"/>
  <c r="R258" i="2"/>
  <c r="R259" i="2"/>
  <c r="R260" i="2"/>
  <c r="R261" i="2"/>
  <c r="R262" i="2"/>
  <c r="R263" i="2"/>
  <c r="R264" i="2"/>
  <c r="R265" i="2"/>
  <c r="R266" i="2"/>
  <c r="R267" i="2"/>
  <c r="R268" i="2"/>
  <c r="R269" i="2"/>
  <c r="R270" i="2"/>
  <c r="R271" i="2"/>
  <c r="R272" i="2"/>
  <c r="R273" i="2"/>
  <c r="R274" i="2"/>
  <c r="R275" i="2"/>
  <c r="R276" i="2"/>
  <c r="R277" i="2"/>
  <c r="R278" i="2"/>
  <c r="R279" i="2"/>
  <c r="R280" i="2"/>
  <c r="R281" i="2"/>
  <c r="R282" i="2"/>
  <c r="R283" i="2"/>
  <c r="R284" i="2"/>
  <c r="R285" i="2"/>
  <c r="R286" i="2"/>
  <c r="R287" i="2"/>
  <c r="R288" i="2"/>
  <c r="R289" i="2"/>
  <c r="R290" i="2"/>
  <c r="R291" i="2"/>
  <c r="R292" i="2"/>
  <c r="R293" i="2"/>
  <c r="R294" i="2"/>
  <c r="R295" i="2"/>
  <c r="R296" i="2"/>
  <c r="R297" i="2"/>
  <c r="R298" i="2"/>
  <c r="R299" i="2"/>
  <c r="R300" i="2"/>
  <c r="R301" i="2"/>
  <c r="R302" i="2"/>
  <c r="R303" i="2"/>
  <c r="R304" i="2"/>
  <c r="R305" i="2"/>
  <c r="R306" i="2"/>
  <c r="R307" i="2"/>
  <c r="R308" i="2"/>
  <c r="R309" i="2"/>
  <c r="R310" i="2"/>
  <c r="R311" i="2"/>
  <c r="R312" i="2"/>
  <c r="R313" i="2"/>
  <c r="R314" i="2"/>
  <c r="R315" i="2"/>
  <c r="R316" i="2"/>
  <c r="R317" i="2"/>
  <c r="R318" i="2"/>
  <c r="R319" i="2"/>
  <c r="R320" i="2"/>
  <c r="R321" i="2"/>
  <c r="R322" i="2"/>
  <c r="R323" i="2"/>
  <c r="R324" i="2"/>
  <c r="R325" i="2"/>
  <c r="R326" i="2"/>
  <c r="R327" i="2"/>
  <c r="R328" i="2"/>
  <c r="R329" i="2"/>
  <c r="R330" i="2"/>
  <c r="R331" i="2"/>
  <c r="R332" i="2"/>
  <c r="T4" i="2"/>
  <c r="S4" i="2"/>
  <c r="P323" i="2"/>
  <c r="P324" i="2"/>
  <c r="P325" i="2" s="1"/>
  <c r="P326" i="2" s="1"/>
  <c r="P327" i="2" s="1"/>
  <c r="P328" i="2" s="1"/>
  <c r="P329" i="2" s="1"/>
  <c r="P330" i="2" s="1"/>
  <c r="P331" i="2" s="1"/>
  <c r="P332" i="2" s="1"/>
  <c r="P312" i="2"/>
  <c r="P313" i="2" s="1"/>
  <c r="P314" i="2" s="1"/>
  <c r="P315" i="2" s="1"/>
  <c r="P316" i="2" s="1"/>
  <c r="P317" i="2" s="1"/>
  <c r="P318" i="2" s="1"/>
  <c r="P319" i="2" s="1"/>
  <c r="P320" i="2" s="1"/>
  <c r="P321" i="2" s="1"/>
  <c r="P322" i="2" s="1"/>
  <c r="P301" i="2"/>
  <c r="P302" i="2" s="1"/>
  <c r="P303" i="2" s="1"/>
  <c r="P304" i="2" s="1"/>
  <c r="P305" i="2" s="1"/>
  <c r="P306" i="2" s="1"/>
  <c r="P307" i="2" s="1"/>
  <c r="P308" i="2" s="1"/>
  <c r="P309" i="2" s="1"/>
  <c r="P310" i="2" s="1"/>
  <c r="P311" i="2" s="1"/>
  <c r="P283" i="2"/>
  <c r="P284" i="2"/>
  <c r="P285" i="2" s="1"/>
  <c r="P286" i="2" s="1"/>
  <c r="P287" i="2" s="1"/>
  <c r="P288" i="2" s="1"/>
  <c r="P289" i="2" s="1"/>
  <c r="P290" i="2" s="1"/>
  <c r="P291" i="2" s="1"/>
  <c r="P292" i="2" s="1"/>
  <c r="P293" i="2" s="1"/>
  <c r="P294" i="2" s="1"/>
  <c r="P295" i="2" s="1"/>
  <c r="P296" i="2" s="1"/>
  <c r="P297" i="2" s="1"/>
  <c r="P298" i="2" s="1"/>
  <c r="P299" i="2" s="1"/>
  <c r="P300" i="2" s="1"/>
  <c r="P253" i="2"/>
  <c r="P254" i="2"/>
  <c r="P255" i="2" s="1"/>
  <c r="P256" i="2" s="1"/>
  <c r="P257" i="2" s="1"/>
  <c r="P258" i="2" s="1"/>
  <c r="P259" i="2" s="1"/>
  <c r="P260" i="2" s="1"/>
  <c r="P261" i="2" s="1"/>
  <c r="P262" i="2" s="1"/>
  <c r="P263" i="2" s="1"/>
  <c r="P264" i="2" s="1"/>
  <c r="P265" i="2" s="1"/>
  <c r="P266" i="2" s="1"/>
  <c r="P267" i="2" s="1"/>
  <c r="P268" i="2" s="1"/>
  <c r="P269" i="2" s="1"/>
  <c r="P270" i="2" s="1"/>
  <c r="P271" i="2" s="1"/>
  <c r="P272" i="2" s="1"/>
  <c r="P273" i="2" s="1"/>
  <c r="P274" i="2" s="1"/>
  <c r="P275" i="2" s="1"/>
  <c r="P276" i="2" s="1"/>
  <c r="P277" i="2" s="1"/>
  <c r="P278" i="2" s="1"/>
  <c r="P279" i="2" s="1"/>
  <c r="P280" i="2" s="1"/>
  <c r="P281" i="2" s="1"/>
  <c r="P282" i="2" s="1"/>
  <c r="R4" i="2"/>
  <c r="Q4" i="2" s="1"/>
  <c r="P5" i="2"/>
  <c r="P6" i="2" s="1"/>
  <c r="P7" i="2" s="1"/>
  <c r="P8" i="2" s="1"/>
  <c r="P9" i="2" s="1"/>
  <c r="P10" i="2" s="1"/>
  <c r="P11" i="2" s="1"/>
  <c r="P12" i="2" s="1"/>
  <c r="P13" i="2" s="1"/>
  <c r="P14" i="2" s="1"/>
  <c r="P15" i="2" s="1"/>
  <c r="P16" i="2" s="1"/>
  <c r="P17" i="2" s="1"/>
  <c r="P18" i="2" s="1"/>
  <c r="P19" i="2" s="1"/>
  <c r="P20" i="2" s="1"/>
  <c r="P21" i="2" s="1"/>
  <c r="P22" i="2" s="1"/>
  <c r="P23" i="2" s="1"/>
  <c r="P24" i="2" s="1"/>
  <c r="P25" i="2" s="1"/>
  <c r="P26" i="2" s="1"/>
  <c r="P27" i="2" s="1"/>
  <c r="P28" i="2" s="1"/>
  <c r="P29" i="2" s="1"/>
  <c r="P30" i="2" s="1"/>
  <c r="P31" i="2" s="1"/>
  <c r="P32" i="2" s="1"/>
  <c r="P33" i="2" s="1"/>
  <c r="P34" i="2" s="1"/>
  <c r="P35" i="2" s="1"/>
  <c r="P36" i="2" s="1"/>
  <c r="P37" i="2" s="1"/>
  <c r="P38" i="2" s="1"/>
  <c r="P39" i="2" s="1"/>
  <c r="P40" i="2" s="1"/>
  <c r="P41" i="2" s="1"/>
  <c r="P42" i="2" s="1"/>
  <c r="P43" i="2" s="1"/>
  <c r="P44" i="2" s="1"/>
  <c r="P45" i="2" s="1"/>
  <c r="P46" i="2" s="1"/>
  <c r="P47" i="2" s="1"/>
  <c r="P48" i="2" s="1"/>
  <c r="P49" i="2" s="1"/>
  <c r="P50" i="2" s="1"/>
  <c r="P51" i="2" s="1"/>
  <c r="P52" i="2" s="1"/>
  <c r="P53" i="2" s="1"/>
  <c r="P54" i="2" s="1"/>
  <c r="P55" i="2" s="1"/>
  <c r="P56" i="2" s="1"/>
  <c r="P57" i="2" s="1"/>
  <c r="P58" i="2" s="1"/>
  <c r="P59" i="2" s="1"/>
  <c r="P60" i="2" s="1"/>
  <c r="P61" i="2" s="1"/>
  <c r="P62" i="2" s="1"/>
  <c r="P63" i="2" s="1"/>
  <c r="P64" i="2" s="1"/>
  <c r="P65" i="2" s="1"/>
  <c r="P66" i="2" s="1"/>
  <c r="P67" i="2" s="1"/>
  <c r="P68" i="2" s="1"/>
  <c r="P69" i="2" s="1"/>
  <c r="P70" i="2" s="1"/>
  <c r="P71" i="2" s="1"/>
  <c r="P72" i="2" s="1"/>
  <c r="P73" i="2" s="1"/>
  <c r="P74" i="2" s="1"/>
  <c r="P75" i="2" s="1"/>
  <c r="P76" i="2" s="1"/>
  <c r="P77" i="2" s="1"/>
  <c r="P78" i="2" s="1"/>
  <c r="P79" i="2" s="1"/>
  <c r="P80" i="2" s="1"/>
  <c r="P81" i="2" s="1"/>
  <c r="P82" i="2" s="1"/>
  <c r="P83" i="2" s="1"/>
  <c r="P84" i="2" s="1"/>
  <c r="P85" i="2" s="1"/>
  <c r="P86" i="2" s="1"/>
  <c r="P87" i="2" s="1"/>
  <c r="P88" i="2" s="1"/>
  <c r="P89" i="2" s="1"/>
  <c r="P90" i="2" s="1"/>
  <c r="P91" i="2" s="1"/>
  <c r="P92" i="2" s="1"/>
  <c r="P93" i="2" s="1"/>
  <c r="P94" i="2" s="1"/>
  <c r="P95" i="2" s="1"/>
  <c r="P96" i="2" s="1"/>
  <c r="P97" i="2" s="1"/>
  <c r="P98" i="2" s="1"/>
  <c r="P99" i="2" s="1"/>
  <c r="P100" i="2" s="1"/>
  <c r="P101" i="2" s="1"/>
  <c r="P102" i="2" s="1"/>
  <c r="P103" i="2" s="1"/>
  <c r="P104" i="2" s="1"/>
  <c r="P105" i="2" s="1"/>
  <c r="P106" i="2" s="1"/>
  <c r="P107" i="2" s="1"/>
  <c r="P108" i="2" s="1"/>
  <c r="P109" i="2" s="1"/>
  <c r="P110" i="2" s="1"/>
  <c r="P111" i="2" s="1"/>
  <c r="P112" i="2" s="1"/>
  <c r="P113" i="2" s="1"/>
  <c r="P114" i="2" s="1"/>
  <c r="P115" i="2" s="1"/>
  <c r="P116" i="2" s="1"/>
  <c r="P117" i="2" s="1"/>
  <c r="P118" i="2" s="1"/>
  <c r="P119" i="2" s="1"/>
  <c r="P120" i="2" s="1"/>
  <c r="P121" i="2" s="1"/>
  <c r="P122" i="2" s="1"/>
  <c r="P123" i="2" s="1"/>
  <c r="P124" i="2" s="1"/>
  <c r="P125" i="2" s="1"/>
  <c r="P126" i="2" s="1"/>
  <c r="P127" i="2" s="1"/>
  <c r="P128" i="2" s="1"/>
  <c r="P129" i="2" s="1"/>
  <c r="P130" i="2" s="1"/>
  <c r="P131" i="2" s="1"/>
  <c r="P132" i="2" s="1"/>
  <c r="P133" i="2" s="1"/>
  <c r="P134" i="2" s="1"/>
  <c r="P135" i="2" s="1"/>
  <c r="P136" i="2" s="1"/>
  <c r="P137" i="2" s="1"/>
  <c r="P138" i="2" s="1"/>
  <c r="P139" i="2" s="1"/>
  <c r="P140" i="2" s="1"/>
  <c r="P141" i="2" s="1"/>
  <c r="P142" i="2" s="1"/>
  <c r="P143" i="2" s="1"/>
  <c r="P144" i="2" s="1"/>
  <c r="P145" i="2" s="1"/>
  <c r="P146" i="2" s="1"/>
  <c r="P147" i="2" s="1"/>
  <c r="P148" i="2" s="1"/>
  <c r="P149" i="2" s="1"/>
  <c r="P150" i="2" s="1"/>
  <c r="P151" i="2" s="1"/>
  <c r="P152" i="2" s="1"/>
  <c r="P153" i="2" s="1"/>
  <c r="P154" i="2" s="1"/>
  <c r="P155" i="2" s="1"/>
  <c r="P156" i="2" s="1"/>
  <c r="P157" i="2" s="1"/>
  <c r="P158" i="2" s="1"/>
  <c r="P159" i="2" s="1"/>
  <c r="P160" i="2" s="1"/>
  <c r="P161" i="2" s="1"/>
  <c r="P162" i="2" s="1"/>
  <c r="P163" i="2" s="1"/>
  <c r="P164" i="2" s="1"/>
  <c r="P165" i="2" s="1"/>
  <c r="P166" i="2" s="1"/>
  <c r="P167" i="2" s="1"/>
  <c r="P168" i="2" s="1"/>
  <c r="P169" i="2" s="1"/>
  <c r="P170" i="2" s="1"/>
  <c r="P171" i="2" s="1"/>
  <c r="P172" i="2" s="1"/>
  <c r="P173" i="2" s="1"/>
  <c r="P174" i="2" s="1"/>
  <c r="P175" i="2" s="1"/>
  <c r="P176" i="2" s="1"/>
  <c r="P177" i="2" s="1"/>
  <c r="P178" i="2" s="1"/>
  <c r="P179" i="2" s="1"/>
  <c r="P180" i="2" s="1"/>
  <c r="P181" i="2" s="1"/>
  <c r="P182" i="2" s="1"/>
  <c r="P183" i="2" s="1"/>
  <c r="P184" i="2" s="1"/>
  <c r="P185" i="2" s="1"/>
  <c r="P186" i="2" s="1"/>
  <c r="P187" i="2" s="1"/>
  <c r="P188" i="2" s="1"/>
  <c r="P189" i="2" s="1"/>
  <c r="P190" i="2" s="1"/>
  <c r="P191" i="2" s="1"/>
  <c r="P192" i="2" s="1"/>
  <c r="P193" i="2" s="1"/>
  <c r="P194" i="2" s="1"/>
  <c r="P195" i="2" s="1"/>
  <c r="P196" i="2" s="1"/>
  <c r="P197" i="2" s="1"/>
  <c r="P198" i="2" s="1"/>
  <c r="P199" i="2" s="1"/>
  <c r="P200" i="2" s="1"/>
  <c r="P201" i="2" s="1"/>
  <c r="P202" i="2" s="1"/>
  <c r="P203" i="2" s="1"/>
  <c r="P204" i="2" s="1"/>
  <c r="P205" i="2" s="1"/>
  <c r="P206" i="2" s="1"/>
  <c r="P207" i="2" s="1"/>
  <c r="P208" i="2" s="1"/>
  <c r="P209" i="2" s="1"/>
  <c r="P210" i="2" s="1"/>
  <c r="P211" i="2" s="1"/>
  <c r="P212" i="2" s="1"/>
  <c r="P213" i="2" s="1"/>
  <c r="P214" i="2" s="1"/>
  <c r="P215" i="2" s="1"/>
  <c r="P216" i="2" s="1"/>
  <c r="P217" i="2" s="1"/>
  <c r="P218" i="2" s="1"/>
  <c r="P219" i="2" s="1"/>
  <c r="P220" i="2" s="1"/>
  <c r="P221" i="2" s="1"/>
  <c r="P222" i="2" s="1"/>
  <c r="P223" i="2" s="1"/>
  <c r="P224" i="2" s="1"/>
  <c r="P225" i="2" s="1"/>
  <c r="P226" i="2" s="1"/>
  <c r="P227" i="2" s="1"/>
  <c r="P228" i="2" s="1"/>
  <c r="P229" i="2" s="1"/>
  <c r="P230" i="2" s="1"/>
  <c r="P231" i="2" s="1"/>
  <c r="P232" i="2" s="1"/>
  <c r="P233" i="2" s="1"/>
  <c r="P234" i="2" s="1"/>
  <c r="P235" i="2" s="1"/>
  <c r="P236" i="2" s="1"/>
  <c r="P237" i="2" s="1"/>
  <c r="P238" i="2" s="1"/>
  <c r="P239" i="2" s="1"/>
  <c r="P240" i="2" s="1"/>
  <c r="P241" i="2" s="1"/>
  <c r="P242" i="2" s="1"/>
  <c r="P243" i="2" s="1"/>
  <c r="P244" i="2" s="1"/>
  <c r="P245" i="2" s="1"/>
  <c r="P246" i="2" s="1"/>
  <c r="P247" i="2" s="1"/>
  <c r="P248" i="2" s="1"/>
  <c r="P249" i="2" s="1"/>
  <c r="P250" i="2" s="1"/>
  <c r="P251" i="2" s="1"/>
  <c r="P252" i="2" s="1"/>
  <c r="P4" i="2"/>
  <c r="J6" i="1"/>
  <c r="J15" i="1"/>
  <c r="U4" i="2"/>
  <c r="W4" i="2" s="1"/>
  <c r="V4" i="2" s="1"/>
  <c r="J12" i="1"/>
  <c r="J3" i="1"/>
  <c r="J9" i="1"/>
  <c r="D5" i="5" l="1"/>
  <c r="E5" i="5" s="1"/>
  <c r="A7" i="5"/>
  <c r="B6" i="5"/>
  <c r="V5" i="5"/>
  <c r="U6" i="5"/>
  <c r="G6" i="5"/>
  <c r="F7" i="5"/>
  <c r="I5" i="5"/>
  <c r="J5" i="5" s="1"/>
  <c r="K7" i="5"/>
  <c r="Q5" i="5"/>
  <c r="P6" i="5"/>
  <c r="N5" i="5"/>
  <c r="O5" i="5" s="1"/>
  <c r="L6" i="5"/>
  <c r="D5" i="2"/>
  <c r="E5" i="2" s="1"/>
  <c r="B6" i="2"/>
  <c r="I5" i="2"/>
  <c r="J5" i="2" s="1"/>
  <c r="G6" i="2"/>
  <c r="N5" i="2"/>
  <c r="O5" i="2" s="1"/>
  <c r="L6" i="2"/>
  <c r="L4" i="2"/>
  <c r="N4" i="2" s="1"/>
  <c r="O4" i="2" s="1"/>
  <c r="Q6" i="2"/>
  <c r="X4" i="2"/>
  <c r="Y4" i="2" s="1"/>
  <c r="U5" i="2"/>
  <c r="I6" i="5" l="1"/>
  <c r="J6" i="5" s="1"/>
  <c r="D6" i="5"/>
  <c r="E6" i="5" s="1"/>
  <c r="B7" i="5"/>
  <c r="N6" i="5"/>
  <c r="O6" i="5" s="1"/>
  <c r="L7" i="5"/>
  <c r="X5" i="5"/>
  <c r="Y5" i="5" s="1"/>
  <c r="V6" i="5"/>
  <c r="G7" i="5"/>
  <c r="F8" i="5"/>
  <c r="U7" i="5"/>
  <c r="P7" i="5"/>
  <c r="Q6" i="5"/>
  <c r="S5" i="5"/>
  <c r="T5" i="5" s="1"/>
  <c r="K8" i="5"/>
  <c r="A8" i="5"/>
  <c r="D6" i="2"/>
  <c r="E6" i="2" s="1"/>
  <c r="B7" i="2"/>
  <c r="G7" i="2"/>
  <c r="I6" i="2"/>
  <c r="J6" i="2" s="1"/>
  <c r="N6" i="2"/>
  <c r="O6" i="2" s="1"/>
  <c r="L7" i="2"/>
  <c r="S6" i="2"/>
  <c r="T6" i="2" s="1"/>
  <c r="Q7" i="2"/>
  <c r="U6" i="2"/>
  <c r="W5" i="2"/>
  <c r="V5" i="2" s="1"/>
  <c r="I7" i="5" l="1"/>
  <c r="J7" i="5" s="1"/>
  <c r="X6" i="5"/>
  <c r="Y6" i="5" s="1"/>
  <c r="D7" i="5"/>
  <c r="E7" i="5" s="1"/>
  <c r="Q7" i="5"/>
  <c r="S6" i="5"/>
  <c r="T6" i="5" s="1"/>
  <c r="N7" i="5"/>
  <c r="O7" i="5" s="1"/>
  <c r="P8" i="5"/>
  <c r="B8" i="5"/>
  <c r="A9" i="5"/>
  <c r="V7" i="5"/>
  <c r="U8" i="5"/>
  <c r="L8" i="5"/>
  <c r="K9" i="5"/>
  <c r="F9" i="5"/>
  <c r="G8" i="5"/>
  <c r="D7" i="2"/>
  <c r="E7" i="2" s="1"/>
  <c r="B8" i="2"/>
  <c r="I7" i="2"/>
  <c r="J7" i="2" s="1"/>
  <c r="G8" i="2"/>
  <c r="N7" i="2"/>
  <c r="O7" i="2" s="1"/>
  <c r="L8" i="2"/>
  <c r="S7" i="2"/>
  <c r="T7" i="2" s="1"/>
  <c r="Q8" i="2"/>
  <c r="X5" i="2"/>
  <c r="Y5" i="2" s="1"/>
  <c r="U7" i="2"/>
  <c r="W6" i="2"/>
  <c r="V6" i="2" s="1"/>
  <c r="N8" i="5" l="1"/>
  <c r="O8" i="5" s="1"/>
  <c r="I8" i="5"/>
  <c r="J8" i="5" s="1"/>
  <c r="X7" i="5"/>
  <c r="Y7" i="5" s="1"/>
  <c r="V8" i="5"/>
  <c r="D8" i="5"/>
  <c r="E8" i="5" s="1"/>
  <c r="B9" i="5"/>
  <c r="U9" i="5"/>
  <c r="A10" i="5"/>
  <c r="Q8" i="5"/>
  <c r="P9" i="5"/>
  <c r="G9" i="5"/>
  <c r="F10" i="5"/>
  <c r="S7" i="5"/>
  <c r="T7" i="5" s="1"/>
  <c r="L9" i="5"/>
  <c r="K10" i="5"/>
  <c r="D8" i="2"/>
  <c r="E8" i="2" s="1"/>
  <c r="B9" i="2"/>
  <c r="G9" i="2"/>
  <c r="I8" i="2"/>
  <c r="J8" i="2" s="1"/>
  <c r="N8" i="2"/>
  <c r="O8" i="2" s="1"/>
  <c r="L9" i="2"/>
  <c r="S8" i="2"/>
  <c r="T8" i="2" s="1"/>
  <c r="Q9" i="2"/>
  <c r="U8" i="2"/>
  <c r="W7" i="2"/>
  <c r="V7" i="2" s="1"/>
  <c r="X6" i="2"/>
  <c r="Y6" i="2" s="1"/>
  <c r="N9" i="5" l="1"/>
  <c r="O9" i="5" s="1"/>
  <c r="I9" i="5"/>
  <c r="J9" i="5" s="1"/>
  <c r="S8" i="5"/>
  <c r="T8" i="5" s="1"/>
  <c r="G10" i="5"/>
  <c r="F11" i="5"/>
  <c r="Q9" i="5"/>
  <c r="P10" i="5"/>
  <c r="L10" i="5"/>
  <c r="K11" i="5"/>
  <c r="D9" i="5"/>
  <c r="E9" i="5" s="1"/>
  <c r="V9" i="5"/>
  <c r="X8" i="5"/>
  <c r="Y8" i="5" s="1"/>
  <c r="B10" i="5"/>
  <c r="A11" i="5"/>
  <c r="U10" i="5"/>
  <c r="D9" i="2"/>
  <c r="E9" i="2" s="1"/>
  <c r="B10" i="2"/>
  <c r="I9" i="2"/>
  <c r="J9" i="2" s="1"/>
  <c r="G10" i="2"/>
  <c r="N9" i="2"/>
  <c r="O9" i="2" s="1"/>
  <c r="L10" i="2"/>
  <c r="S9" i="2"/>
  <c r="T9" i="2" s="1"/>
  <c r="Q10" i="2"/>
  <c r="X7" i="2"/>
  <c r="Y7" i="2" s="1"/>
  <c r="U9" i="2"/>
  <c r="W8" i="2"/>
  <c r="V8" i="2" s="1"/>
  <c r="D10" i="5" l="1"/>
  <c r="E10" i="5" s="1"/>
  <c r="N10" i="5"/>
  <c r="O10" i="5" s="1"/>
  <c r="S9" i="5"/>
  <c r="T9" i="5" s="1"/>
  <c r="I10" i="5"/>
  <c r="J10" i="5" s="1"/>
  <c r="G11" i="5"/>
  <c r="X9" i="5"/>
  <c r="Y9" i="5" s="1"/>
  <c r="K12" i="5"/>
  <c r="L11" i="5"/>
  <c r="V10" i="5"/>
  <c r="U11" i="5"/>
  <c r="B11" i="5"/>
  <c r="A12" i="5"/>
  <c r="Q10" i="5"/>
  <c r="P11" i="5"/>
  <c r="F12" i="5"/>
  <c r="D10" i="2"/>
  <c r="E10" i="2" s="1"/>
  <c r="B11" i="2"/>
  <c r="G11" i="2"/>
  <c r="I10" i="2"/>
  <c r="J10" i="2" s="1"/>
  <c r="N10" i="2"/>
  <c r="O10" i="2" s="1"/>
  <c r="L11" i="2"/>
  <c r="S10" i="2"/>
  <c r="T10" i="2" s="1"/>
  <c r="Q11" i="2"/>
  <c r="U10" i="2"/>
  <c r="W9" i="2"/>
  <c r="V9" i="2" s="1"/>
  <c r="X8" i="2"/>
  <c r="Y8" i="2" s="1"/>
  <c r="N11" i="5" l="1"/>
  <c r="O11" i="5" s="1"/>
  <c r="S10" i="5"/>
  <c r="T10" i="5" s="1"/>
  <c r="D11" i="5"/>
  <c r="E11" i="5" s="1"/>
  <c r="B12" i="5"/>
  <c r="X10" i="5"/>
  <c r="Y10" i="5" s="1"/>
  <c r="V11" i="5"/>
  <c r="A13" i="5"/>
  <c r="U12" i="5"/>
  <c r="I11" i="5"/>
  <c r="J11" i="5" s="1"/>
  <c r="G12" i="5"/>
  <c r="F13" i="5"/>
  <c r="L12" i="5"/>
  <c r="K13" i="5"/>
  <c r="Q11" i="5"/>
  <c r="P12" i="5"/>
  <c r="D11" i="2"/>
  <c r="E11" i="2" s="1"/>
  <c r="B12" i="2"/>
  <c r="I11" i="2"/>
  <c r="J11" i="2" s="1"/>
  <c r="G12" i="2"/>
  <c r="N11" i="2"/>
  <c r="O11" i="2" s="1"/>
  <c r="L12" i="2"/>
  <c r="S11" i="2"/>
  <c r="T11" i="2" s="1"/>
  <c r="Q12" i="2"/>
  <c r="U11" i="2"/>
  <c r="W10" i="2"/>
  <c r="V10" i="2" s="1"/>
  <c r="X9" i="2"/>
  <c r="Y9" i="2" s="1"/>
  <c r="N12" i="5" l="1"/>
  <c r="O12" i="5" s="1"/>
  <c r="S11" i="5"/>
  <c r="T11" i="5" s="1"/>
  <c r="Q12" i="5"/>
  <c r="I12" i="5"/>
  <c r="J12" i="5" s="1"/>
  <c r="D12" i="5"/>
  <c r="E12" i="5" s="1"/>
  <c r="V12" i="5"/>
  <c r="U13" i="5"/>
  <c r="P13" i="5"/>
  <c r="L13" i="5"/>
  <c r="K14" i="5"/>
  <c r="A14" i="5"/>
  <c r="B13" i="5"/>
  <c r="G13" i="5"/>
  <c r="F14" i="5"/>
  <c r="X11" i="5"/>
  <c r="Y11" i="5" s="1"/>
  <c r="D12" i="2"/>
  <c r="E12" i="2" s="1"/>
  <c r="B13" i="2"/>
  <c r="G13" i="2"/>
  <c r="I12" i="2"/>
  <c r="J12" i="2" s="1"/>
  <c r="N12" i="2"/>
  <c r="O12" i="2" s="1"/>
  <c r="L13" i="2"/>
  <c r="S12" i="2"/>
  <c r="T12" i="2" s="1"/>
  <c r="Q13" i="2"/>
  <c r="U12" i="2"/>
  <c r="W11" i="2"/>
  <c r="V11" i="2" s="1"/>
  <c r="X10" i="2"/>
  <c r="Y10" i="2" s="1"/>
  <c r="D13" i="5" l="1"/>
  <c r="E13" i="5" s="1"/>
  <c r="I13" i="5"/>
  <c r="J13" i="5" s="1"/>
  <c r="X12" i="5"/>
  <c r="Y12" i="5" s="1"/>
  <c r="N13" i="5"/>
  <c r="O13" i="5" s="1"/>
  <c r="L14" i="5"/>
  <c r="K15" i="5"/>
  <c r="P14" i="5"/>
  <c r="S12" i="5"/>
  <c r="T12" i="5" s="1"/>
  <c r="Q13" i="5"/>
  <c r="G14" i="5"/>
  <c r="F15" i="5"/>
  <c r="V13" i="5"/>
  <c r="U14" i="5"/>
  <c r="B14" i="5"/>
  <c r="A15" i="5"/>
  <c r="D13" i="2"/>
  <c r="E13" i="2" s="1"/>
  <c r="B14" i="2"/>
  <c r="I13" i="2"/>
  <c r="J13" i="2" s="1"/>
  <c r="G14" i="2"/>
  <c r="N13" i="2"/>
  <c r="O13" i="2" s="1"/>
  <c r="L14" i="2"/>
  <c r="S13" i="2"/>
  <c r="T13" i="2" s="1"/>
  <c r="Q14" i="2"/>
  <c r="U13" i="2"/>
  <c r="W12" i="2"/>
  <c r="V12" i="2" s="1"/>
  <c r="X11" i="2"/>
  <c r="Y11" i="2" s="1"/>
  <c r="X13" i="5" l="1"/>
  <c r="Y13" i="5" s="1"/>
  <c r="D14" i="5"/>
  <c r="E14" i="5" s="1"/>
  <c r="I14" i="5"/>
  <c r="J14" i="5" s="1"/>
  <c r="G15" i="5"/>
  <c r="F16" i="5"/>
  <c r="B15" i="5"/>
  <c r="A16" i="5"/>
  <c r="S13" i="5"/>
  <c r="T13" i="5" s="1"/>
  <c r="P15" i="5"/>
  <c r="Q14" i="5"/>
  <c r="V14" i="5"/>
  <c r="U15" i="5"/>
  <c r="K16" i="5"/>
  <c r="N14" i="5"/>
  <c r="O14" i="5" s="1"/>
  <c r="L15" i="5"/>
  <c r="D14" i="2"/>
  <c r="E14" i="2" s="1"/>
  <c r="B15" i="2"/>
  <c r="G15" i="2"/>
  <c r="I14" i="2"/>
  <c r="J14" i="2" s="1"/>
  <c r="L15" i="2"/>
  <c r="N14" i="2"/>
  <c r="O14" i="2" s="1"/>
  <c r="S14" i="2"/>
  <c r="T14" i="2" s="1"/>
  <c r="Q15" i="2"/>
  <c r="X12" i="2"/>
  <c r="Y12" i="2" s="1"/>
  <c r="U14" i="2"/>
  <c r="W13" i="2"/>
  <c r="V13" i="2" s="1"/>
  <c r="I15" i="5" l="1"/>
  <c r="J15" i="5" s="1"/>
  <c r="D15" i="5"/>
  <c r="E15" i="5" s="1"/>
  <c r="B16" i="5"/>
  <c r="X14" i="5"/>
  <c r="Y14" i="5" s="1"/>
  <c r="V15" i="5"/>
  <c r="S14" i="5"/>
  <c r="T14" i="5" s="1"/>
  <c r="Q15" i="5"/>
  <c r="F17" i="5"/>
  <c r="G16" i="5"/>
  <c r="P16" i="5"/>
  <c r="N15" i="5"/>
  <c r="O15" i="5" s="1"/>
  <c r="L16" i="5"/>
  <c r="K17" i="5"/>
  <c r="A17" i="5"/>
  <c r="U16" i="5"/>
  <c r="D15" i="2"/>
  <c r="E15" i="2" s="1"/>
  <c r="B16" i="2"/>
  <c r="I15" i="2"/>
  <c r="J15" i="2" s="1"/>
  <c r="G16" i="2"/>
  <c r="N15" i="2"/>
  <c r="O15" i="2" s="1"/>
  <c r="L16" i="2"/>
  <c r="S15" i="2"/>
  <c r="T15" i="2" s="1"/>
  <c r="Q16" i="2"/>
  <c r="U15" i="2"/>
  <c r="W14" i="2"/>
  <c r="V14" i="2" s="1"/>
  <c r="X13" i="2"/>
  <c r="Y13" i="2" s="1"/>
  <c r="N16" i="5" l="1"/>
  <c r="O16" i="5" s="1"/>
  <c r="I16" i="5"/>
  <c r="J16" i="5" s="1"/>
  <c r="L17" i="5"/>
  <c r="K18" i="5"/>
  <c r="V16" i="5"/>
  <c r="U17" i="5"/>
  <c r="P17" i="5"/>
  <c r="D16" i="5"/>
  <c r="E16" i="5" s="1"/>
  <c r="X15" i="5"/>
  <c r="Y15" i="5" s="1"/>
  <c r="S15" i="5"/>
  <c r="T15" i="5" s="1"/>
  <c r="Q16" i="5"/>
  <c r="B17" i="5"/>
  <c r="A18" i="5"/>
  <c r="G17" i="5"/>
  <c r="F18" i="5"/>
  <c r="D16" i="2"/>
  <c r="E16" i="2" s="1"/>
  <c r="B17" i="2"/>
  <c r="G17" i="2"/>
  <c r="I16" i="2"/>
  <c r="J16" i="2" s="1"/>
  <c r="N16" i="2"/>
  <c r="O16" i="2" s="1"/>
  <c r="L17" i="2"/>
  <c r="S16" i="2"/>
  <c r="T16" i="2" s="1"/>
  <c r="Q17" i="2"/>
  <c r="X14" i="2"/>
  <c r="Y14" i="2" s="1"/>
  <c r="U16" i="2"/>
  <c r="W15" i="2"/>
  <c r="V15" i="2" s="1"/>
  <c r="D17" i="5" l="1"/>
  <c r="E17" i="5" s="1"/>
  <c r="I17" i="5"/>
  <c r="J17" i="5" s="1"/>
  <c r="G18" i="5"/>
  <c r="V17" i="5"/>
  <c r="X16" i="5"/>
  <c r="Y16" i="5" s="1"/>
  <c r="N17" i="5"/>
  <c r="O17" i="5" s="1"/>
  <c r="L18" i="5"/>
  <c r="K19" i="5"/>
  <c r="F19" i="5"/>
  <c r="S16" i="5"/>
  <c r="T16" i="5" s="1"/>
  <c r="B18" i="5"/>
  <c r="A19" i="5"/>
  <c r="Q17" i="5"/>
  <c r="P18" i="5"/>
  <c r="U18" i="5"/>
  <c r="D17" i="2"/>
  <c r="E17" i="2" s="1"/>
  <c r="B18" i="2"/>
  <c r="I17" i="2"/>
  <c r="J17" i="2" s="1"/>
  <c r="G18" i="2"/>
  <c r="N17" i="2"/>
  <c r="O17" i="2" s="1"/>
  <c r="L18" i="2"/>
  <c r="S17" i="2"/>
  <c r="T17" i="2" s="1"/>
  <c r="Q18" i="2"/>
  <c r="U17" i="2"/>
  <c r="W16" i="2"/>
  <c r="V16" i="2" s="1"/>
  <c r="X15" i="2"/>
  <c r="Y15" i="2" s="1"/>
  <c r="S17" i="5" l="1"/>
  <c r="T17" i="5" s="1"/>
  <c r="D18" i="5"/>
  <c r="E18" i="5" s="1"/>
  <c r="X17" i="5"/>
  <c r="Y17" i="5" s="1"/>
  <c r="V18" i="5"/>
  <c r="I18" i="5"/>
  <c r="J18" i="5" s="1"/>
  <c r="G19" i="5"/>
  <c r="F20" i="5"/>
  <c r="U19" i="5"/>
  <c r="Q18" i="5"/>
  <c r="P19" i="5"/>
  <c r="K20" i="5"/>
  <c r="L19" i="5"/>
  <c r="B19" i="5"/>
  <c r="A20" i="5"/>
  <c r="N18" i="5"/>
  <c r="O18" i="5" s="1"/>
  <c r="D18" i="2"/>
  <c r="E18" i="2" s="1"/>
  <c r="B19" i="2"/>
  <c r="G19" i="2"/>
  <c r="I18" i="2"/>
  <c r="J18" i="2" s="1"/>
  <c r="N18" i="2"/>
  <c r="O18" i="2" s="1"/>
  <c r="L19" i="2"/>
  <c r="S18" i="2"/>
  <c r="T18" i="2" s="1"/>
  <c r="Q19" i="2"/>
  <c r="X16" i="2"/>
  <c r="Y16" i="2" s="1"/>
  <c r="U18" i="2"/>
  <c r="W17" i="2"/>
  <c r="V17" i="2" s="1"/>
  <c r="D19" i="5" l="1"/>
  <c r="E19" i="5" s="1"/>
  <c r="N19" i="5"/>
  <c r="O19" i="5" s="1"/>
  <c r="S18" i="5"/>
  <c r="T18" i="5" s="1"/>
  <c r="L20" i="5"/>
  <c r="K21" i="5"/>
  <c r="Q19" i="5"/>
  <c r="P20" i="5"/>
  <c r="U20" i="5"/>
  <c r="X18" i="5"/>
  <c r="Y18" i="5" s="1"/>
  <c r="V19" i="5"/>
  <c r="I19" i="5"/>
  <c r="J19" i="5" s="1"/>
  <c r="G20" i="5"/>
  <c r="B20" i="5"/>
  <c r="A21" i="5"/>
  <c r="F21" i="5"/>
  <c r="D19" i="2"/>
  <c r="E19" i="2" s="1"/>
  <c r="B20" i="2"/>
  <c r="I19" i="2"/>
  <c r="J19" i="2" s="1"/>
  <c r="G20" i="2"/>
  <c r="N19" i="2"/>
  <c r="O19" i="2" s="1"/>
  <c r="L20" i="2"/>
  <c r="S19" i="2"/>
  <c r="T19" i="2" s="1"/>
  <c r="Q20" i="2"/>
  <c r="U19" i="2"/>
  <c r="W18" i="2"/>
  <c r="V18" i="2" s="1"/>
  <c r="X17" i="2"/>
  <c r="Y17" i="2" s="1"/>
  <c r="D20" i="5" l="1"/>
  <c r="E20" i="5" s="1"/>
  <c r="S19" i="5"/>
  <c r="T19" i="5" s="1"/>
  <c r="N20" i="5"/>
  <c r="O20" i="5" s="1"/>
  <c r="I20" i="5"/>
  <c r="J20" i="5" s="1"/>
  <c r="G21" i="5"/>
  <c r="X19" i="5"/>
  <c r="Y19" i="5" s="1"/>
  <c r="F22" i="5"/>
  <c r="V20" i="5"/>
  <c r="U21" i="5"/>
  <c r="A22" i="5"/>
  <c r="B21" i="5"/>
  <c r="Q20" i="5"/>
  <c r="P21" i="5"/>
  <c r="L21" i="5"/>
  <c r="K22" i="5"/>
  <c r="D20" i="2"/>
  <c r="E20" i="2" s="1"/>
  <c r="B21" i="2"/>
  <c r="G21" i="2"/>
  <c r="I20" i="2"/>
  <c r="J20" i="2" s="1"/>
  <c r="L21" i="2"/>
  <c r="N20" i="2"/>
  <c r="O20" i="2" s="1"/>
  <c r="Q21" i="2"/>
  <c r="S20" i="2"/>
  <c r="T20" i="2" s="1"/>
  <c r="X18" i="2"/>
  <c r="Y18" i="2" s="1"/>
  <c r="U20" i="2"/>
  <c r="W19" i="2"/>
  <c r="V19" i="2" s="1"/>
  <c r="S20" i="5" l="1"/>
  <c r="T20" i="5" s="1"/>
  <c r="N21" i="5"/>
  <c r="O21" i="5" s="1"/>
  <c r="L22" i="5"/>
  <c r="D21" i="5"/>
  <c r="E21" i="5" s="1"/>
  <c r="X20" i="5"/>
  <c r="Y20" i="5" s="1"/>
  <c r="V21" i="5"/>
  <c r="I21" i="5"/>
  <c r="J21" i="5" s="1"/>
  <c r="K23" i="5"/>
  <c r="G22" i="5"/>
  <c r="F23" i="5"/>
  <c r="Q21" i="5"/>
  <c r="P22" i="5"/>
  <c r="B22" i="5"/>
  <c r="A23" i="5"/>
  <c r="U22" i="5"/>
  <c r="D21" i="2"/>
  <c r="E21" i="2" s="1"/>
  <c r="B22" i="2"/>
  <c r="I21" i="2"/>
  <c r="J21" i="2" s="1"/>
  <c r="G22" i="2"/>
  <c r="N21" i="2"/>
  <c r="O21" i="2" s="1"/>
  <c r="L22" i="2"/>
  <c r="S21" i="2"/>
  <c r="T21" i="2" s="1"/>
  <c r="Q22" i="2"/>
  <c r="U21" i="2"/>
  <c r="W20" i="2"/>
  <c r="V20" i="2" s="1"/>
  <c r="X19" i="2"/>
  <c r="Y19" i="2" s="1"/>
  <c r="D22" i="5" l="1"/>
  <c r="E22" i="5" s="1"/>
  <c r="S21" i="5"/>
  <c r="T21" i="5" s="1"/>
  <c r="I22" i="5"/>
  <c r="J22" i="5" s="1"/>
  <c r="G23" i="5"/>
  <c r="P23" i="5"/>
  <c r="Q22" i="5"/>
  <c r="N22" i="5"/>
  <c r="O22" i="5" s="1"/>
  <c r="F24" i="5"/>
  <c r="X21" i="5"/>
  <c r="Y21" i="5" s="1"/>
  <c r="V22" i="5"/>
  <c r="U23" i="5"/>
  <c r="L23" i="5"/>
  <c r="K24" i="5"/>
  <c r="B23" i="5"/>
  <c r="A24" i="5"/>
  <c r="D22" i="2"/>
  <c r="E22" i="2" s="1"/>
  <c r="B23" i="2"/>
  <c r="G23" i="2"/>
  <c r="I22" i="2"/>
  <c r="J22" i="2" s="1"/>
  <c r="N22" i="2"/>
  <c r="O22" i="2" s="1"/>
  <c r="L23" i="2"/>
  <c r="S22" i="2"/>
  <c r="T22" i="2" s="1"/>
  <c r="Q23" i="2"/>
  <c r="X20" i="2"/>
  <c r="Y20" i="2" s="1"/>
  <c r="U22" i="2"/>
  <c r="W21" i="2"/>
  <c r="V21" i="2" s="1"/>
  <c r="S22" i="5" l="1"/>
  <c r="T22" i="5" s="1"/>
  <c r="D23" i="5"/>
  <c r="E23" i="5" s="1"/>
  <c r="N23" i="5"/>
  <c r="O23" i="5" s="1"/>
  <c r="L24" i="5"/>
  <c r="X22" i="5"/>
  <c r="Y22" i="5" s="1"/>
  <c r="V23" i="5"/>
  <c r="U24" i="5"/>
  <c r="Q23" i="5"/>
  <c r="P24" i="5"/>
  <c r="G24" i="5"/>
  <c r="I23" i="5"/>
  <c r="J23" i="5" s="1"/>
  <c r="B24" i="5"/>
  <c r="A25" i="5"/>
  <c r="F25" i="5"/>
  <c r="K25" i="5"/>
  <c r="D23" i="2"/>
  <c r="E23" i="2" s="1"/>
  <c r="B24" i="2"/>
  <c r="I23" i="2"/>
  <c r="J23" i="2" s="1"/>
  <c r="G24" i="2"/>
  <c r="N23" i="2"/>
  <c r="O23" i="2" s="1"/>
  <c r="L24" i="2"/>
  <c r="S23" i="2"/>
  <c r="T23" i="2" s="1"/>
  <c r="Q24" i="2"/>
  <c r="U23" i="2"/>
  <c r="W22" i="2"/>
  <c r="V22" i="2" s="1"/>
  <c r="X21" i="2"/>
  <c r="Y21" i="2" s="1"/>
  <c r="D24" i="5" l="1"/>
  <c r="E24" i="5" s="1"/>
  <c r="S23" i="5"/>
  <c r="T23" i="5" s="1"/>
  <c r="B25" i="5"/>
  <c r="A26" i="5"/>
  <c r="Q24" i="5"/>
  <c r="P25" i="5"/>
  <c r="X23" i="5"/>
  <c r="Y23" i="5" s="1"/>
  <c r="N24" i="5"/>
  <c r="O24" i="5" s="1"/>
  <c r="I24" i="5"/>
  <c r="J24" i="5" s="1"/>
  <c r="G25" i="5"/>
  <c r="L25" i="5"/>
  <c r="K26" i="5"/>
  <c r="V24" i="5"/>
  <c r="U25" i="5"/>
  <c r="F26" i="5"/>
  <c r="D24" i="2"/>
  <c r="E24" i="2" s="1"/>
  <c r="B25" i="2"/>
  <c r="G25" i="2"/>
  <c r="I24" i="2"/>
  <c r="J24" i="2" s="1"/>
  <c r="N24" i="2"/>
  <c r="O24" i="2" s="1"/>
  <c r="L25" i="2"/>
  <c r="S24" i="2"/>
  <c r="T24" i="2" s="1"/>
  <c r="Q25" i="2"/>
  <c r="X22" i="2"/>
  <c r="Y22" i="2" s="1"/>
  <c r="U24" i="2"/>
  <c r="W23" i="2"/>
  <c r="V23" i="2" s="1"/>
  <c r="S24" i="5" l="1"/>
  <c r="T24" i="5" s="1"/>
  <c r="X24" i="5"/>
  <c r="Y24" i="5" s="1"/>
  <c r="N25" i="5"/>
  <c r="O25" i="5" s="1"/>
  <c r="L26" i="5"/>
  <c r="D25" i="5"/>
  <c r="E25" i="5" s="1"/>
  <c r="B26" i="5"/>
  <c r="A27" i="5"/>
  <c r="K27" i="5"/>
  <c r="F27" i="5"/>
  <c r="I25" i="5"/>
  <c r="J25" i="5" s="1"/>
  <c r="G26" i="5"/>
  <c r="Q25" i="5"/>
  <c r="P26" i="5"/>
  <c r="U26" i="5"/>
  <c r="V25" i="5"/>
  <c r="D25" i="2"/>
  <c r="E25" i="2" s="1"/>
  <c r="B26" i="2"/>
  <c r="I25" i="2"/>
  <c r="J25" i="2" s="1"/>
  <c r="G26" i="2"/>
  <c r="N25" i="2"/>
  <c r="O25" i="2" s="1"/>
  <c r="L26" i="2"/>
  <c r="S25" i="2"/>
  <c r="T25" i="2" s="1"/>
  <c r="Q26" i="2"/>
  <c r="U25" i="2"/>
  <c r="W24" i="2"/>
  <c r="V24" i="2" s="1"/>
  <c r="X23" i="2"/>
  <c r="Y23" i="2" s="1"/>
  <c r="S25" i="5" l="1"/>
  <c r="T25" i="5" s="1"/>
  <c r="X25" i="5"/>
  <c r="Y25" i="5" s="1"/>
  <c r="G27" i="5"/>
  <c r="F28" i="5"/>
  <c r="L27" i="5"/>
  <c r="N26" i="5"/>
  <c r="O26" i="5" s="1"/>
  <c r="V26" i="5"/>
  <c r="U27" i="5"/>
  <c r="K28" i="5"/>
  <c r="Q26" i="5"/>
  <c r="P27" i="5"/>
  <c r="B27" i="5"/>
  <c r="A28" i="5"/>
  <c r="I26" i="5"/>
  <c r="J26" i="5" s="1"/>
  <c r="D26" i="5"/>
  <c r="E26" i="5" s="1"/>
  <c r="D26" i="2"/>
  <c r="E26" i="2" s="1"/>
  <c r="B27" i="2"/>
  <c r="G27" i="2"/>
  <c r="I26" i="2"/>
  <c r="J26" i="2" s="1"/>
  <c r="N26" i="2"/>
  <c r="O26" i="2" s="1"/>
  <c r="L27" i="2"/>
  <c r="S26" i="2"/>
  <c r="T26" i="2" s="1"/>
  <c r="Q27" i="2"/>
  <c r="X24" i="2"/>
  <c r="Y24" i="2" s="1"/>
  <c r="U26" i="2"/>
  <c r="W25" i="2"/>
  <c r="V25" i="2" s="1"/>
  <c r="D27" i="5" l="1"/>
  <c r="E27" i="5" s="1"/>
  <c r="X26" i="5"/>
  <c r="Y26" i="5" s="1"/>
  <c r="S26" i="5"/>
  <c r="T26" i="5" s="1"/>
  <c r="I27" i="5"/>
  <c r="J27" i="5" s="1"/>
  <c r="G28" i="5"/>
  <c r="B28" i="5"/>
  <c r="A29" i="5"/>
  <c r="Q27" i="5"/>
  <c r="P28" i="5"/>
  <c r="F29" i="5"/>
  <c r="N27" i="5"/>
  <c r="O27" i="5" s="1"/>
  <c r="L28" i="5"/>
  <c r="K29" i="5"/>
  <c r="V27" i="5"/>
  <c r="U28" i="5"/>
  <c r="D27" i="2"/>
  <c r="E27" i="2" s="1"/>
  <c r="B28" i="2"/>
  <c r="I27" i="2"/>
  <c r="J27" i="2" s="1"/>
  <c r="G28" i="2"/>
  <c r="N27" i="2"/>
  <c r="O27" i="2" s="1"/>
  <c r="L28" i="2"/>
  <c r="S27" i="2"/>
  <c r="T27" i="2" s="1"/>
  <c r="Q28" i="2"/>
  <c r="U27" i="2"/>
  <c r="W26" i="2"/>
  <c r="V26" i="2" s="1"/>
  <c r="X25" i="2"/>
  <c r="Y25" i="2" s="1"/>
  <c r="S27" i="5" l="1"/>
  <c r="T27" i="5" s="1"/>
  <c r="X27" i="5"/>
  <c r="Y27" i="5" s="1"/>
  <c r="V28" i="5"/>
  <c r="D28" i="5"/>
  <c r="E28" i="5" s="1"/>
  <c r="N28" i="5"/>
  <c r="O28" i="5" s="1"/>
  <c r="L29" i="5"/>
  <c r="U29" i="5"/>
  <c r="Q28" i="5"/>
  <c r="P29" i="5"/>
  <c r="K30" i="5"/>
  <c r="A30" i="5"/>
  <c r="B29" i="5"/>
  <c r="I28" i="5"/>
  <c r="J28" i="5" s="1"/>
  <c r="G29" i="5"/>
  <c r="F30" i="5"/>
  <c r="D28" i="2"/>
  <c r="E28" i="2" s="1"/>
  <c r="B29" i="2"/>
  <c r="G29" i="2"/>
  <c r="I28" i="2"/>
  <c r="J28" i="2" s="1"/>
  <c r="N28" i="2"/>
  <c r="O28" i="2" s="1"/>
  <c r="L29" i="2"/>
  <c r="S28" i="2"/>
  <c r="T28" i="2" s="1"/>
  <c r="Q29" i="2"/>
  <c r="X26" i="2"/>
  <c r="Y26" i="2" s="1"/>
  <c r="U28" i="2"/>
  <c r="W27" i="2"/>
  <c r="V27" i="2" s="1"/>
  <c r="D29" i="5" l="1"/>
  <c r="E29" i="5" s="1"/>
  <c r="I29" i="5"/>
  <c r="J29" i="5" s="1"/>
  <c r="S28" i="5"/>
  <c r="T28" i="5" s="1"/>
  <c r="L30" i="5"/>
  <c r="K31" i="5"/>
  <c r="B30" i="5"/>
  <c r="A31" i="5"/>
  <c r="X28" i="5"/>
  <c r="Y28" i="5" s="1"/>
  <c r="G30" i="5"/>
  <c r="F31" i="5"/>
  <c r="Q29" i="5"/>
  <c r="P30" i="5"/>
  <c r="V29" i="5"/>
  <c r="U30" i="5"/>
  <c r="N29" i="5"/>
  <c r="O29" i="5" s="1"/>
  <c r="D29" i="2"/>
  <c r="E29" i="2" s="1"/>
  <c r="B30" i="2"/>
  <c r="I29" i="2"/>
  <c r="J29" i="2" s="1"/>
  <c r="G30" i="2"/>
  <c r="N29" i="2"/>
  <c r="O29" i="2" s="1"/>
  <c r="L30" i="2"/>
  <c r="S29" i="2"/>
  <c r="T29" i="2" s="1"/>
  <c r="Q30" i="2"/>
  <c r="U29" i="2"/>
  <c r="W28" i="2"/>
  <c r="V28" i="2" s="1"/>
  <c r="X27" i="2"/>
  <c r="Y27" i="2" s="1"/>
  <c r="D30" i="5" l="1"/>
  <c r="E30" i="5" s="1"/>
  <c r="N30" i="5"/>
  <c r="O30" i="5" s="1"/>
  <c r="L31" i="5"/>
  <c r="X29" i="5"/>
  <c r="Y29" i="5" s="1"/>
  <c r="S29" i="5"/>
  <c r="T29" i="5" s="1"/>
  <c r="I30" i="5"/>
  <c r="J30" i="5" s="1"/>
  <c r="K32" i="5"/>
  <c r="P31" i="5"/>
  <c r="Q30" i="5"/>
  <c r="G31" i="5"/>
  <c r="F32" i="5"/>
  <c r="V30" i="5"/>
  <c r="U31" i="5"/>
  <c r="B31" i="5"/>
  <c r="A32" i="5"/>
  <c r="D30" i="2"/>
  <c r="E30" i="2" s="1"/>
  <c r="B31" i="2"/>
  <c r="G31" i="2"/>
  <c r="I30" i="2"/>
  <c r="J30" i="2" s="1"/>
  <c r="L31" i="2"/>
  <c r="N30" i="2"/>
  <c r="O30" i="2" s="1"/>
  <c r="S30" i="2"/>
  <c r="T30" i="2" s="1"/>
  <c r="Q31" i="2"/>
  <c r="X28" i="2"/>
  <c r="Y28" i="2" s="1"/>
  <c r="U30" i="2"/>
  <c r="W29" i="2"/>
  <c r="V29" i="2" s="1"/>
  <c r="D31" i="5" l="1"/>
  <c r="E31" i="5" s="1"/>
  <c r="I31" i="5"/>
  <c r="J31" i="5" s="1"/>
  <c r="X30" i="5"/>
  <c r="Y30" i="5" s="1"/>
  <c r="V31" i="5"/>
  <c r="S30" i="5"/>
  <c r="T30" i="5" s="1"/>
  <c r="Q31" i="5"/>
  <c r="F33" i="5"/>
  <c r="G32" i="5"/>
  <c r="B32" i="5"/>
  <c r="A33" i="5"/>
  <c r="N31" i="5"/>
  <c r="O31" i="5" s="1"/>
  <c r="P32" i="5"/>
  <c r="L32" i="5"/>
  <c r="K33" i="5"/>
  <c r="U32" i="5"/>
  <c r="D31" i="2"/>
  <c r="E31" i="2" s="1"/>
  <c r="B32" i="2"/>
  <c r="I31" i="2"/>
  <c r="J31" i="2" s="1"/>
  <c r="G32" i="2"/>
  <c r="N31" i="2"/>
  <c r="O31" i="2" s="1"/>
  <c r="L32" i="2"/>
  <c r="S31" i="2"/>
  <c r="T31" i="2" s="1"/>
  <c r="Q32" i="2"/>
  <c r="U31" i="2"/>
  <c r="W30" i="2"/>
  <c r="V30" i="2" s="1"/>
  <c r="X29" i="2"/>
  <c r="Y29" i="2" s="1"/>
  <c r="I32" i="5" l="1"/>
  <c r="J32" i="5" s="1"/>
  <c r="N32" i="5"/>
  <c r="O32" i="5" s="1"/>
  <c r="D32" i="5"/>
  <c r="E32" i="5" s="1"/>
  <c r="Q32" i="5"/>
  <c r="P33" i="5"/>
  <c r="X31" i="5"/>
  <c r="Y31" i="5" s="1"/>
  <c r="V32" i="5"/>
  <c r="U33" i="5"/>
  <c r="B33" i="5"/>
  <c r="A34" i="5"/>
  <c r="L33" i="5"/>
  <c r="K34" i="5"/>
  <c r="S31" i="5"/>
  <c r="T31" i="5" s="1"/>
  <c r="G33" i="5"/>
  <c r="F34" i="5"/>
  <c r="D32" i="2"/>
  <c r="E32" i="2" s="1"/>
  <c r="B33" i="2"/>
  <c r="G33" i="2"/>
  <c r="I32" i="2"/>
  <c r="J32" i="2" s="1"/>
  <c r="N32" i="2"/>
  <c r="O32" i="2" s="1"/>
  <c r="L33" i="2"/>
  <c r="S32" i="2"/>
  <c r="T32" i="2" s="1"/>
  <c r="Q33" i="2"/>
  <c r="X30" i="2"/>
  <c r="Y30" i="2" s="1"/>
  <c r="U32" i="2"/>
  <c r="W31" i="2"/>
  <c r="V31" i="2" s="1"/>
  <c r="X32" i="5" l="1"/>
  <c r="Y32" i="5" s="1"/>
  <c r="S32" i="5"/>
  <c r="T32" i="5" s="1"/>
  <c r="I33" i="5"/>
  <c r="J33" i="5" s="1"/>
  <c r="G34" i="5"/>
  <c r="N33" i="5"/>
  <c r="O33" i="5" s="1"/>
  <c r="L34" i="5"/>
  <c r="D33" i="5"/>
  <c r="E33" i="5" s="1"/>
  <c r="K35" i="5"/>
  <c r="Q33" i="5"/>
  <c r="P34" i="5"/>
  <c r="B34" i="5"/>
  <c r="A35" i="5"/>
  <c r="U34" i="5"/>
  <c r="V33" i="5"/>
  <c r="F35" i="5"/>
  <c r="D33" i="2"/>
  <c r="E33" i="2" s="1"/>
  <c r="B34" i="2"/>
  <c r="I33" i="2"/>
  <c r="J33" i="2" s="1"/>
  <c r="G34" i="2"/>
  <c r="N33" i="2"/>
  <c r="O33" i="2" s="1"/>
  <c r="L34" i="2"/>
  <c r="S33" i="2"/>
  <c r="T33" i="2" s="1"/>
  <c r="Q34" i="2"/>
  <c r="U33" i="2"/>
  <c r="W32" i="2"/>
  <c r="V32" i="2" s="1"/>
  <c r="X31" i="2"/>
  <c r="Y31" i="2" s="1"/>
  <c r="D34" i="5" l="1"/>
  <c r="E34" i="5" s="1"/>
  <c r="X33" i="5"/>
  <c r="Y33" i="5" s="1"/>
  <c r="S33" i="5"/>
  <c r="T33" i="5" s="1"/>
  <c r="A36" i="5"/>
  <c r="B35" i="5"/>
  <c r="F36" i="5"/>
  <c r="K36" i="5"/>
  <c r="Q34" i="5"/>
  <c r="P35" i="5"/>
  <c r="L35" i="5"/>
  <c r="N34" i="5"/>
  <c r="O34" i="5" s="1"/>
  <c r="I34" i="5"/>
  <c r="J34" i="5" s="1"/>
  <c r="G35" i="5"/>
  <c r="U35" i="5"/>
  <c r="V34" i="5"/>
  <c r="D34" i="2"/>
  <c r="E34" i="2" s="1"/>
  <c r="B35" i="2"/>
  <c r="G35" i="2"/>
  <c r="I34" i="2"/>
  <c r="J34" i="2" s="1"/>
  <c r="N34" i="2"/>
  <c r="O34" i="2" s="1"/>
  <c r="L35" i="2"/>
  <c r="S34" i="2"/>
  <c r="T34" i="2" s="1"/>
  <c r="Q35" i="2"/>
  <c r="X32" i="2"/>
  <c r="Y32" i="2" s="1"/>
  <c r="U34" i="2"/>
  <c r="W33" i="2"/>
  <c r="V33" i="2" s="1"/>
  <c r="D35" i="5" l="1"/>
  <c r="E35" i="5" s="1"/>
  <c r="S34" i="5"/>
  <c r="T34" i="5" s="1"/>
  <c r="X34" i="5"/>
  <c r="Y34" i="5" s="1"/>
  <c r="L36" i="5"/>
  <c r="K37" i="5"/>
  <c r="N35" i="5"/>
  <c r="O35" i="5" s="1"/>
  <c r="Q35" i="5"/>
  <c r="P36" i="5"/>
  <c r="B36" i="5"/>
  <c r="A37" i="5"/>
  <c r="U36" i="5"/>
  <c r="V35" i="5"/>
  <c r="I35" i="5"/>
  <c r="J35" i="5" s="1"/>
  <c r="G36" i="5"/>
  <c r="F37" i="5"/>
  <c r="D35" i="2"/>
  <c r="E35" i="2" s="1"/>
  <c r="B36" i="2"/>
  <c r="I35" i="2"/>
  <c r="J35" i="2" s="1"/>
  <c r="G36" i="2"/>
  <c r="N35" i="2"/>
  <c r="O35" i="2" s="1"/>
  <c r="L36" i="2"/>
  <c r="S35" i="2"/>
  <c r="T35" i="2" s="1"/>
  <c r="Q36" i="2"/>
  <c r="U35" i="2"/>
  <c r="W34" i="2"/>
  <c r="V34" i="2" s="1"/>
  <c r="X33" i="2"/>
  <c r="Y33" i="2" s="1"/>
  <c r="X35" i="5" l="1"/>
  <c r="Y35" i="5" s="1"/>
  <c r="S35" i="5"/>
  <c r="T35" i="5" s="1"/>
  <c r="I36" i="5"/>
  <c r="J36" i="5" s="1"/>
  <c r="G37" i="5"/>
  <c r="L37" i="5"/>
  <c r="N36" i="5"/>
  <c r="O36" i="5" s="1"/>
  <c r="D36" i="5"/>
  <c r="E36" i="5" s="1"/>
  <c r="K38" i="5"/>
  <c r="V36" i="5"/>
  <c r="U37" i="5"/>
  <c r="B37" i="5"/>
  <c r="A38" i="5"/>
  <c r="F38" i="5"/>
  <c r="P37" i="5"/>
  <c r="Q36" i="5"/>
  <c r="D36" i="2"/>
  <c r="E36" i="2" s="1"/>
  <c r="B37" i="2"/>
  <c r="G37" i="2"/>
  <c r="I36" i="2"/>
  <c r="J36" i="2" s="1"/>
  <c r="L37" i="2"/>
  <c r="N36" i="2"/>
  <c r="O36" i="2" s="1"/>
  <c r="Q37" i="2"/>
  <c r="S36" i="2"/>
  <c r="T36" i="2" s="1"/>
  <c r="X34" i="2"/>
  <c r="Y34" i="2" s="1"/>
  <c r="U36" i="2"/>
  <c r="W35" i="2"/>
  <c r="V35" i="2" s="1"/>
  <c r="X36" i="5" l="1"/>
  <c r="Y36" i="5" s="1"/>
  <c r="D37" i="5"/>
  <c r="E37" i="5" s="1"/>
  <c r="S36" i="5"/>
  <c r="T36" i="5" s="1"/>
  <c r="L38" i="5"/>
  <c r="N37" i="5"/>
  <c r="O37" i="5" s="1"/>
  <c r="I37" i="5"/>
  <c r="J37" i="5" s="1"/>
  <c r="Q37" i="5"/>
  <c r="P38" i="5"/>
  <c r="K39" i="5"/>
  <c r="B38" i="5"/>
  <c r="A39" i="5"/>
  <c r="F39" i="5"/>
  <c r="G38" i="5"/>
  <c r="V37" i="5"/>
  <c r="U38" i="5"/>
  <c r="D37" i="2"/>
  <c r="E37" i="2" s="1"/>
  <c r="B38" i="2"/>
  <c r="I37" i="2"/>
  <c r="J37" i="2" s="1"/>
  <c r="G38" i="2"/>
  <c r="N37" i="2"/>
  <c r="O37" i="2" s="1"/>
  <c r="L38" i="2"/>
  <c r="S37" i="2"/>
  <c r="T37" i="2" s="1"/>
  <c r="Q38" i="2"/>
  <c r="U37" i="2"/>
  <c r="W36" i="2"/>
  <c r="V36" i="2" s="1"/>
  <c r="X35" i="2"/>
  <c r="Y35" i="2" s="1"/>
  <c r="S37" i="5" l="1"/>
  <c r="T37" i="5" s="1"/>
  <c r="X37" i="5"/>
  <c r="Y37" i="5" s="1"/>
  <c r="I38" i="5"/>
  <c r="J38" i="5" s="1"/>
  <c r="B39" i="5"/>
  <c r="D38" i="5"/>
  <c r="E38" i="5" s="1"/>
  <c r="N38" i="5"/>
  <c r="O38" i="5" s="1"/>
  <c r="A40" i="5"/>
  <c r="K40" i="5"/>
  <c r="L39" i="5"/>
  <c r="V38" i="5"/>
  <c r="U39" i="5"/>
  <c r="Q38" i="5"/>
  <c r="P39" i="5"/>
  <c r="F40" i="5"/>
  <c r="G39" i="5"/>
  <c r="D38" i="2"/>
  <c r="E38" i="2" s="1"/>
  <c r="B39" i="2"/>
  <c r="G39" i="2"/>
  <c r="I38" i="2"/>
  <c r="J38" i="2" s="1"/>
  <c r="N38" i="2"/>
  <c r="O38" i="2" s="1"/>
  <c r="L39" i="2"/>
  <c r="S38" i="2"/>
  <c r="T38" i="2" s="1"/>
  <c r="Q39" i="2"/>
  <c r="X36" i="2"/>
  <c r="Y36" i="2" s="1"/>
  <c r="U38" i="2"/>
  <c r="W37" i="2"/>
  <c r="V37" i="2" s="1"/>
  <c r="I39" i="5" l="1"/>
  <c r="J39" i="5" s="1"/>
  <c r="S38" i="5"/>
  <c r="T38" i="5" s="1"/>
  <c r="Q39" i="5"/>
  <c r="V39" i="5"/>
  <c r="X38" i="5"/>
  <c r="Y38" i="5" s="1"/>
  <c r="N39" i="5"/>
  <c r="O39" i="5" s="1"/>
  <c r="L40" i="5"/>
  <c r="U40" i="5"/>
  <c r="B40" i="5"/>
  <c r="D39" i="5"/>
  <c r="E39" i="5" s="1"/>
  <c r="K41" i="5"/>
  <c r="G40" i="5"/>
  <c r="F41" i="5"/>
  <c r="A41" i="5"/>
  <c r="P40" i="5"/>
  <c r="D39" i="2"/>
  <c r="E39" i="2" s="1"/>
  <c r="B40" i="2"/>
  <c r="I39" i="2"/>
  <c r="J39" i="2" s="1"/>
  <c r="G40" i="2"/>
  <c r="N39" i="2"/>
  <c r="O39" i="2" s="1"/>
  <c r="L40" i="2"/>
  <c r="S39" i="2"/>
  <c r="T39" i="2" s="1"/>
  <c r="Q40" i="2"/>
  <c r="X37" i="2"/>
  <c r="Y37" i="2" s="1"/>
  <c r="U39" i="2"/>
  <c r="W38" i="2"/>
  <c r="V38" i="2" s="1"/>
  <c r="I40" i="5" l="1"/>
  <c r="J40" i="5" s="1"/>
  <c r="N40" i="5"/>
  <c r="O40" i="5" s="1"/>
  <c r="X39" i="5"/>
  <c r="Y39" i="5" s="1"/>
  <c r="Q40" i="5"/>
  <c r="S39" i="5"/>
  <c r="T39" i="5" s="1"/>
  <c r="P41" i="5"/>
  <c r="D40" i="5"/>
  <c r="E40" i="5" s="1"/>
  <c r="U41" i="5"/>
  <c r="V40" i="5"/>
  <c r="G41" i="5"/>
  <c r="F42" i="5"/>
  <c r="L41" i="5"/>
  <c r="K42" i="5"/>
  <c r="B41" i="5"/>
  <c r="A42" i="5"/>
  <c r="D40" i="2"/>
  <c r="E40" i="2" s="1"/>
  <c r="B41" i="2"/>
  <c r="G41" i="2"/>
  <c r="I40" i="2"/>
  <c r="J40" i="2" s="1"/>
  <c r="N40" i="2"/>
  <c r="O40" i="2" s="1"/>
  <c r="L41" i="2"/>
  <c r="S40" i="2"/>
  <c r="T40" i="2" s="1"/>
  <c r="Q41" i="2"/>
  <c r="X38" i="2"/>
  <c r="Y38" i="2" s="1"/>
  <c r="U40" i="2"/>
  <c r="W39" i="2"/>
  <c r="V39" i="2" s="1"/>
  <c r="D41" i="5" l="1"/>
  <c r="E41" i="5" s="1"/>
  <c r="N41" i="5"/>
  <c r="O41" i="5" s="1"/>
  <c r="G42" i="5"/>
  <c r="I41" i="5"/>
  <c r="J41" i="5" s="1"/>
  <c r="X40" i="5"/>
  <c r="Y40" i="5" s="1"/>
  <c r="V41" i="5"/>
  <c r="F43" i="5"/>
  <c r="S40" i="5"/>
  <c r="T40" i="5" s="1"/>
  <c r="B42" i="5"/>
  <c r="A43" i="5"/>
  <c r="L42" i="5"/>
  <c r="K43" i="5"/>
  <c r="U42" i="5"/>
  <c r="P42" i="5"/>
  <c r="Q41" i="5"/>
  <c r="D41" i="2"/>
  <c r="E41" i="2" s="1"/>
  <c r="B42" i="2"/>
  <c r="I41" i="2"/>
  <c r="J41" i="2" s="1"/>
  <c r="G42" i="2"/>
  <c r="N41" i="2"/>
  <c r="O41" i="2" s="1"/>
  <c r="L42" i="2"/>
  <c r="S41" i="2"/>
  <c r="T41" i="2" s="1"/>
  <c r="Q42" i="2"/>
  <c r="X39" i="2"/>
  <c r="Y39" i="2" s="1"/>
  <c r="U41" i="2"/>
  <c r="W40" i="2"/>
  <c r="V40" i="2" s="1"/>
  <c r="N42" i="5" l="1"/>
  <c r="O42" i="5" s="1"/>
  <c r="D42" i="5"/>
  <c r="E42" i="5" s="1"/>
  <c r="S41" i="5"/>
  <c r="T41" i="5" s="1"/>
  <c r="L43" i="5"/>
  <c r="K44" i="5"/>
  <c r="X41" i="5"/>
  <c r="Y41" i="5" s="1"/>
  <c r="I42" i="5"/>
  <c r="J42" i="5" s="1"/>
  <c r="Q42" i="5"/>
  <c r="P43" i="5"/>
  <c r="V42" i="5"/>
  <c r="U43" i="5"/>
  <c r="B43" i="5"/>
  <c r="A44" i="5"/>
  <c r="G43" i="5"/>
  <c r="F44" i="5"/>
  <c r="D42" i="2"/>
  <c r="E42" i="2" s="1"/>
  <c r="B43" i="2"/>
  <c r="G43" i="2"/>
  <c r="I42" i="2"/>
  <c r="J42" i="2" s="1"/>
  <c r="N42" i="2"/>
  <c r="O42" i="2" s="1"/>
  <c r="L43" i="2"/>
  <c r="S42" i="2"/>
  <c r="T42" i="2" s="1"/>
  <c r="Q43" i="2"/>
  <c r="U42" i="2"/>
  <c r="W41" i="2"/>
  <c r="V41" i="2" s="1"/>
  <c r="X40" i="2"/>
  <c r="Y40" i="2" s="1"/>
  <c r="S42" i="5" l="1"/>
  <c r="T42" i="5" s="1"/>
  <c r="D43" i="5"/>
  <c r="E43" i="5" s="1"/>
  <c r="B44" i="5"/>
  <c r="I43" i="5"/>
  <c r="J43" i="5" s="1"/>
  <c r="N43" i="5"/>
  <c r="O43" i="5" s="1"/>
  <c r="L44" i="5"/>
  <c r="X42" i="5"/>
  <c r="Y42" i="5" s="1"/>
  <c r="K45" i="5"/>
  <c r="G44" i="5"/>
  <c r="F45" i="5"/>
  <c r="Q43" i="5"/>
  <c r="P44" i="5"/>
  <c r="A45" i="5"/>
  <c r="U44" i="5"/>
  <c r="V43" i="5"/>
  <c r="D43" i="2"/>
  <c r="E43" i="2" s="1"/>
  <c r="B44" i="2"/>
  <c r="I43" i="2"/>
  <c r="J43" i="2" s="1"/>
  <c r="G44" i="2"/>
  <c r="N43" i="2"/>
  <c r="O43" i="2" s="1"/>
  <c r="L44" i="2"/>
  <c r="S43" i="2"/>
  <c r="T43" i="2" s="1"/>
  <c r="Q44" i="2"/>
  <c r="X41" i="2"/>
  <c r="Y41" i="2" s="1"/>
  <c r="U43" i="2"/>
  <c r="W42" i="2"/>
  <c r="V42" i="2" s="1"/>
  <c r="S43" i="5" l="1"/>
  <c r="T43" i="5" s="1"/>
  <c r="I44" i="5"/>
  <c r="J44" i="5" s="1"/>
  <c r="X43" i="5"/>
  <c r="Y43" i="5" s="1"/>
  <c r="L45" i="5"/>
  <c r="N44" i="5"/>
  <c r="O44" i="5" s="1"/>
  <c r="K46" i="5"/>
  <c r="D44" i="5"/>
  <c r="E44" i="5" s="1"/>
  <c r="B45" i="5"/>
  <c r="A46" i="5"/>
  <c r="Q44" i="5"/>
  <c r="P45" i="5"/>
  <c r="G45" i="5"/>
  <c r="F46" i="5"/>
  <c r="V44" i="5"/>
  <c r="U45" i="5"/>
  <c r="D44" i="2"/>
  <c r="E44" i="2" s="1"/>
  <c r="B45" i="2"/>
  <c r="G45" i="2"/>
  <c r="I44" i="2"/>
  <c r="J44" i="2" s="1"/>
  <c r="N44" i="2"/>
  <c r="O44" i="2" s="1"/>
  <c r="L45" i="2"/>
  <c r="S44" i="2"/>
  <c r="T44" i="2" s="1"/>
  <c r="Q45" i="2"/>
  <c r="U44" i="2"/>
  <c r="W43" i="2"/>
  <c r="V43" i="2" s="1"/>
  <c r="X42" i="2"/>
  <c r="Y42" i="2" s="1"/>
  <c r="X44" i="5" l="1"/>
  <c r="Y44" i="5" s="1"/>
  <c r="I45" i="5"/>
  <c r="J45" i="5" s="1"/>
  <c r="S44" i="5"/>
  <c r="T44" i="5" s="1"/>
  <c r="Q45" i="5"/>
  <c r="D45" i="5"/>
  <c r="E45" i="5" s="1"/>
  <c r="B46" i="5"/>
  <c r="P46" i="5"/>
  <c r="V45" i="5"/>
  <c r="U46" i="5"/>
  <c r="N45" i="5"/>
  <c r="O45" i="5" s="1"/>
  <c r="G46" i="5"/>
  <c r="F47" i="5"/>
  <c r="A47" i="5"/>
  <c r="L46" i="5"/>
  <c r="K47" i="5"/>
  <c r="D45" i="2"/>
  <c r="E45" i="2" s="1"/>
  <c r="B46" i="2"/>
  <c r="I45" i="2"/>
  <c r="J45" i="2" s="1"/>
  <c r="G46" i="2"/>
  <c r="N45" i="2"/>
  <c r="O45" i="2" s="1"/>
  <c r="L46" i="2"/>
  <c r="S45" i="2"/>
  <c r="T45" i="2" s="1"/>
  <c r="Q46" i="2"/>
  <c r="X43" i="2"/>
  <c r="Y43" i="2" s="1"/>
  <c r="U45" i="2"/>
  <c r="W44" i="2"/>
  <c r="V44" i="2" s="1"/>
  <c r="N46" i="5" l="1"/>
  <c r="O46" i="5" s="1"/>
  <c r="I46" i="5"/>
  <c r="J46" i="5" s="1"/>
  <c r="X45" i="5"/>
  <c r="Y45" i="5" s="1"/>
  <c r="V46" i="5"/>
  <c r="G47" i="5"/>
  <c r="F48" i="5"/>
  <c r="U47" i="5"/>
  <c r="S45" i="5"/>
  <c r="T45" i="5" s="1"/>
  <c r="L47" i="5"/>
  <c r="K48" i="5"/>
  <c r="B47" i="5"/>
  <c r="D46" i="5"/>
  <c r="E46" i="5" s="1"/>
  <c r="A48" i="5"/>
  <c r="Q46" i="5"/>
  <c r="P47" i="5"/>
  <c r="D46" i="2"/>
  <c r="E46" i="2" s="1"/>
  <c r="B47" i="2"/>
  <c r="G47" i="2"/>
  <c r="I46" i="2"/>
  <c r="J46" i="2" s="1"/>
  <c r="L47" i="2"/>
  <c r="N46" i="2"/>
  <c r="O46" i="2" s="1"/>
  <c r="S46" i="2"/>
  <c r="T46" i="2" s="1"/>
  <c r="Q47" i="2"/>
  <c r="U46" i="2"/>
  <c r="W45" i="2"/>
  <c r="V45" i="2" s="1"/>
  <c r="X44" i="2"/>
  <c r="Y44" i="2" s="1"/>
  <c r="I47" i="5" l="1"/>
  <c r="J47" i="5" s="1"/>
  <c r="S46" i="5"/>
  <c r="T46" i="5" s="1"/>
  <c r="N47" i="5"/>
  <c r="O47" i="5" s="1"/>
  <c r="L48" i="5"/>
  <c r="Q47" i="5"/>
  <c r="P48" i="5"/>
  <c r="D47" i="5"/>
  <c r="E47" i="5" s="1"/>
  <c r="X46" i="5"/>
  <c r="Y46" i="5" s="1"/>
  <c r="V47" i="5"/>
  <c r="U48" i="5"/>
  <c r="G48" i="5"/>
  <c r="F49" i="5"/>
  <c r="K49" i="5"/>
  <c r="B48" i="5"/>
  <c r="A49" i="5"/>
  <c r="D47" i="2"/>
  <c r="E47" i="2" s="1"/>
  <c r="B48" i="2"/>
  <c r="I47" i="2"/>
  <c r="J47" i="2" s="1"/>
  <c r="G48" i="2"/>
  <c r="N47" i="2"/>
  <c r="O47" i="2" s="1"/>
  <c r="L48" i="2"/>
  <c r="S47" i="2"/>
  <c r="T47" i="2" s="1"/>
  <c r="Q48" i="2"/>
  <c r="X45" i="2"/>
  <c r="Y45" i="2" s="1"/>
  <c r="U47" i="2"/>
  <c r="W46" i="2"/>
  <c r="V46" i="2" s="1"/>
  <c r="D48" i="5" l="1"/>
  <c r="E48" i="5" s="1"/>
  <c r="S47" i="5"/>
  <c r="T47" i="5" s="1"/>
  <c r="I48" i="5"/>
  <c r="J48" i="5" s="1"/>
  <c r="X47" i="5"/>
  <c r="Y47" i="5" s="1"/>
  <c r="V48" i="5"/>
  <c r="P49" i="5"/>
  <c r="Q48" i="5"/>
  <c r="B49" i="5"/>
  <c r="A50" i="5"/>
  <c r="U49" i="5"/>
  <c r="G49" i="5"/>
  <c r="F50" i="5"/>
  <c r="K50" i="5"/>
  <c r="N48" i="5"/>
  <c r="O48" i="5" s="1"/>
  <c r="L49" i="5"/>
  <c r="D48" i="2"/>
  <c r="E48" i="2" s="1"/>
  <c r="B49" i="2"/>
  <c r="G49" i="2"/>
  <c r="I48" i="2"/>
  <c r="J48" i="2" s="1"/>
  <c r="N48" i="2"/>
  <c r="O48" i="2" s="1"/>
  <c r="L49" i="2"/>
  <c r="S48" i="2"/>
  <c r="T48" i="2" s="1"/>
  <c r="Q49" i="2"/>
  <c r="U48" i="2"/>
  <c r="W47" i="2"/>
  <c r="V47" i="2" s="1"/>
  <c r="X46" i="2"/>
  <c r="Y46" i="2" s="1"/>
  <c r="D49" i="5" l="1"/>
  <c r="E49" i="5" s="1"/>
  <c r="S48" i="5"/>
  <c r="T48" i="5" s="1"/>
  <c r="I49" i="5"/>
  <c r="J49" i="5" s="1"/>
  <c r="F51" i="5"/>
  <c r="G50" i="5"/>
  <c r="X48" i="5"/>
  <c r="Y48" i="5" s="1"/>
  <c r="B50" i="5"/>
  <c r="A51" i="5"/>
  <c r="L50" i="5"/>
  <c r="K51" i="5"/>
  <c r="V49" i="5"/>
  <c r="U50" i="5"/>
  <c r="N49" i="5"/>
  <c r="O49" i="5" s="1"/>
  <c r="Q49" i="5"/>
  <c r="P50" i="5"/>
  <c r="D49" i="2"/>
  <c r="E49" i="2" s="1"/>
  <c r="B50" i="2"/>
  <c r="I49" i="2"/>
  <c r="J49" i="2" s="1"/>
  <c r="G50" i="2"/>
  <c r="N49" i="2"/>
  <c r="O49" i="2" s="1"/>
  <c r="L50" i="2"/>
  <c r="S49" i="2"/>
  <c r="T49" i="2" s="1"/>
  <c r="Q50" i="2"/>
  <c r="X47" i="2"/>
  <c r="Y47" i="2" s="1"/>
  <c r="U49" i="2"/>
  <c r="W48" i="2"/>
  <c r="V48" i="2" s="1"/>
  <c r="S49" i="5" l="1"/>
  <c r="T49" i="5" s="1"/>
  <c r="X49" i="5"/>
  <c r="Y49" i="5" s="1"/>
  <c r="D50" i="5"/>
  <c r="E50" i="5" s="1"/>
  <c r="B51" i="5"/>
  <c r="I50" i="5"/>
  <c r="J50" i="5" s="1"/>
  <c r="G51" i="5"/>
  <c r="N50" i="5"/>
  <c r="O50" i="5" s="1"/>
  <c r="V50" i="5"/>
  <c r="U51" i="5"/>
  <c r="F52" i="5"/>
  <c r="L51" i="5"/>
  <c r="K52" i="5"/>
  <c r="Q50" i="5"/>
  <c r="P51" i="5"/>
  <c r="A52" i="5"/>
  <c r="D50" i="2"/>
  <c r="E50" i="2" s="1"/>
  <c r="B51" i="2"/>
  <c r="G51" i="2"/>
  <c r="I50" i="2"/>
  <c r="J50" i="2" s="1"/>
  <c r="N50" i="2"/>
  <c r="O50" i="2" s="1"/>
  <c r="L51" i="2"/>
  <c r="S50" i="2"/>
  <c r="T50" i="2" s="1"/>
  <c r="Q51" i="2"/>
  <c r="U50" i="2"/>
  <c r="W49" i="2"/>
  <c r="V49" i="2" s="1"/>
  <c r="X48" i="2"/>
  <c r="Y48" i="2" s="1"/>
  <c r="X50" i="5" l="1"/>
  <c r="Y50" i="5" s="1"/>
  <c r="S50" i="5"/>
  <c r="T50" i="5" s="1"/>
  <c r="Q51" i="5"/>
  <c r="N51" i="5"/>
  <c r="O51" i="5" s="1"/>
  <c r="G52" i="5"/>
  <c r="F53" i="5"/>
  <c r="A53" i="5"/>
  <c r="U52" i="5"/>
  <c r="V51" i="5"/>
  <c r="L52" i="5"/>
  <c r="K53" i="5"/>
  <c r="D51" i="5"/>
  <c r="E51" i="5" s="1"/>
  <c r="B52" i="5"/>
  <c r="P52" i="5"/>
  <c r="I51" i="5"/>
  <c r="J51" i="5" s="1"/>
  <c r="D51" i="2"/>
  <c r="E51" i="2" s="1"/>
  <c r="B52" i="2"/>
  <c r="I51" i="2"/>
  <c r="J51" i="2" s="1"/>
  <c r="G52" i="2"/>
  <c r="N51" i="2"/>
  <c r="O51" i="2" s="1"/>
  <c r="L52" i="2"/>
  <c r="S51" i="2"/>
  <c r="T51" i="2" s="1"/>
  <c r="Q52" i="2"/>
  <c r="X49" i="2"/>
  <c r="Y49" i="2" s="1"/>
  <c r="U51" i="2"/>
  <c r="W50" i="2"/>
  <c r="V50" i="2" s="1"/>
  <c r="I52" i="5" l="1"/>
  <c r="J52" i="5" s="1"/>
  <c r="N52" i="5"/>
  <c r="O52" i="5" s="1"/>
  <c r="X51" i="5"/>
  <c r="Y51" i="5" s="1"/>
  <c r="D52" i="5"/>
  <c r="E52" i="5" s="1"/>
  <c r="B53" i="5"/>
  <c r="K54" i="5"/>
  <c r="L53" i="5"/>
  <c r="S51" i="5"/>
  <c r="T51" i="5" s="1"/>
  <c r="Q52" i="5"/>
  <c r="G53" i="5"/>
  <c r="F54" i="5"/>
  <c r="V52" i="5"/>
  <c r="U53" i="5"/>
  <c r="P53" i="5"/>
  <c r="A54" i="5"/>
  <c r="D52" i="2"/>
  <c r="E52" i="2" s="1"/>
  <c r="B53" i="2"/>
  <c r="G53" i="2"/>
  <c r="I52" i="2"/>
  <c r="J52" i="2" s="1"/>
  <c r="L53" i="2"/>
  <c r="N52" i="2"/>
  <c r="O52" i="2" s="1"/>
  <c r="Q53" i="2"/>
  <c r="S52" i="2"/>
  <c r="T52" i="2" s="1"/>
  <c r="U52" i="2"/>
  <c r="W51" i="2"/>
  <c r="V51" i="2" s="1"/>
  <c r="X50" i="2"/>
  <c r="Y50" i="2" s="1"/>
  <c r="X52" i="5" l="1"/>
  <c r="Y52" i="5" s="1"/>
  <c r="N53" i="5"/>
  <c r="O53" i="5" s="1"/>
  <c r="I53" i="5"/>
  <c r="J53" i="5" s="1"/>
  <c r="G54" i="5"/>
  <c r="V53" i="5"/>
  <c r="U54" i="5"/>
  <c r="F55" i="5"/>
  <c r="A55" i="5"/>
  <c r="D53" i="5"/>
  <c r="E53" i="5" s="1"/>
  <c r="B54" i="5"/>
  <c r="S52" i="5"/>
  <c r="T52" i="5" s="1"/>
  <c r="Q53" i="5"/>
  <c r="P54" i="5"/>
  <c r="L54" i="5"/>
  <c r="K55" i="5"/>
  <c r="D53" i="2"/>
  <c r="E53" i="2" s="1"/>
  <c r="B54" i="2"/>
  <c r="I53" i="2"/>
  <c r="J53" i="2" s="1"/>
  <c r="G54" i="2"/>
  <c r="N53" i="2"/>
  <c r="O53" i="2" s="1"/>
  <c r="L54" i="2"/>
  <c r="S53" i="2"/>
  <c r="T53" i="2" s="1"/>
  <c r="Q54" i="2"/>
  <c r="X51" i="2"/>
  <c r="Y51" i="2" s="1"/>
  <c r="U53" i="2"/>
  <c r="W52" i="2"/>
  <c r="V52" i="2" s="1"/>
  <c r="X53" i="5" l="1"/>
  <c r="Y53" i="5" s="1"/>
  <c r="N54" i="5"/>
  <c r="O54" i="5" s="1"/>
  <c r="V54" i="5"/>
  <c r="U55" i="5"/>
  <c r="B55" i="5"/>
  <c r="D54" i="5"/>
  <c r="E54" i="5" s="1"/>
  <c r="L55" i="5"/>
  <c r="K56" i="5"/>
  <c r="S53" i="5"/>
  <c r="T53" i="5" s="1"/>
  <c r="I54" i="5"/>
  <c r="J54" i="5" s="1"/>
  <c r="G55" i="5"/>
  <c r="Q54" i="5"/>
  <c r="P55" i="5"/>
  <c r="F56" i="5"/>
  <c r="A56" i="5"/>
  <c r="D54" i="2"/>
  <c r="E54" i="2" s="1"/>
  <c r="B55" i="2"/>
  <c r="G55" i="2"/>
  <c r="I54" i="2"/>
  <c r="J54" i="2" s="1"/>
  <c r="N54" i="2"/>
  <c r="O54" i="2" s="1"/>
  <c r="L55" i="2"/>
  <c r="S54" i="2"/>
  <c r="T54" i="2" s="1"/>
  <c r="Q55" i="2"/>
  <c r="X52" i="2"/>
  <c r="Y52" i="2" s="1"/>
  <c r="U54" i="2"/>
  <c r="W53" i="2"/>
  <c r="V53" i="2" s="1"/>
  <c r="N55" i="5" l="1"/>
  <c r="O55" i="5" s="1"/>
  <c r="S54" i="5"/>
  <c r="T54" i="5" s="1"/>
  <c r="X54" i="5"/>
  <c r="Y54" i="5" s="1"/>
  <c r="V55" i="5"/>
  <c r="I55" i="5"/>
  <c r="J55" i="5" s="1"/>
  <c r="U56" i="5"/>
  <c r="Q55" i="5"/>
  <c r="P56" i="5"/>
  <c r="D55" i="5"/>
  <c r="E55" i="5" s="1"/>
  <c r="G56" i="5"/>
  <c r="F57" i="5"/>
  <c r="L56" i="5"/>
  <c r="K57" i="5"/>
  <c r="B56" i="5"/>
  <c r="A57" i="5"/>
  <c r="D55" i="2"/>
  <c r="E55" i="2" s="1"/>
  <c r="B56" i="2"/>
  <c r="I55" i="2"/>
  <c r="J55" i="2" s="1"/>
  <c r="G56" i="2"/>
  <c r="N55" i="2"/>
  <c r="O55" i="2" s="1"/>
  <c r="L56" i="2"/>
  <c r="S55" i="2"/>
  <c r="T55" i="2" s="1"/>
  <c r="Q56" i="2"/>
  <c r="U55" i="2"/>
  <c r="W54" i="2"/>
  <c r="V54" i="2" s="1"/>
  <c r="X53" i="2"/>
  <c r="Y53" i="2" s="1"/>
  <c r="N56" i="5" l="1"/>
  <c r="O56" i="5" s="1"/>
  <c r="S55" i="5"/>
  <c r="T55" i="5" s="1"/>
  <c r="D56" i="5"/>
  <c r="E56" i="5" s="1"/>
  <c r="B57" i="5"/>
  <c r="I56" i="5"/>
  <c r="J56" i="5" s="1"/>
  <c r="G57" i="5"/>
  <c r="A58" i="5"/>
  <c r="P57" i="5"/>
  <c r="Q56" i="5"/>
  <c r="F58" i="5"/>
  <c r="X55" i="5"/>
  <c r="Y55" i="5" s="1"/>
  <c r="V56" i="5"/>
  <c r="L57" i="5"/>
  <c r="K58" i="5"/>
  <c r="U57" i="5"/>
  <c r="D56" i="2"/>
  <c r="E56" i="2" s="1"/>
  <c r="B57" i="2"/>
  <c r="G57" i="2"/>
  <c r="I56" i="2"/>
  <c r="J56" i="2" s="1"/>
  <c r="N56" i="2"/>
  <c r="O56" i="2" s="1"/>
  <c r="L57" i="2"/>
  <c r="S56" i="2"/>
  <c r="T56" i="2" s="1"/>
  <c r="Q57" i="2"/>
  <c r="X54" i="2"/>
  <c r="Y54" i="2" s="1"/>
  <c r="U56" i="2"/>
  <c r="W55" i="2"/>
  <c r="V55" i="2" s="1"/>
  <c r="N57" i="5" l="1"/>
  <c r="O57" i="5" s="1"/>
  <c r="S56" i="5"/>
  <c r="T56" i="5" s="1"/>
  <c r="I57" i="5"/>
  <c r="J57" i="5" s="1"/>
  <c r="X56" i="5"/>
  <c r="Y56" i="5" s="1"/>
  <c r="V57" i="5"/>
  <c r="D57" i="5"/>
  <c r="E57" i="5" s="1"/>
  <c r="Q57" i="5"/>
  <c r="P58" i="5"/>
  <c r="U58" i="5"/>
  <c r="L58" i="5"/>
  <c r="K59" i="5"/>
  <c r="B58" i="5"/>
  <c r="A59" i="5"/>
  <c r="F59" i="5"/>
  <c r="G58" i="5"/>
  <c r="D57" i="2"/>
  <c r="E57" i="2" s="1"/>
  <c r="B58" i="2"/>
  <c r="I57" i="2"/>
  <c r="J57" i="2" s="1"/>
  <c r="G58" i="2"/>
  <c r="N57" i="2"/>
  <c r="O57" i="2" s="1"/>
  <c r="L58" i="2"/>
  <c r="S57" i="2"/>
  <c r="T57" i="2" s="1"/>
  <c r="Q58" i="2"/>
  <c r="U57" i="2"/>
  <c r="W56" i="2"/>
  <c r="V56" i="2" s="1"/>
  <c r="X55" i="2"/>
  <c r="Y55" i="2" s="1"/>
  <c r="I58" i="5" l="1"/>
  <c r="J58" i="5" s="1"/>
  <c r="S57" i="5"/>
  <c r="T57" i="5" s="1"/>
  <c r="D58" i="5"/>
  <c r="E58" i="5" s="1"/>
  <c r="N58" i="5"/>
  <c r="O58" i="5" s="1"/>
  <c r="L59" i="5"/>
  <c r="Q58" i="5"/>
  <c r="P59" i="5"/>
  <c r="U59" i="5"/>
  <c r="X57" i="5"/>
  <c r="Y57" i="5" s="1"/>
  <c r="V58" i="5"/>
  <c r="G59" i="5"/>
  <c r="F60" i="5"/>
  <c r="B59" i="5"/>
  <c r="A60" i="5"/>
  <c r="K60" i="5"/>
  <c r="D58" i="2"/>
  <c r="E58" i="2" s="1"/>
  <c r="B59" i="2"/>
  <c r="G59" i="2"/>
  <c r="I58" i="2"/>
  <c r="J58" i="2" s="1"/>
  <c r="N58" i="2"/>
  <c r="O58" i="2" s="1"/>
  <c r="L59" i="2"/>
  <c r="S58" i="2"/>
  <c r="T58" i="2" s="1"/>
  <c r="Q59" i="2"/>
  <c r="U58" i="2"/>
  <c r="W57" i="2"/>
  <c r="V57" i="2" s="1"/>
  <c r="X56" i="2"/>
  <c r="Y56" i="2" s="1"/>
  <c r="S58" i="5" l="1"/>
  <c r="T58" i="5" s="1"/>
  <c r="D59" i="5"/>
  <c r="E59" i="5" s="1"/>
  <c r="I59" i="5"/>
  <c r="J59" i="5" s="1"/>
  <c r="G60" i="5"/>
  <c r="N59" i="5"/>
  <c r="O59" i="5" s="1"/>
  <c r="L60" i="5"/>
  <c r="K61" i="5"/>
  <c r="U60" i="5"/>
  <c r="V59" i="5"/>
  <c r="X58" i="5"/>
  <c r="Y58" i="5" s="1"/>
  <c r="B60" i="5"/>
  <c r="A61" i="5"/>
  <c r="Q59" i="5"/>
  <c r="P60" i="5"/>
  <c r="F61" i="5"/>
  <c r="D59" i="2"/>
  <c r="E59" i="2" s="1"/>
  <c r="B60" i="2"/>
  <c r="I59" i="2"/>
  <c r="J59" i="2" s="1"/>
  <c r="G60" i="2"/>
  <c r="N59" i="2"/>
  <c r="O59" i="2" s="1"/>
  <c r="L60" i="2"/>
  <c r="S59" i="2"/>
  <c r="T59" i="2" s="1"/>
  <c r="Q60" i="2"/>
  <c r="U59" i="2"/>
  <c r="W58" i="2"/>
  <c r="V58" i="2" s="1"/>
  <c r="X57" i="2"/>
  <c r="Y57" i="2" s="1"/>
  <c r="S59" i="5" l="1"/>
  <c r="T59" i="5" s="1"/>
  <c r="D60" i="5"/>
  <c r="E60" i="5" s="1"/>
  <c r="N60" i="5"/>
  <c r="O60" i="5" s="1"/>
  <c r="B61" i="5"/>
  <c r="A62" i="5"/>
  <c r="I60" i="5"/>
  <c r="J60" i="5" s="1"/>
  <c r="X59" i="5"/>
  <c r="Y59" i="5" s="1"/>
  <c r="G61" i="5"/>
  <c r="F62" i="5"/>
  <c r="V60" i="5"/>
  <c r="U61" i="5"/>
  <c r="Q60" i="5"/>
  <c r="P61" i="5"/>
  <c r="K62" i="5"/>
  <c r="L61" i="5"/>
  <c r="D60" i="2"/>
  <c r="E60" i="2" s="1"/>
  <c r="B61" i="2"/>
  <c r="G61" i="2"/>
  <c r="I60" i="2"/>
  <c r="J60" i="2" s="1"/>
  <c r="N60" i="2"/>
  <c r="O60" i="2" s="1"/>
  <c r="L61" i="2"/>
  <c r="S60" i="2"/>
  <c r="T60" i="2" s="1"/>
  <c r="Q61" i="2"/>
  <c r="U60" i="2"/>
  <c r="W59" i="2"/>
  <c r="V59" i="2" s="1"/>
  <c r="X58" i="2"/>
  <c r="Y58" i="2" s="1"/>
  <c r="N61" i="5" l="1"/>
  <c r="O61" i="5" s="1"/>
  <c r="I61" i="5"/>
  <c r="J61" i="5" s="1"/>
  <c r="S60" i="5"/>
  <c r="T60" i="5" s="1"/>
  <c r="D61" i="5"/>
  <c r="E61" i="5" s="1"/>
  <c r="B62" i="5"/>
  <c r="X60" i="5"/>
  <c r="Y60" i="5" s="1"/>
  <c r="A63" i="5"/>
  <c r="G62" i="5"/>
  <c r="F63" i="5"/>
  <c r="L62" i="5"/>
  <c r="K63" i="5"/>
  <c r="Q61" i="5"/>
  <c r="P62" i="5"/>
  <c r="V61" i="5"/>
  <c r="U62" i="5"/>
  <c r="D61" i="2"/>
  <c r="E61" i="2" s="1"/>
  <c r="B62" i="2"/>
  <c r="I61" i="2"/>
  <c r="J61" i="2" s="1"/>
  <c r="G62" i="2"/>
  <c r="N61" i="2"/>
  <c r="O61" i="2" s="1"/>
  <c r="L62" i="2"/>
  <c r="S61" i="2"/>
  <c r="T61" i="2" s="1"/>
  <c r="Q62" i="2"/>
  <c r="U61" i="2"/>
  <c r="W60" i="2"/>
  <c r="V60" i="2" s="1"/>
  <c r="X59" i="2"/>
  <c r="Y59" i="2" s="1"/>
  <c r="X61" i="5" l="1"/>
  <c r="Y61" i="5" s="1"/>
  <c r="S61" i="5"/>
  <c r="T61" i="5" s="1"/>
  <c r="N62" i="5"/>
  <c r="O62" i="5" s="1"/>
  <c r="I62" i="5"/>
  <c r="J62" i="5" s="1"/>
  <c r="D62" i="5"/>
  <c r="E62" i="5" s="1"/>
  <c r="V62" i="5"/>
  <c r="U63" i="5"/>
  <c r="A64" i="5"/>
  <c r="B63" i="5"/>
  <c r="G63" i="5"/>
  <c r="F64" i="5"/>
  <c r="Q62" i="5"/>
  <c r="P63" i="5"/>
  <c r="L63" i="5"/>
  <c r="K64" i="5"/>
  <c r="D62" i="2"/>
  <c r="E62" i="2" s="1"/>
  <c r="B63" i="2"/>
  <c r="G63" i="2"/>
  <c r="I62" i="2"/>
  <c r="J62" i="2" s="1"/>
  <c r="L63" i="2"/>
  <c r="N62" i="2"/>
  <c r="O62" i="2" s="1"/>
  <c r="S62" i="2"/>
  <c r="T62" i="2" s="1"/>
  <c r="Q63" i="2"/>
  <c r="U62" i="2"/>
  <c r="W61" i="2"/>
  <c r="V61" i="2" s="1"/>
  <c r="X60" i="2"/>
  <c r="Y60" i="2" s="1"/>
  <c r="N63" i="5" l="1"/>
  <c r="O63" i="5" s="1"/>
  <c r="S62" i="5"/>
  <c r="T62" i="5" s="1"/>
  <c r="X62" i="5"/>
  <c r="Y62" i="5" s="1"/>
  <c r="I63" i="5"/>
  <c r="J63" i="5" s="1"/>
  <c r="G64" i="5"/>
  <c r="D63" i="5"/>
  <c r="E63" i="5" s="1"/>
  <c r="B64" i="5"/>
  <c r="A65" i="5"/>
  <c r="L64" i="5"/>
  <c r="K65" i="5"/>
  <c r="V63" i="5"/>
  <c r="U64" i="5"/>
  <c r="F65" i="5"/>
  <c r="Q63" i="5"/>
  <c r="P64" i="5"/>
  <c r="D63" i="2"/>
  <c r="E63" i="2" s="1"/>
  <c r="B64" i="2"/>
  <c r="I63" i="2"/>
  <c r="J63" i="2" s="1"/>
  <c r="G64" i="2"/>
  <c r="N63" i="2"/>
  <c r="O63" i="2" s="1"/>
  <c r="L64" i="2"/>
  <c r="S63" i="2"/>
  <c r="T63" i="2" s="1"/>
  <c r="Q64" i="2"/>
  <c r="U63" i="2"/>
  <c r="W62" i="2"/>
  <c r="V62" i="2" s="1"/>
  <c r="X61" i="2"/>
  <c r="Y61" i="2" s="1"/>
  <c r="D64" i="5" l="1"/>
  <c r="E64" i="5" s="1"/>
  <c r="S63" i="5"/>
  <c r="T63" i="5" s="1"/>
  <c r="X63" i="5"/>
  <c r="Y63" i="5" s="1"/>
  <c r="V64" i="5"/>
  <c r="N64" i="5"/>
  <c r="O64" i="5" s="1"/>
  <c r="L65" i="5"/>
  <c r="B65" i="5"/>
  <c r="A66" i="5"/>
  <c r="U65" i="5"/>
  <c r="I64" i="5"/>
  <c r="J64" i="5" s="1"/>
  <c r="G65" i="5"/>
  <c r="P65" i="5"/>
  <c r="Q64" i="5"/>
  <c r="F66" i="5"/>
  <c r="K66" i="5"/>
  <c r="D64" i="2"/>
  <c r="E64" i="2" s="1"/>
  <c r="B65" i="2"/>
  <c r="G65" i="2"/>
  <c r="I64" i="2"/>
  <c r="J64" i="2" s="1"/>
  <c r="N64" i="2"/>
  <c r="O64" i="2" s="1"/>
  <c r="L65" i="2"/>
  <c r="S64" i="2"/>
  <c r="T64" i="2" s="1"/>
  <c r="Q65" i="2"/>
  <c r="U64" i="2"/>
  <c r="W63" i="2"/>
  <c r="V63" i="2" s="1"/>
  <c r="X62" i="2"/>
  <c r="Y62" i="2" s="1"/>
  <c r="D65" i="5" l="1"/>
  <c r="E65" i="5" s="1"/>
  <c r="S64" i="5"/>
  <c r="T64" i="5" s="1"/>
  <c r="V65" i="5"/>
  <c r="U66" i="5"/>
  <c r="N65" i="5"/>
  <c r="O65" i="5" s="1"/>
  <c r="Q65" i="5"/>
  <c r="P66" i="5"/>
  <c r="G66" i="5"/>
  <c r="I65" i="5"/>
  <c r="J65" i="5" s="1"/>
  <c r="X64" i="5"/>
  <c r="Y64" i="5" s="1"/>
  <c r="L66" i="5"/>
  <c r="K67" i="5"/>
  <c r="F67" i="5"/>
  <c r="B66" i="5"/>
  <c r="A67" i="5"/>
  <c r="D65" i="2"/>
  <c r="E65" i="2" s="1"/>
  <c r="B66" i="2"/>
  <c r="I65" i="2"/>
  <c r="J65" i="2" s="1"/>
  <c r="G66" i="2"/>
  <c r="N65" i="2"/>
  <c r="O65" i="2" s="1"/>
  <c r="L66" i="2"/>
  <c r="S65" i="2"/>
  <c r="T65" i="2" s="1"/>
  <c r="Q66" i="2"/>
  <c r="U65" i="2"/>
  <c r="W64" i="2"/>
  <c r="V64" i="2" s="1"/>
  <c r="X63" i="2"/>
  <c r="Y63" i="2" s="1"/>
  <c r="D66" i="5" l="1"/>
  <c r="E66" i="5" s="1"/>
  <c r="X65" i="5"/>
  <c r="Y65" i="5" s="1"/>
  <c r="S65" i="5"/>
  <c r="T65" i="5" s="1"/>
  <c r="N66" i="5"/>
  <c r="O66" i="5" s="1"/>
  <c r="L67" i="5"/>
  <c r="V66" i="5"/>
  <c r="U67" i="5"/>
  <c r="K68" i="5"/>
  <c r="B67" i="5"/>
  <c r="A68" i="5"/>
  <c r="I66" i="5"/>
  <c r="J66" i="5" s="1"/>
  <c r="G67" i="5"/>
  <c r="Q66" i="5"/>
  <c r="P67" i="5"/>
  <c r="F68" i="5"/>
  <c r="D66" i="2"/>
  <c r="E66" i="2" s="1"/>
  <c r="B67" i="2"/>
  <c r="G67" i="2"/>
  <c r="I66" i="2"/>
  <c r="J66" i="2" s="1"/>
  <c r="N66" i="2"/>
  <c r="O66" i="2" s="1"/>
  <c r="L67" i="2"/>
  <c r="S66" i="2"/>
  <c r="T66" i="2" s="1"/>
  <c r="Q67" i="2"/>
  <c r="X64" i="2"/>
  <c r="Y64" i="2" s="1"/>
  <c r="U66" i="2"/>
  <c r="W65" i="2"/>
  <c r="V65" i="2" s="1"/>
  <c r="S66" i="5" l="1"/>
  <c r="T66" i="5" s="1"/>
  <c r="V67" i="5"/>
  <c r="X66" i="5"/>
  <c r="Y66" i="5" s="1"/>
  <c r="D67" i="5"/>
  <c r="E67" i="5" s="1"/>
  <c r="B68" i="5"/>
  <c r="A69" i="5"/>
  <c r="N67" i="5"/>
  <c r="O67" i="5" s="1"/>
  <c r="F69" i="5"/>
  <c r="L68" i="5"/>
  <c r="K69" i="5"/>
  <c r="Q67" i="5"/>
  <c r="P68" i="5"/>
  <c r="U68" i="5"/>
  <c r="I67" i="5"/>
  <c r="J67" i="5" s="1"/>
  <c r="G68" i="5"/>
  <c r="D67" i="2"/>
  <c r="E67" i="2" s="1"/>
  <c r="B68" i="2"/>
  <c r="I67" i="2"/>
  <c r="J67" i="2" s="1"/>
  <c r="G68" i="2"/>
  <c r="N67" i="2"/>
  <c r="O67" i="2" s="1"/>
  <c r="L68" i="2"/>
  <c r="S67" i="2"/>
  <c r="T67" i="2" s="1"/>
  <c r="Q68" i="2"/>
  <c r="U67" i="2"/>
  <c r="W66" i="2"/>
  <c r="V66" i="2" s="1"/>
  <c r="X65" i="2"/>
  <c r="Y65" i="2" s="1"/>
  <c r="D68" i="5" l="1"/>
  <c r="E68" i="5" s="1"/>
  <c r="B69" i="5"/>
  <c r="S67" i="5"/>
  <c r="T67" i="5" s="1"/>
  <c r="L69" i="5"/>
  <c r="N68" i="5"/>
  <c r="O68" i="5" s="1"/>
  <c r="Q68" i="5"/>
  <c r="P69" i="5"/>
  <c r="A70" i="5"/>
  <c r="K70" i="5"/>
  <c r="I68" i="5"/>
  <c r="J68" i="5" s="1"/>
  <c r="G69" i="5"/>
  <c r="F70" i="5"/>
  <c r="X67" i="5"/>
  <c r="Y67" i="5" s="1"/>
  <c r="V68" i="5"/>
  <c r="U69" i="5"/>
  <c r="D68" i="2"/>
  <c r="E68" i="2" s="1"/>
  <c r="B69" i="2"/>
  <c r="G69" i="2"/>
  <c r="I68" i="2"/>
  <c r="J68" i="2" s="1"/>
  <c r="L69" i="2"/>
  <c r="N68" i="2"/>
  <c r="O68" i="2" s="1"/>
  <c r="Q69" i="2"/>
  <c r="S68" i="2"/>
  <c r="T68" i="2" s="1"/>
  <c r="U68" i="2"/>
  <c r="W67" i="2"/>
  <c r="V67" i="2" s="1"/>
  <c r="X66" i="2"/>
  <c r="Y66" i="2" s="1"/>
  <c r="S68" i="5" l="1"/>
  <c r="T68" i="5" s="1"/>
  <c r="I69" i="5"/>
  <c r="J69" i="5" s="1"/>
  <c r="G70" i="5"/>
  <c r="F71" i="5"/>
  <c r="Q69" i="5"/>
  <c r="P70" i="5"/>
  <c r="N69" i="5"/>
  <c r="O69" i="5" s="1"/>
  <c r="U70" i="5"/>
  <c r="L70" i="5"/>
  <c r="K71" i="5"/>
  <c r="X68" i="5"/>
  <c r="Y68" i="5" s="1"/>
  <c r="V69" i="5"/>
  <c r="B70" i="5"/>
  <c r="A71" i="5"/>
  <c r="D69" i="5"/>
  <c r="E69" i="5" s="1"/>
  <c r="D69" i="2"/>
  <c r="E69" i="2" s="1"/>
  <c r="B70" i="2"/>
  <c r="I69" i="2"/>
  <c r="J69" i="2" s="1"/>
  <c r="G70" i="2"/>
  <c r="N69" i="2"/>
  <c r="O69" i="2" s="1"/>
  <c r="L70" i="2"/>
  <c r="S69" i="2"/>
  <c r="T69" i="2" s="1"/>
  <c r="Q70" i="2"/>
  <c r="X67" i="2"/>
  <c r="Y67" i="2" s="1"/>
  <c r="U69" i="2"/>
  <c r="W68" i="2"/>
  <c r="V68" i="2" s="1"/>
  <c r="D70" i="5" l="1"/>
  <c r="E70" i="5" s="1"/>
  <c r="S69" i="5"/>
  <c r="T69" i="5" s="1"/>
  <c r="I70" i="5"/>
  <c r="J70" i="5" s="1"/>
  <c r="N70" i="5"/>
  <c r="O70" i="5" s="1"/>
  <c r="X69" i="5"/>
  <c r="Y69" i="5" s="1"/>
  <c r="Q70" i="5"/>
  <c r="P71" i="5"/>
  <c r="L71" i="5"/>
  <c r="K72" i="5"/>
  <c r="G71" i="5"/>
  <c r="F72" i="5"/>
  <c r="V70" i="5"/>
  <c r="U71" i="5"/>
  <c r="A72" i="5"/>
  <c r="B71" i="5"/>
  <c r="D70" i="2"/>
  <c r="E70" i="2" s="1"/>
  <c r="B71" i="2"/>
  <c r="G71" i="2"/>
  <c r="I70" i="2"/>
  <c r="J70" i="2" s="1"/>
  <c r="N70" i="2"/>
  <c r="O70" i="2" s="1"/>
  <c r="L71" i="2"/>
  <c r="S70" i="2"/>
  <c r="T70" i="2" s="1"/>
  <c r="Q71" i="2"/>
  <c r="W69" i="2"/>
  <c r="V69" i="2" s="1"/>
  <c r="U70" i="2"/>
  <c r="X68" i="2"/>
  <c r="Y68" i="2" s="1"/>
  <c r="N71" i="5" l="1"/>
  <c r="O71" i="5" s="1"/>
  <c r="D71" i="5"/>
  <c r="E71" i="5" s="1"/>
  <c r="X70" i="5"/>
  <c r="Y70" i="5" s="1"/>
  <c r="S70" i="5"/>
  <c r="T70" i="5" s="1"/>
  <c r="Q71" i="5"/>
  <c r="I71" i="5"/>
  <c r="J71" i="5" s="1"/>
  <c r="G72" i="5"/>
  <c r="F73" i="5"/>
  <c r="P72" i="5"/>
  <c r="B72" i="5"/>
  <c r="A73" i="5"/>
  <c r="V71" i="5"/>
  <c r="U72" i="5"/>
  <c r="L72" i="5"/>
  <c r="K73" i="5"/>
  <c r="D71" i="2"/>
  <c r="E71" i="2" s="1"/>
  <c r="B72" i="2"/>
  <c r="I71" i="2"/>
  <c r="J71" i="2" s="1"/>
  <c r="G72" i="2"/>
  <c r="N71" i="2"/>
  <c r="O71" i="2" s="1"/>
  <c r="L72" i="2"/>
  <c r="S71" i="2"/>
  <c r="T71" i="2" s="1"/>
  <c r="Q72" i="2"/>
  <c r="X69" i="2"/>
  <c r="Y69" i="2" s="1"/>
  <c r="U71" i="2"/>
  <c r="W70" i="2"/>
  <c r="V70" i="2" s="1"/>
  <c r="N72" i="5" l="1"/>
  <c r="O72" i="5" s="1"/>
  <c r="I72" i="5"/>
  <c r="J72" i="5" s="1"/>
  <c r="X71" i="5"/>
  <c r="Y71" i="5" s="1"/>
  <c r="V72" i="5"/>
  <c r="D72" i="5"/>
  <c r="E72" i="5" s="1"/>
  <c r="B73" i="5"/>
  <c r="A74" i="5"/>
  <c r="Q72" i="5"/>
  <c r="S71" i="5"/>
  <c r="T71" i="5" s="1"/>
  <c r="L73" i="5"/>
  <c r="K74" i="5"/>
  <c r="G73" i="5"/>
  <c r="F74" i="5"/>
  <c r="P73" i="5"/>
  <c r="U73" i="5"/>
  <c r="D72" i="2"/>
  <c r="E72" i="2" s="1"/>
  <c r="B73" i="2"/>
  <c r="G73" i="2"/>
  <c r="I72" i="2"/>
  <c r="J72" i="2" s="1"/>
  <c r="N72" i="2"/>
  <c r="O72" i="2" s="1"/>
  <c r="L73" i="2"/>
  <c r="S72" i="2"/>
  <c r="T72" i="2" s="1"/>
  <c r="Q73" i="2"/>
  <c r="U72" i="2"/>
  <c r="W71" i="2"/>
  <c r="V71" i="2" s="1"/>
  <c r="X70" i="2"/>
  <c r="Y70" i="2" s="1"/>
  <c r="I73" i="5" l="1"/>
  <c r="J73" i="5" s="1"/>
  <c r="N73" i="5"/>
  <c r="O73" i="5" s="1"/>
  <c r="D73" i="5"/>
  <c r="E73" i="5" s="1"/>
  <c r="F75" i="5"/>
  <c r="G74" i="5"/>
  <c r="X72" i="5"/>
  <c r="Y72" i="5" s="1"/>
  <c r="L74" i="5"/>
  <c r="K75" i="5"/>
  <c r="S72" i="5"/>
  <c r="T72" i="5" s="1"/>
  <c r="B74" i="5"/>
  <c r="A75" i="5"/>
  <c r="V73" i="5"/>
  <c r="U74" i="5"/>
  <c r="Q73" i="5"/>
  <c r="P74" i="5"/>
  <c r="D73" i="2"/>
  <c r="E73" i="2" s="1"/>
  <c r="B74" i="2"/>
  <c r="I73" i="2"/>
  <c r="J73" i="2" s="1"/>
  <c r="G74" i="2"/>
  <c r="N73" i="2"/>
  <c r="O73" i="2" s="1"/>
  <c r="L74" i="2"/>
  <c r="S73" i="2"/>
  <c r="T73" i="2" s="1"/>
  <c r="Q74" i="2"/>
  <c r="X71" i="2"/>
  <c r="Y71" i="2" s="1"/>
  <c r="U73" i="2"/>
  <c r="W72" i="2"/>
  <c r="V72" i="2" s="1"/>
  <c r="S73" i="5" l="1"/>
  <c r="T73" i="5" s="1"/>
  <c r="N74" i="5"/>
  <c r="O74" i="5" s="1"/>
  <c r="I74" i="5"/>
  <c r="J74" i="5" s="1"/>
  <c r="G75" i="5"/>
  <c r="X73" i="5"/>
  <c r="Y73" i="5" s="1"/>
  <c r="V74" i="5"/>
  <c r="D74" i="5"/>
  <c r="E74" i="5" s="1"/>
  <c r="Q74" i="5"/>
  <c r="P75" i="5"/>
  <c r="L75" i="5"/>
  <c r="K76" i="5"/>
  <c r="B75" i="5"/>
  <c r="A76" i="5"/>
  <c r="F76" i="5"/>
  <c r="U75" i="5"/>
  <c r="D74" i="2"/>
  <c r="E74" i="2" s="1"/>
  <c r="B75" i="2"/>
  <c r="G75" i="2"/>
  <c r="I74" i="2"/>
  <c r="J74" i="2" s="1"/>
  <c r="N74" i="2"/>
  <c r="O74" i="2" s="1"/>
  <c r="L75" i="2"/>
  <c r="S74" i="2"/>
  <c r="T74" i="2" s="1"/>
  <c r="Q75" i="2"/>
  <c r="U74" i="2"/>
  <c r="W73" i="2"/>
  <c r="V73" i="2" s="1"/>
  <c r="X72" i="2"/>
  <c r="Y72" i="2" s="1"/>
  <c r="D75" i="5" l="1"/>
  <c r="E75" i="5" s="1"/>
  <c r="S74" i="5"/>
  <c r="T74" i="5" s="1"/>
  <c r="N75" i="5"/>
  <c r="O75" i="5" s="1"/>
  <c r="X74" i="5"/>
  <c r="Y74" i="5" s="1"/>
  <c r="B76" i="5"/>
  <c r="A77" i="5"/>
  <c r="L76" i="5"/>
  <c r="K77" i="5"/>
  <c r="U76" i="5"/>
  <c r="V75" i="5"/>
  <c r="Q75" i="5"/>
  <c r="P76" i="5"/>
  <c r="G76" i="5"/>
  <c r="F77" i="5"/>
  <c r="I75" i="5"/>
  <c r="J75" i="5" s="1"/>
  <c r="D75" i="2"/>
  <c r="E75" i="2" s="1"/>
  <c r="B76" i="2"/>
  <c r="I75" i="2"/>
  <c r="J75" i="2" s="1"/>
  <c r="G76" i="2"/>
  <c r="N75" i="2"/>
  <c r="O75" i="2" s="1"/>
  <c r="L76" i="2"/>
  <c r="S75" i="2"/>
  <c r="T75" i="2" s="1"/>
  <c r="Q76" i="2"/>
  <c r="X73" i="2"/>
  <c r="Y73" i="2" s="1"/>
  <c r="U75" i="2"/>
  <c r="W74" i="2"/>
  <c r="V74" i="2" s="1"/>
  <c r="N76" i="5" l="1"/>
  <c r="O76" i="5" s="1"/>
  <c r="D76" i="5"/>
  <c r="E76" i="5" s="1"/>
  <c r="I76" i="5"/>
  <c r="J76" i="5" s="1"/>
  <c r="G77" i="5"/>
  <c r="S75" i="5"/>
  <c r="T75" i="5" s="1"/>
  <c r="X75" i="5"/>
  <c r="Y75" i="5" s="1"/>
  <c r="Q76" i="5"/>
  <c r="P77" i="5"/>
  <c r="K78" i="5"/>
  <c r="L77" i="5"/>
  <c r="V76" i="5"/>
  <c r="U77" i="5"/>
  <c r="F78" i="5"/>
  <c r="B77" i="5"/>
  <c r="A78" i="5"/>
  <c r="D76" i="2"/>
  <c r="E76" i="2" s="1"/>
  <c r="B77" i="2"/>
  <c r="G77" i="2"/>
  <c r="I76" i="2"/>
  <c r="J76" i="2" s="1"/>
  <c r="N76" i="2"/>
  <c r="O76" i="2" s="1"/>
  <c r="L77" i="2"/>
  <c r="S76" i="2"/>
  <c r="T76" i="2" s="1"/>
  <c r="Q77" i="2"/>
  <c r="U76" i="2"/>
  <c r="W75" i="2"/>
  <c r="V75" i="2" s="1"/>
  <c r="X74" i="2"/>
  <c r="Y74" i="2" s="1"/>
  <c r="D77" i="5" l="1"/>
  <c r="E77" i="5" s="1"/>
  <c r="S76" i="5"/>
  <c r="T76" i="5" s="1"/>
  <c r="X76" i="5"/>
  <c r="Y76" i="5" s="1"/>
  <c r="N77" i="5"/>
  <c r="O77" i="5" s="1"/>
  <c r="V77" i="5"/>
  <c r="U78" i="5"/>
  <c r="I77" i="5"/>
  <c r="J77" i="5" s="1"/>
  <c r="L78" i="5"/>
  <c r="K79" i="5"/>
  <c r="B78" i="5"/>
  <c r="A79" i="5"/>
  <c r="Q77" i="5"/>
  <c r="P78" i="5"/>
  <c r="G78" i="5"/>
  <c r="F79" i="5"/>
  <c r="D77" i="2"/>
  <c r="E77" i="2" s="1"/>
  <c r="B78" i="2"/>
  <c r="I77" i="2"/>
  <c r="J77" i="2" s="1"/>
  <c r="G78" i="2"/>
  <c r="N77" i="2"/>
  <c r="O77" i="2" s="1"/>
  <c r="L78" i="2"/>
  <c r="S77" i="2"/>
  <c r="T77" i="2" s="1"/>
  <c r="Q78" i="2"/>
  <c r="X75" i="2"/>
  <c r="Y75" i="2" s="1"/>
  <c r="U77" i="2"/>
  <c r="W76" i="2"/>
  <c r="V76" i="2" s="1"/>
  <c r="N78" i="5" l="1"/>
  <c r="O78" i="5" s="1"/>
  <c r="X77" i="5"/>
  <c r="Y77" i="5" s="1"/>
  <c r="I78" i="5"/>
  <c r="J78" i="5" s="1"/>
  <c r="G79" i="5"/>
  <c r="S77" i="5"/>
  <c r="T77" i="5" s="1"/>
  <c r="Q78" i="5"/>
  <c r="D78" i="5"/>
  <c r="E78" i="5" s="1"/>
  <c r="L79" i="5"/>
  <c r="K80" i="5"/>
  <c r="F80" i="5"/>
  <c r="A80" i="5"/>
  <c r="B79" i="5"/>
  <c r="P79" i="5"/>
  <c r="V78" i="5"/>
  <c r="U79" i="5"/>
  <c r="D78" i="2"/>
  <c r="E78" i="2" s="1"/>
  <c r="B79" i="2"/>
  <c r="G79" i="2"/>
  <c r="I78" i="2"/>
  <c r="J78" i="2" s="1"/>
  <c r="L79" i="2"/>
  <c r="N78" i="2"/>
  <c r="O78" i="2" s="1"/>
  <c r="S78" i="2"/>
  <c r="T78" i="2" s="1"/>
  <c r="Q79" i="2"/>
  <c r="U78" i="2"/>
  <c r="W77" i="2"/>
  <c r="V77" i="2" s="1"/>
  <c r="X76" i="2"/>
  <c r="Y76" i="2" s="1"/>
  <c r="N79" i="5" l="1"/>
  <c r="O79" i="5" s="1"/>
  <c r="X78" i="5"/>
  <c r="Y78" i="5" s="1"/>
  <c r="D79" i="5"/>
  <c r="E79" i="5" s="1"/>
  <c r="B80" i="5"/>
  <c r="A81" i="5"/>
  <c r="G80" i="5"/>
  <c r="F81" i="5"/>
  <c r="I79" i="5"/>
  <c r="J79" i="5" s="1"/>
  <c r="V79" i="5"/>
  <c r="U80" i="5"/>
  <c r="L80" i="5"/>
  <c r="K81" i="5"/>
  <c r="S78" i="5"/>
  <c r="T78" i="5" s="1"/>
  <c r="Q79" i="5"/>
  <c r="P80" i="5"/>
  <c r="D79" i="2"/>
  <c r="E79" i="2" s="1"/>
  <c r="B80" i="2"/>
  <c r="I79" i="2"/>
  <c r="J79" i="2" s="1"/>
  <c r="G80" i="2"/>
  <c r="N79" i="2"/>
  <c r="O79" i="2" s="1"/>
  <c r="L80" i="2"/>
  <c r="S79" i="2"/>
  <c r="T79" i="2" s="1"/>
  <c r="Q80" i="2"/>
  <c r="X77" i="2"/>
  <c r="Y77" i="2" s="1"/>
  <c r="U79" i="2"/>
  <c r="W78" i="2"/>
  <c r="V78" i="2" s="1"/>
  <c r="S79" i="5" l="1"/>
  <c r="T79" i="5" s="1"/>
  <c r="I80" i="5"/>
  <c r="J80" i="5" s="1"/>
  <c r="G81" i="5"/>
  <c r="D80" i="5"/>
  <c r="E80" i="5" s="1"/>
  <c r="B81" i="5"/>
  <c r="N80" i="5"/>
  <c r="O80" i="5" s="1"/>
  <c r="L81" i="5"/>
  <c r="X79" i="5"/>
  <c r="Y79" i="5" s="1"/>
  <c r="A82" i="5"/>
  <c r="P81" i="5"/>
  <c r="Q80" i="5"/>
  <c r="V80" i="5"/>
  <c r="U81" i="5"/>
  <c r="F82" i="5"/>
  <c r="K82" i="5"/>
  <c r="D80" i="2"/>
  <c r="E80" i="2" s="1"/>
  <c r="B81" i="2"/>
  <c r="G81" i="2"/>
  <c r="I80" i="2"/>
  <c r="J80" i="2" s="1"/>
  <c r="N80" i="2"/>
  <c r="O80" i="2" s="1"/>
  <c r="L81" i="2"/>
  <c r="S80" i="2"/>
  <c r="T80" i="2" s="1"/>
  <c r="Q81" i="2"/>
  <c r="U80" i="2"/>
  <c r="W79" i="2"/>
  <c r="V79" i="2" s="1"/>
  <c r="X78" i="2"/>
  <c r="Y78" i="2" s="1"/>
  <c r="X80" i="5" l="1"/>
  <c r="Y80" i="5" s="1"/>
  <c r="S80" i="5"/>
  <c r="T80" i="5" s="1"/>
  <c r="D81" i="5"/>
  <c r="E81" i="5" s="1"/>
  <c r="G82" i="5"/>
  <c r="I81" i="5"/>
  <c r="J81" i="5" s="1"/>
  <c r="N81" i="5"/>
  <c r="O81" i="5" s="1"/>
  <c r="Q81" i="5"/>
  <c r="P82" i="5"/>
  <c r="L82" i="5"/>
  <c r="K83" i="5"/>
  <c r="B82" i="5"/>
  <c r="A83" i="5"/>
  <c r="F83" i="5"/>
  <c r="V81" i="5"/>
  <c r="U82" i="5"/>
  <c r="D81" i="2"/>
  <c r="E81" i="2" s="1"/>
  <c r="B82" i="2"/>
  <c r="I81" i="2"/>
  <c r="J81" i="2" s="1"/>
  <c r="G82" i="2"/>
  <c r="N81" i="2"/>
  <c r="O81" i="2" s="1"/>
  <c r="L82" i="2"/>
  <c r="S81" i="2"/>
  <c r="T81" i="2" s="1"/>
  <c r="Q82" i="2"/>
  <c r="X79" i="2"/>
  <c r="Y79" i="2" s="1"/>
  <c r="U81" i="2"/>
  <c r="W80" i="2"/>
  <c r="V80" i="2" s="1"/>
  <c r="X81" i="5" l="1"/>
  <c r="Y81" i="5" s="1"/>
  <c r="N82" i="5"/>
  <c r="O82" i="5" s="1"/>
  <c r="S81" i="5"/>
  <c r="T81" i="5" s="1"/>
  <c r="D82" i="5"/>
  <c r="E82" i="5" s="1"/>
  <c r="B83" i="5"/>
  <c r="A84" i="5"/>
  <c r="V82" i="5"/>
  <c r="U83" i="5"/>
  <c r="Q82" i="5"/>
  <c r="P83" i="5"/>
  <c r="I82" i="5"/>
  <c r="J82" i="5" s="1"/>
  <c r="G83" i="5"/>
  <c r="L83" i="5"/>
  <c r="K84" i="5"/>
  <c r="F84" i="5"/>
  <c r="D82" i="2"/>
  <c r="E82" i="2" s="1"/>
  <c r="B83" i="2"/>
  <c r="G83" i="2"/>
  <c r="I82" i="2"/>
  <c r="J82" i="2" s="1"/>
  <c r="N82" i="2"/>
  <c r="O82" i="2" s="1"/>
  <c r="L83" i="2"/>
  <c r="S82" i="2"/>
  <c r="T82" i="2" s="1"/>
  <c r="Q83" i="2"/>
  <c r="U82" i="2"/>
  <c r="W81" i="2"/>
  <c r="V81" i="2" s="1"/>
  <c r="X80" i="2"/>
  <c r="Y80" i="2" s="1"/>
  <c r="X82" i="5" l="1"/>
  <c r="Y82" i="5" s="1"/>
  <c r="N83" i="5"/>
  <c r="O83" i="5" s="1"/>
  <c r="S82" i="5"/>
  <c r="T82" i="5" s="1"/>
  <c r="Q83" i="5"/>
  <c r="D83" i="5"/>
  <c r="E83" i="5" s="1"/>
  <c r="B84" i="5"/>
  <c r="P84" i="5"/>
  <c r="U84" i="5"/>
  <c r="V83" i="5"/>
  <c r="G84" i="5"/>
  <c r="F85" i="5"/>
  <c r="L84" i="5"/>
  <c r="K85" i="5"/>
  <c r="A85" i="5"/>
  <c r="I83" i="5"/>
  <c r="J83" i="5" s="1"/>
  <c r="D83" i="2"/>
  <c r="E83" i="2" s="1"/>
  <c r="B84" i="2"/>
  <c r="I83" i="2"/>
  <c r="J83" i="2" s="1"/>
  <c r="G84" i="2"/>
  <c r="N83" i="2"/>
  <c r="O83" i="2" s="1"/>
  <c r="L84" i="2"/>
  <c r="S83" i="2"/>
  <c r="T83" i="2" s="1"/>
  <c r="Q84" i="2"/>
  <c r="X81" i="2"/>
  <c r="Y81" i="2" s="1"/>
  <c r="U83" i="2"/>
  <c r="W82" i="2"/>
  <c r="V82" i="2" s="1"/>
  <c r="N84" i="5" l="1"/>
  <c r="O84" i="5" s="1"/>
  <c r="I84" i="5"/>
  <c r="J84" i="5" s="1"/>
  <c r="G85" i="5"/>
  <c r="X83" i="5"/>
  <c r="Y83" i="5" s="1"/>
  <c r="K86" i="5"/>
  <c r="L85" i="5"/>
  <c r="F86" i="5"/>
  <c r="S83" i="5"/>
  <c r="T83" i="5" s="1"/>
  <c r="D84" i="5"/>
  <c r="E84" i="5" s="1"/>
  <c r="B85" i="5"/>
  <c r="V84" i="5"/>
  <c r="U85" i="5"/>
  <c r="A86" i="5"/>
  <c r="Q84" i="5"/>
  <c r="P85" i="5"/>
  <c r="D84" i="2"/>
  <c r="E84" i="2" s="1"/>
  <c r="B85" i="2"/>
  <c r="G85" i="2"/>
  <c r="I84" i="2"/>
  <c r="J84" i="2" s="1"/>
  <c r="L85" i="2"/>
  <c r="N84" i="2"/>
  <c r="O84" i="2" s="1"/>
  <c r="Q85" i="2"/>
  <c r="S84" i="2"/>
  <c r="T84" i="2" s="1"/>
  <c r="U84" i="2"/>
  <c r="W83" i="2"/>
  <c r="V83" i="2" s="1"/>
  <c r="X82" i="2"/>
  <c r="Y82" i="2" s="1"/>
  <c r="S84" i="5" l="1"/>
  <c r="T84" i="5" s="1"/>
  <c r="N85" i="5"/>
  <c r="O85" i="5" s="1"/>
  <c r="X84" i="5"/>
  <c r="Y84" i="5" s="1"/>
  <c r="V85" i="5"/>
  <c r="U86" i="5"/>
  <c r="L86" i="5"/>
  <c r="K87" i="5"/>
  <c r="D85" i="5"/>
  <c r="E85" i="5" s="1"/>
  <c r="I85" i="5"/>
  <c r="J85" i="5" s="1"/>
  <c r="Q85" i="5"/>
  <c r="P86" i="5"/>
  <c r="B86" i="5"/>
  <c r="A87" i="5"/>
  <c r="G86" i="5"/>
  <c r="F87" i="5"/>
  <c r="D85" i="2"/>
  <c r="E85" i="2" s="1"/>
  <c r="B86" i="2"/>
  <c r="I85" i="2"/>
  <c r="J85" i="2" s="1"/>
  <c r="G86" i="2"/>
  <c r="N85" i="2"/>
  <c r="O85" i="2" s="1"/>
  <c r="L86" i="2"/>
  <c r="S85" i="2"/>
  <c r="T85" i="2" s="1"/>
  <c r="Q86" i="2"/>
  <c r="X83" i="2"/>
  <c r="Y83" i="2" s="1"/>
  <c r="U85" i="2"/>
  <c r="W84" i="2"/>
  <c r="V84" i="2" s="1"/>
  <c r="I86" i="5" l="1"/>
  <c r="J86" i="5" s="1"/>
  <c r="D86" i="5"/>
  <c r="E86" i="5" s="1"/>
  <c r="N86" i="5"/>
  <c r="O86" i="5" s="1"/>
  <c r="L87" i="5"/>
  <c r="X85" i="5"/>
  <c r="Y85" i="5" s="1"/>
  <c r="V86" i="5"/>
  <c r="S85" i="5"/>
  <c r="T85" i="5" s="1"/>
  <c r="U87" i="5"/>
  <c r="Q86" i="5"/>
  <c r="P87" i="5"/>
  <c r="G87" i="5"/>
  <c r="F88" i="5"/>
  <c r="A88" i="5"/>
  <c r="B87" i="5"/>
  <c r="K88" i="5"/>
  <c r="D86" i="2"/>
  <c r="E86" i="2" s="1"/>
  <c r="B87" i="2"/>
  <c r="G87" i="2"/>
  <c r="I86" i="2"/>
  <c r="J86" i="2" s="1"/>
  <c r="N86" i="2"/>
  <c r="O86" i="2" s="1"/>
  <c r="L87" i="2"/>
  <c r="S86" i="2"/>
  <c r="T86" i="2" s="1"/>
  <c r="Q87" i="2"/>
  <c r="U86" i="2"/>
  <c r="W85" i="2"/>
  <c r="V85" i="2" s="1"/>
  <c r="X84" i="2"/>
  <c r="Y84" i="2" s="1"/>
  <c r="I87" i="5" l="1"/>
  <c r="J87" i="5" s="1"/>
  <c r="D87" i="5"/>
  <c r="E87" i="5" s="1"/>
  <c r="S86" i="5"/>
  <c r="T86" i="5" s="1"/>
  <c r="B88" i="5"/>
  <c r="A89" i="5"/>
  <c r="X86" i="5"/>
  <c r="Y86" i="5" s="1"/>
  <c r="G88" i="5"/>
  <c r="F89" i="5"/>
  <c r="Q87" i="5"/>
  <c r="P88" i="5"/>
  <c r="N87" i="5"/>
  <c r="O87" i="5" s="1"/>
  <c r="L88" i="5"/>
  <c r="K89" i="5"/>
  <c r="V87" i="5"/>
  <c r="U88" i="5"/>
  <c r="D87" i="2"/>
  <c r="E87" i="2" s="1"/>
  <c r="B88" i="2"/>
  <c r="I87" i="2"/>
  <c r="J87" i="2" s="1"/>
  <c r="G88" i="2"/>
  <c r="N87" i="2"/>
  <c r="O87" i="2" s="1"/>
  <c r="L88" i="2"/>
  <c r="S87" i="2"/>
  <c r="T87" i="2" s="1"/>
  <c r="Q88" i="2"/>
  <c r="X85" i="2"/>
  <c r="Y85" i="2" s="1"/>
  <c r="U87" i="2"/>
  <c r="W86" i="2"/>
  <c r="V86" i="2" s="1"/>
  <c r="X87" i="5" l="1"/>
  <c r="Y87" i="5" s="1"/>
  <c r="I88" i="5"/>
  <c r="J88" i="5" s="1"/>
  <c r="G89" i="5"/>
  <c r="D88" i="5"/>
  <c r="E88" i="5" s="1"/>
  <c r="B89" i="5"/>
  <c r="S87" i="5"/>
  <c r="T87" i="5" s="1"/>
  <c r="F90" i="5"/>
  <c r="V88" i="5"/>
  <c r="U89" i="5"/>
  <c r="N88" i="5"/>
  <c r="O88" i="5" s="1"/>
  <c r="L89" i="5"/>
  <c r="P89" i="5"/>
  <c r="Q88" i="5"/>
  <c r="K90" i="5"/>
  <c r="A90" i="5"/>
  <c r="D88" i="2"/>
  <c r="E88" i="2" s="1"/>
  <c r="B89" i="2"/>
  <c r="G89" i="2"/>
  <c r="I88" i="2"/>
  <c r="J88" i="2" s="1"/>
  <c r="N88" i="2"/>
  <c r="O88" i="2" s="1"/>
  <c r="L89" i="2"/>
  <c r="S88" i="2"/>
  <c r="T88" i="2" s="1"/>
  <c r="Q89" i="2"/>
  <c r="U88" i="2"/>
  <c r="W87" i="2"/>
  <c r="V87" i="2" s="1"/>
  <c r="X86" i="2"/>
  <c r="Y86" i="2" s="1"/>
  <c r="S88" i="5" l="1"/>
  <c r="T88" i="5" s="1"/>
  <c r="X88" i="5"/>
  <c r="Y88" i="5" s="1"/>
  <c r="B90" i="5"/>
  <c r="A91" i="5"/>
  <c r="V89" i="5"/>
  <c r="U90" i="5"/>
  <c r="I89" i="5"/>
  <c r="J89" i="5" s="1"/>
  <c r="N89" i="5"/>
  <c r="O89" i="5" s="1"/>
  <c r="Q89" i="5"/>
  <c r="P90" i="5"/>
  <c r="D89" i="5"/>
  <c r="E89" i="5" s="1"/>
  <c r="L90" i="5"/>
  <c r="K91" i="5"/>
  <c r="F91" i="5"/>
  <c r="G90" i="5"/>
  <c r="D89" i="2"/>
  <c r="E89" i="2" s="1"/>
  <c r="B90" i="2"/>
  <c r="I89" i="2"/>
  <c r="J89" i="2" s="1"/>
  <c r="G90" i="2"/>
  <c r="N89" i="2"/>
  <c r="O89" i="2" s="1"/>
  <c r="L90" i="2"/>
  <c r="S89" i="2"/>
  <c r="T89" i="2" s="1"/>
  <c r="Q90" i="2"/>
  <c r="X87" i="2"/>
  <c r="Y87" i="2" s="1"/>
  <c r="U89" i="2"/>
  <c r="W88" i="2"/>
  <c r="V88" i="2" s="1"/>
  <c r="X89" i="5" l="1"/>
  <c r="Y89" i="5" s="1"/>
  <c r="I90" i="5"/>
  <c r="J90" i="5" s="1"/>
  <c r="N90" i="5"/>
  <c r="O90" i="5" s="1"/>
  <c r="L91" i="5"/>
  <c r="D90" i="5"/>
  <c r="E90" i="5" s="1"/>
  <c r="B91" i="5"/>
  <c r="S89" i="5"/>
  <c r="T89" i="5" s="1"/>
  <c r="V90" i="5"/>
  <c r="U91" i="5"/>
  <c r="Q90" i="5"/>
  <c r="P91" i="5"/>
  <c r="G91" i="5"/>
  <c r="F92" i="5"/>
  <c r="K92" i="5"/>
  <c r="A92" i="5"/>
  <c r="D90" i="2"/>
  <c r="E90" i="2" s="1"/>
  <c r="B91" i="2"/>
  <c r="G91" i="2"/>
  <c r="I90" i="2"/>
  <c r="J90" i="2" s="1"/>
  <c r="N90" i="2"/>
  <c r="O90" i="2" s="1"/>
  <c r="L91" i="2"/>
  <c r="S90" i="2"/>
  <c r="T90" i="2" s="1"/>
  <c r="Q91" i="2"/>
  <c r="U90" i="2"/>
  <c r="W89" i="2"/>
  <c r="V89" i="2" s="1"/>
  <c r="X88" i="2"/>
  <c r="Y88" i="2" s="1"/>
  <c r="X90" i="5" l="1"/>
  <c r="Y90" i="5" s="1"/>
  <c r="I91" i="5"/>
  <c r="J91" i="5" s="1"/>
  <c r="S90" i="5"/>
  <c r="T90" i="5" s="1"/>
  <c r="Q91" i="5"/>
  <c r="G92" i="5"/>
  <c r="F93" i="5"/>
  <c r="A93" i="5"/>
  <c r="U92" i="5"/>
  <c r="V91" i="5"/>
  <c r="D91" i="5"/>
  <c r="E91" i="5" s="1"/>
  <c r="B92" i="5"/>
  <c r="N91" i="5"/>
  <c r="O91" i="5" s="1"/>
  <c r="L92" i="5"/>
  <c r="P92" i="5"/>
  <c r="K93" i="5"/>
  <c r="D91" i="2"/>
  <c r="E91" i="2" s="1"/>
  <c r="B92" i="2"/>
  <c r="I91" i="2"/>
  <c r="J91" i="2" s="1"/>
  <c r="G92" i="2"/>
  <c r="N91" i="2"/>
  <c r="O91" i="2" s="1"/>
  <c r="L92" i="2"/>
  <c r="S91" i="2"/>
  <c r="T91" i="2" s="1"/>
  <c r="Q92" i="2"/>
  <c r="U91" i="2"/>
  <c r="W90" i="2"/>
  <c r="V90" i="2" s="1"/>
  <c r="X89" i="2"/>
  <c r="Y89" i="2" s="1"/>
  <c r="I92" i="5" l="1"/>
  <c r="J92" i="5" s="1"/>
  <c r="X91" i="5"/>
  <c r="Y91" i="5" s="1"/>
  <c r="G93" i="5"/>
  <c r="F94" i="5"/>
  <c r="D92" i="5"/>
  <c r="E92" i="5" s="1"/>
  <c r="B93" i="5"/>
  <c r="S91" i="5"/>
  <c r="T91" i="5" s="1"/>
  <c r="N92" i="5"/>
  <c r="O92" i="5" s="1"/>
  <c r="K94" i="5"/>
  <c r="L93" i="5"/>
  <c r="V92" i="5"/>
  <c r="U93" i="5"/>
  <c r="Q92" i="5"/>
  <c r="P93" i="5"/>
  <c r="A94" i="5"/>
  <c r="D92" i="2"/>
  <c r="E92" i="2" s="1"/>
  <c r="B93" i="2"/>
  <c r="G93" i="2"/>
  <c r="I92" i="2"/>
  <c r="J92" i="2" s="1"/>
  <c r="N92" i="2"/>
  <c r="O92" i="2" s="1"/>
  <c r="L93" i="2"/>
  <c r="S92" i="2"/>
  <c r="T92" i="2" s="1"/>
  <c r="Q93" i="2"/>
  <c r="U92" i="2"/>
  <c r="W91" i="2"/>
  <c r="V91" i="2" s="1"/>
  <c r="X90" i="2"/>
  <c r="Y90" i="2" s="1"/>
  <c r="S92" i="5" l="1"/>
  <c r="T92" i="5" s="1"/>
  <c r="X92" i="5"/>
  <c r="Y92" i="5" s="1"/>
  <c r="I93" i="5"/>
  <c r="J93" i="5" s="1"/>
  <c r="N93" i="5"/>
  <c r="O93" i="5" s="1"/>
  <c r="V93" i="5"/>
  <c r="U94" i="5"/>
  <c r="D93" i="5"/>
  <c r="E93" i="5" s="1"/>
  <c r="L94" i="5"/>
  <c r="K95" i="5"/>
  <c r="G94" i="5"/>
  <c r="F95" i="5"/>
  <c r="B94" i="5"/>
  <c r="A95" i="5"/>
  <c r="Q93" i="5"/>
  <c r="P94" i="5"/>
  <c r="D93" i="2"/>
  <c r="E93" i="2" s="1"/>
  <c r="B94" i="2"/>
  <c r="I93" i="2"/>
  <c r="J93" i="2" s="1"/>
  <c r="G94" i="2"/>
  <c r="N93" i="2"/>
  <c r="O93" i="2" s="1"/>
  <c r="L94" i="2"/>
  <c r="S93" i="2"/>
  <c r="T93" i="2" s="1"/>
  <c r="Q94" i="2"/>
  <c r="X91" i="2"/>
  <c r="Y91" i="2" s="1"/>
  <c r="U93" i="2"/>
  <c r="W92" i="2"/>
  <c r="V92" i="2" s="1"/>
  <c r="N94" i="5" l="1"/>
  <c r="O94" i="5" s="1"/>
  <c r="S93" i="5"/>
  <c r="T93" i="5" s="1"/>
  <c r="X93" i="5"/>
  <c r="Y93" i="5" s="1"/>
  <c r="D94" i="5"/>
  <c r="E94" i="5" s="1"/>
  <c r="I94" i="5"/>
  <c r="J94" i="5" s="1"/>
  <c r="G95" i="5"/>
  <c r="F96" i="5"/>
  <c r="Q94" i="5"/>
  <c r="P95" i="5"/>
  <c r="A96" i="5"/>
  <c r="B95" i="5"/>
  <c r="V94" i="5"/>
  <c r="U95" i="5"/>
  <c r="L95" i="5"/>
  <c r="K96" i="5"/>
  <c r="D94" i="2"/>
  <c r="E94" i="2" s="1"/>
  <c r="B95" i="2"/>
  <c r="G95" i="2"/>
  <c r="I94" i="2"/>
  <c r="J94" i="2" s="1"/>
  <c r="L95" i="2"/>
  <c r="N94" i="2"/>
  <c r="O94" i="2" s="1"/>
  <c r="S94" i="2"/>
  <c r="T94" i="2" s="1"/>
  <c r="Q95" i="2"/>
  <c r="U94" i="2"/>
  <c r="W93" i="2"/>
  <c r="V93" i="2" s="1"/>
  <c r="X92" i="2"/>
  <c r="Y92" i="2" s="1"/>
  <c r="S94" i="5" l="1"/>
  <c r="T94" i="5" s="1"/>
  <c r="I95" i="5"/>
  <c r="J95" i="5" s="1"/>
  <c r="N95" i="5"/>
  <c r="O95" i="5" s="1"/>
  <c r="L96" i="5"/>
  <c r="X94" i="5"/>
  <c r="Y94" i="5" s="1"/>
  <c r="V95" i="5"/>
  <c r="D95" i="5"/>
  <c r="E95" i="5" s="1"/>
  <c r="K97" i="5"/>
  <c r="G96" i="5"/>
  <c r="F97" i="5"/>
  <c r="Q95" i="5"/>
  <c r="P96" i="5"/>
  <c r="B96" i="5"/>
  <c r="A97" i="5"/>
  <c r="U96" i="5"/>
  <c r="D95" i="2"/>
  <c r="E95" i="2" s="1"/>
  <c r="B96" i="2"/>
  <c r="I95" i="2"/>
  <c r="J95" i="2" s="1"/>
  <c r="G96" i="2"/>
  <c r="N95" i="2"/>
  <c r="O95" i="2" s="1"/>
  <c r="L96" i="2"/>
  <c r="S95" i="2"/>
  <c r="T95" i="2" s="1"/>
  <c r="Q96" i="2"/>
  <c r="X93" i="2"/>
  <c r="Y93" i="2" s="1"/>
  <c r="U95" i="2"/>
  <c r="W94" i="2"/>
  <c r="V94" i="2" s="1"/>
  <c r="D96" i="5" l="1"/>
  <c r="E96" i="5" s="1"/>
  <c r="S95" i="5"/>
  <c r="T95" i="5" s="1"/>
  <c r="I96" i="5"/>
  <c r="J96" i="5" s="1"/>
  <c r="G97" i="5"/>
  <c r="X95" i="5"/>
  <c r="Y95" i="5" s="1"/>
  <c r="F98" i="5"/>
  <c r="N96" i="5"/>
  <c r="O96" i="5" s="1"/>
  <c r="V96" i="5"/>
  <c r="U97" i="5"/>
  <c r="L97" i="5"/>
  <c r="K98" i="5"/>
  <c r="P97" i="5"/>
  <c r="Q96" i="5"/>
  <c r="B97" i="5"/>
  <c r="A98" i="5"/>
  <c r="D96" i="2"/>
  <c r="E96" i="2" s="1"/>
  <c r="B97" i="2"/>
  <c r="G97" i="2"/>
  <c r="I96" i="2"/>
  <c r="J96" i="2" s="1"/>
  <c r="N96" i="2"/>
  <c r="O96" i="2" s="1"/>
  <c r="L97" i="2"/>
  <c r="S96" i="2"/>
  <c r="T96" i="2" s="1"/>
  <c r="Q97" i="2"/>
  <c r="U96" i="2"/>
  <c r="W95" i="2"/>
  <c r="V95" i="2" s="1"/>
  <c r="X94" i="2"/>
  <c r="Y94" i="2" s="1"/>
  <c r="D97" i="5" l="1"/>
  <c r="E97" i="5" s="1"/>
  <c r="S96" i="5"/>
  <c r="T96" i="5" s="1"/>
  <c r="N97" i="5"/>
  <c r="O97" i="5" s="1"/>
  <c r="L98" i="5"/>
  <c r="X96" i="5"/>
  <c r="Y96" i="5" s="1"/>
  <c r="K99" i="5"/>
  <c r="I97" i="5"/>
  <c r="J97" i="5" s="1"/>
  <c r="B98" i="5"/>
  <c r="A99" i="5"/>
  <c r="F99" i="5"/>
  <c r="G98" i="5"/>
  <c r="V97" i="5"/>
  <c r="U98" i="5"/>
  <c r="Q97" i="5"/>
  <c r="P98" i="5"/>
  <c r="D97" i="2"/>
  <c r="E97" i="2" s="1"/>
  <c r="B98" i="2"/>
  <c r="I97" i="2"/>
  <c r="J97" i="2" s="1"/>
  <c r="G98" i="2"/>
  <c r="N97" i="2"/>
  <c r="O97" i="2" s="1"/>
  <c r="L98" i="2"/>
  <c r="S97" i="2"/>
  <c r="T97" i="2" s="1"/>
  <c r="Q98" i="2"/>
  <c r="X95" i="2"/>
  <c r="Y95" i="2" s="1"/>
  <c r="U97" i="2"/>
  <c r="W96" i="2"/>
  <c r="V96" i="2" s="1"/>
  <c r="S97" i="5" l="1"/>
  <c r="T97" i="5" s="1"/>
  <c r="X97" i="5"/>
  <c r="Y97" i="5" s="1"/>
  <c r="I98" i="5"/>
  <c r="J98" i="5" s="1"/>
  <c r="G99" i="5"/>
  <c r="D98" i="5"/>
  <c r="E98" i="5" s="1"/>
  <c r="B99" i="5"/>
  <c r="F100" i="5"/>
  <c r="A100" i="5"/>
  <c r="Q98" i="5"/>
  <c r="P99" i="5"/>
  <c r="N98" i="5"/>
  <c r="O98" i="5" s="1"/>
  <c r="L99" i="5"/>
  <c r="V98" i="5"/>
  <c r="U99" i="5"/>
  <c r="K100" i="5"/>
  <c r="D98" i="2"/>
  <c r="E98" i="2" s="1"/>
  <c r="B99" i="2"/>
  <c r="G99" i="2"/>
  <c r="I98" i="2"/>
  <c r="J98" i="2" s="1"/>
  <c r="N98" i="2"/>
  <c r="O98" i="2" s="1"/>
  <c r="L99" i="2"/>
  <c r="S98" i="2"/>
  <c r="T98" i="2" s="1"/>
  <c r="Q99" i="2"/>
  <c r="U98" i="2"/>
  <c r="W97" i="2"/>
  <c r="V97" i="2" s="1"/>
  <c r="X96" i="2"/>
  <c r="Y96" i="2" s="1"/>
  <c r="X98" i="5" l="1"/>
  <c r="Y98" i="5" s="1"/>
  <c r="S98" i="5"/>
  <c r="T98" i="5" s="1"/>
  <c r="N99" i="5"/>
  <c r="O99" i="5" s="1"/>
  <c r="D99" i="5"/>
  <c r="E99" i="5" s="1"/>
  <c r="B100" i="5"/>
  <c r="I99" i="5"/>
  <c r="J99" i="5" s="1"/>
  <c r="A101" i="5"/>
  <c r="Q99" i="5"/>
  <c r="P100" i="5"/>
  <c r="L100" i="5"/>
  <c r="K101" i="5"/>
  <c r="U100" i="5"/>
  <c r="V99" i="5"/>
  <c r="G100" i="5"/>
  <c r="F101" i="5"/>
  <c r="D99" i="2"/>
  <c r="E99" i="2" s="1"/>
  <c r="B100" i="2"/>
  <c r="I99" i="2"/>
  <c r="J99" i="2" s="1"/>
  <c r="G100" i="2"/>
  <c r="N99" i="2"/>
  <c r="O99" i="2" s="1"/>
  <c r="L100" i="2"/>
  <c r="S99" i="2"/>
  <c r="T99" i="2" s="1"/>
  <c r="Q100" i="2"/>
  <c r="X97" i="2"/>
  <c r="Y97" i="2" s="1"/>
  <c r="U99" i="2"/>
  <c r="W98" i="2"/>
  <c r="V98" i="2" s="1"/>
  <c r="I100" i="5" l="1"/>
  <c r="J100" i="5" s="1"/>
  <c r="X99" i="5"/>
  <c r="Y99" i="5" s="1"/>
  <c r="N100" i="5"/>
  <c r="O100" i="5" s="1"/>
  <c r="S99" i="5"/>
  <c r="T99" i="5" s="1"/>
  <c r="Q100" i="5"/>
  <c r="V100" i="5"/>
  <c r="U101" i="5"/>
  <c r="K102" i="5"/>
  <c r="L101" i="5"/>
  <c r="D100" i="5"/>
  <c r="E100" i="5" s="1"/>
  <c r="B101" i="5"/>
  <c r="G101" i="5"/>
  <c r="F102" i="5"/>
  <c r="A102" i="5"/>
  <c r="P101" i="5"/>
  <c r="D100" i="2"/>
  <c r="E100" i="2" s="1"/>
  <c r="B101" i="2"/>
  <c r="G101" i="2"/>
  <c r="I100" i="2"/>
  <c r="J100" i="2" s="1"/>
  <c r="L101" i="2"/>
  <c r="N100" i="2"/>
  <c r="O100" i="2" s="1"/>
  <c r="Q101" i="2"/>
  <c r="S100" i="2"/>
  <c r="T100" i="2" s="1"/>
  <c r="U100" i="2"/>
  <c r="W99" i="2"/>
  <c r="V99" i="2" s="1"/>
  <c r="X98" i="2"/>
  <c r="Y98" i="2" s="1"/>
  <c r="X100" i="5" l="1"/>
  <c r="Y100" i="5" s="1"/>
  <c r="I101" i="5"/>
  <c r="J101" i="5" s="1"/>
  <c r="N101" i="5"/>
  <c r="O101" i="5" s="1"/>
  <c r="G102" i="5"/>
  <c r="F103" i="5"/>
  <c r="D101" i="5"/>
  <c r="E101" i="5" s="1"/>
  <c r="S100" i="5"/>
  <c r="T100" i="5" s="1"/>
  <c r="Q101" i="5"/>
  <c r="P102" i="5"/>
  <c r="L102" i="5"/>
  <c r="K103" i="5"/>
  <c r="B102" i="5"/>
  <c r="A103" i="5"/>
  <c r="V101" i="5"/>
  <c r="U102" i="5"/>
  <c r="D101" i="2"/>
  <c r="E101" i="2" s="1"/>
  <c r="B102" i="2"/>
  <c r="I101" i="2"/>
  <c r="J101" i="2" s="1"/>
  <c r="G102" i="2"/>
  <c r="N101" i="2"/>
  <c r="O101" i="2" s="1"/>
  <c r="L102" i="2"/>
  <c r="S101" i="2"/>
  <c r="T101" i="2" s="1"/>
  <c r="Q102" i="2"/>
  <c r="X99" i="2"/>
  <c r="Y99" i="2" s="1"/>
  <c r="U101" i="2"/>
  <c r="W100" i="2"/>
  <c r="V100" i="2" s="1"/>
  <c r="S101" i="5" l="1"/>
  <c r="T101" i="5" s="1"/>
  <c r="X101" i="5"/>
  <c r="Y101" i="5" s="1"/>
  <c r="B103" i="5"/>
  <c r="D102" i="5"/>
  <c r="E102" i="5" s="1"/>
  <c r="I102" i="5"/>
  <c r="J102" i="5" s="1"/>
  <c r="G103" i="5"/>
  <c r="N102" i="5"/>
  <c r="O102" i="5" s="1"/>
  <c r="Q102" i="5"/>
  <c r="P103" i="5"/>
  <c r="V102" i="5"/>
  <c r="U103" i="5"/>
  <c r="L103" i="5"/>
  <c r="K104" i="5"/>
  <c r="F104" i="5"/>
  <c r="A104" i="5"/>
  <c r="D102" i="2"/>
  <c r="E102" i="2" s="1"/>
  <c r="B103" i="2"/>
  <c r="G103" i="2"/>
  <c r="I102" i="2"/>
  <c r="J102" i="2" s="1"/>
  <c r="N102" i="2"/>
  <c r="O102" i="2" s="1"/>
  <c r="L103" i="2"/>
  <c r="S102" i="2"/>
  <c r="T102" i="2" s="1"/>
  <c r="Q103" i="2"/>
  <c r="U102" i="2"/>
  <c r="W101" i="2"/>
  <c r="V101" i="2" s="1"/>
  <c r="X100" i="2"/>
  <c r="Y100" i="2" s="1"/>
  <c r="S102" i="5" l="1"/>
  <c r="T102" i="5" s="1"/>
  <c r="N103" i="5"/>
  <c r="O103" i="5" s="1"/>
  <c r="X102" i="5"/>
  <c r="Y102" i="5" s="1"/>
  <c r="V103" i="5"/>
  <c r="L104" i="5"/>
  <c r="K105" i="5"/>
  <c r="I103" i="5"/>
  <c r="J103" i="5" s="1"/>
  <c r="U104" i="5"/>
  <c r="D103" i="5"/>
  <c r="E103" i="5" s="1"/>
  <c r="B104" i="5"/>
  <c r="Q103" i="5"/>
  <c r="P104" i="5"/>
  <c r="A105" i="5"/>
  <c r="G104" i="5"/>
  <c r="F105" i="5"/>
  <c r="D103" i="2"/>
  <c r="E103" i="2" s="1"/>
  <c r="B104" i="2"/>
  <c r="I103" i="2"/>
  <c r="J103" i="2" s="1"/>
  <c r="G104" i="2"/>
  <c r="N103" i="2"/>
  <c r="O103" i="2" s="1"/>
  <c r="L104" i="2"/>
  <c r="S103" i="2"/>
  <c r="T103" i="2" s="1"/>
  <c r="Q104" i="2"/>
  <c r="X101" i="2"/>
  <c r="Y101" i="2" s="1"/>
  <c r="U103" i="2"/>
  <c r="W102" i="2"/>
  <c r="V102" i="2" s="1"/>
  <c r="I104" i="5" l="1"/>
  <c r="J104" i="5" s="1"/>
  <c r="N104" i="5"/>
  <c r="O104" i="5" s="1"/>
  <c r="S103" i="5"/>
  <c r="T103" i="5" s="1"/>
  <c r="L105" i="5"/>
  <c r="K106" i="5"/>
  <c r="X103" i="5"/>
  <c r="Y103" i="5" s="1"/>
  <c r="P105" i="5"/>
  <c r="Q104" i="5"/>
  <c r="G105" i="5"/>
  <c r="F106" i="5"/>
  <c r="V104" i="5"/>
  <c r="U105" i="5"/>
  <c r="D104" i="5"/>
  <c r="E104" i="5" s="1"/>
  <c r="B105" i="5"/>
  <c r="A106" i="5"/>
  <c r="D104" i="2"/>
  <c r="E104" i="2" s="1"/>
  <c r="B105" i="2"/>
  <c r="G105" i="2"/>
  <c r="I104" i="2"/>
  <c r="J104" i="2" s="1"/>
  <c r="N104" i="2"/>
  <c r="O104" i="2" s="1"/>
  <c r="L105" i="2"/>
  <c r="S104" i="2"/>
  <c r="T104" i="2" s="1"/>
  <c r="Q105" i="2"/>
  <c r="U104" i="2"/>
  <c r="W103" i="2"/>
  <c r="V103" i="2" s="1"/>
  <c r="X102" i="2"/>
  <c r="Y102" i="2" s="1"/>
  <c r="S104" i="5" l="1"/>
  <c r="T104" i="5" s="1"/>
  <c r="D105" i="5"/>
  <c r="E105" i="5" s="1"/>
  <c r="N105" i="5"/>
  <c r="O105" i="5" s="1"/>
  <c r="X104" i="5"/>
  <c r="Y104" i="5" s="1"/>
  <c r="I105" i="5"/>
  <c r="J105" i="5" s="1"/>
  <c r="V105" i="5"/>
  <c r="U106" i="5"/>
  <c r="L106" i="5"/>
  <c r="K107" i="5"/>
  <c r="F107" i="5"/>
  <c r="G106" i="5"/>
  <c r="B106" i="5"/>
  <c r="A107" i="5"/>
  <c r="Q105" i="5"/>
  <c r="P106" i="5"/>
  <c r="D105" i="2"/>
  <c r="E105" i="2" s="1"/>
  <c r="B106" i="2"/>
  <c r="I105" i="2"/>
  <c r="J105" i="2" s="1"/>
  <c r="G106" i="2"/>
  <c r="N105" i="2"/>
  <c r="O105" i="2" s="1"/>
  <c r="L106" i="2"/>
  <c r="S105" i="2"/>
  <c r="T105" i="2" s="1"/>
  <c r="Q106" i="2"/>
  <c r="X103" i="2"/>
  <c r="Y103" i="2" s="1"/>
  <c r="U105" i="2"/>
  <c r="W104" i="2"/>
  <c r="V104" i="2" s="1"/>
  <c r="N106" i="5" l="1"/>
  <c r="O106" i="5" s="1"/>
  <c r="S105" i="5"/>
  <c r="T105" i="5" s="1"/>
  <c r="X105" i="5"/>
  <c r="Y105" i="5" s="1"/>
  <c r="D106" i="5"/>
  <c r="E106" i="5" s="1"/>
  <c r="B107" i="5"/>
  <c r="I106" i="5"/>
  <c r="J106" i="5" s="1"/>
  <c r="L107" i="5"/>
  <c r="K108" i="5"/>
  <c r="Q106" i="5"/>
  <c r="P107" i="5"/>
  <c r="V106" i="5"/>
  <c r="U107" i="5"/>
  <c r="G107" i="5"/>
  <c r="F108" i="5"/>
  <c r="A108" i="5"/>
  <c r="D106" i="2"/>
  <c r="E106" i="2" s="1"/>
  <c r="B107" i="2"/>
  <c r="G107" i="2"/>
  <c r="I106" i="2"/>
  <c r="J106" i="2" s="1"/>
  <c r="N106" i="2"/>
  <c r="O106" i="2" s="1"/>
  <c r="L107" i="2"/>
  <c r="S106" i="2"/>
  <c r="T106" i="2" s="1"/>
  <c r="Q107" i="2"/>
  <c r="U106" i="2"/>
  <c r="W105" i="2"/>
  <c r="V105" i="2" s="1"/>
  <c r="X104" i="2"/>
  <c r="Y104" i="2" s="1"/>
  <c r="N107" i="5" l="1"/>
  <c r="O107" i="5" s="1"/>
  <c r="I107" i="5"/>
  <c r="J107" i="5" s="1"/>
  <c r="X106" i="5"/>
  <c r="Y106" i="5" s="1"/>
  <c r="S106" i="5"/>
  <c r="T106" i="5" s="1"/>
  <c r="D107" i="5"/>
  <c r="E107" i="5" s="1"/>
  <c r="B108" i="5"/>
  <c r="A109" i="5"/>
  <c r="L108" i="5"/>
  <c r="K109" i="5"/>
  <c r="Q107" i="5"/>
  <c r="P108" i="5"/>
  <c r="G108" i="5"/>
  <c r="F109" i="5"/>
  <c r="U108" i="5"/>
  <c r="V107" i="5"/>
  <c r="D107" i="2"/>
  <c r="E107" i="2" s="1"/>
  <c r="B108" i="2"/>
  <c r="I107" i="2"/>
  <c r="J107" i="2" s="1"/>
  <c r="G108" i="2"/>
  <c r="N107" i="2"/>
  <c r="O107" i="2" s="1"/>
  <c r="L108" i="2"/>
  <c r="S107" i="2"/>
  <c r="T107" i="2" s="1"/>
  <c r="Q108" i="2"/>
  <c r="X105" i="2"/>
  <c r="Y105" i="2" s="1"/>
  <c r="U107" i="2"/>
  <c r="W106" i="2"/>
  <c r="V106" i="2" s="1"/>
  <c r="I108" i="5" l="1"/>
  <c r="J108" i="5" s="1"/>
  <c r="N108" i="5"/>
  <c r="O108" i="5" s="1"/>
  <c r="X107" i="5"/>
  <c r="Y107" i="5" s="1"/>
  <c r="D108" i="5"/>
  <c r="E108" i="5" s="1"/>
  <c r="B109" i="5"/>
  <c r="S107" i="5"/>
  <c r="T107" i="5" s="1"/>
  <c r="Q108" i="5"/>
  <c r="P109" i="5"/>
  <c r="A110" i="5"/>
  <c r="K110" i="5"/>
  <c r="L109" i="5"/>
  <c r="V108" i="5"/>
  <c r="U109" i="5"/>
  <c r="G109" i="5"/>
  <c r="F110" i="5"/>
  <c r="D108" i="2"/>
  <c r="E108" i="2" s="1"/>
  <c r="B109" i="2"/>
  <c r="G109" i="2"/>
  <c r="I108" i="2"/>
  <c r="J108" i="2" s="1"/>
  <c r="N108" i="2"/>
  <c r="O108" i="2" s="1"/>
  <c r="L109" i="2"/>
  <c r="S108" i="2"/>
  <c r="T108" i="2" s="1"/>
  <c r="Q109" i="2"/>
  <c r="U108" i="2"/>
  <c r="W107" i="2"/>
  <c r="V107" i="2" s="1"/>
  <c r="X106" i="2"/>
  <c r="Y106" i="2" s="1"/>
  <c r="S108" i="5" l="1"/>
  <c r="T108" i="5" s="1"/>
  <c r="I109" i="5"/>
  <c r="J109" i="5" s="1"/>
  <c r="X108" i="5"/>
  <c r="Y108" i="5" s="1"/>
  <c r="N109" i="5"/>
  <c r="O109" i="5" s="1"/>
  <c r="L110" i="5"/>
  <c r="D109" i="5"/>
  <c r="E109" i="5" s="1"/>
  <c r="K111" i="5"/>
  <c r="B110" i="5"/>
  <c r="A111" i="5"/>
  <c r="G110" i="5"/>
  <c r="F111" i="5"/>
  <c r="Q109" i="5"/>
  <c r="P110" i="5"/>
  <c r="V109" i="5"/>
  <c r="U110" i="5"/>
  <c r="D109" i="2"/>
  <c r="E109" i="2" s="1"/>
  <c r="B110" i="2"/>
  <c r="I109" i="2"/>
  <c r="J109" i="2" s="1"/>
  <c r="G110" i="2"/>
  <c r="N109" i="2"/>
  <c r="O109" i="2" s="1"/>
  <c r="L110" i="2"/>
  <c r="S109" i="2"/>
  <c r="T109" i="2" s="1"/>
  <c r="Q110" i="2"/>
  <c r="X107" i="2"/>
  <c r="Y107" i="2" s="1"/>
  <c r="U109" i="2"/>
  <c r="W108" i="2"/>
  <c r="V108" i="2" s="1"/>
  <c r="X109" i="5" l="1"/>
  <c r="Y109" i="5" s="1"/>
  <c r="S109" i="5"/>
  <c r="T109" i="5" s="1"/>
  <c r="I110" i="5"/>
  <c r="J110" i="5" s="1"/>
  <c r="B111" i="5"/>
  <c r="D110" i="5"/>
  <c r="E110" i="5" s="1"/>
  <c r="A112" i="5"/>
  <c r="V110" i="5"/>
  <c r="U111" i="5"/>
  <c r="L111" i="5"/>
  <c r="K112" i="5"/>
  <c r="G111" i="5"/>
  <c r="F112" i="5"/>
  <c r="N110" i="5"/>
  <c r="O110" i="5" s="1"/>
  <c r="Q110" i="5"/>
  <c r="P111" i="5"/>
  <c r="D110" i="2"/>
  <c r="E110" i="2" s="1"/>
  <c r="B111" i="2"/>
  <c r="G111" i="2"/>
  <c r="I110" i="2"/>
  <c r="J110" i="2" s="1"/>
  <c r="L111" i="2"/>
  <c r="N110" i="2"/>
  <c r="O110" i="2" s="1"/>
  <c r="Q111" i="2"/>
  <c r="S110" i="2"/>
  <c r="T110" i="2" s="1"/>
  <c r="U110" i="2"/>
  <c r="W109" i="2"/>
  <c r="V109" i="2" s="1"/>
  <c r="X108" i="2"/>
  <c r="Y108" i="2" s="1"/>
  <c r="X110" i="5" l="1"/>
  <c r="Y110" i="5" s="1"/>
  <c r="S110" i="5"/>
  <c r="T110" i="5" s="1"/>
  <c r="Q111" i="5"/>
  <c r="I111" i="5"/>
  <c r="J111" i="5" s="1"/>
  <c r="N111" i="5"/>
  <c r="O111" i="5" s="1"/>
  <c r="L112" i="5"/>
  <c r="P112" i="5"/>
  <c r="V111" i="5"/>
  <c r="U112" i="5"/>
  <c r="G112" i="5"/>
  <c r="F113" i="5"/>
  <c r="D111" i="5"/>
  <c r="E111" i="5" s="1"/>
  <c r="K113" i="5"/>
  <c r="B112" i="5"/>
  <c r="A113" i="5"/>
  <c r="D111" i="2"/>
  <c r="E111" i="2" s="1"/>
  <c r="B112" i="2"/>
  <c r="I111" i="2"/>
  <c r="J111" i="2" s="1"/>
  <c r="G112" i="2"/>
  <c r="N111" i="2"/>
  <c r="O111" i="2" s="1"/>
  <c r="L112" i="2"/>
  <c r="S111" i="2"/>
  <c r="T111" i="2" s="1"/>
  <c r="Q112" i="2"/>
  <c r="X109" i="2"/>
  <c r="Y109" i="2" s="1"/>
  <c r="U111" i="2"/>
  <c r="W110" i="2"/>
  <c r="V110" i="2" s="1"/>
  <c r="D112" i="5" l="1"/>
  <c r="E112" i="5" s="1"/>
  <c r="I112" i="5"/>
  <c r="J112" i="5" s="1"/>
  <c r="X111" i="5"/>
  <c r="Y111" i="5" s="1"/>
  <c r="N112" i="5"/>
  <c r="O112" i="5" s="1"/>
  <c r="L113" i="5"/>
  <c r="B113" i="5"/>
  <c r="A114" i="5"/>
  <c r="V112" i="5"/>
  <c r="U113" i="5"/>
  <c r="S111" i="5"/>
  <c r="T111" i="5" s="1"/>
  <c r="G113" i="5"/>
  <c r="F114" i="5"/>
  <c r="K114" i="5"/>
  <c r="P113" i="5"/>
  <c r="Q112" i="5"/>
  <c r="D112" i="2"/>
  <c r="E112" i="2" s="1"/>
  <c r="B113" i="2"/>
  <c r="G113" i="2"/>
  <c r="I112" i="2"/>
  <c r="J112" i="2" s="1"/>
  <c r="N112" i="2"/>
  <c r="O112" i="2" s="1"/>
  <c r="L113" i="2"/>
  <c r="S112" i="2"/>
  <c r="T112" i="2" s="1"/>
  <c r="Q113" i="2"/>
  <c r="U112" i="2"/>
  <c r="W111" i="2"/>
  <c r="V111" i="2" s="1"/>
  <c r="X110" i="2"/>
  <c r="Y110" i="2" s="1"/>
  <c r="S112" i="5" l="1"/>
  <c r="T112" i="5" s="1"/>
  <c r="D113" i="5"/>
  <c r="E113" i="5" s="1"/>
  <c r="X112" i="5"/>
  <c r="Y112" i="5" s="1"/>
  <c r="G114" i="5"/>
  <c r="I113" i="5"/>
  <c r="J113" i="5" s="1"/>
  <c r="F115" i="5"/>
  <c r="N113" i="5"/>
  <c r="O113" i="5" s="1"/>
  <c r="V113" i="5"/>
  <c r="U114" i="5"/>
  <c r="Q113" i="5"/>
  <c r="P114" i="5"/>
  <c r="L114" i="5"/>
  <c r="K115" i="5"/>
  <c r="B114" i="5"/>
  <c r="A115" i="5"/>
  <c r="D113" i="2"/>
  <c r="E113" i="2" s="1"/>
  <c r="B114" i="2"/>
  <c r="I113" i="2"/>
  <c r="J113" i="2" s="1"/>
  <c r="G114" i="2"/>
  <c r="N113" i="2"/>
  <c r="O113" i="2" s="1"/>
  <c r="L114" i="2"/>
  <c r="S113" i="2"/>
  <c r="T113" i="2" s="1"/>
  <c r="Q114" i="2"/>
  <c r="X111" i="2"/>
  <c r="Y111" i="2" s="1"/>
  <c r="U113" i="2"/>
  <c r="W112" i="2"/>
  <c r="V112" i="2" s="1"/>
  <c r="D114" i="5" l="1"/>
  <c r="E114" i="5" s="1"/>
  <c r="N114" i="5"/>
  <c r="O114" i="5" s="1"/>
  <c r="S113" i="5"/>
  <c r="T113" i="5" s="1"/>
  <c r="X113" i="5"/>
  <c r="Y113" i="5" s="1"/>
  <c r="V114" i="5"/>
  <c r="Q114" i="5"/>
  <c r="P115" i="5"/>
  <c r="I114" i="5"/>
  <c r="J114" i="5" s="1"/>
  <c r="U115" i="5"/>
  <c r="B115" i="5"/>
  <c r="A116" i="5"/>
  <c r="L115" i="5"/>
  <c r="K116" i="5"/>
  <c r="G115" i="5"/>
  <c r="F116" i="5"/>
  <c r="D114" i="2"/>
  <c r="E114" i="2" s="1"/>
  <c r="B115" i="2"/>
  <c r="G115" i="2"/>
  <c r="I114" i="2"/>
  <c r="J114" i="2" s="1"/>
  <c r="N114" i="2"/>
  <c r="O114" i="2" s="1"/>
  <c r="L115" i="2"/>
  <c r="S114" i="2"/>
  <c r="T114" i="2" s="1"/>
  <c r="Q115" i="2"/>
  <c r="U114" i="2"/>
  <c r="W113" i="2"/>
  <c r="V113" i="2" s="1"/>
  <c r="X112" i="2"/>
  <c r="Y112" i="2" s="1"/>
  <c r="N115" i="5" l="1"/>
  <c r="O115" i="5" s="1"/>
  <c r="I115" i="5"/>
  <c r="J115" i="5" s="1"/>
  <c r="S114" i="5"/>
  <c r="T114" i="5" s="1"/>
  <c r="D115" i="5"/>
  <c r="E115" i="5" s="1"/>
  <c r="U116" i="5"/>
  <c r="B116" i="5"/>
  <c r="A117" i="5"/>
  <c r="G116" i="5"/>
  <c r="F117" i="5"/>
  <c r="V115" i="5"/>
  <c r="X114" i="5"/>
  <c r="Y114" i="5" s="1"/>
  <c r="L116" i="5"/>
  <c r="K117" i="5"/>
  <c r="Q115" i="5"/>
  <c r="P116" i="5"/>
  <c r="D115" i="2"/>
  <c r="E115" i="2" s="1"/>
  <c r="B116" i="2"/>
  <c r="I115" i="2"/>
  <c r="J115" i="2" s="1"/>
  <c r="G116" i="2"/>
  <c r="N115" i="2"/>
  <c r="O115" i="2" s="1"/>
  <c r="L116" i="2"/>
  <c r="S115" i="2"/>
  <c r="T115" i="2" s="1"/>
  <c r="Q116" i="2"/>
  <c r="X113" i="2"/>
  <c r="Y113" i="2" s="1"/>
  <c r="U115" i="2"/>
  <c r="W114" i="2"/>
  <c r="V114" i="2" s="1"/>
  <c r="S115" i="5" l="1"/>
  <c r="T115" i="5" s="1"/>
  <c r="D116" i="5"/>
  <c r="E116" i="5" s="1"/>
  <c r="L117" i="5"/>
  <c r="N116" i="5"/>
  <c r="O116" i="5" s="1"/>
  <c r="I116" i="5"/>
  <c r="J116" i="5" s="1"/>
  <c r="G117" i="5"/>
  <c r="X115" i="5"/>
  <c r="Y115" i="5" s="1"/>
  <c r="F118" i="5"/>
  <c r="Q116" i="5"/>
  <c r="P117" i="5"/>
  <c r="B117" i="5"/>
  <c r="A118" i="5"/>
  <c r="K118" i="5"/>
  <c r="V116" i="5"/>
  <c r="U117" i="5"/>
  <c r="D116" i="2"/>
  <c r="E116" i="2" s="1"/>
  <c r="B117" i="2"/>
  <c r="G117" i="2"/>
  <c r="I116" i="2"/>
  <c r="J116" i="2" s="1"/>
  <c r="L117" i="2"/>
  <c r="N116" i="2"/>
  <c r="O116" i="2" s="1"/>
  <c r="S116" i="2"/>
  <c r="T116" i="2" s="1"/>
  <c r="Q117" i="2"/>
  <c r="U116" i="2"/>
  <c r="W115" i="2"/>
  <c r="V115" i="2" s="1"/>
  <c r="X114" i="2"/>
  <c r="Y114" i="2" s="1"/>
  <c r="X116" i="5" l="1"/>
  <c r="Y116" i="5" s="1"/>
  <c r="D117" i="5"/>
  <c r="E117" i="5" s="1"/>
  <c r="S116" i="5"/>
  <c r="T116" i="5" s="1"/>
  <c r="B118" i="5"/>
  <c r="A119" i="5"/>
  <c r="N117" i="5"/>
  <c r="O117" i="5" s="1"/>
  <c r="I117" i="5"/>
  <c r="J117" i="5" s="1"/>
  <c r="Q117" i="5"/>
  <c r="P118" i="5"/>
  <c r="V117" i="5"/>
  <c r="U118" i="5"/>
  <c r="G118" i="5"/>
  <c r="F119" i="5"/>
  <c r="L118" i="5"/>
  <c r="K119" i="5"/>
  <c r="D117" i="2"/>
  <c r="E117" i="2" s="1"/>
  <c r="B118" i="2"/>
  <c r="I117" i="2"/>
  <c r="J117" i="2" s="1"/>
  <c r="G118" i="2"/>
  <c r="N117" i="2"/>
  <c r="O117" i="2" s="1"/>
  <c r="L118" i="2"/>
  <c r="S117" i="2"/>
  <c r="T117" i="2" s="1"/>
  <c r="Q118" i="2"/>
  <c r="X115" i="2"/>
  <c r="Y115" i="2" s="1"/>
  <c r="U117" i="2"/>
  <c r="W116" i="2"/>
  <c r="V116" i="2" s="1"/>
  <c r="N118" i="5" l="1"/>
  <c r="O118" i="5" s="1"/>
  <c r="I118" i="5"/>
  <c r="J118" i="5" s="1"/>
  <c r="S117" i="5"/>
  <c r="T117" i="5" s="1"/>
  <c r="Q118" i="5"/>
  <c r="B119" i="5"/>
  <c r="D118" i="5"/>
  <c r="E118" i="5" s="1"/>
  <c r="X117" i="5"/>
  <c r="Y117" i="5" s="1"/>
  <c r="A120" i="5"/>
  <c r="L119" i="5"/>
  <c r="K120" i="5"/>
  <c r="V118" i="5"/>
  <c r="U119" i="5"/>
  <c r="G119" i="5"/>
  <c r="F120" i="5"/>
  <c r="P119" i="5"/>
  <c r="D118" i="2"/>
  <c r="E118" i="2" s="1"/>
  <c r="B119" i="2"/>
  <c r="G119" i="2"/>
  <c r="I118" i="2"/>
  <c r="J118" i="2" s="1"/>
  <c r="N118" i="2"/>
  <c r="O118" i="2" s="1"/>
  <c r="L119" i="2"/>
  <c r="S118" i="2"/>
  <c r="T118" i="2" s="1"/>
  <c r="Q119" i="2"/>
  <c r="U118" i="2"/>
  <c r="W117" i="2"/>
  <c r="V117" i="2" s="1"/>
  <c r="X116" i="2"/>
  <c r="Y116" i="2" s="1"/>
  <c r="I119" i="5" l="1"/>
  <c r="J119" i="5" s="1"/>
  <c r="X118" i="5"/>
  <c r="Y118" i="5" s="1"/>
  <c r="N119" i="5"/>
  <c r="O119" i="5" s="1"/>
  <c r="D119" i="5"/>
  <c r="E119" i="5" s="1"/>
  <c r="Q119" i="5"/>
  <c r="P120" i="5"/>
  <c r="S118" i="5"/>
  <c r="T118" i="5" s="1"/>
  <c r="B120" i="5"/>
  <c r="A121" i="5"/>
  <c r="G120" i="5"/>
  <c r="F121" i="5"/>
  <c r="V119" i="5"/>
  <c r="U120" i="5"/>
  <c r="L120" i="5"/>
  <c r="K121" i="5"/>
  <c r="D119" i="2"/>
  <c r="E119" i="2" s="1"/>
  <c r="B120" i="2"/>
  <c r="I119" i="2"/>
  <c r="J119" i="2" s="1"/>
  <c r="G120" i="2"/>
  <c r="N119" i="2"/>
  <c r="O119" i="2" s="1"/>
  <c r="L120" i="2"/>
  <c r="S119" i="2"/>
  <c r="T119" i="2" s="1"/>
  <c r="Q120" i="2"/>
  <c r="U119" i="2"/>
  <c r="W118" i="2"/>
  <c r="V118" i="2" s="1"/>
  <c r="X117" i="2"/>
  <c r="Y117" i="2" s="1"/>
  <c r="D120" i="5" l="1"/>
  <c r="E120" i="5" s="1"/>
  <c r="N120" i="5"/>
  <c r="O120" i="5" s="1"/>
  <c r="S119" i="5"/>
  <c r="T119" i="5" s="1"/>
  <c r="X119" i="5"/>
  <c r="Y119" i="5" s="1"/>
  <c r="I120" i="5"/>
  <c r="J120" i="5" s="1"/>
  <c r="G121" i="5"/>
  <c r="F122" i="5"/>
  <c r="B121" i="5"/>
  <c r="A122" i="5"/>
  <c r="L121" i="5"/>
  <c r="K122" i="5"/>
  <c r="V120" i="5"/>
  <c r="U121" i="5"/>
  <c r="P121" i="5"/>
  <c r="Q120" i="5"/>
  <c r="D120" i="2"/>
  <c r="E120" i="2" s="1"/>
  <c r="B121" i="2"/>
  <c r="G121" i="2"/>
  <c r="I120" i="2"/>
  <c r="J120" i="2" s="1"/>
  <c r="N120" i="2"/>
  <c r="O120" i="2" s="1"/>
  <c r="L121" i="2"/>
  <c r="S120" i="2"/>
  <c r="T120" i="2" s="1"/>
  <c r="Q121" i="2"/>
  <c r="X118" i="2"/>
  <c r="Y118" i="2" s="1"/>
  <c r="U120" i="2"/>
  <c r="W119" i="2"/>
  <c r="V119" i="2" s="1"/>
  <c r="D121" i="5" l="1"/>
  <c r="E121" i="5" s="1"/>
  <c r="X120" i="5"/>
  <c r="Y120" i="5" s="1"/>
  <c r="S120" i="5"/>
  <c r="T120" i="5" s="1"/>
  <c r="I121" i="5"/>
  <c r="J121" i="5" s="1"/>
  <c r="N121" i="5"/>
  <c r="O121" i="5" s="1"/>
  <c r="L122" i="5"/>
  <c r="K123" i="5"/>
  <c r="B122" i="5"/>
  <c r="A123" i="5"/>
  <c r="F123" i="5"/>
  <c r="G122" i="5"/>
  <c r="Q121" i="5"/>
  <c r="P122" i="5"/>
  <c r="V121" i="5"/>
  <c r="U122" i="5"/>
  <c r="D121" i="2"/>
  <c r="E121" i="2" s="1"/>
  <c r="B122" i="2"/>
  <c r="I121" i="2"/>
  <c r="J121" i="2" s="1"/>
  <c r="G122" i="2"/>
  <c r="N121" i="2"/>
  <c r="O121" i="2" s="1"/>
  <c r="L122" i="2"/>
  <c r="S121" i="2"/>
  <c r="T121" i="2" s="1"/>
  <c r="Q122" i="2"/>
  <c r="U121" i="2"/>
  <c r="W120" i="2"/>
  <c r="V120" i="2" s="1"/>
  <c r="X119" i="2"/>
  <c r="Y119" i="2" s="1"/>
  <c r="D122" i="5" l="1"/>
  <c r="E122" i="5" s="1"/>
  <c r="N122" i="5"/>
  <c r="O122" i="5" s="1"/>
  <c r="X121" i="5"/>
  <c r="Y121" i="5" s="1"/>
  <c r="S121" i="5"/>
  <c r="T121" i="5" s="1"/>
  <c r="Q122" i="5"/>
  <c r="I122" i="5"/>
  <c r="J122" i="5" s="1"/>
  <c r="G123" i="5"/>
  <c r="F124" i="5"/>
  <c r="B123" i="5"/>
  <c r="A124" i="5"/>
  <c r="V122" i="5"/>
  <c r="U123" i="5"/>
  <c r="L123" i="5"/>
  <c r="K124" i="5"/>
  <c r="P123" i="5"/>
  <c r="D122" i="2"/>
  <c r="E122" i="2" s="1"/>
  <c r="B123" i="2"/>
  <c r="G123" i="2"/>
  <c r="I122" i="2"/>
  <c r="J122" i="2" s="1"/>
  <c r="N122" i="2"/>
  <c r="O122" i="2" s="1"/>
  <c r="L123" i="2"/>
  <c r="S122" i="2"/>
  <c r="T122" i="2" s="1"/>
  <c r="Q123" i="2"/>
  <c r="X120" i="2"/>
  <c r="Y120" i="2" s="1"/>
  <c r="U122" i="2"/>
  <c r="W121" i="2"/>
  <c r="V121" i="2" s="1"/>
  <c r="I123" i="5" l="1"/>
  <c r="J123" i="5" s="1"/>
  <c r="N123" i="5"/>
  <c r="O123" i="5" s="1"/>
  <c r="X122" i="5"/>
  <c r="Y122" i="5" s="1"/>
  <c r="D123" i="5"/>
  <c r="E123" i="5" s="1"/>
  <c r="B124" i="5"/>
  <c r="U124" i="5"/>
  <c r="V123" i="5"/>
  <c r="S122" i="5"/>
  <c r="T122" i="5" s="1"/>
  <c r="Q123" i="5"/>
  <c r="P124" i="5"/>
  <c r="G124" i="5"/>
  <c r="F125" i="5"/>
  <c r="A125" i="5"/>
  <c r="L124" i="5"/>
  <c r="K125" i="5"/>
  <c r="D123" i="2"/>
  <c r="E123" i="2" s="1"/>
  <c r="B124" i="2"/>
  <c r="I123" i="2"/>
  <c r="J123" i="2" s="1"/>
  <c r="G124" i="2"/>
  <c r="N123" i="2"/>
  <c r="O123" i="2" s="1"/>
  <c r="L124" i="2"/>
  <c r="S123" i="2"/>
  <c r="T123" i="2" s="1"/>
  <c r="Q124" i="2"/>
  <c r="U123" i="2"/>
  <c r="W122" i="2"/>
  <c r="V122" i="2" s="1"/>
  <c r="X121" i="2"/>
  <c r="Y121" i="2" s="1"/>
  <c r="X123" i="5" l="1"/>
  <c r="Y123" i="5" s="1"/>
  <c r="N124" i="5"/>
  <c r="O124" i="5" s="1"/>
  <c r="I124" i="5"/>
  <c r="J124" i="5" s="1"/>
  <c r="G125" i="5"/>
  <c r="S123" i="5"/>
  <c r="T123" i="5" s="1"/>
  <c r="Q124" i="5"/>
  <c r="F126" i="5"/>
  <c r="K126" i="5"/>
  <c r="L125" i="5"/>
  <c r="B125" i="5"/>
  <c r="A126" i="5"/>
  <c r="D124" i="5"/>
  <c r="E124" i="5" s="1"/>
  <c r="P125" i="5"/>
  <c r="V124" i="5"/>
  <c r="U125" i="5"/>
  <c r="D124" i="2"/>
  <c r="E124" i="2" s="1"/>
  <c r="B125" i="2"/>
  <c r="G125" i="2"/>
  <c r="I124" i="2"/>
  <c r="J124" i="2" s="1"/>
  <c r="N124" i="2"/>
  <c r="O124" i="2" s="1"/>
  <c r="L125" i="2"/>
  <c r="S124" i="2"/>
  <c r="T124" i="2" s="1"/>
  <c r="Q125" i="2"/>
  <c r="X122" i="2"/>
  <c r="Y122" i="2" s="1"/>
  <c r="U124" i="2"/>
  <c r="W123" i="2"/>
  <c r="V123" i="2" s="1"/>
  <c r="X124" i="5" l="1"/>
  <c r="Y124" i="5" s="1"/>
  <c r="D125" i="5"/>
  <c r="E125" i="5" s="1"/>
  <c r="B126" i="5"/>
  <c r="N125" i="5"/>
  <c r="O125" i="5" s="1"/>
  <c r="S124" i="5"/>
  <c r="T124" i="5" s="1"/>
  <c r="Q125" i="5"/>
  <c r="A127" i="5"/>
  <c r="I125" i="5"/>
  <c r="J125" i="5" s="1"/>
  <c r="V125" i="5"/>
  <c r="U126" i="5"/>
  <c r="L126" i="5"/>
  <c r="K127" i="5"/>
  <c r="P126" i="5"/>
  <c r="G126" i="5"/>
  <c r="F127" i="5"/>
  <c r="D125" i="2"/>
  <c r="E125" i="2" s="1"/>
  <c r="B126" i="2"/>
  <c r="I125" i="2"/>
  <c r="J125" i="2" s="1"/>
  <c r="G126" i="2"/>
  <c r="N125" i="2"/>
  <c r="O125" i="2" s="1"/>
  <c r="L126" i="2"/>
  <c r="S125" i="2"/>
  <c r="T125" i="2" s="1"/>
  <c r="Q126" i="2"/>
  <c r="U125" i="2"/>
  <c r="W124" i="2"/>
  <c r="V124" i="2" s="1"/>
  <c r="X123" i="2"/>
  <c r="Y123" i="2" s="1"/>
  <c r="N126" i="5" l="1"/>
  <c r="O126" i="5" s="1"/>
  <c r="I126" i="5"/>
  <c r="J126" i="5" s="1"/>
  <c r="X125" i="5"/>
  <c r="Y125" i="5" s="1"/>
  <c r="L127" i="5"/>
  <c r="K128" i="5"/>
  <c r="D126" i="5"/>
  <c r="E126" i="5" s="1"/>
  <c r="V126" i="5"/>
  <c r="U127" i="5"/>
  <c r="G127" i="5"/>
  <c r="F128" i="5"/>
  <c r="Q126" i="5"/>
  <c r="P127" i="5"/>
  <c r="A128" i="5"/>
  <c r="B127" i="5"/>
  <c r="S125" i="5"/>
  <c r="T125" i="5" s="1"/>
  <c r="D126" i="2"/>
  <c r="E126" i="2" s="1"/>
  <c r="B127" i="2"/>
  <c r="G127" i="2"/>
  <c r="I126" i="2"/>
  <c r="J126" i="2" s="1"/>
  <c r="L127" i="2"/>
  <c r="N126" i="2"/>
  <c r="O126" i="2" s="1"/>
  <c r="S126" i="2"/>
  <c r="T126" i="2" s="1"/>
  <c r="Q127" i="2"/>
  <c r="X124" i="2"/>
  <c r="Y124" i="2" s="1"/>
  <c r="U126" i="2"/>
  <c r="W125" i="2"/>
  <c r="V125" i="2" s="1"/>
  <c r="N127" i="5" l="1"/>
  <c r="O127" i="5" s="1"/>
  <c r="X126" i="5"/>
  <c r="Y126" i="5" s="1"/>
  <c r="D127" i="5"/>
  <c r="E127" i="5" s="1"/>
  <c r="B128" i="5"/>
  <c r="S126" i="5"/>
  <c r="T126" i="5" s="1"/>
  <c r="Q127" i="5"/>
  <c r="I127" i="5"/>
  <c r="J127" i="5" s="1"/>
  <c r="P128" i="5"/>
  <c r="L128" i="5"/>
  <c r="K129" i="5"/>
  <c r="G128" i="5"/>
  <c r="F129" i="5"/>
  <c r="V127" i="5"/>
  <c r="U128" i="5"/>
  <c r="A129" i="5"/>
  <c r="D127" i="2"/>
  <c r="E127" i="2" s="1"/>
  <c r="B128" i="2"/>
  <c r="I127" i="2"/>
  <c r="J127" i="2" s="1"/>
  <c r="G128" i="2"/>
  <c r="N127" i="2"/>
  <c r="O127" i="2" s="1"/>
  <c r="L128" i="2"/>
  <c r="S127" i="2"/>
  <c r="T127" i="2" s="1"/>
  <c r="Q128" i="2"/>
  <c r="U127" i="2"/>
  <c r="W126" i="2"/>
  <c r="V126" i="2" s="1"/>
  <c r="X125" i="2"/>
  <c r="Y125" i="2" s="1"/>
  <c r="I128" i="5" l="1"/>
  <c r="J128" i="5" s="1"/>
  <c r="X127" i="5"/>
  <c r="Y127" i="5" s="1"/>
  <c r="N128" i="5"/>
  <c r="O128" i="5" s="1"/>
  <c r="Q128" i="5"/>
  <c r="S127" i="5"/>
  <c r="T127" i="5" s="1"/>
  <c r="B129" i="5"/>
  <c r="A130" i="5"/>
  <c r="P129" i="5"/>
  <c r="L129" i="5"/>
  <c r="K130" i="5"/>
  <c r="G129" i="5"/>
  <c r="F130" i="5"/>
  <c r="D128" i="5"/>
  <c r="E128" i="5" s="1"/>
  <c r="V128" i="5"/>
  <c r="U129" i="5"/>
  <c r="D128" i="2"/>
  <c r="E128" i="2" s="1"/>
  <c r="B129" i="2"/>
  <c r="G129" i="2"/>
  <c r="I128" i="2"/>
  <c r="J128" i="2" s="1"/>
  <c r="N128" i="2"/>
  <c r="O128" i="2" s="1"/>
  <c r="L129" i="2"/>
  <c r="Q129" i="2"/>
  <c r="S128" i="2"/>
  <c r="T128" i="2" s="1"/>
  <c r="U128" i="2"/>
  <c r="W127" i="2"/>
  <c r="V127" i="2" s="1"/>
  <c r="X126" i="2"/>
  <c r="Y126" i="2" s="1"/>
  <c r="D129" i="5" l="1"/>
  <c r="E129" i="5" s="1"/>
  <c r="X128" i="5"/>
  <c r="Y128" i="5" s="1"/>
  <c r="I129" i="5"/>
  <c r="J129" i="5" s="1"/>
  <c r="N129" i="5"/>
  <c r="O129" i="5" s="1"/>
  <c r="L130" i="5"/>
  <c r="K131" i="5"/>
  <c r="S128" i="5"/>
  <c r="T128" i="5" s="1"/>
  <c r="Q129" i="5"/>
  <c r="P130" i="5"/>
  <c r="V129" i="5"/>
  <c r="U130" i="5"/>
  <c r="B130" i="5"/>
  <c r="A131" i="5"/>
  <c r="F131" i="5"/>
  <c r="G130" i="5"/>
  <c r="D129" i="2"/>
  <c r="E129" i="2" s="1"/>
  <c r="B130" i="2"/>
  <c r="I129" i="2"/>
  <c r="J129" i="2" s="1"/>
  <c r="G130" i="2"/>
  <c r="N129" i="2"/>
  <c r="O129" i="2" s="1"/>
  <c r="L130" i="2"/>
  <c r="S129" i="2"/>
  <c r="T129" i="2" s="1"/>
  <c r="Q130" i="2"/>
  <c r="X127" i="2"/>
  <c r="Y127" i="2" s="1"/>
  <c r="U129" i="2"/>
  <c r="W128" i="2"/>
  <c r="V128" i="2" s="1"/>
  <c r="I130" i="5" l="1"/>
  <c r="J130" i="5" s="1"/>
  <c r="D130" i="5"/>
  <c r="E130" i="5" s="1"/>
  <c r="X129" i="5"/>
  <c r="Y129" i="5" s="1"/>
  <c r="S129" i="5"/>
  <c r="T129" i="5" s="1"/>
  <c r="Q130" i="5"/>
  <c r="N130" i="5"/>
  <c r="O130" i="5" s="1"/>
  <c r="P131" i="5"/>
  <c r="G131" i="5"/>
  <c r="F132" i="5"/>
  <c r="B131" i="5"/>
  <c r="A132" i="5"/>
  <c r="L131" i="5"/>
  <c r="K132" i="5"/>
  <c r="V130" i="5"/>
  <c r="U131" i="5"/>
  <c r="D130" i="2"/>
  <c r="E130" i="2" s="1"/>
  <c r="B131" i="2"/>
  <c r="G131" i="2"/>
  <c r="I130" i="2"/>
  <c r="J130" i="2" s="1"/>
  <c r="N130" i="2"/>
  <c r="O130" i="2" s="1"/>
  <c r="L131" i="2"/>
  <c r="S130" i="2"/>
  <c r="T130" i="2" s="1"/>
  <c r="Q131" i="2"/>
  <c r="U130" i="2"/>
  <c r="W129" i="2"/>
  <c r="V129" i="2" s="1"/>
  <c r="X128" i="2"/>
  <c r="Y128" i="2" s="1"/>
  <c r="N131" i="5" l="1"/>
  <c r="O131" i="5" s="1"/>
  <c r="X130" i="5"/>
  <c r="Y130" i="5" s="1"/>
  <c r="D131" i="5"/>
  <c r="E131" i="5" s="1"/>
  <c r="B132" i="5"/>
  <c r="I131" i="5"/>
  <c r="J131" i="5" s="1"/>
  <c r="A133" i="5"/>
  <c r="S130" i="5"/>
  <c r="T130" i="5" s="1"/>
  <c r="Q131" i="5"/>
  <c r="P132" i="5"/>
  <c r="G132" i="5"/>
  <c r="F133" i="5"/>
  <c r="U132" i="5"/>
  <c r="V131" i="5"/>
  <c r="L132" i="5"/>
  <c r="K133" i="5"/>
  <c r="D131" i="2"/>
  <c r="E131" i="2" s="1"/>
  <c r="B132" i="2"/>
  <c r="I131" i="2"/>
  <c r="J131" i="2" s="1"/>
  <c r="G132" i="2"/>
  <c r="N131" i="2"/>
  <c r="O131" i="2" s="1"/>
  <c r="L132" i="2"/>
  <c r="S131" i="2"/>
  <c r="T131" i="2" s="1"/>
  <c r="Q132" i="2"/>
  <c r="X129" i="2"/>
  <c r="Y129" i="2" s="1"/>
  <c r="U131" i="2"/>
  <c r="W130" i="2"/>
  <c r="V130" i="2" s="1"/>
  <c r="X131" i="5" l="1"/>
  <c r="Y131" i="5" s="1"/>
  <c r="N132" i="5"/>
  <c r="O132" i="5" s="1"/>
  <c r="I132" i="5"/>
  <c r="J132" i="5" s="1"/>
  <c r="G133" i="5"/>
  <c r="S131" i="5"/>
  <c r="T131" i="5" s="1"/>
  <c r="F134" i="5"/>
  <c r="A134" i="5"/>
  <c r="Q132" i="5"/>
  <c r="P133" i="5"/>
  <c r="D132" i="5"/>
  <c r="E132" i="5" s="1"/>
  <c r="B133" i="5"/>
  <c r="K134" i="5"/>
  <c r="L133" i="5"/>
  <c r="V132" i="5"/>
  <c r="U133" i="5"/>
  <c r="D132" i="2"/>
  <c r="E132" i="2" s="1"/>
  <c r="B133" i="2"/>
  <c r="G133" i="2"/>
  <c r="I132" i="2"/>
  <c r="J132" i="2" s="1"/>
  <c r="L133" i="2"/>
  <c r="N132" i="2"/>
  <c r="O132" i="2" s="1"/>
  <c r="S132" i="2"/>
  <c r="T132" i="2" s="1"/>
  <c r="Q133" i="2"/>
  <c r="U132" i="2"/>
  <c r="W131" i="2"/>
  <c r="V131" i="2" s="1"/>
  <c r="X130" i="2"/>
  <c r="Y130" i="2" s="1"/>
  <c r="N133" i="5" l="1"/>
  <c r="O133" i="5" s="1"/>
  <c r="X132" i="5"/>
  <c r="Y132" i="5" s="1"/>
  <c r="S132" i="5"/>
  <c r="T132" i="5" s="1"/>
  <c r="Q133" i="5"/>
  <c r="D133" i="5"/>
  <c r="E133" i="5" s="1"/>
  <c r="B134" i="5"/>
  <c r="P134" i="5"/>
  <c r="I133" i="5"/>
  <c r="J133" i="5" s="1"/>
  <c r="G134" i="5"/>
  <c r="F135" i="5"/>
  <c r="V133" i="5"/>
  <c r="U134" i="5"/>
  <c r="A135" i="5"/>
  <c r="L134" i="5"/>
  <c r="K135" i="5"/>
  <c r="D133" i="2"/>
  <c r="E133" i="2" s="1"/>
  <c r="B134" i="2"/>
  <c r="I133" i="2"/>
  <c r="J133" i="2" s="1"/>
  <c r="G134" i="2"/>
  <c r="N133" i="2"/>
  <c r="O133" i="2" s="1"/>
  <c r="L134" i="2"/>
  <c r="Q134" i="2"/>
  <c r="S133" i="2"/>
  <c r="T133" i="2" s="1"/>
  <c r="X131" i="2"/>
  <c r="Y131" i="2" s="1"/>
  <c r="U133" i="2"/>
  <c r="W132" i="2"/>
  <c r="V132" i="2" s="1"/>
  <c r="N134" i="5" l="1"/>
  <c r="O134" i="5" s="1"/>
  <c r="X133" i="5"/>
  <c r="Y133" i="5" s="1"/>
  <c r="I134" i="5"/>
  <c r="J134" i="5" s="1"/>
  <c r="G135" i="5"/>
  <c r="V134" i="5"/>
  <c r="U135" i="5"/>
  <c r="D134" i="5"/>
  <c r="E134" i="5" s="1"/>
  <c r="L135" i="5"/>
  <c r="K136" i="5"/>
  <c r="F136" i="5"/>
  <c r="S133" i="5"/>
  <c r="T133" i="5" s="1"/>
  <c r="A136" i="5"/>
  <c r="B135" i="5"/>
  <c r="Q134" i="5"/>
  <c r="P135" i="5"/>
  <c r="D134" i="2"/>
  <c r="E134" i="2" s="1"/>
  <c r="B135" i="2"/>
  <c r="G135" i="2"/>
  <c r="I134" i="2"/>
  <c r="J134" i="2" s="1"/>
  <c r="N134" i="2"/>
  <c r="O134" i="2" s="1"/>
  <c r="L135" i="2"/>
  <c r="S134" i="2"/>
  <c r="T134" i="2" s="1"/>
  <c r="Q135" i="2"/>
  <c r="U134" i="2"/>
  <c r="W133" i="2"/>
  <c r="V133" i="2" s="1"/>
  <c r="X132" i="2"/>
  <c r="Y132" i="2" s="1"/>
  <c r="S134" i="5" l="1"/>
  <c r="T134" i="5" s="1"/>
  <c r="N135" i="5"/>
  <c r="O135" i="5" s="1"/>
  <c r="D135" i="5"/>
  <c r="E135" i="5" s="1"/>
  <c r="X134" i="5"/>
  <c r="Y134" i="5" s="1"/>
  <c r="V135" i="5"/>
  <c r="U136" i="5"/>
  <c r="I135" i="5"/>
  <c r="J135" i="5" s="1"/>
  <c r="Q135" i="5"/>
  <c r="P136" i="5"/>
  <c r="L136" i="5"/>
  <c r="K137" i="5"/>
  <c r="G136" i="5"/>
  <c r="F137" i="5"/>
  <c r="B136" i="5"/>
  <c r="A137" i="5"/>
  <c r="D135" i="2"/>
  <c r="E135" i="2" s="1"/>
  <c r="B136" i="2"/>
  <c r="I135" i="2"/>
  <c r="J135" i="2" s="1"/>
  <c r="G136" i="2"/>
  <c r="N135" i="2"/>
  <c r="O135" i="2" s="1"/>
  <c r="L136" i="2"/>
  <c r="Q136" i="2"/>
  <c r="S135" i="2"/>
  <c r="T135" i="2" s="1"/>
  <c r="X133" i="2"/>
  <c r="Y133" i="2" s="1"/>
  <c r="U135" i="2"/>
  <c r="W134" i="2"/>
  <c r="V134" i="2" s="1"/>
  <c r="N136" i="5" l="1"/>
  <c r="O136" i="5" s="1"/>
  <c r="D136" i="5"/>
  <c r="E136" i="5" s="1"/>
  <c r="I136" i="5"/>
  <c r="J136" i="5" s="1"/>
  <c r="G137" i="5"/>
  <c r="Q136" i="5"/>
  <c r="S135" i="5"/>
  <c r="T135" i="5" s="1"/>
  <c r="P137" i="5"/>
  <c r="L137" i="5"/>
  <c r="K138" i="5"/>
  <c r="X135" i="5"/>
  <c r="Y135" i="5" s="1"/>
  <c r="V136" i="5"/>
  <c r="B137" i="5"/>
  <c r="A138" i="5"/>
  <c r="F138" i="5"/>
  <c r="U137" i="5"/>
  <c r="D136" i="2"/>
  <c r="E136" i="2" s="1"/>
  <c r="B137" i="2"/>
  <c r="G137" i="2"/>
  <c r="I136" i="2"/>
  <c r="J136" i="2" s="1"/>
  <c r="N136" i="2"/>
  <c r="O136" i="2" s="1"/>
  <c r="L137" i="2"/>
  <c r="S136" i="2"/>
  <c r="T136" i="2" s="1"/>
  <c r="Q137" i="2"/>
  <c r="U136" i="2"/>
  <c r="W135" i="2"/>
  <c r="V135" i="2" s="1"/>
  <c r="X134" i="2"/>
  <c r="Y134" i="2" s="1"/>
  <c r="D137" i="5" l="1"/>
  <c r="E137" i="5" s="1"/>
  <c r="N137" i="5"/>
  <c r="O137" i="5" s="1"/>
  <c r="L138" i="5"/>
  <c r="F139" i="5"/>
  <c r="B138" i="5"/>
  <c r="A139" i="5"/>
  <c r="S136" i="5"/>
  <c r="T136" i="5" s="1"/>
  <c r="X136" i="5"/>
  <c r="Y136" i="5" s="1"/>
  <c r="G138" i="5"/>
  <c r="I137" i="5"/>
  <c r="J137" i="5" s="1"/>
  <c r="V137" i="5"/>
  <c r="U138" i="5"/>
  <c r="K139" i="5"/>
  <c r="Q137" i="5"/>
  <c r="P138" i="5"/>
  <c r="D137" i="2"/>
  <c r="E137" i="2" s="1"/>
  <c r="B138" i="2"/>
  <c r="I137" i="2"/>
  <c r="J137" i="2" s="1"/>
  <c r="G138" i="2"/>
  <c r="N137" i="2"/>
  <c r="O137" i="2" s="1"/>
  <c r="L138" i="2"/>
  <c r="S137" i="2"/>
  <c r="T137" i="2" s="1"/>
  <c r="Q138" i="2"/>
  <c r="X135" i="2"/>
  <c r="Y135" i="2" s="1"/>
  <c r="U137" i="2"/>
  <c r="W136" i="2"/>
  <c r="V136" i="2" s="1"/>
  <c r="S137" i="5" l="1"/>
  <c r="T137" i="5" s="1"/>
  <c r="D138" i="5"/>
  <c r="E138" i="5" s="1"/>
  <c r="X137" i="5"/>
  <c r="Y137" i="5" s="1"/>
  <c r="V138" i="5"/>
  <c r="U139" i="5"/>
  <c r="B139" i="5"/>
  <c r="A140" i="5"/>
  <c r="I138" i="5"/>
  <c r="J138" i="5" s="1"/>
  <c r="G139" i="5"/>
  <c r="F140" i="5"/>
  <c r="Q138" i="5"/>
  <c r="P139" i="5"/>
  <c r="N138" i="5"/>
  <c r="O138" i="5" s="1"/>
  <c r="L139" i="5"/>
  <c r="K140" i="5"/>
  <c r="D138" i="2"/>
  <c r="E138" i="2" s="1"/>
  <c r="B139" i="2"/>
  <c r="G139" i="2"/>
  <c r="I138" i="2"/>
  <c r="J138" i="2" s="1"/>
  <c r="N138" i="2"/>
  <c r="O138" i="2" s="1"/>
  <c r="L139" i="2"/>
  <c r="S138" i="2"/>
  <c r="T138" i="2" s="1"/>
  <c r="Q139" i="2"/>
  <c r="U138" i="2"/>
  <c r="W137" i="2"/>
  <c r="V137" i="2" s="1"/>
  <c r="X136" i="2"/>
  <c r="Y136" i="2" s="1"/>
  <c r="D139" i="5" l="1"/>
  <c r="E139" i="5" s="1"/>
  <c r="N139" i="5"/>
  <c r="O139" i="5" s="1"/>
  <c r="X138" i="5"/>
  <c r="Y138" i="5" s="1"/>
  <c r="S138" i="5"/>
  <c r="T138" i="5" s="1"/>
  <c r="Q139" i="5"/>
  <c r="I139" i="5"/>
  <c r="J139" i="5" s="1"/>
  <c r="U140" i="5"/>
  <c r="V139" i="5"/>
  <c r="G140" i="5"/>
  <c r="F141" i="5"/>
  <c r="L140" i="5"/>
  <c r="K141" i="5"/>
  <c r="B140" i="5"/>
  <c r="A141" i="5"/>
  <c r="P140" i="5"/>
  <c r="D139" i="2"/>
  <c r="E139" i="2" s="1"/>
  <c r="B140" i="2"/>
  <c r="I139" i="2"/>
  <c r="J139" i="2" s="1"/>
  <c r="G140" i="2"/>
  <c r="N139" i="2"/>
  <c r="O139" i="2" s="1"/>
  <c r="L140" i="2"/>
  <c r="S139" i="2"/>
  <c r="T139" i="2" s="1"/>
  <c r="Q140" i="2"/>
  <c r="X137" i="2"/>
  <c r="Y137" i="2" s="1"/>
  <c r="U139" i="2"/>
  <c r="W138" i="2"/>
  <c r="V138" i="2" s="1"/>
  <c r="I140" i="5" l="1"/>
  <c r="J140" i="5" s="1"/>
  <c r="X139" i="5"/>
  <c r="Y139" i="5" s="1"/>
  <c r="D140" i="5"/>
  <c r="E140" i="5" s="1"/>
  <c r="L141" i="5"/>
  <c r="N140" i="5"/>
  <c r="O140" i="5" s="1"/>
  <c r="K142" i="5"/>
  <c r="S139" i="5"/>
  <c r="T139" i="5" s="1"/>
  <c r="G141" i="5"/>
  <c r="F142" i="5"/>
  <c r="Q140" i="5"/>
  <c r="P141" i="5"/>
  <c r="V140" i="5"/>
  <c r="U141" i="5"/>
  <c r="B141" i="5"/>
  <c r="A142" i="5"/>
  <c r="D140" i="2"/>
  <c r="E140" i="2" s="1"/>
  <c r="B141" i="2"/>
  <c r="G141" i="2"/>
  <c r="I140" i="2"/>
  <c r="J140" i="2" s="1"/>
  <c r="N140" i="2"/>
  <c r="O140" i="2" s="1"/>
  <c r="L141" i="2"/>
  <c r="Q141" i="2"/>
  <c r="S140" i="2"/>
  <c r="T140" i="2" s="1"/>
  <c r="U140" i="2"/>
  <c r="W139" i="2"/>
  <c r="V139" i="2" s="1"/>
  <c r="X138" i="2"/>
  <c r="Y138" i="2" s="1"/>
  <c r="X140" i="5" l="1"/>
  <c r="Y140" i="5" s="1"/>
  <c r="D141" i="5"/>
  <c r="E141" i="5" s="1"/>
  <c r="S140" i="5"/>
  <c r="T140" i="5" s="1"/>
  <c r="I141" i="5"/>
  <c r="J141" i="5" s="1"/>
  <c r="G142" i="5"/>
  <c r="N141" i="5"/>
  <c r="O141" i="5" s="1"/>
  <c r="F143" i="5"/>
  <c r="Q141" i="5"/>
  <c r="P142" i="5"/>
  <c r="B142" i="5"/>
  <c r="A143" i="5"/>
  <c r="V141" i="5"/>
  <c r="U142" i="5"/>
  <c r="L142" i="5"/>
  <c r="K143" i="5"/>
  <c r="D141" i="2"/>
  <c r="E141" i="2" s="1"/>
  <c r="B142" i="2"/>
  <c r="I141" i="2"/>
  <c r="J141" i="2" s="1"/>
  <c r="G142" i="2"/>
  <c r="N141" i="2"/>
  <c r="O141" i="2" s="1"/>
  <c r="L142" i="2"/>
  <c r="S141" i="2"/>
  <c r="T141" i="2" s="1"/>
  <c r="Q142" i="2"/>
  <c r="X139" i="2"/>
  <c r="Y139" i="2" s="1"/>
  <c r="U141" i="2"/>
  <c r="W140" i="2"/>
  <c r="V140" i="2" s="1"/>
  <c r="X141" i="5" l="1"/>
  <c r="Y141" i="5" s="1"/>
  <c r="N142" i="5"/>
  <c r="O142" i="5" s="1"/>
  <c r="B143" i="5"/>
  <c r="D142" i="5"/>
  <c r="E142" i="5" s="1"/>
  <c r="S141" i="5"/>
  <c r="T141" i="5" s="1"/>
  <c r="I142" i="5"/>
  <c r="J142" i="5" s="1"/>
  <c r="A144" i="5"/>
  <c r="K144" i="5"/>
  <c r="L143" i="5"/>
  <c r="F144" i="5"/>
  <c r="G143" i="5"/>
  <c r="Q142" i="5"/>
  <c r="P143" i="5"/>
  <c r="U143" i="5"/>
  <c r="V142" i="5"/>
  <c r="D142" i="2"/>
  <c r="E142" i="2" s="1"/>
  <c r="B143" i="2"/>
  <c r="G143" i="2"/>
  <c r="I142" i="2"/>
  <c r="J142" i="2" s="1"/>
  <c r="L143" i="2"/>
  <c r="N142" i="2"/>
  <c r="O142" i="2" s="1"/>
  <c r="Q143" i="2"/>
  <c r="S142" i="2"/>
  <c r="T142" i="2" s="1"/>
  <c r="U142" i="2"/>
  <c r="W141" i="2"/>
  <c r="V141" i="2" s="1"/>
  <c r="X140" i="2"/>
  <c r="Y140" i="2" s="1"/>
  <c r="S142" i="5" l="1"/>
  <c r="T142" i="5" s="1"/>
  <c r="I143" i="5"/>
  <c r="J143" i="5" s="1"/>
  <c r="X142" i="5"/>
  <c r="Y142" i="5" s="1"/>
  <c r="L144" i="5"/>
  <c r="N143" i="5"/>
  <c r="O143" i="5" s="1"/>
  <c r="G144" i="5"/>
  <c r="F145" i="5"/>
  <c r="K145" i="5"/>
  <c r="D143" i="5"/>
  <c r="E143" i="5" s="1"/>
  <c r="U144" i="5"/>
  <c r="V143" i="5"/>
  <c r="B144" i="5"/>
  <c r="A145" i="5"/>
  <c r="P144" i="5"/>
  <c r="Q143" i="5"/>
  <c r="D143" i="2"/>
  <c r="E143" i="2" s="1"/>
  <c r="B144" i="2"/>
  <c r="I143" i="2"/>
  <c r="J143" i="2" s="1"/>
  <c r="G144" i="2"/>
  <c r="N143" i="2"/>
  <c r="O143" i="2" s="1"/>
  <c r="L144" i="2"/>
  <c r="S143" i="2"/>
  <c r="T143" i="2" s="1"/>
  <c r="Q144" i="2"/>
  <c r="U143" i="2"/>
  <c r="W142" i="2"/>
  <c r="V142" i="2" s="1"/>
  <c r="X141" i="2"/>
  <c r="Y141" i="2" s="1"/>
  <c r="I144" i="5" l="1"/>
  <c r="J144" i="5" s="1"/>
  <c r="S143" i="5"/>
  <c r="T143" i="5" s="1"/>
  <c r="D144" i="5"/>
  <c r="E144" i="5" s="1"/>
  <c r="X143" i="5"/>
  <c r="Y143" i="5" s="1"/>
  <c r="V144" i="5"/>
  <c r="U145" i="5"/>
  <c r="Q144" i="5"/>
  <c r="P145" i="5"/>
  <c r="K146" i="5"/>
  <c r="L145" i="5"/>
  <c r="B145" i="5"/>
  <c r="A146" i="5"/>
  <c r="G145" i="5"/>
  <c r="F146" i="5"/>
  <c r="N144" i="5"/>
  <c r="O144" i="5" s="1"/>
  <c r="D144" i="2"/>
  <c r="E144" i="2" s="1"/>
  <c r="B145" i="2"/>
  <c r="G145" i="2"/>
  <c r="I144" i="2"/>
  <c r="J144" i="2" s="1"/>
  <c r="N144" i="2"/>
  <c r="O144" i="2" s="1"/>
  <c r="L145" i="2"/>
  <c r="S144" i="2"/>
  <c r="T144" i="2" s="1"/>
  <c r="Q145" i="2"/>
  <c r="X142" i="2"/>
  <c r="Y142" i="2" s="1"/>
  <c r="U144" i="2"/>
  <c r="W143" i="2"/>
  <c r="V143" i="2" s="1"/>
  <c r="S144" i="5" l="1"/>
  <c r="T144" i="5" s="1"/>
  <c r="I145" i="5"/>
  <c r="J145" i="5" s="1"/>
  <c r="B146" i="5"/>
  <c r="D145" i="5"/>
  <c r="E145" i="5" s="1"/>
  <c r="N145" i="5"/>
  <c r="O145" i="5" s="1"/>
  <c r="L146" i="5"/>
  <c r="A147" i="5"/>
  <c r="X144" i="5"/>
  <c r="Y144" i="5" s="1"/>
  <c r="G146" i="5"/>
  <c r="F147" i="5"/>
  <c r="V145" i="5"/>
  <c r="U146" i="5"/>
  <c r="K147" i="5"/>
  <c r="Q145" i="5"/>
  <c r="P146" i="5"/>
  <c r="D145" i="2"/>
  <c r="E145" i="2" s="1"/>
  <c r="B146" i="2"/>
  <c r="I145" i="2"/>
  <c r="J145" i="2" s="1"/>
  <c r="G146" i="2"/>
  <c r="N145" i="2"/>
  <c r="O145" i="2" s="1"/>
  <c r="L146" i="2"/>
  <c r="S145" i="2"/>
  <c r="T145" i="2" s="1"/>
  <c r="Q146" i="2"/>
  <c r="U145" i="2"/>
  <c r="W144" i="2"/>
  <c r="V144" i="2" s="1"/>
  <c r="X143" i="2"/>
  <c r="Y143" i="2" s="1"/>
  <c r="X145" i="5" l="1"/>
  <c r="Y145" i="5" s="1"/>
  <c r="S145" i="5"/>
  <c r="T145" i="5" s="1"/>
  <c r="I146" i="5"/>
  <c r="J146" i="5" s="1"/>
  <c r="V146" i="5"/>
  <c r="U147" i="5"/>
  <c r="N146" i="5"/>
  <c r="O146" i="5" s="1"/>
  <c r="D146" i="5"/>
  <c r="E146" i="5" s="1"/>
  <c r="Q146" i="5"/>
  <c r="P147" i="5"/>
  <c r="G147" i="5"/>
  <c r="F148" i="5"/>
  <c r="L147" i="5"/>
  <c r="K148" i="5"/>
  <c r="B147" i="5"/>
  <c r="A148" i="5"/>
  <c r="D146" i="2"/>
  <c r="E146" i="2" s="1"/>
  <c r="B147" i="2"/>
  <c r="G147" i="2"/>
  <c r="I146" i="2"/>
  <c r="J146" i="2" s="1"/>
  <c r="N146" i="2"/>
  <c r="O146" i="2" s="1"/>
  <c r="L147" i="2"/>
  <c r="S146" i="2"/>
  <c r="T146" i="2" s="1"/>
  <c r="Q147" i="2"/>
  <c r="X144" i="2"/>
  <c r="Y144" i="2" s="1"/>
  <c r="U146" i="2"/>
  <c r="W145" i="2"/>
  <c r="V145" i="2" s="1"/>
  <c r="S146" i="5" l="1"/>
  <c r="T146" i="5" s="1"/>
  <c r="X146" i="5"/>
  <c r="Y146" i="5" s="1"/>
  <c r="D147" i="5"/>
  <c r="E147" i="5" s="1"/>
  <c r="N147" i="5"/>
  <c r="O147" i="5" s="1"/>
  <c r="L148" i="5"/>
  <c r="I147" i="5"/>
  <c r="J147" i="5" s="1"/>
  <c r="G148" i="5"/>
  <c r="F149" i="5"/>
  <c r="V147" i="5"/>
  <c r="U148" i="5"/>
  <c r="B148" i="5"/>
  <c r="A149" i="5"/>
  <c r="P148" i="5"/>
  <c r="Q147" i="5"/>
  <c r="K149" i="5"/>
  <c r="D147" i="2"/>
  <c r="E147" i="2" s="1"/>
  <c r="B148" i="2"/>
  <c r="I147" i="2"/>
  <c r="J147" i="2" s="1"/>
  <c r="G148" i="2"/>
  <c r="N147" i="2"/>
  <c r="O147" i="2" s="1"/>
  <c r="L148" i="2"/>
  <c r="S147" i="2"/>
  <c r="T147" i="2" s="1"/>
  <c r="Q148" i="2"/>
  <c r="U147" i="2"/>
  <c r="W146" i="2"/>
  <c r="V146" i="2" s="1"/>
  <c r="X145" i="2"/>
  <c r="Y145" i="2" s="1"/>
  <c r="I148" i="5" l="1"/>
  <c r="J148" i="5" s="1"/>
  <c r="S147" i="5"/>
  <c r="T147" i="5" s="1"/>
  <c r="D148" i="5"/>
  <c r="E148" i="5" s="1"/>
  <c r="B149" i="5"/>
  <c r="X147" i="5"/>
  <c r="Y147" i="5" s="1"/>
  <c r="V148" i="5"/>
  <c r="A150" i="5"/>
  <c r="N148" i="5"/>
  <c r="O148" i="5" s="1"/>
  <c r="L149" i="5"/>
  <c r="K150" i="5"/>
  <c r="F150" i="5"/>
  <c r="G149" i="5"/>
  <c r="U149" i="5"/>
  <c r="Q148" i="5"/>
  <c r="P149" i="5"/>
  <c r="D148" i="2"/>
  <c r="E148" i="2" s="1"/>
  <c r="B149" i="2"/>
  <c r="G149" i="2"/>
  <c r="I148" i="2"/>
  <c r="J148" i="2" s="1"/>
  <c r="L149" i="2"/>
  <c r="N148" i="2"/>
  <c r="O148" i="2" s="1"/>
  <c r="Q149" i="2"/>
  <c r="S148" i="2"/>
  <c r="T148" i="2" s="1"/>
  <c r="X146" i="2"/>
  <c r="Y146" i="2" s="1"/>
  <c r="U148" i="2"/>
  <c r="W147" i="2"/>
  <c r="V147" i="2" s="1"/>
  <c r="S148" i="5" l="1"/>
  <c r="T148" i="5" s="1"/>
  <c r="I149" i="5"/>
  <c r="J149" i="5" s="1"/>
  <c r="N149" i="5"/>
  <c r="O149" i="5" s="1"/>
  <c r="L150" i="5"/>
  <c r="X148" i="5"/>
  <c r="Y148" i="5" s="1"/>
  <c r="K151" i="5"/>
  <c r="Q149" i="5"/>
  <c r="P150" i="5"/>
  <c r="G150" i="5"/>
  <c r="F151" i="5"/>
  <c r="D149" i="5"/>
  <c r="E149" i="5" s="1"/>
  <c r="B150" i="5"/>
  <c r="V149" i="5"/>
  <c r="U150" i="5"/>
  <c r="A151" i="5"/>
  <c r="D149" i="2"/>
  <c r="E149" i="2" s="1"/>
  <c r="B150" i="2"/>
  <c r="I149" i="2"/>
  <c r="J149" i="2" s="1"/>
  <c r="G150" i="2"/>
  <c r="N149" i="2"/>
  <c r="O149" i="2" s="1"/>
  <c r="L150" i="2"/>
  <c r="Q150" i="2"/>
  <c r="S149" i="2"/>
  <c r="T149" i="2" s="1"/>
  <c r="U149" i="2"/>
  <c r="W148" i="2"/>
  <c r="V148" i="2" s="1"/>
  <c r="X147" i="2"/>
  <c r="Y147" i="2" s="1"/>
  <c r="X149" i="5" l="1"/>
  <c r="Y149" i="5" s="1"/>
  <c r="S149" i="5"/>
  <c r="T149" i="5" s="1"/>
  <c r="I150" i="5"/>
  <c r="J150" i="5" s="1"/>
  <c r="G151" i="5"/>
  <c r="D150" i="5"/>
  <c r="E150" i="5" s="1"/>
  <c r="B151" i="5"/>
  <c r="F152" i="5"/>
  <c r="A152" i="5"/>
  <c r="Q150" i="5"/>
  <c r="P151" i="5"/>
  <c r="N150" i="5"/>
  <c r="O150" i="5" s="1"/>
  <c r="L151" i="5"/>
  <c r="U151" i="5"/>
  <c r="V150" i="5"/>
  <c r="K152" i="5"/>
  <c r="D150" i="2"/>
  <c r="E150" i="2" s="1"/>
  <c r="B151" i="2"/>
  <c r="G151" i="2"/>
  <c r="I150" i="2"/>
  <c r="J150" i="2" s="1"/>
  <c r="N150" i="2"/>
  <c r="O150" i="2" s="1"/>
  <c r="L151" i="2"/>
  <c r="S150" i="2"/>
  <c r="T150" i="2" s="1"/>
  <c r="Q151" i="2"/>
  <c r="X148" i="2"/>
  <c r="Y148" i="2" s="1"/>
  <c r="U150" i="2"/>
  <c r="W149" i="2"/>
  <c r="V149" i="2" s="1"/>
  <c r="X150" i="5" l="1"/>
  <c r="Y150" i="5" s="1"/>
  <c r="S150" i="5"/>
  <c r="T150" i="5" s="1"/>
  <c r="L152" i="5"/>
  <c r="N151" i="5"/>
  <c r="O151" i="5" s="1"/>
  <c r="I151" i="5"/>
  <c r="J151" i="5" s="1"/>
  <c r="G152" i="5"/>
  <c r="K153" i="5"/>
  <c r="A153" i="5"/>
  <c r="Q151" i="5"/>
  <c r="P152" i="5"/>
  <c r="D151" i="5"/>
  <c r="E151" i="5" s="1"/>
  <c r="B152" i="5"/>
  <c r="F153" i="5"/>
  <c r="V151" i="5"/>
  <c r="U152" i="5"/>
  <c r="D151" i="2"/>
  <c r="E151" i="2" s="1"/>
  <c r="B152" i="2"/>
  <c r="I151" i="2"/>
  <c r="J151" i="2" s="1"/>
  <c r="G152" i="2"/>
  <c r="N151" i="2"/>
  <c r="O151" i="2" s="1"/>
  <c r="L152" i="2"/>
  <c r="S151" i="2"/>
  <c r="T151" i="2" s="1"/>
  <c r="Q152" i="2"/>
  <c r="U151" i="2"/>
  <c r="W150" i="2"/>
  <c r="V150" i="2" s="1"/>
  <c r="X149" i="2"/>
  <c r="Y149" i="2" s="1"/>
  <c r="S151" i="5" l="1"/>
  <c r="T151" i="5" s="1"/>
  <c r="X151" i="5"/>
  <c r="Y151" i="5" s="1"/>
  <c r="D152" i="5"/>
  <c r="E152" i="5" s="1"/>
  <c r="I152" i="5"/>
  <c r="J152" i="5" s="1"/>
  <c r="G153" i="5"/>
  <c r="Q152" i="5"/>
  <c r="P153" i="5"/>
  <c r="N152" i="5"/>
  <c r="O152" i="5" s="1"/>
  <c r="V152" i="5"/>
  <c r="U153" i="5"/>
  <c r="B153" i="5"/>
  <c r="A154" i="5"/>
  <c r="F154" i="5"/>
  <c r="L153" i="5"/>
  <c r="K154" i="5"/>
  <c r="D152" i="2"/>
  <c r="E152" i="2" s="1"/>
  <c r="B153" i="2"/>
  <c r="G153" i="2"/>
  <c r="I152" i="2"/>
  <c r="J152" i="2" s="1"/>
  <c r="N152" i="2"/>
  <c r="O152" i="2" s="1"/>
  <c r="L153" i="2"/>
  <c r="S152" i="2"/>
  <c r="T152" i="2" s="1"/>
  <c r="Q153" i="2"/>
  <c r="X150" i="2"/>
  <c r="Y150" i="2" s="1"/>
  <c r="U152" i="2"/>
  <c r="W151" i="2"/>
  <c r="V151" i="2" s="1"/>
  <c r="N153" i="5" l="1"/>
  <c r="O153" i="5" s="1"/>
  <c r="S152" i="5"/>
  <c r="T152" i="5" s="1"/>
  <c r="B154" i="5"/>
  <c r="D153" i="5"/>
  <c r="E153" i="5" s="1"/>
  <c r="X152" i="5"/>
  <c r="Y152" i="5" s="1"/>
  <c r="A155" i="5"/>
  <c r="I153" i="5"/>
  <c r="J153" i="5" s="1"/>
  <c r="G154" i="5"/>
  <c r="L154" i="5"/>
  <c r="K155" i="5"/>
  <c r="V153" i="5"/>
  <c r="U154" i="5"/>
  <c r="F155" i="5"/>
  <c r="Q153" i="5"/>
  <c r="P154" i="5"/>
  <c r="D153" i="2"/>
  <c r="E153" i="2" s="1"/>
  <c r="B154" i="2"/>
  <c r="I153" i="2"/>
  <c r="J153" i="2" s="1"/>
  <c r="G154" i="2"/>
  <c r="N153" i="2"/>
  <c r="O153" i="2" s="1"/>
  <c r="L154" i="2"/>
  <c r="S153" i="2"/>
  <c r="T153" i="2" s="1"/>
  <c r="Q154" i="2"/>
  <c r="U153" i="2"/>
  <c r="W152" i="2"/>
  <c r="V152" i="2" s="1"/>
  <c r="X151" i="2"/>
  <c r="Y151" i="2" s="1"/>
  <c r="S153" i="5" l="1"/>
  <c r="T153" i="5" s="1"/>
  <c r="X153" i="5"/>
  <c r="Y153" i="5" s="1"/>
  <c r="N154" i="5"/>
  <c r="O154" i="5" s="1"/>
  <c r="V154" i="5"/>
  <c r="U155" i="5"/>
  <c r="D154" i="5"/>
  <c r="E154" i="5" s="1"/>
  <c r="L155" i="5"/>
  <c r="K156" i="5"/>
  <c r="Q154" i="5"/>
  <c r="P155" i="5"/>
  <c r="I154" i="5"/>
  <c r="J154" i="5" s="1"/>
  <c r="G155" i="5"/>
  <c r="F156" i="5"/>
  <c r="B155" i="5"/>
  <c r="A156" i="5"/>
  <c r="D154" i="2"/>
  <c r="E154" i="2" s="1"/>
  <c r="B155" i="2"/>
  <c r="G155" i="2"/>
  <c r="I154" i="2"/>
  <c r="J154" i="2" s="1"/>
  <c r="N154" i="2"/>
  <c r="O154" i="2" s="1"/>
  <c r="L155" i="2"/>
  <c r="Q155" i="2"/>
  <c r="S154" i="2"/>
  <c r="T154" i="2" s="1"/>
  <c r="X152" i="2"/>
  <c r="Y152" i="2" s="1"/>
  <c r="U154" i="2"/>
  <c r="W153" i="2"/>
  <c r="V153" i="2" s="1"/>
  <c r="D155" i="5" l="1"/>
  <c r="E155" i="5" s="1"/>
  <c r="X154" i="5"/>
  <c r="Y154" i="5" s="1"/>
  <c r="N155" i="5"/>
  <c r="O155" i="5" s="1"/>
  <c r="S154" i="5"/>
  <c r="T154" i="5" s="1"/>
  <c r="V155" i="5"/>
  <c r="U156" i="5"/>
  <c r="P156" i="5"/>
  <c r="Q155" i="5"/>
  <c r="B156" i="5"/>
  <c r="A157" i="5"/>
  <c r="L156" i="5"/>
  <c r="K157" i="5"/>
  <c r="G156" i="5"/>
  <c r="F157" i="5"/>
  <c r="I155" i="5"/>
  <c r="J155" i="5" s="1"/>
  <c r="D155" i="2"/>
  <c r="E155" i="2" s="1"/>
  <c r="B156" i="2"/>
  <c r="I155" i="2"/>
  <c r="J155" i="2" s="1"/>
  <c r="G156" i="2"/>
  <c r="N155" i="2"/>
  <c r="O155" i="2" s="1"/>
  <c r="L156" i="2"/>
  <c r="S155" i="2"/>
  <c r="T155" i="2" s="1"/>
  <c r="Q156" i="2"/>
  <c r="U155" i="2"/>
  <c r="W154" i="2"/>
  <c r="V154" i="2" s="1"/>
  <c r="X153" i="2"/>
  <c r="Y153" i="2" s="1"/>
  <c r="I156" i="5" l="1"/>
  <c r="J156" i="5" s="1"/>
  <c r="S155" i="5"/>
  <c r="T155" i="5" s="1"/>
  <c r="X155" i="5"/>
  <c r="Y155" i="5" s="1"/>
  <c r="N156" i="5"/>
  <c r="O156" i="5" s="1"/>
  <c r="D156" i="5"/>
  <c r="E156" i="5" s="1"/>
  <c r="B157" i="5"/>
  <c r="A158" i="5"/>
  <c r="L157" i="5"/>
  <c r="K158" i="5"/>
  <c r="Q156" i="5"/>
  <c r="P157" i="5"/>
  <c r="F158" i="5"/>
  <c r="G157" i="5"/>
  <c r="V156" i="5"/>
  <c r="U157" i="5"/>
  <c r="D156" i="2"/>
  <c r="E156" i="2" s="1"/>
  <c r="B157" i="2"/>
  <c r="G157" i="2"/>
  <c r="I156" i="2"/>
  <c r="J156" i="2" s="1"/>
  <c r="N156" i="2"/>
  <c r="O156" i="2" s="1"/>
  <c r="L157" i="2"/>
  <c r="Q157" i="2"/>
  <c r="S156" i="2"/>
  <c r="T156" i="2" s="1"/>
  <c r="U156" i="2"/>
  <c r="W155" i="2"/>
  <c r="V155" i="2" s="1"/>
  <c r="X154" i="2"/>
  <c r="Y154" i="2" s="1"/>
  <c r="X156" i="5" l="1"/>
  <c r="Y156" i="5" s="1"/>
  <c r="N157" i="5"/>
  <c r="O157" i="5" s="1"/>
  <c r="I157" i="5"/>
  <c r="J157" i="5" s="1"/>
  <c r="D157" i="5"/>
  <c r="E157" i="5" s="1"/>
  <c r="S156" i="5"/>
  <c r="T156" i="5" s="1"/>
  <c r="Q157" i="5"/>
  <c r="P158" i="5"/>
  <c r="V157" i="5"/>
  <c r="U158" i="5"/>
  <c r="B158" i="5"/>
  <c r="A159" i="5"/>
  <c r="L158" i="5"/>
  <c r="K159" i="5"/>
  <c r="G158" i="5"/>
  <c r="F159" i="5"/>
  <c r="D157" i="2"/>
  <c r="E157" i="2" s="1"/>
  <c r="B158" i="2"/>
  <c r="I157" i="2"/>
  <c r="J157" i="2" s="1"/>
  <c r="G158" i="2"/>
  <c r="N157" i="2"/>
  <c r="O157" i="2" s="1"/>
  <c r="L158" i="2"/>
  <c r="Q158" i="2"/>
  <c r="S157" i="2"/>
  <c r="T157" i="2" s="1"/>
  <c r="X155" i="2"/>
  <c r="Y155" i="2" s="1"/>
  <c r="U157" i="2"/>
  <c r="W156" i="2"/>
  <c r="V156" i="2" s="1"/>
  <c r="I158" i="5" l="1"/>
  <c r="J158" i="5" s="1"/>
  <c r="X157" i="5"/>
  <c r="Y157" i="5" s="1"/>
  <c r="S157" i="5"/>
  <c r="T157" i="5" s="1"/>
  <c r="N158" i="5"/>
  <c r="O158" i="5" s="1"/>
  <c r="L159" i="5"/>
  <c r="D158" i="5"/>
  <c r="E158" i="5" s="1"/>
  <c r="B159" i="5"/>
  <c r="A160" i="5"/>
  <c r="U159" i="5"/>
  <c r="V158" i="5"/>
  <c r="G159" i="5"/>
  <c r="F160" i="5"/>
  <c r="Q158" i="5"/>
  <c r="P159" i="5"/>
  <c r="K160" i="5"/>
  <c r="D158" i="2"/>
  <c r="E158" i="2" s="1"/>
  <c r="B159" i="2"/>
  <c r="G159" i="2"/>
  <c r="I158" i="2"/>
  <c r="J158" i="2" s="1"/>
  <c r="L159" i="2"/>
  <c r="N158" i="2"/>
  <c r="O158" i="2" s="1"/>
  <c r="S158" i="2"/>
  <c r="T158" i="2" s="1"/>
  <c r="Q159" i="2"/>
  <c r="U158" i="2"/>
  <c r="W157" i="2"/>
  <c r="V157" i="2" s="1"/>
  <c r="X156" i="2"/>
  <c r="Y156" i="2" s="1"/>
  <c r="D159" i="5" l="1"/>
  <c r="E159" i="5" s="1"/>
  <c r="S158" i="5"/>
  <c r="T158" i="5" s="1"/>
  <c r="I159" i="5"/>
  <c r="J159" i="5" s="1"/>
  <c r="X158" i="5"/>
  <c r="Y158" i="5" s="1"/>
  <c r="G160" i="5"/>
  <c r="F161" i="5"/>
  <c r="N159" i="5"/>
  <c r="O159" i="5" s="1"/>
  <c r="V159" i="5"/>
  <c r="U160" i="5"/>
  <c r="K161" i="5"/>
  <c r="L160" i="5"/>
  <c r="B160" i="5"/>
  <c r="A161" i="5"/>
  <c r="Q159" i="5"/>
  <c r="P160" i="5"/>
  <c r="D159" i="2"/>
  <c r="E159" i="2" s="1"/>
  <c r="B160" i="2"/>
  <c r="I159" i="2"/>
  <c r="J159" i="2" s="1"/>
  <c r="G160" i="2"/>
  <c r="N159" i="2"/>
  <c r="O159" i="2" s="1"/>
  <c r="L160" i="2"/>
  <c r="S159" i="2"/>
  <c r="T159" i="2" s="1"/>
  <c r="Q160" i="2"/>
  <c r="X157" i="2"/>
  <c r="Y157" i="2" s="1"/>
  <c r="U159" i="2"/>
  <c r="W158" i="2"/>
  <c r="V158" i="2" s="1"/>
  <c r="X159" i="5" l="1"/>
  <c r="Y159" i="5" s="1"/>
  <c r="D160" i="5"/>
  <c r="E160" i="5" s="1"/>
  <c r="S159" i="5"/>
  <c r="T159" i="5" s="1"/>
  <c r="I160" i="5"/>
  <c r="J160" i="5" s="1"/>
  <c r="G161" i="5"/>
  <c r="N160" i="5"/>
  <c r="O160" i="5" s="1"/>
  <c r="V160" i="5"/>
  <c r="U161" i="5"/>
  <c r="L161" i="5"/>
  <c r="K162" i="5"/>
  <c r="Q160" i="5"/>
  <c r="P161" i="5"/>
  <c r="B161" i="5"/>
  <c r="A162" i="5"/>
  <c r="F162" i="5"/>
  <c r="D160" i="2"/>
  <c r="E160" i="2" s="1"/>
  <c r="B161" i="2"/>
  <c r="G161" i="2"/>
  <c r="I160" i="2"/>
  <c r="J160" i="2" s="1"/>
  <c r="N160" i="2"/>
  <c r="O160" i="2" s="1"/>
  <c r="L161" i="2"/>
  <c r="S160" i="2"/>
  <c r="T160" i="2" s="1"/>
  <c r="Q161" i="2"/>
  <c r="U160" i="2"/>
  <c r="W159" i="2"/>
  <c r="V159" i="2" s="1"/>
  <c r="X158" i="2"/>
  <c r="Y158" i="2" s="1"/>
  <c r="X160" i="5" l="1"/>
  <c r="Y160" i="5" s="1"/>
  <c r="D161" i="5"/>
  <c r="E161" i="5" s="1"/>
  <c r="S160" i="5"/>
  <c r="T160" i="5" s="1"/>
  <c r="N161" i="5"/>
  <c r="O161" i="5" s="1"/>
  <c r="L162" i="5"/>
  <c r="K163" i="5"/>
  <c r="Q161" i="5"/>
  <c r="P162" i="5"/>
  <c r="G162" i="5"/>
  <c r="F163" i="5"/>
  <c r="V161" i="5"/>
  <c r="U162" i="5"/>
  <c r="I161" i="5"/>
  <c r="J161" i="5" s="1"/>
  <c r="A163" i="5"/>
  <c r="B162" i="5"/>
  <c r="D161" i="2"/>
  <c r="E161" i="2" s="1"/>
  <c r="B162" i="2"/>
  <c r="G162" i="2"/>
  <c r="I161" i="2"/>
  <c r="J161" i="2" s="1"/>
  <c r="N161" i="2"/>
  <c r="O161" i="2" s="1"/>
  <c r="L162" i="2"/>
  <c r="S161" i="2"/>
  <c r="T161" i="2" s="1"/>
  <c r="Q162" i="2"/>
  <c r="X159" i="2"/>
  <c r="Y159" i="2" s="1"/>
  <c r="U161" i="2"/>
  <c r="W160" i="2"/>
  <c r="V160" i="2" s="1"/>
  <c r="D162" i="5" l="1"/>
  <c r="E162" i="5" s="1"/>
  <c r="S161" i="5"/>
  <c r="T161" i="5" s="1"/>
  <c r="X161" i="5"/>
  <c r="Y161" i="5" s="1"/>
  <c r="I162" i="5"/>
  <c r="J162" i="5" s="1"/>
  <c r="G163" i="5"/>
  <c r="F164" i="5"/>
  <c r="Q162" i="5"/>
  <c r="P163" i="5"/>
  <c r="V162" i="5"/>
  <c r="U163" i="5"/>
  <c r="N162" i="5"/>
  <c r="O162" i="5" s="1"/>
  <c r="B163" i="5"/>
  <c r="A164" i="5"/>
  <c r="L163" i="5"/>
  <c r="K164" i="5"/>
  <c r="B163" i="2"/>
  <c r="D162" i="2"/>
  <c r="E162" i="2" s="1"/>
  <c r="G163" i="2"/>
  <c r="I162" i="2"/>
  <c r="J162" i="2" s="1"/>
  <c r="N162" i="2"/>
  <c r="O162" i="2" s="1"/>
  <c r="L163" i="2"/>
  <c r="S162" i="2"/>
  <c r="T162" i="2" s="1"/>
  <c r="Q163" i="2"/>
  <c r="U162" i="2"/>
  <c r="W161" i="2"/>
  <c r="V161" i="2" s="1"/>
  <c r="X160" i="2"/>
  <c r="Y160" i="2" s="1"/>
  <c r="S162" i="5" l="1"/>
  <c r="T162" i="5" s="1"/>
  <c r="D163" i="5"/>
  <c r="E163" i="5" s="1"/>
  <c r="N163" i="5"/>
  <c r="O163" i="5" s="1"/>
  <c r="X162" i="5"/>
  <c r="Y162" i="5" s="1"/>
  <c r="I163" i="5"/>
  <c r="J163" i="5" s="1"/>
  <c r="L164" i="5"/>
  <c r="K165" i="5"/>
  <c r="P164" i="5"/>
  <c r="Q163" i="5"/>
  <c r="V163" i="5"/>
  <c r="U164" i="5"/>
  <c r="B164" i="5"/>
  <c r="A165" i="5"/>
  <c r="G164" i="5"/>
  <c r="F165" i="5"/>
  <c r="D163" i="2"/>
  <c r="E163" i="2" s="1"/>
  <c r="B164" i="2"/>
  <c r="I163" i="2"/>
  <c r="J163" i="2" s="1"/>
  <c r="G164" i="2"/>
  <c r="N163" i="2"/>
  <c r="O163" i="2" s="1"/>
  <c r="L164" i="2"/>
  <c r="Q164" i="2"/>
  <c r="S163" i="2"/>
  <c r="T163" i="2" s="1"/>
  <c r="X161" i="2"/>
  <c r="Y161" i="2" s="1"/>
  <c r="U163" i="2"/>
  <c r="W162" i="2"/>
  <c r="V162" i="2" s="1"/>
  <c r="I164" i="5" l="1"/>
  <c r="J164" i="5" s="1"/>
  <c r="N164" i="5"/>
  <c r="O164" i="5" s="1"/>
  <c r="D164" i="5"/>
  <c r="E164" i="5" s="1"/>
  <c r="X163" i="5"/>
  <c r="Y163" i="5" s="1"/>
  <c r="S163" i="5"/>
  <c r="T163" i="5" s="1"/>
  <c r="V164" i="5"/>
  <c r="U165" i="5"/>
  <c r="Q164" i="5"/>
  <c r="P165" i="5"/>
  <c r="F166" i="5"/>
  <c r="G165" i="5"/>
  <c r="L165" i="5"/>
  <c r="K166" i="5"/>
  <c r="B165" i="5"/>
  <c r="A166" i="5"/>
  <c r="D164" i="2"/>
  <c r="E164" i="2" s="1"/>
  <c r="B165" i="2"/>
  <c r="G165" i="2"/>
  <c r="I164" i="2"/>
  <c r="J164" i="2" s="1"/>
  <c r="L165" i="2"/>
  <c r="N164" i="2"/>
  <c r="O164" i="2" s="1"/>
  <c r="Q165" i="2"/>
  <c r="S164" i="2"/>
  <c r="T164" i="2" s="1"/>
  <c r="U164" i="2"/>
  <c r="W163" i="2"/>
  <c r="V163" i="2" s="1"/>
  <c r="X162" i="2"/>
  <c r="Y162" i="2" s="1"/>
  <c r="D165" i="5" l="1"/>
  <c r="E165" i="5" s="1"/>
  <c r="S164" i="5"/>
  <c r="T164" i="5" s="1"/>
  <c r="X164" i="5"/>
  <c r="Y164" i="5" s="1"/>
  <c r="N165" i="5"/>
  <c r="O165" i="5" s="1"/>
  <c r="L166" i="5"/>
  <c r="I165" i="5"/>
  <c r="J165" i="5" s="1"/>
  <c r="G166" i="5"/>
  <c r="F167" i="5"/>
  <c r="Q165" i="5"/>
  <c r="P166" i="5"/>
  <c r="B166" i="5"/>
  <c r="A167" i="5"/>
  <c r="V165" i="5"/>
  <c r="U166" i="5"/>
  <c r="K167" i="5"/>
  <c r="D165" i="2"/>
  <c r="E165" i="2" s="1"/>
  <c r="B166" i="2"/>
  <c r="I165" i="2"/>
  <c r="J165" i="2" s="1"/>
  <c r="G166" i="2"/>
  <c r="N165" i="2"/>
  <c r="O165" i="2" s="1"/>
  <c r="L166" i="2"/>
  <c r="S165" i="2"/>
  <c r="T165" i="2" s="1"/>
  <c r="Q166" i="2"/>
  <c r="X163" i="2"/>
  <c r="Y163" i="2" s="1"/>
  <c r="U165" i="2"/>
  <c r="W164" i="2"/>
  <c r="V164" i="2" s="1"/>
  <c r="I166" i="5" l="1"/>
  <c r="J166" i="5" s="1"/>
  <c r="X165" i="5"/>
  <c r="Y165" i="5" s="1"/>
  <c r="D166" i="5"/>
  <c r="E166" i="5" s="1"/>
  <c r="S165" i="5"/>
  <c r="T165" i="5" s="1"/>
  <c r="N166" i="5"/>
  <c r="O166" i="5" s="1"/>
  <c r="L167" i="5"/>
  <c r="K168" i="5"/>
  <c r="G167" i="5"/>
  <c r="F168" i="5"/>
  <c r="B167" i="5"/>
  <c r="A168" i="5"/>
  <c r="Q166" i="5"/>
  <c r="P167" i="5"/>
  <c r="U167" i="5"/>
  <c r="V166" i="5"/>
  <c r="D166" i="2"/>
  <c r="E166" i="2" s="1"/>
  <c r="B167" i="2"/>
  <c r="G167" i="2"/>
  <c r="I166" i="2"/>
  <c r="J166" i="2" s="1"/>
  <c r="N166" i="2"/>
  <c r="O166" i="2" s="1"/>
  <c r="L167" i="2"/>
  <c r="S166" i="2"/>
  <c r="T166" i="2" s="1"/>
  <c r="Q167" i="2"/>
  <c r="U166" i="2"/>
  <c r="W165" i="2"/>
  <c r="V165" i="2" s="1"/>
  <c r="X164" i="2"/>
  <c r="Y164" i="2" s="1"/>
  <c r="X166" i="5" l="1"/>
  <c r="Y166" i="5" s="1"/>
  <c r="I167" i="5"/>
  <c r="J167" i="5" s="1"/>
  <c r="S166" i="5"/>
  <c r="T166" i="5" s="1"/>
  <c r="N167" i="5"/>
  <c r="O167" i="5" s="1"/>
  <c r="D167" i="5"/>
  <c r="E167" i="5" s="1"/>
  <c r="B168" i="5"/>
  <c r="A169" i="5"/>
  <c r="G168" i="5"/>
  <c r="F169" i="5"/>
  <c r="K169" i="5"/>
  <c r="L168" i="5"/>
  <c r="V167" i="5"/>
  <c r="U168" i="5"/>
  <c r="Q167" i="5"/>
  <c r="P168" i="5"/>
  <c r="D167" i="2"/>
  <c r="E167" i="2" s="1"/>
  <c r="B168" i="2"/>
  <c r="G168" i="2"/>
  <c r="I167" i="2"/>
  <c r="J167" i="2" s="1"/>
  <c r="N167" i="2"/>
  <c r="O167" i="2" s="1"/>
  <c r="L168" i="2"/>
  <c r="Q168" i="2"/>
  <c r="S167" i="2"/>
  <c r="T167" i="2" s="1"/>
  <c r="X165" i="2"/>
  <c r="Y165" i="2" s="1"/>
  <c r="U167" i="2"/>
  <c r="W166" i="2"/>
  <c r="V166" i="2" s="1"/>
  <c r="D168" i="5" l="1"/>
  <c r="E168" i="5" s="1"/>
  <c r="X167" i="5"/>
  <c r="Y167" i="5" s="1"/>
  <c r="I168" i="5"/>
  <c r="J168" i="5" s="1"/>
  <c r="G169" i="5"/>
  <c r="S167" i="5"/>
  <c r="T167" i="5" s="1"/>
  <c r="Q168" i="5"/>
  <c r="N168" i="5"/>
  <c r="O168" i="5" s="1"/>
  <c r="F170" i="5"/>
  <c r="B169" i="5"/>
  <c r="A170" i="5"/>
  <c r="L169" i="5"/>
  <c r="K170" i="5"/>
  <c r="P169" i="5"/>
  <c r="V168" i="5"/>
  <c r="U169" i="5"/>
  <c r="D168" i="2"/>
  <c r="E168" i="2" s="1"/>
  <c r="B169" i="2"/>
  <c r="G169" i="2"/>
  <c r="I168" i="2"/>
  <c r="J168" i="2" s="1"/>
  <c r="N168" i="2"/>
  <c r="O168" i="2" s="1"/>
  <c r="L169" i="2"/>
  <c r="S168" i="2"/>
  <c r="T168" i="2" s="1"/>
  <c r="Q169" i="2"/>
  <c r="U168" i="2"/>
  <c r="W167" i="2"/>
  <c r="V167" i="2" s="1"/>
  <c r="X166" i="2"/>
  <c r="Y166" i="2" s="1"/>
  <c r="N169" i="5" l="1"/>
  <c r="O169" i="5" s="1"/>
  <c r="X168" i="5"/>
  <c r="Y168" i="5" s="1"/>
  <c r="B170" i="5"/>
  <c r="D169" i="5"/>
  <c r="E169" i="5" s="1"/>
  <c r="S168" i="5"/>
  <c r="T168" i="5" s="1"/>
  <c r="A171" i="5"/>
  <c r="I169" i="5"/>
  <c r="J169" i="5" s="1"/>
  <c r="G170" i="5"/>
  <c r="F171" i="5"/>
  <c r="L170" i="5"/>
  <c r="K171" i="5"/>
  <c r="V169" i="5"/>
  <c r="U170" i="5"/>
  <c r="Q169" i="5"/>
  <c r="P170" i="5"/>
  <c r="D169" i="2"/>
  <c r="E169" i="2" s="1"/>
  <c r="B170" i="2"/>
  <c r="I169" i="2"/>
  <c r="J169" i="2" s="1"/>
  <c r="G170" i="2"/>
  <c r="N169" i="2"/>
  <c r="O169" i="2" s="1"/>
  <c r="L170" i="2"/>
  <c r="S169" i="2"/>
  <c r="T169" i="2" s="1"/>
  <c r="Q170" i="2"/>
  <c r="X167" i="2"/>
  <c r="Y167" i="2" s="1"/>
  <c r="U169" i="2"/>
  <c r="W168" i="2"/>
  <c r="V168" i="2" s="1"/>
  <c r="X169" i="5" l="1"/>
  <c r="Y169" i="5" s="1"/>
  <c r="N170" i="5"/>
  <c r="O170" i="5" s="1"/>
  <c r="S169" i="5"/>
  <c r="T169" i="5" s="1"/>
  <c r="I170" i="5"/>
  <c r="J170" i="5" s="1"/>
  <c r="G171" i="5"/>
  <c r="F172" i="5"/>
  <c r="D170" i="5"/>
  <c r="E170" i="5" s="1"/>
  <c r="B171" i="5"/>
  <c r="Q170" i="5"/>
  <c r="P171" i="5"/>
  <c r="L171" i="5"/>
  <c r="K172" i="5"/>
  <c r="V170" i="5"/>
  <c r="U171" i="5"/>
  <c r="A172" i="5"/>
  <c r="B171" i="2"/>
  <c r="D170" i="2"/>
  <c r="E170" i="2" s="1"/>
  <c r="G171" i="2"/>
  <c r="I170" i="2"/>
  <c r="J170" i="2" s="1"/>
  <c r="N170" i="2"/>
  <c r="O170" i="2" s="1"/>
  <c r="L171" i="2"/>
  <c r="Q171" i="2"/>
  <c r="S170" i="2"/>
  <c r="T170" i="2" s="1"/>
  <c r="U170" i="2"/>
  <c r="W169" i="2"/>
  <c r="V169" i="2" s="1"/>
  <c r="X168" i="2"/>
  <c r="Y168" i="2" s="1"/>
  <c r="X170" i="5" l="1"/>
  <c r="Y170" i="5" s="1"/>
  <c r="N171" i="5"/>
  <c r="O171" i="5" s="1"/>
  <c r="S170" i="5"/>
  <c r="T170" i="5" s="1"/>
  <c r="L172" i="5"/>
  <c r="K173" i="5"/>
  <c r="I171" i="5"/>
  <c r="J171" i="5" s="1"/>
  <c r="D171" i="5"/>
  <c r="E171" i="5" s="1"/>
  <c r="P172" i="5"/>
  <c r="Q171" i="5"/>
  <c r="B172" i="5"/>
  <c r="A173" i="5"/>
  <c r="V171" i="5"/>
  <c r="U172" i="5"/>
  <c r="G172" i="5"/>
  <c r="F173" i="5"/>
  <c r="D171" i="2"/>
  <c r="E171" i="2" s="1"/>
  <c r="B172" i="2"/>
  <c r="I171" i="2"/>
  <c r="J171" i="2" s="1"/>
  <c r="G172" i="2"/>
  <c r="N171" i="2"/>
  <c r="O171" i="2" s="1"/>
  <c r="L172" i="2"/>
  <c r="S171" i="2"/>
  <c r="T171" i="2" s="1"/>
  <c r="Q172" i="2"/>
  <c r="X169" i="2"/>
  <c r="Y169" i="2" s="1"/>
  <c r="U171" i="2"/>
  <c r="W170" i="2"/>
  <c r="V170" i="2" s="1"/>
  <c r="I172" i="5" l="1"/>
  <c r="J172" i="5" s="1"/>
  <c r="X171" i="5"/>
  <c r="Y171" i="5" s="1"/>
  <c r="N172" i="5"/>
  <c r="O172" i="5" s="1"/>
  <c r="D172" i="5"/>
  <c r="E172" i="5" s="1"/>
  <c r="B173" i="5"/>
  <c r="S171" i="5"/>
  <c r="T171" i="5" s="1"/>
  <c r="A174" i="5"/>
  <c r="L173" i="5"/>
  <c r="K174" i="5"/>
  <c r="Q172" i="5"/>
  <c r="P173" i="5"/>
  <c r="F174" i="5"/>
  <c r="G173" i="5"/>
  <c r="V172" i="5"/>
  <c r="U173" i="5"/>
  <c r="B173" i="2"/>
  <c r="D172" i="2"/>
  <c r="E172" i="2" s="1"/>
  <c r="G173" i="2"/>
  <c r="I172" i="2"/>
  <c r="J172" i="2" s="1"/>
  <c r="N172" i="2"/>
  <c r="O172" i="2" s="1"/>
  <c r="L173" i="2"/>
  <c r="Q173" i="2"/>
  <c r="S172" i="2"/>
  <c r="T172" i="2" s="1"/>
  <c r="U172" i="2"/>
  <c r="W171" i="2"/>
  <c r="V171" i="2" s="1"/>
  <c r="X170" i="2"/>
  <c r="Y170" i="2" s="1"/>
  <c r="X172" i="5" l="1"/>
  <c r="Y172" i="5" s="1"/>
  <c r="I173" i="5"/>
  <c r="J173" i="5" s="1"/>
  <c r="S172" i="5"/>
  <c r="T172" i="5" s="1"/>
  <c r="N173" i="5"/>
  <c r="O173" i="5" s="1"/>
  <c r="V173" i="5"/>
  <c r="U174" i="5"/>
  <c r="A175" i="5"/>
  <c r="Q173" i="5"/>
  <c r="P174" i="5"/>
  <c r="D173" i="5"/>
  <c r="E173" i="5" s="1"/>
  <c r="B174" i="5"/>
  <c r="L174" i="5"/>
  <c r="K175" i="5"/>
  <c r="G174" i="5"/>
  <c r="F175" i="5"/>
  <c r="D173" i="2"/>
  <c r="E173" i="2" s="1"/>
  <c r="B174" i="2"/>
  <c r="G174" i="2"/>
  <c r="I173" i="2"/>
  <c r="J173" i="2" s="1"/>
  <c r="N173" i="2"/>
  <c r="O173" i="2" s="1"/>
  <c r="L174" i="2"/>
  <c r="Q174" i="2"/>
  <c r="S173" i="2"/>
  <c r="T173" i="2" s="1"/>
  <c r="X171" i="2"/>
  <c r="Y171" i="2" s="1"/>
  <c r="U173" i="2"/>
  <c r="W172" i="2"/>
  <c r="V172" i="2" s="1"/>
  <c r="N174" i="5" l="1"/>
  <c r="O174" i="5" s="1"/>
  <c r="I174" i="5"/>
  <c r="J174" i="5" s="1"/>
  <c r="X173" i="5"/>
  <c r="Y173" i="5" s="1"/>
  <c r="S173" i="5"/>
  <c r="T173" i="5" s="1"/>
  <c r="Q174" i="5"/>
  <c r="D174" i="5"/>
  <c r="E174" i="5" s="1"/>
  <c r="P175" i="5"/>
  <c r="G175" i="5"/>
  <c r="F176" i="5"/>
  <c r="B175" i="5"/>
  <c r="A176" i="5"/>
  <c r="L175" i="5"/>
  <c r="K176" i="5"/>
  <c r="U175" i="5"/>
  <c r="V174" i="5"/>
  <c r="D174" i="2"/>
  <c r="E174" i="2" s="1"/>
  <c r="B175" i="2"/>
  <c r="I174" i="2"/>
  <c r="J174" i="2" s="1"/>
  <c r="G175" i="2"/>
  <c r="L175" i="2"/>
  <c r="N174" i="2"/>
  <c r="O174" i="2" s="1"/>
  <c r="Q175" i="2"/>
  <c r="S174" i="2"/>
  <c r="T174" i="2" s="1"/>
  <c r="U174" i="2"/>
  <c r="W173" i="2"/>
  <c r="V173" i="2" s="1"/>
  <c r="X172" i="2"/>
  <c r="Y172" i="2" s="1"/>
  <c r="N175" i="5" l="1"/>
  <c r="O175" i="5" s="1"/>
  <c r="X174" i="5"/>
  <c r="Y174" i="5" s="1"/>
  <c r="D175" i="5"/>
  <c r="E175" i="5" s="1"/>
  <c r="I175" i="5"/>
  <c r="J175" i="5" s="1"/>
  <c r="S174" i="5"/>
  <c r="T174" i="5" s="1"/>
  <c r="Q175" i="5"/>
  <c r="P176" i="5"/>
  <c r="G176" i="5"/>
  <c r="F177" i="5"/>
  <c r="B176" i="5"/>
  <c r="A177" i="5"/>
  <c r="V175" i="5"/>
  <c r="U176" i="5"/>
  <c r="K177" i="5"/>
  <c r="L176" i="5"/>
  <c r="B176" i="2"/>
  <c r="D175" i="2"/>
  <c r="E175" i="2" s="1"/>
  <c r="I175" i="2"/>
  <c r="J175" i="2" s="1"/>
  <c r="G176" i="2"/>
  <c r="N175" i="2"/>
  <c r="O175" i="2" s="1"/>
  <c r="L176" i="2"/>
  <c r="S175" i="2"/>
  <c r="T175" i="2" s="1"/>
  <c r="Q176" i="2"/>
  <c r="X173" i="2"/>
  <c r="Y173" i="2" s="1"/>
  <c r="U175" i="2"/>
  <c r="W174" i="2"/>
  <c r="V174" i="2" s="1"/>
  <c r="I176" i="5" l="1"/>
  <c r="J176" i="5" s="1"/>
  <c r="N176" i="5"/>
  <c r="O176" i="5" s="1"/>
  <c r="S175" i="5"/>
  <c r="T175" i="5" s="1"/>
  <c r="X175" i="5"/>
  <c r="Y175" i="5" s="1"/>
  <c r="D176" i="5"/>
  <c r="E176" i="5" s="1"/>
  <c r="B177" i="5"/>
  <c r="A178" i="5"/>
  <c r="G177" i="5"/>
  <c r="F178" i="5"/>
  <c r="Q176" i="5"/>
  <c r="P177" i="5"/>
  <c r="L177" i="5"/>
  <c r="K178" i="5"/>
  <c r="V176" i="5"/>
  <c r="U177" i="5"/>
  <c r="D176" i="2"/>
  <c r="E176" i="2" s="1"/>
  <c r="B177" i="2"/>
  <c r="I176" i="2"/>
  <c r="J176" i="2" s="1"/>
  <c r="G177" i="2"/>
  <c r="L177" i="2"/>
  <c r="N176" i="2"/>
  <c r="O176" i="2" s="1"/>
  <c r="S176" i="2"/>
  <c r="T176" i="2" s="1"/>
  <c r="Q177" i="2"/>
  <c r="U176" i="2"/>
  <c r="W175" i="2"/>
  <c r="V175" i="2" s="1"/>
  <c r="X174" i="2"/>
  <c r="Y174" i="2" s="1"/>
  <c r="D177" i="5" l="1"/>
  <c r="E177" i="5" s="1"/>
  <c r="I177" i="5"/>
  <c r="J177" i="5" s="1"/>
  <c r="X176" i="5"/>
  <c r="Y176" i="5" s="1"/>
  <c r="N177" i="5"/>
  <c r="O177" i="5" s="1"/>
  <c r="L178" i="5"/>
  <c r="S176" i="5"/>
  <c r="T176" i="5" s="1"/>
  <c r="Q177" i="5"/>
  <c r="P178" i="5"/>
  <c r="V177" i="5"/>
  <c r="U178" i="5"/>
  <c r="A179" i="5"/>
  <c r="B178" i="5"/>
  <c r="K179" i="5"/>
  <c r="G178" i="5"/>
  <c r="F179" i="5"/>
  <c r="B178" i="2"/>
  <c r="D177" i="2"/>
  <c r="E177" i="2" s="1"/>
  <c r="G178" i="2"/>
  <c r="I177" i="2"/>
  <c r="J177" i="2" s="1"/>
  <c r="N177" i="2"/>
  <c r="O177" i="2" s="1"/>
  <c r="L178" i="2"/>
  <c r="S177" i="2"/>
  <c r="T177" i="2" s="1"/>
  <c r="Q178" i="2"/>
  <c r="X175" i="2"/>
  <c r="Y175" i="2" s="1"/>
  <c r="U177" i="2"/>
  <c r="W176" i="2"/>
  <c r="V176" i="2" s="1"/>
  <c r="I178" i="5" l="1"/>
  <c r="J178" i="5" s="1"/>
  <c r="D178" i="5"/>
  <c r="E178" i="5" s="1"/>
  <c r="B179" i="5"/>
  <c r="S177" i="5"/>
  <c r="T177" i="5" s="1"/>
  <c r="X177" i="5"/>
  <c r="Y177" i="5" s="1"/>
  <c r="V178" i="5"/>
  <c r="A180" i="5"/>
  <c r="U179" i="5"/>
  <c r="G179" i="5"/>
  <c r="F180" i="5"/>
  <c r="Q178" i="5"/>
  <c r="P179" i="5"/>
  <c r="N178" i="5"/>
  <c r="O178" i="5" s="1"/>
  <c r="L179" i="5"/>
  <c r="K180" i="5"/>
  <c r="D178" i="2"/>
  <c r="E178" i="2" s="1"/>
  <c r="B179" i="2"/>
  <c r="I178" i="2"/>
  <c r="J178" i="2" s="1"/>
  <c r="G179" i="2"/>
  <c r="L179" i="2"/>
  <c r="N178" i="2"/>
  <c r="O178" i="2" s="1"/>
  <c r="S178" i="2"/>
  <c r="T178" i="2" s="1"/>
  <c r="Q179" i="2"/>
  <c r="U178" i="2"/>
  <c r="W177" i="2"/>
  <c r="V177" i="2" s="1"/>
  <c r="X176" i="2"/>
  <c r="Y176" i="2" s="1"/>
  <c r="N179" i="5" l="1"/>
  <c r="O179" i="5" s="1"/>
  <c r="S178" i="5"/>
  <c r="T178" i="5" s="1"/>
  <c r="I179" i="5"/>
  <c r="J179" i="5" s="1"/>
  <c r="G180" i="5"/>
  <c r="P180" i="5"/>
  <c r="Q179" i="5"/>
  <c r="X178" i="5"/>
  <c r="Y178" i="5" s="1"/>
  <c r="F181" i="5"/>
  <c r="L180" i="5"/>
  <c r="K181" i="5"/>
  <c r="V179" i="5"/>
  <c r="U180" i="5"/>
  <c r="D179" i="5"/>
  <c r="E179" i="5" s="1"/>
  <c r="B180" i="5"/>
  <c r="A181" i="5"/>
  <c r="D179" i="2"/>
  <c r="E179" i="2" s="1"/>
  <c r="B180" i="2"/>
  <c r="I179" i="2"/>
  <c r="J179" i="2" s="1"/>
  <c r="G180" i="2"/>
  <c r="N179" i="2"/>
  <c r="O179" i="2" s="1"/>
  <c r="L180" i="2"/>
  <c r="S179" i="2"/>
  <c r="T179" i="2" s="1"/>
  <c r="Q180" i="2"/>
  <c r="X177" i="2"/>
  <c r="Y177" i="2" s="1"/>
  <c r="U179" i="2"/>
  <c r="W178" i="2"/>
  <c r="V178" i="2" s="1"/>
  <c r="D180" i="5" l="1"/>
  <c r="E180" i="5" s="1"/>
  <c r="S179" i="5"/>
  <c r="T179" i="5" s="1"/>
  <c r="X179" i="5"/>
  <c r="Y179" i="5" s="1"/>
  <c r="N180" i="5"/>
  <c r="O180" i="5" s="1"/>
  <c r="Q180" i="5"/>
  <c r="P181" i="5"/>
  <c r="G181" i="5"/>
  <c r="I180" i="5"/>
  <c r="J180" i="5" s="1"/>
  <c r="V180" i="5"/>
  <c r="U181" i="5"/>
  <c r="L181" i="5"/>
  <c r="K182" i="5"/>
  <c r="F182" i="5"/>
  <c r="B181" i="5"/>
  <c r="A182" i="5"/>
  <c r="D180" i="2"/>
  <c r="E180" i="2" s="1"/>
  <c r="B181" i="2"/>
  <c r="G181" i="2"/>
  <c r="I180" i="2"/>
  <c r="J180" i="2" s="1"/>
  <c r="L181" i="2"/>
  <c r="N180" i="2"/>
  <c r="O180" i="2" s="1"/>
  <c r="S180" i="2"/>
  <c r="T180" i="2" s="1"/>
  <c r="Q181" i="2"/>
  <c r="U180" i="2"/>
  <c r="W179" i="2"/>
  <c r="V179" i="2" s="1"/>
  <c r="X178" i="2"/>
  <c r="Y178" i="2" s="1"/>
  <c r="D181" i="5" l="1"/>
  <c r="E181" i="5" s="1"/>
  <c r="S180" i="5"/>
  <c r="T180" i="5" s="1"/>
  <c r="N181" i="5"/>
  <c r="O181" i="5" s="1"/>
  <c r="L182" i="5"/>
  <c r="X180" i="5"/>
  <c r="Y180" i="5" s="1"/>
  <c r="V181" i="5"/>
  <c r="K183" i="5"/>
  <c r="B182" i="5"/>
  <c r="A183" i="5"/>
  <c r="I181" i="5"/>
  <c r="J181" i="5" s="1"/>
  <c r="G182" i="5"/>
  <c r="Q181" i="5"/>
  <c r="P182" i="5"/>
  <c r="U182" i="5"/>
  <c r="F183" i="5"/>
  <c r="B182" i="2"/>
  <c r="D181" i="2"/>
  <c r="E181" i="2" s="1"/>
  <c r="G182" i="2"/>
  <c r="I181" i="2"/>
  <c r="J181" i="2" s="1"/>
  <c r="N181" i="2"/>
  <c r="O181" i="2" s="1"/>
  <c r="L182" i="2"/>
  <c r="S181" i="2"/>
  <c r="T181" i="2" s="1"/>
  <c r="Q182" i="2"/>
  <c r="X179" i="2"/>
  <c r="Y179" i="2" s="1"/>
  <c r="U181" i="2"/>
  <c r="W180" i="2"/>
  <c r="V180" i="2" s="1"/>
  <c r="S181" i="5" l="1"/>
  <c r="T181" i="5" s="1"/>
  <c r="D182" i="5"/>
  <c r="E182" i="5" s="1"/>
  <c r="N182" i="5"/>
  <c r="O182" i="5" s="1"/>
  <c r="L183" i="5"/>
  <c r="B183" i="5"/>
  <c r="A184" i="5"/>
  <c r="U183" i="5"/>
  <c r="K184" i="5"/>
  <c r="Q182" i="5"/>
  <c r="P183" i="5"/>
  <c r="V182" i="5"/>
  <c r="X181" i="5"/>
  <c r="Y181" i="5" s="1"/>
  <c r="I182" i="5"/>
  <c r="J182" i="5" s="1"/>
  <c r="G183" i="5"/>
  <c r="F184" i="5"/>
  <c r="D182" i="2"/>
  <c r="E182" i="2" s="1"/>
  <c r="B183" i="2"/>
  <c r="I182" i="2"/>
  <c r="J182" i="2" s="1"/>
  <c r="G183" i="2"/>
  <c r="L183" i="2"/>
  <c r="N182" i="2"/>
  <c r="O182" i="2" s="1"/>
  <c r="Q183" i="2"/>
  <c r="S182" i="2"/>
  <c r="T182" i="2" s="1"/>
  <c r="U182" i="2"/>
  <c r="W181" i="2"/>
  <c r="V181" i="2" s="1"/>
  <c r="X180" i="2"/>
  <c r="Y180" i="2" s="1"/>
  <c r="D183" i="5" l="1"/>
  <c r="E183" i="5" s="1"/>
  <c r="I183" i="5"/>
  <c r="J183" i="5" s="1"/>
  <c r="S182" i="5"/>
  <c r="T182" i="5" s="1"/>
  <c r="Q183" i="5"/>
  <c r="B184" i="5"/>
  <c r="A185" i="5"/>
  <c r="P184" i="5"/>
  <c r="G184" i="5"/>
  <c r="F185" i="5"/>
  <c r="K185" i="5"/>
  <c r="L184" i="5"/>
  <c r="X182" i="5"/>
  <c r="Y182" i="5" s="1"/>
  <c r="N183" i="5"/>
  <c r="O183" i="5" s="1"/>
  <c r="V183" i="5"/>
  <c r="U184" i="5"/>
  <c r="B184" i="2"/>
  <c r="D183" i="2"/>
  <c r="E183" i="2" s="1"/>
  <c r="I183" i="2"/>
  <c r="J183" i="2" s="1"/>
  <c r="G184" i="2"/>
  <c r="N183" i="2"/>
  <c r="O183" i="2" s="1"/>
  <c r="L184" i="2"/>
  <c r="S183" i="2"/>
  <c r="T183" i="2" s="1"/>
  <c r="Q184" i="2"/>
  <c r="X181" i="2"/>
  <c r="Y181" i="2" s="1"/>
  <c r="U183" i="2"/>
  <c r="W182" i="2"/>
  <c r="V182" i="2" s="1"/>
  <c r="D184" i="5" l="1"/>
  <c r="E184" i="5" s="1"/>
  <c r="X183" i="5"/>
  <c r="Y183" i="5" s="1"/>
  <c r="N184" i="5"/>
  <c r="O184" i="5" s="1"/>
  <c r="I184" i="5"/>
  <c r="J184" i="5" s="1"/>
  <c r="G185" i="5"/>
  <c r="L185" i="5"/>
  <c r="K186" i="5"/>
  <c r="B185" i="5"/>
  <c r="A186" i="5"/>
  <c r="V184" i="5"/>
  <c r="U185" i="5"/>
  <c r="F186" i="5"/>
  <c r="S183" i="5"/>
  <c r="T183" i="5" s="1"/>
  <c r="Q184" i="5"/>
  <c r="P185" i="5"/>
  <c r="D184" i="2"/>
  <c r="E184" i="2" s="1"/>
  <c r="B185" i="2"/>
  <c r="I184" i="2"/>
  <c r="J184" i="2" s="1"/>
  <c r="G185" i="2"/>
  <c r="L185" i="2"/>
  <c r="N184" i="2"/>
  <c r="O184" i="2" s="1"/>
  <c r="S184" i="2"/>
  <c r="T184" i="2" s="1"/>
  <c r="Q185" i="2"/>
  <c r="U184" i="2"/>
  <c r="W183" i="2"/>
  <c r="V183" i="2" s="1"/>
  <c r="X182" i="2"/>
  <c r="Y182" i="2" s="1"/>
  <c r="S184" i="5" l="1"/>
  <c r="T184" i="5" s="1"/>
  <c r="D185" i="5"/>
  <c r="E185" i="5" s="1"/>
  <c r="N185" i="5"/>
  <c r="O185" i="5" s="1"/>
  <c r="L186" i="5"/>
  <c r="X184" i="5"/>
  <c r="Y184" i="5" s="1"/>
  <c r="F187" i="5"/>
  <c r="A187" i="5"/>
  <c r="B186" i="5"/>
  <c r="I185" i="5"/>
  <c r="J185" i="5" s="1"/>
  <c r="G186" i="5"/>
  <c r="Q185" i="5"/>
  <c r="P186" i="5"/>
  <c r="V185" i="5"/>
  <c r="U186" i="5"/>
  <c r="K187" i="5"/>
  <c r="D185" i="2"/>
  <c r="E185" i="2" s="1"/>
  <c r="B186" i="2"/>
  <c r="G186" i="2"/>
  <c r="I185" i="2"/>
  <c r="J185" i="2" s="1"/>
  <c r="N185" i="2"/>
  <c r="O185" i="2" s="1"/>
  <c r="L186" i="2"/>
  <c r="S185" i="2"/>
  <c r="T185" i="2" s="1"/>
  <c r="Q186" i="2"/>
  <c r="X183" i="2"/>
  <c r="Y183" i="2" s="1"/>
  <c r="U185" i="2"/>
  <c r="W184" i="2"/>
  <c r="V184" i="2" s="1"/>
  <c r="X185" i="5" l="1"/>
  <c r="Y185" i="5" s="1"/>
  <c r="S185" i="5"/>
  <c r="T185" i="5" s="1"/>
  <c r="D186" i="5"/>
  <c r="E186" i="5" s="1"/>
  <c r="Q186" i="5"/>
  <c r="P187" i="5"/>
  <c r="I186" i="5"/>
  <c r="J186" i="5" s="1"/>
  <c r="N186" i="5"/>
  <c r="O186" i="5" s="1"/>
  <c r="L187" i="5"/>
  <c r="K188" i="5"/>
  <c r="B187" i="5"/>
  <c r="A188" i="5"/>
  <c r="V186" i="5"/>
  <c r="U187" i="5"/>
  <c r="G187" i="5"/>
  <c r="F188" i="5"/>
  <c r="D186" i="2"/>
  <c r="E186" i="2" s="1"/>
  <c r="B187" i="2"/>
  <c r="I186" i="2"/>
  <c r="J186" i="2" s="1"/>
  <c r="G187" i="2"/>
  <c r="L187" i="2"/>
  <c r="N186" i="2"/>
  <c r="O186" i="2" s="1"/>
  <c r="S186" i="2"/>
  <c r="T186" i="2" s="1"/>
  <c r="Q187" i="2"/>
  <c r="U186" i="2"/>
  <c r="W185" i="2"/>
  <c r="V185" i="2" s="1"/>
  <c r="X184" i="2"/>
  <c r="Y184" i="2" s="1"/>
  <c r="N187" i="5" l="1"/>
  <c r="O187" i="5" s="1"/>
  <c r="S186" i="5"/>
  <c r="T186" i="5" s="1"/>
  <c r="I187" i="5"/>
  <c r="J187" i="5" s="1"/>
  <c r="G188" i="5"/>
  <c r="X186" i="5"/>
  <c r="Y186" i="5" s="1"/>
  <c r="V187" i="5"/>
  <c r="D187" i="5"/>
  <c r="E187" i="5" s="1"/>
  <c r="U188" i="5"/>
  <c r="B188" i="5"/>
  <c r="A189" i="5"/>
  <c r="P188" i="5"/>
  <c r="Q187" i="5"/>
  <c r="F189" i="5"/>
  <c r="L188" i="5"/>
  <c r="K189" i="5"/>
  <c r="D187" i="2"/>
  <c r="E187" i="2" s="1"/>
  <c r="B188" i="2"/>
  <c r="I187" i="2"/>
  <c r="J187" i="2" s="1"/>
  <c r="G188" i="2"/>
  <c r="N187" i="2"/>
  <c r="O187" i="2" s="1"/>
  <c r="L188" i="2"/>
  <c r="S187" i="2"/>
  <c r="T187" i="2" s="1"/>
  <c r="Q188" i="2"/>
  <c r="X185" i="2"/>
  <c r="Y185" i="2" s="1"/>
  <c r="U187" i="2"/>
  <c r="W186" i="2"/>
  <c r="V186" i="2" s="1"/>
  <c r="N188" i="5" l="1"/>
  <c r="O188" i="5" s="1"/>
  <c r="S187" i="5"/>
  <c r="T187" i="5" s="1"/>
  <c r="D188" i="5"/>
  <c r="E188" i="5" s="1"/>
  <c r="B189" i="5"/>
  <c r="Q188" i="5"/>
  <c r="P189" i="5"/>
  <c r="A190" i="5"/>
  <c r="V188" i="5"/>
  <c r="U189" i="5"/>
  <c r="F190" i="5"/>
  <c r="G189" i="5"/>
  <c r="X187" i="5"/>
  <c r="Y187" i="5" s="1"/>
  <c r="I188" i="5"/>
  <c r="J188" i="5" s="1"/>
  <c r="L189" i="5"/>
  <c r="K190" i="5"/>
  <c r="D188" i="2"/>
  <c r="E188" i="2" s="1"/>
  <c r="B189" i="2"/>
  <c r="G189" i="2"/>
  <c r="I188" i="2"/>
  <c r="J188" i="2" s="1"/>
  <c r="L189" i="2"/>
  <c r="N188" i="2"/>
  <c r="O188" i="2" s="1"/>
  <c r="S188" i="2"/>
  <c r="T188" i="2" s="1"/>
  <c r="Q189" i="2"/>
  <c r="U188" i="2"/>
  <c r="W187" i="2"/>
  <c r="V187" i="2" s="1"/>
  <c r="X186" i="2"/>
  <c r="Y186" i="2" s="1"/>
  <c r="N189" i="5" l="1"/>
  <c r="O189" i="5" s="1"/>
  <c r="I189" i="5"/>
  <c r="J189" i="5" s="1"/>
  <c r="S188" i="5"/>
  <c r="T188" i="5" s="1"/>
  <c r="X188" i="5"/>
  <c r="Y188" i="5" s="1"/>
  <c r="D189" i="5"/>
  <c r="E189" i="5" s="1"/>
  <c r="G190" i="5"/>
  <c r="F191" i="5"/>
  <c r="Q189" i="5"/>
  <c r="P190" i="5"/>
  <c r="L190" i="5"/>
  <c r="K191" i="5"/>
  <c r="V189" i="5"/>
  <c r="U190" i="5"/>
  <c r="B190" i="5"/>
  <c r="A191" i="5"/>
  <c r="D189" i="2"/>
  <c r="E189" i="2" s="1"/>
  <c r="B190" i="2"/>
  <c r="G190" i="2"/>
  <c r="I189" i="2"/>
  <c r="J189" i="2" s="1"/>
  <c r="N189" i="2"/>
  <c r="O189" i="2" s="1"/>
  <c r="L190" i="2"/>
  <c r="S189" i="2"/>
  <c r="T189" i="2" s="1"/>
  <c r="Q190" i="2"/>
  <c r="U189" i="2"/>
  <c r="W188" i="2"/>
  <c r="V188" i="2" s="1"/>
  <c r="X187" i="2"/>
  <c r="Y187" i="2" s="1"/>
  <c r="S189" i="5" l="1"/>
  <c r="T189" i="5" s="1"/>
  <c r="X189" i="5"/>
  <c r="Y189" i="5" s="1"/>
  <c r="D190" i="5"/>
  <c r="E190" i="5" s="1"/>
  <c r="I190" i="5"/>
  <c r="J190" i="5" s="1"/>
  <c r="G191" i="5"/>
  <c r="N190" i="5"/>
  <c r="O190" i="5" s="1"/>
  <c r="L191" i="5"/>
  <c r="K192" i="5"/>
  <c r="Q190" i="5"/>
  <c r="P191" i="5"/>
  <c r="B191" i="5"/>
  <c r="A192" i="5"/>
  <c r="F192" i="5"/>
  <c r="U191" i="5"/>
  <c r="V190" i="5"/>
  <c r="D190" i="2"/>
  <c r="E190" i="2" s="1"/>
  <c r="B191" i="2"/>
  <c r="I190" i="2"/>
  <c r="J190" i="2" s="1"/>
  <c r="G191" i="2"/>
  <c r="L191" i="2"/>
  <c r="N190" i="2"/>
  <c r="O190" i="2" s="1"/>
  <c r="Q191" i="2"/>
  <c r="S190" i="2"/>
  <c r="T190" i="2" s="1"/>
  <c r="X188" i="2"/>
  <c r="Y188" i="2" s="1"/>
  <c r="U190" i="2"/>
  <c r="W189" i="2"/>
  <c r="V189" i="2" s="1"/>
  <c r="X190" i="5" l="1"/>
  <c r="Y190" i="5" s="1"/>
  <c r="N191" i="5"/>
  <c r="O191" i="5" s="1"/>
  <c r="D191" i="5"/>
  <c r="E191" i="5" s="1"/>
  <c r="B192" i="5"/>
  <c r="S190" i="5"/>
  <c r="T190" i="5" s="1"/>
  <c r="I191" i="5"/>
  <c r="J191" i="5" s="1"/>
  <c r="A193" i="5"/>
  <c r="Q191" i="5"/>
  <c r="P192" i="5"/>
  <c r="K193" i="5"/>
  <c r="L192" i="5"/>
  <c r="V191" i="5"/>
  <c r="U192" i="5"/>
  <c r="G192" i="5"/>
  <c r="F193" i="5"/>
  <c r="B192" i="2"/>
  <c r="D191" i="2"/>
  <c r="E191" i="2" s="1"/>
  <c r="I191" i="2"/>
  <c r="J191" i="2" s="1"/>
  <c r="G192" i="2"/>
  <c r="N191" i="2"/>
  <c r="O191" i="2" s="1"/>
  <c r="L192" i="2"/>
  <c r="S191" i="2"/>
  <c r="T191" i="2" s="1"/>
  <c r="Q192" i="2"/>
  <c r="U191" i="2"/>
  <c r="W190" i="2"/>
  <c r="V190" i="2" s="1"/>
  <c r="X189" i="2"/>
  <c r="Y189" i="2" s="1"/>
  <c r="I192" i="5" l="1"/>
  <c r="J192" i="5" s="1"/>
  <c r="X191" i="5"/>
  <c r="Y191" i="5" s="1"/>
  <c r="N192" i="5"/>
  <c r="O192" i="5" s="1"/>
  <c r="L193" i="5"/>
  <c r="S191" i="5"/>
  <c r="T191" i="5" s="1"/>
  <c r="Q192" i="5"/>
  <c r="K194" i="5"/>
  <c r="P193" i="5"/>
  <c r="D192" i="5"/>
  <c r="E192" i="5" s="1"/>
  <c r="B193" i="5"/>
  <c r="G193" i="5"/>
  <c r="F194" i="5"/>
  <c r="A194" i="5"/>
  <c r="V192" i="5"/>
  <c r="U193" i="5"/>
  <c r="D192" i="2"/>
  <c r="E192" i="2" s="1"/>
  <c r="B193" i="2"/>
  <c r="I192" i="2"/>
  <c r="J192" i="2" s="1"/>
  <c r="G193" i="2"/>
  <c r="L193" i="2"/>
  <c r="N192" i="2"/>
  <c r="O192" i="2" s="1"/>
  <c r="S192" i="2"/>
  <c r="T192" i="2" s="1"/>
  <c r="Q193" i="2"/>
  <c r="X190" i="2"/>
  <c r="Y190" i="2" s="1"/>
  <c r="U192" i="2"/>
  <c r="W191" i="2"/>
  <c r="V191" i="2" s="1"/>
  <c r="I193" i="5" l="1"/>
  <c r="J193" i="5" s="1"/>
  <c r="X192" i="5"/>
  <c r="Y192" i="5" s="1"/>
  <c r="G194" i="5"/>
  <c r="F195" i="5"/>
  <c r="S192" i="5"/>
  <c r="T192" i="5" s="1"/>
  <c r="D193" i="5"/>
  <c r="E193" i="5" s="1"/>
  <c r="V193" i="5"/>
  <c r="U194" i="5"/>
  <c r="Q193" i="5"/>
  <c r="P194" i="5"/>
  <c r="N193" i="5"/>
  <c r="O193" i="5" s="1"/>
  <c r="A195" i="5"/>
  <c r="B194" i="5"/>
  <c r="L194" i="5"/>
  <c r="K195" i="5"/>
  <c r="B194" i="2"/>
  <c r="D193" i="2"/>
  <c r="E193" i="2" s="1"/>
  <c r="G194" i="2"/>
  <c r="I193" i="2"/>
  <c r="J193" i="2" s="1"/>
  <c r="N193" i="2"/>
  <c r="O193" i="2" s="1"/>
  <c r="L194" i="2"/>
  <c r="S193" i="2"/>
  <c r="T193" i="2" s="1"/>
  <c r="Q194" i="2"/>
  <c r="U193" i="2"/>
  <c r="W192" i="2"/>
  <c r="V192" i="2" s="1"/>
  <c r="X191" i="2"/>
  <c r="Y191" i="2" s="1"/>
  <c r="X193" i="5" l="1"/>
  <c r="Y193" i="5" s="1"/>
  <c r="N194" i="5"/>
  <c r="O194" i="5" s="1"/>
  <c r="I194" i="5"/>
  <c r="J194" i="5" s="1"/>
  <c r="G195" i="5"/>
  <c r="D194" i="5"/>
  <c r="E194" i="5" s="1"/>
  <c r="B195" i="5"/>
  <c r="S193" i="5"/>
  <c r="T193" i="5" s="1"/>
  <c r="F196" i="5"/>
  <c r="L195" i="5"/>
  <c r="K196" i="5"/>
  <c r="V194" i="5"/>
  <c r="U195" i="5"/>
  <c r="Q194" i="5"/>
  <c r="P195" i="5"/>
  <c r="A196" i="5"/>
  <c r="D194" i="2"/>
  <c r="E194" i="2" s="1"/>
  <c r="B195" i="2"/>
  <c r="I194" i="2"/>
  <c r="J194" i="2" s="1"/>
  <c r="G195" i="2"/>
  <c r="L195" i="2"/>
  <c r="N194" i="2"/>
  <c r="O194" i="2" s="1"/>
  <c r="S194" i="2"/>
  <c r="T194" i="2" s="1"/>
  <c r="Q195" i="2"/>
  <c r="X192" i="2"/>
  <c r="Y192" i="2" s="1"/>
  <c r="U194" i="2"/>
  <c r="W193" i="2"/>
  <c r="V193" i="2" s="1"/>
  <c r="X194" i="5" l="1"/>
  <c r="Y194" i="5" s="1"/>
  <c r="S194" i="5"/>
  <c r="T194" i="5" s="1"/>
  <c r="N195" i="5"/>
  <c r="O195" i="5" s="1"/>
  <c r="D195" i="5"/>
  <c r="E195" i="5" s="1"/>
  <c r="B196" i="5"/>
  <c r="V195" i="5"/>
  <c r="U196" i="5"/>
  <c r="A197" i="5"/>
  <c r="F197" i="5"/>
  <c r="G196" i="5"/>
  <c r="I195" i="5"/>
  <c r="J195" i="5" s="1"/>
  <c r="L196" i="5"/>
  <c r="K197" i="5"/>
  <c r="P196" i="5"/>
  <c r="Q195" i="5"/>
  <c r="D195" i="2"/>
  <c r="E195" i="2" s="1"/>
  <c r="B196" i="2"/>
  <c r="I195" i="2"/>
  <c r="J195" i="2" s="1"/>
  <c r="G196" i="2"/>
  <c r="N195" i="2"/>
  <c r="O195" i="2" s="1"/>
  <c r="L196" i="2"/>
  <c r="S195" i="2"/>
  <c r="T195" i="2" s="1"/>
  <c r="Q196" i="2"/>
  <c r="U195" i="2"/>
  <c r="W194" i="2"/>
  <c r="V194" i="2" s="1"/>
  <c r="X193" i="2"/>
  <c r="Y193" i="2" s="1"/>
  <c r="S195" i="5" l="1"/>
  <c r="T195" i="5" s="1"/>
  <c r="X195" i="5"/>
  <c r="Y195" i="5" s="1"/>
  <c r="N196" i="5"/>
  <c r="O196" i="5" s="1"/>
  <c r="G197" i="5"/>
  <c r="I196" i="5"/>
  <c r="J196" i="5" s="1"/>
  <c r="D196" i="5"/>
  <c r="E196" i="5" s="1"/>
  <c r="F198" i="5"/>
  <c r="A198" i="5"/>
  <c r="B197" i="5"/>
  <c r="P197" i="5"/>
  <c r="Q196" i="5"/>
  <c r="K198" i="5"/>
  <c r="L197" i="5"/>
  <c r="V196" i="5"/>
  <c r="U197" i="5"/>
  <c r="D196" i="2"/>
  <c r="E196" i="2" s="1"/>
  <c r="B197" i="2"/>
  <c r="G197" i="2"/>
  <c r="I196" i="2"/>
  <c r="J196" i="2" s="1"/>
  <c r="L197" i="2"/>
  <c r="N196" i="2"/>
  <c r="O196" i="2" s="1"/>
  <c r="S196" i="2"/>
  <c r="T196" i="2" s="1"/>
  <c r="Q197" i="2"/>
  <c r="X194" i="2"/>
  <c r="Y194" i="2" s="1"/>
  <c r="U196" i="2"/>
  <c r="W195" i="2"/>
  <c r="V195" i="2" s="1"/>
  <c r="N197" i="5" l="1"/>
  <c r="O197" i="5" s="1"/>
  <c r="X196" i="5"/>
  <c r="Y196" i="5" s="1"/>
  <c r="S196" i="5"/>
  <c r="T196" i="5" s="1"/>
  <c r="D197" i="5"/>
  <c r="E197" i="5" s="1"/>
  <c r="Q197" i="5"/>
  <c r="P198" i="5"/>
  <c r="I197" i="5"/>
  <c r="J197" i="5" s="1"/>
  <c r="B198" i="5"/>
  <c r="A199" i="5"/>
  <c r="U198" i="5"/>
  <c r="V197" i="5"/>
  <c r="F199" i="5"/>
  <c r="G198" i="5"/>
  <c r="L198" i="5"/>
  <c r="K199" i="5"/>
  <c r="D197" i="2"/>
  <c r="E197" i="2" s="1"/>
  <c r="B198" i="2"/>
  <c r="G198" i="2"/>
  <c r="I197" i="2"/>
  <c r="J197" i="2" s="1"/>
  <c r="N197" i="2"/>
  <c r="O197" i="2" s="1"/>
  <c r="L198" i="2"/>
  <c r="S197" i="2"/>
  <c r="T197" i="2" s="1"/>
  <c r="Q198" i="2"/>
  <c r="U197" i="2"/>
  <c r="W196" i="2"/>
  <c r="V196" i="2" s="1"/>
  <c r="X195" i="2"/>
  <c r="Y195" i="2" s="1"/>
  <c r="N198" i="5" l="1"/>
  <c r="O198" i="5" s="1"/>
  <c r="D198" i="5"/>
  <c r="E198" i="5" s="1"/>
  <c r="I198" i="5"/>
  <c r="J198" i="5" s="1"/>
  <c r="G199" i="5"/>
  <c r="Q198" i="5"/>
  <c r="S197" i="5"/>
  <c r="T197" i="5" s="1"/>
  <c r="X197" i="5"/>
  <c r="Y197" i="5" s="1"/>
  <c r="U199" i="5"/>
  <c r="V198" i="5"/>
  <c r="B199" i="5"/>
  <c r="A200" i="5"/>
  <c r="K200" i="5"/>
  <c r="L199" i="5"/>
  <c r="P199" i="5"/>
  <c r="F200" i="5"/>
  <c r="D198" i="2"/>
  <c r="E198" i="2" s="1"/>
  <c r="B199" i="2"/>
  <c r="I198" i="2"/>
  <c r="J198" i="2" s="1"/>
  <c r="G199" i="2"/>
  <c r="L199" i="2"/>
  <c r="N198" i="2"/>
  <c r="O198" i="2" s="1"/>
  <c r="Q199" i="2"/>
  <c r="S198" i="2"/>
  <c r="T198" i="2" s="1"/>
  <c r="U198" i="2"/>
  <c r="W197" i="2"/>
  <c r="V197" i="2" s="1"/>
  <c r="X196" i="2"/>
  <c r="Y196" i="2" s="1"/>
  <c r="N199" i="5" l="1"/>
  <c r="O199" i="5" s="1"/>
  <c r="D199" i="5"/>
  <c r="E199" i="5" s="1"/>
  <c r="X198" i="5"/>
  <c r="Y198" i="5" s="1"/>
  <c r="K201" i="5"/>
  <c r="L200" i="5"/>
  <c r="B200" i="5"/>
  <c r="A201" i="5"/>
  <c r="I199" i="5"/>
  <c r="J199" i="5" s="1"/>
  <c r="S198" i="5"/>
  <c r="T198" i="5" s="1"/>
  <c r="F201" i="5"/>
  <c r="G200" i="5"/>
  <c r="V199" i="5"/>
  <c r="U200" i="5"/>
  <c r="Q199" i="5"/>
  <c r="P200" i="5"/>
  <c r="B200" i="2"/>
  <c r="D199" i="2"/>
  <c r="E199" i="2" s="1"/>
  <c r="I199" i="2"/>
  <c r="J199" i="2" s="1"/>
  <c r="G200" i="2"/>
  <c r="N199" i="2"/>
  <c r="O199" i="2" s="1"/>
  <c r="L200" i="2"/>
  <c r="S199" i="2"/>
  <c r="T199" i="2" s="1"/>
  <c r="Q200" i="2"/>
  <c r="X197" i="2"/>
  <c r="Y197" i="2" s="1"/>
  <c r="U199" i="2"/>
  <c r="W198" i="2"/>
  <c r="V198" i="2" s="1"/>
  <c r="X199" i="5" l="1"/>
  <c r="Y199" i="5" s="1"/>
  <c r="S199" i="5"/>
  <c r="T199" i="5" s="1"/>
  <c r="D200" i="5"/>
  <c r="E200" i="5" s="1"/>
  <c r="N200" i="5"/>
  <c r="O200" i="5" s="1"/>
  <c r="I200" i="5"/>
  <c r="J200" i="5" s="1"/>
  <c r="V200" i="5"/>
  <c r="U201" i="5"/>
  <c r="G201" i="5"/>
  <c r="F202" i="5"/>
  <c r="L201" i="5"/>
  <c r="K202" i="5"/>
  <c r="Q200" i="5"/>
  <c r="P201" i="5"/>
  <c r="A202" i="5"/>
  <c r="B201" i="5"/>
  <c r="D200" i="2"/>
  <c r="E200" i="2" s="1"/>
  <c r="B201" i="2"/>
  <c r="I200" i="2"/>
  <c r="J200" i="2" s="1"/>
  <c r="G201" i="2"/>
  <c r="L201" i="2"/>
  <c r="N200" i="2"/>
  <c r="O200" i="2" s="1"/>
  <c r="Q201" i="2"/>
  <c r="S200" i="2"/>
  <c r="T200" i="2" s="1"/>
  <c r="U200" i="2"/>
  <c r="W199" i="2"/>
  <c r="V199" i="2" s="1"/>
  <c r="X198" i="2"/>
  <c r="Y198" i="2" s="1"/>
  <c r="X200" i="5" l="1"/>
  <c r="Y200" i="5" s="1"/>
  <c r="I201" i="5"/>
  <c r="J201" i="5" s="1"/>
  <c r="D201" i="5"/>
  <c r="E201" i="5" s="1"/>
  <c r="S200" i="5"/>
  <c r="T200" i="5" s="1"/>
  <c r="N201" i="5"/>
  <c r="O201" i="5" s="1"/>
  <c r="V201" i="5"/>
  <c r="U202" i="5"/>
  <c r="L202" i="5"/>
  <c r="K203" i="5"/>
  <c r="G202" i="5"/>
  <c r="F203" i="5"/>
  <c r="A203" i="5"/>
  <c r="B202" i="5"/>
  <c r="Q201" i="5"/>
  <c r="P202" i="5"/>
  <c r="D201" i="2"/>
  <c r="E201" i="2" s="1"/>
  <c r="B202" i="2"/>
  <c r="G202" i="2"/>
  <c r="I201" i="2"/>
  <c r="J201" i="2" s="1"/>
  <c r="N201" i="2"/>
  <c r="O201" i="2" s="1"/>
  <c r="L202" i="2"/>
  <c r="S201" i="2"/>
  <c r="T201" i="2" s="1"/>
  <c r="Q202" i="2"/>
  <c r="X199" i="2"/>
  <c r="Y199" i="2" s="1"/>
  <c r="U201" i="2"/>
  <c r="W200" i="2"/>
  <c r="V200" i="2" s="1"/>
  <c r="N202" i="5" l="1"/>
  <c r="O202" i="5" s="1"/>
  <c r="S201" i="5"/>
  <c r="T201" i="5" s="1"/>
  <c r="D202" i="5"/>
  <c r="E202" i="5" s="1"/>
  <c r="B203" i="5"/>
  <c r="X201" i="5"/>
  <c r="Y201" i="5" s="1"/>
  <c r="I202" i="5"/>
  <c r="J202" i="5" s="1"/>
  <c r="G203" i="5"/>
  <c r="F204" i="5"/>
  <c r="P203" i="5"/>
  <c r="Q202" i="5"/>
  <c r="V202" i="5"/>
  <c r="U203" i="5"/>
  <c r="L203" i="5"/>
  <c r="K204" i="5"/>
  <c r="A204" i="5"/>
  <c r="D202" i="2"/>
  <c r="E202" i="2" s="1"/>
  <c r="B203" i="2"/>
  <c r="G203" i="2"/>
  <c r="I202" i="2"/>
  <c r="J202" i="2" s="1"/>
  <c r="L203" i="2"/>
  <c r="N202" i="2"/>
  <c r="O202" i="2" s="1"/>
  <c r="S202" i="2"/>
  <c r="T202" i="2" s="1"/>
  <c r="Q203" i="2"/>
  <c r="U202" i="2"/>
  <c r="W201" i="2"/>
  <c r="V201" i="2" s="1"/>
  <c r="X200" i="2"/>
  <c r="Y200" i="2" s="1"/>
  <c r="N203" i="5" l="1"/>
  <c r="O203" i="5" s="1"/>
  <c r="I203" i="5"/>
  <c r="J203" i="5" s="1"/>
  <c r="X202" i="5"/>
  <c r="Y202" i="5" s="1"/>
  <c r="S202" i="5"/>
  <c r="T202" i="5" s="1"/>
  <c r="V203" i="5"/>
  <c r="U204" i="5"/>
  <c r="D203" i="5"/>
  <c r="E203" i="5" s="1"/>
  <c r="Q203" i="5"/>
  <c r="P204" i="5"/>
  <c r="B204" i="5"/>
  <c r="A205" i="5"/>
  <c r="F205" i="5"/>
  <c r="G204" i="5"/>
  <c r="L204" i="5"/>
  <c r="K205" i="5"/>
  <c r="D203" i="2"/>
  <c r="E203" i="2" s="1"/>
  <c r="B204" i="2"/>
  <c r="I203" i="2"/>
  <c r="J203" i="2" s="1"/>
  <c r="G204" i="2"/>
  <c r="N203" i="2"/>
  <c r="O203" i="2" s="1"/>
  <c r="L204" i="2"/>
  <c r="S203" i="2"/>
  <c r="T203" i="2" s="1"/>
  <c r="Q204" i="2"/>
  <c r="X201" i="2"/>
  <c r="Y201" i="2" s="1"/>
  <c r="U203" i="2"/>
  <c r="W202" i="2"/>
  <c r="V202" i="2" s="1"/>
  <c r="S203" i="5" l="1"/>
  <c r="T203" i="5" s="1"/>
  <c r="I204" i="5"/>
  <c r="J204" i="5" s="1"/>
  <c r="N204" i="5"/>
  <c r="O204" i="5" s="1"/>
  <c r="X203" i="5"/>
  <c r="Y203" i="5" s="1"/>
  <c r="D204" i="5"/>
  <c r="E204" i="5" s="1"/>
  <c r="B205" i="5"/>
  <c r="A206" i="5"/>
  <c r="Q204" i="5"/>
  <c r="P205" i="5"/>
  <c r="L205" i="5"/>
  <c r="K206" i="5"/>
  <c r="G205" i="5"/>
  <c r="F206" i="5"/>
  <c r="V204" i="5"/>
  <c r="U205" i="5"/>
  <c r="D204" i="2"/>
  <c r="E204" i="2" s="1"/>
  <c r="B205" i="2"/>
  <c r="G205" i="2"/>
  <c r="I204" i="2"/>
  <c r="J204" i="2" s="1"/>
  <c r="L205" i="2"/>
  <c r="N204" i="2"/>
  <c r="O204" i="2" s="1"/>
  <c r="S204" i="2"/>
  <c r="T204" i="2" s="1"/>
  <c r="Q205" i="2"/>
  <c r="U204" i="2"/>
  <c r="W203" i="2"/>
  <c r="V203" i="2" s="1"/>
  <c r="X202" i="2"/>
  <c r="Y202" i="2" s="1"/>
  <c r="X204" i="5" l="1"/>
  <c r="Y204" i="5" s="1"/>
  <c r="S204" i="5"/>
  <c r="T204" i="5" s="1"/>
  <c r="I205" i="5"/>
  <c r="J205" i="5" s="1"/>
  <c r="G206" i="5"/>
  <c r="D205" i="5"/>
  <c r="E205" i="5" s="1"/>
  <c r="N205" i="5"/>
  <c r="O205" i="5" s="1"/>
  <c r="Q205" i="5"/>
  <c r="P206" i="5"/>
  <c r="U206" i="5"/>
  <c r="V205" i="5"/>
  <c r="B206" i="5"/>
  <c r="A207" i="5"/>
  <c r="F207" i="5"/>
  <c r="L206" i="5"/>
  <c r="K207" i="5"/>
  <c r="D205" i="2"/>
  <c r="E205" i="2" s="1"/>
  <c r="B206" i="2"/>
  <c r="G206" i="2"/>
  <c r="I205" i="2"/>
  <c r="J205" i="2" s="1"/>
  <c r="N205" i="2"/>
  <c r="O205" i="2" s="1"/>
  <c r="L206" i="2"/>
  <c r="S205" i="2"/>
  <c r="T205" i="2" s="1"/>
  <c r="Q206" i="2"/>
  <c r="X203" i="2"/>
  <c r="Y203" i="2" s="1"/>
  <c r="U205" i="2"/>
  <c r="W204" i="2"/>
  <c r="V204" i="2" s="1"/>
  <c r="S205" i="5" l="1"/>
  <c r="T205" i="5" s="1"/>
  <c r="N206" i="5"/>
  <c r="O206" i="5" s="1"/>
  <c r="D206" i="5"/>
  <c r="E206" i="5" s="1"/>
  <c r="B207" i="5"/>
  <c r="X205" i="5"/>
  <c r="Y205" i="5" s="1"/>
  <c r="A208" i="5"/>
  <c r="K208" i="5"/>
  <c r="L207" i="5"/>
  <c r="Q206" i="5"/>
  <c r="P207" i="5"/>
  <c r="G207" i="5"/>
  <c r="F208" i="5"/>
  <c r="I206" i="5"/>
  <c r="J206" i="5" s="1"/>
  <c r="V206" i="5"/>
  <c r="U207" i="5"/>
  <c r="D206" i="2"/>
  <c r="E206" i="2" s="1"/>
  <c r="B207" i="2"/>
  <c r="I206" i="2"/>
  <c r="J206" i="2" s="1"/>
  <c r="G207" i="2"/>
  <c r="L207" i="2"/>
  <c r="N206" i="2"/>
  <c r="O206" i="2" s="1"/>
  <c r="Q207" i="2"/>
  <c r="S206" i="2"/>
  <c r="T206" i="2" s="1"/>
  <c r="U206" i="2"/>
  <c r="W205" i="2"/>
  <c r="V205" i="2" s="1"/>
  <c r="X204" i="2"/>
  <c r="Y204" i="2" s="1"/>
  <c r="X206" i="5" l="1"/>
  <c r="Y206" i="5" s="1"/>
  <c r="S206" i="5"/>
  <c r="T206" i="5" s="1"/>
  <c r="I207" i="5"/>
  <c r="J207" i="5" s="1"/>
  <c r="N207" i="5"/>
  <c r="O207" i="5" s="1"/>
  <c r="L208" i="5"/>
  <c r="G208" i="5"/>
  <c r="F209" i="5"/>
  <c r="D207" i="5"/>
  <c r="E207" i="5" s="1"/>
  <c r="Q207" i="5"/>
  <c r="P208" i="5"/>
  <c r="V207" i="5"/>
  <c r="U208" i="5"/>
  <c r="K209" i="5"/>
  <c r="B208" i="5"/>
  <c r="A209" i="5"/>
  <c r="B208" i="2"/>
  <c r="D207" i="2"/>
  <c r="E207" i="2" s="1"/>
  <c r="I207" i="2"/>
  <c r="J207" i="2" s="1"/>
  <c r="G208" i="2"/>
  <c r="N207" i="2"/>
  <c r="O207" i="2" s="1"/>
  <c r="L208" i="2"/>
  <c r="S207" i="2"/>
  <c r="T207" i="2" s="1"/>
  <c r="Q208" i="2"/>
  <c r="X205" i="2"/>
  <c r="Y205" i="2" s="1"/>
  <c r="U207" i="2"/>
  <c r="W206" i="2"/>
  <c r="V206" i="2" s="1"/>
  <c r="D208" i="5" l="1"/>
  <c r="E208" i="5" s="1"/>
  <c r="I208" i="5"/>
  <c r="J208" i="5" s="1"/>
  <c r="X207" i="5"/>
  <c r="Y207" i="5" s="1"/>
  <c r="S207" i="5"/>
  <c r="T207" i="5" s="1"/>
  <c r="Q208" i="5"/>
  <c r="P209" i="5"/>
  <c r="V208" i="5"/>
  <c r="U209" i="5"/>
  <c r="N208" i="5"/>
  <c r="O208" i="5" s="1"/>
  <c r="A210" i="5"/>
  <c r="B209" i="5"/>
  <c r="L209" i="5"/>
  <c r="K210" i="5"/>
  <c r="G209" i="5"/>
  <c r="F210" i="5"/>
  <c r="D208" i="2"/>
  <c r="E208" i="2" s="1"/>
  <c r="B209" i="2"/>
  <c r="I208" i="2"/>
  <c r="J208" i="2" s="1"/>
  <c r="G209" i="2"/>
  <c r="L209" i="2"/>
  <c r="N208" i="2"/>
  <c r="O208" i="2" s="1"/>
  <c r="S208" i="2"/>
  <c r="T208" i="2" s="1"/>
  <c r="Q209" i="2"/>
  <c r="U208" i="2"/>
  <c r="W207" i="2"/>
  <c r="V207" i="2" s="1"/>
  <c r="X206" i="2"/>
  <c r="Y206" i="2" s="1"/>
  <c r="N209" i="5" l="1"/>
  <c r="O209" i="5" s="1"/>
  <c r="X208" i="5"/>
  <c r="Y208" i="5" s="1"/>
  <c r="I209" i="5"/>
  <c r="J209" i="5" s="1"/>
  <c r="G210" i="5"/>
  <c r="D209" i="5"/>
  <c r="E209" i="5" s="1"/>
  <c r="S208" i="5"/>
  <c r="T208" i="5" s="1"/>
  <c r="F211" i="5"/>
  <c r="V209" i="5"/>
  <c r="U210" i="5"/>
  <c r="B210" i="5"/>
  <c r="A211" i="5"/>
  <c r="L210" i="5"/>
  <c r="K211" i="5"/>
  <c r="Q209" i="5"/>
  <c r="P210" i="5"/>
  <c r="B210" i="2"/>
  <c r="D209" i="2"/>
  <c r="E209" i="2" s="1"/>
  <c r="G210" i="2"/>
  <c r="I209" i="2"/>
  <c r="J209" i="2" s="1"/>
  <c r="N209" i="2"/>
  <c r="O209" i="2" s="1"/>
  <c r="L210" i="2"/>
  <c r="S209" i="2"/>
  <c r="T209" i="2" s="1"/>
  <c r="Q210" i="2"/>
  <c r="X207" i="2"/>
  <c r="Y207" i="2" s="1"/>
  <c r="U209" i="2"/>
  <c r="W208" i="2"/>
  <c r="V208" i="2" s="1"/>
  <c r="N210" i="5" l="1"/>
  <c r="O210" i="5" s="1"/>
  <c r="S209" i="5"/>
  <c r="T209" i="5" s="1"/>
  <c r="D210" i="5"/>
  <c r="E210" i="5" s="1"/>
  <c r="X209" i="5"/>
  <c r="Y209" i="5" s="1"/>
  <c r="B211" i="5"/>
  <c r="A212" i="5"/>
  <c r="F212" i="5"/>
  <c r="V210" i="5"/>
  <c r="U211" i="5"/>
  <c r="I210" i="5"/>
  <c r="J210" i="5" s="1"/>
  <c r="G211" i="5"/>
  <c r="P211" i="5"/>
  <c r="Q210" i="5"/>
  <c r="L211" i="5"/>
  <c r="K212" i="5"/>
  <c r="D210" i="2"/>
  <c r="E210" i="2" s="1"/>
  <c r="B211" i="2"/>
  <c r="I210" i="2"/>
  <c r="J210" i="2" s="1"/>
  <c r="G211" i="2"/>
  <c r="L211" i="2"/>
  <c r="N210" i="2"/>
  <c r="O210" i="2" s="1"/>
  <c r="S210" i="2"/>
  <c r="T210" i="2" s="1"/>
  <c r="Q211" i="2"/>
  <c r="U210" i="2"/>
  <c r="W209" i="2"/>
  <c r="V209" i="2" s="1"/>
  <c r="X208" i="2"/>
  <c r="Y208" i="2" s="1"/>
  <c r="N211" i="5" l="1"/>
  <c r="O211" i="5" s="1"/>
  <c r="S210" i="5"/>
  <c r="T210" i="5" s="1"/>
  <c r="D211" i="5"/>
  <c r="E211" i="5" s="1"/>
  <c r="X210" i="5"/>
  <c r="Y210" i="5" s="1"/>
  <c r="V211" i="5"/>
  <c r="U212" i="5"/>
  <c r="L212" i="5"/>
  <c r="K213" i="5"/>
  <c r="G212" i="5"/>
  <c r="I211" i="5"/>
  <c r="J211" i="5" s="1"/>
  <c r="B212" i="5"/>
  <c r="A213" i="5"/>
  <c r="F213" i="5"/>
  <c r="Q211" i="5"/>
  <c r="P212" i="5"/>
  <c r="D211" i="2"/>
  <c r="E211" i="2" s="1"/>
  <c r="B212" i="2"/>
  <c r="I211" i="2"/>
  <c r="J211" i="2" s="1"/>
  <c r="G212" i="2"/>
  <c r="N211" i="2"/>
  <c r="O211" i="2" s="1"/>
  <c r="L212" i="2"/>
  <c r="S211" i="2"/>
  <c r="T211" i="2" s="1"/>
  <c r="Q212" i="2"/>
  <c r="X209" i="2"/>
  <c r="Y209" i="2" s="1"/>
  <c r="U211" i="2"/>
  <c r="W210" i="2"/>
  <c r="V210" i="2" s="1"/>
  <c r="S211" i="5" l="1"/>
  <c r="T211" i="5" s="1"/>
  <c r="N212" i="5"/>
  <c r="O212" i="5" s="1"/>
  <c r="D212" i="5"/>
  <c r="E212" i="5" s="1"/>
  <c r="B213" i="5"/>
  <c r="V212" i="5"/>
  <c r="U213" i="5"/>
  <c r="A214" i="5"/>
  <c r="X211" i="5"/>
  <c r="Y211" i="5" s="1"/>
  <c r="I212" i="5"/>
  <c r="J212" i="5" s="1"/>
  <c r="G213" i="5"/>
  <c r="Q212" i="5"/>
  <c r="P213" i="5"/>
  <c r="L213" i="5"/>
  <c r="K214" i="5"/>
  <c r="F214" i="5"/>
  <c r="B213" i="2"/>
  <c r="D212" i="2"/>
  <c r="E212" i="2" s="1"/>
  <c r="G213" i="2"/>
  <c r="I212" i="2"/>
  <c r="J212" i="2" s="1"/>
  <c r="L213" i="2"/>
  <c r="N212" i="2"/>
  <c r="O212" i="2" s="1"/>
  <c r="S212" i="2"/>
  <c r="T212" i="2" s="1"/>
  <c r="Q213" i="2"/>
  <c r="U212" i="2"/>
  <c r="W211" i="2"/>
  <c r="V211" i="2" s="1"/>
  <c r="X210" i="2"/>
  <c r="Y210" i="2" s="1"/>
  <c r="X212" i="5" l="1"/>
  <c r="Y212" i="5" s="1"/>
  <c r="N213" i="5"/>
  <c r="O213" i="5" s="1"/>
  <c r="S212" i="5"/>
  <c r="T212" i="5" s="1"/>
  <c r="Q213" i="5"/>
  <c r="P214" i="5"/>
  <c r="U214" i="5"/>
  <c r="V213" i="5"/>
  <c r="D213" i="5"/>
  <c r="E213" i="5" s="1"/>
  <c r="B214" i="5"/>
  <c r="G214" i="5"/>
  <c r="F215" i="5"/>
  <c r="L214" i="5"/>
  <c r="K215" i="5"/>
  <c r="A215" i="5"/>
  <c r="I213" i="5"/>
  <c r="J213" i="5" s="1"/>
  <c r="B214" i="2"/>
  <c r="D213" i="2"/>
  <c r="E213" i="2" s="1"/>
  <c r="G214" i="2"/>
  <c r="I213" i="2"/>
  <c r="J213" i="2" s="1"/>
  <c r="N213" i="2"/>
  <c r="O213" i="2" s="1"/>
  <c r="L214" i="2"/>
  <c r="S213" i="2"/>
  <c r="T213" i="2" s="1"/>
  <c r="Q214" i="2"/>
  <c r="X211" i="2"/>
  <c r="Y211" i="2" s="1"/>
  <c r="U213" i="2"/>
  <c r="W212" i="2"/>
  <c r="V212" i="2" s="1"/>
  <c r="S213" i="5" l="1"/>
  <c r="T213" i="5" s="1"/>
  <c r="X213" i="5"/>
  <c r="Y213" i="5" s="1"/>
  <c r="N214" i="5"/>
  <c r="O214" i="5" s="1"/>
  <c r="I214" i="5"/>
  <c r="J214" i="5" s="1"/>
  <c r="G215" i="5"/>
  <c r="K216" i="5"/>
  <c r="L215" i="5"/>
  <c r="Q214" i="5"/>
  <c r="P215" i="5"/>
  <c r="D214" i="5"/>
  <c r="E214" i="5" s="1"/>
  <c r="B215" i="5"/>
  <c r="F216" i="5"/>
  <c r="A216" i="5"/>
  <c r="V214" i="5"/>
  <c r="U215" i="5"/>
  <c r="D214" i="2"/>
  <c r="E214" i="2" s="1"/>
  <c r="B215" i="2"/>
  <c r="I214" i="2"/>
  <c r="J214" i="2" s="1"/>
  <c r="G215" i="2"/>
  <c r="L215" i="2"/>
  <c r="N214" i="2"/>
  <c r="O214" i="2" s="1"/>
  <c r="Q215" i="2"/>
  <c r="S214" i="2"/>
  <c r="T214" i="2" s="1"/>
  <c r="U214" i="2"/>
  <c r="W213" i="2"/>
  <c r="V213" i="2" s="1"/>
  <c r="X212" i="2"/>
  <c r="Y212" i="2" s="1"/>
  <c r="X214" i="5" l="1"/>
  <c r="Y214" i="5" s="1"/>
  <c r="S214" i="5"/>
  <c r="T214" i="5" s="1"/>
  <c r="N215" i="5"/>
  <c r="O215" i="5" s="1"/>
  <c r="I215" i="5"/>
  <c r="J215" i="5" s="1"/>
  <c r="V215" i="5"/>
  <c r="U216" i="5"/>
  <c r="Q215" i="5"/>
  <c r="P216" i="5"/>
  <c r="G216" i="5"/>
  <c r="F217" i="5"/>
  <c r="D215" i="5"/>
  <c r="E215" i="5" s="1"/>
  <c r="B216" i="5"/>
  <c r="A217" i="5"/>
  <c r="L216" i="5"/>
  <c r="K217" i="5"/>
  <c r="D215" i="2"/>
  <c r="E215" i="2" s="1"/>
  <c r="B216" i="2"/>
  <c r="I215" i="2"/>
  <c r="J215" i="2" s="1"/>
  <c r="G216" i="2"/>
  <c r="N215" i="2"/>
  <c r="O215" i="2" s="1"/>
  <c r="L216" i="2"/>
  <c r="S215" i="2"/>
  <c r="T215" i="2" s="1"/>
  <c r="Q216" i="2"/>
  <c r="X213" i="2"/>
  <c r="Y213" i="2" s="1"/>
  <c r="U215" i="2"/>
  <c r="W214" i="2"/>
  <c r="V214" i="2" s="1"/>
  <c r="N216" i="5" l="1"/>
  <c r="O216" i="5" s="1"/>
  <c r="S215" i="5"/>
  <c r="T215" i="5" s="1"/>
  <c r="X215" i="5"/>
  <c r="Y215" i="5" s="1"/>
  <c r="B217" i="5"/>
  <c r="D216" i="5"/>
  <c r="E216" i="5" s="1"/>
  <c r="I216" i="5"/>
  <c r="J216" i="5" s="1"/>
  <c r="G217" i="5"/>
  <c r="F218" i="5"/>
  <c r="L217" i="5"/>
  <c r="K218" i="5"/>
  <c r="Q216" i="5"/>
  <c r="P217" i="5"/>
  <c r="A218" i="5"/>
  <c r="V216" i="5"/>
  <c r="U217" i="5"/>
  <c r="D216" i="2"/>
  <c r="E216" i="2" s="1"/>
  <c r="B217" i="2"/>
  <c r="I216" i="2"/>
  <c r="J216" i="2" s="1"/>
  <c r="G217" i="2"/>
  <c r="L217" i="2"/>
  <c r="N216" i="2"/>
  <c r="O216" i="2" s="1"/>
  <c r="S216" i="2"/>
  <c r="T216" i="2" s="1"/>
  <c r="Q217" i="2"/>
  <c r="U216" i="2"/>
  <c r="W215" i="2"/>
  <c r="V215" i="2" s="1"/>
  <c r="X214" i="2"/>
  <c r="Y214" i="2" s="1"/>
  <c r="X216" i="5" l="1"/>
  <c r="Y216" i="5" s="1"/>
  <c r="I217" i="5"/>
  <c r="J217" i="5" s="1"/>
  <c r="S216" i="5"/>
  <c r="T216" i="5" s="1"/>
  <c r="N217" i="5"/>
  <c r="O217" i="5" s="1"/>
  <c r="V217" i="5"/>
  <c r="U218" i="5"/>
  <c r="G218" i="5"/>
  <c r="F219" i="5"/>
  <c r="Q217" i="5"/>
  <c r="P218" i="5"/>
  <c r="D217" i="5"/>
  <c r="E217" i="5" s="1"/>
  <c r="B218" i="5"/>
  <c r="L218" i="5"/>
  <c r="K219" i="5"/>
  <c r="A219" i="5"/>
  <c r="B218" i="2"/>
  <c r="D217" i="2"/>
  <c r="E217" i="2" s="1"/>
  <c r="G218" i="2"/>
  <c r="I217" i="2"/>
  <c r="J217" i="2" s="1"/>
  <c r="N217" i="2"/>
  <c r="O217" i="2" s="1"/>
  <c r="L218" i="2"/>
  <c r="S217" i="2"/>
  <c r="T217" i="2" s="1"/>
  <c r="Q218" i="2"/>
  <c r="X215" i="2"/>
  <c r="Y215" i="2" s="1"/>
  <c r="U217" i="2"/>
  <c r="W216" i="2"/>
  <c r="V216" i="2" s="1"/>
  <c r="I218" i="5" l="1"/>
  <c r="J218" i="5" s="1"/>
  <c r="X217" i="5"/>
  <c r="Y217" i="5" s="1"/>
  <c r="N218" i="5"/>
  <c r="O218" i="5" s="1"/>
  <c r="L219" i="5"/>
  <c r="S217" i="5"/>
  <c r="T217" i="5" s="1"/>
  <c r="D218" i="5"/>
  <c r="E218" i="5" s="1"/>
  <c r="P219" i="5"/>
  <c r="Q218" i="5"/>
  <c r="G219" i="5"/>
  <c r="F220" i="5"/>
  <c r="B219" i="5"/>
  <c r="A220" i="5"/>
  <c r="K220" i="5"/>
  <c r="V218" i="5"/>
  <c r="U219" i="5"/>
  <c r="D218" i="2"/>
  <c r="E218" i="2" s="1"/>
  <c r="B219" i="2"/>
  <c r="I218" i="2"/>
  <c r="J218" i="2" s="1"/>
  <c r="G219" i="2"/>
  <c r="L219" i="2"/>
  <c r="N218" i="2"/>
  <c r="O218" i="2" s="1"/>
  <c r="S218" i="2"/>
  <c r="T218" i="2" s="1"/>
  <c r="Q219" i="2"/>
  <c r="U218" i="2"/>
  <c r="W217" i="2"/>
  <c r="V217" i="2" s="1"/>
  <c r="X216" i="2"/>
  <c r="Y216" i="2" s="1"/>
  <c r="X218" i="5" l="1"/>
  <c r="Y218" i="5" s="1"/>
  <c r="S218" i="5"/>
  <c r="T218" i="5" s="1"/>
  <c r="D219" i="5"/>
  <c r="E219" i="5" s="1"/>
  <c r="I219" i="5"/>
  <c r="J219" i="5" s="1"/>
  <c r="V219" i="5"/>
  <c r="U220" i="5"/>
  <c r="N219" i="5"/>
  <c r="O219" i="5" s="1"/>
  <c r="Q219" i="5"/>
  <c r="P220" i="5"/>
  <c r="L220" i="5"/>
  <c r="K221" i="5"/>
  <c r="B220" i="5"/>
  <c r="A221" i="5"/>
  <c r="F221" i="5"/>
  <c r="G220" i="5"/>
  <c r="D219" i="2"/>
  <c r="E219" i="2" s="1"/>
  <c r="B220" i="2"/>
  <c r="I219" i="2"/>
  <c r="J219" i="2" s="1"/>
  <c r="G220" i="2"/>
  <c r="N219" i="2"/>
  <c r="O219" i="2" s="1"/>
  <c r="L220" i="2"/>
  <c r="S219" i="2"/>
  <c r="T219" i="2" s="1"/>
  <c r="Q220" i="2"/>
  <c r="X217" i="2"/>
  <c r="Y217" i="2" s="1"/>
  <c r="U219" i="2"/>
  <c r="W218" i="2"/>
  <c r="V218" i="2" s="1"/>
  <c r="I220" i="5" l="1"/>
  <c r="J220" i="5" s="1"/>
  <c r="X219" i="5"/>
  <c r="Y219" i="5" s="1"/>
  <c r="S219" i="5"/>
  <c r="T219" i="5" s="1"/>
  <c r="D220" i="5"/>
  <c r="E220" i="5" s="1"/>
  <c r="B221" i="5"/>
  <c r="N220" i="5"/>
  <c r="O220" i="5" s="1"/>
  <c r="Q220" i="5"/>
  <c r="P221" i="5"/>
  <c r="G221" i="5"/>
  <c r="F222" i="5"/>
  <c r="L221" i="5"/>
  <c r="K222" i="5"/>
  <c r="A222" i="5"/>
  <c r="V220" i="5"/>
  <c r="U221" i="5"/>
  <c r="B221" i="2"/>
  <c r="D220" i="2"/>
  <c r="E220" i="2" s="1"/>
  <c r="G221" i="2"/>
  <c r="I220" i="2"/>
  <c r="J220" i="2" s="1"/>
  <c r="L221" i="2"/>
  <c r="N220" i="2"/>
  <c r="O220" i="2" s="1"/>
  <c r="S220" i="2"/>
  <c r="T220" i="2" s="1"/>
  <c r="Q221" i="2"/>
  <c r="U220" i="2"/>
  <c r="W219" i="2"/>
  <c r="V219" i="2" s="1"/>
  <c r="X218" i="2"/>
  <c r="Y218" i="2" s="1"/>
  <c r="X220" i="5" l="1"/>
  <c r="Y220" i="5" s="1"/>
  <c r="S220" i="5"/>
  <c r="T220" i="5" s="1"/>
  <c r="N221" i="5"/>
  <c r="O221" i="5" s="1"/>
  <c r="L222" i="5"/>
  <c r="I221" i="5"/>
  <c r="J221" i="5" s="1"/>
  <c r="G222" i="5"/>
  <c r="K223" i="5"/>
  <c r="U222" i="5"/>
  <c r="V221" i="5"/>
  <c r="Q221" i="5"/>
  <c r="P222" i="5"/>
  <c r="B222" i="5"/>
  <c r="A223" i="5"/>
  <c r="D221" i="5"/>
  <c r="E221" i="5" s="1"/>
  <c r="F223" i="5"/>
  <c r="B222" i="2"/>
  <c r="D221" i="2"/>
  <c r="E221" i="2" s="1"/>
  <c r="G222" i="2"/>
  <c r="I221" i="2"/>
  <c r="J221" i="2" s="1"/>
  <c r="N221" i="2"/>
  <c r="O221" i="2" s="1"/>
  <c r="L222" i="2"/>
  <c r="S221" i="2"/>
  <c r="T221" i="2" s="1"/>
  <c r="Q222" i="2"/>
  <c r="X219" i="2"/>
  <c r="Y219" i="2" s="1"/>
  <c r="U221" i="2"/>
  <c r="W220" i="2"/>
  <c r="V220" i="2" s="1"/>
  <c r="D222" i="5" l="1"/>
  <c r="E222" i="5" s="1"/>
  <c r="S221" i="5"/>
  <c r="T221" i="5" s="1"/>
  <c r="X221" i="5"/>
  <c r="Y221" i="5" s="1"/>
  <c r="Q222" i="5"/>
  <c r="P223" i="5"/>
  <c r="N222" i="5"/>
  <c r="O222" i="5" s="1"/>
  <c r="B223" i="5"/>
  <c r="A224" i="5"/>
  <c r="G223" i="5"/>
  <c r="F224" i="5"/>
  <c r="V222" i="5"/>
  <c r="U223" i="5"/>
  <c r="I222" i="5"/>
  <c r="J222" i="5" s="1"/>
  <c r="K224" i="5"/>
  <c r="L223" i="5"/>
  <c r="D222" i="2"/>
  <c r="E222" i="2" s="1"/>
  <c r="B223" i="2"/>
  <c r="I222" i="2"/>
  <c r="J222" i="2" s="1"/>
  <c r="G223" i="2"/>
  <c r="L223" i="2"/>
  <c r="N222" i="2"/>
  <c r="O222" i="2" s="1"/>
  <c r="Q223" i="2"/>
  <c r="S222" i="2"/>
  <c r="T222" i="2" s="1"/>
  <c r="X220" i="2"/>
  <c r="Y220" i="2" s="1"/>
  <c r="U222" i="2"/>
  <c r="W221" i="2"/>
  <c r="V221" i="2" s="1"/>
  <c r="N223" i="5" l="1"/>
  <c r="O223" i="5" s="1"/>
  <c r="X222" i="5"/>
  <c r="Y222" i="5" s="1"/>
  <c r="D223" i="5"/>
  <c r="E223" i="5" s="1"/>
  <c r="S222" i="5"/>
  <c r="T222" i="5" s="1"/>
  <c r="I223" i="5"/>
  <c r="J223" i="5" s="1"/>
  <c r="V223" i="5"/>
  <c r="U224" i="5"/>
  <c r="Q223" i="5"/>
  <c r="P224" i="5"/>
  <c r="B224" i="5"/>
  <c r="A225" i="5"/>
  <c r="G224" i="5"/>
  <c r="F225" i="5"/>
  <c r="L224" i="5"/>
  <c r="K225" i="5"/>
  <c r="D223" i="2"/>
  <c r="E223" i="2" s="1"/>
  <c r="B224" i="2"/>
  <c r="I223" i="2"/>
  <c r="J223" i="2" s="1"/>
  <c r="G224" i="2"/>
  <c r="N223" i="2"/>
  <c r="O223" i="2" s="1"/>
  <c r="L224" i="2"/>
  <c r="S223" i="2"/>
  <c r="T223" i="2" s="1"/>
  <c r="Q224" i="2"/>
  <c r="U223" i="2"/>
  <c r="W222" i="2"/>
  <c r="V222" i="2" s="1"/>
  <c r="X221" i="2"/>
  <c r="Y221" i="2" s="1"/>
  <c r="S223" i="5" l="1"/>
  <c r="T223" i="5" s="1"/>
  <c r="I224" i="5"/>
  <c r="J224" i="5" s="1"/>
  <c r="N224" i="5"/>
  <c r="O224" i="5" s="1"/>
  <c r="X223" i="5"/>
  <c r="Y223" i="5" s="1"/>
  <c r="D224" i="5"/>
  <c r="E224" i="5" s="1"/>
  <c r="A226" i="5"/>
  <c r="B225" i="5"/>
  <c r="Q224" i="5"/>
  <c r="P225" i="5"/>
  <c r="L225" i="5"/>
  <c r="K226" i="5"/>
  <c r="V224" i="5"/>
  <c r="U225" i="5"/>
  <c r="G225" i="5"/>
  <c r="F226" i="5"/>
  <c r="D224" i="2"/>
  <c r="E224" i="2" s="1"/>
  <c r="B225" i="2"/>
  <c r="I224" i="2"/>
  <c r="J224" i="2" s="1"/>
  <c r="G225" i="2"/>
  <c r="L225" i="2"/>
  <c r="N224" i="2"/>
  <c r="O224" i="2" s="1"/>
  <c r="S224" i="2"/>
  <c r="T224" i="2" s="1"/>
  <c r="Q225" i="2"/>
  <c r="X222" i="2"/>
  <c r="Y222" i="2" s="1"/>
  <c r="U224" i="2"/>
  <c r="W223" i="2"/>
  <c r="V223" i="2" s="1"/>
  <c r="D225" i="5" l="1"/>
  <c r="E225" i="5" s="1"/>
  <c r="X224" i="5"/>
  <c r="Y224" i="5" s="1"/>
  <c r="S224" i="5"/>
  <c r="T224" i="5" s="1"/>
  <c r="I225" i="5"/>
  <c r="J225" i="5" s="1"/>
  <c r="N225" i="5"/>
  <c r="O225" i="5" s="1"/>
  <c r="L226" i="5"/>
  <c r="K227" i="5"/>
  <c r="Q225" i="5"/>
  <c r="P226" i="5"/>
  <c r="G226" i="5"/>
  <c r="F227" i="5"/>
  <c r="B226" i="5"/>
  <c r="A227" i="5"/>
  <c r="V225" i="5"/>
  <c r="U226" i="5"/>
  <c r="B226" i="2"/>
  <c r="D225" i="2"/>
  <c r="E225" i="2" s="1"/>
  <c r="G226" i="2"/>
  <c r="I225" i="2"/>
  <c r="J225" i="2" s="1"/>
  <c r="N225" i="2"/>
  <c r="O225" i="2" s="1"/>
  <c r="L226" i="2"/>
  <c r="S225" i="2"/>
  <c r="T225" i="2" s="1"/>
  <c r="Q226" i="2"/>
  <c r="U225" i="2"/>
  <c r="W224" i="2"/>
  <c r="V224" i="2" s="1"/>
  <c r="X223" i="2"/>
  <c r="Y223" i="2" s="1"/>
  <c r="X225" i="5" l="1"/>
  <c r="Y225" i="5" s="1"/>
  <c r="S225" i="5"/>
  <c r="T225" i="5" s="1"/>
  <c r="N226" i="5"/>
  <c r="O226" i="5" s="1"/>
  <c r="D226" i="5"/>
  <c r="E226" i="5" s="1"/>
  <c r="B227" i="5"/>
  <c r="I226" i="5"/>
  <c r="J226" i="5" s="1"/>
  <c r="G227" i="5"/>
  <c r="F228" i="5"/>
  <c r="P227" i="5"/>
  <c r="Q226" i="5"/>
  <c r="V226" i="5"/>
  <c r="U227" i="5"/>
  <c r="L227" i="5"/>
  <c r="K228" i="5"/>
  <c r="A228" i="5"/>
  <c r="D226" i="2"/>
  <c r="E226" i="2" s="1"/>
  <c r="B227" i="2"/>
  <c r="I226" i="2"/>
  <c r="J226" i="2" s="1"/>
  <c r="G227" i="2"/>
  <c r="L227" i="2"/>
  <c r="N226" i="2"/>
  <c r="O226" i="2" s="1"/>
  <c r="S226" i="2"/>
  <c r="T226" i="2" s="1"/>
  <c r="Q227" i="2"/>
  <c r="X224" i="2"/>
  <c r="Y224" i="2" s="1"/>
  <c r="U226" i="2"/>
  <c r="W225" i="2"/>
  <c r="V225" i="2" s="1"/>
  <c r="I227" i="5" l="1"/>
  <c r="J227" i="5" s="1"/>
  <c r="X226" i="5"/>
  <c r="Y226" i="5" s="1"/>
  <c r="V227" i="5"/>
  <c r="N227" i="5"/>
  <c r="O227" i="5" s="1"/>
  <c r="S226" i="5"/>
  <c r="T226" i="5" s="1"/>
  <c r="U228" i="5"/>
  <c r="D227" i="5"/>
  <c r="E227" i="5" s="1"/>
  <c r="Q227" i="5"/>
  <c r="P228" i="5"/>
  <c r="B228" i="5"/>
  <c r="A229" i="5"/>
  <c r="F229" i="5"/>
  <c r="G228" i="5"/>
  <c r="L228" i="5"/>
  <c r="K229" i="5"/>
  <c r="D227" i="2"/>
  <c r="E227" i="2" s="1"/>
  <c r="B228" i="2"/>
  <c r="I227" i="2"/>
  <c r="J227" i="2" s="1"/>
  <c r="G228" i="2"/>
  <c r="N227" i="2"/>
  <c r="O227" i="2" s="1"/>
  <c r="L228" i="2"/>
  <c r="S227" i="2"/>
  <c r="T227" i="2" s="1"/>
  <c r="Q228" i="2"/>
  <c r="U227" i="2"/>
  <c r="W226" i="2"/>
  <c r="V226" i="2" s="1"/>
  <c r="X225" i="2"/>
  <c r="Y225" i="2" s="1"/>
  <c r="I228" i="5" l="1"/>
  <c r="J228" i="5" s="1"/>
  <c r="N228" i="5"/>
  <c r="O228" i="5" s="1"/>
  <c r="D228" i="5"/>
  <c r="E228" i="5" s="1"/>
  <c r="B229" i="5"/>
  <c r="S227" i="5"/>
  <c r="T227" i="5" s="1"/>
  <c r="A230" i="5"/>
  <c r="Q228" i="5"/>
  <c r="P229" i="5"/>
  <c r="L229" i="5"/>
  <c r="K230" i="5"/>
  <c r="X227" i="5"/>
  <c r="Y227" i="5" s="1"/>
  <c r="V228" i="5"/>
  <c r="U229" i="5"/>
  <c r="G229" i="5"/>
  <c r="F230" i="5"/>
  <c r="B229" i="2"/>
  <c r="D228" i="2"/>
  <c r="E228" i="2" s="1"/>
  <c r="G229" i="2"/>
  <c r="I228" i="2"/>
  <c r="J228" i="2" s="1"/>
  <c r="L229" i="2"/>
  <c r="N228" i="2"/>
  <c r="O228" i="2" s="1"/>
  <c r="S228" i="2"/>
  <c r="T228" i="2" s="1"/>
  <c r="Q229" i="2"/>
  <c r="X226" i="2"/>
  <c r="Y226" i="2" s="1"/>
  <c r="U228" i="2"/>
  <c r="W227" i="2"/>
  <c r="V227" i="2" s="1"/>
  <c r="S228" i="5" l="1"/>
  <c r="T228" i="5" s="1"/>
  <c r="X228" i="5"/>
  <c r="Y228" i="5" s="1"/>
  <c r="I229" i="5"/>
  <c r="J229" i="5" s="1"/>
  <c r="G230" i="5"/>
  <c r="N229" i="5"/>
  <c r="O229" i="5" s="1"/>
  <c r="F231" i="5"/>
  <c r="Q229" i="5"/>
  <c r="P230" i="5"/>
  <c r="L230" i="5"/>
  <c r="K231" i="5"/>
  <c r="D229" i="5"/>
  <c r="E229" i="5" s="1"/>
  <c r="B230" i="5"/>
  <c r="U230" i="5"/>
  <c r="V229" i="5"/>
  <c r="A231" i="5"/>
  <c r="B230" i="2"/>
  <c r="D229" i="2"/>
  <c r="E229" i="2" s="1"/>
  <c r="G230" i="2"/>
  <c r="I229" i="2"/>
  <c r="J229" i="2" s="1"/>
  <c r="N229" i="2"/>
  <c r="O229" i="2" s="1"/>
  <c r="L230" i="2"/>
  <c r="S229" i="2"/>
  <c r="T229" i="2" s="1"/>
  <c r="Q230" i="2"/>
  <c r="W228" i="2"/>
  <c r="V228" i="2" s="1"/>
  <c r="U229" i="2"/>
  <c r="X227" i="2"/>
  <c r="Y227" i="2" s="1"/>
  <c r="X229" i="5" l="1"/>
  <c r="Y229" i="5" s="1"/>
  <c r="S229" i="5"/>
  <c r="T229" i="5" s="1"/>
  <c r="L231" i="5"/>
  <c r="N230" i="5"/>
  <c r="O230" i="5" s="1"/>
  <c r="D230" i="5"/>
  <c r="E230" i="5" s="1"/>
  <c r="K232" i="5"/>
  <c r="I230" i="5"/>
  <c r="J230" i="5" s="1"/>
  <c r="G231" i="5"/>
  <c r="F232" i="5"/>
  <c r="B231" i="5"/>
  <c r="A232" i="5"/>
  <c r="Q230" i="5"/>
  <c r="P231" i="5"/>
  <c r="V230" i="5"/>
  <c r="U231" i="5"/>
  <c r="D230" i="2"/>
  <c r="E230" i="2" s="1"/>
  <c r="B231" i="2"/>
  <c r="I230" i="2"/>
  <c r="J230" i="2" s="1"/>
  <c r="G231" i="2"/>
  <c r="L231" i="2"/>
  <c r="N230" i="2"/>
  <c r="O230" i="2" s="1"/>
  <c r="Q231" i="2"/>
  <c r="S230" i="2"/>
  <c r="T230" i="2" s="1"/>
  <c r="X228" i="2"/>
  <c r="Y228" i="2" s="1"/>
  <c r="U230" i="2"/>
  <c r="W229" i="2"/>
  <c r="V229" i="2" s="1"/>
  <c r="X230" i="5" l="1"/>
  <c r="Y230" i="5" s="1"/>
  <c r="S230" i="5"/>
  <c r="T230" i="5" s="1"/>
  <c r="D231" i="5"/>
  <c r="E231" i="5" s="1"/>
  <c r="B232" i="5"/>
  <c r="I231" i="5"/>
  <c r="J231" i="5" s="1"/>
  <c r="A233" i="5"/>
  <c r="N231" i="5"/>
  <c r="O231" i="5" s="1"/>
  <c r="V231" i="5"/>
  <c r="U232" i="5"/>
  <c r="G232" i="5"/>
  <c r="F233" i="5"/>
  <c r="Q231" i="5"/>
  <c r="P232" i="5"/>
  <c r="L232" i="5"/>
  <c r="K233" i="5"/>
  <c r="D231" i="2"/>
  <c r="E231" i="2" s="1"/>
  <c r="B232" i="2"/>
  <c r="I231" i="2"/>
  <c r="J231" i="2" s="1"/>
  <c r="G232" i="2"/>
  <c r="N231" i="2"/>
  <c r="O231" i="2" s="1"/>
  <c r="L232" i="2"/>
  <c r="S231" i="2"/>
  <c r="T231" i="2" s="1"/>
  <c r="Q232" i="2"/>
  <c r="U231" i="2"/>
  <c r="W230" i="2"/>
  <c r="V230" i="2" s="1"/>
  <c r="X229" i="2"/>
  <c r="Y229" i="2" s="1"/>
  <c r="S231" i="5" l="1"/>
  <c r="T231" i="5" s="1"/>
  <c r="N232" i="5"/>
  <c r="O232" i="5" s="1"/>
  <c r="I232" i="5"/>
  <c r="J232" i="5" s="1"/>
  <c r="X231" i="5"/>
  <c r="Y231" i="5" s="1"/>
  <c r="V232" i="5"/>
  <c r="U233" i="5"/>
  <c r="D232" i="5"/>
  <c r="E232" i="5" s="1"/>
  <c r="L233" i="5"/>
  <c r="K234" i="5"/>
  <c r="G233" i="5"/>
  <c r="F234" i="5"/>
  <c r="Q232" i="5"/>
  <c r="P233" i="5"/>
  <c r="A234" i="5"/>
  <c r="B233" i="5"/>
  <c r="D232" i="2"/>
  <c r="E232" i="2" s="1"/>
  <c r="B233" i="2"/>
  <c r="I232" i="2"/>
  <c r="J232" i="2" s="1"/>
  <c r="G233" i="2"/>
  <c r="L233" i="2"/>
  <c r="N232" i="2"/>
  <c r="O232" i="2" s="1"/>
  <c r="S232" i="2"/>
  <c r="T232" i="2" s="1"/>
  <c r="Q233" i="2"/>
  <c r="X230" i="2"/>
  <c r="Y230" i="2" s="1"/>
  <c r="U232" i="2"/>
  <c r="W231" i="2"/>
  <c r="V231" i="2" s="1"/>
  <c r="N233" i="5" l="1"/>
  <c r="O233" i="5" s="1"/>
  <c r="S232" i="5"/>
  <c r="T232" i="5" s="1"/>
  <c r="D233" i="5"/>
  <c r="E233" i="5" s="1"/>
  <c r="X232" i="5"/>
  <c r="Y232" i="5" s="1"/>
  <c r="I233" i="5"/>
  <c r="J233" i="5" s="1"/>
  <c r="G234" i="5"/>
  <c r="F235" i="5"/>
  <c r="L234" i="5"/>
  <c r="K235" i="5"/>
  <c r="B234" i="5"/>
  <c r="A235" i="5"/>
  <c r="Q233" i="5"/>
  <c r="P234" i="5"/>
  <c r="V233" i="5"/>
  <c r="U234" i="5"/>
  <c r="B234" i="2"/>
  <c r="D233" i="2"/>
  <c r="E233" i="2" s="1"/>
  <c r="G234" i="2"/>
  <c r="I233" i="2"/>
  <c r="J233" i="2" s="1"/>
  <c r="N233" i="2"/>
  <c r="O233" i="2" s="1"/>
  <c r="L234" i="2"/>
  <c r="S233" i="2"/>
  <c r="T233" i="2" s="1"/>
  <c r="Q234" i="2"/>
  <c r="U233" i="2"/>
  <c r="W232" i="2"/>
  <c r="V232" i="2" s="1"/>
  <c r="X231" i="2"/>
  <c r="Y231" i="2" s="1"/>
  <c r="I234" i="5" l="1"/>
  <c r="J234" i="5" s="1"/>
  <c r="N234" i="5"/>
  <c r="O234" i="5" s="1"/>
  <c r="X233" i="5"/>
  <c r="Y233" i="5" s="1"/>
  <c r="S233" i="5"/>
  <c r="T233" i="5" s="1"/>
  <c r="D234" i="5"/>
  <c r="E234" i="5" s="1"/>
  <c r="B235" i="5"/>
  <c r="A236" i="5"/>
  <c r="L235" i="5"/>
  <c r="K236" i="5"/>
  <c r="V234" i="5"/>
  <c r="U235" i="5"/>
  <c r="G235" i="5"/>
  <c r="F236" i="5"/>
  <c r="P235" i="5"/>
  <c r="Q234" i="5"/>
  <c r="D234" i="2"/>
  <c r="E234" i="2" s="1"/>
  <c r="B235" i="2"/>
  <c r="G235" i="2"/>
  <c r="I234" i="2"/>
  <c r="J234" i="2" s="1"/>
  <c r="L235" i="2"/>
  <c r="N234" i="2"/>
  <c r="O234" i="2" s="1"/>
  <c r="S234" i="2"/>
  <c r="T234" i="2" s="1"/>
  <c r="Q235" i="2"/>
  <c r="X232" i="2"/>
  <c r="Y232" i="2" s="1"/>
  <c r="U234" i="2"/>
  <c r="W233" i="2"/>
  <c r="V233" i="2" s="1"/>
  <c r="S234" i="5" l="1"/>
  <c r="T234" i="5" s="1"/>
  <c r="N235" i="5"/>
  <c r="O235" i="5" s="1"/>
  <c r="I235" i="5"/>
  <c r="J235" i="5" s="1"/>
  <c r="D235" i="5"/>
  <c r="E235" i="5" s="1"/>
  <c r="X234" i="5"/>
  <c r="Y234" i="5" s="1"/>
  <c r="V235" i="5"/>
  <c r="U236" i="5"/>
  <c r="L236" i="5"/>
  <c r="K237" i="5"/>
  <c r="B236" i="5"/>
  <c r="A237" i="5"/>
  <c r="Q235" i="5"/>
  <c r="P236" i="5"/>
  <c r="F237" i="5"/>
  <c r="G236" i="5"/>
  <c r="B236" i="2"/>
  <c r="D235" i="2"/>
  <c r="E235" i="2" s="1"/>
  <c r="I235" i="2"/>
  <c r="J235" i="2" s="1"/>
  <c r="G236" i="2"/>
  <c r="N235" i="2"/>
  <c r="O235" i="2" s="1"/>
  <c r="L236" i="2"/>
  <c r="S235" i="2"/>
  <c r="T235" i="2" s="1"/>
  <c r="Q236" i="2"/>
  <c r="U235" i="2"/>
  <c r="W234" i="2"/>
  <c r="V234" i="2" s="1"/>
  <c r="X233" i="2"/>
  <c r="Y233" i="2" s="1"/>
  <c r="N236" i="5" l="1"/>
  <c r="O236" i="5" s="1"/>
  <c r="S235" i="5"/>
  <c r="T235" i="5" s="1"/>
  <c r="I236" i="5"/>
  <c r="J236" i="5" s="1"/>
  <c r="X235" i="5"/>
  <c r="Y235" i="5" s="1"/>
  <c r="D236" i="5"/>
  <c r="E236" i="5" s="1"/>
  <c r="B237" i="5"/>
  <c r="A238" i="5"/>
  <c r="V236" i="5"/>
  <c r="U237" i="5"/>
  <c r="G237" i="5"/>
  <c r="F238" i="5"/>
  <c r="L237" i="5"/>
  <c r="K238" i="5"/>
  <c r="Q236" i="5"/>
  <c r="P237" i="5"/>
  <c r="B237" i="2"/>
  <c r="D236" i="2"/>
  <c r="E236" i="2" s="1"/>
  <c r="G237" i="2"/>
  <c r="I236" i="2"/>
  <c r="J236" i="2" s="1"/>
  <c r="L237" i="2"/>
  <c r="N236" i="2"/>
  <c r="O236" i="2" s="1"/>
  <c r="S236" i="2"/>
  <c r="T236" i="2" s="1"/>
  <c r="Q237" i="2"/>
  <c r="X234" i="2"/>
  <c r="Y234" i="2" s="1"/>
  <c r="U236" i="2"/>
  <c r="W235" i="2"/>
  <c r="V235" i="2" s="1"/>
  <c r="S236" i="5" l="1"/>
  <c r="T236" i="5" s="1"/>
  <c r="N237" i="5"/>
  <c r="O237" i="5" s="1"/>
  <c r="X236" i="5"/>
  <c r="Y236" i="5" s="1"/>
  <c r="D237" i="5"/>
  <c r="E237" i="5" s="1"/>
  <c r="B238" i="5"/>
  <c r="I237" i="5"/>
  <c r="J237" i="5" s="1"/>
  <c r="U238" i="5"/>
  <c r="V237" i="5"/>
  <c r="G238" i="5"/>
  <c r="F239" i="5"/>
  <c r="Q237" i="5"/>
  <c r="P238" i="5"/>
  <c r="A239" i="5"/>
  <c r="L238" i="5"/>
  <c r="K239" i="5"/>
  <c r="B238" i="2"/>
  <c r="D237" i="2"/>
  <c r="E237" i="2" s="1"/>
  <c r="G238" i="2"/>
  <c r="I237" i="2"/>
  <c r="J237" i="2" s="1"/>
  <c r="N237" i="2"/>
  <c r="O237" i="2" s="1"/>
  <c r="L238" i="2"/>
  <c r="S237" i="2"/>
  <c r="T237" i="2" s="1"/>
  <c r="Q238" i="2"/>
  <c r="U237" i="2"/>
  <c r="W236" i="2"/>
  <c r="V236" i="2" s="1"/>
  <c r="X235" i="2"/>
  <c r="Y235" i="2" s="1"/>
  <c r="X237" i="5" l="1"/>
  <c r="Y237" i="5" s="1"/>
  <c r="N238" i="5"/>
  <c r="O238" i="5" s="1"/>
  <c r="S237" i="5"/>
  <c r="T237" i="5" s="1"/>
  <c r="I238" i="5"/>
  <c r="J238" i="5" s="1"/>
  <c r="G239" i="5"/>
  <c r="Q238" i="5"/>
  <c r="P239" i="5"/>
  <c r="D238" i="5"/>
  <c r="E238" i="5" s="1"/>
  <c r="K240" i="5"/>
  <c r="L239" i="5"/>
  <c r="V238" i="5"/>
  <c r="U239" i="5"/>
  <c r="B239" i="5"/>
  <c r="A240" i="5"/>
  <c r="F240" i="5"/>
  <c r="D238" i="2"/>
  <c r="E238" i="2" s="1"/>
  <c r="B239" i="2"/>
  <c r="I238" i="2"/>
  <c r="J238" i="2" s="1"/>
  <c r="G239" i="2"/>
  <c r="L239" i="2"/>
  <c r="N238" i="2"/>
  <c r="O238" i="2" s="1"/>
  <c r="Q239" i="2"/>
  <c r="S238" i="2"/>
  <c r="T238" i="2" s="1"/>
  <c r="U238" i="2"/>
  <c r="W237" i="2"/>
  <c r="V237" i="2" s="1"/>
  <c r="X236" i="2"/>
  <c r="Y236" i="2" s="1"/>
  <c r="S238" i="5" l="1"/>
  <c r="T238" i="5" s="1"/>
  <c r="X238" i="5"/>
  <c r="Y238" i="5" s="1"/>
  <c r="D239" i="5"/>
  <c r="E239" i="5" s="1"/>
  <c r="N239" i="5"/>
  <c r="O239" i="5" s="1"/>
  <c r="V239" i="5"/>
  <c r="U240" i="5"/>
  <c r="I239" i="5"/>
  <c r="J239" i="5" s="1"/>
  <c r="L240" i="5"/>
  <c r="K241" i="5"/>
  <c r="G240" i="5"/>
  <c r="F241" i="5"/>
  <c r="B240" i="5"/>
  <c r="A241" i="5"/>
  <c r="Q239" i="5"/>
  <c r="P240" i="5"/>
  <c r="D239" i="2"/>
  <c r="E239" i="2" s="1"/>
  <c r="B240" i="2"/>
  <c r="I239" i="2"/>
  <c r="J239" i="2" s="1"/>
  <c r="G240" i="2"/>
  <c r="N239" i="2"/>
  <c r="O239" i="2" s="1"/>
  <c r="L240" i="2"/>
  <c r="S239" i="2"/>
  <c r="T239" i="2" s="1"/>
  <c r="Q240" i="2"/>
  <c r="X237" i="2"/>
  <c r="Y237" i="2" s="1"/>
  <c r="U239" i="2"/>
  <c r="W238" i="2"/>
  <c r="V238" i="2" s="1"/>
  <c r="X239" i="5" l="1"/>
  <c r="Y239" i="5" s="1"/>
  <c r="N240" i="5"/>
  <c r="O240" i="5" s="1"/>
  <c r="S239" i="5"/>
  <c r="T239" i="5" s="1"/>
  <c r="B241" i="5"/>
  <c r="D240" i="5"/>
  <c r="E240" i="5" s="1"/>
  <c r="I240" i="5"/>
  <c r="J240" i="5" s="1"/>
  <c r="G241" i="5"/>
  <c r="F242" i="5"/>
  <c r="L241" i="5"/>
  <c r="K242" i="5"/>
  <c r="Q240" i="5"/>
  <c r="P241" i="5"/>
  <c r="A242" i="5"/>
  <c r="V240" i="5"/>
  <c r="U241" i="5"/>
  <c r="D240" i="2"/>
  <c r="E240" i="2" s="1"/>
  <c r="B241" i="2"/>
  <c r="I240" i="2"/>
  <c r="J240" i="2" s="1"/>
  <c r="G241" i="2"/>
  <c r="L241" i="2"/>
  <c r="N240" i="2"/>
  <c r="O240" i="2" s="1"/>
  <c r="Q241" i="2"/>
  <c r="S240" i="2"/>
  <c r="T240" i="2" s="1"/>
  <c r="U240" i="2"/>
  <c r="W239" i="2"/>
  <c r="V239" i="2" s="1"/>
  <c r="X238" i="2"/>
  <c r="Y238" i="2" s="1"/>
  <c r="X240" i="5" l="1"/>
  <c r="Y240" i="5" s="1"/>
  <c r="S240" i="5"/>
  <c r="T240" i="5" s="1"/>
  <c r="I241" i="5"/>
  <c r="J241" i="5" s="1"/>
  <c r="G242" i="5"/>
  <c r="N241" i="5"/>
  <c r="O241" i="5" s="1"/>
  <c r="V241" i="5"/>
  <c r="U242" i="5"/>
  <c r="F243" i="5"/>
  <c r="Q241" i="5"/>
  <c r="P242" i="5"/>
  <c r="D241" i="5"/>
  <c r="E241" i="5" s="1"/>
  <c r="B242" i="5"/>
  <c r="L242" i="5"/>
  <c r="K243" i="5"/>
  <c r="A243" i="5"/>
  <c r="B242" i="2"/>
  <c r="D241" i="2"/>
  <c r="E241" i="2" s="1"/>
  <c r="G242" i="2"/>
  <c r="I241" i="2"/>
  <c r="J241" i="2" s="1"/>
  <c r="N241" i="2"/>
  <c r="O241" i="2" s="1"/>
  <c r="L242" i="2"/>
  <c r="S241" i="2"/>
  <c r="T241" i="2" s="1"/>
  <c r="Q242" i="2"/>
  <c r="X239" i="2"/>
  <c r="Y239" i="2" s="1"/>
  <c r="U241" i="2"/>
  <c r="W240" i="2"/>
  <c r="V240" i="2" s="1"/>
  <c r="X241" i="5" l="1"/>
  <c r="Y241" i="5" s="1"/>
  <c r="N242" i="5"/>
  <c r="O242" i="5" s="1"/>
  <c r="S241" i="5"/>
  <c r="T241" i="5" s="1"/>
  <c r="D242" i="5"/>
  <c r="E242" i="5" s="1"/>
  <c r="I242" i="5"/>
  <c r="J242" i="5" s="1"/>
  <c r="P243" i="5"/>
  <c r="Q242" i="5"/>
  <c r="B243" i="5"/>
  <c r="A244" i="5"/>
  <c r="G243" i="5"/>
  <c r="F244" i="5"/>
  <c r="L243" i="5"/>
  <c r="K244" i="5"/>
  <c r="V242" i="5"/>
  <c r="U243" i="5"/>
  <c r="D242" i="2"/>
  <c r="E242" i="2" s="1"/>
  <c r="B243" i="2"/>
  <c r="I242" i="2"/>
  <c r="J242" i="2" s="1"/>
  <c r="G243" i="2"/>
  <c r="L243" i="2"/>
  <c r="N242" i="2"/>
  <c r="O242" i="2" s="1"/>
  <c r="S242" i="2"/>
  <c r="T242" i="2" s="1"/>
  <c r="Q243" i="2"/>
  <c r="U242" i="2"/>
  <c r="W241" i="2"/>
  <c r="V241" i="2" s="1"/>
  <c r="X240" i="2"/>
  <c r="Y240" i="2" s="1"/>
  <c r="X242" i="5" l="1"/>
  <c r="Y242" i="5" s="1"/>
  <c r="D243" i="5"/>
  <c r="E243" i="5" s="1"/>
  <c r="S242" i="5"/>
  <c r="T242" i="5" s="1"/>
  <c r="N243" i="5"/>
  <c r="O243" i="5" s="1"/>
  <c r="I243" i="5"/>
  <c r="J243" i="5" s="1"/>
  <c r="F245" i="5"/>
  <c r="G244" i="5"/>
  <c r="B244" i="5"/>
  <c r="A245" i="5"/>
  <c r="V243" i="5"/>
  <c r="U244" i="5"/>
  <c r="Q243" i="5"/>
  <c r="P244" i="5"/>
  <c r="L244" i="5"/>
  <c r="K245" i="5"/>
  <c r="B244" i="2"/>
  <c r="D243" i="2"/>
  <c r="E243" i="2" s="1"/>
  <c r="I243" i="2"/>
  <c r="J243" i="2" s="1"/>
  <c r="G244" i="2"/>
  <c r="N243" i="2"/>
  <c r="O243" i="2" s="1"/>
  <c r="L244" i="2"/>
  <c r="S243" i="2"/>
  <c r="T243" i="2" s="1"/>
  <c r="Q244" i="2"/>
  <c r="X241" i="2"/>
  <c r="Y241" i="2" s="1"/>
  <c r="U243" i="2"/>
  <c r="W242" i="2"/>
  <c r="V242" i="2" s="1"/>
  <c r="I244" i="5" l="1"/>
  <c r="J244" i="5" s="1"/>
  <c r="D244" i="5"/>
  <c r="E244" i="5" s="1"/>
  <c r="N244" i="5"/>
  <c r="O244" i="5" s="1"/>
  <c r="S243" i="5"/>
  <c r="T243" i="5" s="1"/>
  <c r="X243" i="5"/>
  <c r="Y243" i="5" s="1"/>
  <c r="B245" i="5"/>
  <c r="A246" i="5"/>
  <c r="V244" i="5"/>
  <c r="U245" i="5"/>
  <c r="L245" i="5"/>
  <c r="K246" i="5"/>
  <c r="G245" i="5"/>
  <c r="F246" i="5"/>
  <c r="Q244" i="5"/>
  <c r="P245" i="5"/>
  <c r="B245" i="2"/>
  <c r="D244" i="2"/>
  <c r="E244" i="2" s="1"/>
  <c r="G245" i="2"/>
  <c r="I244" i="2"/>
  <c r="J244" i="2" s="1"/>
  <c r="L245" i="2"/>
  <c r="N244" i="2"/>
  <c r="O244" i="2" s="1"/>
  <c r="S244" i="2"/>
  <c r="T244" i="2" s="1"/>
  <c r="Q245" i="2"/>
  <c r="U244" i="2"/>
  <c r="W243" i="2"/>
  <c r="V243" i="2" s="1"/>
  <c r="X242" i="2"/>
  <c r="Y242" i="2" s="1"/>
  <c r="D245" i="5" l="1"/>
  <c r="E245" i="5" s="1"/>
  <c r="I245" i="5"/>
  <c r="J245" i="5" s="1"/>
  <c r="X244" i="5"/>
  <c r="Y244" i="5" s="1"/>
  <c r="S244" i="5"/>
  <c r="T244" i="5" s="1"/>
  <c r="N245" i="5"/>
  <c r="O245" i="5" s="1"/>
  <c r="L246" i="5"/>
  <c r="K247" i="5"/>
  <c r="U246" i="5"/>
  <c r="V245" i="5"/>
  <c r="Q245" i="5"/>
  <c r="P246" i="5"/>
  <c r="B246" i="5"/>
  <c r="A247" i="5"/>
  <c r="G246" i="5"/>
  <c r="F247" i="5"/>
  <c r="B246" i="2"/>
  <c r="D245" i="2"/>
  <c r="E245" i="2" s="1"/>
  <c r="G246" i="2"/>
  <c r="I245" i="2"/>
  <c r="J245" i="2" s="1"/>
  <c r="N245" i="2"/>
  <c r="O245" i="2" s="1"/>
  <c r="L246" i="2"/>
  <c r="S245" i="2"/>
  <c r="T245" i="2" s="1"/>
  <c r="Q246" i="2"/>
  <c r="X243" i="2"/>
  <c r="Y243" i="2" s="1"/>
  <c r="W244" i="2"/>
  <c r="V244" i="2" s="1"/>
  <c r="U245" i="2"/>
  <c r="I246" i="5" l="1"/>
  <c r="J246" i="5" s="1"/>
  <c r="N246" i="5"/>
  <c r="O246" i="5" s="1"/>
  <c r="D246" i="5"/>
  <c r="E246" i="5" s="1"/>
  <c r="B247" i="5"/>
  <c r="S245" i="5"/>
  <c r="T245" i="5" s="1"/>
  <c r="Q246" i="5"/>
  <c r="X245" i="5"/>
  <c r="Y245" i="5" s="1"/>
  <c r="P247" i="5"/>
  <c r="V246" i="5"/>
  <c r="U247" i="5"/>
  <c r="G247" i="5"/>
  <c r="F248" i="5"/>
  <c r="K248" i="5"/>
  <c r="L247" i="5"/>
  <c r="A248" i="5"/>
  <c r="D246" i="2"/>
  <c r="E246" i="2" s="1"/>
  <c r="B247" i="2"/>
  <c r="I246" i="2"/>
  <c r="J246" i="2" s="1"/>
  <c r="G247" i="2"/>
  <c r="L247" i="2"/>
  <c r="N246" i="2"/>
  <c r="O246" i="2" s="1"/>
  <c r="Q247" i="2"/>
  <c r="S246" i="2"/>
  <c r="T246" i="2" s="1"/>
  <c r="U246" i="2"/>
  <c r="W245" i="2"/>
  <c r="V245" i="2" s="1"/>
  <c r="X244" i="2"/>
  <c r="Y244" i="2" s="1"/>
  <c r="N247" i="5" l="1"/>
  <c r="O247" i="5" s="1"/>
  <c r="I247" i="5"/>
  <c r="J247" i="5" s="1"/>
  <c r="X246" i="5"/>
  <c r="Y246" i="5" s="1"/>
  <c r="G248" i="5"/>
  <c r="F249" i="5"/>
  <c r="S246" i="5"/>
  <c r="T246" i="5" s="1"/>
  <c r="V247" i="5"/>
  <c r="U248" i="5"/>
  <c r="D247" i="5"/>
  <c r="E247" i="5" s="1"/>
  <c r="B248" i="5"/>
  <c r="A249" i="5"/>
  <c r="Q247" i="5"/>
  <c r="P248" i="5"/>
  <c r="L248" i="5"/>
  <c r="K249" i="5"/>
  <c r="D247" i="2"/>
  <c r="E247" i="2" s="1"/>
  <c r="B248" i="2"/>
  <c r="I247" i="2"/>
  <c r="J247" i="2" s="1"/>
  <c r="G248" i="2"/>
  <c r="N247" i="2"/>
  <c r="O247" i="2" s="1"/>
  <c r="L248" i="2"/>
  <c r="S247" i="2"/>
  <c r="T247" i="2" s="1"/>
  <c r="Q248" i="2"/>
  <c r="X245" i="2"/>
  <c r="Y245" i="2" s="1"/>
  <c r="U247" i="2"/>
  <c r="W246" i="2"/>
  <c r="V246" i="2" s="1"/>
  <c r="X247" i="5" l="1"/>
  <c r="Y247" i="5" s="1"/>
  <c r="N248" i="5"/>
  <c r="O248" i="5" s="1"/>
  <c r="S247" i="5"/>
  <c r="T247" i="5" s="1"/>
  <c r="I248" i="5"/>
  <c r="J248" i="5" s="1"/>
  <c r="D248" i="5"/>
  <c r="E248" i="5" s="1"/>
  <c r="A250" i="5"/>
  <c r="B249" i="5"/>
  <c r="G249" i="5"/>
  <c r="F250" i="5"/>
  <c r="L249" i="5"/>
  <c r="K250" i="5"/>
  <c r="V248" i="5"/>
  <c r="U249" i="5"/>
  <c r="Q248" i="5"/>
  <c r="P249" i="5"/>
  <c r="D248" i="2"/>
  <c r="E248" i="2" s="1"/>
  <c r="B249" i="2"/>
  <c r="I248" i="2"/>
  <c r="J248" i="2" s="1"/>
  <c r="G249" i="2"/>
  <c r="L249" i="2"/>
  <c r="N248" i="2"/>
  <c r="O248" i="2" s="1"/>
  <c r="S248" i="2"/>
  <c r="T248" i="2" s="1"/>
  <c r="Q249" i="2"/>
  <c r="U248" i="2"/>
  <c r="W247" i="2"/>
  <c r="V247" i="2" s="1"/>
  <c r="X246" i="2"/>
  <c r="Y246" i="2" s="1"/>
  <c r="I249" i="5" l="1"/>
  <c r="J249" i="5" s="1"/>
  <c r="D249" i="5"/>
  <c r="E249" i="5" s="1"/>
  <c r="S248" i="5"/>
  <c r="T248" i="5" s="1"/>
  <c r="X248" i="5"/>
  <c r="Y248" i="5" s="1"/>
  <c r="N249" i="5"/>
  <c r="O249" i="5" s="1"/>
  <c r="K251" i="5"/>
  <c r="L250" i="5"/>
  <c r="G250" i="5"/>
  <c r="F251" i="5"/>
  <c r="A251" i="5"/>
  <c r="B250" i="5"/>
  <c r="Q249" i="5"/>
  <c r="P250" i="5"/>
  <c r="V249" i="5"/>
  <c r="U250" i="5"/>
  <c r="B250" i="2"/>
  <c r="D249" i="2"/>
  <c r="E249" i="2" s="1"/>
  <c r="G250" i="2"/>
  <c r="I249" i="2"/>
  <c r="J249" i="2" s="1"/>
  <c r="L250" i="2"/>
  <c r="N249" i="2"/>
  <c r="O249" i="2" s="1"/>
  <c r="S249" i="2"/>
  <c r="T249" i="2" s="1"/>
  <c r="Q250" i="2"/>
  <c r="U249" i="2"/>
  <c r="W248" i="2"/>
  <c r="V248" i="2" s="1"/>
  <c r="X247" i="2"/>
  <c r="Y247" i="2" s="1"/>
  <c r="N250" i="5" l="1"/>
  <c r="O250" i="5" s="1"/>
  <c r="I250" i="5"/>
  <c r="J250" i="5" s="1"/>
  <c r="X249" i="5"/>
  <c r="Y249" i="5" s="1"/>
  <c r="S249" i="5"/>
  <c r="T249" i="5" s="1"/>
  <c r="D250" i="5"/>
  <c r="E250" i="5" s="1"/>
  <c r="B251" i="5"/>
  <c r="A252" i="5"/>
  <c r="G251" i="5"/>
  <c r="F252" i="5"/>
  <c r="U251" i="5"/>
  <c r="V250" i="5"/>
  <c r="L251" i="5"/>
  <c r="K252" i="5"/>
  <c r="P251" i="5"/>
  <c r="Q250" i="5"/>
  <c r="D250" i="2"/>
  <c r="E250" i="2" s="1"/>
  <c r="B251" i="2"/>
  <c r="I250" i="2"/>
  <c r="J250" i="2" s="1"/>
  <c r="G251" i="2"/>
  <c r="L251" i="2"/>
  <c r="N250" i="2"/>
  <c r="O250" i="2" s="1"/>
  <c r="S250" i="2"/>
  <c r="T250" i="2" s="1"/>
  <c r="Q251" i="2"/>
  <c r="X248" i="2"/>
  <c r="Y248" i="2" s="1"/>
  <c r="U250" i="2"/>
  <c r="W249" i="2"/>
  <c r="V249" i="2" s="1"/>
  <c r="I251" i="5" l="1"/>
  <c r="J251" i="5" s="1"/>
  <c r="S250" i="5"/>
  <c r="T250" i="5" s="1"/>
  <c r="N251" i="5"/>
  <c r="O251" i="5" s="1"/>
  <c r="D251" i="5"/>
  <c r="E251" i="5" s="1"/>
  <c r="B252" i="5"/>
  <c r="X250" i="5"/>
  <c r="Y250" i="5" s="1"/>
  <c r="A253" i="5"/>
  <c r="Q251" i="5"/>
  <c r="P252" i="5"/>
  <c r="L252" i="5"/>
  <c r="K253" i="5"/>
  <c r="V251" i="5"/>
  <c r="U252" i="5"/>
  <c r="F253" i="5"/>
  <c r="G252" i="5"/>
  <c r="B252" i="2"/>
  <c r="D251" i="2"/>
  <c r="E251" i="2" s="1"/>
  <c r="I251" i="2"/>
  <c r="J251" i="2" s="1"/>
  <c r="G252" i="2"/>
  <c r="L252" i="2"/>
  <c r="N251" i="2"/>
  <c r="O251" i="2" s="1"/>
  <c r="S251" i="2"/>
  <c r="T251" i="2" s="1"/>
  <c r="Q252" i="2"/>
  <c r="U251" i="2"/>
  <c r="W250" i="2"/>
  <c r="V250" i="2" s="1"/>
  <c r="X249" i="2"/>
  <c r="Y249" i="2" s="1"/>
  <c r="I252" i="5" l="1"/>
  <c r="J252" i="5" s="1"/>
  <c r="N252" i="5"/>
  <c r="O252" i="5" s="1"/>
  <c r="X251" i="5"/>
  <c r="Y251" i="5" s="1"/>
  <c r="V252" i="5"/>
  <c r="X252" i="5" s="1"/>
  <c r="Y252" i="5" s="1"/>
  <c r="S251" i="5"/>
  <c r="T251" i="5" s="1"/>
  <c r="L253" i="5"/>
  <c r="K254" i="5"/>
  <c r="D252" i="5"/>
  <c r="E252" i="5" s="1"/>
  <c r="Q252" i="5"/>
  <c r="P253" i="5"/>
  <c r="A254" i="5"/>
  <c r="B253" i="5"/>
  <c r="F254" i="5"/>
  <c r="G253" i="5"/>
  <c r="D252" i="2"/>
  <c r="E252" i="2" s="1"/>
  <c r="B253" i="2"/>
  <c r="G253" i="2"/>
  <c r="I252" i="2"/>
  <c r="J252" i="2" s="1"/>
  <c r="L253" i="2"/>
  <c r="N252" i="2"/>
  <c r="O252" i="2" s="1"/>
  <c r="S252" i="2"/>
  <c r="T252" i="2" s="1"/>
  <c r="Q253" i="2"/>
  <c r="U252" i="2"/>
  <c r="W252" i="2" s="1"/>
  <c r="W251" i="2"/>
  <c r="V251" i="2" s="1"/>
  <c r="X250" i="2"/>
  <c r="Y250" i="2" s="1"/>
  <c r="I253" i="5" l="1"/>
  <c r="J253" i="5" s="1"/>
  <c r="N253" i="5"/>
  <c r="O253" i="5" s="1"/>
  <c r="B254" i="5"/>
  <c r="D253" i="5"/>
  <c r="E253" i="5" s="1"/>
  <c r="S252" i="5"/>
  <c r="T252" i="5" s="1"/>
  <c r="A255" i="5"/>
  <c r="P254" i="5"/>
  <c r="Q253" i="5"/>
  <c r="K255" i="5"/>
  <c r="L254" i="5"/>
  <c r="F255" i="5"/>
  <c r="G254" i="5"/>
  <c r="D253" i="2"/>
  <c r="E253" i="2" s="1"/>
  <c r="B254" i="2"/>
  <c r="G254" i="2"/>
  <c r="I253" i="2"/>
  <c r="J253" i="2" s="1"/>
  <c r="L254" i="2"/>
  <c r="N253" i="2"/>
  <c r="O253" i="2" s="1"/>
  <c r="S253" i="2"/>
  <c r="T253" i="2" s="1"/>
  <c r="Q254" i="2"/>
  <c r="V252" i="2"/>
  <c r="X252" i="2"/>
  <c r="Y252" i="2" s="1"/>
  <c r="X251" i="2"/>
  <c r="Y251" i="2" s="1"/>
  <c r="I254" i="5" l="1"/>
  <c r="J254" i="5" s="1"/>
  <c r="N254" i="5"/>
  <c r="O254" i="5" s="1"/>
  <c r="S253" i="5"/>
  <c r="T253" i="5" s="1"/>
  <c r="L255" i="5"/>
  <c r="K256" i="5"/>
  <c r="D254" i="5"/>
  <c r="E254" i="5" s="1"/>
  <c r="F256" i="5"/>
  <c r="G255" i="5"/>
  <c r="Q254" i="5"/>
  <c r="P255" i="5"/>
  <c r="A256" i="5"/>
  <c r="B255" i="5"/>
  <c r="B255" i="2"/>
  <c r="D254" i="2"/>
  <c r="E254" i="2" s="1"/>
  <c r="I254" i="2"/>
  <c r="J254" i="2" s="1"/>
  <c r="G255" i="2"/>
  <c r="L255" i="2"/>
  <c r="N254" i="2"/>
  <c r="O254" i="2" s="1"/>
  <c r="Q255" i="2"/>
  <c r="S254" i="2"/>
  <c r="T254" i="2" s="1"/>
  <c r="D255" i="5" l="1"/>
  <c r="E255" i="5" s="1"/>
  <c r="I255" i="5"/>
  <c r="J255" i="5" s="1"/>
  <c r="N255" i="5"/>
  <c r="O255" i="5" s="1"/>
  <c r="S254" i="5"/>
  <c r="T254" i="5" s="1"/>
  <c r="A257" i="5"/>
  <c r="B256" i="5"/>
  <c r="P256" i="5"/>
  <c r="Q255" i="5"/>
  <c r="K257" i="5"/>
  <c r="L256" i="5"/>
  <c r="F257" i="5"/>
  <c r="G256" i="5"/>
  <c r="B256" i="2"/>
  <c r="D255" i="2"/>
  <c r="E255" i="2" s="1"/>
  <c r="I255" i="2"/>
  <c r="J255" i="2" s="1"/>
  <c r="G256" i="2"/>
  <c r="L256" i="2"/>
  <c r="N255" i="2"/>
  <c r="O255" i="2" s="1"/>
  <c r="S255" i="2"/>
  <c r="T255" i="2" s="1"/>
  <c r="Q256" i="2"/>
  <c r="I256" i="5" l="1"/>
  <c r="J256" i="5" s="1"/>
  <c r="S255" i="5"/>
  <c r="T255" i="5" s="1"/>
  <c r="D256" i="5"/>
  <c r="E256" i="5" s="1"/>
  <c r="L257" i="5"/>
  <c r="N256" i="5"/>
  <c r="O256" i="5" s="1"/>
  <c r="F258" i="5"/>
  <c r="G257" i="5"/>
  <c r="K258" i="5"/>
  <c r="Q256" i="5"/>
  <c r="P257" i="5"/>
  <c r="A258" i="5"/>
  <c r="B257" i="5"/>
  <c r="D256" i="2"/>
  <c r="E256" i="2" s="1"/>
  <c r="B257" i="2"/>
  <c r="I256" i="2"/>
  <c r="J256" i="2" s="1"/>
  <c r="G257" i="2"/>
  <c r="L257" i="2"/>
  <c r="N256" i="2"/>
  <c r="O256" i="2" s="1"/>
  <c r="S256" i="2"/>
  <c r="T256" i="2" s="1"/>
  <c r="Q257" i="2"/>
  <c r="D257" i="5" l="1"/>
  <c r="E257" i="5" s="1"/>
  <c r="I257" i="5"/>
  <c r="J257" i="5" s="1"/>
  <c r="S256" i="5"/>
  <c r="T256" i="5" s="1"/>
  <c r="A259" i="5"/>
  <c r="B258" i="5"/>
  <c r="K259" i="5"/>
  <c r="L258" i="5"/>
  <c r="N257" i="5"/>
  <c r="O257" i="5" s="1"/>
  <c r="P258" i="5"/>
  <c r="Q257" i="5"/>
  <c r="F259" i="5"/>
  <c r="G258" i="5"/>
  <c r="B258" i="2"/>
  <c r="D257" i="2"/>
  <c r="E257" i="2" s="1"/>
  <c r="G258" i="2"/>
  <c r="I257" i="2"/>
  <c r="J257" i="2" s="1"/>
  <c r="L258" i="2"/>
  <c r="N257" i="2"/>
  <c r="O257" i="2" s="1"/>
  <c r="S257" i="2"/>
  <c r="T257" i="2" s="1"/>
  <c r="Q258" i="2"/>
  <c r="D258" i="5" l="1"/>
  <c r="E258" i="5" s="1"/>
  <c r="N258" i="5"/>
  <c r="O258" i="5" s="1"/>
  <c r="I258" i="5"/>
  <c r="J258" i="5" s="1"/>
  <c r="Q258" i="5"/>
  <c r="S257" i="5"/>
  <c r="T257" i="5" s="1"/>
  <c r="P259" i="5"/>
  <c r="F260" i="5"/>
  <c r="G259" i="5"/>
  <c r="A260" i="5"/>
  <c r="B259" i="5"/>
  <c r="L259" i="5"/>
  <c r="K260" i="5"/>
  <c r="B259" i="2"/>
  <c r="D258" i="2"/>
  <c r="E258" i="2" s="1"/>
  <c r="I258" i="2"/>
  <c r="J258" i="2" s="1"/>
  <c r="G259" i="2"/>
  <c r="N258" i="2"/>
  <c r="O258" i="2" s="1"/>
  <c r="L259" i="2"/>
  <c r="S258" i="2"/>
  <c r="T258" i="2" s="1"/>
  <c r="Q259" i="2"/>
  <c r="N259" i="5" l="1"/>
  <c r="O259" i="5" s="1"/>
  <c r="D259" i="5"/>
  <c r="E259" i="5" s="1"/>
  <c r="I259" i="5"/>
  <c r="J259" i="5" s="1"/>
  <c r="S258" i="5"/>
  <c r="T258" i="5" s="1"/>
  <c r="A261" i="5"/>
  <c r="B260" i="5"/>
  <c r="F261" i="5"/>
  <c r="G260" i="5"/>
  <c r="P260" i="5"/>
  <c r="Q259" i="5"/>
  <c r="K261" i="5"/>
  <c r="L260" i="5"/>
  <c r="B260" i="2"/>
  <c r="D259" i="2"/>
  <c r="E259" i="2" s="1"/>
  <c r="I259" i="2"/>
  <c r="J259" i="2" s="1"/>
  <c r="G260" i="2"/>
  <c r="L260" i="2"/>
  <c r="N259" i="2"/>
  <c r="O259" i="2" s="1"/>
  <c r="S259" i="2"/>
  <c r="T259" i="2" s="1"/>
  <c r="Q260" i="2"/>
  <c r="I260" i="5" l="1"/>
  <c r="J260" i="5" s="1"/>
  <c r="N260" i="5"/>
  <c r="O260" i="5" s="1"/>
  <c r="D260" i="5"/>
  <c r="E260" i="5" s="1"/>
  <c r="S259" i="5"/>
  <c r="T259" i="5" s="1"/>
  <c r="L261" i="5"/>
  <c r="K262" i="5"/>
  <c r="Q260" i="5"/>
  <c r="P261" i="5"/>
  <c r="F262" i="5"/>
  <c r="G261" i="5"/>
  <c r="A262" i="5"/>
  <c r="B261" i="5"/>
  <c r="D260" i="2"/>
  <c r="E260" i="2" s="1"/>
  <c r="B261" i="2"/>
  <c r="G261" i="2"/>
  <c r="I260" i="2"/>
  <c r="J260" i="2" s="1"/>
  <c r="N260" i="2"/>
  <c r="O260" i="2" s="1"/>
  <c r="L261" i="2"/>
  <c r="S260" i="2"/>
  <c r="T260" i="2" s="1"/>
  <c r="Q261" i="2"/>
  <c r="D261" i="5" l="1"/>
  <c r="E261" i="5" s="1"/>
  <c r="S260" i="5"/>
  <c r="T260" i="5" s="1"/>
  <c r="N261" i="5"/>
  <c r="O261" i="5" s="1"/>
  <c r="G262" i="5"/>
  <c r="I261" i="5"/>
  <c r="J261" i="5" s="1"/>
  <c r="F263" i="5"/>
  <c r="P262" i="5"/>
  <c r="Q261" i="5"/>
  <c r="A263" i="5"/>
  <c r="B262" i="5"/>
  <c r="K263" i="5"/>
  <c r="L262" i="5"/>
  <c r="D261" i="2"/>
  <c r="E261" i="2" s="1"/>
  <c r="B262" i="2"/>
  <c r="G262" i="2"/>
  <c r="I261" i="2"/>
  <c r="J261" i="2" s="1"/>
  <c r="N261" i="2"/>
  <c r="O261" i="2" s="1"/>
  <c r="L262" i="2"/>
  <c r="S261" i="2"/>
  <c r="T261" i="2" s="1"/>
  <c r="Q262" i="2"/>
  <c r="N262" i="5" l="1"/>
  <c r="O262" i="5" s="1"/>
  <c r="D262" i="5"/>
  <c r="E262" i="5" s="1"/>
  <c r="S261" i="5"/>
  <c r="T261" i="5" s="1"/>
  <c r="L263" i="5"/>
  <c r="K264" i="5"/>
  <c r="I262" i="5"/>
  <c r="J262" i="5" s="1"/>
  <c r="A264" i="5"/>
  <c r="B263" i="5"/>
  <c r="Q262" i="5"/>
  <c r="P263" i="5"/>
  <c r="F264" i="5"/>
  <c r="G263" i="5"/>
  <c r="B263" i="2"/>
  <c r="D262" i="2"/>
  <c r="E262" i="2" s="1"/>
  <c r="I262" i="2"/>
  <c r="J262" i="2" s="1"/>
  <c r="G263" i="2"/>
  <c r="N262" i="2"/>
  <c r="O262" i="2" s="1"/>
  <c r="L263" i="2"/>
  <c r="Q263" i="2"/>
  <c r="S262" i="2"/>
  <c r="T262" i="2" s="1"/>
  <c r="I263" i="5" l="1"/>
  <c r="J263" i="5" s="1"/>
  <c r="D263" i="5"/>
  <c r="E263" i="5" s="1"/>
  <c r="N263" i="5"/>
  <c r="O263" i="5" s="1"/>
  <c r="S262" i="5"/>
  <c r="T262" i="5" s="1"/>
  <c r="P264" i="5"/>
  <c r="Q263" i="5"/>
  <c r="K265" i="5"/>
  <c r="L264" i="5"/>
  <c r="F265" i="5"/>
  <c r="G264" i="5"/>
  <c r="A265" i="5"/>
  <c r="B264" i="5"/>
  <c r="D263" i="2"/>
  <c r="E263" i="2" s="1"/>
  <c r="B264" i="2"/>
  <c r="I263" i="2"/>
  <c r="J263" i="2" s="1"/>
  <c r="G264" i="2"/>
  <c r="L264" i="2"/>
  <c r="N263" i="2"/>
  <c r="O263" i="2" s="1"/>
  <c r="S263" i="2"/>
  <c r="T263" i="2" s="1"/>
  <c r="Q264" i="2"/>
  <c r="N264" i="5" l="1"/>
  <c r="O264" i="5" s="1"/>
  <c r="S263" i="5"/>
  <c r="T263" i="5" s="1"/>
  <c r="D264" i="5"/>
  <c r="E264" i="5" s="1"/>
  <c r="I264" i="5"/>
  <c r="J264" i="5" s="1"/>
  <c r="G265" i="5"/>
  <c r="F266" i="5"/>
  <c r="A266" i="5"/>
  <c r="B265" i="5"/>
  <c r="L265" i="5"/>
  <c r="K266" i="5"/>
  <c r="Q264" i="5"/>
  <c r="P265" i="5"/>
  <c r="D264" i="2"/>
  <c r="E264" i="2" s="1"/>
  <c r="B265" i="2"/>
  <c r="I264" i="2"/>
  <c r="J264" i="2" s="1"/>
  <c r="G265" i="2"/>
  <c r="N264" i="2"/>
  <c r="O264" i="2" s="1"/>
  <c r="L265" i="2"/>
  <c r="Q265" i="2"/>
  <c r="S264" i="2"/>
  <c r="T264" i="2" s="1"/>
  <c r="N265" i="5" l="1"/>
  <c r="O265" i="5" s="1"/>
  <c r="S264" i="5"/>
  <c r="T264" i="5" s="1"/>
  <c r="D265" i="5"/>
  <c r="E265" i="5" s="1"/>
  <c r="K267" i="5"/>
  <c r="L266" i="5"/>
  <c r="P266" i="5"/>
  <c r="Q265" i="5"/>
  <c r="I265" i="5"/>
  <c r="J265" i="5" s="1"/>
  <c r="A267" i="5"/>
  <c r="B266" i="5"/>
  <c r="F267" i="5"/>
  <c r="G266" i="5"/>
  <c r="B266" i="2"/>
  <c r="D265" i="2"/>
  <c r="E265" i="2" s="1"/>
  <c r="G266" i="2"/>
  <c r="I265" i="2"/>
  <c r="J265" i="2" s="1"/>
  <c r="N265" i="2"/>
  <c r="O265" i="2" s="1"/>
  <c r="L266" i="2"/>
  <c r="S265" i="2"/>
  <c r="T265" i="2" s="1"/>
  <c r="Q266" i="2"/>
  <c r="I266" i="5" l="1"/>
  <c r="J266" i="5" s="1"/>
  <c r="S265" i="5"/>
  <c r="T265" i="5" s="1"/>
  <c r="N266" i="5"/>
  <c r="O266" i="5" s="1"/>
  <c r="D266" i="5"/>
  <c r="E266" i="5" s="1"/>
  <c r="F268" i="5"/>
  <c r="G267" i="5"/>
  <c r="L267" i="5"/>
  <c r="K268" i="5"/>
  <c r="A268" i="5"/>
  <c r="B267" i="5"/>
  <c r="Q266" i="5"/>
  <c r="P267" i="5"/>
  <c r="B267" i="2"/>
  <c r="D266" i="2"/>
  <c r="E266" i="2" s="1"/>
  <c r="G267" i="2"/>
  <c r="I266" i="2"/>
  <c r="J266" i="2" s="1"/>
  <c r="N266" i="2"/>
  <c r="O266" i="2" s="1"/>
  <c r="L267" i="2"/>
  <c r="S266" i="2"/>
  <c r="T266" i="2" s="1"/>
  <c r="Q267" i="2"/>
  <c r="N267" i="5" l="1"/>
  <c r="O267" i="5" s="1"/>
  <c r="S266" i="5"/>
  <c r="T266" i="5" s="1"/>
  <c r="I267" i="5"/>
  <c r="J267" i="5" s="1"/>
  <c r="B268" i="5"/>
  <c r="D267" i="5"/>
  <c r="E267" i="5" s="1"/>
  <c r="A269" i="5"/>
  <c r="K269" i="5"/>
  <c r="L268" i="5"/>
  <c r="P268" i="5"/>
  <c r="Q267" i="5"/>
  <c r="F269" i="5"/>
  <c r="G268" i="5"/>
  <c r="D267" i="2"/>
  <c r="E267" i="2" s="1"/>
  <c r="B268" i="2"/>
  <c r="I267" i="2"/>
  <c r="J267" i="2" s="1"/>
  <c r="G268" i="2"/>
  <c r="N267" i="2"/>
  <c r="O267" i="2" s="1"/>
  <c r="L268" i="2"/>
  <c r="S267" i="2"/>
  <c r="T267" i="2" s="1"/>
  <c r="Q268" i="2"/>
  <c r="I268" i="5" l="1"/>
  <c r="J268" i="5" s="1"/>
  <c r="S267" i="5"/>
  <c r="T267" i="5" s="1"/>
  <c r="N268" i="5"/>
  <c r="O268" i="5" s="1"/>
  <c r="F270" i="5"/>
  <c r="G269" i="5"/>
  <c r="D268" i="5"/>
  <c r="E268" i="5" s="1"/>
  <c r="Q268" i="5"/>
  <c r="P269" i="5"/>
  <c r="L269" i="5"/>
  <c r="K270" i="5"/>
  <c r="A270" i="5"/>
  <c r="B269" i="5"/>
  <c r="D268" i="2"/>
  <c r="E268" i="2" s="1"/>
  <c r="B269" i="2"/>
  <c r="G269" i="2"/>
  <c r="I268" i="2"/>
  <c r="J268" i="2" s="1"/>
  <c r="N268" i="2"/>
  <c r="O268" i="2" s="1"/>
  <c r="L269" i="2"/>
  <c r="S268" i="2"/>
  <c r="T268" i="2" s="1"/>
  <c r="Q269" i="2"/>
  <c r="I269" i="5" l="1"/>
  <c r="J269" i="5" s="1"/>
  <c r="S268" i="5"/>
  <c r="T268" i="5" s="1"/>
  <c r="B270" i="5"/>
  <c r="D269" i="5"/>
  <c r="E269" i="5" s="1"/>
  <c r="N269" i="5"/>
  <c r="O269" i="5" s="1"/>
  <c r="A271" i="5"/>
  <c r="F271" i="5"/>
  <c r="G270" i="5"/>
  <c r="K271" i="5"/>
  <c r="L270" i="5"/>
  <c r="P270" i="5"/>
  <c r="Q269" i="5"/>
  <c r="D269" i="2"/>
  <c r="E269" i="2" s="1"/>
  <c r="B270" i="2"/>
  <c r="G270" i="2"/>
  <c r="I269" i="2"/>
  <c r="J269" i="2" s="1"/>
  <c r="N269" i="2"/>
  <c r="O269" i="2" s="1"/>
  <c r="L270" i="2"/>
  <c r="S269" i="2"/>
  <c r="T269" i="2" s="1"/>
  <c r="Q270" i="2"/>
  <c r="S269" i="5" l="1"/>
  <c r="T269" i="5" s="1"/>
  <c r="N270" i="5"/>
  <c r="O270" i="5" s="1"/>
  <c r="I270" i="5"/>
  <c r="J270" i="5" s="1"/>
  <c r="G271" i="5"/>
  <c r="Q270" i="5"/>
  <c r="P271" i="5"/>
  <c r="F272" i="5"/>
  <c r="D270" i="5"/>
  <c r="E270" i="5" s="1"/>
  <c r="L271" i="5"/>
  <c r="K272" i="5"/>
  <c r="A272" i="5"/>
  <c r="B271" i="5"/>
  <c r="D270" i="2"/>
  <c r="E270" i="2" s="1"/>
  <c r="B271" i="2"/>
  <c r="I270" i="2"/>
  <c r="J270" i="2" s="1"/>
  <c r="G271" i="2"/>
  <c r="N270" i="2"/>
  <c r="O270" i="2" s="1"/>
  <c r="L271" i="2"/>
  <c r="Q271" i="2"/>
  <c r="S270" i="2"/>
  <c r="T270" i="2" s="1"/>
  <c r="S270" i="5" l="1"/>
  <c r="T270" i="5" s="1"/>
  <c r="D271" i="5"/>
  <c r="E271" i="5" s="1"/>
  <c r="N271" i="5"/>
  <c r="O271" i="5" s="1"/>
  <c r="K273" i="5"/>
  <c r="L272" i="5"/>
  <c r="I271" i="5"/>
  <c r="J271" i="5" s="1"/>
  <c r="A273" i="5"/>
  <c r="B272" i="5"/>
  <c r="P272" i="5"/>
  <c r="Q271" i="5"/>
  <c r="F273" i="5"/>
  <c r="G272" i="5"/>
  <c r="D271" i="2"/>
  <c r="E271" i="2" s="1"/>
  <c r="B272" i="2"/>
  <c r="I271" i="2"/>
  <c r="J271" i="2" s="1"/>
  <c r="G272" i="2"/>
  <c r="L272" i="2"/>
  <c r="N271" i="2"/>
  <c r="O271" i="2" s="1"/>
  <c r="S271" i="2"/>
  <c r="T271" i="2" s="1"/>
  <c r="Q272" i="2"/>
  <c r="D272" i="5" l="1"/>
  <c r="E272" i="5" s="1"/>
  <c r="I272" i="5"/>
  <c r="J272" i="5" s="1"/>
  <c r="N272" i="5"/>
  <c r="O272" i="5" s="1"/>
  <c r="S271" i="5"/>
  <c r="T271" i="5" s="1"/>
  <c r="F274" i="5"/>
  <c r="G273" i="5"/>
  <c r="Q272" i="5"/>
  <c r="P273" i="5"/>
  <c r="A274" i="5"/>
  <c r="B273" i="5"/>
  <c r="L273" i="5"/>
  <c r="K274" i="5"/>
  <c r="D272" i="2"/>
  <c r="E272" i="2" s="1"/>
  <c r="B273" i="2"/>
  <c r="I272" i="2"/>
  <c r="J272" i="2" s="1"/>
  <c r="G273" i="2"/>
  <c r="L273" i="2"/>
  <c r="N272" i="2"/>
  <c r="O272" i="2" s="1"/>
  <c r="Q273" i="2"/>
  <c r="S272" i="2"/>
  <c r="T272" i="2" s="1"/>
  <c r="S272" i="5" l="1"/>
  <c r="T272" i="5" s="1"/>
  <c r="N273" i="5"/>
  <c r="O273" i="5" s="1"/>
  <c r="L274" i="5"/>
  <c r="I273" i="5"/>
  <c r="J273" i="5" s="1"/>
  <c r="D273" i="5"/>
  <c r="E273" i="5" s="1"/>
  <c r="K275" i="5"/>
  <c r="P274" i="5"/>
  <c r="Q273" i="5"/>
  <c r="A275" i="5"/>
  <c r="B274" i="5"/>
  <c r="F275" i="5"/>
  <c r="G274" i="5"/>
  <c r="D273" i="2"/>
  <c r="E273" i="2" s="1"/>
  <c r="B274" i="2"/>
  <c r="G274" i="2"/>
  <c r="I273" i="2"/>
  <c r="J273" i="2" s="1"/>
  <c r="N273" i="2"/>
  <c r="O273" i="2" s="1"/>
  <c r="L274" i="2"/>
  <c r="S273" i="2"/>
  <c r="T273" i="2" s="1"/>
  <c r="Q274" i="2"/>
  <c r="I274" i="5" l="1"/>
  <c r="J274" i="5" s="1"/>
  <c r="D274" i="5"/>
  <c r="E274" i="5" s="1"/>
  <c r="S273" i="5"/>
  <c r="T273" i="5" s="1"/>
  <c r="A276" i="5"/>
  <c r="B275" i="5"/>
  <c r="Q274" i="5"/>
  <c r="P275" i="5"/>
  <c r="N274" i="5"/>
  <c r="O274" i="5" s="1"/>
  <c r="F276" i="5"/>
  <c r="G275" i="5"/>
  <c r="L275" i="5"/>
  <c r="K276" i="5"/>
  <c r="B275" i="2"/>
  <c r="D274" i="2"/>
  <c r="E274" i="2" s="1"/>
  <c r="G275" i="2"/>
  <c r="I274" i="2"/>
  <c r="J274" i="2" s="1"/>
  <c r="N274" i="2"/>
  <c r="O274" i="2" s="1"/>
  <c r="L275" i="2"/>
  <c r="Q275" i="2"/>
  <c r="S274" i="2"/>
  <c r="T274" i="2" s="1"/>
  <c r="S274" i="5" l="1"/>
  <c r="T274" i="5" s="1"/>
  <c r="D275" i="5"/>
  <c r="E275" i="5" s="1"/>
  <c r="N275" i="5"/>
  <c r="O275" i="5" s="1"/>
  <c r="I275" i="5"/>
  <c r="J275" i="5" s="1"/>
  <c r="K277" i="5"/>
  <c r="L276" i="5"/>
  <c r="F277" i="5"/>
  <c r="G276" i="5"/>
  <c r="A277" i="5"/>
  <c r="B276" i="5"/>
  <c r="P276" i="5"/>
  <c r="Q275" i="5"/>
  <c r="B276" i="2"/>
  <c r="D275" i="2"/>
  <c r="E275" i="2" s="1"/>
  <c r="G276" i="2"/>
  <c r="I275" i="2"/>
  <c r="J275" i="2" s="1"/>
  <c r="N275" i="2"/>
  <c r="O275" i="2" s="1"/>
  <c r="L276" i="2"/>
  <c r="S275" i="2"/>
  <c r="T275" i="2" s="1"/>
  <c r="Q276" i="2"/>
  <c r="N276" i="5" l="1"/>
  <c r="O276" i="5" s="1"/>
  <c r="I276" i="5"/>
  <c r="J276" i="5" s="1"/>
  <c r="S275" i="5"/>
  <c r="T275" i="5" s="1"/>
  <c r="B277" i="5"/>
  <c r="D276" i="5"/>
  <c r="E276" i="5" s="1"/>
  <c r="A278" i="5"/>
  <c r="Q276" i="5"/>
  <c r="P277" i="5"/>
  <c r="F278" i="5"/>
  <c r="G277" i="5"/>
  <c r="L277" i="5"/>
  <c r="K278" i="5"/>
  <c r="D276" i="2"/>
  <c r="E276" i="2" s="1"/>
  <c r="B277" i="2"/>
  <c r="I276" i="2"/>
  <c r="J276" i="2" s="1"/>
  <c r="G277" i="2"/>
  <c r="N276" i="2"/>
  <c r="O276" i="2" s="1"/>
  <c r="L277" i="2"/>
  <c r="Q277" i="2"/>
  <c r="S276" i="2"/>
  <c r="T276" i="2" s="1"/>
  <c r="S276" i="5" l="1"/>
  <c r="T276" i="5" s="1"/>
  <c r="N277" i="5"/>
  <c r="O277" i="5" s="1"/>
  <c r="I277" i="5"/>
  <c r="J277" i="5" s="1"/>
  <c r="P278" i="5"/>
  <c r="Q277" i="5"/>
  <c r="K279" i="5"/>
  <c r="L278" i="5"/>
  <c r="D277" i="5"/>
  <c r="E277" i="5" s="1"/>
  <c r="F279" i="5"/>
  <c r="G278" i="5"/>
  <c r="A279" i="5"/>
  <c r="B278" i="5"/>
  <c r="D277" i="2"/>
  <c r="E277" i="2" s="1"/>
  <c r="B278" i="2"/>
  <c r="G278" i="2"/>
  <c r="I277" i="2"/>
  <c r="J277" i="2" s="1"/>
  <c r="N277" i="2"/>
  <c r="O277" i="2" s="1"/>
  <c r="L278" i="2"/>
  <c r="S277" i="2"/>
  <c r="T277" i="2" s="1"/>
  <c r="Q278" i="2"/>
  <c r="S277" i="5" l="1"/>
  <c r="T277" i="5" s="1"/>
  <c r="N278" i="5"/>
  <c r="O278" i="5" s="1"/>
  <c r="D278" i="5"/>
  <c r="E278" i="5" s="1"/>
  <c r="I278" i="5"/>
  <c r="J278" i="5" s="1"/>
  <c r="Q278" i="5"/>
  <c r="P279" i="5"/>
  <c r="F280" i="5"/>
  <c r="G279" i="5"/>
  <c r="A280" i="5"/>
  <c r="B279" i="5"/>
  <c r="L279" i="5"/>
  <c r="K280" i="5"/>
  <c r="B279" i="2"/>
  <c r="D278" i="2"/>
  <c r="E278" i="2" s="1"/>
  <c r="I278" i="2"/>
  <c r="J278" i="2" s="1"/>
  <c r="G279" i="2"/>
  <c r="N278" i="2"/>
  <c r="O278" i="2" s="1"/>
  <c r="L279" i="2"/>
  <c r="Q279" i="2"/>
  <c r="S278" i="2"/>
  <c r="T278" i="2" s="1"/>
  <c r="I279" i="5" l="1"/>
  <c r="J279" i="5" s="1"/>
  <c r="S278" i="5"/>
  <c r="T278" i="5" s="1"/>
  <c r="N279" i="5"/>
  <c r="O279" i="5" s="1"/>
  <c r="L280" i="5"/>
  <c r="D279" i="5"/>
  <c r="E279" i="5" s="1"/>
  <c r="K281" i="5"/>
  <c r="A281" i="5"/>
  <c r="B280" i="5"/>
  <c r="F281" i="5"/>
  <c r="G280" i="5"/>
  <c r="P280" i="5"/>
  <c r="Q279" i="5"/>
  <c r="D279" i="2"/>
  <c r="E279" i="2" s="1"/>
  <c r="B280" i="2"/>
  <c r="I279" i="2"/>
  <c r="J279" i="2" s="1"/>
  <c r="G280" i="2"/>
  <c r="N279" i="2"/>
  <c r="O279" i="2" s="1"/>
  <c r="L280" i="2"/>
  <c r="S279" i="2"/>
  <c r="T279" i="2" s="1"/>
  <c r="Q280" i="2"/>
  <c r="I280" i="5" l="1"/>
  <c r="J280" i="5" s="1"/>
  <c r="S279" i="5"/>
  <c r="T279" i="5" s="1"/>
  <c r="D280" i="5"/>
  <c r="E280" i="5" s="1"/>
  <c r="N280" i="5"/>
  <c r="O280" i="5" s="1"/>
  <c r="Q280" i="5"/>
  <c r="P281" i="5"/>
  <c r="A282" i="5"/>
  <c r="B281" i="5"/>
  <c r="F282" i="5"/>
  <c r="G281" i="5"/>
  <c r="L281" i="5"/>
  <c r="K282" i="5"/>
  <c r="D280" i="2"/>
  <c r="E280" i="2" s="1"/>
  <c r="B281" i="2"/>
  <c r="I280" i="2"/>
  <c r="J280" i="2" s="1"/>
  <c r="G281" i="2"/>
  <c r="N280" i="2"/>
  <c r="O280" i="2" s="1"/>
  <c r="L281" i="2"/>
  <c r="Q281" i="2"/>
  <c r="S280" i="2"/>
  <c r="T280" i="2" s="1"/>
  <c r="N281" i="5" l="1"/>
  <c r="O281" i="5" s="1"/>
  <c r="D281" i="5"/>
  <c r="E281" i="5" s="1"/>
  <c r="S280" i="5"/>
  <c r="T280" i="5" s="1"/>
  <c r="I281" i="5"/>
  <c r="J281" i="5" s="1"/>
  <c r="K283" i="5"/>
  <c r="L282" i="5"/>
  <c r="F283" i="5"/>
  <c r="G282" i="5"/>
  <c r="A283" i="5"/>
  <c r="B282" i="5"/>
  <c r="P282" i="5"/>
  <c r="Q281" i="5"/>
  <c r="B282" i="2"/>
  <c r="D281" i="2"/>
  <c r="E281" i="2" s="1"/>
  <c r="G282" i="2"/>
  <c r="I281" i="2"/>
  <c r="J281" i="2" s="1"/>
  <c r="N281" i="2"/>
  <c r="O281" i="2" s="1"/>
  <c r="L282" i="2"/>
  <c r="S281" i="2"/>
  <c r="T281" i="2" s="1"/>
  <c r="Q282" i="2"/>
  <c r="N282" i="5" l="1"/>
  <c r="O282" i="5" s="1"/>
  <c r="I282" i="5"/>
  <c r="J282" i="5" s="1"/>
  <c r="S281" i="5"/>
  <c r="T281" i="5" s="1"/>
  <c r="D282" i="5"/>
  <c r="E282" i="5" s="1"/>
  <c r="Q282" i="5"/>
  <c r="P283" i="5"/>
  <c r="F284" i="5"/>
  <c r="G283" i="5"/>
  <c r="A284" i="5"/>
  <c r="B283" i="5"/>
  <c r="L283" i="5"/>
  <c r="K284" i="5"/>
  <c r="B283" i="2"/>
  <c r="D282" i="2"/>
  <c r="E282" i="2" s="1"/>
  <c r="I282" i="2"/>
  <c r="J282" i="2" s="1"/>
  <c r="G283" i="2"/>
  <c r="N282" i="2"/>
  <c r="O282" i="2" s="1"/>
  <c r="L283" i="2"/>
  <c r="Q283" i="2"/>
  <c r="S282" i="2"/>
  <c r="T282" i="2" s="1"/>
  <c r="S282" i="5" l="1"/>
  <c r="T282" i="5" s="1"/>
  <c r="I283" i="5"/>
  <c r="J283" i="5" s="1"/>
  <c r="N283" i="5"/>
  <c r="O283" i="5" s="1"/>
  <c r="D283" i="5"/>
  <c r="E283" i="5" s="1"/>
  <c r="K285" i="5"/>
  <c r="L284" i="5"/>
  <c r="A285" i="5"/>
  <c r="B284" i="5"/>
  <c r="F285" i="5"/>
  <c r="G284" i="5"/>
  <c r="P284" i="5"/>
  <c r="Q283" i="5"/>
  <c r="D283" i="2"/>
  <c r="E283" i="2" s="1"/>
  <c r="B284" i="2"/>
  <c r="G284" i="2"/>
  <c r="I283" i="2"/>
  <c r="J283" i="2" s="1"/>
  <c r="N283" i="2"/>
  <c r="O283" i="2" s="1"/>
  <c r="L284" i="2"/>
  <c r="S283" i="2"/>
  <c r="T283" i="2" s="1"/>
  <c r="Q284" i="2"/>
  <c r="N284" i="5" l="1"/>
  <c r="O284" i="5" s="1"/>
  <c r="D284" i="5"/>
  <c r="E284" i="5" s="1"/>
  <c r="S283" i="5"/>
  <c r="T283" i="5" s="1"/>
  <c r="I284" i="5"/>
  <c r="J284" i="5" s="1"/>
  <c r="G285" i="5"/>
  <c r="F286" i="5"/>
  <c r="Q284" i="5"/>
  <c r="P285" i="5"/>
  <c r="A286" i="5"/>
  <c r="B285" i="5"/>
  <c r="L285" i="5"/>
  <c r="K286" i="5"/>
  <c r="D284" i="2"/>
  <c r="E284" i="2" s="1"/>
  <c r="B285" i="2"/>
  <c r="I284" i="2"/>
  <c r="J284" i="2" s="1"/>
  <c r="G285" i="2"/>
  <c r="N284" i="2"/>
  <c r="O284" i="2" s="1"/>
  <c r="L285" i="2"/>
  <c r="Q285" i="2"/>
  <c r="S284" i="2"/>
  <c r="T284" i="2" s="1"/>
  <c r="S284" i="5" l="1"/>
  <c r="T284" i="5" s="1"/>
  <c r="N285" i="5"/>
  <c r="O285" i="5" s="1"/>
  <c r="B286" i="5"/>
  <c r="D285" i="5"/>
  <c r="E285" i="5" s="1"/>
  <c r="I285" i="5"/>
  <c r="J285" i="5" s="1"/>
  <c r="A287" i="5"/>
  <c r="K287" i="5"/>
  <c r="L286" i="5"/>
  <c r="P286" i="5"/>
  <c r="Q285" i="5"/>
  <c r="F287" i="5"/>
  <c r="G286" i="5"/>
  <c r="D285" i="2"/>
  <c r="E285" i="2" s="1"/>
  <c r="B286" i="2"/>
  <c r="G286" i="2"/>
  <c r="I285" i="2"/>
  <c r="J285" i="2" s="1"/>
  <c r="N285" i="2"/>
  <c r="O285" i="2" s="1"/>
  <c r="L286" i="2"/>
  <c r="S285" i="2"/>
  <c r="T285" i="2" s="1"/>
  <c r="Q286" i="2"/>
  <c r="I286" i="5" l="1"/>
  <c r="J286" i="5" s="1"/>
  <c r="S285" i="5"/>
  <c r="T285" i="5" s="1"/>
  <c r="N286" i="5"/>
  <c r="O286" i="5" s="1"/>
  <c r="D286" i="5"/>
  <c r="E286" i="5" s="1"/>
  <c r="Q286" i="5"/>
  <c r="P287" i="5"/>
  <c r="F288" i="5"/>
  <c r="G287" i="5"/>
  <c r="L287" i="5"/>
  <c r="K288" i="5"/>
  <c r="A288" i="5"/>
  <c r="B287" i="5"/>
  <c r="D286" i="2"/>
  <c r="E286" i="2" s="1"/>
  <c r="B287" i="2"/>
  <c r="I286" i="2"/>
  <c r="J286" i="2" s="1"/>
  <c r="G287" i="2"/>
  <c r="N286" i="2"/>
  <c r="O286" i="2" s="1"/>
  <c r="L287" i="2"/>
  <c r="Q287" i="2"/>
  <c r="S286" i="2"/>
  <c r="T286" i="2" s="1"/>
  <c r="S286" i="5" l="1"/>
  <c r="T286" i="5" s="1"/>
  <c r="I287" i="5"/>
  <c r="J287" i="5" s="1"/>
  <c r="B288" i="5"/>
  <c r="D287" i="5"/>
  <c r="E287" i="5" s="1"/>
  <c r="N287" i="5"/>
  <c r="O287" i="5" s="1"/>
  <c r="A289" i="5"/>
  <c r="K289" i="5"/>
  <c r="L288" i="5"/>
  <c r="F289" i="5"/>
  <c r="G288" i="5"/>
  <c r="P288" i="5"/>
  <c r="Q287" i="5"/>
  <c r="D287" i="2"/>
  <c r="E287" i="2" s="1"/>
  <c r="B288" i="2"/>
  <c r="I287" i="2"/>
  <c r="J287" i="2" s="1"/>
  <c r="G288" i="2"/>
  <c r="N287" i="2"/>
  <c r="O287" i="2" s="1"/>
  <c r="L288" i="2"/>
  <c r="S287" i="2"/>
  <c r="T287" i="2" s="1"/>
  <c r="Q288" i="2"/>
  <c r="I288" i="5" l="1"/>
  <c r="J288" i="5" s="1"/>
  <c r="S287" i="5"/>
  <c r="T287" i="5" s="1"/>
  <c r="N288" i="5"/>
  <c r="O288" i="5" s="1"/>
  <c r="Q288" i="5"/>
  <c r="P289" i="5"/>
  <c r="L289" i="5"/>
  <c r="K290" i="5"/>
  <c r="F290" i="5"/>
  <c r="G289" i="5"/>
  <c r="D288" i="5"/>
  <c r="E288" i="5" s="1"/>
  <c r="A290" i="5"/>
  <c r="B289" i="5"/>
  <c r="D288" i="2"/>
  <c r="E288" i="2" s="1"/>
  <c r="B289" i="2"/>
  <c r="I288" i="2"/>
  <c r="J288" i="2" s="1"/>
  <c r="G289" i="2"/>
  <c r="N288" i="2"/>
  <c r="O288" i="2" s="1"/>
  <c r="L289" i="2"/>
  <c r="Q289" i="2"/>
  <c r="S288" i="2"/>
  <c r="T288" i="2" s="1"/>
  <c r="S288" i="5" l="1"/>
  <c r="T288" i="5" s="1"/>
  <c r="N289" i="5"/>
  <c r="O289" i="5" s="1"/>
  <c r="D289" i="5"/>
  <c r="E289" i="5" s="1"/>
  <c r="I289" i="5"/>
  <c r="J289" i="5" s="1"/>
  <c r="P290" i="5"/>
  <c r="Q289" i="5"/>
  <c r="A291" i="5"/>
  <c r="B290" i="5"/>
  <c r="F291" i="5"/>
  <c r="G290" i="5"/>
  <c r="K291" i="5"/>
  <c r="L290" i="5"/>
  <c r="D289" i="2"/>
  <c r="E289" i="2" s="1"/>
  <c r="B290" i="2"/>
  <c r="G290" i="2"/>
  <c r="I289" i="2"/>
  <c r="J289" i="2" s="1"/>
  <c r="N289" i="2"/>
  <c r="O289" i="2" s="1"/>
  <c r="L290" i="2"/>
  <c r="S289" i="2"/>
  <c r="T289" i="2" s="1"/>
  <c r="Q290" i="2"/>
  <c r="S289" i="5" l="1"/>
  <c r="T289" i="5" s="1"/>
  <c r="D290" i="5"/>
  <c r="E290" i="5" s="1"/>
  <c r="N290" i="5"/>
  <c r="O290" i="5" s="1"/>
  <c r="I290" i="5"/>
  <c r="J290" i="5" s="1"/>
  <c r="L291" i="5"/>
  <c r="K292" i="5"/>
  <c r="F292" i="5"/>
  <c r="G291" i="5"/>
  <c r="A292" i="5"/>
  <c r="B291" i="5"/>
  <c r="Q290" i="5"/>
  <c r="P291" i="5"/>
  <c r="B291" i="2"/>
  <c r="D290" i="2"/>
  <c r="E290" i="2" s="1"/>
  <c r="G291" i="2"/>
  <c r="I290" i="2"/>
  <c r="J290" i="2" s="1"/>
  <c r="N290" i="2"/>
  <c r="O290" i="2" s="1"/>
  <c r="L291" i="2"/>
  <c r="Q291" i="2"/>
  <c r="S290" i="2"/>
  <c r="T290" i="2" s="1"/>
  <c r="I291" i="5" l="1"/>
  <c r="J291" i="5" s="1"/>
  <c r="N291" i="5"/>
  <c r="O291" i="5" s="1"/>
  <c r="S290" i="5"/>
  <c r="T290" i="5" s="1"/>
  <c r="D291" i="5"/>
  <c r="E291" i="5" s="1"/>
  <c r="P292" i="5"/>
  <c r="Q291" i="5"/>
  <c r="F293" i="5"/>
  <c r="G292" i="5"/>
  <c r="A293" i="5"/>
  <c r="B292" i="5"/>
  <c r="K293" i="5"/>
  <c r="L292" i="5"/>
  <c r="B292" i="2"/>
  <c r="D291" i="2"/>
  <c r="E291" i="2" s="1"/>
  <c r="G292" i="2"/>
  <c r="I291" i="2"/>
  <c r="J291" i="2" s="1"/>
  <c r="N291" i="2"/>
  <c r="O291" i="2" s="1"/>
  <c r="L292" i="2"/>
  <c r="S291" i="2"/>
  <c r="T291" i="2" s="1"/>
  <c r="Q292" i="2"/>
  <c r="S291" i="5" l="1"/>
  <c r="T291" i="5" s="1"/>
  <c r="I292" i="5"/>
  <c r="J292" i="5" s="1"/>
  <c r="N292" i="5"/>
  <c r="O292" i="5" s="1"/>
  <c r="B293" i="5"/>
  <c r="D292" i="5"/>
  <c r="E292" i="5" s="1"/>
  <c r="A294" i="5"/>
  <c r="L293" i="5"/>
  <c r="K294" i="5"/>
  <c r="F294" i="5"/>
  <c r="G293" i="5"/>
  <c r="Q292" i="5"/>
  <c r="P293" i="5"/>
  <c r="D292" i="2"/>
  <c r="E292" i="2" s="1"/>
  <c r="B293" i="2"/>
  <c r="I292" i="2"/>
  <c r="J292" i="2" s="1"/>
  <c r="G293" i="2"/>
  <c r="N292" i="2"/>
  <c r="O292" i="2" s="1"/>
  <c r="L293" i="2"/>
  <c r="Q293" i="2"/>
  <c r="S292" i="2"/>
  <c r="T292" i="2" s="1"/>
  <c r="S292" i="5" l="1"/>
  <c r="T292" i="5" s="1"/>
  <c r="N293" i="5"/>
  <c r="O293" i="5" s="1"/>
  <c r="I293" i="5"/>
  <c r="J293" i="5" s="1"/>
  <c r="P294" i="5"/>
  <c r="Q293" i="5"/>
  <c r="D293" i="5"/>
  <c r="E293" i="5" s="1"/>
  <c r="F295" i="5"/>
  <c r="G294" i="5"/>
  <c r="K295" i="5"/>
  <c r="L294" i="5"/>
  <c r="A295" i="5"/>
  <c r="B294" i="5"/>
  <c r="D293" i="2"/>
  <c r="E293" i="2" s="1"/>
  <c r="B294" i="2"/>
  <c r="G294" i="2"/>
  <c r="I293" i="2"/>
  <c r="J293" i="2" s="1"/>
  <c r="N293" i="2"/>
  <c r="O293" i="2" s="1"/>
  <c r="L294" i="2"/>
  <c r="S293" i="2"/>
  <c r="T293" i="2" s="1"/>
  <c r="Q294" i="2"/>
  <c r="S293" i="5" l="1"/>
  <c r="T293" i="5" s="1"/>
  <c r="I294" i="5"/>
  <c r="J294" i="5" s="1"/>
  <c r="D294" i="5"/>
  <c r="E294" i="5" s="1"/>
  <c r="L295" i="5"/>
  <c r="N294" i="5"/>
  <c r="O294" i="5" s="1"/>
  <c r="K296" i="5"/>
  <c r="A296" i="5"/>
  <c r="B295" i="5"/>
  <c r="F296" i="5"/>
  <c r="G295" i="5"/>
  <c r="Q294" i="5"/>
  <c r="P295" i="5"/>
  <c r="B295" i="2"/>
  <c r="D294" i="2"/>
  <c r="E294" i="2" s="1"/>
  <c r="I294" i="2"/>
  <c r="J294" i="2" s="1"/>
  <c r="G295" i="2"/>
  <c r="N294" i="2"/>
  <c r="O294" i="2" s="1"/>
  <c r="L295" i="2"/>
  <c r="Q295" i="2"/>
  <c r="S294" i="2"/>
  <c r="T294" i="2" s="1"/>
  <c r="S294" i="5" l="1"/>
  <c r="T294" i="5" s="1"/>
  <c r="I295" i="5"/>
  <c r="J295" i="5" s="1"/>
  <c r="D295" i="5"/>
  <c r="E295" i="5" s="1"/>
  <c r="P296" i="5"/>
  <c r="Q295" i="5"/>
  <c r="F297" i="5"/>
  <c r="G296" i="5"/>
  <c r="A297" i="5"/>
  <c r="B296" i="5"/>
  <c r="K297" i="5"/>
  <c r="L296" i="5"/>
  <c r="N295" i="5"/>
  <c r="O295" i="5" s="1"/>
  <c r="D295" i="2"/>
  <c r="E295" i="2" s="1"/>
  <c r="B296" i="2"/>
  <c r="I295" i="2"/>
  <c r="J295" i="2" s="1"/>
  <c r="G296" i="2"/>
  <c r="N295" i="2"/>
  <c r="O295" i="2" s="1"/>
  <c r="L296" i="2"/>
  <c r="S295" i="2"/>
  <c r="T295" i="2" s="1"/>
  <c r="Q296" i="2"/>
  <c r="S295" i="5" l="1"/>
  <c r="T295" i="5" s="1"/>
  <c r="I296" i="5"/>
  <c r="J296" i="5" s="1"/>
  <c r="N296" i="5"/>
  <c r="O296" i="5" s="1"/>
  <c r="D296" i="5"/>
  <c r="E296" i="5" s="1"/>
  <c r="Q296" i="5"/>
  <c r="P297" i="5"/>
  <c r="L297" i="5"/>
  <c r="K298" i="5"/>
  <c r="A298" i="5"/>
  <c r="B297" i="5"/>
  <c r="F298" i="5"/>
  <c r="G297" i="5"/>
  <c r="D296" i="2"/>
  <c r="E296" i="2" s="1"/>
  <c r="B297" i="2"/>
  <c r="I296" i="2"/>
  <c r="J296" i="2" s="1"/>
  <c r="G297" i="2"/>
  <c r="N296" i="2"/>
  <c r="O296" i="2" s="1"/>
  <c r="L297" i="2"/>
  <c r="Q297" i="2"/>
  <c r="S296" i="2"/>
  <c r="T296" i="2" s="1"/>
  <c r="S296" i="5" l="1"/>
  <c r="T296" i="5" s="1"/>
  <c r="N297" i="5"/>
  <c r="O297" i="5" s="1"/>
  <c r="I297" i="5"/>
  <c r="J297" i="5" s="1"/>
  <c r="B298" i="5"/>
  <c r="D297" i="5"/>
  <c r="E297" i="5" s="1"/>
  <c r="A299" i="5"/>
  <c r="K299" i="5"/>
  <c r="L298" i="5"/>
  <c r="F299" i="5"/>
  <c r="G298" i="5"/>
  <c r="P298" i="5"/>
  <c r="Q297" i="5"/>
  <c r="B298" i="2"/>
  <c r="D297" i="2"/>
  <c r="E297" i="2" s="1"/>
  <c r="G298" i="2"/>
  <c r="I297" i="2"/>
  <c r="J297" i="2" s="1"/>
  <c r="N297" i="2"/>
  <c r="O297" i="2" s="1"/>
  <c r="L298" i="2"/>
  <c r="S297" i="2"/>
  <c r="T297" i="2" s="1"/>
  <c r="Q298" i="2"/>
  <c r="I298" i="5" l="1"/>
  <c r="J298" i="5" s="1"/>
  <c r="S297" i="5"/>
  <c r="T297" i="5" s="1"/>
  <c r="N298" i="5"/>
  <c r="O298" i="5" s="1"/>
  <c r="Q298" i="5"/>
  <c r="P299" i="5"/>
  <c r="D298" i="5"/>
  <c r="E298" i="5" s="1"/>
  <c r="F300" i="5"/>
  <c r="G299" i="5"/>
  <c r="L299" i="5"/>
  <c r="K300" i="5"/>
  <c r="A300" i="5"/>
  <c r="B299" i="5"/>
  <c r="B299" i="2"/>
  <c r="D298" i="2"/>
  <c r="E298" i="2" s="1"/>
  <c r="I298" i="2"/>
  <c r="J298" i="2" s="1"/>
  <c r="G299" i="2"/>
  <c r="N298" i="2"/>
  <c r="O298" i="2" s="1"/>
  <c r="L299" i="2"/>
  <c r="Q299" i="2"/>
  <c r="S298" i="2"/>
  <c r="T298" i="2" s="1"/>
  <c r="S298" i="5" l="1"/>
  <c r="T298" i="5" s="1"/>
  <c r="I299" i="5"/>
  <c r="J299" i="5" s="1"/>
  <c r="D299" i="5"/>
  <c r="E299" i="5" s="1"/>
  <c r="N299" i="5"/>
  <c r="O299" i="5" s="1"/>
  <c r="L300" i="5"/>
  <c r="K301" i="5"/>
  <c r="P300" i="5"/>
  <c r="Q299" i="5"/>
  <c r="A301" i="5"/>
  <c r="B300" i="5"/>
  <c r="F301" i="5"/>
  <c r="G300" i="5"/>
  <c r="D299" i="2"/>
  <c r="E299" i="2" s="1"/>
  <c r="B300" i="2"/>
  <c r="G300" i="2"/>
  <c r="I299" i="2"/>
  <c r="J299" i="2" s="1"/>
  <c r="N299" i="2"/>
  <c r="O299" i="2" s="1"/>
  <c r="L300" i="2"/>
  <c r="S299" i="2"/>
  <c r="T299" i="2" s="1"/>
  <c r="Q300" i="2"/>
  <c r="I300" i="5" l="1"/>
  <c r="J300" i="5" s="1"/>
  <c r="D300" i="5"/>
  <c r="E300" i="5" s="1"/>
  <c r="S299" i="5"/>
  <c r="T299" i="5" s="1"/>
  <c r="F302" i="5"/>
  <c r="G301" i="5"/>
  <c r="A302" i="5"/>
  <c r="B301" i="5"/>
  <c r="N300" i="5"/>
  <c r="O300" i="5" s="1"/>
  <c r="Q300" i="5"/>
  <c r="P301" i="5"/>
  <c r="L301" i="5"/>
  <c r="K302" i="5"/>
  <c r="D300" i="2"/>
  <c r="E300" i="2" s="1"/>
  <c r="B301" i="2"/>
  <c r="I300" i="2"/>
  <c r="J300" i="2" s="1"/>
  <c r="G301" i="2"/>
  <c r="N300" i="2"/>
  <c r="O300" i="2" s="1"/>
  <c r="L301" i="2"/>
  <c r="Q301" i="2"/>
  <c r="S300" i="2"/>
  <c r="T300" i="2" s="1"/>
  <c r="I301" i="5" l="1"/>
  <c r="J301" i="5" s="1"/>
  <c r="D301" i="5"/>
  <c r="E301" i="5" s="1"/>
  <c r="N301" i="5"/>
  <c r="O301" i="5" s="1"/>
  <c r="S300" i="5"/>
  <c r="T300" i="5" s="1"/>
  <c r="K303" i="5"/>
  <c r="L302" i="5"/>
  <c r="F303" i="5"/>
  <c r="G302" i="5"/>
  <c r="P302" i="5"/>
  <c r="Q301" i="5"/>
  <c r="A303" i="5"/>
  <c r="B302" i="5"/>
  <c r="D301" i="2"/>
  <c r="E301" i="2" s="1"/>
  <c r="B302" i="2"/>
  <c r="G302" i="2"/>
  <c r="I301" i="2"/>
  <c r="J301" i="2" s="1"/>
  <c r="N301" i="2"/>
  <c r="O301" i="2" s="1"/>
  <c r="L302" i="2"/>
  <c r="S301" i="2"/>
  <c r="T301" i="2" s="1"/>
  <c r="Q302" i="2"/>
  <c r="N302" i="5" l="1"/>
  <c r="O302" i="5" s="1"/>
  <c r="I302" i="5"/>
  <c r="J302" i="5" s="1"/>
  <c r="D302" i="5"/>
  <c r="E302" i="5" s="1"/>
  <c r="S301" i="5"/>
  <c r="T301" i="5" s="1"/>
  <c r="Q302" i="5"/>
  <c r="P303" i="5"/>
  <c r="A304" i="5"/>
  <c r="B303" i="5"/>
  <c r="F304" i="5"/>
  <c r="G303" i="5"/>
  <c r="L303" i="5"/>
  <c r="K304" i="5"/>
  <c r="D302" i="2"/>
  <c r="E302" i="2" s="1"/>
  <c r="B303" i="2"/>
  <c r="I302" i="2"/>
  <c r="J302" i="2" s="1"/>
  <c r="G303" i="2"/>
  <c r="N302" i="2"/>
  <c r="O302" i="2" s="1"/>
  <c r="L303" i="2"/>
  <c r="Q303" i="2"/>
  <c r="S302" i="2"/>
  <c r="T302" i="2" s="1"/>
  <c r="S302" i="5" l="1"/>
  <c r="T302" i="5" s="1"/>
  <c r="D303" i="5"/>
  <c r="E303" i="5" s="1"/>
  <c r="N303" i="5"/>
  <c r="O303" i="5" s="1"/>
  <c r="I303" i="5"/>
  <c r="J303" i="5" s="1"/>
  <c r="K305" i="5"/>
  <c r="L304" i="5"/>
  <c r="F305" i="5"/>
  <c r="G304" i="5"/>
  <c r="A305" i="5"/>
  <c r="B304" i="5"/>
  <c r="P304" i="5"/>
  <c r="Q303" i="5"/>
  <c r="D303" i="2"/>
  <c r="E303" i="2" s="1"/>
  <c r="B304" i="2"/>
  <c r="G304" i="2"/>
  <c r="I303" i="2"/>
  <c r="J303" i="2" s="1"/>
  <c r="N303" i="2"/>
  <c r="O303" i="2" s="1"/>
  <c r="L304" i="2"/>
  <c r="S303" i="2"/>
  <c r="T303" i="2" s="1"/>
  <c r="Q304" i="2"/>
  <c r="I304" i="5" l="1"/>
  <c r="J304" i="5" s="1"/>
  <c r="N304" i="5"/>
  <c r="O304" i="5" s="1"/>
  <c r="S303" i="5"/>
  <c r="T303" i="5" s="1"/>
  <c r="B305" i="5"/>
  <c r="D304" i="5"/>
  <c r="E304" i="5" s="1"/>
  <c r="A306" i="5"/>
  <c r="F306" i="5"/>
  <c r="G305" i="5"/>
  <c r="Q304" i="5"/>
  <c r="P305" i="5"/>
  <c r="L305" i="5"/>
  <c r="K306" i="5"/>
  <c r="D304" i="2"/>
  <c r="E304" i="2" s="1"/>
  <c r="B305" i="2"/>
  <c r="I304" i="2"/>
  <c r="J304" i="2" s="1"/>
  <c r="G305" i="2"/>
  <c r="N304" i="2"/>
  <c r="O304" i="2" s="1"/>
  <c r="L305" i="2"/>
  <c r="Q305" i="2"/>
  <c r="S304" i="2"/>
  <c r="T304" i="2" s="1"/>
  <c r="N305" i="5" l="1"/>
  <c r="O305" i="5" s="1"/>
  <c r="S304" i="5"/>
  <c r="T304" i="5" s="1"/>
  <c r="I305" i="5"/>
  <c r="J305" i="5" s="1"/>
  <c r="P306" i="5"/>
  <c r="Q305" i="5"/>
  <c r="K307" i="5"/>
  <c r="L306" i="5"/>
  <c r="F307" i="5"/>
  <c r="G306" i="5"/>
  <c r="D305" i="5"/>
  <c r="E305" i="5" s="1"/>
  <c r="A307" i="5"/>
  <c r="B306" i="5"/>
  <c r="D305" i="2"/>
  <c r="E305" i="2" s="1"/>
  <c r="B306" i="2"/>
  <c r="G306" i="2"/>
  <c r="I305" i="2"/>
  <c r="J305" i="2" s="1"/>
  <c r="N305" i="2"/>
  <c r="O305" i="2" s="1"/>
  <c r="L306" i="2"/>
  <c r="S305" i="2"/>
  <c r="T305" i="2" s="1"/>
  <c r="Q306" i="2"/>
  <c r="N306" i="5" l="1"/>
  <c r="O306" i="5" s="1"/>
  <c r="S305" i="5"/>
  <c r="T305" i="5" s="1"/>
  <c r="B307" i="5"/>
  <c r="D306" i="5"/>
  <c r="E306" i="5" s="1"/>
  <c r="I306" i="5"/>
  <c r="J306" i="5" s="1"/>
  <c r="G307" i="5"/>
  <c r="A308" i="5"/>
  <c r="F308" i="5"/>
  <c r="Q306" i="5"/>
  <c r="P307" i="5"/>
  <c r="L307" i="5"/>
  <c r="K308" i="5"/>
  <c r="B307" i="2"/>
  <c r="D306" i="2"/>
  <c r="E306" i="2" s="1"/>
  <c r="G307" i="2"/>
  <c r="I306" i="2"/>
  <c r="J306" i="2" s="1"/>
  <c r="N306" i="2"/>
  <c r="O306" i="2" s="1"/>
  <c r="L307" i="2"/>
  <c r="Q307" i="2"/>
  <c r="S306" i="2"/>
  <c r="T306" i="2" s="1"/>
  <c r="N307" i="5" l="1"/>
  <c r="O307" i="5" s="1"/>
  <c r="S306" i="5"/>
  <c r="T306" i="5" s="1"/>
  <c r="I307" i="5"/>
  <c r="J307" i="5" s="1"/>
  <c r="P308" i="5"/>
  <c r="Q307" i="5"/>
  <c r="K309" i="5"/>
  <c r="L308" i="5"/>
  <c r="F309" i="5"/>
  <c r="G308" i="5"/>
  <c r="D307" i="5"/>
  <c r="E307" i="5" s="1"/>
  <c r="A309" i="5"/>
  <c r="B308" i="5"/>
  <c r="B308" i="2"/>
  <c r="D307" i="2"/>
  <c r="E307" i="2" s="1"/>
  <c r="G308" i="2"/>
  <c r="I307" i="2"/>
  <c r="J307" i="2" s="1"/>
  <c r="N307" i="2"/>
  <c r="O307" i="2" s="1"/>
  <c r="L308" i="2"/>
  <c r="S307" i="2"/>
  <c r="T307" i="2" s="1"/>
  <c r="Q308" i="2"/>
  <c r="D308" i="5" l="1"/>
  <c r="E308" i="5" s="1"/>
  <c r="N308" i="5"/>
  <c r="O308" i="5" s="1"/>
  <c r="S307" i="5"/>
  <c r="T307" i="5" s="1"/>
  <c r="I308" i="5"/>
  <c r="J308" i="5" s="1"/>
  <c r="G309" i="5"/>
  <c r="A310" i="5"/>
  <c r="B309" i="5"/>
  <c r="Q308" i="5"/>
  <c r="P309" i="5"/>
  <c r="F310" i="5"/>
  <c r="L309" i="5"/>
  <c r="K310" i="5"/>
  <c r="D308" i="2"/>
  <c r="E308" i="2" s="1"/>
  <c r="B309" i="2"/>
  <c r="I308" i="2"/>
  <c r="J308" i="2" s="1"/>
  <c r="G309" i="2"/>
  <c r="N308" i="2"/>
  <c r="O308" i="2" s="1"/>
  <c r="L309" i="2"/>
  <c r="Q309" i="2"/>
  <c r="S308" i="2"/>
  <c r="T308" i="2" s="1"/>
  <c r="D309" i="5" l="1"/>
  <c r="E309" i="5" s="1"/>
  <c r="S308" i="5"/>
  <c r="T308" i="5" s="1"/>
  <c r="N309" i="5"/>
  <c r="O309" i="5" s="1"/>
  <c r="F311" i="5"/>
  <c r="G310" i="5"/>
  <c r="P310" i="5"/>
  <c r="Q309" i="5"/>
  <c r="K311" i="5"/>
  <c r="L310" i="5"/>
  <c r="I309" i="5"/>
  <c r="J309" i="5" s="1"/>
  <c r="A311" i="5"/>
  <c r="B310" i="5"/>
  <c r="D309" i="2"/>
  <c r="E309" i="2" s="1"/>
  <c r="B310" i="2"/>
  <c r="G310" i="2"/>
  <c r="I309" i="2"/>
  <c r="J309" i="2" s="1"/>
  <c r="N309" i="2"/>
  <c r="O309" i="2" s="1"/>
  <c r="L310" i="2"/>
  <c r="S309" i="2"/>
  <c r="T309" i="2" s="1"/>
  <c r="Q310" i="2"/>
  <c r="D310" i="5" l="1"/>
  <c r="E310" i="5" s="1"/>
  <c r="S309" i="5"/>
  <c r="T309" i="5" s="1"/>
  <c r="I310" i="5"/>
  <c r="J310" i="5" s="1"/>
  <c r="G311" i="5"/>
  <c r="N310" i="5"/>
  <c r="O310" i="5" s="1"/>
  <c r="F312" i="5"/>
  <c r="L311" i="5"/>
  <c r="K312" i="5"/>
  <c r="A312" i="5"/>
  <c r="B311" i="5"/>
  <c r="Q310" i="5"/>
  <c r="P311" i="5"/>
  <c r="B311" i="2"/>
  <c r="D310" i="2"/>
  <c r="E310" i="2" s="1"/>
  <c r="I310" i="2"/>
  <c r="J310" i="2" s="1"/>
  <c r="G311" i="2"/>
  <c r="N310" i="2"/>
  <c r="O310" i="2" s="1"/>
  <c r="L311" i="2"/>
  <c r="Q311" i="2"/>
  <c r="S310" i="2"/>
  <c r="T310" i="2" s="1"/>
  <c r="N311" i="5" l="1"/>
  <c r="O311" i="5" s="1"/>
  <c r="S310" i="5"/>
  <c r="T310" i="5" s="1"/>
  <c r="D311" i="5"/>
  <c r="E311" i="5" s="1"/>
  <c r="P312" i="5"/>
  <c r="Q311" i="5"/>
  <c r="I311" i="5"/>
  <c r="J311" i="5" s="1"/>
  <c r="A313" i="5"/>
  <c r="B312" i="5"/>
  <c r="K313" i="5"/>
  <c r="L312" i="5"/>
  <c r="F313" i="5"/>
  <c r="G312" i="5"/>
  <c r="D311" i="2"/>
  <c r="E311" i="2" s="1"/>
  <c r="B312" i="2"/>
  <c r="I311" i="2"/>
  <c r="J311" i="2" s="1"/>
  <c r="G312" i="2"/>
  <c r="N311" i="2"/>
  <c r="O311" i="2" s="1"/>
  <c r="L312" i="2"/>
  <c r="S311" i="2"/>
  <c r="T311" i="2" s="1"/>
  <c r="Q312" i="2"/>
  <c r="D312" i="5" l="1"/>
  <c r="E312" i="5" s="1"/>
  <c r="I312" i="5"/>
  <c r="J312" i="5" s="1"/>
  <c r="S311" i="5"/>
  <c r="T311" i="5" s="1"/>
  <c r="N312" i="5"/>
  <c r="O312" i="5" s="1"/>
  <c r="F314" i="5"/>
  <c r="G313" i="5"/>
  <c r="A314" i="5"/>
  <c r="B313" i="5"/>
  <c r="Q312" i="5"/>
  <c r="P313" i="5"/>
  <c r="L313" i="5"/>
  <c r="K314" i="5"/>
  <c r="D312" i="2"/>
  <c r="E312" i="2" s="1"/>
  <c r="B313" i="2"/>
  <c r="I312" i="2"/>
  <c r="J312" i="2" s="1"/>
  <c r="G313" i="2"/>
  <c r="N312" i="2"/>
  <c r="O312" i="2" s="1"/>
  <c r="L313" i="2"/>
  <c r="Q313" i="2"/>
  <c r="S312" i="2"/>
  <c r="T312" i="2" s="1"/>
  <c r="D313" i="5" l="1"/>
  <c r="E313" i="5" s="1"/>
  <c r="N313" i="5"/>
  <c r="O313" i="5" s="1"/>
  <c r="I313" i="5"/>
  <c r="J313" i="5" s="1"/>
  <c r="S312" i="5"/>
  <c r="T312" i="5" s="1"/>
  <c r="K315" i="5"/>
  <c r="L314" i="5"/>
  <c r="P314" i="5"/>
  <c r="Q313" i="5"/>
  <c r="A315" i="5"/>
  <c r="B314" i="5"/>
  <c r="F315" i="5"/>
  <c r="G314" i="5"/>
  <c r="B314" i="2"/>
  <c r="D313" i="2"/>
  <c r="E313" i="2" s="1"/>
  <c r="G314" i="2"/>
  <c r="I313" i="2"/>
  <c r="J313" i="2" s="1"/>
  <c r="N313" i="2"/>
  <c r="O313" i="2" s="1"/>
  <c r="L314" i="2"/>
  <c r="S313" i="2"/>
  <c r="T313" i="2" s="1"/>
  <c r="Q314" i="2"/>
  <c r="I314" i="5" l="1"/>
  <c r="J314" i="5" s="1"/>
  <c r="S313" i="5"/>
  <c r="T313" i="5" s="1"/>
  <c r="N314" i="5"/>
  <c r="O314" i="5" s="1"/>
  <c r="B315" i="5"/>
  <c r="D314" i="5"/>
  <c r="E314" i="5" s="1"/>
  <c r="A316" i="5"/>
  <c r="G315" i="5"/>
  <c r="F316" i="5"/>
  <c r="P315" i="5"/>
  <c r="Q314" i="5"/>
  <c r="K316" i="5"/>
  <c r="L315" i="5"/>
  <c r="B315" i="2"/>
  <c r="D314" i="2"/>
  <c r="E314" i="2" s="1"/>
  <c r="I314" i="2"/>
  <c r="J314" i="2" s="1"/>
  <c r="G315" i="2"/>
  <c r="N314" i="2"/>
  <c r="O314" i="2" s="1"/>
  <c r="L315" i="2"/>
  <c r="Q315" i="2"/>
  <c r="S314" i="2"/>
  <c r="T314" i="2" s="1"/>
  <c r="N315" i="5" l="1"/>
  <c r="O315" i="5" s="1"/>
  <c r="I315" i="5"/>
  <c r="J315" i="5" s="1"/>
  <c r="S314" i="5"/>
  <c r="T314" i="5" s="1"/>
  <c r="K317" i="5"/>
  <c r="L316" i="5"/>
  <c r="D315" i="5"/>
  <c r="E315" i="5" s="1"/>
  <c r="P316" i="5"/>
  <c r="Q315" i="5"/>
  <c r="F317" i="5"/>
  <c r="G316" i="5"/>
  <c r="B316" i="5"/>
  <c r="A317" i="5"/>
  <c r="D315" i="2"/>
  <c r="E315" i="2" s="1"/>
  <c r="B316" i="2"/>
  <c r="G316" i="2"/>
  <c r="I315" i="2"/>
  <c r="J315" i="2" s="1"/>
  <c r="N315" i="2"/>
  <c r="O315" i="2" s="1"/>
  <c r="L316" i="2"/>
  <c r="S315" i="2"/>
  <c r="T315" i="2" s="1"/>
  <c r="Q316" i="2"/>
  <c r="S315" i="5" l="1"/>
  <c r="T315" i="5" s="1"/>
  <c r="N316" i="5"/>
  <c r="O316" i="5" s="1"/>
  <c r="D316" i="5"/>
  <c r="E316" i="5" s="1"/>
  <c r="B317" i="5"/>
  <c r="I316" i="5"/>
  <c r="J316" i="5" s="1"/>
  <c r="A318" i="5"/>
  <c r="P317" i="5"/>
  <c r="Q316" i="5"/>
  <c r="K318" i="5"/>
  <c r="L317" i="5"/>
  <c r="G317" i="5"/>
  <c r="F318" i="5"/>
  <c r="D316" i="2"/>
  <c r="E316" i="2" s="1"/>
  <c r="B317" i="2"/>
  <c r="I316" i="2"/>
  <c r="J316" i="2" s="1"/>
  <c r="G317" i="2"/>
  <c r="N316" i="2"/>
  <c r="O316" i="2" s="1"/>
  <c r="L317" i="2"/>
  <c r="Q317" i="2"/>
  <c r="S316" i="2"/>
  <c r="T316" i="2" s="1"/>
  <c r="I317" i="5" l="1"/>
  <c r="J317" i="5" s="1"/>
  <c r="N317" i="5"/>
  <c r="O317" i="5" s="1"/>
  <c r="S316" i="5"/>
  <c r="T316" i="5" s="1"/>
  <c r="F319" i="5"/>
  <c r="G318" i="5"/>
  <c r="P318" i="5"/>
  <c r="Q317" i="5"/>
  <c r="D317" i="5"/>
  <c r="E317" i="5" s="1"/>
  <c r="K319" i="5"/>
  <c r="L318" i="5"/>
  <c r="B318" i="5"/>
  <c r="A319" i="5"/>
  <c r="D317" i="2"/>
  <c r="E317" i="2" s="1"/>
  <c r="B318" i="2"/>
  <c r="G318" i="2"/>
  <c r="I317" i="2"/>
  <c r="J317" i="2" s="1"/>
  <c r="N317" i="2"/>
  <c r="O317" i="2" s="1"/>
  <c r="L318" i="2"/>
  <c r="S317" i="2"/>
  <c r="T317" i="2" s="1"/>
  <c r="Q318" i="2"/>
  <c r="S317" i="5" l="1"/>
  <c r="T317" i="5" s="1"/>
  <c r="D318" i="5"/>
  <c r="E318" i="5" s="1"/>
  <c r="I318" i="5"/>
  <c r="J318" i="5" s="1"/>
  <c r="N318" i="5"/>
  <c r="O318" i="5" s="1"/>
  <c r="A320" i="5"/>
  <c r="B319" i="5"/>
  <c r="G319" i="5"/>
  <c r="F320" i="5"/>
  <c r="K320" i="5"/>
  <c r="L319" i="5"/>
  <c r="P319" i="5"/>
  <c r="Q318" i="5"/>
  <c r="D318" i="2"/>
  <c r="E318" i="2" s="1"/>
  <c r="B319" i="2"/>
  <c r="I318" i="2"/>
  <c r="J318" i="2" s="1"/>
  <c r="G319" i="2"/>
  <c r="N318" i="2"/>
  <c r="O318" i="2" s="1"/>
  <c r="L319" i="2"/>
  <c r="Q319" i="2"/>
  <c r="S318" i="2"/>
  <c r="T318" i="2" s="1"/>
  <c r="S318" i="5" l="1"/>
  <c r="T318" i="5" s="1"/>
  <c r="I319" i="5"/>
  <c r="J319" i="5" s="1"/>
  <c r="D319" i="5"/>
  <c r="E319" i="5" s="1"/>
  <c r="N319" i="5"/>
  <c r="O319" i="5" s="1"/>
  <c r="P320" i="5"/>
  <c r="Q319" i="5"/>
  <c r="F321" i="5"/>
  <c r="G320" i="5"/>
  <c r="K321" i="5"/>
  <c r="L320" i="5"/>
  <c r="B320" i="5"/>
  <c r="A321" i="5"/>
  <c r="D319" i="2"/>
  <c r="E319" i="2" s="1"/>
  <c r="B320" i="2"/>
  <c r="I319" i="2"/>
  <c r="J319" i="2" s="1"/>
  <c r="G320" i="2"/>
  <c r="N319" i="2"/>
  <c r="O319" i="2" s="1"/>
  <c r="L320" i="2"/>
  <c r="S319" i="2"/>
  <c r="T319" i="2" s="1"/>
  <c r="Q320" i="2"/>
  <c r="I320" i="5" l="1"/>
  <c r="J320" i="5" s="1"/>
  <c r="D320" i="5"/>
  <c r="E320" i="5" s="1"/>
  <c r="S319" i="5"/>
  <c r="T319" i="5" s="1"/>
  <c r="L321" i="5"/>
  <c r="N320" i="5"/>
  <c r="O320" i="5" s="1"/>
  <c r="A322" i="5"/>
  <c r="B321" i="5"/>
  <c r="K322" i="5"/>
  <c r="G321" i="5"/>
  <c r="F322" i="5"/>
  <c r="P321" i="5"/>
  <c r="Q320" i="5"/>
  <c r="D320" i="2"/>
  <c r="E320" i="2" s="1"/>
  <c r="B321" i="2"/>
  <c r="G321" i="2"/>
  <c r="I320" i="2"/>
  <c r="J320" i="2" s="1"/>
  <c r="L321" i="2"/>
  <c r="N320" i="2"/>
  <c r="O320" i="2" s="1"/>
  <c r="Q321" i="2"/>
  <c r="S320" i="2"/>
  <c r="T320" i="2" s="1"/>
  <c r="D321" i="5" l="1"/>
  <c r="E321" i="5" s="1"/>
  <c r="S320" i="5"/>
  <c r="T320" i="5" s="1"/>
  <c r="I321" i="5"/>
  <c r="J321" i="5" s="1"/>
  <c r="P322" i="5"/>
  <c r="Q321" i="5"/>
  <c r="N321" i="5"/>
  <c r="O321" i="5" s="1"/>
  <c r="K323" i="5"/>
  <c r="L322" i="5"/>
  <c r="F323" i="5"/>
  <c r="G322" i="5"/>
  <c r="B322" i="5"/>
  <c r="A323" i="5"/>
  <c r="D321" i="2"/>
  <c r="E321" i="2" s="1"/>
  <c r="B322" i="2"/>
  <c r="G322" i="2"/>
  <c r="I321" i="2"/>
  <c r="J321" i="2" s="1"/>
  <c r="L322" i="2"/>
  <c r="N321" i="2"/>
  <c r="O321" i="2" s="1"/>
  <c r="S321" i="2"/>
  <c r="T321" i="2" s="1"/>
  <c r="Q322" i="2"/>
  <c r="N322" i="5" l="1"/>
  <c r="O322" i="5" s="1"/>
  <c r="S321" i="5"/>
  <c r="T321" i="5" s="1"/>
  <c r="D322" i="5"/>
  <c r="E322" i="5" s="1"/>
  <c r="B323" i="5"/>
  <c r="G323" i="5"/>
  <c r="I322" i="5"/>
  <c r="J322" i="5" s="1"/>
  <c r="A324" i="5"/>
  <c r="P323" i="5"/>
  <c r="Q322" i="5"/>
  <c r="F324" i="5"/>
  <c r="K324" i="5"/>
  <c r="L323" i="5"/>
  <c r="B323" i="2"/>
  <c r="D322" i="2"/>
  <c r="E322" i="2" s="1"/>
  <c r="I322" i="2"/>
  <c r="J322" i="2" s="1"/>
  <c r="G323" i="2"/>
  <c r="L323" i="2"/>
  <c r="N322" i="2"/>
  <c r="O322" i="2" s="1"/>
  <c r="Q323" i="2"/>
  <c r="S322" i="2"/>
  <c r="T322" i="2" s="1"/>
  <c r="N323" i="5" l="1"/>
  <c r="O323" i="5" s="1"/>
  <c r="S322" i="5"/>
  <c r="T322" i="5" s="1"/>
  <c r="K325" i="5"/>
  <c r="L324" i="5"/>
  <c r="D323" i="5"/>
  <c r="E323" i="5" s="1"/>
  <c r="I323" i="5"/>
  <c r="J323" i="5" s="1"/>
  <c r="P324" i="5"/>
  <c r="Q323" i="5"/>
  <c r="F325" i="5"/>
  <c r="G324" i="5"/>
  <c r="B324" i="5"/>
  <c r="A325" i="5"/>
  <c r="B324" i="2"/>
  <c r="D323" i="2"/>
  <c r="E323" i="2" s="1"/>
  <c r="G324" i="2"/>
  <c r="I323" i="2"/>
  <c r="J323" i="2" s="1"/>
  <c r="N323" i="2"/>
  <c r="O323" i="2" s="1"/>
  <c r="L324" i="2"/>
  <c r="S323" i="2"/>
  <c r="T323" i="2" s="1"/>
  <c r="Q324" i="2"/>
  <c r="S323" i="5" l="1"/>
  <c r="T323" i="5" s="1"/>
  <c r="N324" i="5"/>
  <c r="O324" i="5" s="1"/>
  <c r="D324" i="5"/>
  <c r="E324" i="5" s="1"/>
  <c r="B325" i="5"/>
  <c r="G325" i="5"/>
  <c r="I324" i="5"/>
  <c r="J324" i="5" s="1"/>
  <c r="A326" i="5"/>
  <c r="F326" i="5"/>
  <c r="P325" i="5"/>
  <c r="Q324" i="5"/>
  <c r="K326" i="5"/>
  <c r="L325" i="5"/>
  <c r="D324" i="2"/>
  <c r="E324" i="2" s="1"/>
  <c r="B325" i="2"/>
  <c r="G325" i="2"/>
  <c r="I324" i="2"/>
  <c r="J324" i="2" s="1"/>
  <c r="L325" i="2"/>
  <c r="N324" i="2"/>
  <c r="O324" i="2" s="1"/>
  <c r="Q325" i="2"/>
  <c r="S324" i="2"/>
  <c r="T324" i="2" s="1"/>
  <c r="N325" i="5" l="1"/>
  <c r="O325" i="5" s="1"/>
  <c r="S324" i="5"/>
  <c r="T324" i="5" s="1"/>
  <c r="P326" i="5"/>
  <c r="Q325" i="5"/>
  <c r="F327" i="5"/>
  <c r="G326" i="5"/>
  <c r="K327" i="5"/>
  <c r="L326" i="5"/>
  <c r="D325" i="5"/>
  <c r="E325" i="5" s="1"/>
  <c r="I325" i="5"/>
  <c r="J325" i="5" s="1"/>
  <c r="B326" i="5"/>
  <c r="A327" i="5"/>
  <c r="D325" i="2"/>
  <c r="E325" i="2" s="1"/>
  <c r="B326" i="2"/>
  <c r="I325" i="2"/>
  <c r="J325" i="2" s="1"/>
  <c r="G326" i="2"/>
  <c r="N325" i="2"/>
  <c r="O325" i="2" s="1"/>
  <c r="L326" i="2"/>
  <c r="S325" i="2"/>
  <c r="T325" i="2" s="1"/>
  <c r="Q326" i="2"/>
  <c r="N326" i="5" l="1"/>
  <c r="O326" i="5" s="1"/>
  <c r="S325" i="5"/>
  <c r="T325" i="5" s="1"/>
  <c r="I326" i="5"/>
  <c r="J326" i="5" s="1"/>
  <c r="D326" i="5"/>
  <c r="E326" i="5" s="1"/>
  <c r="B327" i="5"/>
  <c r="A328" i="5"/>
  <c r="G327" i="5"/>
  <c r="F328" i="5"/>
  <c r="P327" i="5"/>
  <c r="Q326" i="5"/>
  <c r="K328" i="5"/>
  <c r="L327" i="5"/>
  <c r="B327" i="2"/>
  <c r="D326" i="2"/>
  <c r="E326" i="2" s="1"/>
  <c r="I326" i="2"/>
  <c r="J326" i="2" s="1"/>
  <c r="G327" i="2"/>
  <c r="L327" i="2"/>
  <c r="N326" i="2"/>
  <c r="O326" i="2" s="1"/>
  <c r="Q327" i="2"/>
  <c r="S326" i="2"/>
  <c r="T326" i="2" s="1"/>
  <c r="N327" i="5" l="1"/>
  <c r="O327" i="5" s="1"/>
  <c r="I327" i="5"/>
  <c r="J327" i="5" s="1"/>
  <c r="S326" i="5"/>
  <c r="T326" i="5" s="1"/>
  <c r="P328" i="5"/>
  <c r="Q327" i="5"/>
  <c r="F329" i="5"/>
  <c r="G328" i="5"/>
  <c r="D327" i="5"/>
  <c r="E327" i="5" s="1"/>
  <c r="K329" i="5"/>
  <c r="L328" i="5"/>
  <c r="B328" i="5"/>
  <c r="A329" i="5"/>
  <c r="D327" i="2"/>
  <c r="E327" i="2" s="1"/>
  <c r="B328" i="2"/>
  <c r="I327" i="2"/>
  <c r="J327" i="2" s="1"/>
  <c r="G328" i="2"/>
  <c r="N327" i="2"/>
  <c r="O327" i="2" s="1"/>
  <c r="L328" i="2"/>
  <c r="S327" i="2"/>
  <c r="T327" i="2" s="1"/>
  <c r="Q328" i="2"/>
  <c r="I328" i="5" l="1"/>
  <c r="J328" i="5" s="1"/>
  <c r="S327" i="5"/>
  <c r="T327" i="5" s="1"/>
  <c r="D328" i="5"/>
  <c r="E328" i="5" s="1"/>
  <c r="N328" i="5"/>
  <c r="O328" i="5" s="1"/>
  <c r="G329" i="5"/>
  <c r="F330" i="5"/>
  <c r="A330" i="5"/>
  <c r="B329" i="5"/>
  <c r="P329" i="5"/>
  <c r="Q328" i="5"/>
  <c r="K330" i="5"/>
  <c r="L329" i="5"/>
  <c r="D328" i="2"/>
  <c r="E328" i="2" s="1"/>
  <c r="B329" i="2"/>
  <c r="G329" i="2"/>
  <c r="I328" i="2"/>
  <c r="J328" i="2" s="1"/>
  <c r="L329" i="2"/>
  <c r="N328" i="2"/>
  <c r="O328" i="2" s="1"/>
  <c r="Q329" i="2"/>
  <c r="S328" i="2"/>
  <c r="T328" i="2" s="1"/>
  <c r="D329" i="5" l="1"/>
  <c r="E329" i="5" s="1"/>
  <c r="N329" i="5"/>
  <c r="O329" i="5" s="1"/>
  <c r="I329" i="5"/>
  <c r="J329" i="5" s="1"/>
  <c r="S328" i="5"/>
  <c r="T328" i="5" s="1"/>
  <c r="K331" i="5"/>
  <c r="L330" i="5"/>
  <c r="B330" i="5"/>
  <c r="A331" i="5"/>
  <c r="F331" i="5"/>
  <c r="G330" i="5"/>
  <c r="P330" i="5"/>
  <c r="Q329" i="5"/>
  <c r="B330" i="2"/>
  <c r="D329" i="2"/>
  <c r="E329" i="2" s="1"/>
  <c r="I329" i="2"/>
  <c r="J329" i="2" s="1"/>
  <c r="G330" i="2"/>
  <c r="N329" i="2"/>
  <c r="O329" i="2" s="1"/>
  <c r="L330" i="2"/>
  <c r="S329" i="2"/>
  <c r="T329" i="2" s="1"/>
  <c r="Q330" i="2"/>
  <c r="N330" i="5" l="1"/>
  <c r="O330" i="5" s="1"/>
  <c r="D330" i="5"/>
  <c r="E330" i="5" s="1"/>
  <c r="S329" i="5"/>
  <c r="T329" i="5" s="1"/>
  <c r="I330" i="5"/>
  <c r="J330" i="5" s="1"/>
  <c r="P331" i="5"/>
  <c r="Q330" i="5"/>
  <c r="G331" i="5"/>
  <c r="F332" i="5"/>
  <c r="A332" i="5"/>
  <c r="B331" i="5"/>
  <c r="K332" i="5"/>
  <c r="L331" i="5"/>
  <c r="B331" i="2"/>
  <c r="D330" i="2"/>
  <c r="E330" i="2" s="1"/>
  <c r="I330" i="2"/>
  <c r="J330" i="2" s="1"/>
  <c r="G331" i="2"/>
  <c r="L331" i="2"/>
  <c r="N330" i="2"/>
  <c r="O330" i="2" s="1"/>
  <c r="Q331" i="2"/>
  <c r="S330" i="2"/>
  <c r="T330" i="2" s="1"/>
  <c r="G332" i="5" l="1"/>
  <c r="I331" i="5"/>
  <c r="J331" i="5" s="1"/>
  <c r="S330" i="5"/>
  <c r="T330" i="5" s="1"/>
  <c r="N331" i="5"/>
  <c r="O331" i="5" s="1"/>
  <c r="D331" i="5"/>
  <c r="E331" i="5" s="1"/>
  <c r="B332" i="5"/>
  <c r="A333" i="5"/>
  <c r="F333" i="5"/>
  <c r="K333" i="5"/>
  <c r="L332" i="5"/>
  <c r="P332" i="5"/>
  <c r="Q331" i="5"/>
  <c r="D331" i="2"/>
  <c r="E331" i="2" s="1"/>
  <c r="B332" i="2"/>
  <c r="I331" i="2"/>
  <c r="J331" i="2" s="1"/>
  <c r="G332" i="2"/>
  <c r="N331" i="2"/>
  <c r="O331" i="2" s="1"/>
  <c r="L332" i="2"/>
  <c r="S331" i="2"/>
  <c r="T331" i="2" s="1"/>
  <c r="Q332" i="2"/>
  <c r="S332" i="2" s="1"/>
  <c r="T332" i="2" s="1"/>
  <c r="D332" i="5" l="1"/>
  <c r="E332" i="5" s="1"/>
  <c r="Q332" i="5"/>
  <c r="S332" i="5" s="1"/>
  <c r="T332" i="5" s="1"/>
  <c r="S331" i="5"/>
  <c r="T331" i="5" s="1"/>
  <c r="N332" i="5"/>
  <c r="O332" i="5" s="1"/>
  <c r="I332" i="5"/>
  <c r="J332" i="5" s="1"/>
  <c r="L333" i="5"/>
  <c r="K334" i="5"/>
  <c r="G333" i="5"/>
  <c r="F334" i="5"/>
  <c r="A334" i="5"/>
  <c r="B333" i="5"/>
  <c r="D332" i="2"/>
  <c r="E332" i="2" s="1"/>
  <c r="B333" i="2"/>
  <c r="G333" i="2"/>
  <c r="I332" i="2"/>
  <c r="J332" i="2" s="1"/>
  <c r="L333" i="2"/>
  <c r="N332" i="2"/>
  <c r="O332" i="2" s="1"/>
  <c r="I333" i="5" l="1"/>
  <c r="J333" i="5" s="1"/>
  <c r="N333" i="5"/>
  <c r="O333" i="5" s="1"/>
  <c r="D333" i="5"/>
  <c r="E333" i="5" s="1"/>
  <c r="A335" i="5"/>
  <c r="B334" i="5"/>
  <c r="G334" i="5"/>
  <c r="F335" i="5"/>
  <c r="L334" i="5"/>
  <c r="K335" i="5"/>
  <c r="D333" i="2"/>
  <c r="E333" i="2" s="1"/>
  <c r="B334" i="2"/>
  <c r="I333" i="2"/>
  <c r="J333" i="2" s="1"/>
  <c r="G334" i="2"/>
  <c r="N333" i="2"/>
  <c r="O333" i="2" s="1"/>
  <c r="L334" i="2"/>
  <c r="N334" i="5" l="1"/>
  <c r="O334" i="5" s="1"/>
  <c r="I334" i="5"/>
  <c r="J334" i="5" s="1"/>
  <c r="D334" i="5"/>
  <c r="E334" i="5" s="1"/>
  <c r="A336" i="5"/>
  <c r="B335" i="5"/>
  <c r="K336" i="5"/>
  <c r="L335" i="5"/>
  <c r="G335" i="5"/>
  <c r="F336" i="5"/>
  <c r="D334" i="2"/>
  <c r="E334" i="2" s="1"/>
  <c r="B335" i="2"/>
  <c r="I334" i="2"/>
  <c r="J334" i="2" s="1"/>
  <c r="G335" i="2"/>
  <c r="L335" i="2"/>
  <c r="N334" i="2"/>
  <c r="O334" i="2" s="1"/>
  <c r="I335" i="5" l="1"/>
  <c r="J335" i="5" s="1"/>
  <c r="N335" i="5"/>
  <c r="O335" i="5" s="1"/>
  <c r="D335" i="5"/>
  <c r="E335" i="5" s="1"/>
  <c r="B336" i="5"/>
  <c r="A337" i="5"/>
  <c r="G336" i="5"/>
  <c r="F337" i="5"/>
  <c r="K337" i="5"/>
  <c r="L336" i="5"/>
  <c r="D335" i="2"/>
  <c r="E335" i="2" s="1"/>
  <c r="B336" i="2"/>
  <c r="I335" i="2"/>
  <c r="J335" i="2" s="1"/>
  <c r="G336" i="2"/>
  <c r="N335" i="2"/>
  <c r="O335" i="2" s="1"/>
  <c r="L336" i="2"/>
  <c r="I336" i="5" l="1"/>
  <c r="J336" i="5" s="1"/>
  <c r="D336" i="5"/>
  <c r="E336" i="5" s="1"/>
  <c r="L337" i="5"/>
  <c r="N336" i="5"/>
  <c r="O336" i="5" s="1"/>
  <c r="B337" i="5"/>
  <c r="A338" i="5"/>
  <c r="K338" i="5"/>
  <c r="G337" i="5"/>
  <c r="F338" i="5"/>
  <c r="D336" i="2"/>
  <c r="E336" i="2" s="1"/>
  <c r="B337" i="2"/>
  <c r="G337" i="2"/>
  <c r="I336" i="2"/>
  <c r="J336" i="2" s="1"/>
  <c r="L337" i="2"/>
  <c r="N336" i="2"/>
  <c r="O336" i="2" s="1"/>
  <c r="D337" i="5" l="1"/>
  <c r="E337" i="5" s="1"/>
  <c r="I337" i="5"/>
  <c r="J337" i="5" s="1"/>
  <c r="B338" i="5"/>
  <c r="A339" i="5"/>
  <c r="N337" i="5"/>
  <c r="O337" i="5" s="1"/>
  <c r="F339" i="5"/>
  <c r="G338" i="5"/>
  <c r="K339" i="5"/>
  <c r="L338" i="5"/>
  <c r="B338" i="2"/>
  <c r="D337" i="2"/>
  <c r="E337" i="2" s="1"/>
  <c r="G338" i="2"/>
  <c r="I337" i="2"/>
  <c r="J337" i="2" s="1"/>
  <c r="N337" i="2"/>
  <c r="O337" i="2" s="1"/>
  <c r="L338" i="2"/>
  <c r="I338" i="5" l="1"/>
  <c r="J338" i="5" s="1"/>
  <c r="D338" i="5"/>
  <c r="E338" i="5" s="1"/>
  <c r="L339" i="5"/>
  <c r="N338" i="5"/>
  <c r="O338" i="5" s="1"/>
  <c r="B339" i="5"/>
  <c r="A340" i="5"/>
  <c r="K340" i="5"/>
  <c r="F340" i="5"/>
  <c r="G339" i="5"/>
  <c r="B339" i="2"/>
  <c r="D338" i="2"/>
  <c r="E338" i="2" s="1"/>
  <c r="I338" i="2"/>
  <c r="J338" i="2" s="1"/>
  <c r="G339" i="2"/>
  <c r="L339" i="2"/>
  <c r="N338" i="2"/>
  <c r="O338" i="2" s="1"/>
  <c r="D339" i="5" l="1"/>
  <c r="E339" i="5" s="1"/>
  <c r="I339" i="5"/>
  <c r="J339" i="5" s="1"/>
  <c r="A341" i="5"/>
  <c r="B340" i="5"/>
  <c r="N339" i="5"/>
  <c r="O339" i="5" s="1"/>
  <c r="G340" i="5"/>
  <c r="F341" i="5"/>
  <c r="L340" i="5"/>
  <c r="K341" i="5"/>
  <c r="B340" i="2"/>
  <c r="D339" i="2"/>
  <c r="E339" i="2" s="1"/>
  <c r="I339" i="2"/>
  <c r="J339" i="2" s="1"/>
  <c r="G340" i="2"/>
  <c r="N339" i="2"/>
  <c r="O339" i="2" s="1"/>
  <c r="L340" i="2"/>
  <c r="I340" i="5" l="1"/>
  <c r="J340" i="5" s="1"/>
  <c r="N340" i="5"/>
  <c r="O340" i="5" s="1"/>
  <c r="D340" i="5"/>
  <c r="E340" i="5" s="1"/>
  <c r="A342" i="5"/>
  <c r="B341" i="5"/>
  <c r="G341" i="5"/>
  <c r="F342" i="5"/>
  <c r="L341" i="5"/>
  <c r="K342" i="5"/>
  <c r="D340" i="2"/>
  <c r="E340" i="2" s="1"/>
  <c r="B341" i="2"/>
  <c r="G341" i="2"/>
  <c r="I340" i="2"/>
  <c r="J340" i="2" s="1"/>
  <c r="L341" i="2"/>
  <c r="N340" i="2"/>
  <c r="O340" i="2" s="1"/>
  <c r="I341" i="5" l="1"/>
  <c r="J341" i="5" s="1"/>
  <c r="N341" i="5"/>
  <c r="O341" i="5" s="1"/>
  <c r="D341" i="5"/>
  <c r="E341" i="5" s="1"/>
  <c r="K343" i="5"/>
  <c r="L342" i="5"/>
  <c r="G342" i="5"/>
  <c r="F343" i="5"/>
  <c r="A343" i="5"/>
  <c r="B342" i="5"/>
  <c r="D341" i="2"/>
  <c r="E341" i="2" s="1"/>
  <c r="B342" i="2"/>
  <c r="I341" i="2"/>
  <c r="J341" i="2" s="1"/>
  <c r="G342" i="2"/>
  <c r="N341" i="2"/>
  <c r="O341" i="2" s="1"/>
  <c r="L342" i="2"/>
  <c r="I342" i="5" l="1"/>
  <c r="J342" i="5" s="1"/>
  <c r="N342" i="5"/>
  <c r="O342" i="5" s="1"/>
  <c r="B343" i="5"/>
  <c r="D342" i="5"/>
  <c r="E342" i="5" s="1"/>
  <c r="K344" i="5"/>
  <c r="L343" i="5"/>
  <c r="A344" i="5"/>
  <c r="F344" i="5"/>
  <c r="G343" i="5"/>
  <c r="B343" i="2"/>
  <c r="D342" i="2"/>
  <c r="E342" i="2" s="1"/>
  <c r="I342" i="2"/>
  <c r="J342" i="2" s="1"/>
  <c r="G343" i="2"/>
  <c r="L343" i="2"/>
  <c r="N342" i="2"/>
  <c r="O342" i="2" s="1"/>
  <c r="N343" i="5" l="1"/>
  <c r="O343" i="5" s="1"/>
  <c r="I343" i="5"/>
  <c r="J343" i="5" s="1"/>
  <c r="G344" i="5"/>
  <c r="K345" i="5"/>
  <c r="L344" i="5"/>
  <c r="B344" i="5"/>
  <c r="D343" i="5"/>
  <c r="E343" i="5" s="1"/>
  <c r="F345" i="5"/>
  <c r="A345" i="5"/>
  <c r="D343" i="2"/>
  <c r="E343" i="2" s="1"/>
  <c r="B344" i="2"/>
  <c r="I343" i="2"/>
  <c r="J343" i="2" s="1"/>
  <c r="G344" i="2"/>
  <c r="N343" i="2"/>
  <c r="O343" i="2" s="1"/>
  <c r="L344" i="2"/>
  <c r="N344" i="5" l="1"/>
  <c r="O344" i="5" s="1"/>
  <c r="L345" i="5"/>
  <c r="K346" i="5"/>
  <c r="B345" i="5"/>
  <c r="A346" i="5"/>
  <c r="I344" i="5"/>
  <c r="J344" i="5" s="1"/>
  <c r="D344" i="5"/>
  <c r="E344" i="5" s="1"/>
  <c r="F346" i="5"/>
  <c r="G345" i="5"/>
  <c r="D344" i="2"/>
  <c r="E344" i="2" s="1"/>
  <c r="B345" i="2"/>
  <c r="G345" i="2"/>
  <c r="I344" i="2"/>
  <c r="J344" i="2" s="1"/>
  <c r="L345" i="2"/>
  <c r="N344" i="2"/>
  <c r="O344" i="2" s="1"/>
  <c r="D345" i="5" l="1"/>
  <c r="E345" i="5" s="1"/>
  <c r="N345" i="5"/>
  <c r="O345" i="5" s="1"/>
  <c r="I345" i="5"/>
  <c r="J345" i="5" s="1"/>
  <c r="G346" i="5"/>
  <c r="L346" i="5"/>
  <c r="K347" i="5"/>
  <c r="F347" i="5"/>
  <c r="A347" i="5"/>
  <c r="B346" i="5"/>
  <c r="B346" i="2"/>
  <c r="D345" i="2"/>
  <c r="E345" i="2" s="1"/>
  <c r="I345" i="2"/>
  <c r="J345" i="2" s="1"/>
  <c r="G346" i="2"/>
  <c r="N345" i="2"/>
  <c r="O345" i="2" s="1"/>
  <c r="L346" i="2"/>
  <c r="N346" i="5" l="1"/>
  <c r="O346" i="5" s="1"/>
  <c r="D346" i="5"/>
  <c r="E346" i="5" s="1"/>
  <c r="L347" i="5"/>
  <c r="K348" i="5"/>
  <c r="I346" i="5"/>
  <c r="J346" i="5" s="1"/>
  <c r="B347" i="5"/>
  <c r="A348" i="5"/>
  <c r="F348" i="5"/>
  <c r="G347" i="5"/>
  <c r="B347" i="2"/>
  <c r="D346" i="2"/>
  <c r="E346" i="2" s="1"/>
  <c r="I346" i="2"/>
  <c r="J346" i="2" s="1"/>
  <c r="G347" i="2"/>
  <c r="L347" i="2"/>
  <c r="N346" i="2"/>
  <c r="O346" i="2" s="1"/>
  <c r="D347" i="5" l="1"/>
  <c r="E347" i="5" s="1"/>
  <c r="N347" i="5"/>
  <c r="O347" i="5" s="1"/>
  <c r="I347" i="5"/>
  <c r="J347" i="5" s="1"/>
  <c r="G348" i="5"/>
  <c r="F349" i="5"/>
  <c r="K349" i="5"/>
  <c r="L348" i="5"/>
  <c r="A349" i="5"/>
  <c r="B348" i="5"/>
  <c r="D347" i="2"/>
  <c r="E347" i="2" s="1"/>
  <c r="B348" i="2"/>
  <c r="I347" i="2"/>
  <c r="J347" i="2" s="1"/>
  <c r="G348" i="2"/>
  <c r="N347" i="2"/>
  <c r="O347" i="2" s="1"/>
  <c r="L348" i="2"/>
  <c r="I348" i="5" l="1"/>
  <c r="J348" i="5" s="1"/>
  <c r="N348" i="5"/>
  <c r="O348" i="5" s="1"/>
  <c r="D348" i="5"/>
  <c r="E348" i="5" s="1"/>
  <c r="B349" i="5"/>
  <c r="G349" i="5"/>
  <c r="F350" i="5"/>
  <c r="A350" i="5"/>
  <c r="L349" i="5"/>
  <c r="K350" i="5"/>
  <c r="D348" i="2"/>
  <c r="E348" i="2" s="1"/>
  <c r="B349" i="2"/>
  <c r="I348" i="2"/>
  <c r="J348" i="2" s="1"/>
  <c r="G349" i="2"/>
  <c r="L349" i="2"/>
  <c r="N348" i="2"/>
  <c r="O348" i="2" s="1"/>
  <c r="I349" i="5" l="1"/>
  <c r="J349" i="5" s="1"/>
  <c r="N349" i="5"/>
  <c r="O349" i="5" s="1"/>
  <c r="D349" i="5"/>
  <c r="E349" i="5" s="1"/>
  <c r="G350" i="5"/>
  <c r="F351" i="5"/>
  <c r="K351" i="5"/>
  <c r="L350" i="5"/>
  <c r="A351" i="5"/>
  <c r="B350" i="5"/>
  <c r="B350" i="2"/>
  <c r="D349" i="2"/>
  <c r="E349" i="2" s="1"/>
  <c r="I349" i="2"/>
  <c r="J349" i="2" s="1"/>
  <c r="G350" i="2"/>
  <c r="N349" i="2"/>
  <c r="O349" i="2" s="1"/>
  <c r="L350" i="2"/>
  <c r="N350" i="5" l="1"/>
  <c r="O350" i="5" s="1"/>
  <c r="I350" i="5"/>
  <c r="J350" i="5" s="1"/>
  <c r="D350" i="5"/>
  <c r="E350" i="5" s="1"/>
  <c r="F352" i="5"/>
  <c r="G351" i="5"/>
  <c r="B351" i="5"/>
  <c r="A352" i="5"/>
  <c r="K352" i="5"/>
  <c r="L351" i="5"/>
  <c r="D350" i="2"/>
  <c r="E350" i="2" s="1"/>
  <c r="B351" i="2"/>
  <c r="I350" i="2"/>
  <c r="J350" i="2" s="1"/>
  <c r="G351" i="2"/>
  <c r="L351" i="2"/>
  <c r="N350" i="2"/>
  <c r="O350" i="2" s="1"/>
  <c r="I351" i="5" l="1"/>
  <c r="J351" i="5" s="1"/>
  <c r="D351" i="5"/>
  <c r="E351" i="5" s="1"/>
  <c r="N351" i="5"/>
  <c r="O351" i="5" s="1"/>
  <c r="G352" i="5"/>
  <c r="F353" i="5"/>
  <c r="B352" i="5"/>
  <c r="A353" i="5"/>
  <c r="K353" i="5"/>
  <c r="L352" i="5"/>
  <c r="D351" i="2"/>
  <c r="E351" i="2" s="1"/>
  <c r="B352" i="2"/>
  <c r="G352" i="2"/>
  <c r="I351" i="2"/>
  <c r="J351" i="2" s="1"/>
  <c r="N351" i="2"/>
  <c r="O351" i="2" s="1"/>
  <c r="L352" i="2"/>
  <c r="D352" i="5" l="1"/>
  <c r="E352" i="5" s="1"/>
  <c r="I352" i="5"/>
  <c r="J352" i="5" s="1"/>
  <c r="N352" i="5"/>
  <c r="O352" i="5" s="1"/>
  <c r="L353" i="5"/>
  <c r="K354" i="5"/>
  <c r="F354" i="5"/>
  <c r="G353" i="5"/>
  <c r="B353" i="5"/>
  <c r="A354" i="5"/>
  <c r="D352" i="2"/>
  <c r="E352" i="2" s="1"/>
  <c r="B353" i="2"/>
  <c r="G353" i="2"/>
  <c r="I352" i="2"/>
  <c r="J352" i="2" s="1"/>
  <c r="L353" i="2"/>
  <c r="N352" i="2"/>
  <c r="O352" i="2" s="1"/>
  <c r="D353" i="5" l="1"/>
  <c r="E353" i="5" s="1"/>
  <c r="I353" i="5"/>
  <c r="J353" i="5" s="1"/>
  <c r="N353" i="5"/>
  <c r="O353" i="5" s="1"/>
  <c r="L354" i="5"/>
  <c r="K355" i="5"/>
  <c r="A355" i="5"/>
  <c r="B354" i="5"/>
  <c r="F355" i="5"/>
  <c r="G354" i="5"/>
  <c r="B354" i="2"/>
  <c r="D353" i="2"/>
  <c r="E353" i="2" s="1"/>
  <c r="G354" i="2"/>
  <c r="I353" i="2"/>
  <c r="J353" i="2" s="1"/>
  <c r="N353" i="2"/>
  <c r="O353" i="2" s="1"/>
  <c r="L354" i="2"/>
  <c r="D354" i="5" l="1"/>
  <c r="E354" i="5" s="1"/>
  <c r="N354" i="5"/>
  <c r="O354" i="5" s="1"/>
  <c r="I354" i="5"/>
  <c r="J354" i="5" s="1"/>
  <c r="B355" i="5"/>
  <c r="A356" i="5"/>
  <c r="L355" i="5"/>
  <c r="K356" i="5"/>
  <c r="F356" i="5"/>
  <c r="G355" i="5"/>
  <c r="B355" i="2"/>
  <c r="D354" i="2"/>
  <c r="E354" i="2" s="1"/>
  <c r="I354" i="2"/>
  <c r="J354" i="2" s="1"/>
  <c r="G355" i="2"/>
  <c r="L355" i="2"/>
  <c r="N354" i="2"/>
  <c r="O354" i="2" s="1"/>
  <c r="D355" i="5" l="1"/>
  <c r="E355" i="5" s="1"/>
  <c r="N355" i="5"/>
  <c r="O355" i="5" s="1"/>
  <c r="G356" i="5"/>
  <c r="I355" i="5"/>
  <c r="J355" i="5" s="1"/>
  <c r="A357" i="5"/>
  <c r="B356" i="5"/>
  <c r="F357" i="5"/>
  <c r="K357" i="5"/>
  <c r="L356" i="5"/>
  <c r="B356" i="2"/>
  <c r="D355" i="2"/>
  <c r="E355" i="2" s="1"/>
  <c r="I355" i="2"/>
  <c r="J355" i="2" s="1"/>
  <c r="G356" i="2"/>
  <c r="N355" i="2"/>
  <c r="O355" i="2" s="1"/>
  <c r="L356" i="2"/>
  <c r="D356" i="5" l="1"/>
  <c r="E356" i="5" s="1"/>
  <c r="N356" i="5"/>
  <c r="O356" i="5" s="1"/>
  <c r="G357" i="5"/>
  <c r="I356" i="5"/>
  <c r="J356" i="5" s="1"/>
  <c r="A358" i="5"/>
  <c r="B357" i="5"/>
  <c r="L357" i="5"/>
  <c r="K358" i="5"/>
  <c r="F358" i="5"/>
  <c r="D356" i="2"/>
  <c r="E356" i="2" s="1"/>
  <c r="B357" i="2"/>
  <c r="G357" i="2"/>
  <c r="I356" i="2"/>
  <c r="J356" i="2" s="1"/>
  <c r="L357" i="2"/>
  <c r="N356" i="2"/>
  <c r="O356" i="2" s="1"/>
  <c r="N357" i="5" l="1"/>
  <c r="O357" i="5" s="1"/>
  <c r="D357" i="5"/>
  <c r="E357" i="5" s="1"/>
  <c r="I357" i="5"/>
  <c r="J357" i="5" s="1"/>
  <c r="G358" i="5"/>
  <c r="A359" i="5"/>
  <c r="B358" i="5"/>
  <c r="F359" i="5"/>
  <c r="K359" i="5"/>
  <c r="L358" i="5"/>
  <c r="D357" i="2"/>
  <c r="E357" i="2" s="1"/>
  <c r="B358" i="2"/>
  <c r="I357" i="2"/>
  <c r="J357" i="2" s="1"/>
  <c r="G358" i="2"/>
  <c r="N357" i="2"/>
  <c r="O357" i="2" s="1"/>
  <c r="L358" i="2"/>
  <c r="D358" i="5" l="1"/>
  <c r="E358" i="5" s="1"/>
  <c r="N358" i="5"/>
  <c r="O358" i="5" s="1"/>
  <c r="B359" i="5"/>
  <c r="A360" i="5"/>
  <c r="K360" i="5"/>
  <c r="L359" i="5"/>
  <c r="I358" i="5"/>
  <c r="J358" i="5" s="1"/>
  <c r="F360" i="5"/>
  <c r="G359" i="5"/>
  <c r="B359" i="2"/>
  <c r="D358" i="2"/>
  <c r="E358" i="2" s="1"/>
  <c r="I358" i="2"/>
  <c r="J358" i="2" s="1"/>
  <c r="G359" i="2"/>
  <c r="L359" i="2"/>
  <c r="N358" i="2"/>
  <c r="O358" i="2" s="1"/>
  <c r="N359" i="5" l="1"/>
  <c r="O359" i="5" s="1"/>
  <c r="D359" i="5"/>
  <c r="E359" i="5" s="1"/>
  <c r="I359" i="5"/>
  <c r="J359" i="5" s="1"/>
  <c r="G360" i="5"/>
  <c r="K361" i="5"/>
  <c r="L360" i="5"/>
  <c r="F361" i="5"/>
  <c r="B360" i="5"/>
  <c r="A361" i="5"/>
  <c r="D359" i="2"/>
  <c r="E359" i="2" s="1"/>
  <c r="B360" i="2"/>
  <c r="I359" i="2"/>
  <c r="J359" i="2" s="1"/>
  <c r="G360" i="2"/>
  <c r="N359" i="2"/>
  <c r="O359" i="2" s="1"/>
  <c r="L360" i="2"/>
  <c r="N360" i="5" l="1"/>
  <c r="O360" i="5" s="1"/>
  <c r="D360" i="5"/>
  <c r="E360" i="5" s="1"/>
  <c r="B361" i="5"/>
  <c r="L361" i="5"/>
  <c r="K362" i="5"/>
  <c r="I360" i="5"/>
  <c r="J360" i="5" s="1"/>
  <c r="A362" i="5"/>
  <c r="F362" i="5"/>
  <c r="G361" i="5"/>
  <c r="D360" i="2"/>
  <c r="E360" i="2" s="1"/>
  <c r="B361" i="2"/>
  <c r="G361" i="2"/>
  <c r="I360" i="2"/>
  <c r="J360" i="2" s="1"/>
  <c r="L361" i="2"/>
  <c r="N360" i="2"/>
  <c r="O360" i="2" s="1"/>
  <c r="N361" i="5" l="1"/>
  <c r="O361" i="5" s="1"/>
  <c r="I361" i="5"/>
  <c r="J361" i="5" s="1"/>
  <c r="L362" i="5"/>
  <c r="K363" i="5"/>
  <c r="D361" i="5"/>
  <c r="E361" i="5" s="1"/>
  <c r="F363" i="5"/>
  <c r="G362" i="5"/>
  <c r="A363" i="5"/>
  <c r="B362" i="5"/>
  <c r="B362" i="2"/>
  <c r="D361" i="2"/>
  <c r="E361" i="2" s="1"/>
  <c r="I361" i="2"/>
  <c r="J361" i="2" s="1"/>
  <c r="G362" i="2"/>
  <c r="N361" i="2"/>
  <c r="O361" i="2" s="1"/>
  <c r="L362" i="2"/>
  <c r="I362" i="5" l="1"/>
  <c r="J362" i="5" s="1"/>
  <c r="N362" i="5"/>
  <c r="O362" i="5" s="1"/>
  <c r="D362" i="5"/>
  <c r="E362" i="5" s="1"/>
  <c r="B363" i="5"/>
  <c r="A364" i="5"/>
  <c r="L363" i="5"/>
  <c r="K364" i="5"/>
  <c r="F364" i="5"/>
  <c r="G363" i="5"/>
  <c r="B363" i="2"/>
  <c r="D362" i="2"/>
  <c r="E362" i="2" s="1"/>
  <c r="I362" i="2"/>
  <c r="J362" i="2" s="1"/>
  <c r="G363" i="2"/>
  <c r="L363" i="2"/>
  <c r="N362" i="2"/>
  <c r="O362" i="2" s="1"/>
  <c r="N363" i="5" l="1"/>
  <c r="O363" i="5" s="1"/>
  <c r="D363" i="5"/>
  <c r="E363" i="5" s="1"/>
  <c r="I363" i="5"/>
  <c r="J363" i="5" s="1"/>
  <c r="G364" i="5"/>
  <c r="F365" i="5"/>
  <c r="K365" i="5"/>
  <c r="L364" i="5"/>
  <c r="A365" i="5"/>
  <c r="B364" i="5"/>
  <c r="D363" i="2"/>
  <c r="E363" i="2" s="1"/>
  <c r="B364" i="2"/>
  <c r="I363" i="2"/>
  <c r="J363" i="2" s="1"/>
  <c r="G364" i="2"/>
  <c r="N363" i="2"/>
  <c r="O363" i="2" s="1"/>
  <c r="L364" i="2"/>
  <c r="I364" i="5" l="1"/>
  <c r="J364" i="5" s="1"/>
  <c r="N364" i="5"/>
  <c r="O364" i="5" s="1"/>
  <c r="D364" i="5"/>
  <c r="E364" i="5" s="1"/>
  <c r="A366" i="5"/>
  <c r="B365" i="5"/>
  <c r="G365" i="5"/>
  <c r="F366" i="5"/>
  <c r="L365" i="5"/>
  <c r="K366" i="5"/>
  <c r="D364" i="2"/>
  <c r="E364" i="2" s="1"/>
  <c r="B365" i="2"/>
  <c r="I364" i="2"/>
  <c r="J364" i="2" s="1"/>
  <c r="G365" i="2"/>
  <c r="L365" i="2"/>
  <c r="N364" i="2"/>
  <c r="O364" i="2" s="1"/>
  <c r="I365" i="5" l="1"/>
  <c r="J365" i="5" s="1"/>
  <c r="N365" i="5"/>
  <c r="O365" i="5" s="1"/>
  <c r="B366" i="5"/>
  <c r="D365" i="5"/>
  <c r="E365" i="5" s="1"/>
  <c r="G366" i="5"/>
  <c r="F367" i="5"/>
  <c r="A367" i="5"/>
  <c r="K367" i="5"/>
  <c r="L366" i="5"/>
  <c r="B366" i="2"/>
  <c r="D365" i="2"/>
  <c r="E365" i="2" s="1"/>
  <c r="I365" i="2"/>
  <c r="J365" i="2" s="1"/>
  <c r="G366" i="2"/>
  <c r="N365" i="2"/>
  <c r="O365" i="2" s="1"/>
  <c r="L366" i="2"/>
  <c r="I366" i="5" l="1"/>
  <c r="J366" i="5" s="1"/>
  <c r="N366" i="5"/>
  <c r="O366" i="5" s="1"/>
  <c r="B367" i="5"/>
  <c r="D366" i="5"/>
  <c r="E366" i="5" s="1"/>
  <c r="K368" i="5"/>
  <c r="L367" i="5"/>
  <c r="F368" i="5"/>
  <c r="G367" i="5"/>
  <c r="A368" i="5"/>
  <c r="D366" i="2"/>
  <c r="E366" i="2" s="1"/>
  <c r="B367" i="2"/>
  <c r="I366" i="2"/>
  <c r="J366" i="2" s="1"/>
  <c r="G367" i="2"/>
  <c r="L367" i="2"/>
  <c r="N366" i="2"/>
  <c r="O366" i="2" s="1"/>
  <c r="I367" i="5" l="1"/>
  <c r="J367" i="5" s="1"/>
  <c r="N367" i="5"/>
  <c r="O367" i="5" s="1"/>
  <c r="D367" i="5"/>
  <c r="E367" i="5" s="1"/>
  <c r="B368" i="5"/>
  <c r="A369" i="5"/>
  <c r="K369" i="5"/>
  <c r="L368" i="5"/>
  <c r="G368" i="5"/>
  <c r="F369" i="5"/>
  <c r="D367" i="2"/>
  <c r="E367" i="2" s="1"/>
  <c r="B368" i="2"/>
  <c r="I367" i="2"/>
  <c r="J367" i="2" s="1"/>
  <c r="G368" i="2"/>
  <c r="N367" i="2"/>
  <c r="O367" i="2" s="1"/>
  <c r="L368" i="2"/>
  <c r="N368" i="5" l="1"/>
  <c r="O368" i="5" s="1"/>
  <c r="I368" i="5"/>
  <c r="J368" i="5" s="1"/>
  <c r="D368" i="5"/>
  <c r="E368" i="5" s="1"/>
  <c r="B369" i="5"/>
  <c r="A370" i="5"/>
  <c r="F370" i="5"/>
  <c r="G369" i="5"/>
  <c r="L369" i="5"/>
  <c r="K370" i="5"/>
  <c r="D368" i="2"/>
  <c r="E368" i="2" s="1"/>
  <c r="B369" i="2"/>
  <c r="G369" i="2"/>
  <c r="I368" i="2"/>
  <c r="J368" i="2" s="1"/>
  <c r="L369" i="2"/>
  <c r="N368" i="2"/>
  <c r="O368" i="2" s="1"/>
  <c r="I369" i="5" l="1"/>
  <c r="J369" i="5" s="1"/>
  <c r="N369" i="5"/>
  <c r="O369" i="5" s="1"/>
  <c r="D369" i="5"/>
  <c r="E369" i="5" s="1"/>
  <c r="A371" i="5"/>
  <c r="B370" i="5"/>
  <c r="L370" i="5"/>
  <c r="K371" i="5"/>
  <c r="F371" i="5"/>
  <c r="G370" i="5"/>
  <c r="D369" i="2"/>
  <c r="E369" i="2" s="1"/>
  <c r="B370" i="2"/>
  <c r="G370" i="2"/>
  <c r="I369" i="2"/>
  <c r="J369" i="2" s="1"/>
  <c r="N369" i="2"/>
  <c r="O369" i="2" s="1"/>
  <c r="L370" i="2"/>
  <c r="D370" i="5" l="1"/>
  <c r="E370" i="5" s="1"/>
  <c r="N370" i="5"/>
  <c r="O370" i="5" s="1"/>
  <c r="G371" i="5"/>
  <c r="I370" i="5"/>
  <c r="J370" i="5" s="1"/>
  <c r="B371" i="5"/>
  <c r="A372" i="5"/>
  <c r="F372" i="5"/>
  <c r="L371" i="5"/>
  <c r="K372" i="5"/>
  <c r="B371" i="2"/>
  <c r="D370" i="2"/>
  <c r="E370" i="2" s="1"/>
  <c r="I370" i="2"/>
  <c r="J370" i="2" s="1"/>
  <c r="G371" i="2"/>
  <c r="L371" i="2"/>
  <c r="N370" i="2"/>
  <c r="O370" i="2" s="1"/>
  <c r="D371" i="5" l="1"/>
  <c r="E371" i="5" s="1"/>
  <c r="N371" i="5"/>
  <c r="O371" i="5" s="1"/>
  <c r="A373" i="5"/>
  <c r="B372" i="5"/>
  <c r="I371" i="5"/>
  <c r="J371" i="5" s="1"/>
  <c r="K373" i="5"/>
  <c r="L372" i="5"/>
  <c r="G372" i="5"/>
  <c r="F373" i="5"/>
  <c r="D371" i="2"/>
  <c r="E371" i="2" s="1"/>
  <c r="B372" i="2"/>
  <c r="I371" i="2"/>
  <c r="J371" i="2" s="1"/>
  <c r="G372" i="2"/>
  <c r="N371" i="2"/>
  <c r="O371" i="2" s="1"/>
  <c r="L372" i="2"/>
  <c r="N372" i="5" l="1"/>
  <c r="O372" i="5" s="1"/>
  <c r="I372" i="5"/>
  <c r="J372" i="5" s="1"/>
  <c r="D372" i="5"/>
  <c r="E372" i="5" s="1"/>
  <c r="A374" i="5"/>
  <c r="B373" i="5"/>
  <c r="G373" i="5"/>
  <c r="F374" i="5"/>
  <c r="L373" i="5"/>
  <c r="K374" i="5"/>
  <c r="B373" i="2"/>
  <c r="D372" i="2"/>
  <c r="E372" i="2" s="1"/>
  <c r="G373" i="2"/>
  <c r="I372" i="2"/>
  <c r="J372" i="2" s="1"/>
  <c r="L373" i="2"/>
  <c r="N372" i="2"/>
  <c r="O372" i="2" s="1"/>
  <c r="N373" i="5" l="1"/>
  <c r="O373" i="5" s="1"/>
  <c r="I373" i="5"/>
  <c r="J373" i="5" s="1"/>
  <c r="D373" i="5"/>
  <c r="E373" i="5" s="1"/>
  <c r="A375" i="5"/>
  <c r="B374" i="5"/>
  <c r="K375" i="5"/>
  <c r="L374" i="5"/>
  <c r="G374" i="5"/>
  <c r="F375" i="5"/>
  <c r="B374" i="2"/>
  <c r="D373" i="2"/>
  <c r="E373" i="2" s="1"/>
  <c r="I373" i="2"/>
  <c r="J373" i="2" s="1"/>
  <c r="G374" i="2"/>
  <c r="N373" i="2"/>
  <c r="O373" i="2" s="1"/>
  <c r="L374" i="2"/>
  <c r="N374" i="5" l="1"/>
  <c r="O374" i="5" s="1"/>
  <c r="I374" i="5"/>
  <c r="J374" i="5" s="1"/>
  <c r="D374" i="5"/>
  <c r="E374" i="5" s="1"/>
  <c r="F376" i="5"/>
  <c r="G375" i="5"/>
  <c r="B375" i="5"/>
  <c r="A376" i="5"/>
  <c r="K376" i="5"/>
  <c r="L375" i="5"/>
  <c r="B375" i="2"/>
  <c r="D374" i="2"/>
  <c r="E374" i="2" s="1"/>
  <c r="I374" i="2"/>
  <c r="J374" i="2" s="1"/>
  <c r="G375" i="2"/>
  <c r="L375" i="2"/>
  <c r="N374" i="2"/>
  <c r="O374" i="2" s="1"/>
  <c r="D375" i="5" l="1"/>
  <c r="E375" i="5" s="1"/>
  <c r="I375" i="5"/>
  <c r="J375" i="5" s="1"/>
  <c r="N375" i="5"/>
  <c r="O375" i="5" s="1"/>
  <c r="G376" i="5"/>
  <c r="F377" i="5"/>
  <c r="K377" i="5"/>
  <c r="L376" i="5"/>
  <c r="B376" i="5"/>
  <c r="A377" i="5"/>
  <c r="D375" i="2"/>
  <c r="E375" i="2" s="1"/>
  <c r="B376" i="2"/>
  <c r="I375" i="2"/>
  <c r="J375" i="2" s="1"/>
  <c r="G376" i="2"/>
  <c r="N375" i="2"/>
  <c r="O375" i="2" s="1"/>
  <c r="L376" i="2"/>
  <c r="N376" i="5" l="1"/>
  <c r="O376" i="5" s="1"/>
  <c r="D376" i="5"/>
  <c r="E376" i="5" s="1"/>
  <c r="G377" i="5"/>
  <c r="I376" i="5"/>
  <c r="J376" i="5" s="1"/>
  <c r="B377" i="5"/>
  <c r="A378" i="5"/>
  <c r="F378" i="5"/>
  <c r="L377" i="5"/>
  <c r="K378" i="5"/>
  <c r="B377" i="2"/>
  <c r="D376" i="2"/>
  <c r="E376" i="2" s="1"/>
  <c r="G377" i="2"/>
  <c r="I376" i="2"/>
  <c r="J376" i="2" s="1"/>
  <c r="L377" i="2"/>
  <c r="N376" i="2"/>
  <c r="O376" i="2" s="1"/>
  <c r="D377" i="5" l="1"/>
  <c r="E377" i="5" s="1"/>
  <c r="N377" i="5"/>
  <c r="O377" i="5" s="1"/>
  <c r="A379" i="5"/>
  <c r="B378" i="5"/>
  <c r="I377" i="5"/>
  <c r="J377" i="5" s="1"/>
  <c r="G378" i="5"/>
  <c r="L378" i="5"/>
  <c r="K379" i="5"/>
  <c r="F379" i="5"/>
  <c r="D377" i="2"/>
  <c r="E377" i="2" s="1"/>
  <c r="B378" i="2"/>
  <c r="I377" i="2"/>
  <c r="J377" i="2" s="1"/>
  <c r="G378" i="2"/>
  <c r="L378" i="2"/>
  <c r="N377" i="2"/>
  <c r="O377" i="2" s="1"/>
  <c r="N378" i="5" l="1"/>
  <c r="O378" i="5" s="1"/>
  <c r="D378" i="5"/>
  <c r="E378" i="5" s="1"/>
  <c r="B379" i="5"/>
  <c r="A380" i="5"/>
  <c r="G379" i="5"/>
  <c r="I378" i="5"/>
  <c r="J378" i="5" s="1"/>
  <c r="F380" i="5"/>
  <c r="L379" i="5"/>
  <c r="K380" i="5"/>
  <c r="B379" i="2"/>
  <c r="D378" i="2"/>
  <c r="E378" i="2" s="1"/>
  <c r="I378" i="2"/>
  <c r="J378" i="2" s="1"/>
  <c r="G379" i="2"/>
  <c r="L379" i="2"/>
  <c r="N378" i="2"/>
  <c r="O378" i="2" s="1"/>
  <c r="D379" i="5" l="1"/>
  <c r="E379" i="5" s="1"/>
  <c r="N379" i="5"/>
  <c r="O379" i="5" s="1"/>
  <c r="I379" i="5"/>
  <c r="J379" i="5" s="1"/>
  <c r="K381" i="5"/>
  <c r="L380" i="5"/>
  <c r="A381" i="5"/>
  <c r="B380" i="5"/>
  <c r="G380" i="5"/>
  <c r="F381" i="5"/>
  <c r="D379" i="2"/>
  <c r="E379" i="2" s="1"/>
  <c r="B380" i="2"/>
  <c r="G380" i="2"/>
  <c r="I379" i="2"/>
  <c r="J379" i="2" s="1"/>
  <c r="N379" i="2"/>
  <c r="O379" i="2" s="1"/>
  <c r="L380" i="2"/>
  <c r="D380" i="5" l="1"/>
  <c r="E380" i="5" s="1"/>
  <c r="I380" i="5"/>
  <c r="J380" i="5" s="1"/>
  <c r="N380" i="5"/>
  <c r="O380" i="5" s="1"/>
  <c r="L381" i="5"/>
  <c r="K382" i="5"/>
  <c r="G381" i="5"/>
  <c r="F382" i="5"/>
  <c r="A382" i="5"/>
  <c r="B381" i="5"/>
  <c r="B381" i="2"/>
  <c r="D380" i="2"/>
  <c r="E380" i="2" s="1"/>
  <c r="I380" i="2"/>
  <c r="J380" i="2" s="1"/>
  <c r="G381" i="2"/>
  <c r="L381" i="2"/>
  <c r="N380" i="2"/>
  <c r="O380" i="2" s="1"/>
  <c r="I381" i="5" l="1"/>
  <c r="J381" i="5" s="1"/>
  <c r="N381" i="5"/>
  <c r="O381" i="5" s="1"/>
  <c r="D381" i="5"/>
  <c r="E381" i="5" s="1"/>
  <c r="A383" i="5"/>
  <c r="B382" i="5"/>
  <c r="K383" i="5"/>
  <c r="L382" i="5"/>
  <c r="G382" i="5"/>
  <c r="F383" i="5"/>
  <c r="B382" i="2"/>
  <c r="D381" i="2"/>
  <c r="E381" i="2" s="1"/>
  <c r="I381" i="2"/>
  <c r="J381" i="2" s="1"/>
  <c r="G382" i="2"/>
  <c r="N381" i="2"/>
  <c r="O381" i="2" s="1"/>
  <c r="L382" i="2"/>
  <c r="I382" i="5" l="1"/>
  <c r="J382" i="5" s="1"/>
  <c r="N382" i="5"/>
  <c r="O382" i="5" s="1"/>
  <c r="D382" i="5"/>
  <c r="E382" i="5" s="1"/>
  <c r="F384" i="5"/>
  <c r="G383" i="5"/>
  <c r="B383" i="5"/>
  <c r="A384" i="5"/>
  <c r="K384" i="5"/>
  <c r="L383" i="5"/>
  <c r="B383" i="2"/>
  <c r="D382" i="2"/>
  <c r="E382" i="2" s="1"/>
  <c r="I382" i="2"/>
  <c r="J382" i="2" s="1"/>
  <c r="G383" i="2"/>
  <c r="L383" i="2"/>
  <c r="N382" i="2"/>
  <c r="O382" i="2" s="1"/>
  <c r="D383" i="5" l="1"/>
  <c r="E383" i="5" s="1"/>
  <c r="I383" i="5"/>
  <c r="J383" i="5" s="1"/>
  <c r="N383" i="5"/>
  <c r="O383" i="5" s="1"/>
  <c r="G384" i="5"/>
  <c r="F385" i="5"/>
  <c r="K385" i="5"/>
  <c r="L384" i="5"/>
  <c r="B384" i="5"/>
  <c r="A385" i="5"/>
  <c r="D383" i="2"/>
  <c r="E383" i="2" s="1"/>
  <c r="B384" i="2"/>
  <c r="I383" i="2"/>
  <c r="J383" i="2" s="1"/>
  <c r="G384" i="2"/>
  <c r="N383" i="2"/>
  <c r="O383" i="2" s="1"/>
  <c r="L384" i="2"/>
  <c r="D384" i="5" l="1"/>
  <c r="E384" i="5" s="1"/>
  <c r="N384" i="5"/>
  <c r="O384" i="5" s="1"/>
  <c r="I384" i="5"/>
  <c r="J384" i="5" s="1"/>
  <c r="B385" i="5"/>
  <c r="A386" i="5"/>
  <c r="F386" i="5"/>
  <c r="G385" i="5"/>
  <c r="L385" i="5"/>
  <c r="K386" i="5"/>
  <c r="B385" i="2"/>
  <c r="D384" i="2"/>
  <c r="E384" i="2" s="1"/>
  <c r="G385" i="2"/>
  <c r="I384" i="2"/>
  <c r="J384" i="2" s="1"/>
  <c r="L385" i="2"/>
  <c r="N384" i="2"/>
  <c r="O384" i="2" s="1"/>
  <c r="I385" i="5" l="1"/>
  <c r="J385" i="5" s="1"/>
  <c r="N385" i="5"/>
  <c r="O385" i="5" s="1"/>
  <c r="D385" i="5"/>
  <c r="E385" i="5" s="1"/>
  <c r="A387" i="5"/>
  <c r="B386" i="5"/>
  <c r="L386" i="5"/>
  <c r="K387" i="5"/>
  <c r="F387" i="5"/>
  <c r="G386" i="5"/>
  <c r="D385" i="2"/>
  <c r="E385" i="2" s="1"/>
  <c r="B386" i="2"/>
  <c r="G386" i="2"/>
  <c r="I385" i="2"/>
  <c r="J385" i="2" s="1"/>
  <c r="L386" i="2"/>
  <c r="N385" i="2"/>
  <c r="O385" i="2" s="1"/>
  <c r="D386" i="5" l="1"/>
  <c r="E386" i="5" s="1"/>
  <c r="N386" i="5"/>
  <c r="O386" i="5" s="1"/>
  <c r="I386" i="5"/>
  <c r="J386" i="5" s="1"/>
  <c r="B387" i="5"/>
  <c r="A388" i="5"/>
  <c r="F388" i="5"/>
  <c r="G387" i="5"/>
  <c r="L387" i="5"/>
  <c r="K388" i="5"/>
  <c r="B387" i="2"/>
  <c r="D386" i="2"/>
  <c r="E386" i="2" s="1"/>
  <c r="I386" i="2"/>
  <c r="J386" i="2" s="1"/>
  <c r="G387" i="2"/>
  <c r="L387" i="2"/>
  <c r="N386" i="2"/>
  <c r="O386" i="2" s="1"/>
  <c r="N387" i="5" l="1"/>
  <c r="O387" i="5" s="1"/>
  <c r="I387" i="5"/>
  <c r="J387" i="5" s="1"/>
  <c r="B388" i="5"/>
  <c r="D387" i="5"/>
  <c r="E387" i="5" s="1"/>
  <c r="K389" i="5"/>
  <c r="L388" i="5"/>
  <c r="A389" i="5"/>
  <c r="G388" i="5"/>
  <c r="F389" i="5"/>
  <c r="D387" i="2"/>
  <c r="E387" i="2" s="1"/>
  <c r="B388" i="2"/>
  <c r="I387" i="2"/>
  <c r="J387" i="2" s="1"/>
  <c r="G388" i="2"/>
  <c r="N387" i="2"/>
  <c r="O387" i="2" s="1"/>
  <c r="L388" i="2"/>
  <c r="N388" i="5" l="1"/>
  <c r="O388" i="5" s="1"/>
  <c r="I388" i="5"/>
  <c r="J388" i="5" s="1"/>
  <c r="D388" i="5"/>
  <c r="E388" i="5" s="1"/>
  <c r="B389" i="5"/>
  <c r="L389" i="5"/>
  <c r="K390" i="5"/>
  <c r="G389" i="5"/>
  <c r="F390" i="5"/>
  <c r="A390" i="5"/>
  <c r="B389" i="2"/>
  <c r="D388" i="2"/>
  <c r="E388" i="2" s="1"/>
  <c r="G389" i="2"/>
  <c r="I388" i="2"/>
  <c r="J388" i="2" s="1"/>
  <c r="L389" i="2"/>
  <c r="N388" i="2"/>
  <c r="O388" i="2" s="1"/>
  <c r="I389" i="5" l="1"/>
  <c r="J389" i="5" s="1"/>
  <c r="N389" i="5"/>
  <c r="O389" i="5" s="1"/>
  <c r="K391" i="5"/>
  <c r="L390" i="5"/>
  <c r="B390" i="5"/>
  <c r="D389" i="5"/>
  <c r="E389" i="5" s="1"/>
  <c r="A391" i="5"/>
  <c r="G390" i="5"/>
  <c r="F391" i="5"/>
  <c r="B390" i="2"/>
  <c r="D389" i="2"/>
  <c r="E389" i="2" s="1"/>
  <c r="I389" i="2"/>
  <c r="J389" i="2" s="1"/>
  <c r="G390" i="2"/>
  <c r="N389" i="2"/>
  <c r="O389" i="2" s="1"/>
  <c r="L390" i="2"/>
  <c r="N390" i="5" l="1"/>
  <c r="O390" i="5" s="1"/>
  <c r="I390" i="5"/>
  <c r="J390" i="5" s="1"/>
  <c r="K392" i="5"/>
  <c r="L391" i="5"/>
  <c r="F392" i="5"/>
  <c r="G391" i="5"/>
  <c r="D390" i="5"/>
  <c r="E390" i="5" s="1"/>
  <c r="B391" i="5"/>
  <c r="A392" i="5"/>
  <c r="B391" i="2"/>
  <c r="D390" i="2"/>
  <c r="E390" i="2" s="1"/>
  <c r="I390" i="2"/>
  <c r="J390" i="2" s="1"/>
  <c r="G391" i="2"/>
  <c r="L391" i="2"/>
  <c r="N390" i="2"/>
  <c r="O390" i="2" s="1"/>
  <c r="I391" i="5" l="1"/>
  <c r="J391" i="5" s="1"/>
  <c r="D391" i="5"/>
  <c r="E391" i="5" s="1"/>
  <c r="L392" i="5"/>
  <c r="N391" i="5"/>
  <c r="O391" i="5" s="1"/>
  <c r="G392" i="5"/>
  <c r="F393" i="5"/>
  <c r="K393" i="5"/>
  <c r="B392" i="5"/>
  <c r="A393" i="5"/>
  <c r="D391" i="2"/>
  <c r="E391" i="2" s="1"/>
  <c r="B392" i="2"/>
  <c r="I391" i="2"/>
  <c r="J391" i="2" s="1"/>
  <c r="G392" i="2"/>
  <c r="N391" i="2"/>
  <c r="O391" i="2" s="1"/>
  <c r="L392" i="2"/>
  <c r="I392" i="5" l="1"/>
  <c r="J392" i="5" s="1"/>
  <c r="D392" i="5"/>
  <c r="E392" i="5" s="1"/>
  <c r="N392" i="5"/>
  <c r="O392" i="5" s="1"/>
  <c r="B393" i="5"/>
  <c r="A394" i="5"/>
  <c r="F394" i="5"/>
  <c r="G393" i="5"/>
  <c r="L393" i="5"/>
  <c r="K394" i="5"/>
  <c r="B393" i="2"/>
  <c r="D392" i="2"/>
  <c r="E392" i="2" s="1"/>
  <c r="G393" i="2"/>
  <c r="I392" i="2"/>
  <c r="J392" i="2" s="1"/>
  <c r="L393" i="2"/>
  <c r="N392" i="2"/>
  <c r="O392" i="2" s="1"/>
  <c r="I393" i="5" l="1"/>
  <c r="J393" i="5" s="1"/>
  <c r="N393" i="5"/>
  <c r="O393" i="5" s="1"/>
  <c r="D393" i="5"/>
  <c r="E393" i="5" s="1"/>
  <c r="B394" i="5"/>
  <c r="L394" i="5"/>
  <c r="K395" i="5"/>
  <c r="A395" i="5"/>
  <c r="F395" i="5"/>
  <c r="G394" i="5"/>
  <c r="D393" i="2"/>
  <c r="E393" i="2" s="1"/>
  <c r="B394" i="2"/>
  <c r="I393" i="2"/>
  <c r="J393" i="2" s="1"/>
  <c r="G394" i="2"/>
  <c r="N393" i="2"/>
  <c r="O393" i="2" s="1"/>
  <c r="L394" i="2"/>
  <c r="N394" i="5" l="1"/>
  <c r="O394" i="5" s="1"/>
  <c r="I394" i="5"/>
  <c r="J394" i="5" s="1"/>
  <c r="D394" i="5"/>
  <c r="E394" i="5" s="1"/>
  <c r="B395" i="5"/>
  <c r="F396" i="5"/>
  <c r="G395" i="5"/>
  <c r="L395" i="5"/>
  <c r="K396" i="5"/>
  <c r="A396" i="5"/>
  <c r="B395" i="2"/>
  <c r="D394" i="2"/>
  <c r="E394" i="2" s="1"/>
  <c r="I394" i="2"/>
  <c r="J394" i="2" s="1"/>
  <c r="G395" i="2"/>
  <c r="L395" i="2"/>
  <c r="N394" i="2"/>
  <c r="O394" i="2" s="1"/>
  <c r="N395" i="5" l="1"/>
  <c r="O395" i="5" s="1"/>
  <c r="I395" i="5"/>
  <c r="J395" i="5" s="1"/>
  <c r="G396" i="5"/>
  <c r="F397" i="5"/>
  <c r="B396" i="5"/>
  <c r="D395" i="5"/>
  <c r="E395" i="5" s="1"/>
  <c r="A397" i="5"/>
  <c r="K397" i="5"/>
  <c r="L396" i="5"/>
  <c r="D395" i="2"/>
  <c r="E395" i="2" s="1"/>
  <c r="B396" i="2"/>
  <c r="I395" i="2"/>
  <c r="J395" i="2" s="1"/>
  <c r="G396" i="2"/>
  <c r="N395" i="2"/>
  <c r="O395" i="2" s="1"/>
  <c r="L396" i="2"/>
  <c r="I396" i="5" l="1"/>
  <c r="J396" i="5" s="1"/>
  <c r="N396" i="5"/>
  <c r="O396" i="5" s="1"/>
  <c r="L397" i="5"/>
  <c r="K398" i="5"/>
  <c r="D396" i="5"/>
  <c r="E396" i="5" s="1"/>
  <c r="G397" i="5"/>
  <c r="F398" i="5"/>
  <c r="A398" i="5"/>
  <c r="B397" i="5"/>
  <c r="B397" i="2"/>
  <c r="D396" i="2"/>
  <c r="E396" i="2" s="1"/>
  <c r="G397" i="2"/>
  <c r="I396" i="2"/>
  <c r="J396" i="2" s="1"/>
  <c r="L397" i="2"/>
  <c r="N396" i="2"/>
  <c r="O396" i="2" s="1"/>
  <c r="I397" i="5" l="1"/>
  <c r="J397" i="5" s="1"/>
  <c r="N397" i="5"/>
  <c r="O397" i="5" s="1"/>
  <c r="D397" i="5"/>
  <c r="E397" i="5" s="1"/>
  <c r="A399" i="5"/>
  <c r="B398" i="5"/>
  <c r="G398" i="5"/>
  <c r="F399" i="5"/>
  <c r="K399" i="5"/>
  <c r="L398" i="5"/>
  <c r="D397" i="2"/>
  <c r="E397" i="2" s="1"/>
  <c r="B398" i="2"/>
  <c r="I397" i="2"/>
  <c r="J397" i="2" s="1"/>
  <c r="G398" i="2"/>
  <c r="N397" i="2"/>
  <c r="O397" i="2" s="1"/>
  <c r="L398" i="2"/>
  <c r="I398" i="5" l="1"/>
  <c r="J398" i="5" s="1"/>
  <c r="D398" i="5"/>
  <c r="E398" i="5" s="1"/>
  <c r="L399" i="5"/>
  <c r="N398" i="5"/>
  <c r="O398" i="5" s="1"/>
  <c r="B399" i="5"/>
  <c r="A400" i="5"/>
  <c r="K400" i="5"/>
  <c r="F400" i="5"/>
  <c r="G399" i="5"/>
  <c r="B399" i="2"/>
  <c r="D398" i="2"/>
  <c r="E398" i="2" s="1"/>
  <c r="I398" i="2"/>
  <c r="J398" i="2" s="1"/>
  <c r="G399" i="2"/>
  <c r="L399" i="2"/>
  <c r="N398" i="2"/>
  <c r="O398" i="2" s="1"/>
  <c r="D399" i="5" l="1"/>
  <c r="E399" i="5" s="1"/>
  <c r="I399" i="5"/>
  <c r="J399" i="5" s="1"/>
  <c r="B400" i="5"/>
  <c r="A401" i="5"/>
  <c r="N399" i="5"/>
  <c r="O399" i="5" s="1"/>
  <c r="F401" i="5"/>
  <c r="G400" i="5"/>
  <c r="L400" i="5"/>
  <c r="K401" i="5"/>
  <c r="B400" i="2"/>
  <c r="D399" i="2"/>
  <c r="E399" i="2" s="1"/>
  <c r="I399" i="2"/>
  <c r="J399" i="2" s="1"/>
  <c r="G400" i="2"/>
  <c r="N399" i="2"/>
  <c r="O399" i="2" s="1"/>
  <c r="L400" i="2"/>
  <c r="I400" i="5" l="1"/>
  <c r="J400" i="5" s="1"/>
  <c r="N400" i="5"/>
  <c r="O400" i="5" s="1"/>
  <c r="D400" i="5"/>
  <c r="E400" i="5" s="1"/>
  <c r="L401" i="5"/>
  <c r="K402" i="5"/>
  <c r="B401" i="5"/>
  <c r="A402" i="5"/>
  <c r="F402" i="5"/>
  <c r="G401" i="5"/>
  <c r="B401" i="2"/>
  <c r="D400" i="2"/>
  <c r="E400" i="2" s="1"/>
  <c r="I400" i="2"/>
  <c r="J400" i="2" s="1"/>
  <c r="G401" i="2"/>
  <c r="L401" i="2"/>
  <c r="N400" i="2"/>
  <c r="O400" i="2" s="1"/>
  <c r="N401" i="5" l="1"/>
  <c r="O401" i="5" s="1"/>
  <c r="D401" i="5"/>
  <c r="E401" i="5" s="1"/>
  <c r="G402" i="5"/>
  <c r="I401" i="5"/>
  <c r="J401" i="5" s="1"/>
  <c r="L402" i="5"/>
  <c r="K403" i="5"/>
  <c r="F403" i="5"/>
  <c r="B402" i="5"/>
  <c r="A403" i="5"/>
  <c r="B402" i="2"/>
  <c r="D401" i="2"/>
  <c r="E401" i="2" s="1"/>
  <c r="I401" i="2"/>
  <c r="J401" i="2" s="1"/>
  <c r="G402" i="2"/>
  <c r="L402" i="2"/>
  <c r="N401" i="2"/>
  <c r="O401" i="2" s="1"/>
  <c r="N402" i="5" l="1"/>
  <c r="O402" i="5" s="1"/>
  <c r="D402" i="5"/>
  <c r="E402" i="5" s="1"/>
  <c r="B403" i="5"/>
  <c r="L403" i="5"/>
  <c r="K404" i="5"/>
  <c r="G403" i="5"/>
  <c r="I402" i="5"/>
  <c r="J402" i="5" s="1"/>
  <c r="A404" i="5"/>
  <c r="F404" i="5"/>
  <c r="B403" i="2"/>
  <c r="D402" i="2"/>
  <c r="E402" i="2" s="1"/>
  <c r="I402" i="2"/>
  <c r="J402" i="2" s="1"/>
  <c r="G403" i="2"/>
  <c r="L403" i="2"/>
  <c r="N402" i="2"/>
  <c r="O402" i="2" s="1"/>
  <c r="N403" i="5" l="1"/>
  <c r="O403" i="5" s="1"/>
  <c r="L404" i="5"/>
  <c r="K405" i="5"/>
  <c r="D403" i="5"/>
  <c r="E403" i="5" s="1"/>
  <c r="I403" i="5"/>
  <c r="J403" i="5" s="1"/>
  <c r="G404" i="5"/>
  <c r="F405" i="5"/>
  <c r="A405" i="5"/>
  <c r="B404" i="5"/>
  <c r="D403" i="2"/>
  <c r="E403" i="2" s="1"/>
  <c r="B404" i="2"/>
  <c r="I403" i="2"/>
  <c r="J403" i="2" s="1"/>
  <c r="G404" i="2"/>
  <c r="N403" i="2"/>
  <c r="O403" i="2" s="1"/>
  <c r="L404" i="2"/>
  <c r="I404" i="5" l="1"/>
  <c r="J404" i="5" s="1"/>
  <c r="N404" i="5"/>
  <c r="O404" i="5" s="1"/>
  <c r="B405" i="5"/>
  <c r="D404" i="5"/>
  <c r="E404" i="5" s="1"/>
  <c r="K406" i="5"/>
  <c r="L405" i="5"/>
  <c r="A406" i="5"/>
  <c r="G405" i="5"/>
  <c r="F406" i="5"/>
  <c r="B405" i="2"/>
  <c r="D404" i="2"/>
  <c r="E404" i="2" s="1"/>
  <c r="I404" i="2"/>
  <c r="J404" i="2" s="1"/>
  <c r="G405" i="2"/>
  <c r="L405" i="2"/>
  <c r="N404" i="2"/>
  <c r="O404" i="2" s="1"/>
  <c r="N405" i="5" l="1"/>
  <c r="O405" i="5" s="1"/>
  <c r="I405" i="5"/>
  <c r="J405" i="5" s="1"/>
  <c r="B406" i="5"/>
  <c r="D405" i="5"/>
  <c r="E405" i="5" s="1"/>
  <c r="K407" i="5"/>
  <c r="L406" i="5"/>
  <c r="G406" i="5"/>
  <c r="F407" i="5"/>
  <c r="A407" i="5"/>
  <c r="D405" i="2"/>
  <c r="E405" i="2" s="1"/>
  <c r="B406" i="2"/>
  <c r="I405" i="2"/>
  <c r="J405" i="2" s="1"/>
  <c r="G406" i="2"/>
  <c r="N405" i="2"/>
  <c r="O405" i="2" s="1"/>
  <c r="L406" i="2"/>
  <c r="I406" i="5" l="1"/>
  <c r="J406" i="5" s="1"/>
  <c r="N406" i="5"/>
  <c r="O406" i="5" s="1"/>
  <c r="K408" i="5"/>
  <c r="L407" i="5"/>
  <c r="D406" i="5"/>
  <c r="E406" i="5" s="1"/>
  <c r="B407" i="5"/>
  <c r="A408" i="5"/>
  <c r="G407" i="5"/>
  <c r="F408" i="5"/>
  <c r="B407" i="2"/>
  <c r="D406" i="2"/>
  <c r="E406" i="2" s="1"/>
  <c r="I406" i="2"/>
  <c r="J406" i="2" s="1"/>
  <c r="G407" i="2"/>
  <c r="L407" i="2"/>
  <c r="N406" i="2"/>
  <c r="O406" i="2" s="1"/>
  <c r="I407" i="5" l="1"/>
  <c r="J407" i="5" s="1"/>
  <c r="D407" i="5"/>
  <c r="E407" i="5" s="1"/>
  <c r="N407" i="5"/>
  <c r="O407" i="5" s="1"/>
  <c r="L408" i="5"/>
  <c r="K409" i="5"/>
  <c r="F409" i="5"/>
  <c r="G408" i="5"/>
  <c r="B408" i="5"/>
  <c r="A409" i="5"/>
  <c r="D407" i="2"/>
  <c r="E407" i="2" s="1"/>
  <c r="B408" i="2"/>
  <c r="I407" i="2"/>
  <c r="J407" i="2" s="1"/>
  <c r="G408" i="2"/>
  <c r="N407" i="2"/>
  <c r="O407" i="2" s="1"/>
  <c r="L408" i="2"/>
  <c r="D408" i="5" l="1"/>
  <c r="E408" i="5" s="1"/>
  <c r="I408" i="5"/>
  <c r="J408" i="5" s="1"/>
  <c r="N408" i="5"/>
  <c r="O408" i="5" s="1"/>
  <c r="L409" i="5"/>
  <c r="K410" i="5"/>
  <c r="B409" i="5"/>
  <c r="A410" i="5"/>
  <c r="F410" i="5"/>
  <c r="G409" i="5"/>
  <c r="B409" i="2"/>
  <c r="D408" i="2"/>
  <c r="E408" i="2" s="1"/>
  <c r="I408" i="2"/>
  <c r="J408" i="2" s="1"/>
  <c r="G409" i="2"/>
  <c r="L409" i="2"/>
  <c r="N408" i="2"/>
  <c r="O408" i="2" s="1"/>
  <c r="N409" i="5" l="1"/>
  <c r="O409" i="5" s="1"/>
  <c r="D409" i="5"/>
  <c r="E409" i="5" s="1"/>
  <c r="G410" i="5"/>
  <c r="I409" i="5"/>
  <c r="J409" i="5" s="1"/>
  <c r="L410" i="5"/>
  <c r="K411" i="5"/>
  <c r="F411" i="5"/>
  <c r="B410" i="5"/>
  <c r="A411" i="5"/>
  <c r="D409" i="2"/>
  <c r="E409" i="2" s="1"/>
  <c r="B410" i="2"/>
  <c r="I409" i="2"/>
  <c r="J409" i="2" s="1"/>
  <c r="G410" i="2"/>
  <c r="N409" i="2"/>
  <c r="O409" i="2" s="1"/>
  <c r="L410" i="2"/>
  <c r="N410" i="5" l="1"/>
  <c r="O410" i="5" s="1"/>
  <c r="D410" i="5"/>
  <c r="E410" i="5" s="1"/>
  <c r="B411" i="5"/>
  <c r="L411" i="5"/>
  <c r="K412" i="5"/>
  <c r="I410" i="5"/>
  <c r="J410" i="5" s="1"/>
  <c r="A412" i="5"/>
  <c r="G411" i="5"/>
  <c r="F412" i="5"/>
  <c r="B411" i="2"/>
  <c r="D410" i="2"/>
  <c r="E410" i="2" s="1"/>
  <c r="I410" i="2"/>
  <c r="J410" i="2" s="1"/>
  <c r="G411" i="2"/>
  <c r="L411" i="2"/>
  <c r="N410" i="2"/>
  <c r="O410" i="2" s="1"/>
  <c r="N411" i="5" l="1"/>
  <c r="O411" i="5" s="1"/>
  <c r="I411" i="5"/>
  <c r="J411" i="5" s="1"/>
  <c r="G412" i="5"/>
  <c r="F413" i="5"/>
  <c r="D411" i="5"/>
  <c r="E411" i="5" s="1"/>
  <c r="B412" i="5"/>
  <c r="L412" i="5"/>
  <c r="K413" i="5"/>
  <c r="A413" i="5"/>
  <c r="D411" i="2"/>
  <c r="E411" i="2" s="1"/>
  <c r="B412" i="2"/>
  <c r="I411" i="2"/>
  <c r="J411" i="2" s="1"/>
  <c r="G412" i="2"/>
  <c r="N411" i="2"/>
  <c r="O411" i="2" s="1"/>
  <c r="L412" i="2"/>
  <c r="N412" i="5" l="1"/>
  <c r="O412" i="5" s="1"/>
  <c r="I412" i="5"/>
  <c r="J412" i="5" s="1"/>
  <c r="B413" i="5"/>
  <c r="D412" i="5"/>
  <c r="E412" i="5" s="1"/>
  <c r="G413" i="5"/>
  <c r="F414" i="5"/>
  <c r="A414" i="5"/>
  <c r="K414" i="5"/>
  <c r="L413" i="5"/>
  <c r="B413" i="2"/>
  <c r="D412" i="2"/>
  <c r="E412" i="2" s="1"/>
  <c r="I412" i="2"/>
  <c r="J412" i="2" s="1"/>
  <c r="G413" i="2"/>
  <c r="L413" i="2"/>
  <c r="N412" i="2"/>
  <c r="O412" i="2" s="1"/>
  <c r="I413" i="5" l="1"/>
  <c r="J413" i="5" s="1"/>
  <c r="N413" i="5"/>
  <c r="O413" i="5" s="1"/>
  <c r="D413" i="5"/>
  <c r="E413" i="5" s="1"/>
  <c r="G414" i="5"/>
  <c r="F415" i="5"/>
  <c r="K415" i="5"/>
  <c r="L414" i="5"/>
  <c r="B414" i="5"/>
  <c r="A415" i="5"/>
  <c r="D413" i="2"/>
  <c r="E413" i="2" s="1"/>
  <c r="B414" i="2"/>
  <c r="I413" i="2"/>
  <c r="J413" i="2" s="1"/>
  <c r="G414" i="2"/>
  <c r="N413" i="2"/>
  <c r="O413" i="2" s="1"/>
  <c r="L414" i="2"/>
  <c r="N414" i="5" l="1"/>
  <c r="O414" i="5" s="1"/>
  <c r="D414" i="5"/>
  <c r="E414" i="5" s="1"/>
  <c r="I414" i="5"/>
  <c r="J414" i="5" s="1"/>
  <c r="F416" i="5"/>
  <c r="G415" i="5"/>
  <c r="B415" i="5"/>
  <c r="A416" i="5"/>
  <c r="K416" i="5"/>
  <c r="L415" i="5"/>
  <c r="B415" i="2"/>
  <c r="D414" i="2"/>
  <c r="E414" i="2" s="1"/>
  <c r="I414" i="2"/>
  <c r="J414" i="2" s="1"/>
  <c r="G415" i="2"/>
  <c r="L415" i="2"/>
  <c r="N414" i="2"/>
  <c r="O414" i="2" s="1"/>
  <c r="D415" i="5" l="1"/>
  <c r="E415" i="5" s="1"/>
  <c r="I415" i="5"/>
  <c r="J415" i="5" s="1"/>
  <c r="L416" i="5"/>
  <c r="N415" i="5"/>
  <c r="O415" i="5" s="1"/>
  <c r="F417" i="5"/>
  <c r="G416" i="5"/>
  <c r="K417" i="5"/>
  <c r="B416" i="5"/>
  <c r="A417" i="5"/>
  <c r="B416" i="2"/>
  <c r="D415" i="2"/>
  <c r="E415" i="2" s="1"/>
  <c r="I415" i="2"/>
  <c r="J415" i="2" s="1"/>
  <c r="G416" i="2"/>
  <c r="L416" i="2"/>
  <c r="N415" i="2"/>
  <c r="O415" i="2" s="1"/>
  <c r="I416" i="5" l="1"/>
  <c r="J416" i="5" s="1"/>
  <c r="D416" i="5"/>
  <c r="E416" i="5" s="1"/>
  <c r="G417" i="5"/>
  <c r="F418" i="5"/>
  <c r="N416" i="5"/>
  <c r="O416" i="5" s="1"/>
  <c r="A418" i="5"/>
  <c r="B417" i="5"/>
  <c r="L417" i="5"/>
  <c r="K418" i="5"/>
  <c r="B417" i="2"/>
  <c r="D416" i="2"/>
  <c r="E416" i="2" s="1"/>
  <c r="I416" i="2"/>
  <c r="J416" i="2" s="1"/>
  <c r="G417" i="2"/>
  <c r="L417" i="2"/>
  <c r="N416" i="2"/>
  <c r="O416" i="2" s="1"/>
  <c r="N417" i="5" l="1"/>
  <c r="O417" i="5" s="1"/>
  <c r="D417" i="5"/>
  <c r="E417" i="5" s="1"/>
  <c r="I417" i="5"/>
  <c r="J417" i="5" s="1"/>
  <c r="F419" i="5"/>
  <c r="G418" i="5"/>
  <c r="L418" i="5"/>
  <c r="K419" i="5"/>
  <c r="A419" i="5"/>
  <c r="B418" i="5"/>
  <c r="B418" i="2"/>
  <c r="D417" i="2"/>
  <c r="E417" i="2" s="1"/>
  <c r="I417" i="2"/>
  <c r="J417" i="2" s="1"/>
  <c r="G418" i="2"/>
  <c r="L418" i="2"/>
  <c r="N417" i="2"/>
  <c r="O417" i="2" s="1"/>
  <c r="N418" i="5" l="1"/>
  <c r="O418" i="5" s="1"/>
  <c r="I418" i="5"/>
  <c r="J418" i="5" s="1"/>
  <c r="B419" i="5"/>
  <c r="D418" i="5"/>
  <c r="E418" i="5" s="1"/>
  <c r="F420" i="5"/>
  <c r="G419" i="5"/>
  <c r="A420" i="5"/>
  <c r="K420" i="5"/>
  <c r="L419" i="5"/>
  <c r="B419" i="2"/>
  <c r="D418" i="2"/>
  <c r="E418" i="2" s="1"/>
  <c r="I418" i="2"/>
  <c r="J418" i="2" s="1"/>
  <c r="G419" i="2"/>
  <c r="N418" i="2"/>
  <c r="O418" i="2" s="1"/>
  <c r="L419" i="2"/>
  <c r="I419" i="5" l="1"/>
  <c r="J419" i="5" s="1"/>
  <c r="N419" i="5"/>
  <c r="O419" i="5" s="1"/>
  <c r="D419" i="5"/>
  <c r="E419" i="5" s="1"/>
  <c r="F421" i="5"/>
  <c r="G420" i="5"/>
  <c r="K421" i="5"/>
  <c r="L420" i="5"/>
  <c r="B420" i="5"/>
  <c r="A421" i="5"/>
  <c r="D419" i="2"/>
  <c r="E419" i="2" s="1"/>
  <c r="B420" i="2"/>
  <c r="I419" i="2"/>
  <c r="J419" i="2" s="1"/>
  <c r="G420" i="2"/>
  <c r="L420" i="2"/>
  <c r="N419" i="2"/>
  <c r="O419" i="2" s="1"/>
  <c r="N420" i="5" l="1"/>
  <c r="O420" i="5" s="1"/>
  <c r="D420" i="5"/>
  <c r="E420" i="5" s="1"/>
  <c r="I420" i="5"/>
  <c r="J420" i="5" s="1"/>
  <c r="G421" i="5"/>
  <c r="F422" i="5"/>
  <c r="B421" i="5"/>
  <c r="A422" i="5"/>
  <c r="K422" i="5"/>
  <c r="L421" i="5"/>
  <c r="B421" i="2"/>
  <c r="D420" i="2"/>
  <c r="E420" i="2" s="1"/>
  <c r="I420" i="2"/>
  <c r="J420" i="2" s="1"/>
  <c r="G421" i="2"/>
  <c r="N420" i="2"/>
  <c r="O420" i="2" s="1"/>
  <c r="L421" i="2"/>
  <c r="D421" i="5" l="1"/>
  <c r="E421" i="5" s="1"/>
  <c r="I421" i="5"/>
  <c r="J421" i="5" s="1"/>
  <c r="N421" i="5"/>
  <c r="O421" i="5" s="1"/>
  <c r="F423" i="5"/>
  <c r="G422" i="5"/>
  <c r="L422" i="5"/>
  <c r="K423" i="5"/>
  <c r="B422" i="5"/>
  <c r="A423" i="5"/>
  <c r="D421" i="2"/>
  <c r="E421" i="2" s="1"/>
  <c r="B422" i="2"/>
  <c r="I421" i="2"/>
  <c r="J421" i="2" s="1"/>
  <c r="G422" i="2"/>
  <c r="L422" i="2"/>
  <c r="N421" i="2"/>
  <c r="O421" i="2" s="1"/>
  <c r="N422" i="5" l="1"/>
  <c r="O422" i="5" s="1"/>
  <c r="D422" i="5"/>
  <c r="E422" i="5" s="1"/>
  <c r="I422" i="5"/>
  <c r="J422" i="5" s="1"/>
  <c r="F424" i="5"/>
  <c r="G423" i="5"/>
  <c r="A424" i="5"/>
  <c r="B423" i="5"/>
  <c r="L423" i="5"/>
  <c r="K424" i="5"/>
  <c r="B423" i="2"/>
  <c r="D422" i="2"/>
  <c r="E422" i="2" s="1"/>
  <c r="I422" i="2"/>
  <c r="J422" i="2" s="1"/>
  <c r="G423" i="2"/>
  <c r="N422" i="2"/>
  <c r="O422" i="2" s="1"/>
  <c r="L423" i="2"/>
  <c r="N423" i="5" l="1"/>
  <c r="O423" i="5" s="1"/>
  <c r="D423" i="5"/>
  <c r="E423" i="5" s="1"/>
  <c r="I423" i="5"/>
  <c r="J423" i="5" s="1"/>
  <c r="F425" i="5"/>
  <c r="G424" i="5"/>
  <c r="L424" i="5"/>
  <c r="K425" i="5"/>
  <c r="B424" i="5"/>
  <c r="A425" i="5"/>
  <c r="D423" i="2"/>
  <c r="E423" i="2" s="1"/>
  <c r="B424" i="2"/>
  <c r="I423" i="2"/>
  <c r="J423" i="2" s="1"/>
  <c r="G424" i="2"/>
  <c r="L424" i="2"/>
  <c r="N423" i="2"/>
  <c r="O423" i="2" s="1"/>
  <c r="N424" i="5" l="1"/>
  <c r="O424" i="5" s="1"/>
  <c r="D424" i="5"/>
  <c r="E424" i="5" s="1"/>
  <c r="I424" i="5"/>
  <c r="J424" i="5" s="1"/>
  <c r="A426" i="5"/>
  <c r="B425" i="5"/>
  <c r="G425" i="5"/>
  <c r="F426" i="5"/>
  <c r="L425" i="5"/>
  <c r="K426" i="5"/>
  <c r="B425" i="2"/>
  <c r="D424" i="2"/>
  <c r="E424" i="2" s="1"/>
  <c r="I424" i="2"/>
  <c r="J424" i="2" s="1"/>
  <c r="G425" i="2"/>
  <c r="N424" i="2"/>
  <c r="O424" i="2" s="1"/>
  <c r="L425" i="2"/>
  <c r="N425" i="5" l="1"/>
  <c r="O425" i="5" s="1"/>
  <c r="I425" i="5"/>
  <c r="J425" i="5" s="1"/>
  <c r="D425" i="5"/>
  <c r="E425" i="5" s="1"/>
  <c r="A427" i="5"/>
  <c r="B426" i="5"/>
  <c r="L426" i="5"/>
  <c r="K427" i="5"/>
  <c r="G426" i="5"/>
  <c r="F427" i="5"/>
  <c r="D425" i="2"/>
  <c r="E425" i="2" s="1"/>
  <c r="B426" i="2"/>
  <c r="I425" i="2"/>
  <c r="J425" i="2" s="1"/>
  <c r="G426" i="2"/>
  <c r="L426" i="2"/>
  <c r="N425" i="2"/>
  <c r="O425" i="2" s="1"/>
  <c r="I426" i="5" l="1"/>
  <c r="J426" i="5" s="1"/>
  <c r="N426" i="5"/>
  <c r="O426" i="5" s="1"/>
  <c r="D426" i="5"/>
  <c r="E426" i="5" s="1"/>
  <c r="A428" i="5"/>
  <c r="B427" i="5"/>
  <c r="G427" i="5"/>
  <c r="F428" i="5"/>
  <c r="K428" i="5"/>
  <c r="L427" i="5"/>
  <c r="B427" i="2"/>
  <c r="D426" i="2"/>
  <c r="E426" i="2" s="1"/>
  <c r="I426" i="2"/>
  <c r="J426" i="2" s="1"/>
  <c r="G427" i="2"/>
  <c r="N426" i="2"/>
  <c r="O426" i="2" s="1"/>
  <c r="L427" i="2"/>
  <c r="D427" i="5" l="1"/>
  <c r="E427" i="5" s="1"/>
  <c r="I427" i="5"/>
  <c r="J427" i="5" s="1"/>
  <c r="N427" i="5"/>
  <c r="O427" i="5" s="1"/>
  <c r="B428" i="5"/>
  <c r="A429" i="5"/>
  <c r="K429" i="5"/>
  <c r="L428" i="5"/>
  <c r="F429" i="5"/>
  <c r="G428" i="5"/>
  <c r="D427" i="2"/>
  <c r="E427" i="2" s="1"/>
  <c r="B428" i="2"/>
  <c r="I427" i="2"/>
  <c r="J427" i="2" s="1"/>
  <c r="G428" i="2"/>
  <c r="L428" i="2"/>
  <c r="N427" i="2"/>
  <c r="O427" i="2" s="1"/>
  <c r="N428" i="5" l="1"/>
  <c r="O428" i="5" s="1"/>
  <c r="D428" i="5"/>
  <c r="E428" i="5" s="1"/>
  <c r="I428" i="5"/>
  <c r="J428" i="5" s="1"/>
  <c r="G429" i="5"/>
  <c r="B429" i="5"/>
  <c r="A430" i="5"/>
  <c r="F430" i="5"/>
  <c r="K430" i="5"/>
  <c r="L429" i="5"/>
  <c r="B429" i="2"/>
  <c r="D428" i="2"/>
  <c r="E428" i="2" s="1"/>
  <c r="I428" i="2"/>
  <c r="J428" i="2" s="1"/>
  <c r="G429" i="2"/>
  <c r="N428" i="2"/>
  <c r="O428" i="2" s="1"/>
  <c r="L429" i="2"/>
  <c r="D429" i="5" l="1"/>
  <c r="E429" i="5" s="1"/>
  <c r="B430" i="5"/>
  <c r="N429" i="5"/>
  <c r="O429" i="5" s="1"/>
  <c r="L430" i="5"/>
  <c r="K431" i="5"/>
  <c r="F431" i="5"/>
  <c r="G430" i="5"/>
  <c r="A431" i="5"/>
  <c r="I429" i="5"/>
  <c r="J429" i="5" s="1"/>
  <c r="D429" i="2"/>
  <c r="E429" i="2" s="1"/>
  <c r="B430" i="2"/>
  <c r="I429" i="2"/>
  <c r="J429" i="2" s="1"/>
  <c r="G430" i="2"/>
  <c r="L430" i="2"/>
  <c r="N429" i="2"/>
  <c r="O429" i="2" s="1"/>
  <c r="I430" i="5" l="1"/>
  <c r="J430" i="5" s="1"/>
  <c r="N430" i="5"/>
  <c r="O430" i="5" s="1"/>
  <c r="F432" i="5"/>
  <c r="G431" i="5"/>
  <c r="L431" i="5"/>
  <c r="K432" i="5"/>
  <c r="A432" i="5"/>
  <c r="D430" i="5"/>
  <c r="E430" i="5" s="1"/>
  <c r="B431" i="5"/>
  <c r="B431" i="2"/>
  <c r="D430" i="2"/>
  <c r="E430" i="2" s="1"/>
  <c r="I430" i="2"/>
  <c r="J430" i="2" s="1"/>
  <c r="G431" i="2"/>
  <c r="N430" i="2"/>
  <c r="O430" i="2" s="1"/>
  <c r="L431" i="2"/>
  <c r="N431" i="5" l="1"/>
  <c r="O431" i="5" s="1"/>
  <c r="I431" i="5"/>
  <c r="J431" i="5" s="1"/>
  <c r="L432" i="5"/>
  <c r="K433" i="5"/>
  <c r="F433" i="5"/>
  <c r="G432" i="5"/>
  <c r="D431" i="5"/>
  <c r="E431" i="5" s="1"/>
  <c r="B432" i="5"/>
  <c r="A433" i="5"/>
  <c r="B432" i="2"/>
  <c r="D431" i="2"/>
  <c r="E431" i="2" s="1"/>
  <c r="I431" i="2"/>
  <c r="J431" i="2" s="1"/>
  <c r="G432" i="2"/>
  <c r="L432" i="2"/>
  <c r="N431" i="2"/>
  <c r="O431" i="2" s="1"/>
  <c r="I432" i="5" l="1"/>
  <c r="J432" i="5" s="1"/>
  <c r="D432" i="5"/>
  <c r="E432" i="5" s="1"/>
  <c r="N432" i="5"/>
  <c r="O432" i="5" s="1"/>
  <c r="G433" i="5"/>
  <c r="F434" i="5"/>
  <c r="K434" i="5"/>
  <c r="L433" i="5"/>
  <c r="A434" i="5"/>
  <c r="B433" i="5"/>
  <c r="B433" i="2"/>
  <c r="D432" i="2"/>
  <c r="E432" i="2" s="1"/>
  <c r="I432" i="2"/>
  <c r="J432" i="2" s="1"/>
  <c r="G433" i="2"/>
  <c r="N432" i="2"/>
  <c r="O432" i="2" s="1"/>
  <c r="L433" i="2"/>
  <c r="N433" i="5" l="1"/>
  <c r="O433" i="5" s="1"/>
  <c r="I433" i="5"/>
  <c r="J433" i="5" s="1"/>
  <c r="D433" i="5"/>
  <c r="E433" i="5" s="1"/>
  <c r="B434" i="5"/>
  <c r="G434" i="5"/>
  <c r="F435" i="5"/>
  <c r="A435" i="5"/>
  <c r="L434" i="5"/>
  <c r="K435" i="5"/>
  <c r="B434" i="2"/>
  <c r="D433" i="2"/>
  <c r="E433" i="2" s="1"/>
  <c r="I433" i="2"/>
  <c r="J433" i="2" s="1"/>
  <c r="G434" i="2"/>
  <c r="L434" i="2"/>
  <c r="N433" i="2"/>
  <c r="O433" i="2" s="1"/>
  <c r="I434" i="5" l="1"/>
  <c r="J434" i="5" s="1"/>
  <c r="N434" i="5"/>
  <c r="O434" i="5" s="1"/>
  <c r="D434" i="5"/>
  <c r="E434" i="5" s="1"/>
  <c r="K436" i="5"/>
  <c r="L435" i="5"/>
  <c r="G435" i="5"/>
  <c r="F436" i="5"/>
  <c r="A436" i="5"/>
  <c r="B435" i="5"/>
  <c r="B435" i="2"/>
  <c r="D434" i="2"/>
  <c r="E434" i="2" s="1"/>
  <c r="I434" i="2"/>
  <c r="J434" i="2" s="1"/>
  <c r="G435" i="2"/>
  <c r="N434" i="2"/>
  <c r="O434" i="2" s="1"/>
  <c r="L435" i="2"/>
  <c r="I435" i="5" l="1"/>
  <c r="J435" i="5" s="1"/>
  <c r="N435" i="5"/>
  <c r="O435" i="5" s="1"/>
  <c r="D435" i="5"/>
  <c r="E435" i="5" s="1"/>
  <c r="K437" i="5"/>
  <c r="L436" i="5"/>
  <c r="B436" i="5"/>
  <c r="A437" i="5"/>
  <c r="F437" i="5"/>
  <c r="G436" i="5"/>
  <c r="D435" i="2"/>
  <c r="E435" i="2" s="1"/>
  <c r="B436" i="2"/>
  <c r="I435" i="2"/>
  <c r="J435" i="2" s="1"/>
  <c r="G436" i="2"/>
  <c r="L436" i="2"/>
  <c r="N435" i="2"/>
  <c r="O435" i="2" s="1"/>
  <c r="D436" i="5" l="1"/>
  <c r="E436" i="5" s="1"/>
  <c r="N436" i="5"/>
  <c r="O436" i="5" s="1"/>
  <c r="I436" i="5"/>
  <c r="J436" i="5" s="1"/>
  <c r="G437" i="5"/>
  <c r="K438" i="5"/>
  <c r="L437" i="5"/>
  <c r="F438" i="5"/>
  <c r="B437" i="5"/>
  <c r="A438" i="5"/>
  <c r="B437" i="2"/>
  <c r="D436" i="2"/>
  <c r="E436" i="2" s="1"/>
  <c r="I436" i="2"/>
  <c r="J436" i="2" s="1"/>
  <c r="G437" i="2"/>
  <c r="N436" i="2"/>
  <c r="O436" i="2" s="1"/>
  <c r="L437" i="2"/>
  <c r="N437" i="5" l="1"/>
  <c r="O437" i="5" s="1"/>
  <c r="D437" i="5"/>
  <c r="E437" i="5" s="1"/>
  <c r="I437" i="5"/>
  <c r="J437" i="5" s="1"/>
  <c r="B438" i="5"/>
  <c r="A439" i="5"/>
  <c r="F439" i="5"/>
  <c r="G438" i="5"/>
  <c r="L438" i="5"/>
  <c r="K439" i="5"/>
  <c r="D437" i="2"/>
  <c r="E437" i="2" s="1"/>
  <c r="B438" i="2"/>
  <c r="I437" i="2"/>
  <c r="J437" i="2" s="1"/>
  <c r="G438" i="2"/>
  <c r="L438" i="2"/>
  <c r="N437" i="2"/>
  <c r="O437" i="2" s="1"/>
  <c r="I438" i="5" l="1"/>
  <c r="J438" i="5" s="1"/>
  <c r="N438" i="5"/>
  <c r="O438" i="5" s="1"/>
  <c r="D438" i="5"/>
  <c r="E438" i="5" s="1"/>
  <c r="B439" i="5"/>
  <c r="L439" i="5"/>
  <c r="K440" i="5"/>
  <c r="A440" i="5"/>
  <c r="F440" i="5"/>
  <c r="G439" i="5"/>
  <c r="B439" i="2"/>
  <c r="D438" i="2"/>
  <c r="E438" i="2" s="1"/>
  <c r="I438" i="2"/>
  <c r="J438" i="2" s="1"/>
  <c r="G439" i="2"/>
  <c r="N438" i="2"/>
  <c r="O438" i="2" s="1"/>
  <c r="L439" i="2"/>
  <c r="N439" i="5" l="1"/>
  <c r="O439" i="5" s="1"/>
  <c r="I439" i="5"/>
  <c r="J439" i="5" s="1"/>
  <c r="L440" i="5"/>
  <c r="K441" i="5"/>
  <c r="D439" i="5"/>
  <c r="E439" i="5" s="1"/>
  <c r="B440" i="5"/>
  <c r="F441" i="5"/>
  <c r="G440" i="5"/>
  <c r="A441" i="5"/>
  <c r="D439" i="2"/>
  <c r="E439" i="2" s="1"/>
  <c r="B440" i="2"/>
  <c r="I439" i="2"/>
  <c r="J439" i="2" s="1"/>
  <c r="G440" i="2"/>
  <c r="L440" i="2"/>
  <c r="N439" i="2"/>
  <c r="O439" i="2" s="1"/>
  <c r="I440" i="5" l="1"/>
  <c r="J440" i="5" s="1"/>
  <c r="N440" i="5"/>
  <c r="O440" i="5" s="1"/>
  <c r="A442" i="5"/>
  <c r="B441" i="5"/>
  <c r="D440" i="5"/>
  <c r="E440" i="5" s="1"/>
  <c r="K442" i="5"/>
  <c r="L441" i="5"/>
  <c r="G441" i="5"/>
  <c r="F442" i="5"/>
  <c r="B441" i="2"/>
  <c r="D440" i="2"/>
  <c r="E440" i="2" s="1"/>
  <c r="I440" i="2"/>
  <c r="J440" i="2" s="1"/>
  <c r="G441" i="2"/>
  <c r="N440" i="2"/>
  <c r="O440" i="2" s="1"/>
  <c r="L441" i="2"/>
  <c r="N441" i="5" l="1"/>
  <c r="O441" i="5" s="1"/>
  <c r="I441" i="5"/>
  <c r="J441" i="5" s="1"/>
  <c r="D441" i="5"/>
  <c r="E441" i="5" s="1"/>
  <c r="A443" i="5"/>
  <c r="B442" i="5"/>
  <c r="G442" i="5"/>
  <c r="F443" i="5"/>
  <c r="L442" i="5"/>
  <c r="K443" i="5"/>
  <c r="D441" i="2"/>
  <c r="E441" i="2" s="1"/>
  <c r="B442" i="2"/>
  <c r="I441" i="2"/>
  <c r="J441" i="2" s="1"/>
  <c r="G442" i="2"/>
  <c r="L442" i="2"/>
  <c r="N441" i="2"/>
  <c r="O441" i="2" s="1"/>
  <c r="I442" i="5" l="1"/>
  <c r="J442" i="5" s="1"/>
  <c r="N442" i="5"/>
  <c r="O442" i="5" s="1"/>
  <c r="D442" i="5"/>
  <c r="E442" i="5" s="1"/>
  <c r="A444" i="5"/>
  <c r="B443" i="5"/>
  <c r="K444" i="5"/>
  <c r="L443" i="5"/>
  <c r="G443" i="5"/>
  <c r="F444" i="5"/>
  <c r="B443" i="2"/>
  <c r="D442" i="2"/>
  <c r="E442" i="2" s="1"/>
  <c r="I442" i="2"/>
  <c r="J442" i="2" s="1"/>
  <c r="G443" i="2"/>
  <c r="N442" i="2"/>
  <c r="O442" i="2" s="1"/>
  <c r="L443" i="2"/>
  <c r="I443" i="5" l="1"/>
  <c r="J443" i="5" s="1"/>
  <c r="N443" i="5"/>
  <c r="O443" i="5" s="1"/>
  <c r="D443" i="5"/>
  <c r="E443" i="5" s="1"/>
  <c r="B444" i="5"/>
  <c r="A445" i="5"/>
  <c r="F445" i="5"/>
  <c r="G444" i="5"/>
  <c r="K445" i="5"/>
  <c r="L444" i="5"/>
  <c r="D443" i="2"/>
  <c r="E443" i="2" s="1"/>
  <c r="B444" i="2"/>
  <c r="I443" i="2"/>
  <c r="J443" i="2" s="1"/>
  <c r="G444" i="2"/>
  <c r="L444" i="2"/>
  <c r="N443" i="2"/>
  <c r="O443" i="2" s="1"/>
  <c r="I444" i="5" l="1"/>
  <c r="J444" i="5" s="1"/>
  <c r="D444" i="5"/>
  <c r="E444" i="5" s="1"/>
  <c r="N444" i="5"/>
  <c r="O444" i="5" s="1"/>
  <c r="K446" i="5"/>
  <c r="L445" i="5"/>
  <c r="B445" i="5"/>
  <c r="A446" i="5"/>
  <c r="G445" i="5"/>
  <c r="F446" i="5"/>
  <c r="B445" i="2"/>
  <c r="D444" i="2"/>
  <c r="E444" i="2" s="1"/>
  <c r="I444" i="2"/>
  <c r="J444" i="2" s="1"/>
  <c r="G445" i="2"/>
  <c r="N444" i="2"/>
  <c r="O444" i="2" s="1"/>
  <c r="L445" i="2"/>
  <c r="D445" i="5" l="1"/>
  <c r="E445" i="5" s="1"/>
  <c r="I445" i="5"/>
  <c r="J445" i="5" s="1"/>
  <c r="N445" i="5"/>
  <c r="O445" i="5" s="1"/>
  <c r="F447" i="5"/>
  <c r="G446" i="5"/>
  <c r="L446" i="5"/>
  <c r="K447" i="5"/>
  <c r="B446" i="5"/>
  <c r="A447" i="5"/>
  <c r="D445" i="2"/>
  <c r="E445" i="2" s="1"/>
  <c r="B446" i="2"/>
  <c r="I445" i="2"/>
  <c r="J445" i="2" s="1"/>
  <c r="G446" i="2"/>
  <c r="L446" i="2"/>
  <c r="N445" i="2"/>
  <c r="O445" i="2" s="1"/>
  <c r="N446" i="5" l="1"/>
  <c r="O446" i="5" s="1"/>
  <c r="D446" i="5"/>
  <c r="E446" i="5" s="1"/>
  <c r="B447" i="5"/>
  <c r="I446" i="5"/>
  <c r="J446" i="5" s="1"/>
  <c r="F448" i="5"/>
  <c r="G447" i="5"/>
  <c r="A448" i="5"/>
  <c r="L447" i="5"/>
  <c r="K448" i="5"/>
  <c r="B447" i="2"/>
  <c r="D446" i="2"/>
  <c r="E446" i="2" s="1"/>
  <c r="I446" i="2"/>
  <c r="J446" i="2" s="1"/>
  <c r="G447" i="2"/>
  <c r="N446" i="2"/>
  <c r="O446" i="2" s="1"/>
  <c r="L447" i="2"/>
  <c r="I447" i="5" l="1"/>
  <c r="J447" i="5" s="1"/>
  <c r="N447" i="5"/>
  <c r="O447" i="5" s="1"/>
  <c r="D447" i="5"/>
  <c r="E447" i="5" s="1"/>
  <c r="F449" i="5"/>
  <c r="G448" i="5"/>
  <c r="L448" i="5"/>
  <c r="K449" i="5"/>
  <c r="B448" i="5"/>
  <c r="A449" i="5"/>
  <c r="B448" i="2"/>
  <c r="D447" i="2"/>
  <c r="E447" i="2" s="1"/>
  <c r="I447" i="2"/>
  <c r="J447" i="2" s="1"/>
  <c r="G448" i="2"/>
  <c r="L448" i="2"/>
  <c r="N447" i="2"/>
  <c r="O447" i="2" s="1"/>
  <c r="N448" i="5" l="1"/>
  <c r="O448" i="5" s="1"/>
  <c r="D448" i="5"/>
  <c r="E448" i="5" s="1"/>
  <c r="I448" i="5"/>
  <c r="J448" i="5" s="1"/>
  <c r="A450" i="5"/>
  <c r="B449" i="5"/>
  <c r="G449" i="5"/>
  <c r="F450" i="5"/>
  <c r="K450" i="5"/>
  <c r="L449" i="5"/>
  <c r="B449" i="2"/>
  <c r="D448" i="2"/>
  <c r="E448" i="2" s="1"/>
  <c r="I448" i="2"/>
  <c r="J448" i="2" s="1"/>
  <c r="G449" i="2"/>
  <c r="N448" i="2"/>
  <c r="O448" i="2" s="1"/>
  <c r="L449" i="2"/>
  <c r="I449" i="5" l="1"/>
  <c r="J449" i="5" s="1"/>
  <c r="D449" i="5"/>
  <c r="E449" i="5" s="1"/>
  <c r="N449" i="5"/>
  <c r="O449" i="5" s="1"/>
  <c r="A451" i="5"/>
  <c r="B450" i="5"/>
  <c r="L450" i="5"/>
  <c r="K451" i="5"/>
  <c r="G450" i="5"/>
  <c r="F451" i="5"/>
  <c r="B450" i="2"/>
  <c r="D449" i="2"/>
  <c r="E449" i="2" s="1"/>
  <c r="I449" i="2"/>
  <c r="J449" i="2" s="1"/>
  <c r="G450" i="2"/>
  <c r="L450" i="2"/>
  <c r="N449" i="2"/>
  <c r="O449" i="2" s="1"/>
  <c r="N450" i="5" l="1"/>
  <c r="O450" i="5" s="1"/>
  <c r="I450" i="5"/>
  <c r="J450" i="5" s="1"/>
  <c r="B451" i="5"/>
  <c r="D450" i="5"/>
  <c r="E450" i="5" s="1"/>
  <c r="G451" i="5"/>
  <c r="F452" i="5"/>
  <c r="A452" i="5"/>
  <c r="K452" i="5"/>
  <c r="L451" i="5"/>
  <c r="B451" i="2"/>
  <c r="D450" i="2"/>
  <c r="E450" i="2" s="1"/>
  <c r="I450" i="2"/>
  <c r="J450" i="2" s="1"/>
  <c r="G451" i="2"/>
  <c r="N450" i="2"/>
  <c r="O450" i="2" s="1"/>
  <c r="L451" i="2"/>
  <c r="I451" i="5" l="1"/>
  <c r="J451" i="5" s="1"/>
  <c r="N451" i="5"/>
  <c r="O451" i="5" s="1"/>
  <c r="F453" i="5"/>
  <c r="G452" i="5"/>
  <c r="D451" i="5"/>
  <c r="E451" i="5" s="1"/>
  <c r="K453" i="5"/>
  <c r="L452" i="5"/>
  <c r="B452" i="5"/>
  <c r="A453" i="5"/>
  <c r="D451" i="2"/>
  <c r="E451" i="2" s="1"/>
  <c r="B452" i="2"/>
  <c r="I451" i="2"/>
  <c r="J451" i="2" s="1"/>
  <c r="G452" i="2"/>
  <c r="L452" i="2"/>
  <c r="N451" i="2"/>
  <c r="O451" i="2" s="1"/>
  <c r="D452" i="5" l="1"/>
  <c r="E452" i="5" s="1"/>
  <c r="N452" i="5"/>
  <c r="O452" i="5" s="1"/>
  <c r="I452" i="5"/>
  <c r="J452" i="5" s="1"/>
  <c r="G453" i="5"/>
  <c r="F454" i="5"/>
  <c r="B453" i="5"/>
  <c r="A454" i="5"/>
  <c r="K454" i="5"/>
  <c r="L453" i="5"/>
  <c r="B453" i="2"/>
  <c r="D452" i="2"/>
  <c r="E452" i="2" s="1"/>
  <c r="I452" i="2"/>
  <c r="J452" i="2" s="1"/>
  <c r="G453" i="2"/>
  <c r="N452" i="2"/>
  <c r="O452" i="2" s="1"/>
  <c r="L453" i="2"/>
  <c r="D453" i="5" l="1"/>
  <c r="E453" i="5" s="1"/>
  <c r="I453" i="5"/>
  <c r="J453" i="5" s="1"/>
  <c r="N453" i="5"/>
  <c r="O453" i="5" s="1"/>
  <c r="F455" i="5"/>
  <c r="G454" i="5"/>
  <c r="L454" i="5"/>
  <c r="K455" i="5"/>
  <c r="B454" i="5"/>
  <c r="A455" i="5"/>
  <c r="D453" i="2"/>
  <c r="E453" i="2" s="1"/>
  <c r="B454" i="2"/>
  <c r="I453" i="2"/>
  <c r="J453" i="2" s="1"/>
  <c r="G454" i="2"/>
  <c r="L454" i="2"/>
  <c r="N453" i="2"/>
  <c r="O453" i="2" s="1"/>
  <c r="N454" i="5" l="1"/>
  <c r="O454" i="5" s="1"/>
  <c r="D454" i="5"/>
  <c r="E454" i="5" s="1"/>
  <c r="I454" i="5"/>
  <c r="J454" i="5" s="1"/>
  <c r="F456" i="5"/>
  <c r="G455" i="5"/>
  <c r="A456" i="5"/>
  <c r="B455" i="5"/>
  <c r="L455" i="5"/>
  <c r="K456" i="5"/>
  <c r="B455" i="2"/>
  <c r="D454" i="2"/>
  <c r="E454" i="2" s="1"/>
  <c r="I454" i="2"/>
  <c r="J454" i="2" s="1"/>
  <c r="G455" i="2"/>
  <c r="N454" i="2"/>
  <c r="O454" i="2" s="1"/>
  <c r="L455" i="2"/>
  <c r="D455" i="5" l="1"/>
  <c r="E455" i="5" s="1"/>
  <c r="N455" i="5"/>
  <c r="O455" i="5" s="1"/>
  <c r="G456" i="5"/>
  <c r="I455" i="5"/>
  <c r="J455" i="5" s="1"/>
  <c r="L456" i="5"/>
  <c r="K457" i="5"/>
  <c r="F457" i="5"/>
  <c r="B456" i="5"/>
  <c r="A457" i="5"/>
  <c r="D455" i="2"/>
  <c r="E455" i="2" s="1"/>
  <c r="B456" i="2"/>
  <c r="I455" i="2"/>
  <c r="J455" i="2" s="1"/>
  <c r="G456" i="2"/>
  <c r="L456" i="2"/>
  <c r="N455" i="2"/>
  <c r="O455" i="2" s="1"/>
  <c r="N456" i="5" l="1"/>
  <c r="O456" i="5" s="1"/>
  <c r="D456" i="5"/>
  <c r="E456" i="5" s="1"/>
  <c r="K458" i="5"/>
  <c r="L457" i="5"/>
  <c r="I456" i="5"/>
  <c r="J456" i="5" s="1"/>
  <c r="A458" i="5"/>
  <c r="B457" i="5"/>
  <c r="G457" i="5"/>
  <c r="F458" i="5"/>
  <c r="B457" i="2"/>
  <c r="D456" i="2"/>
  <c r="E456" i="2" s="1"/>
  <c r="I456" i="2"/>
  <c r="J456" i="2" s="1"/>
  <c r="G457" i="2"/>
  <c r="N456" i="2"/>
  <c r="O456" i="2" s="1"/>
  <c r="L457" i="2"/>
  <c r="D457" i="5" l="1"/>
  <c r="E457" i="5" s="1"/>
  <c r="I457" i="5"/>
  <c r="J457" i="5" s="1"/>
  <c r="N457" i="5"/>
  <c r="O457" i="5" s="1"/>
  <c r="L458" i="5"/>
  <c r="K459" i="5"/>
  <c r="G458" i="5"/>
  <c r="F459" i="5"/>
  <c r="A459" i="5"/>
  <c r="B458" i="5"/>
  <c r="D457" i="2"/>
  <c r="E457" i="2" s="1"/>
  <c r="B458" i="2"/>
  <c r="I457" i="2"/>
  <c r="J457" i="2" s="1"/>
  <c r="G458" i="2"/>
  <c r="L458" i="2"/>
  <c r="N457" i="2"/>
  <c r="O457" i="2" s="1"/>
  <c r="I458" i="5" l="1"/>
  <c r="J458" i="5" s="1"/>
  <c r="N458" i="5"/>
  <c r="O458" i="5" s="1"/>
  <c r="D458" i="5"/>
  <c r="E458" i="5" s="1"/>
  <c r="K460" i="5"/>
  <c r="L459" i="5"/>
  <c r="A460" i="5"/>
  <c r="B459" i="5"/>
  <c r="G459" i="5"/>
  <c r="F460" i="5"/>
  <c r="B459" i="2"/>
  <c r="D458" i="2"/>
  <c r="E458" i="2" s="1"/>
  <c r="I458" i="2"/>
  <c r="J458" i="2" s="1"/>
  <c r="G459" i="2"/>
  <c r="N458" i="2"/>
  <c r="O458" i="2" s="1"/>
  <c r="L459" i="2"/>
  <c r="D459" i="5" l="1"/>
  <c r="E459" i="5" s="1"/>
  <c r="I459" i="5"/>
  <c r="J459" i="5" s="1"/>
  <c r="G460" i="5"/>
  <c r="N459" i="5"/>
  <c r="O459" i="5" s="1"/>
  <c r="K461" i="5"/>
  <c r="L460" i="5"/>
  <c r="F461" i="5"/>
  <c r="B460" i="5"/>
  <c r="A461" i="5"/>
  <c r="D459" i="2"/>
  <c r="E459" i="2" s="1"/>
  <c r="B460" i="2"/>
  <c r="I459" i="2"/>
  <c r="J459" i="2" s="1"/>
  <c r="G460" i="2"/>
  <c r="L460" i="2"/>
  <c r="N459" i="2"/>
  <c r="O459" i="2" s="1"/>
  <c r="N460" i="5" l="1"/>
  <c r="O460" i="5" s="1"/>
  <c r="B461" i="5"/>
  <c r="D460" i="5"/>
  <c r="E460" i="5" s="1"/>
  <c r="K462" i="5"/>
  <c r="L461" i="5"/>
  <c r="I460" i="5"/>
  <c r="J460" i="5" s="1"/>
  <c r="G461" i="5"/>
  <c r="A462" i="5"/>
  <c r="F462" i="5"/>
  <c r="B461" i="2"/>
  <c r="D460" i="2"/>
  <c r="E460" i="2" s="1"/>
  <c r="I460" i="2"/>
  <c r="J460" i="2" s="1"/>
  <c r="G461" i="2"/>
  <c r="N460" i="2"/>
  <c r="O460" i="2" s="1"/>
  <c r="L461" i="2"/>
  <c r="N461" i="5" l="1"/>
  <c r="O461" i="5" s="1"/>
  <c r="L462" i="5"/>
  <c r="K463" i="5"/>
  <c r="F463" i="5"/>
  <c r="G462" i="5"/>
  <c r="D461" i="5"/>
  <c r="E461" i="5" s="1"/>
  <c r="I461" i="5"/>
  <c r="J461" i="5" s="1"/>
  <c r="B462" i="5"/>
  <c r="A463" i="5"/>
  <c r="D461" i="2"/>
  <c r="E461" i="2" s="1"/>
  <c r="B462" i="2"/>
  <c r="I461" i="2"/>
  <c r="J461" i="2" s="1"/>
  <c r="G462" i="2"/>
  <c r="L462" i="2"/>
  <c r="N461" i="2"/>
  <c r="O461" i="2" s="1"/>
  <c r="D462" i="5" l="1"/>
  <c r="E462" i="5" s="1"/>
  <c r="I462" i="5"/>
  <c r="J462" i="5" s="1"/>
  <c r="N462" i="5"/>
  <c r="O462" i="5" s="1"/>
  <c r="L463" i="5"/>
  <c r="K464" i="5"/>
  <c r="F464" i="5"/>
  <c r="G463" i="5"/>
  <c r="A464" i="5"/>
  <c r="B463" i="5"/>
  <c r="B463" i="2"/>
  <c r="D462" i="2"/>
  <c r="E462" i="2" s="1"/>
  <c r="I462" i="2"/>
  <c r="J462" i="2" s="1"/>
  <c r="G463" i="2"/>
  <c r="N462" i="2"/>
  <c r="O462" i="2" s="1"/>
  <c r="L463" i="2"/>
  <c r="I463" i="5" l="1"/>
  <c r="J463" i="5" s="1"/>
  <c r="N463" i="5"/>
  <c r="O463" i="5" s="1"/>
  <c r="D463" i="5"/>
  <c r="E463" i="5" s="1"/>
  <c r="B464" i="5"/>
  <c r="L464" i="5"/>
  <c r="K465" i="5"/>
  <c r="A465" i="5"/>
  <c r="F465" i="5"/>
  <c r="G464" i="5"/>
  <c r="B464" i="2"/>
  <c r="D463" i="2"/>
  <c r="E463" i="2" s="1"/>
  <c r="I463" i="2"/>
  <c r="J463" i="2" s="1"/>
  <c r="G464" i="2"/>
  <c r="L464" i="2"/>
  <c r="N463" i="2"/>
  <c r="O463" i="2" s="1"/>
  <c r="N464" i="5" l="1"/>
  <c r="O464" i="5" s="1"/>
  <c r="I464" i="5"/>
  <c r="J464" i="5" s="1"/>
  <c r="K466" i="5"/>
  <c r="L465" i="5"/>
  <c r="B465" i="5"/>
  <c r="D464" i="5"/>
  <c r="E464" i="5" s="1"/>
  <c r="G465" i="5"/>
  <c r="F466" i="5"/>
  <c r="A466" i="5"/>
  <c r="B465" i="2"/>
  <c r="D464" i="2"/>
  <c r="E464" i="2" s="1"/>
  <c r="I464" i="2"/>
  <c r="J464" i="2" s="1"/>
  <c r="G465" i="2"/>
  <c r="N464" i="2"/>
  <c r="O464" i="2" s="1"/>
  <c r="L465" i="2"/>
  <c r="I465" i="5" l="1"/>
  <c r="J465" i="5" s="1"/>
  <c r="N465" i="5"/>
  <c r="O465" i="5" s="1"/>
  <c r="L466" i="5"/>
  <c r="K467" i="5"/>
  <c r="D465" i="5"/>
  <c r="E465" i="5" s="1"/>
  <c r="B466" i="5"/>
  <c r="A467" i="5"/>
  <c r="G466" i="5"/>
  <c r="F467" i="5"/>
  <c r="B466" i="2"/>
  <c r="D465" i="2"/>
  <c r="E465" i="2" s="1"/>
  <c r="I465" i="2"/>
  <c r="J465" i="2" s="1"/>
  <c r="G466" i="2"/>
  <c r="L466" i="2"/>
  <c r="N465" i="2"/>
  <c r="O465" i="2" s="1"/>
  <c r="N466" i="5" l="1"/>
  <c r="O466" i="5" s="1"/>
  <c r="I466" i="5"/>
  <c r="J466" i="5" s="1"/>
  <c r="B467" i="5"/>
  <c r="D466" i="5"/>
  <c r="E466" i="5" s="1"/>
  <c r="K468" i="5"/>
  <c r="L467" i="5"/>
  <c r="G467" i="5"/>
  <c r="F468" i="5"/>
  <c r="A468" i="5"/>
  <c r="B467" i="2"/>
  <c r="D466" i="2"/>
  <c r="E466" i="2" s="1"/>
  <c r="I466" i="2"/>
  <c r="J466" i="2" s="1"/>
  <c r="G467" i="2"/>
  <c r="N466" i="2"/>
  <c r="O466" i="2" s="1"/>
  <c r="L467" i="2"/>
  <c r="I467" i="5" l="1"/>
  <c r="J467" i="5" s="1"/>
  <c r="N467" i="5"/>
  <c r="O467" i="5" s="1"/>
  <c r="D467" i="5"/>
  <c r="E467" i="5" s="1"/>
  <c r="K469" i="5"/>
  <c r="L468" i="5"/>
  <c r="F469" i="5"/>
  <c r="G468" i="5"/>
  <c r="B468" i="5"/>
  <c r="A469" i="5"/>
  <c r="D467" i="2"/>
  <c r="E467" i="2" s="1"/>
  <c r="B468" i="2"/>
  <c r="I467" i="2"/>
  <c r="J467" i="2" s="1"/>
  <c r="G468" i="2"/>
  <c r="L468" i="2"/>
  <c r="N467" i="2"/>
  <c r="O467" i="2" s="1"/>
  <c r="D468" i="5" l="1"/>
  <c r="E468" i="5" s="1"/>
  <c r="I468" i="5"/>
  <c r="J468" i="5" s="1"/>
  <c r="N468" i="5"/>
  <c r="O468" i="5" s="1"/>
  <c r="B469" i="5"/>
  <c r="A470" i="5"/>
  <c r="K470" i="5"/>
  <c r="L469" i="5"/>
  <c r="G469" i="5"/>
  <c r="F470" i="5"/>
  <c r="B469" i="2"/>
  <c r="D468" i="2"/>
  <c r="E468" i="2" s="1"/>
  <c r="I468" i="2"/>
  <c r="J468" i="2" s="1"/>
  <c r="G469" i="2"/>
  <c r="N468" i="2"/>
  <c r="O468" i="2" s="1"/>
  <c r="L469" i="2"/>
  <c r="I469" i="5" l="1"/>
  <c r="J469" i="5" s="1"/>
  <c r="N469" i="5"/>
  <c r="O469" i="5" s="1"/>
  <c r="D469" i="5"/>
  <c r="E469" i="5" s="1"/>
  <c r="B470" i="5"/>
  <c r="A471" i="5"/>
  <c r="F471" i="5"/>
  <c r="G470" i="5"/>
  <c r="L470" i="5"/>
  <c r="K471" i="5"/>
  <c r="D469" i="2"/>
  <c r="E469" i="2" s="1"/>
  <c r="B470" i="2"/>
  <c r="I469" i="2"/>
  <c r="J469" i="2" s="1"/>
  <c r="G470" i="2"/>
  <c r="L470" i="2"/>
  <c r="N469" i="2"/>
  <c r="O469" i="2" s="1"/>
  <c r="N470" i="5" l="1"/>
  <c r="O470" i="5" s="1"/>
  <c r="I470" i="5"/>
  <c r="J470" i="5" s="1"/>
  <c r="D470" i="5"/>
  <c r="E470" i="5" s="1"/>
  <c r="A472" i="5"/>
  <c r="B471" i="5"/>
  <c r="L471" i="5"/>
  <c r="K472" i="5"/>
  <c r="F472" i="5"/>
  <c r="G471" i="5"/>
  <c r="B471" i="2"/>
  <c r="D470" i="2"/>
  <c r="E470" i="2" s="1"/>
  <c r="I470" i="2"/>
  <c r="J470" i="2" s="1"/>
  <c r="G471" i="2"/>
  <c r="N470" i="2"/>
  <c r="O470" i="2" s="1"/>
  <c r="L471" i="2"/>
  <c r="N471" i="5" l="1"/>
  <c r="O471" i="5" s="1"/>
  <c r="D471" i="5"/>
  <c r="E471" i="5" s="1"/>
  <c r="I471" i="5"/>
  <c r="J471" i="5" s="1"/>
  <c r="B472" i="5"/>
  <c r="A473" i="5"/>
  <c r="L472" i="5"/>
  <c r="K473" i="5"/>
  <c r="F473" i="5"/>
  <c r="G472" i="5"/>
  <c r="D471" i="2"/>
  <c r="E471" i="2" s="1"/>
  <c r="B472" i="2"/>
  <c r="I471" i="2"/>
  <c r="J471" i="2" s="1"/>
  <c r="G472" i="2"/>
  <c r="L472" i="2"/>
  <c r="N471" i="2"/>
  <c r="O471" i="2" s="1"/>
  <c r="N472" i="5" l="1"/>
  <c r="O472" i="5" s="1"/>
  <c r="D472" i="5"/>
  <c r="E472" i="5" s="1"/>
  <c r="G473" i="5"/>
  <c r="I472" i="5"/>
  <c r="J472" i="5" s="1"/>
  <c r="A474" i="5"/>
  <c r="B473" i="5"/>
  <c r="F474" i="5"/>
  <c r="K474" i="5"/>
  <c r="L473" i="5"/>
  <c r="B473" i="2"/>
  <c r="D472" i="2"/>
  <c r="E472" i="2" s="1"/>
  <c r="I472" i="2"/>
  <c r="J472" i="2" s="1"/>
  <c r="G473" i="2"/>
  <c r="N472" i="2"/>
  <c r="O472" i="2" s="1"/>
  <c r="L473" i="2"/>
  <c r="D473" i="5" l="1"/>
  <c r="E473" i="5" s="1"/>
  <c r="N473" i="5"/>
  <c r="O473" i="5" s="1"/>
  <c r="A475" i="5"/>
  <c r="B474" i="5"/>
  <c r="G474" i="5"/>
  <c r="I473" i="5"/>
  <c r="J473" i="5" s="1"/>
  <c r="L474" i="5"/>
  <c r="K475" i="5"/>
  <c r="F475" i="5"/>
  <c r="D473" i="2"/>
  <c r="E473" i="2" s="1"/>
  <c r="B474" i="2"/>
  <c r="I473" i="2"/>
  <c r="J473" i="2" s="1"/>
  <c r="G474" i="2"/>
  <c r="L474" i="2"/>
  <c r="N473" i="2"/>
  <c r="O473" i="2" s="1"/>
  <c r="N474" i="5" l="1"/>
  <c r="O474" i="5" s="1"/>
  <c r="D474" i="5"/>
  <c r="E474" i="5" s="1"/>
  <c r="A476" i="5"/>
  <c r="B475" i="5"/>
  <c r="G475" i="5"/>
  <c r="F476" i="5"/>
  <c r="K476" i="5"/>
  <c r="L475" i="5"/>
  <c r="I474" i="5"/>
  <c r="J474" i="5" s="1"/>
  <c r="B475" i="2"/>
  <c r="D474" i="2"/>
  <c r="E474" i="2" s="1"/>
  <c r="I474" i="2"/>
  <c r="J474" i="2" s="1"/>
  <c r="G475" i="2"/>
  <c r="N474" i="2"/>
  <c r="O474" i="2" s="1"/>
  <c r="L475" i="2"/>
  <c r="N475" i="5" l="1"/>
  <c r="O475" i="5" s="1"/>
  <c r="I475" i="5"/>
  <c r="J475" i="5" s="1"/>
  <c r="D475" i="5"/>
  <c r="E475" i="5" s="1"/>
  <c r="B476" i="5"/>
  <c r="A477" i="5"/>
  <c r="F477" i="5"/>
  <c r="G476" i="5"/>
  <c r="K477" i="5"/>
  <c r="L476" i="5"/>
  <c r="D475" i="2"/>
  <c r="E475" i="2" s="1"/>
  <c r="B476" i="2"/>
  <c r="I475" i="2"/>
  <c r="J475" i="2" s="1"/>
  <c r="G476" i="2"/>
  <c r="L476" i="2"/>
  <c r="N475" i="2"/>
  <c r="O475" i="2" s="1"/>
  <c r="I476" i="5" l="1"/>
  <c r="J476" i="5" s="1"/>
  <c r="D476" i="5"/>
  <c r="E476" i="5" s="1"/>
  <c r="N476" i="5"/>
  <c r="O476" i="5" s="1"/>
  <c r="B477" i="5"/>
  <c r="A478" i="5"/>
  <c r="L477" i="5"/>
  <c r="K478" i="5"/>
  <c r="F478" i="5"/>
  <c r="G477" i="5"/>
  <c r="B477" i="2"/>
  <c r="D476" i="2"/>
  <c r="E476" i="2" s="1"/>
  <c r="I476" i="2"/>
  <c r="J476" i="2" s="1"/>
  <c r="G477" i="2"/>
  <c r="N476" i="2"/>
  <c r="O476" i="2" s="1"/>
  <c r="L477" i="2"/>
  <c r="N477" i="5" l="1"/>
  <c r="O477" i="5" s="1"/>
  <c r="D477" i="5"/>
  <c r="E477" i="5" s="1"/>
  <c r="B478" i="5"/>
  <c r="I477" i="5"/>
  <c r="J477" i="5" s="1"/>
  <c r="F479" i="5"/>
  <c r="G478" i="5"/>
  <c r="A479" i="5"/>
  <c r="L478" i="5"/>
  <c r="K479" i="5"/>
  <c r="D477" i="2"/>
  <c r="E477" i="2" s="1"/>
  <c r="B478" i="2"/>
  <c r="I477" i="2"/>
  <c r="J477" i="2" s="1"/>
  <c r="G478" i="2"/>
  <c r="L478" i="2"/>
  <c r="N477" i="2"/>
  <c r="O477" i="2" s="1"/>
  <c r="I478" i="5" l="1"/>
  <c r="J478" i="5" s="1"/>
  <c r="N478" i="5"/>
  <c r="O478" i="5" s="1"/>
  <c r="L479" i="5"/>
  <c r="D478" i="5"/>
  <c r="E478" i="5" s="1"/>
  <c r="B479" i="5"/>
  <c r="F480" i="5"/>
  <c r="G479" i="5"/>
  <c r="K480" i="5"/>
  <c r="A480" i="5"/>
  <c r="B479" i="2"/>
  <c r="D478" i="2"/>
  <c r="E478" i="2" s="1"/>
  <c r="I478" i="2"/>
  <c r="J478" i="2" s="1"/>
  <c r="G479" i="2"/>
  <c r="N478" i="2"/>
  <c r="O478" i="2" s="1"/>
  <c r="L479" i="2"/>
  <c r="I479" i="5" l="1"/>
  <c r="J479" i="5" s="1"/>
  <c r="D479" i="5"/>
  <c r="E479" i="5" s="1"/>
  <c r="B480" i="5"/>
  <c r="G480" i="5"/>
  <c r="F481" i="5"/>
  <c r="N479" i="5"/>
  <c r="O479" i="5" s="1"/>
  <c r="A481" i="5"/>
  <c r="L480" i="5"/>
  <c r="K481" i="5"/>
  <c r="B480" i="2"/>
  <c r="D479" i="2"/>
  <c r="E479" i="2" s="1"/>
  <c r="I479" i="2"/>
  <c r="J479" i="2" s="1"/>
  <c r="G480" i="2"/>
  <c r="L480" i="2"/>
  <c r="N479" i="2"/>
  <c r="O479" i="2" s="1"/>
  <c r="I480" i="5" l="1"/>
  <c r="J480" i="5" s="1"/>
  <c r="N480" i="5"/>
  <c r="O480" i="5" s="1"/>
  <c r="G481" i="5"/>
  <c r="F482" i="5"/>
  <c r="D480" i="5"/>
  <c r="E480" i="5" s="1"/>
  <c r="L481" i="5"/>
  <c r="K482" i="5"/>
  <c r="A482" i="5"/>
  <c r="B481" i="5"/>
  <c r="B481" i="2"/>
  <c r="D480" i="2"/>
  <c r="E480" i="2" s="1"/>
  <c r="I480" i="2"/>
  <c r="J480" i="2" s="1"/>
  <c r="G481" i="2"/>
  <c r="N480" i="2"/>
  <c r="O480" i="2" s="1"/>
  <c r="L481" i="2"/>
  <c r="N481" i="5" l="1"/>
  <c r="O481" i="5" s="1"/>
  <c r="I481" i="5"/>
  <c r="J481" i="5" s="1"/>
  <c r="B482" i="5"/>
  <c r="D481" i="5"/>
  <c r="E481" i="5" s="1"/>
  <c r="G482" i="5"/>
  <c r="F483" i="5"/>
  <c r="A483" i="5"/>
  <c r="K483" i="5"/>
  <c r="L482" i="5"/>
  <c r="B482" i="2"/>
  <c r="D481" i="2"/>
  <c r="E481" i="2" s="1"/>
  <c r="I481" i="2"/>
  <c r="J481" i="2" s="1"/>
  <c r="G482" i="2"/>
  <c r="L482" i="2"/>
  <c r="N481" i="2"/>
  <c r="O481" i="2" s="1"/>
  <c r="I482" i="5" l="1"/>
  <c r="J482" i="5" s="1"/>
  <c r="N482" i="5"/>
  <c r="O482" i="5" s="1"/>
  <c r="G483" i="5"/>
  <c r="F484" i="5"/>
  <c r="B483" i="5"/>
  <c r="D482" i="5"/>
  <c r="E482" i="5" s="1"/>
  <c r="K484" i="5"/>
  <c r="L483" i="5"/>
  <c r="A484" i="5"/>
  <c r="B483" i="2"/>
  <c r="D482" i="2"/>
  <c r="E482" i="2" s="1"/>
  <c r="I482" i="2"/>
  <c r="J482" i="2" s="1"/>
  <c r="G483" i="2"/>
  <c r="N482" i="2"/>
  <c r="O482" i="2" s="1"/>
  <c r="L483" i="2"/>
  <c r="N483" i="5" l="1"/>
  <c r="O483" i="5" s="1"/>
  <c r="I483" i="5"/>
  <c r="J483" i="5" s="1"/>
  <c r="B484" i="5"/>
  <c r="D483" i="5"/>
  <c r="E483" i="5" s="1"/>
  <c r="G484" i="5"/>
  <c r="F485" i="5"/>
  <c r="A485" i="5"/>
  <c r="K485" i="5"/>
  <c r="L484" i="5"/>
  <c r="D483" i="2"/>
  <c r="E483" i="2" s="1"/>
  <c r="B484" i="2"/>
  <c r="I483" i="2"/>
  <c r="J483" i="2" s="1"/>
  <c r="G484" i="2"/>
  <c r="L484" i="2"/>
  <c r="N483" i="2"/>
  <c r="O483" i="2" s="1"/>
  <c r="I484" i="5" l="1"/>
  <c r="J484" i="5" s="1"/>
  <c r="N484" i="5"/>
  <c r="O484" i="5" s="1"/>
  <c r="F486" i="5"/>
  <c r="G485" i="5"/>
  <c r="L485" i="5"/>
  <c r="K486" i="5"/>
  <c r="D484" i="5"/>
  <c r="E484" i="5" s="1"/>
  <c r="B485" i="5"/>
  <c r="A486" i="5"/>
  <c r="B485" i="2"/>
  <c r="D484" i="2"/>
  <c r="E484" i="2" s="1"/>
  <c r="G485" i="2"/>
  <c r="I484" i="2"/>
  <c r="J484" i="2" s="1"/>
  <c r="N484" i="2"/>
  <c r="O484" i="2" s="1"/>
  <c r="L485" i="2"/>
  <c r="D485" i="5" l="1"/>
  <c r="E485" i="5" s="1"/>
  <c r="N485" i="5"/>
  <c r="O485" i="5" s="1"/>
  <c r="I485" i="5"/>
  <c r="J485" i="5" s="1"/>
  <c r="L486" i="5"/>
  <c r="K487" i="5"/>
  <c r="B486" i="5"/>
  <c r="A487" i="5"/>
  <c r="F487" i="5"/>
  <c r="G486" i="5"/>
  <c r="D485" i="2"/>
  <c r="E485" i="2" s="1"/>
  <c r="B486" i="2"/>
  <c r="G486" i="2"/>
  <c r="I485" i="2"/>
  <c r="J485" i="2" s="1"/>
  <c r="L486" i="2"/>
  <c r="N485" i="2"/>
  <c r="O485" i="2" s="1"/>
  <c r="D486" i="5" l="1"/>
  <c r="E486" i="5" s="1"/>
  <c r="N486" i="5"/>
  <c r="O486" i="5" s="1"/>
  <c r="G487" i="5"/>
  <c r="I486" i="5"/>
  <c r="J486" i="5" s="1"/>
  <c r="L487" i="5"/>
  <c r="K488" i="5"/>
  <c r="F488" i="5"/>
  <c r="B487" i="5"/>
  <c r="A488" i="5"/>
  <c r="B487" i="2"/>
  <c r="D486" i="2"/>
  <c r="E486" i="2" s="1"/>
  <c r="G487" i="2"/>
  <c r="I486" i="2"/>
  <c r="J486" i="2" s="1"/>
  <c r="N486" i="2"/>
  <c r="O486" i="2" s="1"/>
  <c r="L487" i="2"/>
  <c r="N487" i="5" l="1"/>
  <c r="O487" i="5" s="1"/>
  <c r="D487" i="5"/>
  <c r="E487" i="5" s="1"/>
  <c r="L488" i="5"/>
  <c r="K489" i="5"/>
  <c r="A489" i="5"/>
  <c r="B488" i="5"/>
  <c r="I487" i="5"/>
  <c r="J487" i="5" s="1"/>
  <c r="G488" i="5"/>
  <c r="F489" i="5"/>
  <c r="D487" i="2"/>
  <c r="E487" i="2" s="1"/>
  <c r="B488" i="2"/>
  <c r="G488" i="2"/>
  <c r="I487" i="2"/>
  <c r="J487" i="2" s="1"/>
  <c r="L488" i="2"/>
  <c r="N487" i="2"/>
  <c r="O487" i="2" s="1"/>
  <c r="I488" i="5" l="1"/>
  <c r="J488" i="5" s="1"/>
  <c r="D488" i="5"/>
  <c r="E488" i="5" s="1"/>
  <c r="N488" i="5"/>
  <c r="O488" i="5" s="1"/>
  <c r="L489" i="5"/>
  <c r="A490" i="5"/>
  <c r="B489" i="5"/>
  <c r="K490" i="5"/>
  <c r="G489" i="5"/>
  <c r="F490" i="5"/>
  <c r="B489" i="2"/>
  <c r="D488" i="2"/>
  <c r="E488" i="2" s="1"/>
  <c r="G489" i="2"/>
  <c r="I488" i="2"/>
  <c r="J488" i="2" s="1"/>
  <c r="N488" i="2"/>
  <c r="O488" i="2" s="1"/>
  <c r="L489" i="2"/>
  <c r="D489" i="5" l="1"/>
  <c r="E489" i="5" s="1"/>
  <c r="I489" i="5"/>
  <c r="J489" i="5" s="1"/>
  <c r="N489" i="5"/>
  <c r="O489" i="5" s="1"/>
  <c r="A491" i="5"/>
  <c r="B490" i="5"/>
  <c r="G490" i="5"/>
  <c r="F491" i="5"/>
  <c r="K491" i="5"/>
  <c r="L490" i="5"/>
  <c r="D489" i="2"/>
  <c r="E489" i="2" s="1"/>
  <c r="B490" i="2"/>
  <c r="G490" i="2"/>
  <c r="I489" i="2"/>
  <c r="J489" i="2" s="1"/>
  <c r="L490" i="2"/>
  <c r="N489" i="2"/>
  <c r="O489" i="2" s="1"/>
  <c r="I490" i="5" l="1"/>
  <c r="J490" i="5" s="1"/>
  <c r="D490" i="5"/>
  <c r="E490" i="5" s="1"/>
  <c r="N490" i="5"/>
  <c r="O490" i="5" s="1"/>
  <c r="L491" i="5"/>
  <c r="B491" i="5"/>
  <c r="A492" i="5"/>
  <c r="K492" i="5"/>
  <c r="G491" i="5"/>
  <c r="F492" i="5"/>
  <c r="B491" i="2"/>
  <c r="D490" i="2"/>
  <c r="E490" i="2" s="1"/>
  <c r="G491" i="2"/>
  <c r="I490" i="2"/>
  <c r="J490" i="2" s="1"/>
  <c r="N490" i="2"/>
  <c r="O490" i="2" s="1"/>
  <c r="L491" i="2"/>
  <c r="D491" i="5" l="1"/>
  <c r="E491" i="5" s="1"/>
  <c r="I491" i="5"/>
  <c r="J491" i="5" s="1"/>
  <c r="B492" i="5"/>
  <c r="A493" i="5"/>
  <c r="G492" i="5"/>
  <c r="F493" i="5"/>
  <c r="N491" i="5"/>
  <c r="O491" i="5" s="1"/>
  <c r="K493" i="5"/>
  <c r="L492" i="5"/>
  <c r="D491" i="2"/>
  <c r="E491" i="2" s="1"/>
  <c r="B492" i="2"/>
  <c r="G492" i="2"/>
  <c r="I491" i="2"/>
  <c r="J491" i="2" s="1"/>
  <c r="L492" i="2"/>
  <c r="N491" i="2"/>
  <c r="O491" i="2" s="1"/>
  <c r="I492" i="5" l="1"/>
  <c r="J492" i="5" s="1"/>
  <c r="D492" i="5"/>
  <c r="E492" i="5" s="1"/>
  <c r="N492" i="5"/>
  <c r="O492" i="5" s="1"/>
  <c r="F494" i="5"/>
  <c r="G493" i="5"/>
  <c r="B493" i="5"/>
  <c r="A494" i="5"/>
  <c r="L493" i="5"/>
  <c r="K494" i="5"/>
  <c r="B493" i="2"/>
  <c r="D492" i="2"/>
  <c r="E492" i="2" s="1"/>
  <c r="G493" i="2"/>
  <c r="I492" i="2"/>
  <c r="J492" i="2" s="1"/>
  <c r="N492" i="2"/>
  <c r="O492" i="2" s="1"/>
  <c r="L493" i="2"/>
  <c r="N493" i="5" l="1"/>
  <c r="O493" i="5" s="1"/>
  <c r="D493" i="5"/>
  <c r="E493" i="5" s="1"/>
  <c r="I493" i="5"/>
  <c r="J493" i="5" s="1"/>
  <c r="F495" i="5"/>
  <c r="G494" i="5"/>
  <c r="L494" i="5"/>
  <c r="K495" i="5"/>
  <c r="B494" i="5"/>
  <c r="A495" i="5"/>
  <c r="D493" i="2"/>
  <c r="E493" i="2" s="1"/>
  <c r="B494" i="2"/>
  <c r="G494" i="2"/>
  <c r="I493" i="2"/>
  <c r="J493" i="2" s="1"/>
  <c r="L494" i="2"/>
  <c r="N493" i="2"/>
  <c r="O493" i="2" s="1"/>
  <c r="N494" i="5" l="1"/>
  <c r="O494" i="5" s="1"/>
  <c r="D494" i="5"/>
  <c r="E494" i="5" s="1"/>
  <c r="I494" i="5"/>
  <c r="J494" i="5" s="1"/>
  <c r="L495" i="5"/>
  <c r="K496" i="5"/>
  <c r="F496" i="5"/>
  <c r="G495" i="5"/>
  <c r="B495" i="5"/>
  <c r="A496" i="5"/>
  <c r="B495" i="2"/>
  <c r="D494" i="2"/>
  <c r="E494" i="2" s="1"/>
  <c r="G495" i="2"/>
  <c r="I494" i="2"/>
  <c r="J494" i="2" s="1"/>
  <c r="N494" i="2"/>
  <c r="O494" i="2" s="1"/>
  <c r="L495" i="2"/>
  <c r="D495" i="5" l="1"/>
  <c r="E495" i="5" s="1"/>
  <c r="I495" i="5"/>
  <c r="J495" i="5" s="1"/>
  <c r="N495" i="5"/>
  <c r="O495" i="5" s="1"/>
  <c r="K497" i="5"/>
  <c r="L496" i="5"/>
  <c r="A497" i="5"/>
  <c r="B496" i="5"/>
  <c r="G496" i="5"/>
  <c r="F497" i="5"/>
  <c r="B496" i="2"/>
  <c r="D495" i="2"/>
  <c r="E495" i="2" s="1"/>
  <c r="G496" i="2"/>
  <c r="I495" i="2"/>
  <c r="J495" i="2" s="1"/>
  <c r="L496" i="2"/>
  <c r="N495" i="2"/>
  <c r="O495" i="2" s="1"/>
  <c r="D496" i="5" l="1"/>
  <c r="E496" i="5" s="1"/>
  <c r="I496" i="5"/>
  <c r="J496" i="5" s="1"/>
  <c r="N496" i="5"/>
  <c r="O496" i="5" s="1"/>
  <c r="L497" i="5"/>
  <c r="K498" i="5"/>
  <c r="F498" i="5"/>
  <c r="G497" i="5"/>
  <c r="A498" i="5"/>
  <c r="B497" i="5"/>
  <c r="B497" i="2"/>
  <c r="D496" i="2"/>
  <c r="E496" i="2" s="1"/>
  <c r="G497" i="2"/>
  <c r="I496" i="2"/>
  <c r="J496" i="2" s="1"/>
  <c r="N496" i="2"/>
  <c r="O496" i="2" s="1"/>
  <c r="L497" i="2"/>
  <c r="I497" i="5" l="1"/>
  <c r="J497" i="5" s="1"/>
  <c r="N497" i="5"/>
  <c r="O497" i="5" s="1"/>
  <c r="B498" i="5"/>
  <c r="D497" i="5"/>
  <c r="E497" i="5" s="1"/>
  <c r="K499" i="5"/>
  <c r="L498" i="5"/>
  <c r="A499" i="5"/>
  <c r="G498" i="5"/>
  <c r="F499" i="5"/>
  <c r="B498" i="2"/>
  <c r="D497" i="2"/>
  <c r="E497" i="2" s="1"/>
  <c r="G498" i="2"/>
  <c r="I497" i="2"/>
  <c r="J497" i="2" s="1"/>
  <c r="L498" i="2"/>
  <c r="N497" i="2"/>
  <c r="O497" i="2" s="1"/>
  <c r="N498" i="5" l="1"/>
  <c r="O498" i="5" s="1"/>
  <c r="I498" i="5"/>
  <c r="J498" i="5" s="1"/>
  <c r="D498" i="5"/>
  <c r="E498" i="5" s="1"/>
  <c r="F500" i="5"/>
  <c r="G499" i="5"/>
  <c r="K500" i="5"/>
  <c r="L499" i="5"/>
  <c r="B499" i="5"/>
  <c r="A500" i="5"/>
  <c r="B499" i="2"/>
  <c r="D498" i="2"/>
  <c r="E498" i="2" s="1"/>
  <c r="G499" i="2"/>
  <c r="I498" i="2"/>
  <c r="J498" i="2" s="1"/>
  <c r="N498" i="2"/>
  <c r="O498" i="2" s="1"/>
  <c r="L499" i="2"/>
  <c r="N499" i="5" l="1"/>
  <c r="O499" i="5" s="1"/>
  <c r="D499" i="5"/>
  <c r="E499" i="5" s="1"/>
  <c r="I499" i="5"/>
  <c r="J499" i="5" s="1"/>
  <c r="G500" i="5"/>
  <c r="F501" i="5"/>
  <c r="B500" i="5"/>
  <c r="A501" i="5"/>
  <c r="K501" i="5"/>
  <c r="L500" i="5"/>
  <c r="D499" i="2"/>
  <c r="E499" i="2" s="1"/>
  <c r="B500" i="2"/>
  <c r="G500" i="2"/>
  <c r="I499" i="2"/>
  <c r="J499" i="2" s="1"/>
  <c r="L500" i="2"/>
  <c r="N499" i="2"/>
  <c r="O499" i="2" s="1"/>
  <c r="D500" i="5" l="1"/>
  <c r="E500" i="5" s="1"/>
  <c r="I500" i="5"/>
  <c r="J500" i="5" s="1"/>
  <c r="N500" i="5"/>
  <c r="O500" i="5" s="1"/>
  <c r="L501" i="5"/>
  <c r="K502" i="5"/>
  <c r="F502" i="5"/>
  <c r="G501" i="5"/>
  <c r="B501" i="5"/>
  <c r="A502" i="5"/>
  <c r="B501" i="2"/>
  <c r="D500" i="2"/>
  <c r="E500" i="2" s="1"/>
  <c r="G501" i="2"/>
  <c r="I500" i="2"/>
  <c r="J500" i="2" s="1"/>
  <c r="N500" i="2"/>
  <c r="O500" i="2" s="1"/>
  <c r="L501" i="2"/>
  <c r="D501" i="5" l="1"/>
  <c r="E501" i="5" s="1"/>
  <c r="I501" i="5"/>
  <c r="J501" i="5" s="1"/>
  <c r="L502" i="5"/>
  <c r="N502" i="5" s="1"/>
  <c r="O502" i="5" s="1"/>
  <c r="N501" i="5"/>
  <c r="O501" i="5" s="1"/>
  <c r="A503" i="5"/>
  <c r="B502" i="5"/>
  <c r="F503" i="5"/>
  <c r="G502" i="5"/>
  <c r="B502" i="2"/>
  <c r="D501" i="2"/>
  <c r="E501" i="2" s="1"/>
  <c r="G502" i="2"/>
  <c r="I501" i="2"/>
  <c r="J501" i="2" s="1"/>
  <c r="L502" i="2"/>
  <c r="N502" i="2" s="1"/>
  <c r="O502" i="2" s="1"/>
  <c r="N501" i="2"/>
  <c r="O501" i="2" s="1"/>
  <c r="I502" i="5" l="1"/>
  <c r="J502" i="5" s="1"/>
  <c r="D502" i="5"/>
  <c r="E502" i="5" s="1"/>
  <c r="A504" i="5"/>
  <c r="B503" i="5"/>
  <c r="G503" i="5"/>
  <c r="F504" i="5"/>
  <c r="B503" i="2"/>
  <c r="D502" i="2"/>
  <c r="E502" i="2" s="1"/>
  <c r="G503" i="2"/>
  <c r="I502" i="2"/>
  <c r="J502" i="2" s="1"/>
  <c r="I503" i="5" l="1"/>
  <c r="J503" i="5" s="1"/>
  <c r="D503" i="5"/>
  <c r="E503" i="5" s="1"/>
  <c r="F505" i="5"/>
  <c r="G504" i="5"/>
  <c r="A505" i="5"/>
  <c r="B504" i="5"/>
  <c r="D503" i="2"/>
  <c r="E503" i="2" s="1"/>
  <c r="B504" i="2"/>
  <c r="G504" i="2"/>
  <c r="I503" i="2"/>
  <c r="J503" i="2" s="1"/>
  <c r="D504" i="5" l="1"/>
  <c r="E504" i="5" s="1"/>
  <c r="I504" i="5"/>
  <c r="J504" i="5" s="1"/>
  <c r="F506" i="5"/>
  <c r="G505" i="5"/>
  <c r="A506" i="5"/>
  <c r="B505" i="5"/>
  <c r="B505" i="2"/>
  <c r="D504" i="2"/>
  <c r="E504" i="2" s="1"/>
  <c r="G505" i="2"/>
  <c r="I504" i="2"/>
  <c r="J504" i="2" s="1"/>
  <c r="D505" i="5" l="1"/>
  <c r="E505" i="5" s="1"/>
  <c r="I505" i="5"/>
  <c r="J505" i="5" s="1"/>
  <c r="A507" i="5"/>
  <c r="B506" i="5"/>
  <c r="F507" i="5"/>
  <c r="G506" i="5"/>
  <c r="D505" i="2"/>
  <c r="E505" i="2" s="1"/>
  <c r="B506" i="2"/>
  <c r="G506" i="2"/>
  <c r="I505" i="2"/>
  <c r="J505" i="2" s="1"/>
  <c r="I506" i="5" l="1"/>
  <c r="J506" i="5" s="1"/>
  <c r="D506" i="5"/>
  <c r="E506" i="5" s="1"/>
  <c r="F508" i="5"/>
  <c r="G507" i="5"/>
  <c r="A508" i="5"/>
  <c r="B507" i="5"/>
  <c r="B507" i="2"/>
  <c r="D506" i="2"/>
  <c r="E506" i="2" s="1"/>
  <c r="G507" i="2"/>
  <c r="I506" i="2"/>
  <c r="J506" i="2" s="1"/>
  <c r="D507" i="5" l="1"/>
  <c r="E507" i="5" s="1"/>
  <c r="I507" i="5"/>
  <c r="J507" i="5" s="1"/>
  <c r="A509" i="5"/>
  <c r="B508" i="5"/>
  <c r="F509" i="5"/>
  <c r="G508" i="5"/>
  <c r="D507" i="2"/>
  <c r="E507" i="2" s="1"/>
  <c r="B508" i="2"/>
  <c r="G508" i="2"/>
  <c r="I507" i="2"/>
  <c r="J507" i="2" s="1"/>
  <c r="I508" i="5" l="1"/>
  <c r="J508" i="5" s="1"/>
  <c r="D508" i="5"/>
  <c r="E508" i="5" s="1"/>
  <c r="G509" i="5"/>
  <c r="F510" i="5"/>
  <c r="A510" i="5"/>
  <c r="B509" i="5"/>
  <c r="B509" i="2"/>
  <c r="D508" i="2"/>
  <c r="E508" i="2" s="1"/>
  <c r="G509" i="2"/>
  <c r="I508" i="2"/>
  <c r="J508" i="2" s="1"/>
  <c r="D509" i="5" l="1"/>
  <c r="E509" i="5" s="1"/>
  <c r="I509" i="5"/>
  <c r="J509" i="5" s="1"/>
  <c r="A511" i="5"/>
  <c r="B510" i="5"/>
  <c r="F511" i="5"/>
  <c r="G510" i="5"/>
  <c r="D509" i="2"/>
  <c r="E509" i="2" s="1"/>
  <c r="B510" i="2"/>
  <c r="G510" i="2"/>
  <c r="I509" i="2"/>
  <c r="J509" i="2" s="1"/>
  <c r="I510" i="5" l="1"/>
  <c r="J510" i="5" s="1"/>
  <c r="D510" i="5"/>
  <c r="E510" i="5" s="1"/>
  <c r="F512" i="5"/>
  <c r="G511" i="5"/>
  <c r="A512" i="5"/>
  <c r="B511" i="5"/>
  <c r="B511" i="2"/>
  <c r="D510" i="2"/>
  <c r="E510" i="2" s="1"/>
  <c r="G511" i="2"/>
  <c r="I510" i="2"/>
  <c r="J510" i="2" s="1"/>
  <c r="D511" i="5" l="1"/>
  <c r="E511" i="5" s="1"/>
  <c r="I511" i="5"/>
  <c r="J511" i="5" s="1"/>
  <c r="A513" i="5"/>
  <c r="B512" i="5"/>
  <c r="F513" i="5"/>
  <c r="G512" i="5"/>
  <c r="B512" i="2"/>
  <c r="D511" i="2"/>
  <c r="E511" i="2" s="1"/>
  <c r="G512" i="2"/>
  <c r="I511" i="2"/>
  <c r="J511" i="2" s="1"/>
  <c r="I512" i="5" l="1"/>
  <c r="J512" i="5" s="1"/>
  <c r="D512" i="5"/>
  <c r="E512" i="5" s="1"/>
  <c r="F514" i="5"/>
  <c r="G513" i="5"/>
  <c r="A514" i="5"/>
  <c r="B513" i="5"/>
  <c r="B513" i="2"/>
  <c r="D512" i="2"/>
  <c r="E512" i="2" s="1"/>
  <c r="G513" i="2"/>
  <c r="I512" i="2"/>
  <c r="J512" i="2" s="1"/>
  <c r="D513" i="5" l="1"/>
  <c r="E513" i="5" s="1"/>
  <c r="I513" i="5"/>
  <c r="J513" i="5" s="1"/>
  <c r="A515" i="5"/>
  <c r="B514" i="5"/>
  <c r="F515" i="5"/>
  <c r="G514" i="5"/>
  <c r="B514" i="2"/>
  <c r="D513" i="2"/>
  <c r="E513" i="2" s="1"/>
  <c r="G514" i="2"/>
  <c r="I513" i="2"/>
  <c r="J513" i="2" s="1"/>
  <c r="I514" i="5" l="1"/>
  <c r="J514" i="5" s="1"/>
  <c r="D514" i="5"/>
  <c r="E514" i="5" s="1"/>
  <c r="F516" i="5"/>
  <c r="G515" i="5"/>
  <c r="A516" i="5"/>
  <c r="B515" i="5"/>
  <c r="B515" i="2"/>
  <c r="D514" i="2"/>
  <c r="E514" i="2" s="1"/>
  <c r="G515" i="2"/>
  <c r="I514" i="2"/>
  <c r="J514" i="2" s="1"/>
  <c r="D515" i="5" l="1"/>
  <c r="E515" i="5" s="1"/>
  <c r="I515" i="5"/>
  <c r="J515" i="5" s="1"/>
  <c r="A517" i="5"/>
  <c r="B516" i="5"/>
  <c r="F517" i="5"/>
  <c r="G516" i="5"/>
  <c r="D515" i="2"/>
  <c r="E515" i="2" s="1"/>
  <c r="B516" i="2"/>
  <c r="G516" i="2"/>
  <c r="I515" i="2"/>
  <c r="J515" i="2" s="1"/>
  <c r="I516" i="5" l="1"/>
  <c r="J516" i="5" s="1"/>
  <c r="D516" i="5"/>
  <c r="E516" i="5" s="1"/>
  <c r="F518" i="5"/>
  <c r="G517" i="5"/>
  <c r="A518" i="5"/>
  <c r="B517" i="5"/>
  <c r="B517" i="2"/>
  <c r="D516" i="2"/>
  <c r="E516" i="2" s="1"/>
  <c r="G517" i="2"/>
  <c r="I516" i="2"/>
  <c r="J516" i="2" s="1"/>
  <c r="D517" i="5" l="1"/>
  <c r="E517" i="5" s="1"/>
  <c r="I517" i="5"/>
  <c r="J517" i="5" s="1"/>
  <c r="A519" i="5"/>
  <c r="B518" i="5"/>
  <c r="F519" i="5"/>
  <c r="G518" i="5"/>
  <c r="B518" i="2"/>
  <c r="D517" i="2"/>
  <c r="E517" i="2" s="1"/>
  <c r="G518" i="2"/>
  <c r="I517" i="2"/>
  <c r="J517" i="2" s="1"/>
  <c r="I518" i="5" l="1"/>
  <c r="J518" i="5" s="1"/>
  <c r="D518" i="5"/>
  <c r="E518" i="5" s="1"/>
  <c r="G519" i="5"/>
  <c r="F520" i="5"/>
  <c r="A520" i="5"/>
  <c r="B519" i="5"/>
  <c r="B519" i="2"/>
  <c r="D518" i="2"/>
  <c r="E518" i="2" s="1"/>
  <c r="G519" i="2"/>
  <c r="I518" i="2"/>
  <c r="J518" i="2" s="1"/>
  <c r="D519" i="5" l="1"/>
  <c r="E519" i="5" s="1"/>
  <c r="I519" i="5"/>
  <c r="J519" i="5" s="1"/>
  <c r="F521" i="5"/>
  <c r="G520" i="5"/>
  <c r="A521" i="5"/>
  <c r="B520" i="5"/>
  <c r="D519" i="2"/>
  <c r="E519" i="2" s="1"/>
  <c r="B520" i="2"/>
  <c r="G520" i="2"/>
  <c r="I519" i="2"/>
  <c r="J519" i="2" s="1"/>
  <c r="D520" i="5" l="1"/>
  <c r="E520" i="5" s="1"/>
  <c r="I520" i="5"/>
  <c r="J520" i="5" s="1"/>
  <c r="A522" i="5"/>
  <c r="B521" i="5"/>
  <c r="F522" i="5"/>
  <c r="G521" i="5"/>
  <c r="B521" i="2"/>
  <c r="D520" i="2"/>
  <c r="E520" i="2" s="1"/>
  <c r="G521" i="2"/>
  <c r="I520" i="2"/>
  <c r="J520" i="2" s="1"/>
  <c r="I521" i="5" l="1"/>
  <c r="J521" i="5" s="1"/>
  <c r="D521" i="5"/>
  <c r="E521" i="5" s="1"/>
  <c r="F523" i="5"/>
  <c r="G522" i="5"/>
  <c r="A523" i="5"/>
  <c r="B522" i="5"/>
  <c r="D521" i="2"/>
  <c r="E521" i="2" s="1"/>
  <c r="B522" i="2"/>
  <c r="G522" i="2"/>
  <c r="I521" i="2"/>
  <c r="J521" i="2" s="1"/>
  <c r="D522" i="5" l="1"/>
  <c r="E522" i="5" s="1"/>
  <c r="I522" i="5"/>
  <c r="J522" i="5" s="1"/>
  <c r="A524" i="5"/>
  <c r="B523" i="5"/>
  <c r="F524" i="5"/>
  <c r="G523" i="5"/>
  <c r="B523" i="2"/>
  <c r="D522" i="2"/>
  <c r="E522" i="2" s="1"/>
  <c r="G523" i="2"/>
  <c r="I522" i="2"/>
  <c r="J522" i="2" s="1"/>
  <c r="I523" i="5" l="1"/>
  <c r="J523" i="5" s="1"/>
  <c r="D523" i="5"/>
  <c r="E523" i="5" s="1"/>
  <c r="F525" i="5"/>
  <c r="G524" i="5"/>
  <c r="A525" i="5"/>
  <c r="B524" i="5"/>
  <c r="D523" i="2"/>
  <c r="E523" i="2" s="1"/>
  <c r="B524" i="2"/>
  <c r="G524" i="2"/>
  <c r="I523" i="2"/>
  <c r="J523" i="2" s="1"/>
  <c r="D524" i="5" l="1"/>
  <c r="E524" i="5" s="1"/>
  <c r="I524" i="5"/>
  <c r="J524" i="5" s="1"/>
  <c r="A526" i="5"/>
  <c r="B525" i="5"/>
  <c r="G525" i="5"/>
  <c r="F526" i="5"/>
  <c r="B525" i="2"/>
  <c r="D524" i="2"/>
  <c r="E524" i="2" s="1"/>
  <c r="G525" i="2"/>
  <c r="I524" i="2"/>
  <c r="J524" i="2" s="1"/>
  <c r="I525" i="5" l="1"/>
  <c r="J525" i="5" s="1"/>
  <c r="D525" i="5"/>
  <c r="E525" i="5" s="1"/>
  <c r="A527" i="5"/>
  <c r="B526" i="5"/>
  <c r="F527" i="5"/>
  <c r="G526" i="5"/>
  <c r="B526" i="2"/>
  <c r="D525" i="2"/>
  <c r="E525" i="2" s="1"/>
  <c r="G526" i="2"/>
  <c r="I525" i="2"/>
  <c r="J525" i="2" s="1"/>
  <c r="I526" i="5" l="1"/>
  <c r="J526" i="5" s="1"/>
  <c r="D526" i="5"/>
  <c r="E526" i="5" s="1"/>
  <c r="F528" i="5"/>
  <c r="G527" i="5"/>
  <c r="A528" i="5"/>
  <c r="B527" i="5"/>
  <c r="B527" i="2"/>
  <c r="D526" i="2"/>
  <c r="E526" i="2" s="1"/>
  <c r="G527" i="2"/>
  <c r="I526" i="2"/>
  <c r="J526" i="2" s="1"/>
  <c r="D527" i="5" l="1"/>
  <c r="E527" i="5" s="1"/>
  <c r="I527" i="5"/>
  <c r="J527" i="5" s="1"/>
  <c r="A529" i="5"/>
  <c r="B528" i="5"/>
  <c r="F529" i="5"/>
  <c r="G528" i="5"/>
  <c r="B528" i="2"/>
  <c r="D527" i="2"/>
  <c r="E527" i="2" s="1"/>
  <c r="G528" i="2"/>
  <c r="I527" i="2"/>
  <c r="J527" i="2" s="1"/>
  <c r="I528" i="5" l="1"/>
  <c r="J528" i="5" s="1"/>
  <c r="D528" i="5"/>
  <c r="E528" i="5" s="1"/>
  <c r="F530" i="5"/>
  <c r="G529" i="5"/>
  <c r="A530" i="5"/>
  <c r="B529" i="5"/>
  <c r="B529" i="2"/>
  <c r="D528" i="2"/>
  <c r="E528" i="2" s="1"/>
  <c r="G529" i="2"/>
  <c r="I528" i="2"/>
  <c r="J528" i="2" s="1"/>
  <c r="D529" i="5" l="1"/>
  <c r="E529" i="5" s="1"/>
  <c r="I529" i="5"/>
  <c r="J529" i="5" s="1"/>
  <c r="A531" i="5"/>
  <c r="B530" i="5"/>
  <c r="F531" i="5"/>
  <c r="G530" i="5"/>
  <c r="B530" i="2"/>
  <c r="D529" i="2"/>
  <c r="E529" i="2" s="1"/>
  <c r="G530" i="2"/>
  <c r="I529" i="2"/>
  <c r="J529" i="2" s="1"/>
  <c r="I530" i="5" l="1"/>
  <c r="J530" i="5" s="1"/>
  <c r="D530" i="5"/>
  <c r="E530" i="5" s="1"/>
  <c r="F532" i="5"/>
  <c r="G531" i="5"/>
  <c r="A532" i="5"/>
  <c r="B531" i="5"/>
  <c r="B531" i="2"/>
  <c r="D530" i="2"/>
  <c r="E530" i="2" s="1"/>
  <c r="G531" i="2"/>
  <c r="I530" i="2"/>
  <c r="J530" i="2" s="1"/>
  <c r="D531" i="5" l="1"/>
  <c r="E531" i="5" s="1"/>
  <c r="I531" i="5"/>
  <c r="J531" i="5" s="1"/>
  <c r="A533" i="5"/>
  <c r="B532" i="5"/>
  <c r="F533" i="5"/>
  <c r="G532" i="5"/>
  <c r="D531" i="2"/>
  <c r="E531" i="2" s="1"/>
  <c r="B532" i="2"/>
  <c r="G532" i="2"/>
  <c r="I531" i="2"/>
  <c r="J531" i="2" s="1"/>
  <c r="I532" i="5" l="1"/>
  <c r="J532" i="5" s="1"/>
  <c r="D532" i="5"/>
  <c r="E532" i="5" s="1"/>
  <c r="F534" i="5"/>
  <c r="G533" i="5"/>
  <c r="A534" i="5"/>
  <c r="B533" i="5"/>
  <c r="B533" i="2"/>
  <c r="D532" i="2"/>
  <c r="E532" i="2" s="1"/>
  <c r="G533" i="2"/>
  <c r="I532" i="2"/>
  <c r="J532" i="2" s="1"/>
  <c r="D533" i="5" l="1"/>
  <c r="E533" i="5" s="1"/>
  <c r="I533" i="5"/>
  <c r="J533" i="5" s="1"/>
  <c r="A535" i="5"/>
  <c r="B534" i="5"/>
  <c r="F535" i="5"/>
  <c r="G534" i="5"/>
  <c r="D533" i="2"/>
  <c r="E533" i="2" s="1"/>
  <c r="B534" i="2"/>
  <c r="G534" i="2"/>
  <c r="I533" i="2"/>
  <c r="J533" i="2" s="1"/>
  <c r="I534" i="5" l="1"/>
  <c r="J534" i="5" s="1"/>
  <c r="D534" i="5"/>
  <c r="E534" i="5" s="1"/>
  <c r="G535" i="5"/>
  <c r="F536" i="5"/>
  <c r="A536" i="5"/>
  <c r="B535" i="5"/>
  <c r="B535" i="2"/>
  <c r="D534" i="2"/>
  <c r="E534" i="2" s="1"/>
  <c r="G535" i="2"/>
  <c r="I534" i="2"/>
  <c r="J534" i="2" s="1"/>
  <c r="D535" i="5" l="1"/>
  <c r="E535" i="5" s="1"/>
  <c r="I535" i="5"/>
  <c r="J535" i="5" s="1"/>
  <c r="F537" i="5"/>
  <c r="G536" i="5"/>
  <c r="A537" i="5"/>
  <c r="B536" i="5"/>
  <c r="D535" i="2"/>
  <c r="E535" i="2" s="1"/>
  <c r="B536" i="2"/>
  <c r="G536" i="2"/>
  <c r="I535" i="2"/>
  <c r="J535" i="2" s="1"/>
  <c r="D536" i="5" l="1"/>
  <c r="E536" i="5" s="1"/>
  <c r="I536" i="5"/>
  <c r="J536" i="5" s="1"/>
  <c r="A538" i="5"/>
  <c r="B537" i="5"/>
  <c r="F538" i="5"/>
  <c r="G537" i="5"/>
  <c r="B537" i="2"/>
  <c r="D536" i="2"/>
  <c r="E536" i="2" s="1"/>
  <c r="G537" i="2"/>
  <c r="I536" i="2"/>
  <c r="J536" i="2" s="1"/>
  <c r="I537" i="5" l="1"/>
  <c r="J537" i="5" s="1"/>
  <c r="D537" i="5"/>
  <c r="E537" i="5" s="1"/>
  <c r="F539" i="5"/>
  <c r="G538" i="5"/>
  <c r="A539" i="5"/>
  <c r="B538" i="5"/>
  <c r="D537" i="2"/>
  <c r="E537" i="2" s="1"/>
  <c r="B538" i="2"/>
  <c r="G538" i="2"/>
  <c r="I537" i="2"/>
  <c r="J537" i="2" s="1"/>
  <c r="D538" i="5" l="1"/>
  <c r="E538" i="5" s="1"/>
  <c r="I538" i="5"/>
  <c r="J538" i="5" s="1"/>
  <c r="A540" i="5"/>
  <c r="B539" i="5"/>
  <c r="F540" i="5"/>
  <c r="G539" i="5"/>
  <c r="B539" i="2"/>
  <c r="D538" i="2"/>
  <c r="E538" i="2" s="1"/>
  <c r="G539" i="2"/>
  <c r="I538" i="2"/>
  <c r="J538" i="2" s="1"/>
  <c r="I539" i="5" l="1"/>
  <c r="J539" i="5" s="1"/>
  <c r="D539" i="5"/>
  <c r="E539" i="5" s="1"/>
  <c r="F541" i="5"/>
  <c r="G540" i="5"/>
  <c r="A541" i="5"/>
  <c r="B540" i="5"/>
  <c r="D539" i="2"/>
  <c r="E539" i="2" s="1"/>
  <c r="B540" i="2"/>
  <c r="G540" i="2"/>
  <c r="I539" i="2"/>
  <c r="J539" i="2" s="1"/>
  <c r="D540" i="5" l="1"/>
  <c r="E540" i="5" s="1"/>
  <c r="I540" i="5"/>
  <c r="J540" i="5" s="1"/>
  <c r="A542" i="5"/>
  <c r="B541" i="5"/>
  <c r="G541" i="5"/>
  <c r="F542" i="5"/>
  <c r="B541" i="2"/>
  <c r="D540" i="2"/>
  <c r="E540" i="2" s="1"/>
  <c r="G541" i="2"/>
  <c r="I540" i="2"/>
  <c r="J540" i="2" s="1"/>
  <c r="I541" i="5" l="1"/>
  <c r="J541" i="5" s="1"/>
  <c r="D541" i="5"/>
  <c r="E541" i="5" s="1"/>
  <c r="A543" i="5"/>
  <c r="B542" i="5"/>
  <c r="F543" i="5"/>
  <c r="G542" i="5"/>
  <c r="B542" i="2"/>
  <c r="D541" i="2"/>
  <c r="E541" i="2" s="1"/>
  <c r="G542" i="2"/>
  <c r="I541" i="2"/>
  <c r="J541" i="2" s="1"/>
  <c r="I542" i="5" l="1"/>
  <c r="J542" i="5" s="1"/>
  <c r="D542" i="5"/>
  <c r="E542" i="5" s="1"/>
  <c r="F544" i="5"/>
  <c r="G543" i="5"/>
  <c r="A544" i="5"/>
  <c r="B543" i="5"/>
  <c r="B543" i="2"/>
  <c r="D542" i="2"/>
  <c r="E542" i="2" s="1"/>
  <c r="G543" i="2"/>
  <c r="I542" i="2"/>
  <c r="J542" i="2" s="1"/>
  <c r="D543" i="5" l="1"/>
  <c r="E543" i="5" s="1"/>
  <c r="I543" i="5"/>
  <c r="J543" i="5" s="1"/>
  <c r="A545" i="5"/>
  <c r="B544" i="5"/>
  <c r="F545" i="5"/>
  <c r="G544" i="5"/>
  <c r="B544" i="2"/>
  <c r="D543" i="2"/>
  <c r="E543" i="2" s="1"/>
  <c r="G544" i="2"/>
  <c r="I543" i="2"/>
  <c r="J543" i="2" s="1"/>
  <c r="I544" i="5" l="1"/>
  <c r="J544" i="5" s="1"/>
  <c r="D544" i="5"/>
  <c r="E544" i="5" s="1"/>
  <c r="F546" i="5"/>
  <c r="G545" i="5"/>
  <c r="A546" i="5"/>
  <c r="B545" i="5"/>
  <c r="B545" i="2"/>
  <c r="D544" i="2"/>
  <c r="E544" i="2" s="1"/>
  <c r="G545" i="2"/>
  <c r="I544" i="2"/>
  <c r="J544" i="2" s="1"/>
  <c r="D545" i="5" l="1"/>
  <c r="E545" i="5" s="1"/>
  <c r="I545" i="5"/>
  <c r="J545" i="5" s="1"/>
  <c r="A547" i="5"/>
  <c r="B546" i="5"/>
  <c r="F547" i="5"/>
  <c r="G546" i="5"/>
  <c r="D545" i="2"/>
  <c r="E545" i="2" s="1"/>
  <c r="B546" i="2"/>
  <c r="G546" i="2"/>
  <c r="I545" i="2"/>
  <c r="J545" i="2" s="1"/>
  <c r="I546" i="5" l="1"/>
  <c r="J546" i="5" s="1"/>
  <c r="D546" i="5"/>
  <c r="E546" i="5" s="1"/>
  <c r="F548" i="5"/>
  <c r="G547" i="5"/>
  <c r="A548" i="5"/>
  <c r="B547" i="5"/>
  <c r="B547" i="2"/>
  <c r="D546" i="2"/>
  <c r="E546" i="2" s="1"/>
  <c r="G547" i="2"/>
  <c r="I546" i="2"/>
  <c r="J546" i="2" s="1"/>
  <c r="D547" i="5" l="1"/>
  <c r="E547" i="5" s="1"/>
  <c r="I547" i="5"/>
  <c r="J547" i="5" s="1"/>
  <c r="A549" i="5"/>
  <c r="B548" i="5"/>
  <c r="F549" i="5"/>
  <c r="G548" i="5"/>
  <c r="D547" i="2"/>
  <c r="E547" i="2" s="1"/>
  <c r="B548" i="2"/>
  <c r="G548" i="2"/>
  <c r="I547" i="2"/>
  <c r="J547" i="2" s="1"/>
  <c r="I548" i="5" l="1"/>
  <c r="J548" i="5" s="1"/>
  <c r="D548" i="5"/>
  <c r="E548" i="5" s="1"/>
  <c r="F550" i="5"/>
  <c r="G549" i="5"/>
  <c r="A550" i="5"/>
  <c r="B549" i="5"/>
  <c r="B549" i="2"/>
  <c r="D548" i="2"/>
  <c r="E548" i="2" s="1"/>
  <c r="G549" i="2"/>
  <c r="I548" i="2"/>
  <c r="J548" i="2" s="1"/>
  <c r="D549" i="5" l="1"/>
  <c r="E549" i="5" s="1"/>
  <c r="I549" i="5"/>
  <c r="J549" i="5" s="1"/>
  <c r="A551" i="5"/>
  <c r="B550" i="5"/>
  <c r="F551" i="5"/>
  <c r="G550" i="5"/>
  <c r="B550" i="2"/>
  <c r="D549" i="2"/>
  <c r="E549" i="2" s="1"/>
  <c r="G550" i="2"/>
  <c r="I549" i="2"/>
  <c r="J549" i="2" s="1"/>
  <c r="I550" i="5" l="1"/>
  <c r="J550" i="5" s="1"/>
  <c r="D550" i="5"/>
  <c r="E550" i="5" s="1"/>
  <c r="G551" i="5"/>
  <c r="F552" i="5"/>
  <c r="A552" i="5"/>
  <c r="B551" i="5"/>
  <c r="B551" i="2"/>
  <c r="D550" i="2"/>
  <c r="E550" i="2" s="1"/>
  <c r="G551" i="2"/>
  <c r="I550" i="2"/>
  <c r="J550" i="2" s="1"/>
  <c r="D551" i="5" l="1"/>
  <c r="E551" i="5" s="1"/>
  <c r="I551" i="5"/>
  <c r="J551" i="5" s="1"/>
  <c r="F553" i="5"/>
  <c r="G552" i="5"/>
  <c r="A553" i="5"/>
  <c r="B552" i="5"/>
  <c r="D551" i="2"/>
  <c r="E551" i="2" s="1"/>
  <c r="B552" i="2"/>
  <c r="G552" i="2"/>
  <c r="I551" i="2"/>
  <c r="J551" i="2" s="1"/>
  <c r="D552" i="5" l="1"/>
  <c r="E552" i="5" s="1"/>
  <c r="I552" i="5"/>
  <c r="J552" i="5" s="1"/>
  <c r="A554" i="5"/>
  <c r="B553" i="5"/>
  <c r="F554" i="5"/>
  <c r="G553" i="5"/>
  <c r="B553" i="2"/>
  <c r="D552" i="2"/>
  <c r="E552" i="2" s="1"/>
  <c r="G553" i="2"/>
  <c r="I552" i="2"/>
  <c r="J552" i="2" s="1"/>
  <c r="I553" i="5" l="1"/>
  <c r="J553" i="5" s="1"/>
  <c r="D553" i="5"/>
  <c r="E553" i="5" s="1"/>
  <c r="F555" i="5"/>
  <c r="G554" i="5"/>
  <c r="A555" i="5"/>
  <c r="B554" i="5"/>
  <c r="D553" i="2"/>
  <c r="E553" i="2" s="1"/>
  <c r="B554" i="2"/>
  <c r="G554" i="2"/>
  <c r="I553" i="2"/>
  <c r="J553" i="2" s="1"/>
  <c r="D554" i="5" l="1"/>
  <c r="E554" i="5" s="1"/>
  <c r="I554" i="5"/>
  <c r="J554" i="5" s="1"/>
  <c r="A556" i="5"/>
  <c r="B555" i="5"/>
  <c r="F556" i="5"/>
  <c r="G555" i="5"/>
  <c r="B555" i="2"/>
  <c r="D554" i="2"/>
  <c r="E554" i="2" s="1"/>
  <c r="G555" i="2"/>
  <c r="I554" i="2"/>
  <c r="J554" i="2" s="1"/>
  <c r="I555" i="5" l="1"/>
  <c r="J555" i="5" s="1"/>
  <c r="B556" i="5"/>
  <c r="D555" i="5"/>
  <c r="E555" i="5" s="1"/>
  <c r="F557" i="5"/>
  <c r="G556" i="5"/>
  <c r="A557" i="5"/>
  <c r="D555" i="2"/>
  <c r="E555" i="2" s="1"/>
  <c r="B556" i="2"/>
  <c r="G556" i="2"/>
  <c r="I555" i="2"/>
  <c r="J555" i="2" s="1"/>
  <c r="I556" i="5" l="1"/>
  <c r="J556" i="5" s="1"/>
  <c r="A558" i="5"/>
  <c r="B557" i="5"/>
  <c r="G557" i="5"/>
  <c r="F558" i="5"/>
  <c r="D556" i="5"/>
  <c r="E556" i="5" s="1"/>
  <c r="B557" i="2"/>
  <c r="D556" i="2"/>
  <c r="E556" i="2" s="1"/>
  <c r="G557" i="2"/>
  <c r="I556" i="2"/>
  <c r="J556" i="2" s="1"/>
  <c r="I557" i="5" l="1"/>
  <c r="J557" i="5" s="1"/>
  <c r="D557" i="5"/>
  <c r="E557" i="5" s="1"/>
  <c r="F559" i="5"/>
  <c r="G558" i="5"/>
  <c r="A559" i="5"/>
  <c r="B558" i="5"/>
  <c r="B558" i="2"/>
  <c r="D557" i="2"/>
  <c r="E557" i="2" s="1"/>
  <c r="G558" i="2"/>
  <c r="I557" i="2"/>
  <c r="J557" i="2" s="1"/>
  <c r="D558" i="5" l="1"/>
  <c r="E558" i="5" s="1"/>
  <c r="I558" i="5"/>
  <c r="J558" i="5" s="1"/>
  <c r="F560" i="5"/>
  <c r="G559" i="5"/>
  <c r="A560" i="5"/>
  <c r="B559" i="5"/>
  <c r="B559" i="2"/>
  <c r="D558" i="2"/>
  <c r="E558" i="2" s="1"/>
  <c r="G559" i="2"/>
  <c r="I558" i="2"/>
  <c r="J558" i="2" s="1"/>
  <c r="D559" i="5" l="1"/>
  <c r="E559" i="5" s="1"/>
  <c r="I559" i="5"/>
  <c r="J559" i="5" s="1"/>
  <c r="A561" i="5"/>
  <c r="B560" i="5"/>
  <c r="F561" i="5"/>
  <c r="G560" i="5"/>
  <c r="B560" i="2"/>
  <c r="D559" i="2"/>
  <c r="E559" i="2" s="1"/>
  <c r="G560" i="2"/>
  <c r="I559" i="2"/>
  <c r="J559" i="2" s="1"/>
  <c r="I560" i="5" l="1"/>
  <c r="J560" i="5" s="1"/>
  <c r="D560" i="5"/>
  <c r="E560" i="5" s="1"/>
  <c r="F562" i="5"/>
  <c r="G561" i="5"/>
  <c r="A562" i="5"/>
  <c r="B561" i="5"/>
  <c r="B561" i="2"/>
  <c r="D560" i="2"/>
  <c r="E560" i="2" s="1"/>
  <c r="G561" i="2"/>
  <c r="I560" i="2"/>
  <c r="J560" i="2" s="1"/>
  <c r="D561" i="5" l="1"/>
  <c r="E561" i="5" s="1"/>
  <c r="I561" i="5"/>
  <c r="J561" i="5" s="1"/>
  <c r="A563" i="5"/>
  <c r="B562" i="5"/>
  <c r="F563" i="5"/>
  <c r="G562" i="5"/>
  <c r="B562" i="2"/>
  <c r="D561" i="2"/>
  <c r="E561" i="2" s="1"/>
  <c r="G562" i="2"/>
  <c r="I561" i="2"/>
  <c r="J561" i="2" s="1"/>
  <c r="I562" i="5" l="1"/>
  <c r="J562" i="5" s="1"/>
  <c r="D562" i="5"/>
  <c r="E562" i="5" s="1"/>
  <c r="F564" i="5"/>
  <c r="G563" i="5"/>
  <c r="A564" i="5"/>
  <c r="B563" i="5"/>
  <c r="B563" i="2"/>
  <c r="D562" i="2"/>
  <c r="E562" i="2" s="1"/>
  <c r="G563" i="2"/>
  <c r="I562" i="2"/>
  <c r="J562" i="2" s="1"/>
  <c r="D563" i="5" l="1"/>
  <c r="E563" i="5" s="1"/>
  <c r="I563" i="5"/>
  <c r="J563" i="5" s="1"/>
  <c r="A565" i="5"/>
  <c r="B564" i="5"/>
  <c r="F565" i="5"/>
  <c r="G564" i="5"/>
  <c r="D563" i="2"/>
  <c r="E563" i="2" s="1"/>
  <c r="B564" i="2"/>
  <c r="G564" i="2"/>
  <c r="I563" i="2"/>
  <c r="J563" i="2" s="1"/>
  <c r="I564" i="5" l="1"/>
  <c r="J564" i="5" s="1"/>
  <c r="D564" i="5"/>
  <c r="E564" i="5" s="1"/>
  <c r="F566" i="5"/>
  <c r="G565" i="5"/>
  <c r="A566" i="5"/>
  <c r="B565" i="5"/>
  <c r="B565" i="2"/>
  <c r="D564" i="2"/>
  <c r="E564" i="2" s="1"/>
  <c r="G565" i="2"/>
  <c r="I564" i="2"/>
  <c r="J564" i="2" s="1"/>
  <c r="D565" i="5" l="1"/>
  <c r="E565" i="5" s="1"/>
  <c r="I565" i="5"/>
  <c r="J565" i="5" s="1"/>
  <c r="A567" i="5"/>
  <c r="B566" i="5"/>
  <c r="F567" i="5"/>
  <c r="G566" i="5"/>
  <c r="D565" i="2"/>
  <c r="E565" i="2" s="1"/>
  <c r="B566" i="2"/>
  <c r="G566" i="2"/>
  <c r="I565" i="2"/>
  <c r="J565" i="2" s="1"/>
  <c r="I566" i="5" l="1"/>
  <c r="J566" i="5" s="1"/>
  <c r="D566" i="5"/>
  <c r="E566" i="5" s="1"/>
  <c r="G567" i="5"/>
  <c r="F568" i="5"/>
  <c r="A568" i="5"/>
  <c r="B567" i="5"/>
  <c r="B567" i="2"/>
  <c r="D566" i="2"/>
  <c r="E566" i="2" s="1"/>
  <c r="G567" i="2"/>
  <c r="I566" i="2"/>
  <c r="J566" i="2" s="1"/>
  <c r="D567" i="5" l="1"/>
  <c r="E567" i="5" s="1"/>
  <c r="I567" i="5"/>
  <c r="J567" i="5" s="1"/>
  <c r="F569" i="5"/>
  <c r="G568" i="5"/>
  <c r="A569" i="5"/>
  <c r="B568" i="5"/>
  <c r="B568" i="2"/>
  <c r="D567" i="2"/>
  <c r="E567" i="2" s="1"/>
  <c r="G568" i="2"/>
  <c r="I567" i="2"/>
  <c r="J567" i="2" s="1"/>
  <c r="D568" i="5" l="1"/>
  <c r="E568" i="5" s="1"/>
  <c r="I568" i="5"/>
  <c r="J568" i="5" s="1"/>
  <c r="A570" i="5"/>
  <c r="B569" i="5"/>
  <c r="F570" i="5"/>
  <c r="G569" i="5"/>
  <c r="B569" i="2"/>
  <c r="D568" i="2"/>
  <c r="E568" i="2" s="1"/>
  <c r="G569" i="2"/>
  <c r="I568" i="2"/>
  <c r="J568" i="2" s="1"/>
  <c r="I569" i="5" l="1"/>
  <c r="J569" i="5" s="1"/>
  <c r="D569" i="5"/>
  <c r="E569" i="5" s="1"/>
  <c r="F571" i="5"/>
  <c r="G570" i="5"/>
  <c r="A571" i="5"/>
  <c r="B570" i="5"/>
  <c r="D569" i="2"/>
  <c r="E569" i="2" s="1"/>
  <c r="B570" i="2"/>
  <c r="G570" i="2"/>
  <c r="I569" i="2"/>
  <c r="J569" i="2" s="1"/>
  <c r="D570" i="5" l="1"/>
  <c r="E570" i="5" s="1"/>
  <c r="I570" i="5"/>
  <c r="J570" i="5" s="1"/>
  <c r="A572" i="5"/>
  <c r="B571" i="5"/>
  <c r="F572" i="5"/>
  <c r="G571" i="5"/>
  <c r="B571" i="2"/>
  <c r="D570" i="2"/>
  <c r="E570" i="2" s="1"/>
  <c r="G571" i="2"/>
  <c r="I570" i="2"/>
  <c r="J570" i="2" s="1"/>
  <c r="I571" i="5" l="1"/>
  <c r="J571" i="5" s="1"/>
  <c r="D571" i="5"/>
  <c r="E571" i="5" s="1"/>
  <c r="F573" i="5"/>
  <c r="G572" i="5"/>
  <c r="A573" i="5"/>
  <c r="B572" i="5"/>
  <c r="D571" i="2"/>
  <c r="E571" i="2" s="1"/>
  <c r="B572" i="2"/>
  <c r="G572" i="2"/>
  <c r="I571" i="2"/>
  <c r="J571" i="2" s="1"/>
  <c r="D572" i="5" l="1"/>
  <c r="E572" i="5" s="1"/>
  <c r="I572" i="5"/>
  <c r="J572" i="5" s="1"/>
  <c r="A574" i="5"/>
  <c r="B573" i="5"/>
  <c r="F574" i="5"/>
  <c r="G573" i="5"/>
  <c r="B573" i="2"/>
  <c r="D572" i="2"/>
  <c r="E572" i="2" s="1"/>
  <c r="G573" i="2"/>
  <c r="I572" i="2"/>
  <c r="J572" i="2" s="1"/>
  <c r="I573" i="5" l="1"/>
  <c r="J573" i="5" s="1"/>
  <c r="D573" i="5"/>
  <c r="E573" i="5" s="1"/>
  <c r="F575" i="5"/>
  <c r="G574" i="5"/>
  <c r="A575" i="5"/>
  <c r="B574" i="5"/>
  <c r="B574" i="2"/>
  <c r="D573" i="2"/>
  <c r="E573" i="2" s="1"/>
  <c r="G574" i="2"/>
  <c r="I573" i="2"/>
  <c r="J573" i="2" s="1"/>
  <c r="D574" i="5" l="1"/>
  <c r="E574" i="5" s="1"/>
  <c r="I574" i="5"/>
  <c r="J574" i="5" s="1"/>
  <c r="A576" i="5"/>
  <c r="B575" i="5"/>
  <c r="F576" i="5"/>
  <c r="G575" i="5"/>
  <c r="B575" i="2"/>
  <c r="D574" i="2"/>
  <c r="E574" i="2" s="1"/>
  <c r="G575" i="2"/>
  <c r="I574" i="2"/>
  <c r="J574" i="2" s="1"/>
  <c r="I575" i="5" l="1"/>
  <c r="J575" i="5" s="1"/>
  <c r="D575" i="5"/>
  <c r="E575" i="5" s="1"/>
  <c r="F577" i="5"/>
  <c r="G576" i="5"/>
  <c r="A577" i="5"/>
  <c r="B576" i="5"/>
  <c r="B576" i="2"/>
  <c r="D575" i="2"/>
  <c r="E575" i="2" s="1"/>
  <c r="G576" i="2"/>
  <c r="I575" i="2"/>
  <c r="J575" i="2" s="1"/>
  <c r="D576" i="5" l="1"/>
  <c r="E576" i="5" s="1"/>
  <c r="I576" i="5"/>
  <c r="J576" i="5" s="1"/>
  <c r="A578" i="5"/>
  <c r="B577" i="5"/>
  <c r="F578" i="5"/>
  <c r="G577" i="5"/>
  <c r="B577" i="2"/>
  <c r="D576" i="2"/>
  <c r="E576" i="2" s="1"/>
  <c r="G577" i="2"/>
  <c r="I576" i="2"/>
  <c r="J576" i="2" s="1"/>
  <c r="I577" i="5" l="1"/>
  <c r="J577" i="5" s="1"/>
  <c r="D577" i="5"/>
  <c r="E577" i="5" s="1"/>
  <c r="F579" i="5"/>
  <c r="G578" i="5"/>
  <c r="A579" i="5"/>
  <c r="B578" i="5"/>
  <c r="D577" i="2"/>
  <c r="E577" i="2" s="1"/>
  <c r="B578" i="2"/>
  <c r="G578" i="2"/>
  <c r="I577" i="2"/>
  <c r="J577" i="2" s="1"/>
  <c r="D578" i="5" l="1"/>
  <c r="E578" i="5" s="1"/>
  <c r="I578" i="5"/>
  <c r="J578" i="5" s="1"/>
  <c r="A580" i="5"/>
  <c r="B579" i="5"/>
  <c r="F580" i="5"/>
  <c r="G579" i="5"/>
  <c r="B579" i="2"/>
  <c r="D578" i="2"/>
  <c r="E578" i="2" s="1"/>
  <c r="G579" i="2"/>
  <c r="I578" i="2"/>
  <c r="J578" i="2" s="1"/>
  <c r="I579" i="5" l="1"/>
  <c r="J579" i="5" s="1"/>
  <c r="D579" i="5"/>
  <c r="E579" i="5" s="1"/>
  <c r="F581" i="5"/>
  <c r="G580" i="5"/>
  <c r="A581" i="5"/>
  <c r="B580" i="5"/>
  <c r="B580" i="2"/>
  <c r="D579" i="2"/>
  <c r="E579" i="2" s="1"/>
  <c r="G580" i="2"/>
  <c r="I579" i="2"/>
  <c r="J579" i="2" s="1"/>
  <c r="D580" i="5" l="1"/>
  <c r="E580" i="5" s="1"/>
  <c r="I580" i="5"/>
  <c r="J580" i="5" s="1"/>
  <c r="A582" i="5"/>
  <c r="B581" i="5"/>
  <c r="F582" i="5"/>
  <c r="G581" i="5"/>
  <c r="B581" i="2"/>
  <c r="D580" i="2"/>
  <c r="E580" i="2" s="1"/>
  <c r="G581" i="2"/>
  <c r="I580" i="2"/>
  <c r="J580" i="2" s="1"/>
  <c r="I581" i="5" l="1"/>
  <c r="J581" i="5" s="1"/>
  <c r="D581" i="5"/>
  <c r="E581" i="5" s="1"/>
  <c r="F583" i="5"/>
  <c r="G582" i="5"/>
  <c r="A583" i="5"/>
  <c r="B582" i="5"/>
  <c r="B582" i="2"/>
  <c r="D581" i="2"/>
  <c r="E581" i="2" s="1"/>
  <c r="G582" i="2"/>
  <c r="I581" i="2"/>
  <c r="J581" i="2" s="1"/>
  <c r="D582" i="5" l="1"/>
  <c r="E582" i="5" s="1"/>
  <c r="I582" i="5"/>
  <c r="J582" i="5" s="1"/>
  <c r="A584" i="5"/>
  <c r="B583" i="5"/>
  <c r="F584" i="5"/>
  <c r="G583" i="5"/>
  <c r="B583" i="2"/>
  <c r="D582" i="2"/>
  <c r="E582" i="2" s="1"/>
  <c r="G583" i="2"/>
  <c r="I582" i="2"/>
  <c r="J582" i="2" s="1"/>
  <c r="I583" i="5" l="1"/>
  <c r="J583" i="5" s="1"/>
  <c r="D583" i="5"/>
  <c r="E583" i="5" s="1"/>
  <c r="F585" i="5"/>
  <c r="G584" i="5"/>
  <c r="A585" i="5"/>
  <c r="B584" i="5"/>
  <c r="D583" i="2"/>
  <c r="E583" i="2" s="1"/>
  <c r="B584" i="2"/>
  <c r="G584" i="2"/>
  <c r="I583" i="2"/>
  <c r="J583" i="2" s="1"/>
  <c r="D584" i="5" l="1"/>
  <c r="E584" i="5" s="1"/>
  <c r="I584" i="5"/>
  <c r="J584" i="5" s="1"/>
  <c r="A586" i="5"/>
  <c r="B585" i="5"/>
  <c r="F586" i="5"/>
  <c r="G585" i="5"/>
  <c r="B585" i="2"/>
  <c r="D584" i="2"/>
  <c r="E584" i="2" s="1"/>
  <c r="G585" i="2"/>
  <c r="I584" i="2"/>
  <c r="J584" i="2" s="1"/>
  <c r="I585" i="5" l="1"/>
  <c r="J585" i="5" s="1"/>
  <c r="D585" i="5"/>
  <c r="E585" i="5" s="1"/>
  <c r="F587" i="5"/>
  <c r="G586" i="5"/>
  <c r="A587" i="5"/>
  <c r="B586" i="5"/>
  <c r="B586" i="2"/>
  <c r="D585" i="2"/>
  <c r="E585" i="2" s="1"/>
  <c r="G586" i="2"/>
  <c r="I585" i="2"/>
  <c r="J585" i="2" s="1"/>
  <c r="D586" i="5" l="1"/>
  <c r="E586" i="5" s="1"/>
  <c r="I586" i="5"/>
  <c r="J586" i="5" s="1"/>
  <c r="A588" i="5"/>
  <c r="B587" i="5"/>
  <c r="F588" i="5"/>
  <c r="G587" i="5"/>
  <c r="B587" i="2"/>
  <c r="D586" i="2"/>
  <c r="E586" i="2" s="1"/>
  <c r="G587" i="2"/>
  <c r="I586" i="2"/>
  <c r="J586" i="2" s="1"/>
  <c r="I587" i="5" l="1"/>
  <c r="J587" i="5" s="1"/>
  <c r="D587" i="5"/>
  <c r="E587" i="5" s="1"/>
  <c r="F589" i="5"/>
  <c r="G588" i="5"/>
  <c r="A589" i="5"/>
  <c r="B588" i="5"/>
  <c r="D587" i="2"/>
  <c r="E587" i="2" s="1"/>
  <c r="B588" i="2"/>
  <c r="G588" i="2"/>
  <c r="I587" i="2"/>
  <c r="J587" i="2" s="1"/>
  <c r="D588" i="5" l="1"/>
  <c r="E588" i="5" s="1"/>
  <c r="I588" i="5"/>
  <c r="J588" i="5" s="1"/>
  <c r="A590" i="5"/>
  <c r="B589" i="5"/>
  <c r="F590" i="5"/>
  <c r="G589" i="5"/>
  <c r="B589" i="2"/>
  <c r="D588" i="2"/>
  <c r="E588" i="2" s="1"/>
  <c r="G589" i="2"/>
  <c r="I588" i="2"/>
  <c r="J588" i="2" s="1"/>
  <c r="I589" i="5" l="1"/>
  <c r="J589" i="5" s="1"/>
  <c r="D589" i="5"/>
  <c r="E589" i="5" s="1"/>
  <c r="F591" i="5"/>
  <c r="G590" i="5"/>
  <c r="A591" i="5"/>
  <c r="B590" i="5"/>
  <c r="B590" i="2"/>
  <c r="D589" i="2"/>
  <c r="E589" i="2" s="1"/>
  <c r="G590" i="2"/>
  <c r="I589" i="2"/>
  <c r="J589" i="2" s="1"/>
  <c r="D590" i="5" l="1"/>
  <c r="E590" i="5" s="1"/>
  <c r="I590" i="5"/>
  <c r="J590" i="5" s="1"/>
  <c r="A592" i="5"/>
  <c r="B591" i="5"/>
  <c r="F592" i="5"/>
  <c r="G591" i="5"/>
  <c r="B591" i="2"/>
  <c r="D590" i="2"/>
  <c r="E590" i="2" s="1"/>
  <c r="G591" i="2"/>
  <c r="I590" i="2"/>
  <c r="J590" i="2" s="1"/>
  <c r="I591" i="5" l="1"/>
  <c r="J591" i="5" s="1"/>
  <c r="D591" i="5"/>
  <c r="E591" i="5" s="1"/>
  <c r="F593" i="5"/>
  <c r="G592" i="5"/>
  <c r="A593" i="5"/>
  <c r="B592" i="5"/>
  <c r="B592" i="2"/>
  <c r="D591" i="2"/>
  <c r="E591" i="2" s="1"/>
  <c r="G592" i="2"/>
  <c r="I591" i="2"/>
  <c r="J591" i="2" s="1"/>
  <c r="D592" i="5" l="1"/>
  <c r="E592" i="5" s="1"/>
  <c r="I592" i="5"/>
  <c r="J592" i="5" s="1"/>
  <c r="A594" i="5"/>
  <c r="B593" i="5"/>
  <c r="F594" i="5"/>
  <c r="G593" i="5"/>
  <c r="B593" i="2"/>
  <c r="D592" i="2"/>
  <c r="E592" i="2" s="1"/>
  <c r="G593" i="2"/>
  <c r="I592" i="2"/>
  <c r="J592" i="2" s="1"/>
  <c r="I593" i="5" l="1"/>
  <c r="J593" i="5" s="1"/>
  <c r="D593" i="5"/>
  <c r="E593" i="5" s="1"/>
  <c r="F595" i="5"/>
  <c r="G594" i="5"/>
  <c r="A595" i="5"/>
  <c r="B594" i="5"/>
  <c r="B594" i="2"/>
  <c r="D593" i="2"/>
  <c r="E593" i="2" s="1"/>
  <c r="G594" i="2"/>
  <c r="I593" i="2"/>
  <c r="J593" i="2" s="1"/>
  <c r="D594" i="5" l="1"/>
  <c r="E594" i="5" s="1"/>
  <c r="I594" i="5"/>
  <c r="J594" i="5" s="1"/>
  <c r="A596" i="5"/>
  <c r="B595" i="5"/>
  <c r="F596" i="5"/>
  <c r="G595" i="5"/>
  <c r="B595" i="2"/>
  <c r="D594" i="2"/>
  <c r="E594" i="2" s="1"/>
  <c r="G595" i="2"/>
  <c r="I594" i="2"/>
  <c r="J594" i="2" s="1"/>
  <c r="I595" i="5" l="1"/>
  <c r="J595" i="5" s="1"/>
  <c r="D595" i="5"/>
  <c r="E595" i="5" s="1"/>
  <c r="F597" i="5"/>
  <c r="G596" i="5"/>
  <c r="A597" i="5"/>
  <c r="B596" i="5"/>
  <c r="D595" i="2"/>
  <c r="E595" i="2" s="1"/>
  <c r="B596" i="2"/>
  <c r="G596" i="2"/>
  <c r="I595" i="2"/>
  <c r="J595" i="2" s="1"/>
  <c r="D596" i="5" l="1"/>
  <c r="E596" i="5" s="1"/>
  <c r="I596" i="5"/>
  <c r="J596" i="5" s="1"/>
  <c r="A598" i="5"/>
  <c r="B597" i="5"/>
  <c r="F598" i="5"/>
  <c r="G597" i="5"/>
  <c r="B597" i="2"/>
  <c r="D596" i="2"/>
  <c r="E596" i="2" s="1"/>
  <c r="G597" i="2"/>
  <c r="I596" i="2"/>
  <c r="J596" i="2" s="1"/>
  <c r="I597" i="5" l="1"/>
  <c r="J597" i="5" s="1"/>
  <c r="D597" i="5"/>
  <c r="E597" i="5" s="1"/>
  <c r="F599" i="5"/>
  <c r="G598" i="5"/>
  <c r="A599" i="5"/>
  <c r="B598" i="5"/>
  <c r="B598" i="2"/>
  <c r="D597" i="2"/>
  <c r="E597" i="2" s="1"/>
  <c r="G598" i="2"/>
  <c r="I597" i="2"/>
  <c r="J597" i="2" s="1"/>
  <c r="D598" i="5" l="1"/>
  <c r="E598" i="5" s="1"/>
  <c r="I598" i="5"/>
  <c r="J598" i="5" s="1"/>
  <c r="A600" i="5"/>
  <c r="B599" i="5"/>
  <c r="F600" i="5"/>
  <c r="G599" i="5"/>
  <c r="B599" i="2"/>
  <c r="D598" i="2"/>
  <c r="E598" i="2" s="1"/>
  <c r="G599" i="2"/>
  <c r="I598" i="2"/>
  <c r="J598" i="2" s="1"/>
  <c r="I599" i="5" l="1"/>
  <c r="J599" i="5" s="1"/>
  <c r="D599" i="5"/>
  <c r="E599" i="5" s="1"/>
  <c r="F601" i="5"/>
  <c r="G600" i="5"/>
  <c r="A601" i="5"/>
  <c r="B600" i="5"/>
  <c r="B600" i="2"/>
  <c r="D599" i="2"/>
  <c r="E599" i="2" s="1"/>
  <c r="G600" i="2"/>
  <c r="I599" i="2"/>
  <c r="J599" i="2" s="1"/>
  <c r="D600" i="5" l="1"/>
  <c r="E600" i="5" s="1"/>
  <c r="I600" i="5"/>
  <c r="J600" i="5" s="1"/>
  <c r="A602" i="5"/>
  <c r="B601" i="5"/>
  <c r="F602" i="5"/>
  <c r="G601" i="5"/>
  <c r="B601" i="2"/>
  <c r="D600" i="2"/>
  <c r="E600" i="2" s="1"/>
  <c r="G601" i="2"/>
  <c r="I600" i="2"/>
  <c r="J600" i="2" s="1"/>
  <c r="I601" i="5" l="1"/>
  <c r="J601" i="5" s="1"/>
  <c r="D601" i="5"/>
  <c r="E601" i="5" s="1"/>
  <c r="G602" i="5"/>
  <c r="F603" i="5"/>
  <c r="A603" i="5"/>
  <c r="B602" i="5"/>
  <c r="D601" i="2"/>
  <c r="E601" i="2" s="1"/>
  <c r="B602" i="2"/>
  <c r="G602" i="2"/>
  <c r="I601" i="2"/>
  <c r="J601" i="2" s="1"/>
  <c r="D602" i="5" l="1"/>
  <c r="E602" i="5" s="1"/>
  <c r="I602" i="5"/>
  <c r="J602" i="5" s="1"/>
  <c r="F604" i="5"/>
  <c r="G603" i="5"/>
  <c r="A604" i="5"/>
  <c r="B603" i="5"/>
  <c r="B603" i="2"/>
  <c r="D602" i="2"/>
  <c r="E602" i="2" s="1"/>
  <c r="G603" i="2"/>
  <c r="I602" i="2"/>
  <c r="J602" i="2" s="1"/>
  <c r="D603" i="5" l="1"/>
  <c r="E603" i="5" s="1"/>
  <c r="I603" i="5"/>
  <c r="J603" i="5" s="1"/>
  <c r="A605" i="5"/>
  <c r="B604" i="5"/>
  <c r="F605" i="5"/>
  <c r="G604" i="5"/>
  <c r="D603" i="2"/>
  <c r="E603" i="2" s="1"/>
  <c r="B604" i="2"/>
  <c r="G604" i="2"/>
  <c r="I603" i="2"/>
  <c r="J603" i="2" s="1"/>
  <c r="I604" i="5" l="1"/>
  <c r="J604" i="5" s="1"/>
  <c r="D604" i="5"/>
  <c r="E604" i="5" s="1"/>
  <c r="F606" i="5"/>
  <c r="G605" i="5"/>
  <c r="A606" i="5"/>
  <c r="B605" i="5"/>
  <c r="B605" i="2"/>
  <c r="D604" i="2"/>
  <c r="E604" i="2" s="1"/>
  <c r="G605" i="2"/>
  <c r="I604" i="2"/>
  <c r="J604" i="2" s="1"/>
  <c r="D605" i="5" l="1"/>
  <c r="E605" i="5" s="1"/>
  <c r="I605" i="5"/>
  <c r="J605" i="5" s="1"/>
  <c r="A607" i="5"/>
  <c r="B606" i="5"/>
  <c r="F607" i="5"/>
  <c r="G606" i="5"/>
  <c r="D605" i="2"/>
  <c r="E605" i="2" s="1"/>
  <c r="B606" i="2"/>
  <c r="G606" i="2"/>
  <c r="I605" i="2"/>
  <c r="J605" i="2" s="1"/>
  <c r="I606" i="5" l="1"/>
  <c r="J606" i="5" s="1"/>
  <c r="D606" i="5"/>
  <c r="E606" i="5" s="1"/>
  <c r="F608" i="5"/>
  <c r="G607" i="5"/>
  <c r="B607" i="5"/>
  <c r="A608" i="5"/>
  <c r="B607" i="2"/>
  <c r="D606" i="2"/>
  <c r="E606" i="2" s="1"/>
  <c r="G607" i="2"/>
  <c r="I606" i="2"/>
  <c r="J606" i="2" s="1"/>
  <c r="D607" i="5" l="1"/>
  <c r="E607" i="5" s="1"/>
  <c r="I607" i="5"/>
  <c r="J607" i="5" s="1"/>
  <c r="A609" i="5"/>
  <c r="B608" i="5"/>
  <c r="F609" i="5"/>
  <c r="G608" i="5"/>
  <c r="B608" i="2"/>
  <c r="D607" i="2"/>
  <c r="E607" i="2" s="1"/>
  <c r="G608" i="2"/>
  <c r="I607" i="2"/>
  <c r="J607" i="2" s="1"/>
  <c r="I608" i="5" l="1"/>
  <c r="J608" i="5" s="1"/>
  <c r="D608" i="5"/>
  <c r="E608" i="5" s="1"/>
  <c r="F610" i="5"/>
  <c r="G609" i="5"/>
  <c r="A610" i="5"/>
  <c r="B609" i="5"/>
  <c r="B609" i="2"/>
  <c r="D608" i="2"/>
  <c r="E608" i="2" s="1"/>
  <c r="G609" i="2"/>
  <c r="I608" i="2"/>
  <c r="J608" i="2" s="1"/>
  <c r="D609" i="5" l="1"/>
  <c r="E609" i="5" s="1"/>
  <c r="I609" i="5"/>
  <c r="J609" i="5" s="1"/>
  <c r="A611" i="5"/>
  <c r="B610" i="5"/>
  <c r="F611" i="5"/>
  <c r="G610" i="5"/>
  <c r="D609" i="2"/>
  <c r="E609" i="2" s="1"/>
  <c r="B610" i="2"/>
  <c r="G610" i="2"/>
  <c r="I609" i="2"/>
  <c r="J609" i="2" s="1"/>
  <c r="I610" i="5" l="1"/>
  <c r="J610" i="5" s="1"/>
  <c r="D610" i="5"/>
  <c r="E610" i="5" s="1"/>
  <c r="F612" i="5"/>
  <c r="G611" i="5"/>
  <c r="A612" i="5"/>
  <c r="B611" i="5"/>
  <c r="B611" i="2"/>
  <c r="D610" i="2"/>
  <c r="E610" i="2" s="1"/>
  <c r="G611" i="2"/>
  <c r="I610" i="2"/>
  <c r="J610" i="2" s="1"/>
  <c r="D611" i="5" l="1"/>
  <c r="E611" i="5" s="1"/>
  <c r="I611" i="5"/>
  <c r="J611" i="5" s="1"/>
  <c r="G612" i="5"/>
  <c r="F613" i="5"/>
  <c r="A613" i="5"/>
  <c r="B612" i="5"/>
  <c r="B612" i="2"/>
  <c r="D611" i="2"/>
  <c r="E611" i="2" s="1"/>
  <c r="G612" i="2"/>
  <c r="I611" i="2"/>
  <c r="J611" i="2" s="1"/>
  <c r="D612" i="5" l="1"/>
  <c r="E612" i="5" s="1"/>
  <c r="I612" i="5"/>
  <c r="J612" i="5" s="1"/>
  <c r="A614" i="5"/>
  <c r="B613" i="5"/>
  <c r="F614" i="5"/>
  <c r="G613" i="5"/>
  <c r="B613" i="2"/>
  <c r="D612" i="2"/>
  <c r="E612" i="2" s="1"/>
  <c r="G613" i="2"/>
  <c r="I612" i="2"/>
  <c r="J612" i="2" s="1"/>
  <c r="I613" i="5" l="1"/>
  <c r="J613" i="5" s="1"/>
  <c r="D613" i="5"/>
  <c r="E613" i="5" s="1"/>
  <c r="F615" i="5"/>
  <c r="G614" i="5"/>
  <c r="A615" i="5"/>
  <c r="B614" i="5"/>
  <c r="B614" i="2"/>
  <c r="D613" i="2"/>
  <c r="E613" i="2" s="1"/>
  <c r="G614" i="2"/>
  <c r="I613" i="2"/>
  <c r="J613" i="2" s="1"/>
  <c r="D614" i="5" l="1"/>
  <c r="E614" i="5" s="1"/>
  <c r="I614" i="5"/>
  <c r="J614" i="5" s="1"/>
  <c r="A616" i="5"/>
  <c r="B615" i="5"/>
  <c r="F616" i="5"/>
  <c r="G615" i="5"/>
  <c r="B615" i="2"/>
  <c r="D614" i="2"/>
  <c r="E614" i="2" s="1"/>
  <c r="G615" i="2"/>
  <c r="I614" i="2"/>
  <c r="J614" i="2" s="1"/>
  <c r="I615" i="5" l="1"/>
  <c r="J615" i="5" s="1"/>
  <c r="D615" i="5"/>
  <c r="E615" i="5" s="1"/>
  <c r="F617" i="5"/>
  <c r="G616" i="5"/>
  <c r="A617" i="5"/>
  <c r="B616" i="5"/>
  <c r="B616" i="2"/>
  <c r="D615" i="2"/>
  <c r="E615" i="2" s="1"/>
  <c r="G616" i="2"/>
  <c r="I615" i="2"/>
  <c r="J615" i="2" s="1"/>
  <c r="D616" i="5" l="1"/>
  <c r="E616" i="5" s="1"/>
  <c r="I616" i="5"/>
  <c r="J616" i="5" s="1"/>
  <c r="F618" i="5"/>
  <c r="G617" i="5"/>
  <c r="A618" i="5"/>
  <c r="B617" i="5"/>
  <c r="B617" i="2"/>
  <c r="D616" i="2"/>
  <c r="E616" i="2" s="1"/>
  <c r="G617" i="2"/>
  <c r="I616" i="2"/>
  <c r="J616" i="2" s="1"/>
  <c r="D617" i="5" l="1"/>
  <c r="E617" i="5" s="1"/>
  <c r="I617" i="5"/>
  <c r="J617" i="5" s="1"/>
  <c r="A619" i="5"/>
  <c r="B618" i="5"/>
  <c r="G618" i="5"/>
  <c r="F619" i="5"/>
  <c r="B618" i="2"/>
  <c r="D617" i="2"/>
  <c r="E617" i="2" s="1"/>
  <c r="G618" i="2"/>
  <c r="I617" i="2"/>
  <c r="J617" i="2" s="1"/>
  <c r="I618" i="5" l="1"/>
  <c r="J618" i="5" s="1"/>
  <c r="D618" i="5"/>
  <c r="E618" i="5" s="1"/>
  <c r="F620" i="5"/>
  <c r="G619" i="5"/>
  <c r="A620" i="5"/>
  <c r="B619" i="5"/>
  <c r="D618" i="2"/>
  <c r="E618" i="2" s="1"/>
  <c r="B619" i="2"/>
  <c r="G619" i="2"/>
  <c r="I618" i="2"/>
  <c r="J618" i="2" s="1"/>
  <c r="D619" i="5" l="1"/>
  <c r="E619" i="5" s="1"/>
  <c r="I619" i="5"/>
  <c r="J619" i="5" s="1"/>
  <c r="A621" i="5"/>
  <c r="B620" i="5"/>
  <c r="F621" i="5"/>
  <c r="G620" i="5"/>
  <c r="B620" i="2"/>
  <c r="D619" i="2"/>
  <c r="E619" i="2" s="1"/>
  <c r="G620" i="2"/>
  <c r="I619" i="2"/>
  <c r="J619" i="2" s="1"/>
  <c r="I620" i="5" l="1"/>
  <c r="J620" i="5" s="1"/>
  <c r="D620" i="5"/>
  <c r="E620" i="5" s="1"/>
  <c r="A622" i="5"/>
  <c r="B621" i="5"/>
  <c r="F622" i="5"/>
  <c r="G621" i="5"/>
  <c r="D620" i="2"/>
  <c r="E620" i="2" s="1"/>
  <c r="B621" i="2"/>
  <c r="G621" i="2"/>
  <c r="I620" i="2"/>
  <c r="J620" i="2" s="1"/>
  <c r="I621" i="5" l="1"/>
  <c r="J621" i="5" s="1"/>
  <c r="D621" i="5"/>
  <c r="E621" i="5" s="1"/>
  <c r="A623" i="5"/>
  <c r="B622" i="5"/>
  <c r="F623" i="5"/>
  <c r="G622" i="5"/>
  <c r="B622" i="2"/>
  <c r="D621" i="2"/>
  <c r="E621" i="2" s="1"/>
  <c r="G622" i="2"/>
  <c r="I621" i="2"/>
  <c r="J621" i="2" s="1"/>
  <c r="I622" i="5" l="1"/>
  <c r="J622" i="5" s="1"/>
  <c r="D622" i="5"/>
  <c r="E622" i="5" s="1"/>
  <c r="F624" i="5"/>
  <c r="G623" i="5"/>
  <c r="A624" i="5"/>
  <c r="B623" i="5"/>
  <c r="D622" i="2"/>
  <c r="E622" i="2" s="1"/>
  <c r="B623" i="2"/>
  <c r="G623" i="2"/>
  <c r="I622" i="2"/>
  <c r="J622" i="2" s="1"/>
  <c r="D623" i="5" l="1"/>
  <c r="E623" i="5" s="1"/>
  <c r="I623" i="5"/>
  <c r="J623" i="5" s="1"/>
  <c r="A625" i="5"/>
  <c r="B624" i="5"/>
  <c r="F625" i="5"/>
  <c r="G624" i="5"/>
  <c r="B624" i="2"/>
  <c r="D623" i="2"/>
  <c r="E623" i="2" s="1"/>
  <c r="G624" i="2"/>
  <c r="I623" i="2"/>
  <c r="J623" i="2" s="1"/>
  <c r="I624" i="5" l="1"/>
  <c r="J624" i="5" s="1"/>
  <c r="D624" i="5"/>
  <c r="E624" i="5" s="1"/>
  <c r="F626" i="5"/>
  <c r="G625" i="5"/>
  <c r="A626" i="5"/>
  <c r="B625" i="5"/>
  <c r="D624" i="2"/>
  <c r="E624" i="2" s="1"/>
  <c r="B625" i="2"/>
  <c r="G625" i="2"/>
  <c r="I624" i="2"/>
  <c r="J624" i="2" s="1"/>
  <c r="D625" i="5" l="1"/>
  <c r="E625" i="5" s="1"/>
  <c r="I625" i="5"/>
  <c r="J625" i="5" s="1"/>
  <c r="A627" i="5"/>
  <c r="B626" i="5"/>
  <c r="F627" i="5"/>
  <c r="G626" i="5"/>
  <c r="B626" i="2"/>
  <c r="D625" i="2"/>
  <c r="E625" i="2" s="1"/>
  <c r="G626" i="2"/>
  <c r="I625" i="2"/>
  <c r="J625" i="2" s="1"/>
  <c r="I626" i="5" l="1"/>
  <c r="J626" i="5" s="1"/>
  <c r="D626" i="5"/>
  <c r="E626" i="5" s="1"/>
  <c r="F628" i="5"/>
  <c r="G627" i="5"/>
  <c r="A628" i="5"/>
  <c r="B627" i="5"/>
  <c r="D626" i="2"/>
  <c r="E626" i="2" s="1"/>
  <c r="B627" i="2"/>
  <c r="G627" i="2"/>
  <c r="I626" i="2"/>
  <c r="J626" i="2" s="1"/>
  <c r="D627" i="5" l="1"/>
  <c r="E627" i="5" s="1"/>
  <c r="I627" i="5"/>
  <c r="J627" i="5" s="1"/>
  <c r="A629" i="5"/>
  <c r="B628" i="5"/>
  <c r="G628" i="5"/>
  <c r="F629" i="5"/>
  <c r="B628" i="2"/>
  <c r="D627" i="2"/>
  <c r="E627" i="2" s="1"/>
  <c r="G628" i="2"/>
  <c r="I627" i="2"/>
  <c r="J627" i="2" s="1"/>
  <c r="I628" i="5" l="1"/>
  <c r="J628" i="5" s="1"/>
  <c r="D628" i="5"/>
  <c r="E628" i="5" s="1"/>
  <c r="A630" i="5"/>
  <c r="B629" i="5"/>
  <c r="F630" i="5"/>
  <c r="G629" i="5"/>
  <c r="D628" i="2"/>
  <c r="E628" i="2" s="1"/>
  <c r="B629" i="2"/>
  <c r="G629" i="2"/>
  <c r="I628" i="2"/>
  <c r="J628" i="2" s="1"/>
  <c r="I629" i="5" l="1"/>
  <c r="J629" i="5" s="1"/>
  <c r="D629" i="5"/>
  <c r="E629" i="5" s="1"/>
  <c r="F631" i="5"/>
  <c r="G630" i="5"/>
  <c r="A631" i="5"/>
  <c r="B630" i="5"/>
  <c r="B630" i="2"/>
  <c r="D629" i="2"/>
  <c r="E629" i="2" s="1"/>
  <c r="G630" i="2"/>
  <c r="I629" i="2"/>
  <c r="J629" i="2" s="1"/>
  <c r="I630" i="5" l="1"/>
  <c r="J630" i="5" s="1"/>
  <c r="D630" i="5"/>
  <c r="E630" i="5" s="1"/>
  <c r="F632" i="5"/>
  <c r="G631" i="5"/>
  <c r="A632" i="5"/>
  <c r="B631" i="5"/>
  <c r="D630" i="2"/>
  <c r="E630" i="2" s="1"/>
  <c r="B631" i="2"/>
  <c r="G631" i="2"/>
  <c r="I630" i="2"/>
  <c r="J630" i="2" s="1"/>
  <c r="D631" i="5" l="1"/>
  <c r="E631" i="5" s="1"/>
  <c r="I631" i="5"/>
  <c r="J631" i="5" s="1"/>
  <c r="A633" i="5"/>
  <c r="B632" i="5"/>
  <c r="F633" i="5"/>
  <c r="G632" i="5"/>
  <c r="B632" i="2"/>
  <c r="D631" i="2"/>
  <c r="E631" i="2" s="1"/>
  <c r="G632" i="2"/>
  <c r="I631" i="2"/>
  <c r="J631" i="2" s="1"/>
  <c r="I632" i="5" l="1"/>
  <c r="J632" i="5" s="1"/>
  <c r="D632" i="5"/>
  <c r="E632" i="5" s="1"/>
  <c r="F634" i="5"/>
  <c r="G633" i="5"/>
  <c r="A634" i="5"/>
  <c r="B633" i="5"/>
  <c r="D632" i="2"/>
  <c r="E632" i="2" s="1"/>
  <c r="B633" i="2"/>
  <c r="G633" i="2"/>
  <c r="I632" i="2"/>
  <c r="J632" i="2" s="1"/>
  <c r="D633" i="5" l="1"/>
  <c r="E633" i="5" s="1"/>
  <c r="I633" i="5"/>
  <c r="J633" i="5" s="1"/>
  <c r="A635" i="5"/>
  <c r="B634" i="5"/>
  <c r="G634" i="5"/>
  <c r="F635" i="5"/>
  <c r="B634" i="2"/>
  <c r="D633" i="2"/>
  <c r="E633" i="2" s="1"/>
  <c r="G634" i="2"/>
  <c r="I633" i="2"/>
  <c r="J633" i="2" s="1"/>
  <c r="I634" i="5" l="1"/>
  <c r="J634" i="5" s="1"/>
  <c r="D634" i="5"/>
  <c r="E634" i="5" s="1"/>
  <c r="F636" i="5"/>
  <c r="G635" i="5"/>
  <c r="A636" i="5"/>
  <c r="B635" i="5"/>
  <c r="D634" i="2"/>
  <c r="E634" i="2" s="1"/>
  <c r="B635" i="2"/>
  <c r="G635" i="2"/>
  <c r="I634" i="2"/>
  <c r="J634" i="2" s="1"/>
  <c r="D635" i="5" l="1"/>
  <c r="E635" i="5" s="1"/>
  <c r="I635" i="5"/>
  <c r="J635" i="5" s="1"/>
  <c r="A637" i="5"/>
  <c r="B636" i="5"/>
  <c r="F637" i="5"/>
  <c r="G636" i="5"/>
  <c r="B636" i="2"/>
  <c r="D635" i="2"/>
  <c r="E635" i="2" s="1"/>
  <c r="G636" i="2"/>
  <c r="I635" i="2"/>
  <c r="J635" i="2" s="1"/>
  <c r="I636" i="5" l="1"/>
  <c r="J636" i="5" s="1"/>
  <c r="D636" i="5"/>
  <c r="E636" i="5" s="1"/>
  <c r="F638" i="5"/>
  <c r="G637" i="5"/>
  <c r="A638" i="5"/>
  <c r="B637" i="5"/>
  <c r="D636" i="2"/>
  <c r="E636" i="2" s="1"/>
  <c r="B637" i="2"/>
  <c r="G637" i="2"/>
  <c r="I636" i="2"/>
  <c r="J636" i="2" s="1"/>
  <c r="D637" i="5" l="1"/>
  <c r="E637" i="5" s="1"/>
  <c r="I637" i="5"/>
  <c r="J637" i="5" s="1"/>
  <c r="A639" i="5"/>
  <c r="B638" i="5"/>
  <c r="F639" i="5"/>
  <c r="G638" i="5"/>
  <c r="B638" i="2"/>
  <c r="D637" i="2"/>
  <c r="E637" i="2" s="1"/>
  <c r="G638" i="2"/>
  <c r="I637" i="2"/>
  <c r="J637" i="2" s="1"/>
  <c r="I638" i="5" l="1"/>
  <c r="J638" i="5" s="1"/>
  <c r="D638" i="5"/>
  <c r="E638" i="5" s="1"/>
  <c r="F640" i="5"/>
  <c r="G639" i="5"/>
  <c r="A640" i="5"/>
  <c r="B639" i="5"/>
  <c r="D638" i="2"/>
  <c r="E638" i="2" s="1"/>
  <c r="B639" i="2"/>
  <c r="G639" i="2"/>
  <c r="I638" i="2"/>
  <c r="J638" i="2" s="1"/>
  <c r="D639" i="5" l="1"/>
  <c r="E639" i="5" s="1"/>
  <c r="I639" i="5"/>
  <c r="J639" i="5" s="1"/>
  <c r="A641" i="5"/>
  <c r="B640" i="5"/>
  <c r="F641" i="5"/>
  <c r="G640" i="5"/>
  <c r="B640" i="2"/>
  <c r="D639" i="2"/>
  <c r="E639" i="2" s="1"/>
  <c r="G640" i="2"/>
  <c r="I639" i="2"/>
  <c r="J639" i="2" s="1"/>
  <c r="I640" i="5" l="1"/>
  <c r="J640" i="5" s="1"/>
  <c r="D640" i="5"/>
  <c r="E640" i="5" s="1"/>
  <c r="F642" i="5"/>
  <c r="G641" i="5"/>
  <c r="A642" i="5"/>
  <c r="B641" i="5"/>
  <c r="D640" i="2"/>
  <c r="E640" i="2" s="1"/>
  <c r="B641" i="2"/>
  <c r="G641" i="2"/>
  <c r="I640" i="2"/>
  <c r="J640" i="2" s="1"/>
  <c r="D641" i="5" l="1"/>
  <c r="E641" i="5" s="1"/>
  <c r="I641" i="5"/>
  <c r="J641" i="5" s="1"/>
  <c r="A643" i="5"/>
  <c r="B642" i="5"/>
  <c r="F643" i="5"/>
  <c r="G642" i="5"/>
  <c r="B642" i="2"/>
  <c r="D641" i="2"/>
  <c r="E641" i="2" s="1"/>
  <c r="G642" i="2"/>
  <c r="I641" i="2"/>
  <c r="J641" i="2" s="1"/>
  <c r="I642" i="5" l="1"/>
  <c r="J642" i="5" s="1"/>
  <c r="D642" i="5"/>
  <c r="E642" i="5" s="1"/>
  <c r="F644" i="5"/>
  <c r="G643" i="5"/>
  <c r="A644" i="5"/>
  <c r="B643" i="5"/>
  <c r="D642" i="2"/>
  <c r="E642" i="2" s="1"/>
  <c r="B643" i="2"/>
  <c r="G643" i="2"/>
  <c r="I642" i="2"/>
  <c r="J642" i="2" s="1"/>
  <c r="D643" i="5" l="1"/>
  <c r="E643" i="5" s="1"/>
  <c r="I643" i="5"/>
  <c r="J643" i="5" s="1"/>
  <c r="G644" i="5"/>
  <c r="F645" i="5"/>
  <c r="A645" i="5"/>
  <c r="B644" i="5"/>
  <c r="B644" i="2"/>
  <c r="D643" i="2"/>
  <c r="E643" i="2" s="1"/>
  <c r="G644" i="2"/>
  <c r="I643" i="2"/>
  <c r="J643" i="2" s="1"/>
  <c r="D644" i="5" l="1"/>
  <c r="E644" i="5" s="1"/>
  <c r="I644" i="5"/>
  <c r="J644" i="5" s="1"/>
  <c r="F646" i="5"/>
  <c r="G645" i="5"/>
  <c r="A646" i="5"/>
  <c r="B645" i="5"/>
  <c r="D644" i="2"/>
  <c r="E644" i="2" s="1"/>
  <c r="B645" i="2"/>
  <c r="G645" i="2"/>
  <c r="I644" i="2"/>
  <c r="J644" i="2" s="1"/>
  <c r="D645" i="5" l="1"/>
  <c r="E645" i="5" s="1"/>
  <c r="I645" i="5"/>
  <c r="J645" i="5" s="1"/>
  <c r="A647" i="5"/>
  <c r="B646" i="5"/>
  <c r="F647" i="5"/>
  <c r="G646" i="5"/>
  <c r="B646" i="2"/>
  <c r="D645" i="2"/>
  <c r="E645" i="2" s="1"/>
  <c r="G646" i="2"/>
  <c r="I645" i="2"/>
  <c r="J645" i="2" s="1"/>
  <c r="I646" i="5" l="1"/>
  <c r="J646" i="5" s="1"/>
  <c r="D646" i="5"/>
  <c r="E646" i="5" s="1"/>
  <c r="F648" i="5"/>
  <c r="G647" i="5"/>
  <c r="A648" i="5"/>
  <c r="B647" i="5"/>
  <c r="D646" i="2"/>
  <c r="E646" i="2" s="1"/>
  <c r="B647" i="2"/>
  <c r="G647" i="2"/>
  <c r="I646" i="2"/>
  <c r="J646" i="2" s="1"/>
  <c r="D647" i="5" l="1"/>
  <c r="E647" i="5" s="1"/>
  <c r="I647" i="5"/>
  <c r="J647" i="5" s="1"/>
  <c r="F649" i="5"/>
  <c r="G648" i="5"/>
  <c r="A649" i="5"/>
  <c r="B648" i="5"/>
  <c r="B648" i="2"/>
  <c r="D647" i="2"/>
  <c r="E647" i="2" s="1"/>
  <c r="G648" i="2"/>
  <c r="I647" i="2"/>
  <c r="J647" i="2" s="1"/>
  <c r="D648" i="5" l="1"/>
  <c r="E648" i="5" s="1"/>
  <c r="I648" i="5"/>
  <c r="J648" i="5" s="1"/>
  <c r="A650" i="5"/>
  <c r="B649" i="5"/>
  <c r="F650" i="5"/>
  <c r="G649" i="5"/>
  <c r="D648" i="2"/>
  <c r="E648" i="2" s="1"/>
  <c r="B649" i="2"/>
  <c r="G649" i="2"/>
  <c r="I648" i="2"/>
  <c r="J648" i="2" s="1"/>
  <c r="I649" i="5" l="1"/>
  <c r="J649" i="5" s="1"/>
  <c r="D649" i="5"/>
  <c r="E649" i="5" s="1"/>
  <c r="G650" i="5"/>
  <c r="F651" i="5"/>
  <c r="A651" i="5"/>
  <c r="B650" i="5"/>
  <c r="B650" i="2"/>
  <c r="D649" i="2"/>
  <c r="E649" i="2" s="1"/>
  <c r="G650" i="2"/>
  <c r="I649" i="2"/>
  <c r="J649" i="2" s="1"/>
  <c r="D650" i="5" l="1"/>
  <c r="E650" i="5" s="1"/>
  <c r="I650" i="5"/>
  <c r="J650" i="5" s="1"/>
  <c r="F652" i="5"/>
  <c r="G651" i="5"/>
  <c r="A652" i="5"/>
  <c r="B651" i="5"/>
  <c r="D650" i="2"/>
  <c r="E650" i="2" s="1"/>
  <c r="B651" i="2"/>
  <c r="G651" i="2"/>
  <c r="I650" i="2"/>
  <c r="J650" i="2" s="1"/>
  <c r="D651" i="5" l="1"/>
  <c r="E651" i="5" s="1"/>
  <c r="I651" i="5"/>
  <c r="J651" i="5" s="1"/>
  <c r="A653" i="5"/>
  <c r="B652" i="5"/>
  <c r="F653" i="5"/>
  <c r="G652" i="5"/>
  <c r="B652" i="2"/>
  <c r="D651" i="2"/>
  <c r="E651" i="2" s="1"/>
  <c r="G652" i="2"/>
  <c r="I651" i="2"/>
  <c r="J651" i="2" s="1"/>
  <c r="I652" i="5" l="1"/>
  <c r="J652" i="5" s="1"/>
  <c r="D652" i="5"/>
  <c r="E652" i="5" s="1"/>
  <c r="F654" i="5"/>
  <c r="G653" i="5"/>
  <c r="A654" i="5"/>
  <c r="B653" i="5"/>
  <c r="D652" i="2"/>
  <c r="E652" i="2" s="1"/>
  <c r="B653" i="2"/>
  <c r="G653" i="2"/>
  <c r="I652" i="2"/>
  <c r="J652" i="2" s="1"/>
  <c r="D653" i="5" l="1"/>
  <c r="E653" i="5" s="1"/>
  <c r="I653" i="5"/>
  <c r="J653" i="5" s="1"/>
  <c r="F655" i="5"/>
  <c r="G654" i="5"/>
  <c r="A655" i="5"/>
  <c r="B654" i="5"/>
  <c r="B654" i="2"/>
  <c r="D653" i="2"/>
  <c r="E653" i="2" s="1"/>
  <c r="G654" i="2"/>
  <c r="I653" i="2"/>
  <c r="J653" i="2" s="1"/>
  <c r="D654" i="5" l="1"/>
  <c r="E654" i="5" s="1"/>
  <c r="I654" i="5"/>
  <c r="J654" i="5" s="1"/>
  <c r="A656" i="5"/>
  <c r="B655" i="5"/>
  <c r="F656" i="5"/>
  <c r="G655" i="5"/>
  <c r="D654" i="2"/>
  <c r="E654" i="2" s="1"/>
  <c r="B655" i="2"/>
  <c r="G655" i="2"/>
  <c r="I654" i="2"/>
  <c r="J654" i="2" s="1"/>
  <c r="I655" i="5" l="1"/>
  <c r="J655" i="5" s="1"/>
  <c r="D655" i="5"/>
  <c r="E655" i="5" s="1"/>
  <c r="F657" i="5"/>
  <c r="G656" i="5"/>
  <c r="A657" i="5"/>
  <c r="B656" i="5"/>
  <c r="B656" i="2"/>
  <c r="D655" i="2"/>
  <c r="E655" i="2" s="1"/>
  <c r="G656" i="2"/>
  <c r="I655" i="2"/>
  <c r="J655" i="2" s="1"/>
  <c r="D656" i="5" l="1"/>
  <c r="E656" i="5" s="1"/>
  <c r="I656" i="5"/>
  <c r="J656" i="5" s="1"/>
  <c r="A658" i="5"/>
  <c r="B657" i="5"/>
  <c r="F658" i="5"/>
  <c r="G657" i="5"/>
  <c r="D656" i="2"/>
  <c r="E656" i="2" s="1"/>
  <c r="B657" i="2"/>
  <c r="G657" i="2"/>
  <c r="I656" i="2"/>
  <c r="J656" i="2" s="1"/>
  <c r="I657" i="5" l="1"/>
  <c r="J657" i="5" s="1"/>
  <c r="D657" i="5"/>
  <c r="E657" i="5" s="1"/>
  <c r="F659" i="5"/>
  <c r="G658" i="5"/>
  <c r="A659" i="5"/>
  <c r="B658" i="5"/>
  <c r="B658" i="2"/>
  <c r="D657" i="2"/>
  <c r="E657" i="2" s="1"/>
  <c r="G658" i="2"/>
  <c r="I657" i="2"/>
  <c r="J657" i="2" s="1"/>
  <c r="D658" i="5" l="1"/>
  <c r="E658" i="5" s="1"/>
  <c r="I658" i="5"/>
  <c r="J658" i="5" s="1"/>
  <c r="A660" i="5"/>
  <c r="B659" i="5"/>
  <c r="F660" i="5"/>
  <c r="G659" i="5"/>
  <c r="D658" i="2"/>
  <c r="E658" i="2" s="1"/>
  <c r="B659" i="2"/>
  <c r="G659" i="2"/>
  <c r="I658" i="2"/>
  <c r="J658" i="2" s="1"/>
  <c r="I659" i="5" l="1"/>
  <c r="J659" i="5" s="1"/>
  <c r="D659" i="5"/>
  <c r="E659" i="5" s="1"/>
  <c r="G660" i="5"/>
  <c r="F661" i="5"/>
  <c r="A661" i="5"/>
  <c r="B660" i="5"/>
  <c r="B660" i="2"/>
  <c r="D659" i="2"/>
  <c r="E659" i="2" s="1"/>
  <c r="G660" i="2"/>
  <c r="I659" i="2"/>
  <c r="J659" i="2" s="1"/>
  <c r="D660" i="5" l="1"/>
  <c r="E660" i="5" s="1"/>
  <c r="I660" i="5"/>
  <c r="J660" i="5" s="1"/>
  <c r="F662" i="5"/>
  <c r="G661" i="5"/>
  <c r="A662" i="5"/>
  <c r="B661" i="5"/>
  <c r="D660" i="2"/>
  <c r="E660" i="2" s="1"/>
  <c r="B661" i="2"/>
  <c r="G661" i="2"/>
  <c r="I660" i="2"/>
  <c r="J660" i="2" s="1"/>
  <c r="D661" i="5" l="1"/>
  <c r="E661" i="5" s="1"/>
  <c r="I661" i="5"/>
  <c r="J661" i="5" s="1"/>
  <c r="A663" i="5"/>
  <c r="B662" i="5"/>
  <c r="F663" i="5"/>
  <c r="G662" i="5"/>
  <c r="B662" i="2"/>
  <c r="D661" i="2"/>
  <c r="E661" i="2" s="1"/>
  <c r="G662" i="2"/>
  <c r="I661" i="2"/>
  <c r="J661" i="2" s="1"/>
  <c r="I662" i="5" l="1"/>
  <c r="J662" i="5" s="1"/>
  <c r="D662" i="5"/>
  <c r="E662" i="5" s="1"/>
  <c r="F664" i="5"/>
  <c r="G663" i="5"/>
  <c r="A664" i="5"/>
  <c r="B663" i="5"/>
  <c r="D662" i="2"/>
  <c r="E662" i="2" s="1"/>
  <c r="B663" i="2"/>
  <c r="G663" i="2"/>
  <c r="I662" i="2"/>
  <c r="J662" i="2" s="1"/>
  <c r="D663" i="5" l="1"/>
  <c r="E663" i="5" s="1"/>
  <c r="I663" i="5"/>
  <c r="J663" i="5" s="1"/>
  <c r="A665" i="5"/>
  <c r="B664" i="5"/>
  <c r="F665" i="5"/>
  <c r="G664" i="5"/>
  <c r="B664" i="2"/>
  <c r="D663" i="2"/>
  <c r="E663" i="2" s="1"/>
  <c r="G664" i="2"/>
  <c r="I663" i="2"/>
  <c r="J663" i="2" s="1"/>
  <c r="I664" i="5" l="1"/>
  <c r="J664" i="5" s="1"/>
  <c r="D664" i="5"/>
  <c r="E664" i="5" s="1"/>
  <c r="F666" i="5"/>
  <c r="G665" i="5"/>
  <c r="A666" i="5"/>
  <c r="B665" i="5"/>
  <c r="D664" i="2"/>
  <c r="E664" i="2" s="1"/>
  <c r="B665" i="2"/>
  <c r="G665" i="2"/>
  <c r="I664" i="2"/>
  <c r="J664" i="2" s="1"/>
  <c r="D665" i="5" l="1"/>
  <c r="E665" i="5" s="1"/>
  <c r="I665" i="5"/>
  <c r="J665" i="5" s="1"/>
  <c r="A667" i="5"/>
  <c r="B666" i="5"/>
  <c r="G666" i="5"/>
  <c r="F667" i="5"/>
  <c r="B666" i="2"/>
  <c r="D665" i="2"/>
  <c r="E665" i="2" s="1"/>
  <c r="G666" i="2"/>
  <c r="I665" i="2"/>
  <c r="J665" i="2" s="1"/>
  <c r="I666" i="5" l="1"/>
  <c r="J666" i="5" s="1"/>
  <c r="D666" i="5"/>
  <c r="E666" i="5" s="1"/>
  <c r="A668" i="5"/>
  <c r="B667" i="5"/>
  <c r="F668" i="5"/>
  <c r="G667" i="5"/>
  <c r="D666" i="2"/>
  <c r="E666" i="2" s="1"/>
  <c r="B667" i="2"/>
  <c r="G667" i="2"/>
  <c r="I666" i="2"/>
  <c r="J666" i="2" s="1"/>
  <c r="I667" i="5" l="1"/>
  <c r="J667" i="5" s="1"/>
  <c r="D667" i="5"/>
  <c r="E667" i="5" s="1"/>
  <c r="F669" i="5"/>
  <c r="G668" i="5"/>
  <c r="A669" i="5"/>
  <c r="B668" i="5"/>
  <c r="B668" i="2"/>
  <c r="D667" i="2"/>
  <c r="E667" i="2" s="1"/>
  <c r="G668" i="2"/>
  <c r="I667" i="2"/>
  <c r="J667" i="2" s="1"/>
  <c r="D668" i="5" l="1"/>
  <c r="E668" i="5" s="1"/>
  <c r="I668" i="5"/>
  <c r="J668" i="5" s="1"/>
  <c r="A670" i="5"/>
  <c r="B669" i="5"/>
  <c r="F670" i="5"/>
  <c r="G669" i="5"/>
  <c r="D668" i="2"/>
  <c r="E668" i="2" s="1"/>
  <c r="B669" i="2"/>
  <c r="G669" i="2"/>
  <c r="I668" i="2"/>
  <c r="J668" i="2" s="1"/>
  <c r="I669" i="5" l="1"/>
  <c r="J669" i="5" s="1"/>
  <c r="D669" i="5"/>
  <c r="E669" i="5" s="1"/>
  <c r="F671" i="5"/>
  <c r="G670" i="5"/>
  <c r="A671" i="5"/>
  <c r="B670" i="5"/>
  <c r="B670" i="2"/>
  <c r="D669" i="2"/>
  <c r="E669" i="2" s="1"/>
  <c r="G670" i="2"/>
  <c r="I669" i="2"/>
  <c r="J669" i="2" s="1"/>
  <c r="D670" i="5" l="1"/>
  <c r="E670" i="5" s="1"/>
  <c r="I670" i="5"/>
  <c r="J670" i="5" s="1"/>
  <c r="A672" i="5"/>
  <c r="B671" i="5"/>
  <c r="F672" i="5"/>
  <c r="G671" i="5"/>
  <c r="D670" i="2"/>
  <c r="E670" i="2" s="1"/>
  <c r="B671" i="2"/>
  <c r="G671" i="2"/>
  <c r="I670" i="2"/>
  <c r="J670" i="2" s="1"/>
  <c r="I671" i="5" l="1"/>
  <c r="J671" i="5" s="1"/>
  <c r="D671" i="5"/>
  <c r="E671" i="5" s="1"/>
  <c r="F673" i="5"/>
  <c r="G672" i="5"/>
  <c r="A673" i="5"/>
  <c r="B672" i="5"/>
  <c r="B672" i="2"/>
  <c r="D671" i="2"/>
  <c r="E671" i="2" s="1"/>
  <c r="G672" i="2"/>
  <c r="I671" i="2"/>
  <c r="J671" i="2" s="1"/>
  <c r="D672" i="5" l="1"/>
  <c r="E672" i="5" s="1"/>
  <c r="I672" i="5"/>
  <c r="J672" i="5" s="1"/>
  <c r="A674" i="5"/>
  <c r="B673" i="5"/>
  <c r="F674" i="5"/>
  <c r="G673" i="5"/>
  <c r="D672" i="2"/>
  <c r="E672" i="2" s="1"/>
  <c r="B673" i="2"/>
  <c r="G673" i="2"/>
  <c r="I672" i="2"/>
  <c r="J672" i="2" s="1"/>
  <c r="I673" i="5" l="1"/>
  <c r="J673" i="5" s="1"/>
  <c r="D673" i="5"/>
  <c r="E673" i="5" s="1"/>
  <c r="F675" i="5"/>
  <c r="G674" i="5"/>
  <c r="A675" i="5"/>
  <c r="B674" i="5"/>
  <c r="B674" i="2"/>
  <c r="D673" i="2"/>
  <c r="E673" i="2" s="1"/>
  <c r="G674" i="2"/>
  <c r="I673" i="2"/>
  <c r="J673" i="2" s="1"/>
  <c r="D674" i="5" l="1"/>
  <c r="E674" i="5" s="1"/>
  <c r="I674" i="5"/>
  <c r="J674" i="5" s="1"/>
  <c r="A676" i="5"/>
  <c r="B675" i="5"/>
  <c r="F676" i="5"/>
  <c r="G675" i="5"/>
  <c r="D674" i="2"/>
  <c r="E674" i="2" s="1"/>
  <c r="B675" i="2"/>
  <c r="G675" i="2"/>
  <c r="I674" i="2"/>
  <c r="J674" i="2" s="1"/>
  <c r="I675" i="5" l="1"/>
  <c r="J675" i="5" s="1"/>
  <c r="D675" i="5"/>
  <c r="E675" i="5" s="1"/>
  <c r="G676" i="5"/>
  <c r="F677" i="5"/>
  <c r="A677" i="5"/>
  <c r="B676" i="5"/>
  <c r="B676" i="2"/>
  <c r="D675" i="2"/>
  <c r="E675" i="2" s="1"/>
  <c r="G676" i="2"/>
  <c r="I675" i="2"/>
  <c r="J675" i="2" s="1"/>
  <c r="D676" i="5" l="1"/>
  <c r="E676" i="5" s="1"/>
  <c r="I676" i="5"/>
  <c r="J676" i="5" s="1"/>
  <c r="A678" i="5"/>
  <c r="B677" i="5"/>
  <c r="F678" i="5"/>
  <c r="G677" i="5"/>
  <c r="D676" i="2"/>
  <c r="E676" i="2" s="1"/>
  <c r="B677" i="2"/>
  <c r="I676" i="2"/>
  <c r="J676" i="2" s="1"/>
  <c r="G677" i="2"/>
  <c r="I677" i="5" l="1"/>
  <c r="J677" i="5" s="1"/>
  <c r="D677" i="5"/>
  <c r="E677" i="5" s="1"/>
  <c r="F679" i="5"/>
  <c r="G678" i="5"/>
  <c r="A679" i="5"/>
  <c r="B678" i="5"/>
  <c r="B678" i="2"/>
  <c r="D677" i="2"/>
  <c r="E677" i="2" s="1"/>
  <c r="G678" i="2"/>
  <c r="I677" i="2"/>
  <c r="J677" i="2" s="1"/>
  <c r="D678" i="5" l="1"/>
  <c r="E678" i="5" s="1"/>
  <c r="I678" i="5"/>
  <c r="J678" i="5" s="1"/>
  <c r="A680" i="5"/>
  <c r="B679" i="5"/>
  <c r="F680" i="5"/>
  <c r="G679" i="5"/>
  <c r="D678" i="2"/>
  <c r="E678" i="2" s="1"/>
  <c r="B679" i="2"/>
  <c r="G679" i="2"/>
  <c r="I678" i="2"/>
  <c r="J678" i="2" s="1"/>
  <c r="I679" i="5" l="1"/>
  <c r="J679" i="5" s="1"/>
  <c r="D679" i="5"/>
  <c r="E679" i="5" s="1"/>
  <c r="F681" i="5"/>
  <c r="G680" i="5"/>
  <c r="A681" i="5"/>
  <c r="B680" i="5"/>
  <c r="B680" i="2"/>
  <c r="D679" i="2"/>
  <c r="E679" i="2" s="1"/>
  <c r="G680" i="2"/>
  <c r="I679" i="2"/>
  <c r="J679" i="2" s="1"/>
  <c r="D680" i="5" l="1"/>
  <c r="E680" i="5" s="1"/>
  <c r="I680" i="5"/>
  <c r="J680" i="5" s="1"/>
  <c r="A682" i="5"/>
  <c r="B681" i="5"/>
  <c r="F682" i="5"/>
  <c r="G681" i="5"/>
  <c r="D680" i="2"/>
  <c r="E680" i="2" s="1"/>
  <c r="B681" i="2"/>
  <c r="G681" i="2"/>
  <c r="I680" i="2"/>
  <c r="J680" i="2" s="1"/>
  <c r="I681" i="5" l="1"/>
  <c r="J681" i="5" s="1"/>
  <c r="D681" i="5"/>
  <c r="E681" i="5" s="1"/>
  <c r="G682" i="5"/>
  <c r="F683" i="5"/>
  <c r="A683" i="5"/>
  <c r="B682" i="5"/>
  <c r="B682" i="2"/>
  <c r="D681" i="2"/>
  <c r="E681" i="2" s="1"/>
  <c r="G682" i="2"/>
  <c r="I681" i="2"/>
  <c r="J681" i="2" s="1"/>
  <c r="D682" i="5" l="1"/>
  <c r="E682" i="5" s="1"/>
  <c r="I682" i="5"/>
  <c r="J682" i="5" s="1"/>
  <c r="A684" i="5"/>
  <c r="B683" i="5"/>
  <c r="F684" i="5"/>
  <c r="G683" i="5"/>
  <c r="D682" i="2"/>
  <c r="E682" i="2" s="1"/>
  <c r="B683" i="2"/>
  <c r="G683" i="2"/>
  <c r="I682" i="2"/>
  <c r="J682" i="2" s="1"/>
  <c r="I683" i="5" l="1"/>
  <c r="J683" i="5" s="1"/>
  <c r="D683" i="5"/>
  <c r="E683" i="5" s="1"/>
  <c r="F685" i="5"/>
  <c r="G684" i="5"/>
  <c r="A685" i="5"/>
  <c r="B684" i="5"/>
  <c r="B684" i="2"/>
  <c r="D683" i="2"/>
  <c r="E683" i="2" s="1"/>
  <c r="G684" i="2"/>
  <c r="I683" i="2"/>
  <c r="J683" i="2" s="1"/>
  <c r="D684" i="5" l="1"/>
  <c r="E684" i="5" s="1"/>
  <c r="I684" i="5"/>
  <c r="J684" i="5" s="1"/>
  <c r="A686" i="5"/>
  <c r="B685" i="5"/>
  <c r="F686" i="5"/>
  <c r="G685" i="5"/>
  <c r="D684" i="2"/>
  <c r="E684" i="2" s="1"/>
  <c r="B685" i="2"/>
  <c r="G685" i="2"/>
  <c r="I684" i="2"/>
  <c r="J684" i="2" s="1"/>
  <c r="I685" i="5" l="1"/>
  <c r="J685" i="5" s="1"/>
  <c r="D685" i="5"/>
  <c r="E685" i="5" s="1"/>
  <c r="A687" i="5"/>
  <c r="B686" i="5"/>
  <c r="F687" i="5"/>
  <c r="G686" i="5"/>
  <c r="B686" i="2"/>
  <c r="D685" i="2"/>
  <c r="E685" i="2" s="1"/>
  <c r="G686" i="2"/>
  <c r="I685" i="2"/>
  <c r="J685" i="2" s="1"/>
  <c r="I686" i="5" l="1"/>
  <c r="J686" i="5" s="1"/>
  <c r="D686" i="5"/>
  <c r="E686" i="5" s="1"/>
  <c r="A688" i="5"/>
  <c r="B687" i="5"/>
  <c r="F688" i="5"/>
  <c r="G687" i="5"/>
  <c r="D686" i="2"/>
  <c r="E686" i="2" s="1"/>
  <c r="B687" i="2"/>
  <c r="I686" i="2"/>
  <c r="J686" i="2" s="1"/>
  <c r="G687" i="2"/>
  <c r="I687" i="5" l="1"/>
  <c r="J687" i="5" s="1"/>
  <c r="D687" i="5"/>
  <c r="E687" i="5" s="1"/>
  <c r="F689" i="5"/>
  <c r="G688" i="5"/>
  <c r="A689" i="5"/>
  <c r="B688" i="5"/>
  <c r="B688" i="2"/>
  <c r="D687" i="2"/>
  <c r="E687" i="2" s="1"/>
  <c r="G688" i="2"/>
  <c r="I687" i="2"/>
  <c r="J687" i="2" s="1"/>
  <c r="D688" i="5" l="1"/>
  <c r="E688" i="5" s="1"/>
  <c r="I688" i="5"/>
  <c r="J688" i="5" s="1"/>
  <c r="A690" i="5"/>
  <c r="B689" i="5"/>
  <c r="F690" i="5"/>
  <c r="G689" i="5"/>
  <c r="D688" i="2"/>
  <c r="E688" i="2" s="1"/>
  <c r="B689" i="2"/>
  <c r="I688" i="2"/>
  <c r="J688" i="2" s="1"/>
  <c r="G689" i="2"/>
  <c r="I689" i="5" l="1"/>
  <c r="J689" i="5" s="1"/>
  <c r="D689" i="5"/>
  <c r="E689" i="5" s="1"/>
  <c r="F691" i="5"/>
  <c r="G690" i="5"/>
  <c r="A691" i="5"/>
  <c r="B690" i="5"/>
  <c r="B690" i="2"/>
  <c r="D689" i="2"/>
  <c r="E689" i="2" s="1"/>
  <c r="G690" i="2"/>
  <c r="I689" i="2"/>
  <c r="J689" i="2" s="1"/>
  <c r="D690" i="5" l="1"/>
  <c r="E690" i="5" s="1"/>
  <c r="I690" i="5"/>
  <c r="J690" i="5" s="1"/>
  <c r="A692" i="5"/>
  <c r="B691" i="5"/>
  <c r="F692" i="5"/>
  <c r="G691" i="5"/>
  <c r="D690" i="2"/>
  <c r="E690" i="2" s="1"/>
  <c r="B691" i="2"/>
  <c r="I690" i="2"/>
  <c r="J690" i="2" s="1"/>
  <c r="G691" i="2"/>
  <c r="I691" i="5" l="1"/>
  <c r="J691" i="5" s="1"/>
  <c r="D691" i="5"/>
  <c r="E691" i="5" s="1"/>
  <c r="G692" i="5"/>
  <c r="F693" i="5"/>
  <c r="A693" i="5"/>
  <c r="B692" i="5"/>
  <c r="B692" i="2"/>
  <c r="D691" i="2"/>
  <c r="E691" i="2" s="1"/>
  <c r="G692" i="2"/>
  <c r="I691" i="2"/>
  <c r="J691" i="2" s="1"/>
  <c r="D692" i="5" l="1"/>
  <c r="E692" i="5" s="1"/>
  <c r="I692" i="5"/>
  <c r="J692" i="5" s="1"/>
  <c r="A694" i="5"/>
  <c r="B693" i="5"/>
  <c r="F694" i="5"/>
  <c r="G693" i="5"/>
  <c r="B693" i="2"/>
  <c r="D692" i="2"/>
  <c r="E692" i="2" s="1"/>
  <c r="I692" i="2"/>
  <c r="J692" i="2" s="1"/>
  <c r="G693" i="2"/>
  <c r="I693" i="5" l="1"/>
  <c r="J693" i="5" s="1"/>
  <c r="D693" i="5"/>
  <c r="E693" i="5" s="1"/>
  <c r="F695" i="5"/>
  <c r="G694" i="5"/>
  <c r="A695" i="5"/>
  <c r="B694" i="5"/>
  <c r="B694" i="2"/>
  <c r="D693" i="2"/>
  <c r="E693" i="2" s="1"/>
  <c r="G694" i="2"/>
  <c r="I693" i="2"/>
  <c r="J693" i="2" s="1"/>
  <c r="D694" i="5" l="1"/>
  <c r="E694" i="5" s="1"/>
  <c r="I694" i="5"/>
  <c r="J694" i="5" s="1"/>
  <c r="A696" i="5"/>
  <c r="B695" i="5"/>
  <c r="F696" i="5"/>
  <c r="G695" i="5"/>
  <c r="B695" i="2"/>
  <c r="D694" i="2"/>
  <c r="E694" i="2" s="1"/>
  <c r="I694" i="2"/>
  <c r="J694" i="2" s="1"/>
  <c r="G695" i="2"/>
  <c r="I695" i="5" l="1"/>
  <c r="J695" i="5" s="1"/>
  <c r="D695" i="5"/>
  <c r="E695" i="5" s="1"/>
  <c r="F697" i="5"/>
  <c r="G696" i="5"/>
  <c r="A697" i="5"/>
  <c r="B696" i="5"/>
  <c r="B696" i="2"/>
  <c r="D695" i="2"/>
  <c r="E695" i="2" s="1"/>
  <c r="G696" i="2"/>
  <c r="I695" i="2"/>
  <c r="J695" i="2" s="1"/>
  <c r="D696" i="5" l="1"/>
  <c r="E696" i="5" s="1"/>
  <c r="I696" i="5"/>
  <c r="J696" i="5" s="1"/>
  <c r="A698" i="5"/>
  <c r="B697" i="5"/>
  <c r="F698" i="5"/>
  <c r="G697" i="5"/>
  <c r="B697" i="2"/>
  <c r="D696" i="2"/>
  <c r="E696" i="2" s="1"/>
  <c r="G697" i="2"/>
  <c r="I696" i="2"/>
  <c r="J696" i="2" s="1"/>
  <c r="I697" i="5" l="1"/>
  <c r="J697" i="5" s="1"/>
  <c r="D697" i="5"/>
  <c r="E697" i="5" s="1"/>
  <c r="G698" i="5"/>
  <c r="F699" i="5"/>
  <c r="A699" i="5"/>
  <c r="B698" i="5"/>
  <c r="B698" i="2"/>
  <c r="D697" i="2"/>
  <c r="E697" i="2" s="1"/>
  <c r="G698" i="2"/>
  <c r="I697" i="2"/>
  <c r="J697" i="2" s="1"/>
  <c r="D698" i="5" l="1"/>
  <c r="E698" i="5" s="1"/>
  <c r="I698" i="5"/>
  <c r="J698" i="5" s="1"/>
  <c r="F700" i="5"/>
  <c r="G699" i="5"/>
  <c r="A700" i="5"/>
  <c r="B699" i="5"/>
  <c r="B699" i="2"/>
  <c r="D698" i="2"/>
  <c r="E698" i="2" s="1"/>
  <c r="I698" i="2"/>
  <c r="J698" i="2" s="1"/>
  <c r="G699" i="2"/>
  <c r="D699" i="5" l="1"/>
  <c r="E699" i="5" s="1"/>
  <c r="I699" i="5"/>
  <c r="J699" i="5" s="1"/>
  <c r="A701" i="5"/>
  <c r="B700" i="5"/>
  <c r="F701" i="5"/>
  <c r="G700" i="5"/>
  <c r="B700" i="2"/>
  <c r="D699" i="2"/>
  <c r="E699" i="2" s="1"/>
  <c r="G700" i="2"/>
  <c r="I699" i="2"/>
  <c r="J699" i="2" s="1"/>
  <c r="I700" i="5" l="1"/>
  <c r="J700" i="5" s="1"/>
  <c r="D700" i="5"/>
  <c r="E700" i="5" s="1"/>
  <c r="F702" i="5"/>
  <c r="G701" i="5"/>
  <c r="A702" i="5"/>
  <c r="B701" i="5"/>
  <c r="B701" i="2"/>
  <c r="D700" i="2"/>
  <c r="E700" i="2" s="1"/>
  <c r="I700" i="2"/>
  <c r="J700" i="2" s="1"/>
  <c r="G701" i="2"/>
  <c r="D701" i="5" l="1"/>
  <c r="E701" i="5" s="1"/>
  <c r="I701" i="5"/>
  <c r="J701" i="5" s="1"/>
  <c r="A703" i="5"/>
  <c r="B702" i="5"/>
  <c r="F703" i="5"/>
  <c r="G702" i="5"/>
  <c r="B702" i="2"/>
  <c r="D701" i="2"/>
  <c r="E701" i="2" s="1"/>
  <c r="I701" i="2"/>
  <c r="J701" i="2" s="1"/>
  <c r="G702" i="2"/>
  <c r="I702" i="5" l="1"/>
  <c r="J702" i="5" s="1"/>
  <c r="D702" i="5"/>
  <c r="E702" i="5" s="1"/>
  <c r="F704" i="5"/>
  <c r="G703" i="5"/>
  <c r="A704" i="5"/>
  <c r="B703" i="5"/>
  <c r="B703" i="2"/>
  <c r="D702" i="2"/>
  <c r="E702" i="2" s="1"/>
  <c r="G703" i="2"/>
  <c r="I702" i="2"/>
  <c r="J702" i="2" s="1"/>
  <c r="D703" i="5" l="1"/>
  <c r="E703" i="5" s="1"/>
  <c r="I703" i="5"/>
  <c r="J703" i="5" s="1"/>
  <c r="A705" i="5"/>
  <c r="B704" i="5"/>
  <c r="F705" i="5"/>
  <c r="G704" i="5"/>
  <c r="B704" i="2"/>
  <c r="D703" i="2"/>
  <c r="E703" i="2" s="1"/>
  <c r="G704" i="2"/>
  <c r="I703" i="2"/>
  <c r="J703" i="2" s="1"/>
  <c r="I704" i="5" l="1"/>
  <c r="J704" i="5" s="1"/>
  <c r="D704" i="5"/>
  <c r="E704" i="5" s="1"/>
  <c r="F706" i="5"/>
  <c r="G705" i="5"/>
  <c r="A706" i="5"/>
  <c r="B705" i="5"/>
  <c r="B705" i="2"/>
  <c r="D704" i="2"/>
  <c r="E704" i="2" s="1"/>
  <c r="I704" i="2"/>
  <c r="J704" i="2" s="1"/>
  <c r="G705" i="2"/>
  <c r="D705" i="5" l="1"/>
  <c r="E705" i="5" s="1"/>
  <c r="I705" i="5"/>
  <c r="J705" i="5" s="1"/>
  <c r="A707" i="5"/>
  <c r="B706" i="5"/>
  <c r="F707" i="5"/>
  <c r="G706" i="5"/>
  <c r="B706" i="2"/>
  <c r="D705" i="2"/>
  <c r="E705" i="2" s="1"/>
  <c r="G706" i="2"/>
  <c r="I705" i="2"/>
  <c r="J705" i="2" s="1"/>
  <c r="I706" i="5" l="1"/>
  <c r="J706" i="5" s="1"/>
  <c r="D706" i="5"/>
  <c r="E706" i="5" s="1"/>
  <c r="F708" i="5"/>
  <c r="G707" i="5"/>
  <c r="A708" i="5"/>
  <c r="B707" i="5"/>
  <c r="B707" i="2"/>
  <c r="D706" i="2"/>
  <c r="E706" i="2" s="1"/>
  <c r="I706" i="2"/>
  <c r="J706" i="2" s="1"/>
  <c r="G707" i="2"/>
  <c r="D707" i="5" l="1"/>
  <c r="E707" i="5" s="1"/>
  <c r="I707" i="5"/>
  <c r="J707" i="5" s="1"/>
  <c r="A709" i="5"/>
  <c r="B708" i="5"/>
  <c r="F709" i="5"/>
  <c r="G708" i="5"/>
  <c r="B708" i="2"/>
  <c r="D707" i="2"/>
  <c r="E707" i="2" s="1"/>
  <c r="G708" i="2"/>
  <c r="I707" i="2"/>
  <c r="J707" i="2" s="1"/>
  <c r="I708" i="5" l="1"/>
  <c r="J708" i="5" s="1"/>
  <c r="D708" i="5"/>
  <c r="E708" i="5" s="1"/>
  <c r="F710" i="5"/>
  <c r="G709" i="5"/>
  <c r="A710" i="5"/>
  <c r="B709" i="5"/>
  <c r="B709" i="2"/>
  <c r="D708" i="2"/>
  <c r="E708" i="2" s="1"/>
  <c r="I708" i="2"/>
  <c r="J708" i="2" s="1"/>
  <c r="G709" i="2"/>
  <c r="D709" i="5" l="1"/>
  <c r="E709" i="5" s="1"/>
  <c r="I709" i="5"/>
  <c r="J709" i="5" s="1"/>
  <c r="A711" i="5"/>
  <c r="B710" i="5"/>
  <c r="F711" i="5"/>
  <c r="G710" i="5"/>
  <c r="B710" i="2"/>
  <c r="D709" i="2"/>
  <c r="E709" i="2" s="1"/>
  <c r="G710" i="2"/>
  <c r="I709" i="2"/>
  <c r="J709" i="2" s="1"/>
  <c r="I710" i="5" l="1"/>
  <c r="J710" i="5" s="1"/>
  <c r="D710" i="5"/>
  <c r="E710" i="5" s="1"/>
  <c r="F712" i="5"/>
  <c r="G711" i="5"/>
  <c r="A712" i="5"/>
  <c r="B711" i="5"/>
  <c r="B711" i="2"/>
  <c r="D710" i="2"/>
  <c r="E710" i="2" s="1"/>
  <c r="I710" i="2"/>
  <c r="J710" i="2" s="1"/>
  <c r="G711" i="2"/>
  <c r="D711" i="5" l="1"/>
  <c r="E711" i="5" s="1"/>
  <c r="I711" i="5"/>
  <c r="J711" i="5" s="1"/>
  <c r="B712" i="5"/>
  <c r="A713" i="5"/>
  <c r="G712" i="5"/>
  <c r="F713" i="5"/>
  <c r="B712" i="2"/>
  <c r="D711" i="2"/>
  <c r="E711" i="2" s="1"/>
  <c r="I711" i="2"/>
  <c r="J711" i="2" s="1"/>
  <c r="G712" i="2"/>
  <c r="I712" i="5" l="1"/>
  <c r="J712" i="5" s="1"/>
  <c r="D712" i="5"/>
  <c r="E712" i="5" s="1"/>
  <c r="G713" i="5"/>
  <c r="F714" i="5"/>
  <c r="A714" i="5"/>
  <c r="B713" i="5"/>
  <c r="B713" i="2"/>
  <c r="D712" i="2"/>
  <c r="E712" i="2" s="1"/>
  <c r="I712" i="2"/>
  <c r="J712" i="2" s="1"/>
  <c r="G713" i="2"/>
  <c r="D713" i="5" l="1"/>
  <c r="E713" i="5" s="1"/>
  <c r="I713" i="5"/>
  <c r="J713" i="5" s="1"/>
  <c r="F715" i="5"/>
  <c r="G714" i="5"/>
  <c r="A715" i="5"/>
  <c r="B714" i="5"/>
  <c r="B714" i="2"/>
  <c r="D713" i="2"/>
  <c r="E713" i="2" s="1"/>
  <c r="I713" i="2"/>
  <c r="J713" i="2" s="1"/>
  <c r="G714" i="2"/>
  <c r="D714" i="5" l="1"/>
  <c r="E714" i="5" s="1"/>
  <c r="I714" i="5"/>
  <c r="J714" i="5" s="1"/>
  <c r="A716" i="5"/>
  <c r="B715" i="5"/>
  <c r="F716" i="5"/>
  <c r="G715" i="5"/>
  <c r="B715" i="2"/>
  <c r="D714" i="2"/>
  <c r="E714" i="2" s="1"/>
  <c r="G715" i="2"/>
  <c r="I714" i="2"/>
  <c r="J714" i="2" s="1"/>
  <c r="I715" i="5" l="1"/>
  <c r="J715" i="5" s="1"/>
  <c r="D715" i="5"/>
  <c r="E715" i="5" s="1"/>
  <c r="G716" i="5"/>
  <c r="F717" i="5"/>
  <c r="A717" i="5"/>
  <c r="B716" i="5"/>
  <c r="B716" i="2"/>
  <c r="D715" i="2"/>
  <c r="E715" i="2" s="1"/>
  <c r="I715" i="2"/>
  <c r="J715" i="2" s="1"/>
  <c r="G716" i="2"/>
  <c r="D716" i="5" l="1"/>
  <c r="E716" i="5" s="1"/>
  <c r="I716" i="5"/>
  <c r="J716" i="5" s="1"/>
  <c r="F718" i="5"/>
  <c r="G717" i="5"/>
  <c r="A718" i="5"/>
  <c r="B717" i="5"/>
  <c r="B717" i="2"/>
  <c r="D716" i="2"/>
  <c r="E716" i="2" s="1"/>
  <c r="I716" i="2"/>
  <c r="J716" i="2" s="1"/>
  <c r="G717" i="2"/>
  <c r="D717" i="5" l="1"/>
  <c r="E717" i="5" s="1"/>
  <c r="I717" i="5"/>
  <c r="J717" i="5" s="1"/>
  <c r="A719" i="5"/>
  <c r="B718" i="5"/>
  <c r="F719" i="5"/>
  <c r="G718" i="5"/>
  <c r="B718" i="2"/>
  <c r="D717" i="2"/>
  <c r="E717" i="2" s="1"/>
  <c r="I717" i="2"/>
  <c r="J717" i="2" s="1"/>
  <c r="G718" i="2"/>
  <c r="I718" i="5" l="1"/>
  <c r="J718" i="5" s="1"/>
  <c r="D718" i="5"/>
  <c r="E718" i="5" s="1"/>
  <c r="F720" i="5"/>
  <c r="G719" i="5"/>
  <c r="A720" i="5"/>
  <c r="B719" i="5"/>
  <c r="B719" i="2"/>
  <c r="D718" i="2"/>
  <c r="E718" i="2" s="1"/>
  <c r="G719" i="2"/>
  <c r="I718" i="2"/>
  <c r="J718" i="2" s="1"/>
  <c r="D719" i="5" l="1"/>
  <c r="E719" i="5" s="1"/>
  <c r="I719" i="5"/>
  <c r="J719" i="5" s="1"/>
  <c r="A721" i="5"/>
  <c r="B720" i="5"/>
  <c r="F721" i="5"/>
  <c r="G720" i="5"/>
  <c r="B720" i="2"/>
  <c r="D719" i="2"/>
  <c r="E719" i="2" s="1"/>
  <c r="I719" i="2"/>
  <c r="J719" i="2" s="1"/>
  <c r="G720" i="2"/>
  <c r="I720" i="5" l="1"/>
  <c r="J720" i="5" s="1"/>
  <c r="D720" i="5"/>
  <c r="E720" i="5" s="1"/>
  <c r="F722" i="5"/>
  <c r="G721" i="5"/>
  <c r="A722" i="5"/>
  <c r="B721" i="5"/>
  <c r="B721" i="2"/>
  <c r="D720" i="2"/>
  <c r="E720" i="2" s="1"/>
  <c r="I720" i="2"/>
  <c r="J720" i="2" s="1"/>
  <c r="G721" i="2"/>
  <c r="D721" i="5" l="1"/>
  <c r="E721" i="5" s="1"/>
  <c r="I721" i="5"/>
  <c r="J721" i="5" s="1"/>
  <c r="A723" i="5"/>
  <c r="B722" i="5"/>
  <c r="F723" i="5"/>
  <c r="G722" i="5"/>
  <c r="B722" i="2"/>
  <c r="D721" i="2"/>
  <c r="E721" i="2" s="1"/>
  <c r="I721" i="2"/>
  <c r="J721" i="2" s="1"/>
  <c r="G722" i="2"/>
  <c r="I722" i="5" l="1"/>
  <c r="J722" i="5" s="1"/>
  <c r="D722" i="5"/>
  <c r="E722" i="5" s="1"/>
  <c r="A724" i="5"/>
  <c r="B723" i="5"/>
  <c r="F724" i="5"/>
  <c r="G723" i="5"/>
  <c r="B723" i="2"/>
  <c r="D722" i="2"/>
  <c r="E722" i="2" s="1"/>
  <c r="G723" i="2"/>
  <c r="I722" i="2"/>
  <c r="J722" i="2" s="1"/>
  <c r="I723" i="5" l="1"/>
  <c r="J723" i="5" s="1"/>
  <c r="D723" i="5"/>
  <c r="E723" i="5" s="1"/>
  <c r="F725" i="5"/>
  <c r="G724" i="5"/>
  <c r="A725" i="5"/>
  <c r="B724" i="5"/>
  <c r="B724" i="2"/>
  <c r="D723" i="2"/>
  <c r="E723" i="2" s="1"/>
  <c r="I723" i="2"/>
  <c r="J723" i="2" s="1"/>
  <c r="G724" i="2"/>
  <c r="D724" i="5" l="1"/>
  <c r="E724" i="5" s="1"/>
  <c r="I724" i="5"/>
  <c r="J724" i="5" s="1"/>
  <c r="A726" i="5"/>
  <c r="B725" i="5"/>
  <c r="G725" i="5"/>
  <c r="F726" i="5"/>
  <c r="B725" i="2"/>
  <c r="D724" i="2"/>
  <c r="E724" i="2" s="1"/>
  <c r="I724" i="2"/>
  <c r="J724" i="2" s="1"/>
  <c r="G725" i="2"/>
  <c r="I725" i="5" l="1"/>
  <c r="J725" i="5" s="1"/>
  <c r="D725" i="5"/>
  <c r="E725" i="5" s="1"/>
  <c r="A727" i="5"/>
  <c r="B726" i="5"/>
  <c r="F727" i="5"/>
  <c r="G726" i="5"/>
  <c r="B726" i="2"/>
  <c r="D725" i="2"/>
  <c r="E725" i="2" s="1"/>
  <c r="I725" i="2"/>
  <c r="J725" i="2" s="1"/>
  <c r="G726" i="2"/>
  <c r="I726" i="5" l="1"/>
  <c r="J726" i="5" s="1"/>
  <c r="D726" i="5"/>
  <c r="E726" i="5" s="1"/>
  <c r="F728" i="5"/>
  <c r="G727" i="5"/>
  <c r="A728" i="5"/>
  <c r="B727" i="5"/>
  <c r="B727" i="2"/>
  <c r="D726" i="2"/>
  <c r="E726" i="2" s="1"/>
  <c r="I726" i="2"/>
  <c r="J726" i="2" s="1"/>
  <c r="G727" i="2"/>
  <c r="D727" i="5" l="1"/>
  <c r="E727" i="5" s="1"/>
  <c r="I727" i="5"/>
  <c r="J727" i="5" s="1"/>
  <c r="F729" i="5"/>
  <c r="G728" i="5"/>
  <c r="A729" i="5"/>
  <c r="B728" i="5"/>
  <c r="B728" i="2"/>
  <c r="D727" i="2"/>
  <c r="E727" i="2" s="1"/>
  <c r="I727" i="2"/>
  <c r="J727" i="2" s="1"/>
  <c r="G728" i="2"/>
  <c r="D728" i="5" l="1"/>
  <c r="E728" i="5" s="1"/>
  <c r="I728" i="5"/>
  <c r="J728" i="5" s="1"/>
  <c r="F730" i="5"/>
  <c r="G729" i="5"/>
  <c r="A730" i="5"/>
  <c r="B729" i="5"/>
  <c r="B729" i="2"/>
  <c r="D728" i="2"/>
  <c r="E728" i="2" s="1"/>
  <c r="I728" i="2"/>
  <c r="J728" i="2" s="1"/>
  <c r="G729" i="2"/>
  <c r="D729" i="5" l="1"/>
  <c r="E729" i="5" s="1"/>
  <c r="I729" i="5"/>
  <c r="J729" i="5" s="1"/>
  <c r="A731" i="5"/>
  <c r="B730" i="5"/>
  <c r="F731" i="5"/>
  <c r="G730" i="5"/>
  <c r="B730" i="2"/>
  <c r="D729" i="2"/>
  <c r="E729" i="2" s="1"/>
  <c r="I729" i="2"/>
  <c r="J729" i="2" s="1"/>
  <c r="G730" i="2"/>
  <c r="I730" i="5" l="1"/>
  <c r="J730" i="5" s="1"/>
  <c r="D730" i="5"/>
  <c r="E730" i="5" s="1"/>
  <c r="G731" i="5"/>
  <c r="F732" i="5"/>
  <c r="A732" i="5"/>
  <c r="B731" i="5"/>
  <c r="B731" i="2"/>
  <c r="D730" i="2"/>
  <c r="E730" i="2" s="1"/>
  <c r="I730" i="2"/>
  <c r="J730" i="2" s="1"/>
  <c r="G731" i="2"/>
  <c r="D731" i="5" l="1"/>
  <c r="E731" i="5" s="1"/>
  <c r="I731" i="5"/>
  <c r="J731" i="5" s="1"/>
  <c r="F733" i="5"/>
  <c r="G732" i="5"/>
  <c r="A733" i="5"/>
  <c r="B732" i="5"/>
  <c r="B732" i="2"/>
  <c r="D731" i="2"/>
  <c r="E731" i="2" s="1"/>
  <c r="I731" i="2"/>
  <c r="J731" i="2" s="1"/>
  <c r="G732" i="2"/>
  <c r="D732" i="5" l="1"/>
  <c r="E732" i="5" s="1"/>
  <c r="I732" i="5"/>
  <c r="J732" i="5" s="1"/>
  <c r="A734" i="5"/>
  <c r="B733" i="5"/>
  <c r="F734" i="5"/>
  <c r="G733" i="5"/>
  <c r="B733" i="2"/>
  <c r="D732" i="2"/>
  <c r="E732" i="2" s="1"/>
  <c r="I732" i="2"/>
  <c r="J732" i="2" s="1"/>
  <c r="G733" i="2"/>
  <c r="I733" i="5" l="1"/>
  <c r="J733" i="5" s="1"/>
  <c r="D733" i="5"/>
  <c r="E733" i="5" s="1"/>
  <c r="F735" i="5"/>
  <c r="G734" i="5"/>
  <c r="A735" i="5"/>
  <c r="B734" i="5"/>
  <c r="B734" i="2"/>
  <c r="D733" i="2"/>
  <c r="E733" i="2" s="1"/>
  <c r="G734" i="2"/>
  <c r="I733" i="2"/>
  <c r="J733" i="2" s="1"/>
  <c r="D734" i="5" l="1"/>
  <c r="E734" i="5" s="1"/>
  <c r="I734" i="5"/>
  <c r="J734" i="5" s="1"/>
  <c r="A736" i="5"/>
  <c r="B735" i="5"/>
  <c r="F736" i="5"/>
  <c r="G735" i="5"/>
  <c r="B735" i="2"/>
  <c r="D734" i="2"/>
  <c r="E734" i="2" s="1"/>
  <c r="I734" i="2"/>
  <c r="J734" i="2" s="1"/>
  <c r="G735" i="2"/>
  <c r="I735" i="5" l="1"/>
  <c r="J735" i="5" s="1"/>
  <c r="D735" i="5"/>
  <c r="E735" i="5" s="1"/>
  <c r="F737" i="5"/>
  <c r="G736" i="5"/>
  <c r="A737" i="5"/>
  <c r="B736" i="5"/>
  <c r="B736" i="2"/>
  <c r="D735" i="2"/>
  <c r="E735" i="2" s="1"/>
  <c r="G736" i="2"/>
  <c r="I735" i="2"/>
  <c r="J735" i="2" s="1"/>
  <c r="D736" i="5" l="1"/>
  <c r="E736" i="5" s="1"/>
  <c r="I736" i="5"/>
  <c r="J736" i="5" s="1"/>
  <c r="A738" i="5"/>
  <c r="B737" i="5"/>
  <c r="F738" i="5"/>
  <c r="G737" i="5"/>
  <c r="B737" i="2"/>
  <c r="D736" i="2"/>
  <c r="E736" i="2" s="1"/>
  <c r="I736" i="2"/>
  <c r="J736" i="2" s="1"/>
  <c r="G737" i="2"/>
  <c r="I737" i="5" l="1"/>
  <c r="J737" i="5" s="1"/>
  <c r="D737" i="5"/>
  <c r="E737" i="5" s="1"/>
  <c r="F739" i="5"/>
  <c r="G738" i="5"/>
  <c r="A739" i="5"/>
  <c r="B738" i="5"/>
  <c r="B738" i="2"/>
  <c r="D737" i="2"/>
  <c r="E737" i="2" s="1"/>
  <c r="I737" i="2"/>
  <c r="J737" i="2" s="1"/>
  <c r="G738" i="2"/>
  <c r="D738" i="5" l="1"/>
  <c r="E738" i="5" s="1"/>
  <c r="I738" i="5"/>
  <c r="J738" i="5" s="1"/>
  <c r="F740" i="5"/>
  <c r="G739" i="5"/>
  <c r="A740" i="5"/>
  <c r="B739" i="5"/>
  <c r="B739" i="2"/>
  <c r="D738" i="2"/>
  <c r="E738" i="2" s="1"/>
  <c r="I738" i="2"/>
  <c r="J738" i="2" s="1"/>
  <c r="G739" i="2"/>
  <c r="D739" i="5" l="1"/>
  <c r="E739" i="5" s="1"/>
  <c r="I739" i="5"/>
  <c r="J739" i="5" s="1"/>
  <c r="A741" i="5"/>
  <c r="B740" i="5"/>
  <c r="F741" i="5"/>
  <c r="G740" i="5"/>
  <c r="B740" i="2"/>
  <c r="D739" i="2"/>
  <c r="E739" i="2" s="1"/>
  <c r="I739" i="2"/>
  <c r="J739" i="2" s="1"/>
  <c r="G740" i="2"/>
  <c r="I740" i="5" l="1"/>
  <c r="J740" i="5" s="1"/>
  <c r="D740" i="5"/>
  <c r="E740" i="5" s="1"/>
  <c r="G741" i="5"/>
  <c r="F742" i="5"/>
  <c r="A742" i="5"/>
  <c r="B741" i="5"/>
  <c r="B741" i="2"/>
  <c r="D740" i="2"/>
  <c r="E740" i="2" s="1"/>
  <c r="I740" i="2"/>
  <c r="J740" i="2" s="1"/>
  <c r="G741" i="2"/>
  <c r="D741" i="5" l="1"/>
  <c r="E741" i="5" s="1"/>
  <c r="I741" i="5"/>
  <c r="J741" i="5" s="1"/>
  <c r="F743" i="5"/>
  <c r="G742" i="5"/>
  <c r="A743" i="5"/>
  <c r="B742" i="5"/>
  <c r="B742" i="2"/>
  <c r="D741" i="2"/>
  <c r="E741" i="2" s="1"/>
  <c r="G742" i="2"/>
  <c r="I741" i="2"/>
  <c r="J741" i="2" s="1"/>
  <c r="D742" i="5" l="1"/>
  <c r="E742" i="5" s="1"/>
  <c r="I742" i="5"/>
  <c r="J742" i="5" s="1"/>
  <c r="A744" i="5"/>
  <c r="B743" i="5"/>
  <c r="F744" i="5"/>
  <c r="G743" i="5"/>
  <c r="B743" i="2"/>
  <c r="D742" i="2"/>
  <c r="E742" i="2" s="1"/>
  <c r="G743" i="2"/>
  <c r="I742" i="2"/>
  <c r="J742" i="2" s="1"/>
  <c r="I743" i="5" l="1"/>
  <c r="J743" i="5" s="1"/>
  <c r="D743" i="5"/>
  <c r="E743" i="5" s="1"/>
  <c r="F745" i="5"/>
  <c r="G744" i="5"/>
  <c r="A745" i="5"/>
  <c r="B744" i="5"/>
  <c r="B744" i="2"/>
  <c r="D743" i="2"/>
  <c r="E743" i="2" s="1"/>
  <c r="G744" i="2"/>
  <c r="I743" i="2"/>
  <c r="J743" i="2" s="1"/>
  <c r="D744" i="5" l="1"/>
  <c r="E744" i="5" s="1"/>
  <c r="I744" i="5"/>
  <c r="J744" i="5" s="1"/>
  <c r="A746" i="5"/>
  <c r="B745" i="5"/>
  <c r="F746" i="5"/>
  <c r="G745" i="5"/>
  <c r="B745" i="2"/>
  <c r="D744" i="2"/>
  <c r="E744" i="2" s="1"/>
  <c r="I744" i="2"/>
  <c r="J744" i="2" s="1"/>
  <c r="G745" i="2"/>
  <c r="I745" i="5" l="1"/>
  <c r="J745" i="5" s="1"/>
  <c r="D745" i="5"/>
  <c r="E745" i="5" s="1"/>
  <c r="F747" i="5"/>
  <c r="G746" i="5"/>
  <c r="A747" i="5"/>
  <c r="B746" i="5"/>
  <c r="B746" i="2"/>
  <c r="D745" i="2"/>
  <c r="E745" i="2" s="1"/>
  <c r="I745" i="2"/>
  <c r="J745" i="2" s="1"/>
  <c r="G746" i="2"/>
  <c r="D746" i="5" l="1"/>
  <c r="E746" i="5" s="1"/>
  <c r="I746" i="5"/>
  <c r="J746" i="5" s="1"/>
  <c r="A748" i="5"/>
  <c r="B747" i="5"/>
  <c r="G747" i="5"/>
  <c r="F748" i="5"/>
  <c r="B747" i="2"/>
  <c r="D746" i="2"/>
  <c r="E746" i="2" s="1"/>
  <c r="I746" i="2"/>
  <c r="J746" i="2" s="1"/>
  <c r="G747" i="2"/>
  <c r="I747" i="5" l="1"/>
  <c r="J747" i="5" s="1"/>
  <c r="D747" i="5"/>
  <c r="E747" i="5" s="1"/>
  <c r="A749" i="5"/>
  <c r="B748" i="5"/>
  <c r="F749" i="5"/>
  <c r="G748" i="5"/>
  <c r="B748" i="2"/>
  <c r="D747" i="2"/>
  <c r="E747" i="2" s="1"/>
  <c r="I747" i="2"/>
  <c r="J747" i="2" s="1"/>
  <c r="G748" i="2"/>
  <c r="I748" i="5" l="1"/>
  <c r="J748" i="5" s="1"/>
  <c r="D748" i="5"/>
  <c r="E748" i="5" s="1"/>
  <c r="F750" i="5"/>
  <c r="G749" i="5"/>
  <c r="A750" i="5"/>
  <c r="B749" i="5"/>
  <c r="B749" i="2"/>
  <c r="D748" i="2"/>
  <c r="E748" i="2" s="1"/>
  <c r="I748" i="2"/>
  <c r="J748" i="2" s="1"/>
  <c r="G749" i="2"/>
  <c r="D749" i="5" l="1"/>
  <c r="E749" i="5" s="1"/>
  <c r="I749" i="5"/>
  <c r="J749" i="5" s="1"/>
  <c r="A751" i="5"/>
  <c r="B750" i="5"/>
  <c r="F751" i="5"/>
  <c r="G750" i="5"/>
  <c r="B750" i="2"/>
  <c r="D749" i="2"/>
  <c r="E749" i="2" s="1"/>
  <c r="G750" i="2"/>
  <c r="I749" i="2"/>
  <c r="J749" i="2" s="1"/>
  <c r="I750" i="5" l="1"/>
  <c r="J750" i="5" s="1"/>
  <c r="D750" i="5"/>
  <c r="E750" i="5" s="1"/>
  <c r="F752" i="5"/>
  <c r="G751" i="5"/>
  <c r="A752" i="5"/>
  <c r="B751" i="5"/>
  <c r="B751" i="2"/>
  <c r="D750" i="2"/>
  <c r="E750" i="2" s="1"/>
  <c r="G751" i="2"/>
  <c r="I750" i="2"/>
  <c r="J750" i="2" s="1"/>
  <c r="D751" i="5" l="1"/>
  <c r="E751" i="5" s="1"/>
  <c r="G752" i="5"/>
  <c r="I752" i="5" s="1"/>
  <c r="J752" i="5" s="1"/>
  <c r="I751" i="5"/>
  <c r="J751" i="5" s="1"/>
  <c r="A753" i="5"/>
  <c r="B752" i="5"/>
  <c r="B752" i="2"/>
  <c r="D751" i="2"/>
  <c r="E751" i="2" s="1"/>
  <c r="G752" i="2"/>
  <c r="I752" i="2" s="1"/>
  <c r="J752" i="2" s="1"/>
  <c r="I751" i="2"/>
  <c r="J751" i="2" s="1"/>
  <c r="D752" i="5" l="1"/>
  <c r="E752" i="5" s="1"/>
  <c r="B753" i="5"/>
  <c r="A754" i="5"/>
  <c r="B753" i="2"/>
  <c r="D752" i="2"/>
  <c r="E752" i="2" s="1"/>
  <c r="D753" i="5" l="1"/>
  <c r="E753" i="5" s="1"/>
  <c r="A755" i="5"/>
  <c r="B754" i="5"/>
  <c r="B754" i="2"/>
  <c r="D753" i="2"/>
  <c r="E753" i="2" s="1"/>
  <c r="D754" i="5" l="1"/>
  <c r="E754" i="5" s="1"/>
  <c r="B755" i="5"/>
  <c r="A756" i="5"/>
  <c r="B755" i="2"/>
  <c r="D754" i="2"/>
  <c r="E754" i="2" s="1"/>
  <c r="D755" i="5" l="1"/>
  <c r="E755" i="5" s="1"/>
  <c r="B756" i="5"/>
  <c r="A757" i="5"/>
  <c r="B756" i="2"/>
  <c r="D755" i="2"/>
  <c r="E755" i="2" s="1"/>
  <c r="D756" i="5" l="1"/>
  <c r="E756" i="5" s="1"/>
  <c r="A758" i="5"/>
  <c r="B757" i="5"/>
  <c r="B757" i="2"/>
  <c r="D756" i="2"/>
  <c r="E756" i="2" s="1"/>
  <c r="D757" i="5" l="1"/>
  <c r="E757" i="5" s="1"/>
  <c r="A759" i="5"/>
  <c r="B758" i="5"/>
  <c r="B758" i="2"/>
  <c r="D757" i="2"/>
  <c r="E757" i="2" s="1"/>
  <c r="D758" i="5" l="1"/>
  <c r="E758" i="5" s="1"/>
  <c r="B759" i="5"/>
  <c r="A760" i="5"/>
  <c r="B759" i="2"/>
  <c r="D758" i="2"/>
  <c r="E758" i="2" s="1"/>
  <c r="D759" i="5" l="1"/>
  <c r="E759" i="5" s="1"/>
  <c r="A761" i="5"/>
  <c r="B760" i="5"/>
  <c r="B760" i="2"/>
  <c r="D759" i="2"/>
  <c r="E759" i="2" s="1"/>
  <c r="D760" i="5" l="1"/>
  <c r="E760" i="5" s="1"/>
  <c r="B761" i="5"/>
  <c r="A762" i="5"/>
  <c r="B761" i="2"/>
  <c r="D760" i="2"/>
  <c r="E760" i="2" s="1"/>
  <c r="D761" i="5" l="1"/>
  <c r="E761" i="5" s="1"/>
  <c r="A763" i="5"/>
  <c r="B762" i="5"/>
  <c r="B762" i="2"/>
  <c r="D761" i="2"/>
  <c r="E761" i="2" s="1"/>
  <c r="D762" i="5" l="1"/>
  <c r="E762" i="5" s="1"/>
  <c r="B763" i="5"/>
  <c r="A764" i="5"/>
  <c r="B763" i="2"/>
  <c r="D762" i="2"/>
  <c r="E762" i="2" s="1"/>
  <c r="D763" i="5" l="1"/>
  <c r="E763" i="5" s="1"/>
  <c r="B764" i="5"/>
  <c r="A765" i="5"/>
  <c r="B764" i="2"/>
  <c r="D763" i="2"/>
  <c r="E763" i="2" s="1"/>
  <c r="D764" i="5" l="1"/>
  <c r="E764" i="5" s="1"/>
  <c r="A766" i="5"/>
  <c r="B765" i="5"/>
  <c r="B765" i="2"/>
  <c r="D764" i="2"/>
  <c r="E764" i="2" s="1"/>
  <c r="D765" i="5" l="1"/>
  <c r="E765" i="5" s="1"/>
  <c r="A767" i="5"/>
  <c r="B766" i="5"/>
  <c r="B766" i="2"/>
  <c r="D765" i="2"/>
  <c r="E765" i="2" s="1"/>
  <c r="D766" i="5" l="1"/>
  <c r="E766" i="5" s="1"/>
  <c r="B767" i="5"/>
  <c r="A768" i="5"/>
  <c r="B767" i="2"/>
  <c r="D766" i="2"/>
  <c r="E766" i="2" s="1"/>
  <c r="D767" i="5" l="1"/>
  <c r="E767" i="5" s="1"/>
  <c r="A769" i="5"/>
  <c r="B768" i="5"/>
  <c r="B768" i="2"/>
  <c r="D767" i="2"/>
  <c r="E767" i="2" s="1"/>
  <c r="D768" i="5" l="1"/>
  <c r="E768" i="5" s="1"/>
  <c r="B769" i="5"/>
  <c r="A770" i="5"/>
  <c r="B769" i="2"/>
  <c r="D768" i="2"/>
  <c r="E768" i="2" s="1"/>
  <c r="D769" i="5" l="1"/>
  <c r="E769" i="5" s="1"/>
  <c r="A771" i="5"/>
  <c r="B770" i="5"/>
  <c r="B770" i="2"/>
  <c r="D769" i="2"/>
  <c r="E769" i="2" s="1"/>
  <c r="D770" i="5" l="1"/>
  <c r="E770" i="5" s="1"/>
  <c r="B771" i="5"/>
  <c r="A772" i="5"/>
  <c r="B771" i="2"/>
  <c r="D770" i="2"/>
  <c r="E770" i="2" s="1"/>
  <c r="D771" i="5" l="1"/>
  <c r="E771" i="5" s="1"/>
  <c r="B772" i="5"/>
  <c r="A773" i="5"/>
  <c r="B772" i="2"/>
  <c r="D771" i="2"/>
  <c r="E771" i="2" s="1"/>
  <c r="D772" i="5" l="1"/>
  <c r="E772" i="5" s="1"/>
  <c r="A774" i="5"/>
  <c r="B773" i="5"/>
  <c r="B773" i="2"/>
  <c r="D772" i="2"/>
  <c r="E772" i="2" s="1"/>
  <c r="D773" i="5" l="1"/>
  <c r="E773" i="5" s="1"/>
  <c r="A775" i="5"/>
  <c r="B774" i="5"/>
  <c r="B774" i="2"/>
  <c r="D773" i="2"/>
  <c r="E773" i="2" s="1"/>
  <c r="D774" i="5" l="1"/>
  <c r="E774" i="5" s="1"/>
  <c r="B775" i="5"/>
  <c r="A776" i="5"/>
  <c r="B775" i="2"/>
  <c r="D774" i="2"/>
  <c r="E774" i="2" s="1"/>
  <c r="D775" i="5" l="1"/>
  <c r="E775" i="5" s="1"/>
  <c r="A777" i="5"/>
  <c r="B776" i="5"/>
  <c r="B776" i="2"/>
  <c r="D775" i="2"/>
  <c r="E775" i="2" s="1"/>
  <c r="D776" i="5" l="1"/>
  <c r="E776" i="5" s="1"/>
  <c r="B777" i="5"/>
  <c r="A778" i="5"/>
  <c r="B777" i="2"/>
  <c r="D776" i="2"/>
  <c r="E776" i="2" s="1"/>
  <c r="D777" i="5" l="1"/>
  <c r="E777" i="5" s="1"/>
  <c r="A779" i="5"/>
  <c r="B778" i="5"/>
  <c r="B778" i="2"/>
  <c r="D777" i="2"/>
  <c r="E777" i="2" s="1"/>
  <c r="D778" i="5" l="1"/>
  <c r="E778" i="5" s="1"/>
  <c r="B779" i="5"/>
  <c r="A780" i="5"/>
  <c r="B779" i="2"/>
  <c r="D778" i="2"/>
  <c r="E778" i="2" s="1"/>
  <c r="D779" i="5" l="1"/>
  <c r="E779" i="5" s="1"/>
  <c r="B780" i="5"/>
  <c r="A781" i="5"/>
  <c r="B780" i="2"/>
  <c r="D779" i="2"/>
  <c r="E779" i="2" s="1"/>
  <c r="D780" i="5" l="1"/>
  <c r="E780" i="5" s="1"/>
  <c r="A782" i="5"/>
  <c r="B781" i="5"/>
  <c r="B781" i="2"/>
  <c r="D780" i="2"/>
  <c r="E780" i="2" s="1"/>
  <c r="D781" i="5" l="1"/>
  <c r="E781" i="5" s="1"/>
  <c r="A783" i="5"/>
  <c r="B782" i="5"/>
  <c r="B782" i="2"/>
  <c r="D781" i="2"/>
  <c r="E781" i="2" s="1"/>
  <c r="D782" i="5" l="1"/>
  <c r="E782" i="5" s="1"/>
  <c r="B783" i="5"/>
  <c r="A784" i="5"/>
  <c r="B783" i="2"/>
  <c r="D782" i="2"/>
  <c r="E782" i="2" s="1"/>
  <c r="D783" i="5" l="1"/>
  <c r="E783" i="5" s="1"/>
  <c r="A785" i="5"/>
  <c r="B784" i="5"/>
  <c r="B784" i="2"/>
  <c r="D783" i="2"/>
  <c r="E783" i="2" s="1"/>
  <c r="D784" i="5" l="1"/>
  <c r="E784" i="5" s="1"/>
  <c r="B785" i="5"/>
  <c r="A786" i="5"/>
  <c r="B785" i="2"/>
  <c r="D784" i="2"/>
  <c r="E784" i="2" s="1"/>
  <c r="D785" i="5" l="1"/>
  <c r="E785" i="5" s="1"/>
  <c r="A787" i="5"/>
  <c r="B786" i="5"/>
  <c r="B786" i="2"/>
  <c r="D785" i="2"/>
  <c r="E785" i="2" s="1"/>
  <c r="D786" i="5" l="1"/>
  <c r="E786" i="5" s="1"/>
  <c r="B787" i="5"/>
  <c r="A788" i="5"/>
  <c r="B787" i="2"/>
  <c r="D786" i="2"/>
  <c r="E786" i="2" s="1"/>
  <c r="D787" i="5" l="1"/>
  <c r="E787" i="5" s="1"/>
  <c r="B788" i="5"/>
  <c r="A789" i="5"/>
  <c r="B788" i="2"/>
  <c r="D787" i="2"/>
  <c r="E787" i="2" s="1"/>
  <c r="D788" i="5" l="1"/>
  <c r="E788" i="5" s="1"/>
  <c r="A790" i="5"/>
  <c r="B789" i="5"/>
  <c r="B789" i="2"/>
  <c r="D788" i="2"/>
  <c r="E788" i="2" s="1"/>
  <c r="D789" i="5" l="1"/>
  <c r="E789" i="5" s="1"/>
  <c r="A791" i="5"/>
  <c r="B790" i="5"/>
  <c r="B790" i="2"/>
  <c r="D789" i="2"/>
  <c r="E789" i="2" s="1"/>
  <c r="D790" i="5" l="1"/>
  <c r="E790" i="5" s="1"/>
  <c r="B791" i="5"/>
  <c r="A792" i="5"/>
  <c r="B791" i="2"/>
  <c r="D790" i="2"/>
  <c r="E790" i="2" s="1"/>
  <c r="D791" i="5" l="1"/>
  <c r="E791" i="5" s="1"/>
  <c r="A793" i="5"/>
  <c r="B792" i="5"/>
  <c r="B792" i="2"/>
  <c r="D791" i="2"/>
  <c r="E791" i="2" s="1"/>
  <c r="D792" i="5" l="1"/>
  <c r="E792" i="5" s="1"/>
  <c r="B793" i="5"/>
  <c r="A794" i="5"/>
  <c r="B793" i="2"/>
  <c r="D792" i="2"/>
  <c r="E792" i="2" s="1"/>
  <c r="D793" i="5" l="1"/>
  <c r="E793" i="5" s="1"/>
  <c r="A795" i="5"/>
  <c r="B794" i="5"/>
  <c r="B794" i="2"/>
  <c r="D793" i="2"/>
  <c r="E793" i="2" s="1"/>
  <c r="D794" i="5" l="1"/>
  <c r="E794" i="5" s="1"/>
  <c r="B795" i="5"/>
  <c r="A796" i="5"/>
  <c r="B795" i="2"/>
  <c r="D794" i="2"/>
  <c r="E794" i="2" s="1"/>
  <c r="D795" i="5" l="1"/>
  <c r="E795" i="5" s="1"/>
  <c r="B796" i="5"/>
  <c r="A797" i="5"/>
  <c r="B796" i="2"/>
  <c r="D795" i="2"/>
  <c r="E795" i="2" s="1"/>
  <c r="D796" i="5" l="1"/>
  <c r="E796" i="5" s="1"/>
  <c r="A798" i="5"/>
  <c r="B797" i="5"/>
  <c r="B797" i="2"/>
  <c r="D796" i="2"/>
  <c r="E796" i="2" s="1"/>
  <c r="D797" i="5" l="1"/>
  <c r="E797" i="5" s="1"/>
  <c r="A799" i="5"/>
  <c r="B798" i="5"/>
  <c r="B798" i="2"/>
  <c r="D797" i="2"/>
  <c r="E797" i="2" s="1"/>
  <c r="D798" i="5" l="1"/>
  <c r="E798" i="5" s="1"/>
  <c r="B799" i="5"/>
  <c r="A800" i="5"/>
  <c r="B799" i="2"/>
  <c r="D798" i="2"/>
  <c r="E798" i="2" s="1"/>
  <c r="D799" i="5" l="1"/>
  <c r="E799" i="5" s="1"/>
  <c r="A801" i="5"/>
  <c r="B800" i="5"/>
  <c r="B800" i="2"/>
  <c r="D799" i="2"/>
  <c r="E799" i="2" s="1"/>
  <c r="D800" i="5" l="1"/>
  <c r="E800" i="5" s="1"/>
  <c r="B801" i="5"/>
  <c r="A802" i="5"/>
  <c r="B801" i="2"/>
  <c r="D800" i="2"/>
  <c r="E800" i="2" s="1"/>
  <c r="D801" i="5" l="1"/>
  <c r="E801" i="5" s="1"/>
  <c r="A803" i="5"/>
  <c r="B802" i="5"/>
  <c r="B802" i="2"/>
  <c r="D801" i="2"/>
  <c r="E801" i="2" s="1"/>
  <c r="D802" i="5" l="1"/>
  <c r="E802" i="5" s="1"/>
  <c r="B803" i="5"/>
  <c r="A804" i="5"/>
  <c r="B803" i="2"/>
  <c r="D802" i="2"/>
  <c r="E802" i="2" s="1"/>
  <c r="D803" i="5" l="1"/>
  <c r="E803" i="5" s="1"/>
  <c r="B804" i="5"/>
  <c r="A805" i="5"/>
  <c r="B804" i="2"/>
  <c r="D803" i="2"/>
  <c r="E803" i="2" s="1"/>
  <c r="D804" i="5" l="1"/>
  <c r="E804" i="5" s="1"/>
  <c r="A806" i="5"/>
  <c r="B805" i="5"/>
  <c r="B805" i="2"/>
  <c r="D804" i="2"/>
  <c r="E804" i="2" s="1"/>
  <c r="D805" i="5" l="1"/>
  <c r="E805" i="5" s="1"/>
  <c r="A807" i="5"/>
  <c r="B806" i="5"/>
  <c r="B806" i="2"/>
  <c r="D805" i="2"/>
  <c r="E805" i="2" s="1"/>
  <c r="D806" i="5" l="1"/>
  <c r="E806" i="5" s="1"/>
  <c r="B807" i="5"/>
  <c r="A808" i="5"/>
  <c r="B807" i="2"/>
  <c r="D806" i="2"/>
  <c r="E806" i="2" s="1"/>
  <c r="D807" i="5" l="1"/>
  <c r="E807" i="5" s="1"/>
  <c r="A809" i="5"/>
  <c r="B808" i="5"/>
  <c r="B808" i="2"/>
  <c r="D807" i="2"/>
  <c r="E807" i="2" s="1"/>
  <c r="D808" i="5" l="1"/>
  <c r="E808" i="5" s="1"/>
  <c r="B809" i="5"/>
  <c r="A810" i="5"/>
  <c r="B809" i="2"/>
  <c r="D808" i="2"/>
  <c r="E808" i="2" s="1"/>
  <c r="D809" i="5" l="1"/>
  <c r="E809" i="5" s="1"/>
  <c r="A811" i="5"/>
  <c r="B810" i="5"/>
  <c r="B810" i="2"/>
  <c r="D809" i="2"/>
  <c r="E809" i="2" s="1"/>
  <c r="D810" i="5" l="1"/>
  <c r="E810" i="5" s="1"/>
  <c r="B811" i="5"/>
  <c r="A812" i="5"/>
  <c r="B811" i="2"/>
  <c r="D810" i="2"/>
  <c r="E810" i="2" s="1"/>
  <c r="D811" i="5" l="1"/>
  <c r="E811" i="5" s="1"/>
  <c r="B812" i="5"/>
  <c r="A813" i="5"/>
  <c r="B812" i="2"/>
  <c r="D811" i="2"/>
  <c r="E811" i="2" s="1"/>
  <c r="D812" i="5" l="1"/>
  <c r="E812" i="5" s="1"/>
  <c r="A814" i="5"/>
  <c r="B813" i="5"/>
  <c r="B813" i="2"/>
  <c r="D812" i="2"/>
  <c r="E812" i="2" s="1"/>
  <c r="D813" i="5" l="1"/>
  <c r="E813" i="5" s="1"/>
  <c r="A815" i="5"/>
  <c r="B814" i="5"/>
  <c r="B814" i="2"/>
  <c r="D813" i="2"/>
  <c r="E813" i="2" s="1"/>
  <c r="D814" i="5" l="1"/>
  <c r="E814" i="5" s="1"/>
  <c r="B815" i="5"/>
  <c r="A816" i="5"/>
  <c r="B815" i="2"/>
  <c r="D814" i="2"/>
  <c r="E814" i="2" s="1"/>
  <c r="D815" i="5" l="1"/>
  <c r="E815" i="5" s="1"/>
  <c r="A817" i="5"/>
  <c r="B816" i="5"/>
  <c r="B816" i="2"/>
  <c r="D815" i="2"/>
  <c r="E815" i="2" s="1"/>
  <c r="D816" i="5" l="1"/>
  <c r="E816" i="5" s="1"/>
  <c r="B817" i="5"/>
  <c r="A818" i="5"/>
  <c r="B817" i="2"/>
  <c r="D816" i="2"/>
  <c r="E816" i="2" s="1"/>
  <c r="D817" i="5" l="1"/>
  <c r="E817" i="5" s="1"/>
  <c r="A819" i="5"/>
  <c r="B818" i="5"/>
  <c r="B818" i="2"/>
  <c r="D817" i="2"/>
  <c r="E817" i="2" s="1"/>
  <c r="D818" i="5" l="1"/>
  <c r="E818" i="5" s="1"/>
  <c r="B819" i="5"/>
  <c r="A820" i="5"/>
  <c r="B819" i="2"/>
  <c r="D818" i="2"/>
  <c r="E818" i="2" s="1"/>
  <c r="D819" i="5" l="1"/>
  <c r="E819" i="5" s="1"/>
  <c r="B820" i="5"/>
  <c r="A821" i="5"/>
  <c r="B820" i="2"/>
  <c r="D819" i="2"/>
  <c r="E819" i="2" s="1"/>
  <c r="D820" i="5" l="1"/>
  <c r="E820" i="5" s="1"/>
  <c r="A822" i="5"/>
  <c r="B821" i="5"/>
  <c r="B821" i="2"/>
  <c r="D820" i="2"/>
  <c r="E820" i="2" s="1"/>
  <c r="D821" i="5" l="1"/>
  <c r="E821" i="5" s="1"/>
  <c r="A823" i="5"/>
  <c r="B822" i="5"/>
  <c r="B822" i="2"/>
  <c r="D821" i="2"/>
  <c r="E821" i="2" s="1"/>
  <c r="D822" i="5" l="1"/>
  <c r="E822" i="5" s="1"/>
  <c r="B823" i="5"/>
  <c r="A824" i="5"/>
  <c r="B823" i="2"/>
  <c r="D822" i="2"/>
  <c r="E822" i="2" s="1"/>
  <c r="D823" i="5" l="1"/>
  <c r="E823" i="5" s="1"/>
  <c r="A825" i="5"/>
  <c r="B824" i="5"/>
  <c r="B824" i="2"/>
  <c r="D823" i="2"/>
  <c r="E823" i="2" s="1"/>
  <c r="D824" i="5" l="1"/>
  <c r="E824" i="5" s="1"/>
  <c r="B825" i="5"/>
  <c r="A826" i="5"/>
  <c r="B825" i="2"/>
  <c r="D824" i="2"/>
  <c r="E824" i="2" s="1"/>
  <c r="D825" i="5" l="1"/>
  <c r="E825" i="5" s="1"/>
  <c r="A827" i="5"/>
  <c r="B826" i="5"/>
  <c r="B826" i="2"/>
  <c r="D825" i="2"/>
  <c r="E825" i="2" s="1"/>
  <c r="D826" i="5" l="1"/>
  <c r="E826" i="5" s="1"/>
  <c r="B827" i="5"/>
  <c r="A828" i="5"/>
  <c r="B827" i="2"/>
  <c r="D826" i="2"/>
  <c r="E826" i="2" s="1"/>
  <c r="D827" i="5" l="1"/>
  <c r="E827" i="5" s="1"/>
  <c r="B828" i="5"/>
  <c r="A829" i="5"/>
  <c r="B828" i="2"/>
  <c r="D827" i="2"/>
  <c r="E827" i="2" s="1"/>
  <c r="D828" i="5" l="1"/>
  <c r="E828" i="5" s="1"/>
  <c r="A830" i="5"/>
  <c r="B829" i="5"/>
  <c r="B829" i="2"/>
  <c r="D828" i="2"/>
  <c r="E828" i="2" s="1"/>
  <c r="D829" i="5" l="1"/>
  <c r="E829" i="5" s="1"/>
  <c r="A831" i="5"/>
  <c r="B830" i="5"/>
  <c r="B830" i="2"/>
  <c r="D829" i="2"/>
  <c r="E829" i="2" s="1"/>
  <c r="D830" i="5" l="1"/>
  <c r="E830" i="5" s="1"/>
  <c r="B831" i="5"/>
  <c r="A832" i="5"/>
  <c r="B831" i="2"/>
  <c r="D830" i="2"/>
  <c r="E830" i="2" s="1"/>
  <c r="D831" i="5" l="1"/>
  <c r="E831" i="5" s="1"/>
  <c r="A833" i="5"/>
  <c r="B832" i="5"/>
  <c r="B832" i="2"/>
  <c r="D831" i="2"/>
  <c r="E831" i="2" s="1"/>
  <c r="D832" i="5" l="1"/>
  <c r="E832" i="5" s="1"/>
  <c r="B833" i="5"/>
  <c r="A834" i="5"/>
  <c r="B833" i="2"/>
  <c r="D832" i="2"/>
  <c r="E832" i="2" s="1"/>
  <c r="D833" i="5" l="1"/>
  <c r="E833" i="5" s="1"/>
  <c r="A835" i="5"/>
  <c r="B834" i="5"/>
  <c r="B834" i="2"/>
  <c r="D833" i="2"/>
  <c r="E833" i="2" s="1"/>
  <c r="D834" i="5" l="1"/>
  <c r="E834" i="5" s="1"/>
  <c r="B835" i="5"/>
  <c r="A836" i="5"/>
  <c r="B835" i="2"/>
  <c r="D834" i="2"/>
  <c r="E834" i="2" s="1"/>
  <c r="D835" i="5" l="1"/>
  <c r="E835" i="5" s="1"/>
  <c r="B836" i="5"/>
  <c r="A837" i="5"/>
  <c r="B836" i="2"/>
  <c r="D835" i="2"/>
  <c r="E835" i="2" s="1"/>
  <c r="D836" i="5" l="1"/>
  <c r="E836" i="5" s="1"/>
  <c r="A838" i="5"/>
  <c r="B837" i="5"/>
  <c r="B837" i="2"/>
  <c r="D836" i="2"/>
  <c r="E836" i="2" s="1"/>
  <c r="D837" i="5" l="1"/>
  <c r="E837" i="5" s="1"/>
  <c r="A839" i="5"/>
  <c r="B838" i="5"/>
  <c r="B838" i="2"/>
  <c r="D837" i="2"/>
  <c r="E837" i="2" s="1"/>
  <c r="D838" i="5" l="1"/>
  <c r="E838" i="5" s="1"/>
  <c r="B839" i="5"/>
  <c r="A840" i="5"/>
  <c r="B839" i="2"/>
  <c r="D838" i="2"/>
  <c r="E838" i="2" s="1"/>
  <c r="D839" i="5" l="1"/>
  <c r="E839" i="5" s="1"/>
  <c r="A841" i="5"/>
  <c r="B840" i="5"/>
  <c r="B840" i="2"/>
  <c r="D839" i="2"/>
  <c r="E839" i="2" s="1"/>
  <c r="D840" i="5" l="1"/>
  <c r="E840" i="5" s="1"/>
  <c r="B841" i="5"/>
  <c r="A842" i="5"/>
  <c r="B841" i="2"/>
  <c r="D840" i="2"/>
  <c r="E840" i="2" s="1"/>
  <c r="D841" i="5" l="1"/>
  <c r="E841" i="5" s="1"/>
  <c r="A843" i="5"/>
  <c r="B842" i="5"/>
  <c r="B842" i="2"/>
  <c r="D841" i="2"/>
  <c r="E841" i="2" s="1"/>
  <c r="D842" i="5" l="1"/>
  <c r="E842" i="5" s="1"/>
  <c r="B843" i="5"/>
  <c r="A844" i="5"/>
  <c r="B843" i="2"/>
  <c r="D842" i="2"/>
  <c r="E842" i="2" s="1"/>
  <c r="D843" i="5" l="1"/>
  <c r="E843" i="5" s="1"/>
  <c r="B844" i="5"/>
  <c r="A845" i="5"/>
  <c r="B844" i="2"/>
  <c r="D843" i="2"/>
  <c r="E843" i="2" s="1"/>
  <c r="D844" i="5" l="1"/>
  <c r="E844" i="5" s="1"/>
  <c r="A846" i="5"/>
  <c r="B845" i="5"/>
  <c r="B845" i="2"/>
  <c r="D844" i="2"/>
  <c r="E844" i="2" s="1"/>
  <c r="D845" i="5" l="1"/>
  <c r="E845" i="5" s="1"/>
  <c r="A847" i="5"/>
  <c r="B846" i="5"/>
  <c r="B846" i="2"/>
  <c r="D845" i="2"/>
  <c r="E845" i="2" s="1"/>
  <c r="D846" i="5" l="1"/>
  <c r="E846" i="5" s="1"/>
  <c r="B847" i="5"/>
  <c r="A848" i="5"/>
  <c r="B847" i="2"/>
  <c r="D846" i="2"/>
  <c r="E846" i="2" s="1"/>
  <c r="D847" i="5" l="1"/>
  <c r="E847" i="5" s="1"/>
  <c r="A849" i="5"/>
  <c r="B848" i="5"/>
  <c r="B848" i="2"/>
  <c r="D847" i="2"/>
  <c r="E847" i="2" s="1"/>
  <c r="D848" i="5" l="1"/>
  <c r="E848" i="5" s="1"/>
  <c r="B849" i="5"/>
  <c r="A850" i="5"/>
  <c r="B849" i="2"/>
  <c r="D848" i="2"/>
  <c r="E848" i="2" s="1"/>
  <c r="D849" i="5" l="1"/>
  <c r="E849" i="5" s="1"/>
  <c r="A851" i="5"/>
  <c r="B850" i="5"/>
  <c r="B850" i="2"/>
  <c r="D849" i="2"/>
  <c r="E849" i="2" s="1"/>
  <c r="D850" i="5" l="1"/>
  <c r="E850" i="5" s="1"/>
  <c r="B851" i="5"/>
  <c r="A852" i="5"/>
  <c r="B851" i="2"/>
  <c r="D850" i="2"/>
  <c r="E850" i="2" s="1"/>
  <c r="D851" i="5" l="1"/>
  <c r="E851" i="5" s="1"/>
  <c r="B852" i="5"/>
  <c r="A853" i="5"/>
  <c r="B852" i="2"/>
  <c r="D851" i="2"/>
  <c r="E851" i="2" s="1"/>
  <c r="D852" i="5" l="1"/>
  <c r="E852" i="5" s="1"/>
  <c r="A854" i="5"/>
  <c r="B853" i="5"/>
  <c r="B853" i="2"/>
  <c r="D852" i="2"/>
  <c r="E852" i="2" s="1"/>
  <c r="D853" i="5" l="1"/>
  <c r="E853" i="5" s="1"/>
  <c r="A855" i="5"/>
  <c r="B854" i="5"/>
  <c r="B854" i="2"/>
  <c r="D853" i="2"/>
  <c r="E853" i="2" s="1"/>
  <c r="D854" i="5" l="1"/>
  <c r="E854" i="5" s="1"/>
  <c r="B855" i="5"/>
  <c r="A856" i="5"/>
  <c r="B855" i="2"/>
  <c r="D854" i="2"/>
  <c r="E854" i="2" s="1"/>
  <c r="D855" i="5" l="1"/>
  <c r="E855" i="5" s="1"/>
  <c r="A857" i="5"/>
  <c r="B856" i="5"/>
  <c r="B856" i="2"/>
  <c r="D855" i="2"/>
  <c r="E855" i="2" s="1"/>
  <c r="D856" i="5" l="1"/>
  <c r="E856" i="5" s="1"/>
  <c r="B857" i="5"/>
  <c r="A858" i="5"/>
  <c r="B857" i="2"/>
  <c r="D856" i="2"/>
  <c r="E856" i="2" s="1"/>
  <c r="D857" i="5" l="1"/>
  <c r="E857" i="5" s="1"/>
  <c r="A859" i="5"/>
  <c r="B858" i="5"/>
  <c r="B858" i="2"/>
  <c r="D857" i="2"/>
  <c r="E857" i="2" s="1"/>
  <c r="D858" i="5" l="1"/>
  <c r="E858" i="5" s="1"/>
  <c r="B859" i="5"/>
  <c r="A860" i="5"/>
  <c r="B859" i="2"/>
  <c r="D858" i="2"/>
  <c r="E858" i="2" s="1"/>
  <c r="D859" i="5" l="1"/>
  <c r="E859" i="5" s="1"/>
  <c r="B860" i="5"/>
  <c r="A861" i="5"/>
  <c r="B860" i="2"/>
  <c r="D859" i="2"/>
  <c r="E859" i="2" s="1"/>
  <c r="D860" i="5" l="1"/>
  <c r="E860" i="5" s="1"/>
  <c r="A862" i="5"/>
  <c r="B861" i="5"/>
  <c r="B861" i="2"/>
  <c r="D860" i="2"/>
  <c r="E860" i="2" s="1"/>
  <c r="D861" i="5" l="1"/>
  <c r="E861" i="5" s="1"/>
  <c r="A863" i="5"/>
  <c r="B862" i="5"/>
  <c r="B862" i="2"/>
  <c r="D861" i="2"/>
  <c r="E861" i="2" s="1"/>
  <c r="D862" i="5" l="1"/>
  <c r="E862" i="5" s="1"/>
  <c r="B863" i="5"/>
  <c r="A864" i="5"/>
  <c r="B863" i="2"/>
  <c r="D862" i="2"/>
  <c r="E862" i="2" s="1"/>
  <c r="D863" i="5" l="1"/>
  <c r="E863" i="5" s="1"/>
  <c r="A865" i="5"/>
  <c r="B864" i="5"/>
  <c r="B864" i="2"/>
  <c r="D863" i="2"/>
  <c r="E863" i="2" s="1"/>
  <c r="D864" i="5" l="1"/>
  <c r="E864" i="5" s="1"/>
  <c r="B865" i="5"/>
  <c r="A866" i="5"/>
  <c r="B865" i="2"/>
  <c r="D864" i="2"/>
  <c r="E864" i="2" s="1"/>
  <c r="D865" i="5" l="1"/>
  <c r="E865" i="5" s="1"/>
  <c r="A867" i="5"/>
  <c r="B866" i="5"/>
  <c r="B866" i="2"/>
  <c r="D865" i="2"/>
  <c r="E865" i="2" s="1"/>
  <c r="D866" i="5" l="1"/>
  <c r="E866" i="5" s="1"/>
  <c r="B867" i="5"/>
  <c r="A868" i="5"/>
  <c r="B867" i="2"/>
  <c r="D866" i="2"/>
  <c r="E866" i="2" s="1"/>
  <c r="D867" i="5" l="1"/>
  <c r="E867" i="5" s="1"/>
  <c r="B868" i="5"/>
  <c r="A869" i="5"/>
  <c r="B868" i="2"/>
  <c r="D867" i="2"/>
  <c r="E867" i="2" s="1"/>
  <c r="D868" i="5" l="1"/>
  <c r="E868" i="5" s="1"/>
  <c r="A870" i="5"/>
  <c r="B869" i="5"/>
  <c r="B869" i="2"/>
  <c r="D868" i="2"/>
  <c r="E868" i="2" s="1"/>
  <c r="D869" i="5" l="1"/>
  <c r="E869" i="5" s="1"/>
  <c r="A871" i="5"/>
  <c r="B870" i="5"/>
  <c r="B870" i="2"/>
  <c r="D869" i="2"/>
  <c r="E869" i="2" s="1"/>
  <c r="D870" i="5" l="1"/>
  <c r="E870" i="5" s="1"/>
  <c r="A872" i="5"/>
  <c r="B871" i="5"/>
  <c r="B871" i="2"/>
  <c r="D870" i="2"/>
  <c r="E870" i="2" s="1"/>
  <c r="D871" i="5" l="1"/>
  <c r="E871" i="5" s="1"/>
  <c r="A873" i="5"/>
  <c r="B872" i="5"/>
  <c r="B872" i="2"/>
  <c r="D871" i="2"/>
  <c r="E871" i="2" s="1"/>
  <c r="D872" i="5" l="1"/>
  <c r="E872" i="5" s="1"/>
  <c r="B873" i="5"/>
  <c r="A874" i="5"/>
  <c r="B873" i="2"/>
  <c r="D872" i="2"/>
  <c r="E872" i="2" s="1"/>
  <c r="D873" i="5" l="1"/>
  <c r="E873" i="5" s="1"/>
  <c r="A875" i="5"/>
  <c r="B874" i="5"/>
  <c r="B874" i="2"/>
  <c r="D873" i="2"/>
  <c r="E873" i="2" s="1"/>
  <c r="D874" i="5" l="1"/>
  <c r="E874" i="5" s="1"/>
  <c r="A876" i="5"/>
  <c r="B875" i="5"/>
  <c r="B875" i="2"/>
  <c r="D874" i="2"/>
  <c r="E874" i="2" s="1"/>
  <c r="D875" i="5" l="1"/>
  <c r="E875" i="5" s="1"/>
  <c r="B876" i="5"/>
  <c r="A877" i="5"/>
  <c r="B876" i="2"/>
  <c r="D875" i="2"/>
  <c r="E875" i="2" s="1"/>
  <c r="D876" i="5" l="1"/>
  <c r="E876" i="5" s="1"/>
  <c r="A878" i="5"/>
  <c r="B877" i="5"/>
  <c r="B877" i="2"/>
  <c r="D876" i="2"/>
  <c r="E876" i="2" s="1"/>
  <c r="D877" i="5" l="1"/>
  <c r="E877" i="5" s="1"/>
  <c r="B878" i="5"/>
  <c r="A879" i="5"/>
  <c r="B878" i="2"/>
  <c r="D877" i="2"/>
  <c r="E877" i="2" s="1"/>
  <c r="D878" i="5" l="1"/>
  <c r="E878" i="5" s="1"/>
  <c r="A880" i="5"/>
  <c r="B879" i="5"/>
  <c r="B879" i="2"/>
  <c r="D878" i="2"/>
  <c r="E878" i="2" s="1"/>
  <c r="D879" i="5" l="1"/>
  <c r="E879" i="5" s="1"/>
  <c r="A881" i="5"/>
  <c r="B880" i="5"/>
  <c r="B880" i="2"/>
  <c r="D879" i="2"/>
  <c r="E879" i="2" s="1"/>
  <c r="D880" i="5" l="1"/>
  <c r="E880" i="5" s="1"/>
  <c r="B881" i="5"/>
  <c r="A882" i="5"/>
  <c r="B881" i="2"/>
  <c r="D880" i="2"/>
  <c r="E880" i="2" s="1"/>
  <c r="D881" i="5" l="1"/>
  <c r="E881" i="5" s="1"/>
  <c r="A883" i="5"/>
  <c r="B882" i="5"/>
  <c r="B882" i="2"/>
  <c r="D881" i="2"/>
  <c r="E881" i="2" s="1"/>
  <c r="D882" i="5" l="1"/>
  <c r="E882" i="5" s="1"/>
  <c r="A884" i="5"/>
  <c r="B883" i="5"/>
  <c r="B883" i="2"/>
  <c r="D882" i="2"/>
  <c r="E882" i="2" s="1"/>
  <c r="D883" i="5" l="1"/>
  <c r="E883" i="5" s="1"/>
  <c r="B884" i="5"/>
  <c r="A885" i="5"/>
  <c r="B884" i="2"/>
  <c r="D883" i="2"/>
  <c r="E883" i="2" s="1"/>
  <c r="D884" i="5" l="1"/>
  <c r="E884" i="5" s="1"/>
  <c r="A886" i="5"/>
  <c r="B885" i="5"/>
  <c r="B885" i="2"/>
  <c r="D884" i="2"/>
  <c r="E884" i="2" s="1"/>
  <c r="D885" i="5" l="1"/>
  <c r="E885" i="5" s="1"/>
  <c r="B886" i="5"/>
  <c r="A887" i="5"/>
  <c r="B886" i="2"/>
  <c r="D885" i="2"/>
  <c r="E885" i="2" s="1"/>
  <c r="D886" i="5" l="1"/>
  <c r="E886" i="5" s="1"/>
  <c r="A888" i="5"/>
  <c r="B887" i="5"/>
  <c r="B887" i="2"/>
  <c r="D886" i="2"/>
  <c r="E886" i="2" s="1"/>
  <c r="D887" i="5" l="1"/>
  <c r="E887" i="5" s="1"/>
  <c r="A889" i="5"/>
  <c r="B888" i="5"/>
  <c r="B888" i="2"/>
  <c r="D887" i="2"/>
  <c r="E887" i="2" s="1"/>
  <c r="D888" i="5" l="1"/>
  <c r="E888" i="5" s="1"/>
  <c r="B889" i="5"/>
  <c r="A890" i="5"/>
  <c r="B889" i="2"/>
  <c r="D888" i="2"/>
  <c r="E888" i="2" s="1"/>
  <c r="D889" i="5" l="1"/>
  <c r="E889" i="5" s="1"/>
  <c r="A891" i="5"/>
  <c r="B890" i="5"/>
  <c r="B890" i="2"/>
  <c r="D889" i="2"/>
  <c r="E889" i="2" s="1"/>
  <c r="D890" i="5" l="1"/>
  <c r="E890" i="5" s="1"/>
  <c r="A892" i="5"/>
  <c r="B891" i="5"/>
  <c r="B891" i="2"/>
  <c r="D890" i="2"/>
  <c r="E890" i="2" s="1"/>
  <c r="D891" i="5" l="1"/>
  <c r="E891" i="5" s="1"/>
  <c r="B892" i="5"/>
  <c r="A893" i="5"/>
  <c r="B892" i="2"/>
  <c r="D891" i="2"/>
  <c r="E891" i="2" s="1"/>
  <c r="D892" i="5" l="1"/>
  <c r="E892" i="5" s="1"/>
  <c r="A894" i="5"/>
  <c r="B893" i="5"/>
  <c r="B893" i="2"/>
  <c r="D892" i="2"/>
  <c r="E892" i="2" s="1"/>
  <c r="D893" i="5" l="1"/>
  <c r="E893" i="5" s="1"/>
  <c r="B894" i="5"/>
  <c r="A895" i="5"/>
  <c r="B894" i="2"/>
  <c r="D893" i="2"/>
  <c r="E893" i="2" s="1"/>
  <c r="D894" i="5" l="1"/>
  <c r="E894" i="5" s="1"/>
  <c r="A896" i="5"/>
  <c r="B895" i="5"/>
  <c r="B895" i="2"/>
  <c r="D894" i="2"/>
  <c r="E894" i="2" s="1"/>
  <c r="D895" i="5" l="1"/>
  <c r="E895" i="5" s="1"/>
  <c r="A897" i="5"/>
  <c r="B896" i="5"/>
  <c r="B896" i="2"/>
  <c r="D895" i="2"/>
  <c r="E895" i="2" s="1"/>
  <c r="D896" i="5" l="1"/>
  <c r="E896" i="5" s="1"/>
  <c r="A898" i="5"/>
  <c r="B897" i="5"/>
  <c r="B897" i="2"/>
  <c r="D896" i="2"/>
  <c r="E896" i="2" s="1"/>
  <c r="D897" i="5" l="1"/>
  <c r="E897" i="5" s="1"/>
  <c r="B898" i="5"/>
  <c r="A899" i="5"/>
  <c r="B898" i="2"/>
  <c r="D897" i="2"/>
  <c r="E897" i="2" s="1"/>
  <c r="D898" i="5" l="1"/>
  <c r="E898" i="5" s="1"/>
  <c r="A900" i="5"/>
  <c r="B899" i="5"/>
  <c r="B899" i="2"/>
  <c r="D898" i="2"/>
  <c r="E898" i="2" s="1"/>
  <c r="D899" i="5" l="1"/>
  <c r="E899" i="5" s="1"/>
  <c r="A901" i="5"/>
  <c r="B900" i="5"/>
  <c r="B900" i="2"/>
  <c r="D899" i="2"/>
  <c r="E899" i="2" s="1"/>
  <c r="D900" i="5" l="1"/>
  <c r="E900" i="5" s="1"/>
  <c r="B901" i="5"/>
  <c r="A902" i="5"/>
  <c r="B901" i="2"/>
  <c r="D900" i="2"/>
  <c r="E900" i="2" s="1"/>
  <c r="D901" i="5" l="1"/>
  <c r="E901" i="5" s="1"/>
  <c r="A903" i="5"/>
  <c r="B902" i="5"/>
  <c r="B902" i="2"/>
  <c r="D901" i="2"/>
  <c r="E901" i="2" s="1"/>
  <c r="D902" i="5" l="1"/>
  <c r="E902" i="5" s="1"/>
  <c r="A904" i="5"/>
  <c r="B903" i="5"/>
  <c r="B903" i="2"/>
  <c r="D902" i="2"/>
  <c r="E902" i="2" s="1"/>
  <c r="D903" i="5" l="1"/>
  <c r="E903" i="5" s="1"/>
  <c r="B904" i="5"/>
  <c r="A905" i="5"/>
  <c r="B904" i="2"/>
  <c r="D903" i="2"/>
  <c r="E903" i="2" s="1"/>
  <c r="D904" i="5" l="1"/>
  <c r="E904" i="5" s="1"/>
  <c r="A906" i="5"/>
  <c r="B905" i="5"/>
  <c r="B905" i="2"/>
  <c r="D904" i="2"/>
  <c r="E904" i="2" s="1"/>
  <c r="D905" i="5" l="1"/>
  <c r="E905" i="5" s="1"/>
  <c r="B906" i="5"/>
  <c r="A907" i="5"/>
  <c r="B906" i="2"/>
  <c r="D905" i="2"/>
  <c r="E905" i="2" s="1"/>
  <c r="D906" i="5" l="1"/>
  <c r="E906" i="5" s="1"/>
  <c r="A908" i="5"/>
  <c r="B907" i="5"/>
  <c r="D906" i="2"/>
  <c r="E906" i="2" s="1"/>
  <c r="B907" i="2"/>
  <c r="D907" i="5" l="1"/>
  <c r="E907" i="5" s="1"/>
  <c r="B908" i="5"/>
  <c r="A909" i="5"/>
  <c r="D907" i="2"/>
  <c r="E907" i="2" s="1"/>
  <c r="B908" i="2"/>
  <c r="D908" i="5" l="1"/>
  <c r="E908" i="5" s="1"/>
  <c r="B909" i="5"/>
  <c r="A910" i="5"/>
  <c r="D908" i="2"/>
  <c r="E908" i="2" s="1"/>
  <c r="B909" i="2"/>
  <c r="D909" i="5" l="1"/>
  <c r="E909" i="5" s="1"/>
  <c r="A911" i="5"/>
  <c r="B910" i="5"/>
  <c r="D909" i="2"/>
  <c r="E909" i="2" s="1"/>
  <c r="B910" i="2"/>
  <c r="D910" i="5" l="1"/>
  <c r="E910" i="5" s="1"/>
  <c r="A912" i="5"/>
  <c r="B911" i="5"/>
  <c r="D910" i="2"/>
  <c r="E910" i="2" s="1"/>
  <c r="B911" i="2"/>
  <c r="D911" i="5" l="1"/>
  <c r="E911" i="5" s="1"/>
  <c r="B912" i="5"/>
  <c r="A913" i="5"/>
  <c r="D911" i="2"/>
  <c r="E911" i="2" s="1"/>
  <c r="B912" i="2"/>
  <c r="D912" i="5" l="1"/>
  <c r="E912" i="5" s="1"/>
  <c r="A914" i="5"/>
  <c r="B913" i="5"/>
  <c r="D912" i="2"/>
  <c r="E912" i="2" s="1"/>
  <c r="B913" i="2"/>
  <c r="D913" i="5" l="1"/>
  <c r="E913" i="5" s="1"/>
  <c r="B914" i="5"/>
  <c r="A915" i="5"/>
  <c r="D913" i="2"/>
  <c r="E913" i="2" s="1"/>
  <c r="B914" i="2"/>
  <c r="D914" i="5" l="1"/>
  <c r="E914" i="5" s="1"/>
  <c r="A916" i="5"/>
  <c r="B915" i="5"/>
  <c r="D914" i="2"/>
  <c r="E914" i="2" s="1"/>
  <c r="B915" i="2"/>
  <c r="D915" i="5" l="1"/>
  <c r="E915" i="5" s="1"/>
  <c r="A917" i="5"/>
  <c r="B916" i="5"/>
  <c r="D915" i="2"/>
  <c r="E915" i="2" s="1"/>
  <c r="B916" i="2"/>
  <c r="D916" i="5" l="1"/>
  <c r="E916" i="5" s="1"/>
  <c r="B917" i="5"/>
  <c r="A918" i="5"/>
  <c r="D916" i="2"/>
  <c r="E916" i="2" s="1"/>
  <c r="B917" i="2"/>
  <c r="D917" i="5" l="1"/>
  <c r="E917" i="5" s="1"/>
  <c r="A919" i="5"/>
  <c r="B918" i="5"/>
  <c r="D917" i="2"/>
  <c r="E917" i="2" s="1"/>
  <c r="B918" i="2"/>
  <c r="D918" i="5" l="1"/>
  <c r="E918" i="5" s="1"/>
  <c r="A920" i="5"/>
  <c r="B919" i="5"/>
  <c r="D918" i="2"/>
  <c r="E918" i="2" s="1"/>
  <c r="B919" i="2"/>
  <c r="D919" i="5" l="1"/>
  <c r="E919" i="5" s="1"/>
  <c r="B920" i="5"/>
  <c r="A921" i="5"/>
  <c r="D919" i="2"/>
  <c r="E919" i="2" s="1"/>
  <c r="B920" i="2"/>
  <c r="D920" i="5" l="1"/>
  <c r="E920" i="5" s="1"/>
  <c r="A922" i="5"/>
  <c r="B921" i="5"/>
  <c r="D920" i="2"/>
  <c r="E920" i="2" s="1"/>
  <c r="B921" i="2"/>
  <c r="D921" i="5" l="1"/>
  <c r="E921" i="5" s="1"/>
  <c r="B922" i="5"/>
  <c r="A923" i="5"/>
  <c r="D921" i="2"/>
  <c r="E921" i="2" s="1"/>
  <c r="B922" i="2"/>
  <c r="D922" i="5" l="1"/>
  <c r="E922" i="5" s="1"/>
  <c r="A924" i="5"/>
  <c r="B923" i="5"/>
  <c r="D922" i="2"/>
  <c r="E922" i="2" s="1"/>
  <c r="B923" i="2"/>
  <c r="D923" i="5" l="1"/>
  <c r="E923" i="5" s="1"/>
  <c r="B924" i="5"/>
  <c r="A925" i="5"/>
  <c r="D923" i="2"/>
  <c r="E923" i="2" s="1"/>
  <c r="B924" i="2"/>
  <c r="D924" i="5" l="1"/>
  <c r="E924" i="5" s="1"/>
  <c r="B925" i="5"/>
  <c r="A926" i="5"/>
  <c r="D924" i="2"/>
  <c r="E924" i="2" s="1"/>
  <c r="B925" i="2"/>
  <c r="D925" i="5" l="1"/>
  <c r="E925" i="5" s="1"/>
  <c r="A927" i="5"/>
  <c r="B926" i="5"/>
  <c r="D925" i="2"/>
  <c r="E925" i="2" s="1"/>
  <c r="B926" i="2"/>
  <c r="D926" i="5" l="1"/>
  <c r="E926" i="5" s="1"/>
  <c r="A928" i="5"/>
  <c r="B927" i="5"/>
  <c r="D926" i="2"/>
  <c r="E926" i="2" s="1"/>
  <c r="B927" i="2"/>
  <c r="D927" i="5" l="1"/>
  <c r="E927" i="5" s="1"/>
  <c r="B928" i="5"/>
  <c r="A929" i="5"/>
  <c r="D927" i="2"/>
  <c r="E927" i="2" s="1"/>
  <c r="B928" i="2"/>
  <c r="D928" i="5" l="1"/>
  <c r="E928" i="5" s="1"/>
  <c r="A930" i="5"/>
  <c r="B929" i="5"/>
  <c r="D928" i="2"/>
  <c r="E928" i="2" s="1"/>
  <c r="B929" i="2"/>
  <c r="D929" i="5" l="1"/>
  <c r="E929" i="5" s="1"/>
  <c r="B930" i="5"/>
  <c r="A931" i="5"/>
  <c r="D929" i="2"/>
  <c r="E929" i="2" s="1"/>
  <c r="B930" i="2"/>
  <c r="D930" i="5" l="1"/>
  <c r="E930" i="5" s="1"/>
  <c r="A932" i="5"/>
  <c r="B931" i="5"/>
  <c r="D930" i="2"/>
  <c r="E930" i="2" s="1"/>
  <c r="B931" i="2"/>
  <c r="D931" i="5" l="1"/>
  <c r="E931" i="5" s="1"/>
  <c r="B932" i="5"/>
  <c r="A933" i="5"/>
  <c r="B932" i="2"/>
  <c r="D931" i="2"/>
  <c r="E931" i="2" s="1"/>
  <c r="D932" i="5" l="1"/>
  <c r="E932" i="5" s="1"/>
  <c r="B933" i="5"/>
  <c r="A934" i="5"/>
  <c r="D932" i="2"/>
  <c r="E932" i="2" s="1"/>
  <c r="B933" i="2"/>
  <c r="D933" i="5" l="1"/>
  <c r="E933" i="5" s="1"/>
  <c r="A935" i="5"/>
  <c r="B934" i="5"/>
  <c r="D933" i="2"/>
  <c r="E933" i="2" s="1"/>
  <c r="B934" i="2"/>
  <c r="D934" i="5" l="1"/>
  <c r="E934" i="5" s="1"/>
  <c r="A936" i="5"/>
  <c r="B935" i="5"/>
  <c r="D934" i="2"/>
  <c r="E934" i="2" s="1"/>
  <c r="B935" i="2"/>
  <c r="D935" i="5" l="1"/>
  <c r="E935" i="5" s="1"/>
  <c r="B936" i="5"/>
  <c r="A937" i="5"/>
  <c r="D935" i="2"/>
  <c r="E935" i="2" s="1"/>
  <c r="B936" i="2"/>
  <c r="D936" i="5" l="1"/>
  <c r="E936" i="5" s="1"/>
  <c r="A938" i="5"/>
  <c r="B937" i="5"/>
  <c r="D936" i="2"/>
  <c r="E936" i="2" s="1"/>
  <c r="B937" i="2"/>
  <c r="D937" i="5" l="1"/>
  <c r="E937" i="5" s="1"/>
  <c r="B938" i="5"/>
  <c r="A939" i="5"/>
  <c r="B938" i="2"/>
  <c r="D937" i="2"/>
  <c r="E937" i="2" s="1"/>
  <c r="D938" i="5" l="1"/>
  <c r="E938" i="5" s="1"/>
  <c r="A940" i="5"/>
  <c r="B939" i="5"/>
  <c r="D938" i="2"/>
  <c r="E938" i="2" s="1"/>
  <c r="B939" i="2"/>
  <c r="D939" i="5" l="1"/>
  <c r="E939" i="5" s="1"/>
  <c r="B940" i="5"/>
  <c r="A941" i="5"/>
  <c r="D939" i="2"/>
  <c r="E939" i="2" s="1"/>
  <c r="B940" i="2"/>
  <c r="D940" i="5" l="1"/>
  <c r="E940" i="5" s="1"/>
  <c r="B941" i="5"/>
  <c r="A942" i="5"/>
  <c r="D940" i="2"/>
  <c r="E940" i="2" s="1"/>
  <c r="B941" i="2"/>
  <c r="D941" i="5" l="1"/>
  <c r="E941" i="5" s="1"/>
  <c r="A943" i="5"/>
  <c r="B942" i="5"/>
  <c r="D941" i="2"/>
  <c r="E941" i="2" s="1"/>
  <c r="B942" i="2"/>
  <c r="D942" i="5" l="1"/>
  <c r="E942" i="5" s="1"/>
  <c r="A944" i="5"/>
  <c r="B943" i="5"/>
  <c r="D942" i="2"/>
  <c r="E942" i="2" s="1"/>
  <c r="B943" i="2"/>
  <c r="D943" i="5" l="1"/>
  <c r="E943" i="5" s="1"/>
  <c r="B944" i="5"/>
  <c r="A945" i="5"/>
  <c r="D943" i="2"/>
  <c r="E943" i="2" s="1"/>
  <c r="B944" i="2"/>
  <c r="D944" i="5" l="1"/>
  <c r="E944" i="5" s="1"/>
  <c r="A946" i="5"/>
  <c r="B945" i="5"/>
  <c r="D944" i="2"/>
  <c r="E944" i="2" s="1"/>
  <c r="B945" i="2"/>
  <c r="D945" i="5" l="1"/>
  <c r="E945" i="5" s="1"/>
  <c r="B946" i="5"/>
  <c r="A947" i="5"/>
  <c r="D945" i="2"/>
  <c r="E945" i="2" s="1"/>
  <c r="B946" i="2"/>
  <c r="D946" i="5" l="1"/>
  <c r="E946" i="5" s="1"/>
  <c r="A948" i="5"/>
  <c r="B947" i="5"/>
  <c r="D946" i="2"/>
  <c r="E946" i="2" s="1"/>
  <c r="B947" i="2"/>
  <c r="D947" i="5" l="1"/>
  <c r="E947" i="5" s="1"/>
  <c r="B948" i="5"/>
  <c r="A949" i="5"/>
  <c r="B948" i="2"/>
  <c r="D947" i="2"/>
  <c r="E947" i="2" s="1"/>
  <c r="D948" i="5" l="1"/>
  <c r="E948" i="5" s="1"/>
  <c r="B949" i="5"/>
  <c r="A950" i="5"/>
  <c r="D948" i="2"/>
  <c r="E948" i="2" s="1"/>
  <c r="B949" i="2"/>
  <c r="D949" i="5" l="1"/>
  <c r="E949" i="5" s="1"/>
  <c r="A951" i="5"/>
  <c r="B950" i="5"/>
  <c r="D949" i="2"/>
  <c r="E949" i="2" s="1"/>
  <c r="B950" i="2"/>
  <c r="D950" i="5" l="1"/>
  <c r="E950" i="5" s="1"/>
  <c r="A952" i="5"/>
  <c r="B951" i="5"/>
  <c r="D950" i="2"/>
  <c r="E950" i="2" s="1"/>
  <c r="B951" i="2"/>
  <c r="D951" i="5" l="1"/>
  <c r="E951" i="5" s="1"/>
  <c r="B952" i="5"/>
  <c r="A953" i="5"/>
  <c r="D951" i="2"/>
  <c r="E951" i="2" s="1"/>
  <c r="B952" i="2"/>
  <c r="D952" i="5" l="1"/>
  <c r="E952" i="5" s="1"/>
  <c r="A954" i="5"/>
  <c r="B953" i="5"/>
  <c r="D952" i="2"/>
  <c r="E952" i="2" s="1"/>
  <c r="B953" i="2"/>
  <c r="D953" i="5" l="1"/>
  <c r="E953" i="5" s="1"/>
  <c r="B954" i="5"/>
  <c r="A955" i="5"/>
  <c r="B954" i="2"/>
  <c r="D953" i="2"/>
  <c r="E953" i="2" s="1"/>
  <c r="D954" i="5" l="1"/>
  <c r="E954" i="5" s="1"/>
  <c r="A956" i="5"/>
  <c r="B955" i="5"/>
  <c r="D954" i="2"/>
  <c r="E954" i="2" s="1"/>
  <c r="B955" i="2"/>
  <c r="D955" i="5" l="1"/>
  <c r="E955" i="5" s="1"/>
  <c r="B956" i="5"/>
  <c r="A957" i="5"/>
  <c r="D955" i="2"/>
  <c r="E955" i="2" s="1"/>
  <c r="B956" i="2"/>
  <c r="D956" i="5" l="1"/>
  <c r="E956" i="5" s="1"/>
  <c r="B957" i="5"/>
  <c r="A958" i="5"/>
  <c r="D956" i="2"/>
  <c r="E956" i="2" s="1"/>
  <c r="B957" i="2"/>
  <c r="D957" i="5" l="1"/>
  <c r="E957" i="5" s="1"/>
  <c r="A959" i="5"/>
  <c r="B958" i="5"/>
  <c r="D957" i="2"/>
  <c r="E957" i="2" s="1"/>
  <c r="B958" i="2"/>
  <c r="D958" i="5" l="1"/>
  <c r="E958" i="5" s="1"/>
  <c r="A960" i="5"/>
  <c r="B959" i="5"/>
  <c r="D958" i="2"/>
  <c r="E958" i="2" s="1"/>
  <c r="B959" i="2"/>
  <c r="D959" i="5" l="1"/>
  <c r="E959" i="5" s="1"/>
  <c r="B960" i="5"/>
  <c r="A961" i="5"/>
  <c r="D959" i="2"/>
  <c r="E959" i="2" s="1"/>
  <c r="B960" i="2"/>
  <c r="D960" i="5" l="1"/>
  <c r="E960" i="5" s="1"/>
  <c r="A962" i="5"/>
  <c r="B961" i="5"/>
  <c r="D960" i="2"/>
  <c r="E960" i="2" s="1"/>
  <c r="B961" i="2"/>
  <c r="D961" i="5" l="1"/>
  <c r="E961" i="5" s="1"/>
  <c r="B962" i="5"/>
  <c r="A963" i="5"/>
  <c r="D961" i="2"/>
  <c r="E961" i="2" s="1"/>
  <c r="B962" i="2"/>
  <c r="D962" i="5" l="1"/>
  <c r="E962" i="5" s="1"/>
  <c r="A964" i="5"/>
  <c r="B963" i="5"/>
  <c r="D962" i="2"/>
  <c r="E962" i="2" s="1"/>
  <c r="B963" i="2"/>
  <c r="D963" i="5" l="1"/>
  <c r="E963" i="5" s="1"/>
  <c r="B964" i="5"/>
  <c r="A965" i="5"/>
  <c r="B964" i="2"/>
  <c r="D963" i="2"/>
  <c r="E963" i="2" s="1"/>
  <c r="D964" i="5" l="1"/>
  <c r="E964" i="5" s="1"/>
  <c r="B965" i="5"/>
  <c r="A966" i="5"/>
  <c r="D964" i="2"/>
  <c r="E964" i="2" s="1"/>
  <c r="B965" i="2"/>
  <c r="D965" i="5" l="1"/>
  <c r="E965" i="5" s="1"/>
  <c r="A967" i="5"/>
  <c r="B966" i="5"/>
  <c r="D965" i="2"/>
  <c r="E965" i="2" s="1"/>
  <c r="B966" i="2"/>
  <c r="D966" i="5" l="1"/>
  <c r="E966" i="5" s="1"/>
  <c r="A968" i="5"/>
  <c r="B967" i="5"/>
  <c r="D966" i="2"/>
  <c r="E966" i="2" s="1"/>
  <c r="B967" i="2"/>
  <c r="D967" i="5" l="1"/>
  <c r="E967" i="5" s="1"/>
  <c r="B968" i="5"/>
  <c r="A969" i="5"/>
  <c r="D967" i="2"/>
  <c r="E967" i="2" s="1"/>
  <c r="B968" i="2"/>
  <c r="D968" i="5" l="1"/>
  <c r="E968" i="5" s="1"/>
  <c r="A970" i="5"/>
  <c r="B969" i="5"/>
  <c r="D968" i="2"/>
  <c r="E968" i="2" s="1"/>
  <c r="B969" i="2"/>
  <c r="D969" i="5" l="1"/>
  <c r="E969" i="5" s="1"/>
  <c r="B970" i="5"/>
  <c r="A971" i="5"/>
  <c r="D969" i="2"/>
  <c r="E969" i="2" s="1"/>
  <c r="B970" i="2"/>
  <c r="D970" i="5" l="1"/>
  <c r="E970" i="5" s="1"/>
  <c r="A972" i="5"/>
  <c r="B971" i="5"/>
  <c r="D970" i="2"/>
  <c r="E970" i="2" s="1"/>
  <c r="B971" i="2"/>
  <c r="D971" i="5" l="1"/>
  <c r="E971" i="5" s="1"/>
  <c r="B972" i="5"/>
  <c r="A973" i="5"/>
  <c r="D971" i="2"/>
  <c r="E971" i="2" s="1"/>
  <c r="B972" i="2"/>
  <c r="D972" i="5" l="1"/>
  <c r="E972" i="5" s="1"/>
  <c r="B973" i="5"/>
  <c r="A974" i="5"/>
  <c r="D972" i="2"/>
  <c r="E972" i="2" s="1"/>
  <c r="B973" i="2"/>
  <c r="D973" i="5" l="1"/>
  <c r="E973" i="5" s="1"/>
  <c r="A975" i="5"/>
  <c r="B974" i="5"/>
  <c r="D973" i="2"/>
  <c r="E973" i="2" s="1"/>
  <c r="B974" i="2"/>
  <c r="D974" i="5" l="1"/>
  <c r="E974" i="5" s="1"/>
  <c r="A976" i="5"/>
  <c r="B975" i="5"/>
  <c r="D974" i="2"/>
  <c r="E974" i="2" s="1"/>
  <c r="B975" i="2"/>
  <c r="D975" i="5" l="1"/>
  <c r="E975" i="5" s="1"/>
  <c r="B976" i="5"/>
  <c r="A977" i="5"/>
  <c r="D975" i="2"/>
  <c r="E975" i="2" s="1"/>
  <c r="B976" i="2"/>
  <c r="D976" i="5" l="1"/>
  <c r="E976" i="5" s="1"/>
  <c r="A978" i="5"/>
  <c r="B977" i="5"/>
  <c r="D976" i="2"/>
  <c r="E976" i="2" s="1"/>
  <c r="B977" i="2"/>
  <c r="D977" i="5" l="1"/>
  <c r="E977" i="5" s="1"/>
  <c r="B978" i="5"/>
  <c r="A979" i="5"/>
  <c r="D977" i="2"/>
  <c r="E977" i="2" s="1"/>
  <c r="B978" i="2"/>
  <c r="D978" i="5" l="1"/>
  <c r="E978" i="5" s="1"/>
  <c r="A980" i="5"/>
  <c r="B979" i="5"/>
  <c r="D978" i="2"/>
  <c r="E978" i="2" s="1"/>
  <c r="B979" i="2"/>
  <c r="D979" i="5" l="1"/>
  <c r="E979" i="5" s="1"/>
  <c r="B980" i="5"/>
  <c r="A981" i="5"/>
  <c r="B980" i="2"/>
  <c r="D979" i="2"/>
  <c r="E979" i="2" s="1"/>
  <c r="D980" i="5" l="1"/>
  <c r="E980" i="5" s="1"/>
  <c r="B981" i="5"/>
  <c r="A982" i="5"/>
  <c r="D980" i="2"/>
  <c r="E980" i="2" s="1"/>
  <c r="B981" i="2"/>
  <c r="D981" i="5" l="1"/>
  <c r="E981" i="5" s="1"/>
  <c r="A983" i="5"/>
  <c r="B982" i="5"/>
  <c r="D981" i="2"/>
  <c r="E981" i="2" s="1"/>
  <c r="B982" i="2"/>
  <c r="D982" i="5" l="1"/>
  <c r="E982" i="5" s="1"/>
  <c r="A984" i="5"/>
  <c r="B983" i="5"/>
  <c r="D982" i="2"/>
  <c r="E982" i="2" s="1"/>
  <c r="B983" i="2"/>
  <c r="D983" i="5" l="1"/>
  <c r="E983" i="5" s="1"/>
  <c r="B984" i="5"/>
  <c r="A985" i="5"/>
  <c r="D983" i="2"/>
  <c r="E983" i="2" s="1"/>
  <c r="B984" i="2"/>
  <c r="D984" i="5" l="1"/>
  <c r="E984" i="5" s="1"/>
  <c r="A986" i="5"/>
  <c r="B985" i="5"/>
  <c r="D984" i="2"/>
  <c r="E984" i="2" s="1"/>
  <c r="B985" i="2"/>
  <c r="D985" i="5" l="1"/>
  <c r="E985" i="5" s="1"/>
  <c r="B986" i="5"/>
  <c r="A987" i="5"/>
  <c r="D985" i="2"/>
  <c r="E985" i="2" s="1"/>
  <c r="B986" i="2"/>
  <c r="D986" i="5" l="1"/>
  <c r="E986" i="5" s="1"/>
  <c r="A988" i="5"/>
  <c r="B987" i="5"/>
  <c r="D986" i="2"/>
  <c r="E986" i="2" s="1"/>
  <c r="B987" i="2"/>
  <c r="D987" i="5" l="1"/>
  <c r="E987" i="5" s="1"/>
  <c r="B988" i="5"/>
  <c r="A989" i="5"/>
  <c r="D987" i="2"/>
  <c r="E987" i="2" s="1"/>
  <c r="B988" i="2"/>
  <c r="D988" i="5" l="1"/>
  <c r="E988" i="5" s="1"/>
  <c r="B989" i="5"/>
  <c r="A990" i="5"/>
  <c r="D988" i="2"/>
  <c r="E988" i="2" s="1"/>
  <c r="B989" i="2"/>
  <c r="D989" i="5" l="1"/>
  <c r="E989" i="5" s="1"/>
  <c r="A991" i="5"/>
  <c r="B990" i="5"/>
  <c r="D989" i="2"/>
  <c r="E989" i="2" s="1"/>
  <c r="B990" i="2"/>
  <c r="D990" i="5" l="1"/>
  <c r="E990" i="5" s="1"/>
  <c r="A992" i="5"/>
  <c r="B991" i="5"/>
  <c r="D990" i="2"/>
  <c r="E990" i="2" s="1"/>
  <c r="B991" i="2"/>
  <c r="D991" i="5" l="1"/>
  <c r="E991" i="5" s="1"/>
  <c r="B992" i="5"/>
  <c r="A993" i="5"/>
  <c r="D991" i="2"/>
  <c r="E991" i="2" s="1"/>
  <c r="B992" i="2"/>
  <c r="D992" i="5" l="1"/>
  <c r="E992" i="5" s="1"/>
  <c r="A994" i="5"/>
  <c r="B993" i="5"/>
  <c r="D992" i="2"/>
  <c r="E992" i="2" s="1"/>
  <c r="B993" i="2"/>
  <c r="D993" i="5" l="1"/>
  <c r="E993" i="5" s="1"/>
  <c r="B994" i="5"/>
  <c r="A995" i="5"/>
  <c r="D993" i="2"/>
  <c r="E993" i="2" s="1"/>
  <c r="B994" i="2"/>
  <c r="D994" i="5" l="1"/>
  <c r="E994" i="5" s="1"/>
  <c r="A996" i="5"/>
  <c r="B995" i="5"/>
  <c r="D994" i="2"/>
  <c r="E994" i="2" s="1"/>
  <c r="B995" i="2"/>
  <c r="D995" i="5" l="1"/>
  <c r="E995" i="5" s="1"/>
  <c r="B996" i="5"/>
  <c r="A997" i="5"/>
  <c r="B996" i="2"/>
  <c r="D995" i="2"/>
  <c r="E995" i="2" s="1"/>
  <c r="D996" i="5" l="1"/>
  <c r="E996" i="5" s="1"/>
  <c r="B997" i="5"/>
  <c r="A998" i="5"/>
  <c r="D996" i="2"/>
  <c r="E996" i="2" s="1"/>
  <c r="B997" i="2"/>
  <c r="D997" i="5" l="1"/>
  <c r="E997" i="5" s="1"/>
  <c r="A999" i="5"/>
  <c r="B998" i="5"/>
  <c r="D997" i="2"/>
  <c r="E997" i="2" s="1"/>
  <c r="B998" i="2"/>
  <c r="D998" i="5" l="1"/>
  <c r="E998" i="5" s="1"/>
  <c r="A1000" i="5"/>
  <c r="B999" i="5"/>
  <c r="D998" i="2"/>
  <c r="E998" i="2" s="1"/>
  <c r="B999" i="2"/>
  <c r="D999" i="5" l="1"/>
  <c r="E999" i="5" s="1"/>
  <c r="B1000" i="5"/>
  <c r="A1001" i="5"/>
  <c r="D999" i="2"/>
  <c r="E999" i="2" s="1"/>
  <c r="B1000" i="2"/>
  <c r="D1000" i="5" l="1"/>
  <c r="E1000" i="5" s="1"/>
  <c r="A1002" i="5"/>
  <c r="B1001" i="5"/>
  <c r="D1000" i="2"/>
  <c r="E1000" i="2" s="1"/>
  <c r="B1001" i="2"/>
  <c r="D1001" i="5" l="1"/>
  <c r="E1001" i="5" s="1"/>
  <c r="B1002" i="5"/>
  <c r="A1003" i="5"/>
  <c r="D1001" i="2"/>
  <c r="E1001" i="2" s="1"/>
  <c r="B1002" i="2"/>
  <c r="D1002" i="5" l="1"/>
  <c r="E1002" i="5" s="1"/>
  <c r="A1004" i="5"/>
  <c r="B1003" i="5"/>
  <c r="D1002" i="2"/>
  <c r="E1002" i="2" s="1"/>
  <c r="B1003" i="2"/>
  <c r="D1003" i="5" l="1"/>
  <c r="E1003" i="5" s="1"/>
  <c r="B1004" i="5"/>
  <c r="A1005" i="5"/>
  <c r="D1003" i="2"/>
  <c r="E1003" i="2" s="1"/>
  <c r="B1004" i="2"/>
  <c r="D1004" i="5" l="1"/>
  <c r="E1004" i="5" s="1"/>
  <c r="B1005" i="5"/>
  <c r="A1006" i="5"/>
  <c r="D1004" i="2"/>
  <c r="E1004" i="2" s="1"/>
  <c r="B1005" i="2"/>
  <c r="D1005" i="5" l="1"/>
  <c r="E1005" i="5" s="1"/>
  <c r="A1007" i="5"/>
  <c r="B1006" i="5"/>
  <c r="D1005" i="2"/>
  <c r="E1005" i="2" s="1"/>
  <c r="B1006" i="2"/>
  <c r="D1006" i="5" l="1"/>
  <c r="E1006" i="5" s="1"/>
  <c r="A1008" i="5"/>
  <c r="B1007" i="5"/>
  <c r="D1006" i="2"/>
  <c r="E1006" i="2" s="1"/>
  <c r="B1007" i="2"/>
  <c r="D1007" i="5" l="1"/>
  <c r="E1007" i="5" s="1"/>
  <c r="B1008" i="5"/>
  <c r="A1009" i="5"/>
  <c r="D1007" i="2"/>
  <c r="E1007" i="2" s="1"/>
  <c r="B1008" i="2"/>
  <c r="D1008" i="5" l="1"/>
  <c r="E1008" i="5" s="1"/>
  <c r="A1010" i="5"/>
  <c r="B1009" i="5"/>
  <c r="D1008" i="2"/>
  <c r="E1008" i="2" s="1"/>
  <c r="B1009" i="2"/>
  <c r="D1009" i="5" l="1"/>
  <c r="E1009" i="5" s="1"/>
  <c r="B1010" i="5"/>
  <c r="A1011" i="5"/>
  <c r="D1009" i="2"/>
  <c r="E1009" i="2" s="1"/>
  <c r="B1010" i="2"/>
  <c r="D1010" i="5" l="1"/>
  <c r="E1010" i="5" s="1"/>
  <c r="B1011" i="5"/>
  <c r="A1012" i="5"/>
  <c r="D1010" i="2"/>
  <c r="E1010" i="2" s="1"/>
  <c r="B1011" i="2"/>
  <c r="D1011" i="5" l="1"/>
  <c r="E1011" i="5" s="1"/>
  <c r="A1013" i="5"/>
  <c r="B1012" i="5"/>
  <c r="B1012" i="2"/>
  <c r="D1011" i="2"/>
  <c r="E1011" i="2" s="1"/>
  <c r="D1012" i="5" l="1"/>
  <c r="E1012" i="5" s="1"/>
  <c r="B1013" i="5"/>
  <c r="A1014" i="5"/>
  <c r="D1012" i="2"/>
  <c r="E1012" i="2" s="1"/>
  <c r="B1013" i="2"/>
  <c r="D1013" i="5" l="1"/>
  <c r="E1013" i="5" s="1"/>
  <c r="A1015" i="5"/>
  <c r="B1014" i="5"/>
  <c r="D1013" i="2"/>
  <c r="E1013" i="2" s="1"/>
  <c r="B1014" i="2"/>
  <c r="D1014" i="5" l="1"/>
  <c r="E1014" i="5" s="1"/>
  <c r="A1016" i="5"/>
  <c r="B1015" i="5"/>
  <c r="D1014" i="2"/>
  <c r="E1014" i="2" s="1"/>
  <c r="B1015" i="2"/>
  <c r="D1015" i="5" l="1"/>
  <c r="E1015" i="5" s="1"/>
  <c r="B1016" i="5"/>
  <c r="A1017" i="5"/>
  <c r="D1015" i="2"/>
  <c r="E1015" i="2" s="1"/>
  <c r="B1016" i="2"/>
  <c r="D1016" i="5" l="1"/>
  <c r="E1016" i="5" s="1"/>
  <c r="A1018" i="5"/>
  <c r="B1017" i="5"/>
  <c r="D1016" i="2"/>
  <c r="E1016" i="2" s="1"/>
  <c r="B1017" i="2"/>
  <c r="D1017" i="5" l="1"/>
  <c r="E1017" i="5" s="1"/>
  <c r="A1019" i="5"/>
  <c r="B1018" i="5"/>
  <c r="D1017" i="2"/>
  <c r="E1017" i="2" s="1"/>
  <c r="B1018" i="2"/>
  <c r="D1018" i="5" l="1"/>
  <c r="E1018" i="5" s="1"/>
  <c r="B1019" i="5"/>
  <c r="A1020" i="5"/>
  <c r="D1018" i="2"/>
  <c r="E1018" i="2" s="1"/>
  <c r="B1019" i="2"/>
  <c r="D1019" i="5" l="1"/>
  <c r="E1019" i="5" s="1"/>
  <c r="A1021" i="5"/>
  <c r="B1020" i="5"/>
  <c r="D1019" i="2"/>
  <c r="E1019" i="2" s="1"/>
  <c r="B1020" i="2"/>
  <c r="D1020" i="5" l="1"/>
  <c r="E1020" i="5" s="1"/>
  <c r="B1021" i="5"/>
  <c r="A1022" i="5"/>
  <c r="D1020" i="2"/>
  <c r="E1020" i="2" s="1"/>
  <c r="B1021" i="2"/>
  <c r="D1021" i="5" l="1"/>
  <c r="E1021" i="5" s="1"/>
  <c r="A1023" i="5"/>
  <c r="B1022" i="5"/>
  <c r="D1021" i="2"/>
  <c r="E1021" i="2" s="1"/>
  <c r="B1022" i="2"/>
  <c r="D1022" i="5" l="1"/>
  <c r="E1022" i="5" s="1"/>
  <c r="A1024" i="5"/>
  <c r="B1023" i="5"/>
  <c r="D1022" i="2"/>
  <c r="E1022" i="2" s="1"/>
  <c r="B1023" i="2"/>
  <c r="D1023" i="5" l="1"/>
  <c r="E1023" i="5" s="1"/>
  <c r="B1024" i="5"/>
  <c r="A1025" i="5"/>
  <c r="D1023" i="2"/>
  <c r="E1023" i="2" s="1"/>
  <c r="B1024" i="2"/>
  <c r="D1024" i="5" l="1"/>
  <c r="E1024" i="5" s="1"/>
  <c r="A1026" i="5"/>
  <c r="B1025" i="5"/>
  <c r="D1024" i="2"/>
  <c r="E1024" i="2" s="1"/>
  <c r="B1025" i="2"/>
  <c r="D1025" i="5" l="1"/>
  <c r="E1025" i="5" s="1"/>
  <c r="A1027" i="5"/>
  <c r="B1026" i="5"/>
  <c r="D1025" i="2"/>
  <c r="E1025" i="2" s="1"/>
  <c r="B1026" i="2"/>
  <c r="D1026" i="5" l="1"/>
  <c r="E1026" i="5" s="1"/>
  <c r="B1027" i="5"/>
  <c r="A1028" i="5"/>
  <c r="D1026" i="2"/>
  <c r="E1026" i="2" s="1"/>
  <c r="B1027" i="2"/>
  <c r="D1027" i="5" l="1"/>
  <c r="E1027" i="5" s="1"/>
  <c r="A1029" i="5"/>
  <c r="B1028" i="5"/>
  <c r="D1027" i="2"/>
  <c r="E1027" i="2" s="1"/>
  <c r="B1028" i="2"/>
  <c r="D1028" i="5" l="1"/>
  <c r="E1028" i="5" s="1"/>
  <c r="B1029" i="5"/>
  <c r="A1030" i="5"/>
  <c r="D1028" i="2"/>
  <c r="E1028" i="2" s="1"/>
  <c r="B1029" i="2"/>
  <c r="D1029" i="5" l="1"/>
  <c r="E1029" i="5" s="1"/>
  <c r="A1031" i="5"/>
  <c r="B1030" i="5"/>
  <c r="D1029" i="2"/>
  <c r="E1029" i="2" s="1"/>
  <c r="B1030" i="2"/>
  <c r="D1030" i="5" l="1"/>
  <c r="E1030" i="5" s="1"/>
  <c r="A1032" i="5"/>
  <c r="B1031" i="5"/>
  <c r="D1030" i="2"/>
  <c r="E1030" i="2" s="1"/>
  <c r="B1031" i="2"/>
  <c r="D1031" i="5" l="1"/>
  <c r="E1031" i="5" s="1"/>
  <c r="B1032" i="5"/>
  <c r="A1033" i="5"/>
  <c r="D1031" i="2"/>
  <c r="E1031" i="2" s="1"/>
  <c r="B1032" i="2"/>
  <c r="D1032" i="5" l="1"/>
  <c r="E1032" i="5" s="1"/>
  <c r="A1034" i="5"/>
  <c r="B1033" i="5"/>
  <c r="D1032" i="2"/>
  <c r="E1032" i="2" s="1"/>
  <c r="B1033" i="2"/>
  <c r="D1033" i="5" l="1"/>
  <c r="E1033" i="5" s="1"/>
  <c r="A1035" i="5"/>
  <c r="B1034" i="5"/>
  <c r="D1033" i="2"/>
  <c r="E1033" i="2" s="1"/>
  <c r="B1034" i="2"/>
  <c r="D1034" i="5" l="1"/>
  <c r="E1034" i="5" s="1"/>
  <c r="B1035" i="5"/>
  <c r="A1036" i="5"/>
  <c r="D1034" i="2"/>
  <c r="E1034" i="2" s="1"/>
  <c r="B1035" i="2"/>
  <c r="D1035" i="5" l="1"/>
  <c r="E1035" i="5" s="1"/>
  <c r="A1037" i="5"/>
  <c r="B1036" i="5"/>
  <c r="D1035" i="2"/>
  <c r="E1035" i="2" s="1"/>
  <c r="B1036" i="2"/>
  <c r="D1036" i="5" l="1"/>
  <c r="E1036" i="5" s="1"/>
  <c r="B1037" i="5"/>
  <c r="A1038" i="5"/>
  <c r="D1036" i="2"/>
  <c r="E1036" i="2" s="1"/>
  <c r="B1037" i="2"/>
  <c r="D1037" i="5" l="1"/>
  <c r="E1037" i="5" s="1"/>
  <c r="A1039" i="5"/>
  <c r="B1038" i="5"/>
  <c r="D1037" i="2"/>
  <c r="E1037" i="2" s="1"/>
  <c r="B1038" i="2"/>
  <c r="D1038" i="5" l="1"/>
  <c r="E1038" i="5" s="1"/>
  <c r="A1040" i="5"/>
  <c r="B1039" i="5"/>
  <c r="D1038" i="2"/>
  <c r="E1038" i="2" s="1"/>
  <c r="B1039" i="2"/>
  <c r="D1039" i="5" l="1"/>
  <c r="E1039" i="5" s="1"/>
  <c r="B1040" i="5"/>
  <c r="A1041" i="5"/>
  <c r="D1039" i="2"/>
  <c r="E1039" i="2" s="1"/>
  <c r="B1040" i="2"/>
  <c r="D1040" i="5" l="1"/>
  <c r="E1040" i="5" s="1"/>
  <c r="A1042" i="5"/>
  <c r="B1041" i="5"/>
  <c r="D1040" i="2"/>
  <c r="E1040" i="2" s="1"/>
  <c r="B1041" i="2"/>
  <c r="D1041" i="5" l="1"/>
  <c r="E1041" i="5" s="1"/>
  <c r="A1043" i="5"/>
  <c r="B1042" i="5"/>
  <c r="D1041" i="2"/>
  <c r="E1041" i="2" s="1"/>
  <c r="B1042" i="2"/>
  <c r="D1042" i="5" l="1"/>
  <c r="E1042" i="5" s="1"/>
  <c r="B1043" i="5"/>
  <c r="A1044" i="5"/>
  <c r="D1042" i="2"/>
  <c r="E1042" i="2" s="1"/>
  <c r="B1043" i="2"/>
  <c r="D1043" i="5" l="1"/>
  <c r="E1043" i="5" s="1"/>
  <c r="A1045" i="5"/>
  <c r="B1044" i="5"/>
  <c r="D1043" i="2"/>
  <c r="E1043" i="2" s="1"/>
  <c r="B1044" i="2"/>
  <c r="D1044" i="5" l="1"/>
  <c r="E1044" i="5" s="1"/>
  <c r="B1045" i="5"/>
  <c r="A1046" i="5"/>
  <c r="D1044" i="2"/>
  <c r="E1044" i="2" s="1"/>
  <c r="B1045" i="2"/>
  <c r="D1045" i="5" l="1"/>
  <c r="E1045" i="5" s="1"/>
  <c r="A1047" i="5"/>
  <c r="B1046" i="5"/>
  <c r="D1045" i="2"/>
  <c r="E1045" i="2" s="1"/>
  <c r="B1046" i="2"/>
  <c r="D1046" i="5" l="1"/>
  <c r="E1046" i="5" s="1"/>
  <c r="B1047" i="5"/>
  <c r="A1048" i="5"/>
  <c r="D1046" i="2"/>
  <c r="E1046" i="2" s="1"/>
  <c r="B1047" i="2"/>
  <c r="D1047" i="5" l="1"/>
  <c r="E1047" i="5" s="1"/>
  <c r="B1048" i="5"/>
  <c r="A1049" i="5"/>
  <c r="D1047" i="2"/>
  <c r="E1047" i="2" s="1"/>
  <c r="B1048" i="2"/>
  <c r="D1048" i="5" l="1"/>
  <c r="E1048" i="5" s="1"/>
  <c r="A1050" i="5"/>
  <c r="B1049" i="5"/>
  <c r="D1048" i="2"/>
  <c r="E1048" i="2" s="1"/>
  <c r="B1049" i="2"/>
  <c r="D1049" i="5" l="1"/>
  <c r="E1049" i="5" s="1"/>
  <c r="A1051" i="5"/>
  <c r="B1050" i="5"/>
  <c r="D1049" i="2"/>
  <c r="E1049" i="2" s="1"/>
  <c r="B1050" i="2"/>
  <c r="D1050" i="5" l="1"/>
  <c r="E1050" i="5" s="1"/>
  <c r="B1051" i="5"/>
  <c r="A1052" i="5"/>
  <c r="D1050" i="2"/>
  <c r="E1050" i="2" s="1"/>
  <c r="B1051" i="2"/>
  <c r="D1051" i="5" l="1"/>
  <c r="E1051" i="5" s="1"/>
  <c r="A1053" i="5"/>
  <c r="B1052" i="5"/>
  <c r="D1051" i="2"/>
  <c r="E1051" i="2" s="1"/>
  <c r="B1052" i="2"/>
  <c r="D1052" i="5" l="1"/>
  <c r="E1052" i="5" s="1"/>
  <c r="B1053" i="5"/>
  <c r="A1054" i="5"/>
  <c r="D1052" i="2"/>
  <c r="E1052" i="2" s="1"/>
  <c r="B1053" i="2"/>
  <c r="D1053" i="5" l="1"/>
  <c r="E1053" i="5" s="1"/>
  <c r="A1055" i="5"/>
  <c r="B1054" i="5"/>
  <c r="D1053" i="2"/>
  <c r="E1053" i="2" s="1"/>
  <c r="B1054" i="2"/>
  <c r="D1054" i="5" l="1"/>
  <c r="E1054" i="5" s="1"/>
  <c r="B1055" i="5"/>
  <c r="A1056" i="5"/>
  <c r="D1054" i="2"/>
  <c r="E1054" i="2" s="1"/>
  <c r="B1055" i="2"/>
  <c r="D1055" i="5" l="1"/>
  <c r="E1055" i="5" s="1"/>
  <c r="B1056" i="5"/>
  <c r="A1057" i="5"/>
  <c r="D1055" i="2"/>
  <c r="E1055" i="2" s="1"/>
  <c r="B1056" i="2"/>
  <c r="D1056" i="5" l="1"/>
  <c r="E1056" i="5" s="1"/>
  <c r="A1058" i="5"/>
  <c r="B1057" i="5"/>
  <c r="D1056" i="2"/>
  <c r="E1056" i="2" s="1"/>
  <c r="B1057" i="2"/>
  <c r="D1057" i="5" l="1"/>
  <c r="E1057" i="5" s="1"/>
  <c r="A1059" i="5"/>
  <c r="B1058" i="5"/>
  <c r="D1057" i="2"/>
  <c r="E1057" i="2" s="1"/>
  <c r="B1058" i="2"/>
  <c r="D1058" i="5" l="1"/>
  <c r="E1058" i="5" s="1"/>
  <c r="B1059" i="5"/>
  <c r="A1060" i="5"/>
  <c r="D1058" i="2"/>
  <c r="E1058" i="2" s="1"/>
  <c r="B1059" i="2"/>
  <c r="D1059" i="5" l="1"/>
  <c r="E1059" i="5" s="1"/>
  <c r="A1061" i="5"/>
  <c r="B1060" i="5"/>
  <c r="D1059" i="2"/>
  <c r="E1059" i="2" s="1"/>
  <c r="B1060" i="2"/>
  <c r="D1060" i="5" l="1"/>
  <c r="E1060" i="5" s="1"/>
  <c r="B1061" i="5"/>
  <c r="A1062" i="5"/>
  <c r="D1060" i="2"/>
  <c r="E1060" i="2" s="1"/>
  <c r="B1061" i="2"/>
  <c r="D1061" i="5" l="1"/>
  <c r="E1061" i="5" s="1"/>
  <c r="A1063" i="5"/>
  <c r="B1062" i="5"/>
  <c r="D1061" i="2"/>
  <c r="E1061" i="2" s="1"/>
  <c r="B1062" i="2"/>
  <c r="D1062" i="5" l="1"/>
  <c r="E1062" i="5" s="1"/>
  <c r="B1063" i="5"/>
  <c r="A1064" i="5"/>
  <c r="D1062" i="2"/>
  <c r="E1062" i="2" s="1"/>
  <c r="B1063" i="2"/>
  <c r="D1063" i="5" l="1"/>
  <c r="E1063" i="5" s="1"/>
  <c r="B1064" i="5"/>
  <c r="A1065" i="5"/>
  <c r="D1063" i="2"/>
  <c r="E1063" i="2" s="1"/>
  <c r="B1064" i="2"/>
  <c r="D1064" i="5" l="1"/>
  <c r="E1064" i="5" s="1"/>
  <c r="A1066" i="5"/>
  <c r="B1065" i="5"/>
  <c r="D1064" i="2"/>
  <c r="E1064" i="2" s="1"/>
  <c r="B1065" i="2"/>
  <c r="D1065" i="5" l="1"/>
  <c r="E1065" i="5" s="1"/>
  <c r="A1067" i="5"/>
  <c r="B1066" i="5"/>
  <c r="D1065" i="2"/>
  <c r="E1065" i="2" s="1"/>
  <c r="B1066" i="2"/>
  <c r="D1066" i="5" l="1"/>
  <c r="E1066" i="5" s="1"/>
  <c r="B1067" i="5"/>
  <c r="A1068" i="5"/>
  <c r="D1066" i="2"/>
  <c r="E1066" i="2" s="1"/>
  <c r="B1067" i="2"/>
  <c r="D1067" i="5" l="1"/>
  <c r="E1067" i="5" s="1"/>
  <c r="A1069" i="5"/>
  <c r="B1068" i="5"/>
  <c r="B1068" i="2"/>
  <c r="D1067" i="2"/>
  <c r="E1067" i="2" s="1"/>
  <c r="D1068" i="5" l="1"/>
  <c r="E1068" i="5" s="1"/>
  <c r="B1069" i="5"/>
  <c r="A1070" i="5"/>
  <c r="D1068" i="2"/>
  <c r="E1068" i="2" s="1"/>
  <c r="B1069" i="2"/>
  <c r="D1069" i="5" l="1"/>
  <c r="E1069" i="5" s="1"/>
  <c r="A1071" i="5"/>
  <c r="B1070" i="5"/>
  <c r="D1069" i="2"/>
  <c r="E1069" i="2" s="1"/>
  <c r="B1070" i="2"/>
  <c r="D1070" i="5" l="1"/>
  <c r="E1070" i="5" s="1"/>
  <c r="B1071" i="5"/>
  <c r="A1072" i="5"/>
  <c r="B1071" i="2"/>
  <c r="D1070" i="2"/>
  <c r="E1070" i="2" s="1"/>
  <c r="D1071" i="5" l="1"/>
  <c r="E1071" i="5" s="1"/>
  <c r="B1072" i="5"/>
  <c r="A1073" i="5"/>
  <c r="B1072" i="2"/>
  <c r="D1071" i="2"/>
  <c r="E1071" i="2" s="1"/>
  <c r="D1072" i="5" l="1"/>
  <c r="E1072" i="5" s="1"/>
  <c r="A1074" i="5"/>
  <c r="B1073" i="5"/>
  <c r="D1072" i="2"/>
  <c r="E1072" i="2" s="1"/>
  <c r="B1073" i="2"/>
  <c r="D1073" i="5" l="1"/>
  <c r="E1073" i="5" s="1"/>
  <c r="A1075" i="5"/>
  <c r="B1074" i="5"/>
  <c r="D1073" i="2"/>
  <c r="E1073" i="2" s="1"/>
  <c r="B1074" i="2"/>
  <c r="D1074" i="5" l="1"/>
  <c r="E1074" i="5" s="1"/>
  <c r="B1075" i="5"/>
  <c r="A1076" i="5"/>
  <c r="D1074" i="2"/>
  <c r="E1074" i="2" s="1"/>
  <c r="B1075" i="2"/>
  <c r="D1075" i="5" l="1"/>
  <c r="E1075" i="5" s="1"/>
  <c r="A1077" i="5"/>
  <c r="B1076" i="5"/>
  <c r="D1075" i="2"/>
  <c r="E1075" i="2" s="1"/>
  <c r="B1076" i="2"/>
  <c r="D1076" i="5" l="1"/>
  <c r="E1076" i="5" s="1"/>
  <c r="B1077" i="5"/>
  <c r="A1078" i="5"/>
  <c r="B1077" i="2"/>
  <c r="D1076" i="2"/>
  <c r="E1076" i="2" s="1"/>
  <c r="D1077" i="5" l="1"/>
  <c r="E1077" i="5" s="1"/>
  <c r="A1079" i="5"/>
  <c r="B1078" i="5"/>
  <c r="D1077" i="2"/>
  <c r="E1077" i="2" s="1"/>
  <c r="B1078" i="2"/>
  <c r="D1078" i="5" l="1"/>
  <c r="E1078" i="5" s="1"/>
  <c r="B1079" i="5"/>
  <c r="A1080" i="5"/>
  <c r="D1078" i="2"/>
  <c r="E1078" i="2" s="1"/>
  <c r="B1079" i="2"/>
  <c r="D1079" i="5" l="1"/>
  <c r="E1079" i="5" s="1"/>
  <c r="B1080" i="5"/>
  <c r="A1081" i="5"/>
  <c r="B1080" i="2"/>
  <c r="D1079" i="2"/>
  <c r="E1079" i="2" s="1"/>
  <c r="D1080" i="5" l="1"/>
  <c r="E1080" i="5" s="1"/>
  <c r="A1082" i="5"/>
  <c r="B1081" i="5"/>
  <c r="D1080" i="2"/>
  <c r="E1080" i="2" s="1"/>
  <c r="B1081" i="2"/>
  <c r="D1081" i="5" l="1"/>
  <c r="E1081" i="5" s="1"/>
  <c r="A1083" i="5"/>
  <c r="B1082" i="5"/>
  <c r="D1081" i="2"/>
  <c r="E1081" i="2" s="1"/>
  <c r="B1082" i="2"/>
  <c r="D1082" i="5" l="1"/>
  <c r="E1082" i="5" s="1"/>
  <c r="B1083" i="5"/>
  <c r="A1084" i="5"/>
  <c r="D1082" i="2"/>
  <c r="E1082" i="2" s="1"/>
  <c r="B1083" i="2"/>
  <c r="D1083" i="5" l="1"/>
  <c r="E1083" i="5" s="1"/>
  <c r="A1085" i="5"/>
  <c r="B1084" i="5"/>
  <c r="B1084" i="2"/>
  <c r="D1083" i="2"/>
  <c r="E1083" i="2" s="1"/>
  <c r="D1084" i="5" l="1"/>
  <c r="E1084" i="5" s="1"/>
  <c r="B1085" i="5"/>
  <c r="A1086" i="5"/>
  <c r="D1084" i="2"/>
  <c r="E1084" i="2" s="1"/>
  <c r="B1085" i="2"/>
  <c r="D1085" i="5" l="1"/>
  <c r="E1085" i="5" s="1"/>
  <c r="A1087" i="5"/>
  <c r="B1086" i="5"/>
  <c r="B1086" i="2"/>
  <c r="D1085" i="2"/>
  <c r="E1085" i="2" s="1"/>
  <c r="D1086" i="5" l="1"/>
  <c r="E1086" i="5" s="1"/>
  <c r="B1087" i="5"/>
  <c r="A1088" i="5"/>
  <c r="D1086" i="2"/>
  <c r="E1086" i="2" s="1"/>
  <c r="B1087" i="2"/>
  <c r="D1087" i="5" l="1"/>
  <c r="E1087" i="5" s="1"/>
  <c r="B1088" i="5"/>
  <c r="A1089" i="5"/>
  <c r="B1088" i="2"/>
  <c r="D1087" i="2"/>
  <c r="E1087" i="2" s="1"/>
  <c r="D1088" i="5" l="1"/>
  <c r="E1088" i="5" s="1"/>
  <c r="A1090" i="5"/>
  <c r="B1089" i="5"/>
  <c r="D1088" i="2"/>
  <c r="E1088" i="2" s="1"/>
  <c r="B1089" i="2"/>
  <c r="D1089" i="5" l="1"/>
  <c r="E1089" i="5" s="1"/>
  <c r="A1091" i="5"/>
  <c r="B1090" i="5"/>
  <c r="B1090" i="2"/>
  <c r="D1089" i="2"/>
  <c r="E1089" i="2" s="1"/>
  <c r="D1090" i="5" l="1"/>
  <c r="E1090" i="5" s="1"/>
  <c r="B1091" i="5"/>
  <c r="A1092" i="5"/>
  <c r="D1090" i="2"/>
  <c r="E1090" i="2" s="1"/>
  <c r="B1091" i="2"/>
  <c r="D1091" i="5" l="1"/>
  <c r="E1091" i="5" s="1"/>
  <c r="A1093" i="5"/>
  <c r="B1092" i="5"/>
  <c r="B1092" i="2"/>
  <c r="D1091" i="2"/>
  <c r="E1091" i="2" s="1"/>
  <c r="D1092" i="5" l="1"/>
  <c r="E1092" i="5" s="1"/>
  <c r="B1093" i="5"/>
  <c r="A1094" i="5"/>
  <c r="D1092" i="2"/>
  <c r="E1092" i="2" s="1"/>
  <c r="B1093" i="2"/>
  <c r="D1093" i="5" l="1"/>
  <c r="E1093" i="5" s="1"/>
  <c r="A1095" i="5"/>
  <c r="B1094" i="5"/>
  <c r="B1094" i="2"/>
  <c r="D1093" i="2"/>
  <c r="E1093" i="2" s="1"/>
  <c r="D1094" i="5" l="1"/>
  <c r="E1094" i="5" s="1"/>
  <c r="B1095" i="5"/>
  <c r="A1096" i="5"/>
  <c r="D1094" i="2"/>
  <c r="E1094" i="2" s="1"/>
  <c r="B1095" i="2"/>
  <c r="D1095" i="5" l="1"/>
  <c r="E1095" i="5" s="1"/>
  <c r="B1096" i="5"/>
  <c r="A1097" i="5"/>
  <c r="B1096" i="2"/>
  <c r="D1095" i="2"/>
  <c r="E1095" i="2" s="1"/>
  <c r="D1096" i="5" l="1"/>
  <c r="E1096" i="5" s="1"/>
  <c r="A1098" i="5"/>
  <c r="B1097" i="5"/>
  <c r="D1096" i="2"/>
  <c r="E1096" i="2" s="1"/>
  <c r="B1097" i="2"/>
  <c r="D1097" i="5" l="1"/>
  <c r="E1097" i="5" s="1"/>
  <c r="A1099" i="5"/>
  <c r="B1098" i="5"/>
  <c r="B1098" i="2"/>
  <c r="D1097" i="2"/>
  <c r="E1097" i="2" s="1"/>
  <c r="D1098" i="5" l="1"/>
  <c r="E1098" i="5" s="1"/>
  <c r="B1099" i="5"/>
  <c r="A1100" i="5"/>
  <c r="D1098" i="2"/>
  <c r="E1098" i="2" s="1"/>
  <c r="B1099" i="2"/>
  <c r="D1099" i="5" l="1"/>
  <c r="E1099" i="5" s="1"/>
  <c r="A1101" i="5"/>
  <c r="B1100" i="5"/>
  <c r="B1100" i="2"/>
  <c r="D1099" i="2"/>
  <c r="E1099" i="2" s="1"/>
  <c r="D1100" i="5" l="1"/>
  <c r="E1100" i="5" s="1"/>
  <c r="B1101" i="5"/>
  <c r="A1102" i="5"/>
  <c r="D1100" i="2"/>
  <c r="E1100" i="2" s="1"/>
  <c r="B1101" i="2"/>
  <c r="D1101" i="5" l="1"/>
  <c r="E1101" i="5" s="1"/>
  <c r="A1103" i="5"/>
  <c r="B1102" i="5"/>
  <c r="B1102" i="2"/>
  <c r="D1101" i="2"/>
  <c r="E1101" i="2" s="1"/>
  <c r="D1102" i="5" l="1"/>
  <c r="E1102" i="5" s="1"/>
  <c r="B1103" i="5"/>
  <c r="A1104" i="5"/>
  <c r="D1102" i="2"/>
  <c r="E1102" i="2" s="1"/>
  <c r="B1103" i="2"/>
  <c r="D1103" i="5" l="1"/>
  <c r="E1103" i="5" s="1"/>
  <c r="B1104" i="5"/>
  <c r="A1105" i="5"/>
  <c r="B1104" i="2"/>
  <c r="D1103" i="2"/>
  <c r="E1103" i="2" s="1"/>
  <c r="D1104" i="5" l="1"/>
  <c r="E1104" i="5" s="1"/>
  <c r="A1106" i="5"/>
  <c r="B1105" i="5"/>
  <c r="D1104" i="2"/>
  <c r="E1104" i="2" s="1"/>
  <c r="B1105" i="2"/>
  <c r="D1105" i="5" l="1"/>
  <c r="E1105" i="5" s="1"/>
  <c r="A1107" i="5"/>
  <c r="B1106" i="5"/>
  <c r="B1106" i="2"/>
  <c r="D1105" i="2"/>
  <c r="E1105" i="2" s="1"/>
  <c r="D1106" i="5" l="1"/>
  <c r="E1106" i="5" s="1"/>
  <c r="B1107" i="5"/>
  <c r="A1108" i="5"/>
  <c r="D1106" i="2"/>
  <c r="E1106" i="2" s="1"/>
  <c r="B1107" i="2"/>
  <c r="D1107" i="5" l="1"/>
  <c r="E1107" i="5" s="1"/>
  <c r="A1109" i="5"/>
  <c r="B1108" i="5"/>
  <c r="B1108" i="2"/>
  <c r="D1107" i="2"/>
  <c r="E1107" i="2" s="1"/>
  <c r="D1108" i="5" l="1"/>
  <c r="E1108" i="5" s="1"/>
  <c r="B1109" i="5"/>
  <c r="A1110" i="5"/>
  <c r="D1108" i="2"/>
  <c r="E1108" i="2" s="1"/>
  <c r="B1109" i="2"/>
  <c r="D1109" i="5" l="1"/>
  <c r="E1109" i="5" s="1"/>
  <c r="A1111" i="5"/>
  <c r="B1110" i="5"/>
  <c r="B1110" i="2"/>
  <c r="D1109" i="2"/>
  <c r="E1109" i="2" s="1"/>
  <c r="D1110" i="5" l="1"/>
  <c r="E1110" i="5" s="1"/>
  <c r="B1111" i="5"/>
  <c r="A1112" i="5"/>
  <c r="D1110" i="2"/>
  <c r="E1110" i="2" s="1"/>
  <c r="B1111" i="2"/>
  <c r="D1111" i="5" l="1"/>
  <c r="E1111" i="5" s="1"/>
  <c r="B1112" i="5"/>
  <c r="A1113" i="5"/>
  <c r="B1112" i="2"/>
  <c r="D1111" i="2"/>
  <c r="E1111" i="2" s="1"/>
  <c r="D1112" i="5" l="1"/>
  <c r="E1112" i="5" s="1"/>
  <c r="A1114" i="5"/>
  <c r="B1113" i="5"/>
  <c r="D1112" i="2"/>
  <c r="E1112" i="2" s="1"/>
  <c r="B1113" i="2"/>
  <c r="D1113" i="5" l="1"/>
  <c r="E1113" i="5" s="1"/>
  <c r="A1115" i="5"/>
  <c r="B1114" i="5"/>
  <c r="B1114" i="2"/>
  <c r="D1113" i="2"/>
  <c r="E1113" i="2" s="1"/>
  <c r="D1114" i="5" l="1"/>
  <c r="E1114" i="5" s="1"/>
  <c r="B1115" i="5"/>
  <c r="A1116" i="5"/>
  <c r="D1114" i="2"/>
  <c r="E1114" i="2" s="1"/>
  <c r="B1115" i="2"/>
  <c r="D1115" i="5" l="1"/>
  <c r="E1115" i="5" s="1"/>
  <c r="B1116" i="5"/>
  <c r="A1117" i="5"/>
  <c r="B1116" i="2"/>
  <c r="D1115" i="2"/>
  <c r="E1115" i="2" s="1"/>
  <c r="D1116" i="5" l="1"/>
  <c r="E1116" i="5" s="1"/>
  <c r="B1117" i="5"/>
  <c r="A1118" i="5"/>
  <c r="D1116" i="2"/>
  <c r="E1116" i="2" s="1"/>
  <c r="B1117" i="2"/>
  <c r="D1117" i="5" l="1"/>
  <c r="E1117" i="5" s="1"/>
  <c r="A1119" i="5"/>
  <c r="B1118" i="5"/>
  <c r="B1118" i="2"/>
  <c r="D1117" i="2"/>
  <c r="E1117" i="2" s="1"/>
  <c r="D1118" i="5" l="1"/>
  <c r="E1118" i="5" s="1"/>
  <c r="B1119" i="5"/>
  <c r="A1120" i="5"/>
  <c r="D1118" i="2"/>
  <c r="E1118" i="2" s="1"/>
  <c r="B1119" i="2"/>
  <c r="D1119" i="5" l="1"/>
  <c r="E1119" i="5" s="1"/>
  <c r="A1121" i="5"/>
  <c r="B1120" i="5"/>
  <c r="B1120" i="2"/>
  <c r="D1119" i="2"/>
  <c r="E1119" i="2" s="1"/>
  <c r="D1120" i="5" l="1"/>
  <c r="E1120" i="5" s="1"/>
  <c r="B1121" i="5"/>
  <c r="A1122" i="5"/>
  <c r="D1120" i="2"/>
  <c r="E1120" i="2" s="1"/>
  <c r="B1121" i="2"/>
  <c r="D1121" i="5" l="1"/>
  <c r="E1121" i="5" s="1"/>
  <c r="A1123" i="5"/>
  <c r="B1122" i="5"/>
  <c r="B1122" i="2"/>
  <c r="D1121" i="2"/>
  <c r="E1121" i="2" s="1"/>
  <c r="D1122" i="5" l="1"/>
  <c r="E1122" i="5" s="1"/>
  <c r="A1124" i="5"/>
  <c r="B1123" i="5"/>
  <c r="D1122" i="2"/>
  <c r="E1122" i="2" s="1"/>
  <c r="B1123" i="2"/>
  <c r="D1123" i="5" l="1"/>
  <c r="E1123" i="5" s="1"/>
  <c r="A1125" i="5"/>
  <c r="B1124" i="5"/>
  <c r="B1124" i="2"/>
  <c r="D1123" i="2"/>
  <c r="E1123" i="2" s="1"/>
  <c r="D1124" i="5" l="1"/>
  <c r="E1124" i="5" s="1"/>
  <c r="A1126" i="5"/>
  <c r="B1125" i="5"/>
  <c r="D1124" i="2"/>
  <c r="E1124" i="2" s="1"/>
  <c r="B1125" i="2"/>
  <c r="D1125" i="5" l="1"/>
  <c r="E1125" i="5" s="1"/>
  <c r="B1126" i="5"/>
  <c r="A1127" i="5"/>
  <c r="B1126" i="2"/>
  <c r="D1125" i="2"/>
  <c r="E1125" i="2" s="1"/>
  <c r="D1126" i="5" l="1"/>
  <c r="E1126" i="5" s="1"/>
  <c r="B1127" i="5"/>
  <c r="A1128" i="5"/>
  <c r="D1126" i="2"/>
  <c r="E1126" i="2" s="1"/>
  <c r="B1127" i="2"/>
  <c r="D1127" i="5" l="1"/>
  <c r="E1127" i="5" s="1"/>
  <c r="A1129" i="5"/>
  <c r="B1128" i="5"/>
  <c r="B1128" i="2"/>
  <c r="D1127" i="2"/>
  <c r="E1127" i="2" s="1"/>
  <c r="D1128" i="5" l="1"/>
  <c r="E1128" i="5" s="1"/>
  <c r="A1130" i="5"/>
  <c r="B1129" i="5"/>
  <c r="D1128" i="2"/>
  <c r="E1128" i="2" s="1"/>
  <c r="B1129" i="2"/>
  <c r="D1129" i="5" l="1"/>
  <c r="E1129" i="5" s="1"/>
  <c r="B1130" i="5"/>
  <c r="A1131" i="5"/>
  <c r="B1130" i="2"/>
  <c r="D1129" i="2"/>
  <c r="E1129" i="2" s="1"/>
  <c r="D1130" i="5" l="1"/>
  <c r="E1130" i="5" s="1"/>
  <c r="A1132" i="5"/>
  <c r="B1131" i="5"/>
  <c r="D1130" i="2"/>
  <c r="E1130" i="2" s="1"/>
  <c r="B1131" i="2"/>
  <c r="D1131" i="5" l="1"/>
  <c r="E1131" i="5" s="1"/>
  <c r="A1133" i="5"/>
  <c r="B1132" i="5"/>
  <c r="B1132" i="2"/>
  <c r="D1131" i="2"/>
  <c r="E1131" i="2" s="1"/>
  <c r="D1132" i="5" l="1"/>
  <c r="E1132" i="5" s="1"/>
  <c r="B1133" i="5"/>
  <c r="A1134" i="5"/>
  <c r="D1132" i="2"/>
  <c r="E1132" i="2" s="1"/>
  <c r="B1133" i="2"/>
  <c r="D1133" i="5" l="1"/>
  <c r="E1133" i="5" s="1"/>
  <c r="A1135" i="5"/>
  <c r="B1134" i="5"/>
  <c r="B1134" i="2"/>
  <c r="D1133" i="2"/>
  <c r="E1133" i="2" s="1"/>
  <c r="D1134" i="5" l="1"/>
  <c r="E1134" i="5" s="1"/>
  <c r="B1135" i="5"/>
  <c r="A1136" i="5"/>
  <c r="D1134" i="2"/>
  <c r="E1134" i="2" s="1"/>
  <c r="B1135" i="2"/>
  <c r="D1135" i="5" l="1"/>
  <c r="E1135" i="5" s="1"/>
  <c r="A1137" i="5"/>
  <c r="B1136" i="5"/>
  <c r="B1136" i="2"/>
  <c r="D1135" i="2"/>
  <c r="E1135" i="2" s="1"/>
  <c r="D1136" i="5" l="1"/>
  <c r="E1136" i="5" s="1"/>
  <c r="A1138" i="5"/>
  <c r="B1137" i="5"/>
  <c r="D1136" i="2"/>
  <c r="E1136" i="2" s="1"/>
  <c r="B1137" i="2"/>
  <c r="D1137" i="5" l="1"/>
  <c r="E1137" i="5" s="1"/>
  <c r="B1138" i="5"/>
  <c r="A1139" i="5"/>
  <c r="B1138" i="2"/>
  <c r="D1137" i="2"/>
  <c r="E1137" i="2" s="1"/>
  <c r="D1138" i="5" l="1"/>
  <c r="E1138" i="5" s="1"/>
  <c r="A1140" i="5"/>
  <c r="B1139" i="5"/>
  <c r="D1138" i="2"/>
  <c r="E1138" i="2" s="1"/>
  <c r="B1139" i="2"/>
  <c r="D1139" i="5" l="1"/>
  <c r="E1139" i="5" s="1"/>
  <c r="A1141" i="5"/>
  <c r="B1140" i="5"/>
  <c r="B1140" i="2"/>
  <c r="D1139" i="2"/>
  <c r="E1139" i="2" s="1"/>
  <c r="D1140" i="5" l="1"/>
  <c r="E1140" i="5" s="1"/>
  <c r="B1141" i="5"/>
  <c r="A1142" i="5"/>
  <c r="D1140" i="2"/>
  <c r="E1140" i="2" s="1"/>
  <c r="B1141" i="2"/>
  <c r="D1141" i="5" l="1"/>
  <c r="E1141" i="5" s="1"/>
  <c r="A1143" i="5"/>
  <c r="B1142" i="5"/>
  <c r="B1142" i="2"/>
  <c r="D1141" i="2"/>
  <c r="E1141" i="2" s="1"/>
  <c r="D1142" i="5" l="1"/>
  <c r="E1142" i="5" s="1"/>
  <c r="B1143" i="5"/>
  <c r="A1144" i="5"/>
  <c r="D1142" i="2"/>
  <c r="E1142" i="2" s="1"/>
  <c r="B1143" i="2"/>
  <c r="D1143" i="5" l="1"/>
  <c r="E1143" i="5" s="1"/>
  <c r="A1145" i="5"/>
  <c r="B1144" i="5"/>
  <c r="B1144" i="2"/>
  <c r="D1143" i="2"/>
  <c r="E1143" i="2" s="1"/>
  <c r="D1144" i="5" l="1"/>
  <c r="E1144" i="5" s="1"/>
  <c r="A1146" i="5"/>
  <c r="B1145" i="5"/>
  <c r="D1144" i="2"/>
  <c r="E1144" i="2" s="1"/>
  <c r="B1145" i="2"/>
  <c r="D1145" i="5" l="1"/>
  <c r="E1145" i="5" s="1"/>
  <c r="B1146" i="5"/>
  <c r="A1147" i="5"/>
  <c r="B1146" i="2"/>
  <c r="D1145" i="2"/>
  <c r="E1145" i="2" s="1"/>
  <c r="D1146" i="5" l="1"/>
  <c r="E1146" i="5" s="1"/>
  <c r="A1148" i="5"/>
  <c r="B1147" i="5"/>
  <c r="D1146" i="2"/>
  <c r="E1146" i="2" s="1"/>
  <c r="B1147" i="2"/>
  <c r="D1147" i="5" l="1"/>
  <c r="E1147" i="5" s="1"/>
  <c r="A1149" i="5"/>
  <c r="B1148" i="5"/>
  <c r="B1148" i="2"/>
  <c r="D1147" i="2"/>
  <c r="E1147" i="2" s="1"/>
  <c r="D1148" i="5" l="1"/>
  <c r="E1148" i="5" s="1"/>
  <c r="B1149" i="5"/>
  <c r="A1150" i="5"/>
  <c r="D1148" i="2"/>
  <c r="E1148" i="2" s="1"/>
  <c r="B1149" i="2"/>
  <c r="D1149" i="5" l="1"/>
  <c r="E1149" i="5" s="1"/>
  <c r="A1151" i="5"/>
  <c r="B1150" i="5"/>
  <c r="B1150" i="2"/>
  <c r="D1149" i="2"/>
  <c r="E1149" i="2" s="1"/>
  <c r="D1150" i="5" l="1"/>
  <c r="E1150" i="5" s="1"/>
  <c r="B1151" i="5"/>
  <c r="A1152" i="5"/>
  <c r="D1150" i="2"/>
  <c r="E1150" i="2" s="1"/>
  <c r="B1151" i="2"/>
  <c r="D1151" i="5" l="1"/>
  <c r="E1151" i="5" s="1"/>
  <c r="A1153" i="5"/>
  <c r="B1152" i="5"/>
  <c r="B1152" i="2"/>
  <c r="D1151" i="2"/>
  <c r="E1151" i="2" s="1"/>
  <c r="D1152" i="5" l="1"/>
  <c r="E1152" i="5" s="1"/>
  <c r="A1154" i="5"/>
  <c r="B1153" i="5"/>
  <c r="D1152" i="2"/>
  <c r="E1152" i="2" s="1"/>
  <c r="B1153" i="2"/>
  <c r="D1153" i="5" l="1"/>
  <c r="E1153" i="5" s="1"/>
  <c r="B1154" i="5"/>
  <c r="A1155" i="5"/>
  <c r="B1154" i="2"/>
  <c r="D1153" i="2"/>
  <c r="E1153" i="2" s="1"/>
  <c r="D1154" i="5" l="1"/>
  <c r="E1154" i="5" s="1"/>
  <c r="A1156" i="5"/>
  <c r="B1155" i="5"/>
  <c r="D1154" i="2"/>
  <c r="E1154" i="2" s="1"/>
  <c r="B1155" i="2"/>
  <c r="D1155" i="5" l="1"/>
  <c r="E1155" i="5" s="1"/>
  <c r="A1157" i="5"/>
  <c r="B1156" i="5"/>
  <c r="B1156" i="2"/>
  <c r="D1155" i="2"/>
  <c r="E1155" i="2" s="1"/>
  <c r="D1156" i="5" l="1"/>
  <c r="E1156" i="5" s="1"/>
  <c r="B1157" i="5"/>
  <c r="A1158" i="5"/>
  <c r="D1156" i="2"/>
  <c r="E1156" i="2" s="1"/>
  <c r="B1157" i="2"/>
  <c r="D1157" i="5" l="1"/>
  <c r="E1157" i="5" s="1"/>
  <c r="A1159" i="5"/>
  <c r="B1158" i="5"/>
  <c r="B1158" i="2"/>
  <c r="D1157" i="2"/>
  <c r="E1157" i="2" s="1"/>
  <c r="D1158" i="5" l="1"/>
  <c r="E1158" i="5" s="1"/>
  <c r="B1159" i="5"/>
  <c r="A1160" i="5"/>
  <c r="D1158" i="2"/>
  <c r="E1158" i="2" s="1"/>
  <c r="B1159" i="2"/>
  <c r="D1159" i="5" l="1"/>
  <c r="E1159" i="5" s="1"/>
  <c r="A1161" i="5"/>
  <c r="B1160" i="5"/>
  <c r="B1160" i="2"/>
  <c r="D1159" i="2"/>
  <c r="E1159" i="2" s="1"/>
  <c r="D1160" i="5" l="1"/>
  <c r="E1160" i="5" s="1"/>
  <c r="A1162" i="5"/>
  <c r="B1161" i="5"/>
  <c r="D1160" i="2"/>
  <c r="E1160" i="2" s="1"/>
  <c r="B1161" i="2"/>
  <c r="D1161" i="5" l="1"/>
  <c r="E1161" i="5" s="1"/>
  <c r="B1162" i="5"/>
  <c r="A1163" i="5"/>
  <c r="B1162" i="2"/>
  <c r="D1161" i="2"/>
  <c r="E1161" i="2" s="1"/>
  <c r="D1162" i="5" l="1"/>
  <c r="E1162" i="5" s="1"/>
  <c r="A1164" i="5"/>
  <c r="B1163" i="5"/>
  <c r="D1162" i="2"/>
  <c r="E1162" i="2" s="1"/>
  <c r="B1163" i="2"/>
  <c r="D1163" i="5" l="1"/>
  <c r="E1163" i="5" s="1"/>
  <c r="A1165" i="5"/>
  <c r="B1164" i="5"/>
  <c r="B1164" i="2"/>
  <c r="D1163" i="2"/>
  <c r="E1163" i="2" s="1"/>
  <c r="D1164" i="5" l="1"/>
  <c r="E1164" i="5" s="1"/>
  <c r="B1165" i="5"/>
  <c r="A1166" i="5"/>
  <c r="D1164" i="2"/>
  <c r="E1164" i="2" s="1"/>
  <c r="B1165" i="2"/>
  <c r="D1165" i="5" l="1"/>
  <c r="E1165" i="5" s="1"/>
  <c r="A1167" i="5"/>
  <c r="B1166" i="5"/>
  <c r="B1166" i="2"/>
  <c r="D1165" i="2"/>
  <c r="E1165" i="2" s="1"/>
  <c r="D1166" i="5" l="1"/>
  <c r="E1166" i="5" s="1"/>
  <c r="B1167" i="5"/>
  <c r="A1168" i="5"/>
  <c r="D1166" i="2"/>
  <c r="E1166" i="2" s="1"/>
  <c r="B1167" i="2"/>
  <c r="D1167" i="5" l="1"/>
  <c r="E1167" i="5" s="1"/>
  <c r="A1169" i="5"/>
  <c r="B1168" i="5"/>
  <c r="B1168" i="2"/>
  <c r="D1167" i="2"/>
  <c r="E1167" i="2" s="1"/>
  <c r="D1168" i="5" l="1"/>
  <c r="E1168" i="5" s="1"/>
  <c r="B1169" i="5"/>
  <c r="A1170" i="5"/>
  <c r="D1168" i="2"/>
  <c r="E1168" i="2" s="1"/>
  <c r="B1169" i="2"/>
  <c r="D1169" i="5" l="1"/>
  <c r="E1169" i="5" s="1"/>
  <c r="B1170" i="5"/>
  <c r="A1171" i="5"/>
  <c r="B1170" i="2"/>
  <c r="D1169" i="2"/>
  <c r="E1169" i="2" s="1"/>
  <c r="D1170" i="5" l="1"/>
  <c r="E1170" i="5" s="1"/>
  <c r="A1172" i="5"/>
  <c r="B1171" i="5"/>
  <c r="D1170" i="2"/>
  <c r="E1170" i="2" s="1"/>
  <c r="B1171" i="2"/>
  <c r="D1171" i="5" l="1"/>
  <c r="E1171" i="5" s="1"/>
  <c r="A1173" i="5"/>
  <c r="B1172" i="5"/>
  <c r="B1172" i="2"/>
  <c r="D1171" i="2"/>
  <c r="E1171" i="2" s="1"/>
  <c r="D1172" i="5" l="1"/>
  <c r="E1172" i="5" s="1"/>
  <c r="B1173" i="5"/>
  <c r="A1174" i="5"/>
  <c r="D1172" i="2"/>
  <c r="E1172" i="2" s="1"/>
  <c r="B1173" i="2"/>
  <c r="D1173" i="5" l="1"/>
  <c r="E1173" i="5" s="1"/>
  <c r="A1175" i="5"/>
  <c r="B1174" i="5"/>
  <c r="B1174" i="2"/>
  <c r="D1173" i="2"/>
  <c r="E1173" i="2" s="1"/>
  <c r="D1174" i="5" l="1"/>
  <c r="E1174" i="5" s="1"/>
  <c r="B1175" i="5"/>
  <c r="A1176" i="5"/>
  <c r="D1174" i="2"/>
  <c r="E1174" i="2" s="1"/>
  <c r="B1175" i="2"/>
  <c r="D1175" i="5" l="1"/>
  <c r="E1175" i="5" s="1"/>
  <c r="A1177" i="5"/>
  <c r="B1176" i="5"/>
  <c r="B1176" i="2"/>
  <c r="D1175" i="2"/>
  <c r="E1175" i="2" s="1"/>
  <c r="D1176" i="5" l="1"/>
  <c r="E1176" i="5" s="1"/>
  <c r="B1177" i="5"/>
  <c r="A1178" i="5"/>
  <c r="D1176" i="2"/>
  <c r="E1176" i="2" s="1"/>
  <c r="B1177" i="2"/>
  <c r="D1177" i="5" l="1"/>
  <c r="E1177" i="5" s="1"/>
  <c r="B1178" i="5"/>
  <c r="A1179" i="5"/>
  <c r="B1178" i="2"/>
  <c r="D1177" i="2"/>
  <c r="E1177" i="2" s="1"/>
  <c r="D1178" i="5" l="1"/>
  <c r="E1178" i="5" s="1"/>
  <c r="A1180" i="5"/>
  <c r="B1179" i="5"/>
  <c r="D1178" i="2"/>
  <c r="E1178" i="2" s="1"/>
  <c r="B1179" i="2"/>
  <c r="D1179" i="5" l="1"/>
  <c r="E1179" i="5" s="1"/>
  <c r="B1180" i="5"/>
  <c r="A1181" i="5"/>
  <c r="B1180" i="2"/>
  <c r="D1179" i="2"/>
  <c r="E1179" i="2" s="1"/>
  <c r="D1180" i="5" l="1"/>
  <c r="E1180" i="5" s="1"/>
  <c r="A1182" i="5"/>
  <c r="B1181" i="5"/>
  <c r="D1180" i="2"/>
  <c r="E1180" i="2" s="1"/>
  <c r="B1181" i="2"/>
  <c r="D1181" i="5" l="1"/>
  <c r="E1181" i="5" s="1"/>
  <c r="A1183" i="5"/>
  <c r="B1182" i="5"/>
  <c r="B1182" i="2"/>
  <c r="D1181" i="2"/>
  <c r="E1181" i="2" s="1"/>
  <c r="D1182" i="5" l="1"/>
  <c r="E1182" i="5" s="1"/>
  <c r="A1184" i="5"/>
  <c r="B1183" i="5"/>
  <c r="B1183" i="2"/>
  <c r="D1182" i="2"/>
  <c r="E1182" i="2" s="1"/>
  <c r="D1183" i="5" l="1"/>
  <c r="E1183" i="5" s="1"/>
  <c r="A1185" i="5"/>
  <c r="B1184" i="5"/>
  <c r="B1184" i="2"/>
  <c r="D1183" i="2"/>
  <c r="E1183" i="2" s="1"/>
  <c r="D1184" i="5" l="1"/>
  <c r="E1184" i="5" s="1"/>
  <c r="B1185" i="5"/>
  <c r="A1186" i="5"/>
  <c r="B1185" i="2"/>
  <c r="D1184" i="2"/>
  <c r="E1184" i="2" s="1"/>
  <c r="D1185" i="5" l="1"/>
  <c r="E1185" i="5" s="1"/>
  <c r="B1186" i="5"/>
  <c r="A1187" i="5"/>
  <c r="B1186" i="2"/>
  <c r="D1185" i="2"/>
  <c r="E1185" i="2" s="1"/>
  <c r="D1186" i="5" l="1"/>
  <c r="E1186" i="5" s="1"/>
  <c r="A1188" i="5"/>
  <c r="B1187" i="5"/>
  <c r="D1186" i="2"/>
  <c r="E1186" i="2" s="1"/>
  <c r="B1187" i="2"/>
  <c r="D1187" i="5" l="1"/>
  <c r="E1187" i="5" s="1"/>
  <c r="A1189" i="5"/>
  <c r="B1188" i="5"/>
  <c r="B1188" i="2"/>
  <c r="D1187" i="2"/>
  <c r="E1187" i="2" s="1"/>
  <c r="D1188" i="5" l="1"/>
  <c r="E1188" i="5" s="1"/>
  <c r="B1189" i="5"/>
  <c r="A1190" i="5"/>
  <c r="D1188" i="2"/>
  <c r="E1188" i="2" s="1"/>
  <c r="B1189" i="2"/>
  <c r="D1189" i="5" l="1"/>
  <c r="E1189" i="5" s="1"/>
  <c r="A1191" i="5"/>
  <c r="B1190" i="5"/>
  <c r="B1190" i="2"/>
  <c r="D1189" i="2"/>
  <c r="E1189" i="2" s="1"/>
  <c r="D1190" i="5" l="1"/>
  <c r="E1190" i="5" s="1"/>
  <c r="B1191" i="5"/>
  <c r="A1192" i="5"/>
  <c r="D1190" i="2"/>
  <c r="E1190" i="2" s="1"/>
  <c r="B1191" i="2"/>
  <c r="D1191" i="5" l="1"/>
  <c r="E1191" i="5" s="1"/>
  <c r="A1193" i="5"/>
  <c r="B1192" i="5"/>
  <c r="B1192" i="2"/>
  <c r="D1191" i="2"/>
  <c r="E1191" i="2" s="1"/>
  <c r="D1192" i="5" l="1"/>
  <c r="E1192" i="5" s="1"/>
  <c r="A1194" i="5"/>
  <c r="B1193" i="5"/>
  <c r="D1192" i="2"/>
  <c r="E1192" i="2" s="1"/>
  <c r="B1193" i="2"/>
  <c r="D1193" i="5" l="1"/>
  <c r="E1193" i="5" s="1"/>
  <c r="B1194" i="5"/>
  <c r="A1195" i="5"/>
  <c r="B1194" i="2"/>
  <c r="D1193" i="2"/>
  <c r="E1193" i="2" s="1"/>
  <c r="D1194" i="5" l="1"/>
  <c r="E1194" i="5" s="1"/>
  <c r="A1196" i="5"/>
  <c r="B1195" i="5"/>
  <c r="D1194" i="2"/>
  <c r="E1194" i="2" s="1"/>
  <c r="B1195" i="2"/>
  <c r="D1195" i="5" l="1"/>
  <c r="E1195" i="5" s="1"/>
  <c r="B1196" i="5"/>
  <c r="A1197" i="5"/>
  <c r="B1196" i="2"/>
  <c r="D1195" i="2"/>
  <c r="E1195" i="2" s="1"/>
  <c r="D1196" i="5" l="1"/>
  <c r="E1196" i="5" s="1"/>
  <c r="B1197" i="5"/>
  <c r="A1198" i="5"/>
  <c r="D1196" i="2"/>
  <c r="E1196" i="2" s="1"/>
  <c r="B1197" i="2"/>
  <c r="D1197" i="5" l="1"/>
  <c r="E1197" i="5" s="1"/>
  <c r="B1198" i="5"/>
  <c r="A1199" i="5"/>
  <c r="B1198" i="2"/>
  <c r="D1197" i="2"/>
  <c r="E1197" i="2" s="1"/>
  <c r="D1198" i="5" l="1"/>
  <c r="E1198" i="5" s="1"/>
  <c r="A1200" i="5"/>
  <c r="B1199" i="5"/>
  <c r="D1198" i="2"/>
  <c r="E1198" i="2" s="1"/>
  <c r="B1199" i="2"/>
  <c r="D1199" i="5" l="1"/>
  <c r="E1199" i="5" s="1"/>
  <c r="B1200" i="5"/>
  <c r="A1201" i="5"/>
  <c r="B1200" i="2"/>
  <c r="D1199" i="2"/>
  <c r="E1199" i="2" s="1"/>
  <c r="D1200" i="5" l="1"/>
  <c r="E1200" i="5" s="1"/>
  <c r="A1202" i="5"/>
  <c r="B1201" i="5"/>
  <c r="D1200" i="2"/>
  <c r="E1200" i="2" s="1"/>
  <c r="B1201" i="2"/>
  <c r="D1201" i="5" l="1"/>
  <c r="E1201" i="5" s="1"/>
  <c r="B1202" i="5"/>
  <c r="A1203" i="5"/>
  <c r="B1202" i="2"/>
  <c r="D1201" i="2"/>
  <c r="E1201" i="2" s="1"/>
  <c r="D1202" i="5" l="1"/>
  <c r="E1202" i="5" s="1"/>
  <c r="A1204" i="5"/>
  <c r="B1203" i="5"/>
  <c r="D1202" i="2"/>
  <c r="E1202" i="2" s="1"/>
  <c r="B1203" i="2"/>
  <c r="D1203" i="5" l="1"/>
  <c r="E1203" i="5" s="1"/>
  <c r="A1205" i="5"/>
  <c r="B1204" i="5"/>
  <c r="B1204" i="2"/>
  <c r="D1203" i="2"/>
  <c r="E1203" i="2" s="1"/>
  <c r="D1204" i="5" l="1"/>
  <c r="E1204" i="5" s="1"/>
  <c r="A1206" i="5"/>
  <c r="B1205" i="5"/>
  <c r="D1204" i="2"/>
  <c r="E1204" i="2" s="1"/>
  <c r="B1205" i="2"/>
  <c r="D1205" i="5" l="1"/>
  <c r="E1205" i="5" s="1"/>
  <c r="A1207" i="5"/>
  <c r="B1206" i="5"/>
  <c r="B1206" i="2"/>
  <c r="D1205" i="2"/>
  <c r="E1205" i="2" s="1"/>
  <c r="D1206" i="5" l="1"/>
  <c r="E1206" i="5" s="1"/>
  <c r="A1208" i="5"/>
  <c r="B1207" i="5"/>
  <c r="D1206" i="2"/>
  <c r="E1206" i="2" s="1"/>
  <c r="B1207" i="2"/>
  <c r="D1207" i="5" l="1"/>
  <c r="E1207" i="5" s="1"/>
  <c r="B1208" i="5"/>
  <c r="A1209" i="5"/>
  <c r="B1208" i="2"/>
  <c r="D1207" i="2"/>
  <c r="E1207" i="2" s="1"/>
  <c r="D1208" i="5" l="1"/>
  <c r="E1208" i="5" s="1"/>
  <c r="A1210" i="5"/>
  <c r="B1209" i="5"/>
  <c r="D1208" i="2"/>
  <c r="E1208" i="2" s="1"/>
  <c r="B1209" i="2"/>
  <c r="D1209" i="5" l="1"/>
  <c r="E1209" i="5" s="1"/>
  <c r="B1210" i="5"/>
  <c r="A1211" i="5"/>
  <c r="B1210" i="2"/>
  <c r="D1209" i="2"/>
  <c r="E1209" i="2" s="1"/>
  <c r="D1210" i="5" l="1"/>
  <c r="E1210" i="5" s="1"/>
  <c r="A1212" i="5"/>
  <c r="B1211" i="5"/>
  <c r="D1210" i="2"/>
  <c r="E1210" i="2" s="1"/>
  <c r="B1211" i="2"/>
  <c r="D1211" i="5" l="1"/>
  <c r="E1211" i="5" s="1"/>
  <c r="B1212" i="5"/>
  <c r="A1213" i="5"/>
  <c r="B1212" i="2"/>
  <c r="D1211" i="2"/>
  <c r="E1211" i="2" s="1"/>
  <c r="D1212" i="5" l="1"/>
  <c r="E1212" i="5" s="1"/>
  <c r="A1214" i="5"/>
  <c r="B1213" i="5"/>
  <c r="D1212" i="2"/>
  <c r="E1212" i="2" s="1"/>
  <c r="B1213" i="2"/>
  <c r="D1213" i="5" l="1"/>
  <c r="E1213" i="5" s="1"/>
  <c r="B1214" i="5"/>
  <c r="A1215" i="5"/>
  <c r="B1214" i="2"/>
  <c r="D1213" i="2"/>
  <c r="E1213" i="2" s="1"/>
  <c r="D1214" i="5" l="1"/>
  <c r="E1214" i="5" s="1"/>
  <c r="A1216" i="5"/>
  <c r="B1215" i="5"/>
  <c r="D1214" i="2"/>
  <c r="E1214" i="2" s="1"/>
  <c r="B1215" i="2"/>
  <c r="D1215" i="5" l="1"/>
  <c r="E1215" i="5" s="1"/>
  <c r="B1216" i="5"/>
  <c r="A1217" i="5"/>
  <c r="B1216" i="2"/>
  <c r="D1215" i="2"/>
  <c r="E1215" i="2" s="1"/>
  <c r="D1216" i="5" l="1"/>
  <c r="E1216" i="5" s="1"/>
  <c r="A1218" i="5"/>
  <c r="B1217" i="5"/>
  <c r="D1216" i="2"/>
  <c r="E1216" i="2" s="1"/>
  <c r="B1217" i="2"/>
  <c r="D1217" i="5" l="1"/>
  <c r="E1217" i="5" s="1"/>
  <c r="B1218" i="5"/>
  <c r="A1219" i="5"/>
  <c r="B1218" i="2"/>
  <c r="D1217" i="2"/>
  <c r="E1217" i="2" s="1"/>
  <c r="D1218" i="5" l="1"/>
  <c r="E1218" i="5" s="1"/>
  <c r="A1220" i="5"/>
  <c r="B1219" i="5"/>
  <c r="D1218" i="2"/>
  <c r="E1218" i="2" s="1"/>
  <c r="B1219" i="2"/>
  <c r="D1219" i="5" l="1"/>
  <c r="E1219" i="5" s="1"/>
  <c r="A1221" i="5"/>
  <c r="B1220" i="5"/>
  <c r="B1220" i="2"/>
  <c r="D1219" i="2"/>
  <c r="E1219" i="2" s="1"/>
  <c r="D1220" i="5" l="1"/>
  <c r="E1220" i="5" s="1"/>
  <c r="B1221" i="5"/>
  <c r="A1222" i="5"/>
  <c r="D1220" i="2"/>
  <c r="E1220" i="2" s="1"/>
  <c r="B1221" i="2"/>
  <c r="D1221" i="5" l="1"/>
  <c r="E1221" i="5" s="1"/>
  <c r="B1222" i="5"/>
  <c r="A1223" i="5"/>
  <c r="D1221" i="2"/>
  <c r="E1221" i="2" s="1"/>
  <c r="B1222" i="2"/>
  <c r="D1222" i="5" l="1"/>
  <c r="E1222" i="5" s="1"/>
  <c r="A1224" i="5"/>
  <c r="B1223" i="5"/>
  <c r="D1222" i="2"/>
  <c r="E1222" i="2" s="1"/>
  <c r="B1223" i="2"/>
  <c r="D1223" i="5" l="1"/>
  <c r="E1223" i="5" s="1"/>
  <c r="B1224" i="5"/>
  <c r="A1225" i="5"/>
  <c r="D1223" i="2"/>
  <c r="E1223" i="2" s="1"/>
  <c r="B1224" i="2"/>
  <c r="D1224" i="5" l="1"/>
  <c r="E1224" i="5" s="1"/>
  <c r="A1226" i="5"/>
  <c r="B1225" i="5"/>
  <c r="D1224" i="2"/>
  <c r="E1224" i="2" s="1"/>
  <c r="B1225" i="2"/>
  <c r="D1225" i="5" l="1"/>
  <c r="E1225" i="5" s="1"/>
  <c r="B1226" i="5"/>
  <c r="A1227" i="5"/>
  <c r="D1225" i="2"/>
  <c r="E1225" i="2" s="1"/>
  <c r="B1226" i="2"/>
  <c r="D1226" i="5" l="1"/>
  <c r="E1226" i="5" s="1"/>
  <c r="A1228" i="5"/>
  <c r="B1227" i="5"/>
  <c r="D1226" i="2"/>
  <c r="E1226" i="2" s="1"/>
  <c r="B1227" i="2"/>
  <c r="D1227" i="5" l="1"/>
  <c r="E1227" i="5" s="1"/>
  <c r="B1228" i="5"/>
  <c r="A1229" i="5"/>
  <c r="D1227" i="2"/>
  <c r="E1227" i="2" s="1"/>
  <c r="B1228" i="2"/>
  <c r="D1228" i="5" l="1"/>
  <c r="E1228" i="5" s="1"/>
  <c r="A1230" i="5"/>
  <c r="B1229" i="5"/>
  <c r="D1228" i="2"/>
  <c r="E1228" i="2" s="1"/>
  <c r="B1229" i="2"/>
  <c r="D1229" i="5" l="1"/>
  <c r="E1229" i="5" s="1"/>
  <c r="B1230" i="5"/>
  <c r="A1231" i="5"/>
  <c r="D1229" i="2"/>
  <c r="E1229" i="2" s="1"/>
  <c r="B1230" i="2"/>
  <c r="D1230" i="5" l="1"/>
  <c r="E1230" i="5" s="1"/>
  <c r="A1232" i="5"/>
  <c r="B1231" i="5"/>
  <c r="D1230" i="2"/>
  <c r="E1230" i="2" s="1"/>
  <c r="B1231" i="2"/>
  <c r="D1231" i="5" l="1"/>
  <c r="E1231" i="5" s="1"/>
  <c r="B1232" i="5"/>
  <c r="A1233" i="5"/>
  <c r="D1231" i="2"/>
  <c r="E1231" i="2" s="1"/>
  <c r="B1232" i="2"/>
  <c r="D1232" i="5" l="1"/>
  <c r="E1232" i="5" s="1"/>
  <c r="A1234" i="5"/>
  <c r="B1233" i="5"/>
  <c r="D1232" i="2"/>
  <c r="E1232" i="2" s="1"/>
  <c r="B1233" i="2"/>
  <c r="D1233" i="5" l="1"/>
  <c r="E1233" i="5" s="1"/>
  <c r="B1234" i="5"/>
  <c r="A1235" i="5"/>
  <c r="D1233" i="2"/>
  <c r="E1233" i="2" s="1"/>
  <c r="B1234" i="2"/>
  <c r="D1234" i="5" l="1"/>
  <c r="E1234" i="5" s="1"/>
  <c r="A1236" i="5"/>
  <c r="B1235" i="5"/>
  <c r="D1234" i="2"/>
  <c r="E1234" i="2" s="1"/>
  <c r="B1235" i="2"/>
  <c r="D1235" i="5" l="1"/>
  <c r="E1235" i="5" s="1"/>
  <c r="B1236" i="5"/>
  <c r="A1237" i="5"/>
  <c r="D1235" i="2"/>
  <c r="E1235" i="2" s="1"/>
  <c r="B1236" i="2"/>
  <c r="D1236" i="5" l="1"/>
  <c r="E1236" i="5" s="1"/>
  <c r="A1238" i="5"/>
  <c r="B1237" i="5"/>
  <c r="D1236" i="2"/>
  <c r="E1236" i="2" s="1"/>
  <c r="B1237" i="2"/>
  <c r="D1237" i="5" l="1"/>
  <c r="E1237" i="5" s="1"/>
  <c r="B1238" i="5"/>
  <c r="A1239" i="5"/>
  <c r="D1237" i="2"/>
  <c r="E1237" i="2" s="1"/>
  <c r="B1238" i="2"/>
  <c r="D1238" i="5" l="1"/>
  <c r="E1238" i="5" s="1"/>
  <c r="A1240" i="5"/>
  <c r="B1239" i="5"/>
  <c r="D1238" i="2"/>
  <c r="E1238" i="2" s="1"/>
  <c r="B1239" i="2"/>
  <c r="D1239" i="5" l="1"/>
  <c r="E1239" i="5" s="1"/>
  <c r="B1240" i="5"/>
  <c r="A1241" i="5"/>
  <c r="D1239" i="2"/>
  <c r="E1239" i="2" s="1"/>
  <c r="B1240" i="2"/>
  <c r="D1240" i="5" l="1"/>
  <c r="E1240" i="5" s="1"/>
  <c r="A1242" i="5"/>
  <c r="B1241" i="5"/>
  <c r="D1240" i="2"/>
  <c r="E1240" i="2" s="1"/>
  <c r="B1241" i="2"/>
  <c r="D1241" i="5" l="1"/>
  <c r="E1241" i="5" s="1"/>
  <c r="B1242" i="5"/>
  <c r="A1243" i="5"/>
  <c r="D1241" i="2"/>
  <c r="E1241" i="2" s="1"/>
  <c r="B1242" i="2"/>
  <c r="D1242" i="5" l="1"/>
  <c r="E1242" i="5" s="1"/>
  <c r="A1244" i="5"/>
  <c r="B1243" i="5"/>
  <c r="D1242" i="2"/>
  <c r="E1242" i="2" s="1"/>
  <c r="B1243" i="2"/>
  <c r="D1243" i="5" l="1"/>
  <c r="E1243" i="5" s="1"/>
  <c r="B1244" i="5"/>
  <c r="A1245" i="5"/>
  <c r="D1243" i="2"/>
  <c r="E1243" i="2" s="1"/>
  <c r="B1244" i="2"/>
  <c r="D1244" i="5" l="1"/>
  <c r="E1244" i="5" s="1"/>
  <c r="A1246" i="5"/>
  <c r="B1245" i="5"/>
  <c r="D1244" i="2"/>
  <c r="E1244" i="2" s="1"/>
  <c r="B1245" i="2"/>
  <c r="D1245" i="5" l="1"/>
  <c r="E1245" i="5" s="1"/>
  <c r="B1246" i="5"/>
  <c r="A1247" i="5"/>
  <c r="D1245" i="2"/>
  <c r="E1245" i="2" s="1"/>
  <c r="B1246" i="2"/>
  <c r="D1246" i="5" l="1"/>
  <c r="E1246" i="5" s="1"/>
  <c r="A1248" i="5"/>
  <c r="B1247" i="5"/>
  <c r="D1246" i="2"/>
  <c r="E1246" i="2" s="1"/>
  <c r="B1247" i="2"/>
  <c r="D1247" i="5" l="1"/>
  <c r="E1247" i="5" s="1"/>
  <c r="B1248" i="5"/>
  <c r="A1249" i="5"/>
  <c r="D1247" i="2"/>
  <c r="E1247" i="2" s="1"/>
  <c r="B1248" i="2"/>
  <c r="D1248" i="5" l="1"/>
  <c r="E1248" i="5" s="1"/>
  <c r="A1250" i="5"/>
  <c r="B1249" i="5"/>
  <c r="D1248" i="2"/>
  <c r="E1248" i="2" s="1"/>
  <c r="B1249" i="2"/>
  <c r="D1249" i="5" l="1"/>
  <c r="E1249" i="5" s="1"/>
  <c r="B1250" i="5"/>
  <c r="A1251" i="5"/>
  <c r="D1249" i="2"/>
  <c r="E1249" i="2" s="1"/>
  <c r="B1250" i="2"/>
  <c r="D1250" i="5" l="1"/>
  <c r="E1250" i="5" s="1"/>
  <c r="A1252" i="5"/>
  <c r="B1251" i="5"/>
  <c r="D1250" i="2"/>
  <c r="E1250" i="2" s="1"/>
  <c r="B1251" i="2"/>
  <c r="D1251" i="5" l="1"/>
  <c r="E1251" i="5" s="1"/>
  <c r="B1252" i="5"/>
  <c r="A1253" i="5"/>
  <c r="D1251" i="2"/>
  <c r="E1251" i="2" s="1"/>
  <c r="B1252" i="2"/>
  <c r="D1252" i="5" l="1"/>
  <c r="E1252" i="5" s="1"/>
  <c r="A1254" i="5"/>
  <c r="B1253" i="5"/>
  <c r="D1252" i="2"/>
  <c r="E1252" i="2" s="1"/>
  <c r="B1253" i="2"/>
  <c r="D1253" i="5" l="1"/>
  <c r="E1253" i="5" s="1"/>
  <c r="B1254" i="5"/>
  <c r="A1255" i="5"/>
  <c r="D1253" i="2"/>
  <c r="E1253" i="2" s="1"/>
  <c r="B1254" i="2"/>
  <c r="D1254" i="5" l="1"/>
  <c r="E1254" i="5" s="1"/>
  <c r="A1256" i="5"/>
  <c r="B1255" i="5"/>
  <c r="D1254" i="2"/>
  <c r="E1254" i="2" s="1"/>
  <c r="B1255" i="2"/>
  <c r="D1255" i="5" l="1"/>
  <c r="E1255" i="5" s="1"/>
  <c r="B1256" i="5"/>
  <c r="A1257" i="5"/>
  <c r="D1255" i="2"/>
  <c r="E1255" i="2" s="1"/>
  <c r="B1256" i="2"/>
  <c r="D1256" i="5" l="1"/>
  <c r="E1256" i="5" s="1"/>
  <c r="A1258" i="5"/>
  <c r="B1257" i="5"/>
  <c r="D1256" i="2"/>
  <c r="E1256" i="2" s="1"/>
  <c r="B1257" i="2"/>
  <c r="D1257" i="5" l="1"/>
  <c r="E1257" i="5" s="1"/>
  <c r="B1258" i="5"/>
  <c r="A1259" i="5"/>
  <c r="D1257" i="2"/>
  <c r="E1257" i="2" s="1"/>
  <c r="B1258" i="2"/>
  <c r="D1258" i="5" l="1"/>
  <c r="E1258" i="5" s="1"/>
  <c r="A1260" i="5"/>
  <c r="B1259" i="5"/>
  <c r="D1258" i="2"/>
  <c r="E1258" i="2" s="1"/>
  <c r="B1259" i="2"/>
  <c r="D1259" i="5" l="1"/>
  <c r="E1259" i="5" s="1"/>
  <c r="B1260" i="5"/>
  <c r="A1261" i="5"/>
  <c r="D1259" i="2"/>
  <c r="E1259" i="2" s="1"/>
  <c r="B1260" i="2"/>
  <c r="D1260" i="5" l="1"/>
  <c r="E1260" i="5" s="1"/>
  <c r="A1262" i="5"/>
  <c r="B1261" i="5"/>
  <c r="D1260" i="2"/>
  <c r="E1260" i="2" s="1"/>
  <c r="B1261" i="2"/>
  <c r="D1261" i="5" l="1"/>
  <c r="E1261" i="5" s="1"/>
  <c r="B1262" i="5"/>
  <c r="A1263" i="5"/>
  <c r="D1261" i="2"/>
  <c r="E1261" i="2" s="1"/>
  <c r="B1262" i="2"/>
  <c r="D1262" i="5" l="1"/>
  <c r="E1262" i="5" s="1"/>
  <c r="A1264" i="5"/>
  <c r="B1263" i="5"/>
  <c r="D1262" i="2"/>
  <c r="E1262" i="2" s="1"/>
  <c r="B1263" i="2"/>
  <c r="D1263" i="5" l="1"/>
  <c r="E1263" i="5" s="1"/>
  <c r="B1264" i="5"/>
  <c r="A1265" i="5"/>
  <c r="D1263" i="2"/>
  <c r="E1263" i="2" s="1"/>
  <c r="B1264" i="2"/>
  <c r="D1264" i="5" l="1"/>
  <c r="E1264" i="5" s="1"/>
  <c r="A1266" i="5"/>
  <c r="B1265" i="5"/>
  <c r="D1264" i="2"/>
  <c r="E1264" i="2" s="1"/>
  <c r="B1265" i="2"/>
  <c r="D1265" i="5" l="1"/>
  <c r="E1265" i="5" s="1"/>
  <c r="B1266" i="5"/>
  <c r="A1267" i="5"/>
  <c r="D1265" i="2"/>
  <c r="E1265" i="2" s="1"/>
  <c r="B1266" i="2"/>
  <c r="D1266" i="5" l="1"/>
  <c r="E1266" i="5" s="1"/>
  <c r="A1268" i="5"/>
  <c r="B1267" i="5"/>
  <c r="D1266" i="2"/>
  <c r="E1266" i="2" s="1"/>
  <c r="B1267" i="2"/>
  <c r="D1267" i="5" l="1"/>
  <c r="E1267" i="5" s="1"/>
  <c r="B1268" i="5"/>
  <c r="A1269" i="5"/>
  <c r="D1267" i="2"/>
  <c r="E1267" i="2" s="1"/>
  <c r="B1268" i="2"/>
  <c r="D1268" i="5" l="1"/>
  <c r="E1268" i="5" s="1"/>
  <c r="B1269" i="5"/>
  <c r="A1270" i="5"/>
  <c r="B1269" i="2"/>
  <c r="D1268" i="2"/>
  <c r="E1268" i="2" s="1"/>
  <c r="D1269" i="5" l="1"/>
  <c r="E1269" i="5" s="1"/>
  <c r="B1270" i="5"/>
  <c r="A1271" i="5"/>
  <c r="D1269" i="2"/>
  <c r="E1269" i="2" s="1"/>
  <c r="B1270" i="2"/>
  <c r="D1270" i="5" l="1"/>
  <c r="E1270" i="5" s="1"/>
  <c r="A1272" i="5"/>
  <c r="B1271" i="5"/>
  <c r="D1270" i="2"/>
  <c r="E1270" i="2" s="1"/>
  <c r="B1271" i="2"/>
  <c r="D1271" i="5" l="1"/>
  <c r="E1271" i="5" s="1"/>
  <c r="A1273" i="5"/>
  <c r="B1272" i="5"/>
  <c r="B1272" i="2"/>
  <c r="D1271" i="2"/>
  <c r="E1271" i="2" s="1"/>
  <c r="D1272" i="5" l="1"/>
  <c r="E1272" i="5" s="1"/>
  <c r="A1274" i="5"/>
  <c r="B1273" i="5"/>
  <c r="D1272" i="2"/>
  <c r="E1272" i="2" s="1"/>
  <c r="B1273" i="2"/>
  <c r="D1273" i="5" l="1"/>
  <c r="E1273" i="5" s="1"/>
  <c r="B1274" i="5"/>
  <c r="A1275" i="5"/>
  <c r="D1273" i="2"/>
  <c r="E1273" i="2" s="1"/>
  <c r="B1274" i="2"/>
  <c r="D1274" i="5" l="1"/>
  <c r="E1274" i="5" s="1"/>
  <c r="A1276" i="5"/>
  <c r="B1275" i="5"/>
  <c r="D1274" i="2"/>
  <c r="E1274" i="2" s="1"/>
  <c r="B1275" i="2"/>
  <c r="D1275" i="5" l="1"/>
  <c r="E1275" i="5" s="1"/>
  <c r="A1277" i="5"/>
  <c r="B1276" i="5"/>
  <c r="D1275" i="2"/>
  <c r="E1275" i="2" s="1"/>
  <c r="B1276" i="2"/>
  <c r="D1276" i="5" l="1"/>
  <c r="E1276" i="5" s="1"/>
  <c r="A1278" i="5"/>
  <c r="B1277" i="5"/>
  <c r="B1277" i="2"/>
  <c r="D1276" i="2"/>
  <c r="E1276" i="2" s="1"/>
  <c r="D1277" i="5" l="1"/>
  <c r="E1277" i="5" s="1"/>
  <c r="B1278" i="5"/>
  <c r="A1279" i="5"/>
  <c r="D1277" i="2"/>
  <c r="E1277" i="2" s="1"/>
  <c r="B1278" i="2"/>
  <c r="D1278" i="5" l="1"/>
  <c r="E1278" i="5" s="1"/>
  <c r="A1280" i="5"/>
  <c r="B1279" i="5"/>
  <c r="D1278" i="2"/>
  <c r="E1278" i="2" s="1"/>
  <c r="B1279" i="2"/>
  <c r="D1279" i="5" l="1"/>
  <c r="E1279" i="5" s="1"/>
  <c r="B1280" i="5"/>
  <c r="A1281" i="5"/>
  <c r="B1280" i="2"/>
  <c r="D1279" i="2"/>
  <c r="E1279" i="2" s="1"/>
  <c r="D1280" i="5" l="1"/>
  <c r="E1280" i="5" s="1"/>
  <c r="A1282" i="5"/>
  <c r="B1281" i="5"/>
  <c r="D1280" i="2"/>
  <c r="E1280" i="2" s="1"/>
  <c r="B1281" i="2"/>
  <c r="D1281" i="5" l="1"/>
  <c r="E1281" i="5" s="1"/>
  <c r="B1282" i="5"/>
  <c r="A1283" i="5"/>
  <c r="D1281" i="2"/>
  <c r="E1281" i="2" s="1"/>
  <c r="B1282" i="2"/>
  <c r="D1282" i="5" l="1"/>
  <c r="E1282" i="5" s="1"/>
  <c r="A1284" i="5"/>
  <c r="B1283" i="5"/>
  <c r="D1282" i="2"/>
  <c r="E1282" i="2" s="1"/>
  <c r="B1283" i="2"/>
  <c r="D1283" i="5" l="1"/>
  <c r="E1283" i="5" s="1"/>
  <c r="B1284" i="5"/>
  <c r="A1285" i="5"/>
  <c r="D1283" i="2"/>
  <c r="E1283" i="2" s="1"/>
  <c r="B1284" i="2"/>
  <c r="D1284" i="5" l="1"/>
  <c r="E1284" i="5" s="1"/>
  <c r="A1286" i="5"/>
  <c r="B1285" i="5"/>
  <c r="B1285" i="2"/>
  <c r="D1284" i="2"/>
  <c r="E1284" i="2" s="1"/>
  <c r="D1285" i="5" l="1"/>
  <c r="E1285" i="5" s="1"/>
  <c r="B1286" i="5"/>
  <c r="A1287" i="5"/>
  <c r="D1285" i="2"/>
  <c r="E1285" i="2" s="1"/>
  <c r="B1286" i="2"/>
  <c r="D1286" i="5" l="1"/>
  <c r="E1286" i="5" s="1"/>
  <c r="A1288" i="5"/>
  <c r="B1287" i="5"/>
  <c r="D1286" i="2"/>
  <c r="E1286" i="2" s="1"/>
  <c r="B1287" i="2"/>
  <c r="D1287" i="5" l="1"/>
  <c r="E1287" i="5" s="1"/>
  <c r="B1288" i="5"/>
  <c r="A1289" i="5"/>
  <c r="B1288" i="2"/>
  <c r="D1287" i="2"/>
  <c r="E1287" i="2" s="1"/>
  <c r="D1288" i="5" l="1"/>
  <c r="E1288" i="5" s="1"/>
  <c r="A1290" i="5"/>
  <c r="B1289" i="5"/>
  <c r="D1288" i="2"/>
  <c r="E1288" i="2" s="1"/>
  <c r="B1289" i="2"/>
  <c r="D1289" i="5" l="1"/>
  <c r="E1289" i="5" s="1"/>
  <c r="B1290" i="5"/>
  <c r="A1291" i="5"/>
  <c r="D1289" i="2"/>
  <c r="E1289" i="2" s="1"/>
  <c r="B1290" i="2"/>
  <c r="D1290" i="5" l="1"/>
  <c r="E1290" i="5" s="1"/>
  <c r="A1292" i="5"/>
  <c r="B1291" i="5"/>
  <c r="D1290" i="2"/>
  <c r="E1290" i="2" s="1"/>
  <c r="B1291" i="2"/>
  <c r="D1291" i="5" l="1"/>
  <c r="E1291" i="5" s="1"/>
  <c r="A1293" i="5"/>
  <c r="B1292" i="5"/>
  <c r="D1291" i="2"/>
  <c r="E1291" i="2" s="1"/>
  <c r="B1292" i="2"/>
  <c r="D1292" i="5" l="1"/>
  <c r="E1292" i="5" s="1"/>
  <c r="A1294" i="5"/>
  <c r="B1293" i="5"/>
  <c r="B1293" i="2"/>
  <c r="D1292" i="2"/>
  <c r="E1292" i="2" s="1"/>
  <c r="D1293" i="5" l="1"/>
  <c r="E1293" i="5" s="1"/>
  <c r="B1294" i="5"/>
  <c r="A1295" i="5"/>
  <c r="D1293" i="2"/>
  <c r="E1293" i="2" s="1"/>
  <c r="B1294" i="2"/>
  <c r="D1294" i="5" l="1"/>
  <c r="E1294" i="5" s="1"/>
  <c r="A1296" i="5"/>
  <c r="B1295" i="5"/>
  <c r="D1294" i="2"/>
  <c r="E1294" i="2" s="1"/>
  <c r="B1295" i="2"/>
  <c r="D1295" i="5" l="1"/>
  <c r="E1295" i="5" s="1"/>
  <c r="B1296" i="5"/>
  <c r="A1297" i="5"/>
  <c r="B1296" i="2"/>
  <c r="D1295" i="2"/>
  <c r="E1295" i="2" s="1"/>
  <c r="D1296" i="5" l="1"/>
  <c r="E1296" i="5" s="1"/>
  <c r="A1298" i="5"/>
  <c r="B1297" i="5"/>
  <c r="D1296" i="2"/>
  <c r="E1296" i="2" s="1"/>
  <c r="B1297" i="2"/>
  <c r="D1297" i="5" l="1"/>
  <c r="E1297" i="5" s="1"/>
  <c r="B1298" i="5"/>
  <c r="A1299" i="5"/>
  <c r="D1297" i="2"/>
  <c r="E1297" i="2" s="1"/>
  <c r="B1298" i="2"/>
  <c r="D1298" i="5" l="1"/>
  <c r="E1298" i="5" s="1"/>
  <c r="A1300" i="5"/>
  <c r="B1299" i="5"/>
  <c r="D1298" i="2"/>
  <c r="E1298" i="2" s="1"/>
  <c r="B1299" i="2"/>
  <c r="D1299" i="5" l="1"/>
  <c r="E1299" i="5" s="1"/>
  <c r="B1300" i="5"/>
  <c r="A1301" i="5"/>
  <c r="D1299" i="2"/>
  <c r="E1299" i="2" s="1"/>
  <c r="B1300" i="2"/>
  <c r="D1300" i="5" l="1"/>
  <c r="E1300" i="5" s="1"/>
  <c r="A1302" i="5"/>
  <c r="B1301" i="5"/>
  <c r="B1301" i="2"/>
  <c r="D1300" i="2"/>
  <c r="E1300" i="2" s="1"/>
  <c r="D1301" i="5" l="1"/>
  <c r="E1301" i="5" s="1"/>
  <c r="B1302" i="5"/>
  <c r="A1303" i="5"/>
  <c r="D1301" i="2"/>
  <c r="E1301" i="2" s="1"/>
  <c r="B1302" i="2"/>
  <c r="D1302" i="5" l="1"/>
  <c r="E1302" i="5" s="1"/>
  <c r="A1304" i="5"/>
  <c r="B1303" i="5"/>
  <c r="D1302" i="2"/>
  <c r="E1302" i="2" s="1"/>
  <c r="B1303" i="2"/>
  <c r="D1303" i="5" l="1"/>
  <c r="E1303" i="5" s="1"/>
  <c r="B1304" i="5"/>
  <c r="A1305" i="5"/>
  <c r="B1304" i="2"/>
  <c r="D1303" i="2"/>
  <c r="E1303" i="2" s="1"/>
  <c r="D1304" i="5" l="1"/>
  <c r="E1304" i="5" s="1"/>
  <c r="A1306" i="5"/>
  <c r="B1305" i="5"/>
  <c r="D1304" i="2"/>
  <c r="E1304" i="2" s="1"/>
  <c r="B1305" i="2"/>
  <c r="D1305" i="5" l="1"/>
  <c r="E1305" i="5" s="1"/>
  <c r="B1306" i="5"/>
  <c r="A1307" i="5"/>
  <c r="D1305" i="2"/>
  <c r="E1305" i="2" s="1"/>
  <c r="B1306" i="2"/>
  <c r="D1306" i="5" l="1"/>
  <c r="E1306" i="5" s="1"/>
  <c r="A1308" i="5"/>
  <c r="B1307" i="5"/>
  <c r="D1306" i="2"/>
  <c r="E1306" i="2" s="1"/>
  <c r="B1307" i="2"/>
  <c r="D1307" i="5" l="1"/>
  <c r="E1307" i="5" s="1"/>
  <c r="B1308" i="5"/>
  <c r="A1309" i="5"/>
  <c r="D1307" i="2"/>
  <c r="E1307" i="2" s="1"/>
  <c r="B1308" i="2"/>
  <c r="D1308" i="5" l="1"/>
  <c r="E1308" i="5" s="1"/>
  <c r="A1310" i="5"/>
  <c r="B1309" i="5"/>
  <c r="D1308" i="2"/>
  <c r="E1308" i="2" s="1"/>
  <c r="B1309" i="2"/>
  <c r="D1309" i="5" l="1"/>
  <c r="E1309" i="5" s="1"/>
  <c r="B1310" i="5"/>
  <c r="A1311" i="5"/>
  <c r="D1309" i="2"/>
  <c r="E1309" i="2" s="1"/>
  <c r="B1310" i="2"/>
  <c r="D1310" i="5" l="1"/>
  <c r="E1310" i="5" s="1"/>
  <c r="A1312" i="5"/>
  <c r="B1311" i="5"/>
  <c r="D1310" i="2"/>
  <c r="E1310" i="2" s="1"/>
  <c r="B1311" i="2"/>
  <c r="D1311" i="5" l="1"/>
  <c r="E1311" i="5" s="1"/>
  <c r="B1312" i="5"/>
  <c r="A1313" i="5"/>
  <c r="D1311" i="2"/>
  <c r="E1311" i="2" s="1"/>
  <c r="B1312" i="2"/>
  <c r="D1312" i="5" l="1"/>
  <c r="E1312" i="5" s="1"/>
  <c r="A1314" i="5"/>
  <c r="B1313" i="5"/>
  <c r="B1313" i="2"/>
  <c r="D1312" i="2"/>
  <c r="E1312" i="2" s="1"/>
  <c r="D1313" i="5" l="1"/>
  <c r="E1313" i="5" s="1"/>
  <c r="B1314" i="5"/>
  <c r="A1315" i="5"/>
  <c r="D1313" i="2"/>
  <c r="E1313" i="2" s="1"/>
  <c r="B1314" i="2"/>
  <c r="D1314" i="5" l="1"/>
  <c r="E1314" i="5" s="1"/>
  <c r="A1316" i="5"/>
  <c r="B1315" i="5"/>
  <c r="D1314" i="2"/>
  <c r="E1314" i="2" s="1"/>
  <c r="B1315" i="2"/>
  <c r="D1315" i="5" l="1"/>
  <c r="E1315" i="5" s="1"/>
  <c r="B1316" i="5"/>
  <c r="A1317" i="5"/>
  <c r="D1315" i="2"/>
  <c r="E1315" i="2" s="1"/>
  <c r="B1316" i="2"/>
  <c r="D1316" i="5" l="1"/>
  <c r="E1316" i="5" s="1"/>
  <c r="A1318" i="5"/>
  <c r="B1317" i="5"/>
  <c r="D1316" i="2"/>
  <c r="E1316" i="2" s="1"/>
  <c r="B1317" i="2"/>
  <c r="D1317" i="5" l="1"/>
  <c r="E1317" i="5" s="1"/>
  <c r="B1318" i="5"/>
  <c r="A1319" i="5"/>
  <c r="D1317" i="2"/>
  <c r="E1317" i="2" s="1"/>
  <c r="B1318" i="2"/>
  <c r="D1318" i="5" l="1"/>
  <c r="E1318" i="5" s="1"/>
  <c r="A1320" i="5"/>
  <c r="B1319" i="5"/>
  <c r="D1318" i="2"/>
  <c r="E1318" i="2" s="1"/>
  <c r="B1319" i="2"/>
  <c r="D1319" i="5" l="1"/>
  <c r="E1319" i="5" s="1"/>
  <c r="B1320" i="5"/>
  <c r="A1321" i="5"/>
  <c r="D1319" i="2"/>
  <c r="E1319" i="2" s="1"/>
  <c r="B1320" i="2"/>
  <c r="D1320" i="5" l="1"/>
  <c r="E1320" i="5" s="1"/>
  <c r="A1322" i="5"/>
  <c r="B1321" i="5"/>
  <c r="B1321" i="2"/>
  <c r="D1320" i="2"/>
  <c r="E1320" i="2" s="1"/>
  <c r="D1321" i="5" l="1"/>
  <c r="E1321" i="5" s="1"/>
  <c r="B1322" i="5"/>
  <c r="A1323" i="5"/>
  <c r="D1321" i="2"/>
  <c r="E1321" i="2" s="1"/>
  <c r="B1322" i="2"/>
  <c r="D1322" i="5" l="1"/>
  <c r="E1322" i="5" s="1"/>
  <c r="B1323" i="5"/>
  <c r="A1324" i="5"/>
  <c r="D1322" i="2"/>
  <c r="E1322" i="2" s="1"/>
  <c r="B1323" i="2"/>
  <c r="D1323" i="5" l="1"/>
  <c r="E1323" i="5" s="1"/>
  <c r="A1325" i="5"/>
  <c r="B1324" i="5"/>
  <c r="D1323" i="2"/>
  <c r="E1323" i="2" s="1"/>
  <c r="B1324" i="2"/>
  <c r="D1324" i="5" l="1"/>
  <c r="E1324" i="5" s="1"/>
  <c r="A1326" i="5"/>
  <c r="B1325" i="5"/>
  <c r="B1325" i="2"/>
  <c r="D1324" i="2"/>
  <c r="E1324" i="2" s="1"/>
  <c r="D1325" i="5" l="1"/>
  <c r="E1325" i="5" s="1"/>
  <c r="B1326" i="5"/>
  <c r="A1327" i="5"/>
  <c r="D1325" i="2"/>
  <c r="E1325" i="2" s="1"/>
  <c r="B1326" i="2"/>
  <c r="D1326" i="5" l="1"/>
  <c r="E1326" i="5" s="1"/>
  <c r="A1328" i="5"/>
  <c r="B1327" i="5"/>
  <c r="D1326" i="2"/>
  <c r="E1326" i="2" s="1"/>
  <c r="B1327" i="2"/>
  <c r="D1327" i="5" l="1"/>
  <c r="E1327" i="5" s="1"/>
  <c r="B1328" i="5"/>
  <c r="A1329" i="5"/>
  <c r="D1327" i="2"/>
  <c r="E1327" i="2" s="1"/>
  <c r="B1328" i="2"/>
  <c r="D1328" i="5" l="1"/>
  <c r="E1328" i="5" s="1"/>
  <c r="B1329" i="5"/>
  <c r="A1330" i="5"/>
  <c r="B1329" i="2"/>
  <c r="D1328" i="2"/>
  <c r="E1328" i="2" s="1"/>
  <c r="D1329" i="5" l="1"/>
  <c r="E1329" i="5" s="1"/>
  <c r="A1331" i="5"/>
  <c r="B1330" i="5"/>
  <c r="D1329" i="2"/>
  <c r="E1329" i="2" s="1"/>
  <c r="B1330" i="2"/>
  <c r="D1330" i="5" l="1"/>
  <c r="E1330" i="5" s="1"/>
  <c r="A1332" i="5"/>
  <c r="B1331" i="5"/>
  <c r="D1330" i="2"/>
  <c r="E1330" i="2" s="1"/>
  <c r="B1331" i="2"/>
  <c r="D1331" i="5" l="1"/>
  <c r="E1331" i="5" s="1"/>
  <c r="A1333" i="5"/>
  <c r="B1332" i="5"/>
  <c r="D1331" i="2"/>
  <c r="E1331" i="2" s="1"/>
  <c r="B1332" i="2"/>
  <c r="D1332" i="5" l="1"/>
  <c r="E1332" i="5" s="1"/>
  <c r="B1333" i="5"/>
  <c r="A1334" i="5"/>
  <c r="B1333" i="2"/>
  <c r="D1332" i="2"/>
  <c r="E1332" i="2" s="1"/>
  <c r="D1333" i="5" l="1"/>
  <c r="E1333" i="5" s="1"/>
  <c r="B1334" i="5"/>
  <c r="A1335" i="5"/>
  <c r="D1333" i="2"/>
  <c r="E1333" i="2" s="1"/>
  <c r="B1334" i="2"/>
  <c r="D1334" i="5" l="1"/>
  <c r="E1334" i="5" s="1"/>
  <c r="A1336" i="5"/>
  <c r="B1335" i="5"/>
  <c r="B1335" i="2"/>
  <c r="D1334" i="2"/>
  <c r="E1334" i="2" s="1"/>
  <c r="D1335" i="5" l="1"/>
  <c r="E1335" i="5" s="1"/>
  <c r="A1337" i="5"/>
  <c r="B1336" i="5"/>
  <c r="D1335" i="2"/>
  <c r="E1335" i="2" s="1"/>
  <c r="B1336" i="2"/>
  <c r="D1336" i="5" l="1"/>
  <c r="E1336" i="5" s="1"/>
  <c r="A1338" i="5"/>
  <c r="B1337" i="5"/>
  <c r="B1337" i="2"/>
  <c r="D1336" i="2"/>
  <c r="E1336" i="2" s="1"/>
  <c r="D1337" i="5" l="1"/>
  <c r="E1337" i="5" s="1"/>
  <c r="B1338" i="5"/>
  <c r="A1339" i="5"/>
  <c r="D1337" i="2"/>
  <c r="E1337" i="2" s="1"/>
  <c r="B1338" i="2"/>
  <c r="D1338" i="5" l="1"/>
  <c r="E1338" i="5" s="1"/>
  <c r="B1339" i="5"/>
  <c r="A1340" i="5"/>
  <c r="D1338" i="2"/>
  <c r="E1338" i="2" s="1"/>
  <c r="B1339" i="2"/>
  <c r="D1339" i="5" l="1"/>
  <c r="E1339" i="5" s="1"/>
  <c r="B1340" i="5"/>
  <c r="A1341" i="5"/>
  <c r="D1339" i="2"/>
  <c r="E1339" i="2" s="1"/>
  <c r="B1340" i="2"/>
  <c r="D1340" i="5" l="1"/>
  <c r="E1340" i="5" s="1"/>
  <c r="A1342" i="5"/>
  <c r="B1341" i="5"/>
  <c r="B1341" i="2"/>
  <c r="D1340" i="2"/>
  <c r="E1340" i="2" s="1"/>
  <c r="D1341" i="5" l="1"/>
  <c r="E1341" i="5" s="1"/>
  <c r="B1342" i="5"/>
  <c r="A1343" i="5"/>
  <c r="D1341" i="2"/>
  <c r="E1341" i="2" s="1"/>
  <c r="B1342" i="2"/>
  <c r="D1342" i="5" l="1"/>
  <c r="E1342" i="5" s="1"/>
  <c r="A1344" i="5"/>
  <c r="B1343" i="5"/>
  <c r="D1342" i="2"/>
  <c r="E1342" i="2" s="1"/>
  <c r="B1343" i="2"/>
  <c r="D1343" i="5" l="1"/>
  <c r="E1343" i="5" s="1"/>
  <c r="A1345" i="5"/>
  <c r="B1344" i="5"/>
  <c r="D1343" i="2"/>
  <c r="E1343" i="2" s="1"/>
  <c r="B1344" i="2"/>
  <c r="D1344" i="5" l="1"/>
  <c r="E1344" i="5" s="1"/>
  <c r="A1346" i="5"/>
  <c r="B1345" i="5"/>
  <c r="B1345" i="2"/>
  <c r="D1344" i="2"/>
  <c r="E1344" i="2" s="1"/>
  <c r="D1345" i="5" l="1"/>
  <c r="E1345" i="5" s="1"/>
  <c r="A1347" i="5"/>
  <c r="B1346" i="5"/>
  <c r="D1345" i="2"/>
  <c r="E1345" i="2" s="1"/>
  <c r="B1346" i="2"/>
  <c r="D1346" i="5" l="1"/>
  <c r="E1346" i="5" s="1"/>
  <c r="B1347" i="5"/>
  <c r="A1348" i="5"/>
  <c r="B1347" i="2"/>
  <c r="D1346" i="2"/>
  <c r="E1346" i="2" s="1"/>
  <c r="D1347" i="5" l="1"/>
  <c r="E1347" i="5" s="1"/>
  <c r="B1348" i="5"/>
  <c r="A1349" i="5"/>
  <c r="D1347" i="2"/>
  <c r="E1347" i="2" s="1"/>
  <c r="B1348" i="2"/>
  <c r="D1348" i="5" l="1"/>
  <c r="E1348" i="5" s="1"/>
  <c r="A1350" i="5"/>
  <c r="B1349" i="5"/>
  <c r="B1349" i="2"/>
  <c r="D1348" i="2"/>
  <c r="E1348" i="2" s="1"/>
  <c r="D1349" i="5" l="1"/>
  <c r="E1349" i="5" s="1"/>
  <c r="B1350" i="5"/>
  <c r="A1351" i="5"/>
  <c r="D1349" i="2"/>
  <c r="E1349" i="2" s="1"/>
  <c r="B1350" i="2"/>
  <c r="D1350" i="5" l="1"/>
  <c r="E1350" i="5" s="1"/>
  <c r="A1352" i="5"/>
  <c r="B1351" i="5"/>
  <c r="B1351" i="2"/>
  <c r="D1350" i="2"/>
  <c r="E1350" i="2" s="1"/>
  <c r="D1351" i="5" l="1"/>
  <c r="E1351" i="5" s="1"/>
  <c r="A1353" i="5"/>
  <c r="B1352" i="5"/>
  <c r="D1351" i="2"/>
  <c r="E1351" i="2" s="1"/>
  <c r="B1352" i="2"/>
  <c r="D1352" i="5" l="1"/>
  <c r="E1352" i="5" s="1"/>
  <c r="B1353" i="5"/>
  <c r="A1354" i="5"/>
  <c r="D1352" i="2"/>
  <c r="E1352" i="2" s="1"/>
  <c r="B1353" i="2"/>
  <c r="D1353" i="5" l="1"/>
  <c r="E1353" i="5" s="1"/>
  <c r="B1354" i="5"/>
  <c r="A1355" i="5"/>
  <c r="D1353" i="2"/>
  <c r="E1353" i="2" s="1"/>
  <c r="B1354" i="2"/>
  <c r="D1354" i="5" l="1"/>
  <c r="E1354" i="5" s="1"/>
  <c r="B1355" i="5"/>
  <c r="A1356" i="5"/>
  <c r="B1355" i="2"/>
  <c r="D1354" i="2"/>
  <c r="E1354" i="2" s="1"/>
  <c r="D1355" i="5" l="1"/>
  <c r="E1355" i="5" s="1"/>
  <c r="B1356" i="5"/>
  <c r="A1357" i="5"/>
  <c r="D1355" i="2"/>
  <c r="E1355" i="2" s="1"/>
  <c r="B1356" i="2"/>
  <c r="D1356" i="5" l="1"/>
  <c r="E1356" i="5" s="1"/>
  <c r="A1358" i="5"/>
  <c r="B1357" i="5"/>
  <c r="B1357" i="2"/>
  <c r="D1356" i="2"/>
  <c r="E1356" i="2" s="1"/>
  <c r="D1357" i="5" l="1"/>
  <c r="E1357" i="5" s="1"/>
  <c r="B1358" i="5"/>
  <c r="A1359" i="5"/>
  <c r="D1357" i="2"/>
  <c r="E1357" i="2" s="1"/>
  <c r="B1358" i="2"/>
  <c r="D1358" i="5" l="1"/>
  <c r="E1358" i="5" s="1"/>
  <c r="A1360" i="5"/>
  <c r="B1359" i="5"/>
  <c r="B1359" i="2"/>
  <c r="D1358" i="2"/>
  <c r="E1358" i="2" s="1"/>
  <c r="D1359" i="5" l="1"/>
  <c r="E1359" i="5" s="1"/>
  <c r="A1361" i="5"/>
  <c r="B1360" i="5"/>
  <c r="D1359" i="2"/>
  <c r="E1359" i="2" s="1"/>
  <c r="B1360" i="2"/>
  <c r="D1360" i="5" l="1"/>
  <c r="E1360" i="5" s="1"/>
  <c r="A1362" i="5"/>
  <c r="B1361" i="5"/>
  <c r="B1361" i="2"/>
  <c r="D1360" i="2"/>
  <c r="E1360" i="2" s="1"/>
  <c r="D1361" i="5" l="1"/>
  <c r="E1361" i="5" s="1"/>
  <c r="A1363" i="5"/>
  <c r="B1362" i="5"/>
  <c r="D1361" i="2"/>
  <c r="E1361" i="2" s="1"/>
  <c r="B1362" i="2"/>
  <c r="D1362" i="5" l="1"/>
  <c r="E1362" i="5" s="1"/>
  <c r="A1364" i="5"/>
  <c r="B1363" i="5"/>
  <c r="D1362" i="2"/>
  <c r="E1362" i="2" s="1"/>
  <c r="B1363" i="2"/>
  <c r="D1363" i="5" l="1"/>
  <c r="E1363" i="5" s="1"/>
  <c r="B1364" i="5"/>
  <c r="A1365" i="5"/>
  <c r="D1363" i="2"/>
  <c r="E1363" i="2" s="1"/>
  <c r="B1364" i="2"/>
  <c r="D1364" i="5" l="1"/>
  <c r="E1364" i="5" s="1"/>
  <c r="A1366" i="5"/>
  <c r="B1365" i="5"/>
  <c r="B1365" i="2"/>
  <c r="D1364" i="2"/>
  <c r="E1364" i="2" s="1"/>
  <c r="D1365" i="5" l="1"/>
  <c r="E1365" i="5" s="1"/>
  <c r="B1366" i="5"/>
  <c r="A1367" i="5"/>
  <c r="D1365" i="2"/>
  <c r="E1365" i="2" s="1"/>
  <c r="B1366" i="2"/>
  <c r="D1366" i="5" l="1"/>
  <c r="E1366" i="5" s="1"/>
  <c r="A1368" i="5"/>
  <c r="B1367" i="5"/>
  <c r="B1367" i="2"/>
  <c r="D1366" i="2"/>
  <c r="E1366" i="2" s="1"/>
  <c r="D1367" i="5" l="1"/>
  <c r="E1367" i="5" s="1"/>
  <c r="B1368" i="5"/>
  <c r="A1369" i="5"/>
  <c r="D1367" i="2"/>
  <c r="E1367" i="2" s="1"/>
  <c r="B1368" i="2"/>
  <c r="D1368" i="5" l="1"/>
  <c r="E1368" i="5" s="1"/>
  <c r="A1370" i="5"/>
  <c r="B1369" i="5"/>
  <c r="B1369" i="2"/>
  <c r="D1368" i="2"/>
  <c r="E1368" i="2" s="1"/>
  <c r="D1369" i="5" l="1"/>
  <c r="E1369" i="5" s="1"/>
  <c r="A1371" i="5"/>
  <c r="B1370" i="5"/>
  <c r="D1369" i="2"/>
  <c r="E1369" i="2" s="1"/>
  <c r="B1370" i="2"/>
  <c r="D1370" i="5" l="1"/>
  <c r="E1370" i="5" s="1"/>
  <c r="B1371" i="5"/>
  <c r="A1372" i="5"/>
  <c r="B1371" i="2"/>
  <c r="D1370" i="2"/>
  <c r="E1370" i="2" s="1"/>
  <c r="D1371" i="5" l="1"/>
  <c r="E1371" i="5" s="1"/>
  <c r="B1372" i="5"/>
  <c r="A1373" i="5"/>
  <c r="D1371" i="2"/>
  <c r="E1371" i="2" s="1"/>
  <c r="B1372" i="2"/>
  <c r="D1372" i="5" l="1"/>
  <c r="E1372" i="5" s="1"/>
  <c r="A1374" i="5"/>
  <c r="B1373" i="5"/>
  <c r="B1373" i="2"/>
  <c r="D1372" i="2"/>
  <c r="E1372" i="2" s="1"/>
  <c r="D1373" i="5" l="1"/>
  <c r="E1373" i="5" s="1"/>
  <c r="B1374" i="5"/>
  <c r="A1375" i="5"/>
  <c r="D1373" i="2"/>
  <c r="E1373" i="2" s="1"/>
  <c r="B1374" i="2"/>
  <c r="D1374" i="5" l="1"/>
  <c r="E1374" i="5" s="1"/>
  <c r="A1376" i="5"/>
  <c r="B1375" i="5"/>
  <c r="D1374" i="2"/>
  <c r="E1374" i="2" s="1"/>
  <c r="B1375" i="2"/>
  <c r="D1375" i="5" l="1"/>
  <c r="E1375" i="5" s="1"/>
  <c r="A1377" i="5"/>
  <c r="B1376" i="5"/>
  <c r="D1375" i="2"/>
  <c r="E1375" i="2" s="1"/>
  <c r="B1376" i="2"/>
  <c r="D1376" i="5" l="1"/>
  <c r="E1376" i="5" s="1"/>
  <c r="A1378" i="5"/>
  <c r="B1377" i="5"/>
  <c r="B1377" i="2"/>
  <c r="D1376" i="2"/>
  <c r="E1376" i="2" s="1"/>
  <c r="D1377" i="5" l="1"/>
  <c r="E1377" i="5" s="1"/>
  <c r="A1379" i="5"/>
  <c r="B1378" i="5"/>
  <c r="D1377" i="2"/>
  <c r="E1377" i="2" s="1"/>
  <c r="B1378" i="2"/>
  <c r="D1378" i="5" l="1"/>
  <c r="E1378" i="5" s="1"/>
  <c r="A1380" i="5"/>
  <c r="B1379" i="5"/>
  <c r="B1379" i="2"/>
  <c r="D1378" i="2"/>
  <c r="E1378" i="2" s="1"/>
  <c r="D1379" i="5" l="1"/>
  <c r="E1379" i="5" s="1"/>
  <c r="A1381" i="5"/>
  <c r="B1380" i="5"/>
  <c r="D1379" i="2"/>
  <c r="E1379" i="2" s="1"/>
  <c r="B1380" i="2"/>
  <c r="D1380" i="5" l="1"/>
  <c r="E1380" i="5" s="1"/>
  <c r="B1381" i="5"/>
  <c r="A1382" i="5"/>
  <c r="B1381" i="2"/>
  <c r="D1380" i="2"/>
  <c r="E1380" i="2" s="1"/>
  <c r="D1381" i="5" l="1"/>
  <c r="E1381" i="5" s="1"/>
  <c r="B1382" i="5"/>
  <c r="A1383" i="5"/>
  <c r="D1381" i="2"/>
  <c r="E1381" i="2" s="1"/>
  <c r="B1382" i="2"/>
  <c r="D1382" i="5" l="1"/>
  <c r="E1382" i="5" s="1"/>
  <c r="A1384" i="5"/>
  <c r="B1383" i="5"/>
  <c r="B1383" i="2"/>
  <c r="D1382" i="2"/>
  <c r="E1382" i="2" s="1"/>
  <c r="D1383" i="5" l="1"/>
  <c r="E1383" i="5" s="1"/>
  <c r="A1385" i="5"/>
  <c r="B1384" i="5"/>
  <c r="D1383" i="2"/>
  <c r="E1383" i="2" s="1"/>
  <c r="B1384" i="2"/>
  <c r="D1384" i="5" l="1"/>
  <c r="E1384" i="5" s="1"/>
  <c r="A1386" i="5"/>
  <c r="B1385" i="5"/>
  <c r="B1385" i="2"/>
  <c r="D1384" i="2"/>
  <c r="E1384" i="2" s="1"/>
  <c r="D1385" i="5" l="1"/>
  <c r="E1385" i="5" s="1"/>
  <c r="B1386" i="5"/>
  <c r="A1387" i="5"/>
  <c r="D1385" i="2"/>
  <c r="E1385" i="2" s="1"/>
  <c r="B1386" i="2"/>
  <c r="D1386" i="5" l="1"/>
  <c r="E1386" i="5" s="1"/>
  <c r="B1387" i="5"/>
  <c r="A1388" i="5"/>
  <c r="B1387" i="2"/>
  <c r="D1386" i="2"/>
  <c r="E1386" i="2" s="1"/>
  <c r="D1387" i="5" l="1"/>
  <c r="E1387" i="5" s="1"/>
  <c r="A1389" i="5"/>
  <c r="B1388" i="5"/>
  <c r="D1387" i="2"/>
  <c r="E1387" i="2" s="1"/>
  <c r="B1388" i="2"/>
  <c r="D1388" i="5" l="1"/>
  <c r="E1388" i="5" s="1"/>
  <c r="A1390" i="5"/>
  <c r="B1389" i="5"/>
  <c r="D1388" i="2"/>
  <c r="E1388" i="2" s="1"/>
  <c r="B1389" i="2"/>
  <c r="D1389" i="5" l="1"/>
  <c r="E1389" i="5" s="1"/>
  <c r="B1390" i="5"/>
  <c r="A1391" i="5"/>
  <c r="D1389" i="2"/>
  <c r="E1389" i="2" s="1"/>
  <c r="B1390" i="2"/>
  <c r="D1390" i="5" l="1"/>
  <c r="E1390" i="5" s="1"/>
  <c r="A1392" i="5"/>
  <c r="B1391" i="5"/>
  <c r="B1391" i="2"/>
  <c r="D1390" i="2"/>
  <c r="E1390" i="2" s="1"/>
  <c r="D1391" i="5" l="1"/>
  <c r="E1391" i="5" s="1"/>
  <c r="B1392" i="5"/>
  <c r="A1393" i="5"/>
  <c r="D1391" i="2"/>
  <c r="E1391" i="2" s="1"/>
  <c r="B1392" i="2"/>
  <c r="D1392" i="5" l="1"/>
  <c r="E1392" i="5" s="1"/>
  <c r="B1393" i="5"/>
  <c r="A1394" i="5"/>
  <c r="B1393" i="2"/>
  <c r="D1392" i="2"/>
  <c r="E1392" i="2" s="1"/>
  <c r="D1393" i="5" l="1"/>
  <c r="E1393" i="5" s="1"/>
  <c r="A1395" i="5"/>
  <c r="B1394" i="5"/>
  <c r="D1393" i="2"/>
  <c r="E1393" i="2" s="1"/>
  <c r="B1394" i="2"/>
  <c r="D1394" i="5" l="1"/>
  <c r="E1394" i="5" s="1"/>
  <c r="B1395" i="5"/>
  <c r="A1396" i="5"/>
  <c r="B1395" i="2"/>
  <c r="D1394" i="2"/>
  <c r="E1394" i="2" s="1"/>
  <c r="D1395" i="5" l="1"/>
  <c r="E1395" i="5" s="1"/>
  <c r="A1397" i="5"/>
  <c r="B1396" i="5"/>
  <c r="D1395" i="2"/>
  <c r="E1395" i="2" s="1"/>
  <c r="B1396" i="2"/>
  <c r="D1396" i="5" l="1"/>
  <c r="E1396" i="5" s="1"/>
  <c r="A1398" i="5"/>
  <c r="B1397" i="5"/>
  <c r="D1396" i="2"/>
  <c r="E1396" i="2" s="1"/>
  <c r="B1397" i="2"/>
  <c r="D1397" i="5" l="1"/>
  <c r="E1397" i="5" s="1"/>
  <c r="B1398" i="5"/>
  <c r="A1399" i="5"/>
  <c r="D1397" i="2"/>
  <c r="E1397" i="2" s="1"/>
  <c r="B1398" i="2"/>
  <c r="D1398" i="5" l="1"/>
  <c r="E1398" i="5" s="1"/>
  <c r="A1400" i="5"/>
  <c r="B1399" i="5"/>
  <c r="B1399" i="2"/>
  <c r="D1398" i="2"/>
  <c r="E1398" i="2" s="1"/>
  <c r="D1399" i="5" l="1"/>
  <c r="E1399" i="5" s="1"/>
  <c r="A1401" i="5"/>
  <c r="B1400" i="5"/>
  <c r="D1399" i="2"/>
  <c r="E1399" i="2" s="1"/>
  <c r="B1400" i="2"/>
  <c r="D1400" i="5" l="1"/>
  <c r="E1400" i="5" s="1"/>
  <c r="A1402" i="5"/>
  <c r="B1401" i="5"/>
  <c r="B1401" i="2"/>
  <c r="D1400" i="2"/>
  <c r="E1400" i="2" s="1"/>
  <c r="D1401" i="5" l="1"/>
  <c r="E1401" i="5" s="1"/>
  <c r="A1403" i="5"/>
  <c r="B1402" i="5"/>
  <c r="D1401" i="2"/>
  <c r="E1401" i="2" s="1"/>
  <c r="B1402" i="2"/>
  <c r="D1402" i="5" l="1"/>
  <c r="E1402" i="5" s="1"/>
  <c r="B1403" i="5"/>
  <c r="A1404" i="5"/>
  <c r="B1403" i="2"/>
  <c r="D1402" i="2"/>
  <c r="E1402" i="2" s="1"/>
  <c r="D1403" i="5" l="1"/>
  <c r="E1403" i="5" s="1"/>
  <c r="A1405" i="5"/>
  <c r="B1404" i="5"/>
  <c r="D1403" i="2"/>
  <c r="E1403" i="2" s="1"/>
  <c r="B1404" i="2"/>
  <c r="D1404" i="5" l="1"/>
  <c r="E1404" i="5" s="1"/>
  <c r="B1405" i="5"/>
  <c r="A1406" i="5"/>
  <c r="B1405" i="2"/>
  <c r="D1404" i="2"/>
  <c r="E1404" i="2" s="1"/>
  <c r="D1405" i="5" l="1"/>
  <c r="E1405" i="5" s="1"/>
  <c r="B1406" i="5"/>
  <c r="A1407" i="5"/>
  <c r="D1405" i="2"/>
  <c r="E1405" i="2" s="1"/>
  <c r="B1406" i="2"/>
  <c r="D1406" i="5" l="1"/>
  <c r="E1406" i="5" s="1"/>
  <c r="A1408" i="5"/>
  <c r="B1407" i="5"/>
  <c r="B1407" i="2"/>
  <c r="D1406" i="2"/>
  <c r="E1406" i="2" s="1"/>
  <c r="D1407" i="5" l="1"/>
  <c r="E1407" i="5" s="1"/>
  <c r="A1409" i="5"/>
  <c r="B1408" i="5"/>
  <c r="D1407" i="2"/>
  <c r="E1407" i="2" s="1"/>
  <c r="B1408" i="2"/>
  <c r="D1408" i="5" l="1"/>
  <c r="E1408" i="5" s="1"/>
  <c r="A1410" i="5"/>
  <c r="B1409" i="5"/>
  <c r="B1409" i="2"/>
  <c r="D1408" i="2"/>
  <c r="E1408" i="2" s="1"/>
  <c r="D1409" i="5" l="1"/>
  <c r="E1409" i="5" s="1"/>
  <c r="B1410" i="5"/>
  <c r="A1411" i="5"/>
  <c r="D1409" i="2"/>
  <c r="E1409" i="2" s="1"/>
  <c r="B1410" i="2"/>
  <c r="D1410" i="5" l="1"/>
  <c r="E1410" i="5" s="1"/>
  <c r="B1411" i="5"/>
  <c r="A1412" i="5"/>
  <c r="D1410" i="2"/>
  <c r="E1410" i="2" s="1"/>
  <c r="B1411" i="2"/>
  <c r="D1411" i="5" l="1"/>
  <c r="E1411" i="5" s="1"/>
  <c r="A1413" i="5"/>
  <c r="B1412" i="5"/>
  <c r="D1411" i="2"/>
  <c r="E1411" i="2" s="1"/>
  <c r="B1412" i="2"/>
  <c r="D1412" i="5" l="1"/>
  <c r="E1412" i="5" s="1"/>
  <c r="A1414" i="5"/>
  <c r="B1413" i="5"/>
  <c r="B1413" i="2"/>
  <c r="D1412" i="2"/>
  <c r="E1412" i="2" s="1"/>
  <c r="D1413" i="5" l="1"/>
  <c r="E1413" i="5" s="1"/>
  <c r="B1414" i="5"/>
  <c r="A1415" i="5"/>
  <c r="D1413" i="2"/>
  <c r="E1413" i="2" s="1"/>
  <c r="B1414" i="2"/>
  <c r="D1414" i="5" l="1"/>
  <c r="E1414" i="5" s="1"/>
  <c r="A1416" i="5"/>
  <c r="B1415" i="5"/>
  <c r="B1415" i="2"/>
  <c r="D1414" i="2"/>
  <c r="E1414" i="2" s="1"/>
  <c r="D1415" i="5" l="1"/>
  <c r="E1415" i="5" s="1"/>
  <c r="A1417" i="5"/>
  <c r="B1416" i="5"/>
  <c r="D1415" i="2"/>
  <c r="E1415" i="2" s="1"/>
  <c r="B1416" i="2"/>
  <c r="D1416" i="5" l="1"/>
  <c r="E1416" i="5" s="1"/>
  <c r="B1417" i="5"/>
  <c r="A1418" i="5"/>
  <c r="B1417" i="2"/>
  <c r="D1416" i="2"/>
  <c r="E1416" i="2" s="1"/>
  <c r="D1417" i="5" l="1"/>
  <c r="E1417" i="5" s="1"/>
  <c r="A1419" i="5"/>
  <c r="B1418" i="5"/>
  <c r="D1417" i="2"/>
  <c r="E1417" i="2" s="1"/>
  <c r="B1418" i="2"/>
  <c r="D1418" i="5" l="1"/>
  <c r="E1418" i="5" s="1"/>
  <c r="B1419" i="5"/>
  <c r="A1420" i="5"/>
  <c r="B1419" i="2"/>
  <c r="D1418" i="2"/>
  <c r="E1418" i="2" s="1"/>
  <c r="D1419" i="5" l="1"/>
  <c r="E1419" i="5" s="1"/>
  <c r="A1421" i="5"/>
  <c r="B1420" i="5"/>
  <c r="D1419" i="2"/>
  <c r="E1419" i="2" s="1"/>
  <c r="B1420" i="2"/>
  <c r="D1420" i="5" l="1"/>
  <c r="E1420" i="5" s="1"/>
  <c r="B1421" i="5"/>
  <c r="A1422" i="5"/>
  <c r="B1421" i="2"/>
  <c r="D1420" i="2"/>
  <c r="E1420" i="2" s="1"/>
  <c r="D1421" i="5" l="1"/>
  <c r="E1421" i="5" s="1"/>
  <c r="B1422" i="5"/>
  <c r="A1423" i="5"/>
  <c r="D1421" i="2"/>
  <c r="E1421" i="2" s="1"/>
  <c r="B1422" i="2"/>
  <c r="D1422" i="5" l="1"/>
  <c r="E1422" i="5" s="1"/>
  <c r="A1424" i="5"/>
  <c r="B1423" i="5"/>
  <c r="D1422" i="2"/>
  <c r="E1422" i="2" s="1"/>
  <c r="B1423" i="2"/>
  <c r="D1423" i="5" l="1"/>
  <c r="E1423" i="5" s="1"/>
  <c r="A1425" i="5"/>
  <c r="B1424" i="5"/>
  <c r="D1423" i="2"/>
  <c r="E1423" i="2" s="1"/>
  <c r="B1424" i="2"/>
  <c r="D1424" i="5" l="1"/>
  <c r="E1424" i="5" s="1"/>
  <c r="A1426" i="5"/>
  <c r="B1425" i="5"/>
  <c r="B1425" i="2"/>
  <c r="D1424" i="2"/>
  <c r="E1424" i="2" s="1"/>
  <c r="D1425" i="5" l="1"/>
  <c r="E1425" i="5" s="1"/>
  <c r="B1426" i="5"/>
  <c r="A1427" i="5"/>
  <c r="D1425" i="2"/>
  <c r="E1425" i="2" s="1"/>
  <c r="B1426" i="2"/>
  <c r="D1426" i="5" l="1"/>
  <c r="E1426" i="5" s="1"/>
  <c r="B1427" i="5"/>
  <c r="A1428" i="5"/>
  <c r="B1427" i="2"/>
  <c r="D1426" i="2"/>
  <c r="E1426" i="2" s="1"/>
  <c r="D1427" i="5" l="1"/>
  <c r="E1427" i="5" s="1"/>
  <c r="A1429" i="5"/>
  <c r="B1428" i="5"/>
  <c r="D1427" i="2"/>
  <c r="E1427" i="2" s="1"/>
  <c r="B1428" i="2"/>
  <c r="D1428" i="5" l="1"/>
  <c r="E1428" i="5" s="1"/>
  <c r="B1429" i="5"/>
  <c r="A1430" i="5"/>
  <c r="B1429" i="2"/>
  <c r="D1428" i="2"/>
  <c r="E1428" i="2" s="1"/>
  <c r="D1429" i="5" l="1"/>
  <c r="E1429" i="5" s="1"/>
  <c r="B1430" i="5"/>
  <c r="A1431" i="5"/>
  <c r="D1429" i="2"/>
  <c r="E1429" i="2" s="1"/>
  <c r="B1430" i="2"/>
  <c r="D1430" i="5" l="1"/>
  <c r="E1430" i="5" s="1"/>
  <c r="A1432" i="5"/>
  <c r="B1431" i="5"/>
  <c r="B1431" i="2"/>
  <c r="D1430" i="2"/>
  <c r="E1430" i="2" s="1"/>
  <c r="D1431" i="5" l="1"/>
  <c r="E1431" i="5" s="1"/>
  <c r="A1433" i="5"/>
  <c r="B1432" i="5"/>
  <c r="D1431" i="2"/>
  <c r="E1431" i="2" s="1"/>
  <c r="B1432" i="2"/>
  <c r="D1432" i="5" l="1"/>
  <c r="E1432" i="5" s="1"/>
  <c r="B1433" i="5"/>
  <c r="A1434" i="5"/>
  <c r="B1433" i="2"/>
  <c r="D1432" i="2"/>
  <c r="E1432" i="2" s="1"/>
  <c r="D1433" i="5" l="1"/>
  <c r="E1433" i="5" s="1"/>
  <c r="B1434" i="5"/>
  <c r="A1435" i="5"/>
  <c r="D1433" i="2"/>
  <c r="E1433" i="2" s="1"/>
  <c r="B1434" i="2"/>
  <c r="D1434" i="5" l="1"/>
  <c r="E1434" i="5" s="1"/>
  <c r="B1435" i="5"/>
  <c r="A1436" i="5"/>
  <c r="B1435" i="2"/>
  <c r="D1434" i="2"/>
  <c r="E1434" i="2" s="1"/>
  <c r="D1435" i="5" l="1"/>
  <c r="E1435" i="5" s="1"/>
  <c r="A1437" i="5"/>
  <c r="B1436" i="5"/>
  <c r="D1435" i="2"/>
  <c r="E1435" i="2" s="1"/>
  <c r="B1436" i="2"/>
  <c r="D1436" i="5" l="1"/>
  <c r="E1436" i="5" s="1"/>
  <c r="A1438" i="5"/>
  <c r="B1437" i="5"/>
  <c r="B1437" i="2"/>
  <c r="D1436" i="2"/>
  <c r="E1436" i="2" s="1"/>
  <c r="D1437" i="5" l="1"/>
  <c r="E1437" i="5" s="1"/>
  <c r="B1438" i="5"/>
  <c r="A1439" i="5"/>
  <c r="D1437" i="2"/>
  <c r="E1437" i="2" s="1"/>
  <c r="B1438" i="2"/>
  <c r="D1438" i="5" l="1"/>
  <c r="E1438" i="5" s="1"/>
  <c r="A1440" i="5"/>
  <c r="B1439" i="5"/>
  <c r="D1438" i="2"/>
  <c r="E1438" i="2" s="1"/>
  <c r="B1439" i="2"/>
  <c r="D1439" i="5" l="1"/>
  <c r="E1439" i="5" s="1"/>
  <c r="A1441" i="5"/>
  <c r="B1440" i="5"/>
  <c r="D1439" i="2"/>
  <c r="E1439" i="2" s="1"/>
  <c r="B1440" i="2"/>
  <c r="D1440" i="5" l="1"/>
  <c r="E1440" i="5" s="1"/>
  <c r="A1442" i="5"/>
  <c r="B1441" i="5"/>
  <c r="B1441" i="2"/>
  <c r="D1440" i="2"/>
  <c r="E1440" i="2" s="1"/>
  <c r="D1441" i="5" l="1"/>
  <c r="E1441" i="5" s="1"/>
  <c r="A1443" i="5"/>
  <c r="B1442" i="5"/>
  <c r="D1441" i="2"/>
  <c r="E1441" i="2" s="1"/>
  <c r="B1442" i="2"/>
  <c r="D1442" i="5" l="1"/>
  <c r="E1442" i="5" s="1"/>
  <c r="B1443" i="5"/>
  <c r="A1444" i="5"/>
  <c r="B1443" i="2"/>
  <c r="D1442" i="2"/>
  <c r="E1442" i="2" s="1"/>
  <c r="D1443" i="5" l="1"/>
  <c r="E1443" i="5" s="1"/>
  <c r="A1445" i="5"/>
  <c r="B1444" i="5"/>
  <c r="D1443" i="2"/>
  <c r="E1443" i="2" s="1"/>
  <c r="B1444" i="2"/>
  <c r="D1444" i="5" l="1"/>
  <c r="E1444" i="5" s="1"/>
  <c r="B1445" i="5"/>
  <c r="A1446" i="5"/>
  <c r="B1445" i="2"/>
  <c r="D1444" i="2"/>
  <c r="E1444" i="2" s="1"/>
  <c r="D1445" i="5" l="1"/>
  <c r="E1445" i="5" s="1"/>
  <c r="B1446" i="5"/>
  <c r="A1447" i="5"/>
  <c r="D1445" i="2"/>
  <c r="E1445" i="2" s="1"/>
  <c r="B1446" i="2"/>
  <c r="D1446" i="5" l="1"/>
  <c r="E1446" i="5" s="1"/>
  <c r="A1448" i="5"/>
  <c r="B1447" i="5"/>
  <c r="B1447" i="2"/>
  <c r="D1446" i="2"/>
  <c r="E1446" i="2" s="1"/>
  <c r="D1447" i="5" l="1"/>
  <c r="E1447" i="5" s="1"/>
  <c r="A1449" i="5"/>
  <c r="B1448" i="5"/>
  <c r="D1447" i="2"/>
  <c r="E1447" i="2" s="1"/>
  <c r="B1448" i="2"/>
  <c r="D1448" i="5" l="1"/>
  <c r="E1448" i="5" s="1"/>
  <c r="A1450" i="5"/>
  <c r="B1449" i="5"/>
  <c r="B1449" i="2"/>
  <c r="D1448" i="2"/>
  <c r="E1448" i="2" s="1"/>
  <c r="D1449" i="5" l="1"/>
  <c r="E1449" i="5" s="1"/>
  <c r="B1450" i="5"/>
  <c r="A1451" i="5"/>
  <c r="D1449" i="2"/>
  <c r="E1449" i="2" s="1"/>
  <c r="B1450" i="2"/>
  <c r="D1450" i="5" l="1"/>
  <c r="E1450" i="5" s="1"/>
  <c r="B1451" i="5"/>
  <c r="A1452" i="5"/>
  <c r="B1451" i="2"/>
  <c r="D1450" i="2"/>
  <c r="E1450" i="2" s="1"/>
  <c r="D1451" i="5" l="1"/>
  <c r="E1451" i="5" s="1"/>
  <c r="A1453" i="5"/>
  <c r="B1452" i="5"/>
  <c r="D1451" i="2"/>
  <c r="E1451" i="2" s="1"/>
  <c r="B1452" i="2"/>
  <c r="D1452" i="5" l="1"/>
  <c r="E1452" i="5" s="1"/>
  <c r="A1454" i="5"/>
  <c r="B1453" i="5"/>
  <c r="D1452" i="2"/>
  <c r="E1452" i="2" s="1"/>
  <c r="B1453" i="2"/>
  <c r="D1453" i="5" l="1"/>
  <c r="E1453" i="5" s="1"/>
  <c r="B1454" i="5"/>
  <c r="A1455" i="5"/>
  <c r="D1453" i="2"/>
  <c r="E1453" i="2" s="1"/>
  <c r="B1454" i="2"/>
  <c r="D1454" i="5" l="1"/>
  <c r="E1454" i="5" s="1"/>
  <c r="A1456" i="5"/>
  <c r="B1455" i="5"/>
  <c r="B1455" i="2"/>
  <c r="D1454" i="2"/>
  <c r="E1454" i="2" s="1"/>
  <c r="D1455" i="5" l="1"/>
  <c r="E1455" i="5" s="1"/>
  <c r="A1457" i="5"/>
  <c r="B1456" i="5"/>
  <c r="D1455" i="2"/>
  <c r="E1455" i="2" s="1"/>
  <c r="B1456" i="2"/>
  <c r="D1456" i="5" l="1"/>
  <c r="E1456" i="5" s="1"/>
  <c r="B1457" i="5"/>
  <c r="A1458" i="5"/>
  <c r="B1457" i="2"/>
  <c r="D1456" i="2"/>
  <c r="E1456" i="2" s="1"/>
  <c r="D1457" i="5" l="1"/>
  <c r="E1457" i="5" s="1"/>
  <c r="A1459" i="5"/>
  <c r="B1458" i="5"/>
  <c r="D1457" i="2"/>
  <c r="E1457" i="2" s="1"/>
  <c r="B1458" i="2"/>
  <c r="D1458" i="5" l="1"/>
  <c r="E1458" i="5" s="1"/>
  <c r="B1459" i="5"/>
  <c r="A1460" i="5"/>
  <c r="B1459" i="2"/>
  <c r="D1458" i="2"/>
  <c r="E1458" i="2" s="1"/>
  <c r="D1459" i="5" l="1"/>
  <c r="E1459" i="5" s="1"/>
  <c r="A1461" i="5"/>
  <c r="B1460" i="5"/>
  <c r="D1459" i="2"/>
  <c r="E1459" i="2" s="1"/>
  <c r="B1460" i="2"/>
  <c r="D1460" i="5" l="1"/>
  <c r="E1460" i="5" s="1"/>
  <c r="A1462" i="5"/>
  <c r="B1461" i="5"/>
  <c r="B1461" i="2"/>
  <c r="D1460" i="2"/>
  <c r="E1460" i="2" s="1"/>
  <c r="D1461" i="5" l="1"/>
  <c r="E1461" i="5" s="1"/>
  <c r="B1462" i="5"/>
  <c r="A1463" i="5"/>
  <c r="D1461" i="2"/>
  <c r="E1461" i="2" s="1"/>
  <c r="B1462" i="2"/>
  <c r="D1462" i="5" l="1"/>
  <c r="E1462" i="5" s="1"/>
  <c r="A1464" i="5"/>
  <c r="B1463" i="5"/>
  <c r="B1463" i="2"/>
  <c r="D1462" i="2"/>
  <c r="E1462" i="2" s="1"/>
  <c r="D1463" i="5" l="1"/>
  <c r="E1463" i="5" s="1"/>
  <c r="A1465" i="5"/>
  <c r="B1464" i="5"/>
  <c r="D1463" i="2"/>
  <c r="E1463" i="2" s="1"/>
  <c r="B1464" i="2"/>
  <c r="D1464" i="5" l="1"/>
  <c r="E1464" i="5" s="1"/>
  <c r="A1466" i="5"/>
  <c r="B1465" i="5"/>
  <c r="B1465" i="2"/>
  <c r="D1464" i="2"/>
  <c r="E1464" i="2" s="1"/>
  <c r="D1465" i="5" l="1"/>
  <c r="E1465" i="5" s="1"/>
  <c r="A1467" i="5"/>
  <c r="B1466" i="5"/>
  <c r="D1465" i="2"/>
  <c r="E1465" i="2" s="1"/>
  <c r="B1466" i="2"/>
  <c r="D1466" i="5" l="1"/>
  <c r="E1466" i="5" s="1"/>
  <c r="B1467" i="5"/>
  <c r="A1468" i="5"/>
  <c r="D1466" i="2"/>
  <c r="E1466" i="2" s="1"/>
  <c r="B1467" i="2"/>
  <c r="D1467" i="5" l="1"/>
  <c r="E1467" i="5" s="1"/>
  <c r="A1469" i="5"/>
  <c r="B1468" i="5"/>
  <c r="D1467" i="2"/>
  <c r="E1467" i="2" s="1"/>
  <c r="B1468" i="2"/>
  <c r="D1468" i="5" l="1"/>
  <c r="E1468" i="5" s="1"/>
  <c r="B1469" i="5"/>
  <c r="A1470" i="5"/>
  <c r="B1469" i="2"/>
  <c r="D1468" i="2"/>
  <c r="E1468" i="2" s="1"/>
  <c r="D1469" i="5" l="1"/>
  <c r="E1469" i="5" s="1"/>
  <c r="B1470" i="5"/>
  <c r="A1471" i="5"/>
  <c r="D1469" i="2"/>
  <c r="E1469" i="2" s="1"/>
  <c r="B1470" i="2"/>
  <c r="D1470" i="5" l="1"/>
  <c r="E1470" i="5" s="1"/>
  <c r="A1472" i="5"/>
  <c r="B1471" i="5"/>
  <c r="B1471" i="2"/>
  <c r="D1470" i="2"/>
  <c r="E1470" i="2" s="1"/>
  <c r="D1471" i="5" l="1"/>
  <c r="E1471" i="5" s="1"/>
  <c r="A1473" i="5"/>
  <c r="B1472" i="5"/>
  <c r="D1471" i="2"/>
  <c r="E1471" i="2" s="1"/>
  <c r="B1472" i="2"/>
  <c r="D1472" i="5" l="1"/>
  <c r="E1472" i="5" s="1"/>
  <c r="A1474" i="5"/>
  <c r="B1473" i="5"/>
  <c r="B1473" i="2"/>
  <c r="D1472" i="2"/>
  <c r="E1472" i="2" s="1"/>
  <c r="D1473" i="5" l="1"/>
  <c r="E1473" i="5" s="1"/>
  <c r="B1474" i="5"/>
  <c r="A1475" i="5"/>
  <c r="D1473" i="2"/>
  <c r="E1473" i="2" s="1"/>
  <c r="B1474" i="2"/>
  <c r="D1474" i="5" l="1"/>
  <c r="E1474" i="5" s="1"/>
  <c r="B1475" i="5"/>
  <c r="A1476" i="5"/>
  <c r="B1475" i="2"/>
  <c r="D1474" i="2"/>
  <c r="E1474" i="2" s="1"/>
  <c r="D1475" i="5" l="1"/>
  <c r="E1475" i="5" s="1"/>
  <c r="A1477" i="5"/>
  <c r="B1476" i="5"/>
  <c r="D1475" i="2"/>
  <c r="E1475" i="2" s="1"/>
  <c r="B1476" i="2"/>
  <c r="D1476" i="5" l="1"/>
  <c r="E1476" i="5" s="1"/>
  <c r="A1478" i="5"/>
  <c r="B1477" i="5"/>
  <c r="B1477" i="2"/>
  <c r="D1476" i="2"/>
  <c r="E1476" i="2" s="1"/>
  <c r="D1477" i="5" l="1"/>
  <c r="E1477" i="5" s="1"/>
  <c r="B1478" i="5"/>
  <c r="A1479" i="5"/>
  <c r="D1477" i="2"/>
  <c r="E1477" i="2" s="1"/>
  <c r="B1478" i="2"/>
  <c r="D1478" i="5" l="1"/>
  <c r="E1478" i="5" s="1"/>
  <c r="A1480" i="5"/>
  <c r="B1479" i="5"/>
  <c r="B1479" i="2"/>
  <c r="D1478" i="2"/>
  <c r="E1478" i="2" s="1"/>
  <c r="D1479" i="5" l="1"/>
  <c r="E1479" i="5" s="1"/>
  <c r="A1481" i="5"/>
  <c r="B1480" i="5"/>
  <c r="D1479" i="2"/>
  <c r="E1479" i="2" s="1"/>
  <c r="B1480" i="2"/>
  <c r="D1480" i="5" l="1"/>
  <c r="E1480" i="5" s="1"/>
  <c r="B1481" i="5"/>
  <c r="A1482" i="5"/>
  <c r="D1480" i="2"/>
  <c r="E1480" i="2" s="1"/>
  <c r="B1481" i="2"/>
  <c r="D1481" i="5" l="1"/>
  <c r="E1481" i="5" s="1"/>
  <c r="A1483" i="5"/>
  <c r="B1482" i="5"/>
  <c r="D1481" i="2"/>
  <c r="E1481" i="2" s="1"/>
  <c r="B1482" i="2"/>
  <c r="D1482" i="5" l="1"/>
  <c r="E1482" i="5" s="1"/>
  <c r="B1483" i="5"/>
  <c r="A1484" i="5"/>
  <c r="B1483" i="2"/>
  <c r="D1482" i="2"/>
  <c r="E1482" i="2" s="1"/>
  <c r="D1483" i="5" l="1"/>
  <c r="E1483" i="5" s="1"/>
  <c r="A1485" i="5"/>
  <c r="B1484" i="5"/>
  <c r="D1483" i="2"/>
  <c r="E1483" i="2" s="1"/>
  <c r="B1484" i="2"/>
  <c r="D1484" i="5" l="1"/>
  <c r="E1484" i="5" s="1"/>
  <c r="B1485" i="5"/>
  <c r="A1486" i="5"/>
  <c r="B1485" i="2"/>
  <c r="D1484" i="2"/>
  <c r="E1484" i="2" s="1"/>
  <c r="D1485" i="5" l="1"/>
  <c r="E1485" i="5" s="1"/>
  <c r="B1486" i="5"/>
  <c r="A1487" i="5"/>
  <c r="D1485" i="2"/>
  <c r="E1485" i="2" s="1"/>
  <c r="B1486" i="2"/>
  <c r="D1486" i="5" l="1"/>
  <c r="E1486" i="5" s="1"/>
  <c r="A1488" i="5"/>
  <c r="B1487" i="5"/>
  <c r="B1487" i="2"/>
  <c r="D1486" i="2"/>
  <c r="E1486" i="2" s="1"/>
  <c r="D1487" i="5" l="1"/>
  <c r="E1487" i="5" s="1"/>
  <c r="A1489" i="5"/>
  <c r="B1488" i="5"/>
  <c r="D1487" i="2"/>
  <c r="E1487" i="2" s="1"/>
  <c r="B1488" i="2"/>
  <c r="D1488" i="5" l="1"/>
  <c r="E1488" i="5" s="1"/>
  <c r="A1490" i="5"/>
  <c r="B1489" i="5"/>
  <c r="B1489" i="2"/>
  <c r="D1488" i="2"/>
  <c r="E1488" i="2" s="1"/>
  <c r="D1489" i="5" l="1"/>
  <c r="E1489" i="5" s="1"/>
  <c r="B1490" i="5"/>
  <c r="A1491" i="5"/>
  <c r="D1489" i="2"/>
  <c r="E1489" i="2" s="1"/>
  <c r="B1490" i="2"/>
  <c r="D1490" i="5" l="1"/>
  <c r="E1490" i="5" s="1"/>
  <c r="B1491" i="5"/>
  <c r="A1492" i="5"/>
  <c r="B1491" i="2"/>
  <c r="D1490" i="2"/>
  <c r="E1490" i="2" s="1"/>
  <c r="D1491" i="5" l="1"/>
  <c r="E1491" i="5" s="1"/>
  <c r="A1493" i="5"/>
  <c r="B1492" i="5"/>
  <c r="D1491" i="2"/>
  <c r="E1491" i="2" s="1"/>
  <c r="B1492" i="2"/>
  <c r="D1492" i="5" l="1"/>
  <c r="E1492" i="5" s="1"/>
  <c r="B1493" i="5"/>
  <c r="A1494" i="5"/>
  <c r="B1493" i="2"/>
  <c r="D1492" i="2"/>
  <c r="E1492" i="2" s="1"/>
  <c r="D1493" i="5" l="1"/>
  <c r="E1493" i="5" s="1"/>
  <c r="B1494" i="5"/>
  <c r="A1495" i="5"/>
  <c r="D1493" i="2"/>
  <c r="E1493" i="2" s="1"/>
  <c r="B1494" i="2"/>
  <c r="D1494" i="5" l="1"/>
  <c r="E1494" i="5" s="1"/>
  <c r="A1496" i="5"/>
  <c r="B1495" i="5"/>
  <c r="D1494" i="2"/>
  <c r="E1494" i="2" s="1"/>
  <c r="B1495" i="2"/>
  <c r="D1495" i="5" l="1"/>
  <c r="E1495" i="5" s="1"/>
  <c r="A1497" i="5"/>
  <c r="B1496" i="5"/>
  <c r="D1495" i="2"/>
  <c r="E1495" i="2" s="1"/>
  <c r="B1496" i="2"/>
  <c r="D1496" i="5" l="1"/>
  <c r="E1496" i="5" s="1"/>
  <c r="B1497" i="5"/>
  <c r="A1498" i="5"/>
  <c r="B1497" i="2"/>
  <c r="D1496" i="2"/>
  <c r="E1496" i="2" s="1"/>
  <c r="D1497" i="5" l="1"/>
  <c r="E1497" i="5" s="1"/>
  <c r="B1498" i="5"/>
  <c r="A1499" i="5"/>
  <c r="D1497" i="2"/>
  <c r="E1497" i="2" s="1"/>
  <c r="B1498" i="2"/>
  <c r="D1498" i="5" l="1"/>
  <c r="E1498" i="5" s="1"/>
  <c r="B1499" i="5"/>
  <c r="A1500" i="5"/>
  <c r="B1499" i="2"/>
  <c r="D1498" i="2"/>
  <c r="E1498" i="2" s="1"/>
  <c r="D1499" i="5" l="1"/>
  <c r="E1499" i="5" s="1"/>
  <c r="A1501" i="5"/>
  <c r="B1500" i="5"/>
  <c r="D1499" i="2"/>
  <c r="E1499" i="2" s="1"/>
  <c r="B1500" i="2"/>
  <c r="D1500" i="5" l="1"/>
  <c r="E1500" i="5" s="1"/>
  <c r="A1502" i="5"/>
  <c r="B1501" i="5"/>
  <c r="B1501" i="2"/>
  <c r="D1500" i="2"/>
  <c r="E1500" i="2" s="1"/>
  <c r="D1501" i="5" l="1"/>
  <c r="E1501" i="5" s="1"/>
  <c r="B1502" i="5"/>
  <c r="D1502" i="5" s="1"/>
  <c r="E1502" i="5" s="1"/>
  <c r="D1501" i="2"/>
  <c r="E1501" i="2" s="1"/>
  <c r="B1502" i="2"/>
  <c r="D1502" i="2" s="1"/>
  <c r="E1502" i="2" s="1"/>
</calcChain>
</file>

<file path=xl/sharedStrings.xml><?xml version="1.0" encoding="utf-8"?>
<sst xmlns="http://schemas.openxmlformats.org/spreadsheetml/2006/main" count="133" uniqueCount="29">
  <si>
    <t>GAMESPEED_MARATHON</t>
  </si>
  <si>
    <t>GAMESPEED_EPIC</t>
  </si>
  <si>
    <t>GAMESPEED_STANDARD</t>
  </si>
  <si>
    <t>GAMESPEED_QUICK</t>
  </si>
  <si>
    <t>GAMESPEED_ONLINE</t>
  </si>
  <si>
    <t>MonthIncrement</t>
  </si>
  <si>
    <t>TurnsPerIncrement</t>
  </si>
  <si>
    <t>TURN</t>
  </si>
  <si>
    <t>Expected Era starts as follows:</t>
  </si>
  <si>
    <t>Classical Era: Turn 208 - 252 (1261BC - 815BC)</t>
  </si>
  <si>
    <t>Medieval Era: Turn 416 - 504 (538AD - 1021AD)</t>
  </si>
  <si>
    <t>Renaissance Era: Turn 624 - 756 (1396AD - 1651AD)</t>
  </si>
  <si>
    <t>Industrial Era: Turn 832 - 1008 (1756AD - 1857AD)</t>
  </si>
  <si>
    <t>Modern Era: Turn 1040 - 1260 (1868AD - 1941AD)</t>
  </si>
  <si>
    <t>Atomic Era: Turn 1248 - 1512 (1937AD - 1993AD)</t>
  </si>
  <si>
    <t>Information Era: Turn 1456 - 1764 (1984AD - 2035AD)</t>
  </si>
  <si>
    <t>Furture Era: Turn 1664 - 2016 (2019AD - 2077AD)</t>
  </si>
  <si>
    <t>Info</t>
  </si>
  <si>
    <t>Month_elapsed</t>
  </si>
  <si>
    <t>Years_elapsed</t>
  </si>
  <si>
    <t>Month_inc</t>
  </si>
  <si>
    <t>Date_estimate</t>
  </si>
  <si>
    <t>4000 BC</t>
  </si>
  <si>
    <t>top 3 civs, 70 techs = 2010 AD</t>
  </si>
  <si>
    <t>diety, 1940</t>
  </si>
  <si>
    <t>#2</t>
  </si>
  <si>
    <t>Turn</t>
  </si>
  <si>
    <t>Year</t>
  </si>
  <si>
    <t>Part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</si>
</sst>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right"/>
    </xf>
    <xf numFmtId="0" fontId="0" fillId="0" borderId="0" xfId="0" applyFont="1" applyAlignment="1">
      <alignment horizontal="left" indent="1"/>
    </xf>
    <xf numFmtId="164" fontId="0" fillId="0" borderId="0" xfId="1" applyNumberFormat="1" applyFont="1"/>
    <xf numFmtId="0" fontId="1" fillId="0" borderId="0" xfId="0" applyFont="1" applyAlignment="1">
      <alignment horizontal="left" indent="1"/>
    </xf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graph!$A$1</c:f>
              <c:strCache>
                <c:ptCount val="1"/>
                <c:pt idx="0">
                  <c:v>GAMESPEED_MARATHON</c:v>
                </c:pt>
              </c:strCache>
            </c:strRef>
          </c:tx>
          <c:spPr>
            <a:ln w="28575">
              <a:solidFill>
                <a:schemeClr val="accent1">
                  <a:alpha val="2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graph!$B$3:$B$1502</c:f>
              <c:numCache>
                <c:formatCode>0.0%</c:formatCode>
                <c:ptCount val="1500"/>
                <c:pt idx="0">
                  <c:v>6.6666666666666664E-4</c:v>
                </c:pt>
                <c:pt idx="1">
                  <c:v>1.3333333333333333E-3</c:v>
                </c:pt>
                <c:pt idx="2">
                  <c:v>2E-3</c:v>
                </c:pt>
                <c:pt idx="3">
                  <c:v>2.6666666666666666E-3</c:v>
                </c:pt>
                <c:pt idx="4">
                  <c:v>3.3333333333333335E-3</c:v>
                </c:pt>
                <c:pt idx="5">
                  <c:v>4.0000000000000001E-3</c:v>
                </c:pt>
                <c:pt idx="6">
                  <c:v>4.6666666666666671E-3</c:v>
                </c:pt>
                <c:pt idx="7">
                  <c:v>5.3333333333333332E-3</c:v>
                </c:pt>
                <c:pt idx="8">
                  <c:v>6.0000000000000001E-3</c:v>
                </c:pt>
                <c:pt idx="9">
                  <c:v>6.6666666666666671E-3</c:v>
                </c:pt>
                <c:pt idx="10">
                  <c:v>7.3333333333333332E-3</c:v>
                </c:pt>
                <c:pt idx="11">
                  <c:v>8.0000000000000002E-3</c:v>
                </c:pt>
                <c:pt idx="12">
                  <c:v>8.6666666666666663E-3</c:v>
                </c:pt>
                <c:pt idx="13">
                  <c:v>9.3333333333333341E-3</c:v>
                </c:pt>
                <c:pt idx="14">
                  <c:v>0.01</c:v>
                </c:pt>
                <c:pt idx="15">
                  <c:v>1.0666666666666666E-2</c:v>
                </c:pt>
                <c:pt idx="16">
                  <c:v>1.1333333333333334E-2</c:v>
                </c:pt>
                <c:pt idx="17">
                  <c:v>1.2E-2</c:v>
                </c:pt>
                <c:pt idx="18">
                  <c:v>1.2666666666666666E-2</c:v>
                </c:pt>
                <c:pt idx="19">
                  <c:v>1.3333333333333334E-2</c:v>
                </c:pt>
                <c:pt idx="20">
                  <c:v>1.4E-2</c:v>
                </c:pt>
                <c:pt idx="21">
                  <c:v>1.4666666666666666E-2</c:v>
                </c:pt>
                <c:pt idx="22">
                  <c:v>1.5333333333333332E-2</c:v>
                </c:pt>
                <c:pt idx="23">
                  <c:v>1.6E-2</c:v>
                </c:pt>
                <c:pt idx="24">
                  <c:v>1.6666666666666666E-2</c:v>
                </c:pt>
                <c:pt idx="25">
                  <c:v>1.7333333333333333E-2</c:v>
                </c:pt>
                <c:pt idx="26">
                  <c:v>1.7999999999999999E-2</c:v>
                </c:pt>
                <c:pt idx="27">
                  <c:v>1.8666666666666668E-2</c:v>
                </c:pt>
                <c:pt idx="28">
                  <c:v>1.9333333333333334E-2</c:v>
                </c:pt>
                <c:pt idx="29">
                  <c:v>0.02</c:v>
                </c:pt>
                <c:pt idx="30">
                  <c:v>2.0666666666666667E-2</c:v>
                </c:pt>
                <c:pt idx="31">
                  <c:v>2.1333333333333333E-2</c:v>
                </c:pt>
                <c:pt idx="32">
                  <c:v>2.1999999999999999E-2</c:v>
                </c:pt>
                <c:pt idx="33">
                  <c:v>2.2666666666666668E-2</c:v>
                </c:pt>
                <c:pt idx="34">
                  <c:v>2.3333333333333334E-2</c:v>
                </c:pt>
                <c:pt idx="35">
                  <c:v>2.4E-2</c:v>
                </c:pt>
                <c:pt idx="36">
                  <c:v>2.4666666666666667E-2</c:v>
                </c:pt>
                <c:pt idx="37">
                  <c:v>2.5333333333333333E-2</c:v>
                </c:pt>
                <c:pt idx="38">
                  <c:v>2.5999999999999999E-2</c:v>
                </c:pt>
                <c:pt idx="39">
                  <c:v>2.6666666666666668E-2</c:v>
                </c:pt>
                <c:pt idx="40">
                  <c:v>2.7333333333333334E-2</c:v>
                </c:pt>
                <c:pt idx="41">
                  <c:v>2.8000000000000001E-2</c:v>
                </c:pt>
                <c:pt idx="42">
                  <c:v>2.8666666666666667E-2</c:v>
                </c:pt>
                <c:pt idx="43">
                  <c:v>2.9333333333333333E-2</c:v>
                </c:pt>
                <c:pt idx="44">
                  <c:v>0.03</c:v>
                </c:pt>
                <c:pt idx="45">
                  <c:v>3.0666666666666665E-2</c:v>
                </c:pt>
                <c:pt idx="46">
                  <c:v>3.1333333333333331E-2</c:v>
                </c:pt>
                <c:pt idx="47">
                  <c:v>3.2000000000000001E-2</c:v>
                </c:pt>
                <c:pt idx="48">
                  <c:v>3.2666666666666663E-2</c:v>
                </c:pt>
                <c:pt idx="49">
                  <c:v>3.3333333333333333E-2</c:v>
                </c:pt>
                <c:pt idx="50">
                  <c:v>3.4000000000000002E-2</c:v>
                </c:pt>
                <c:pt idx="51">
                  <c:v>3.4666666666666665E-2</c:v>
                </c:pt>
                <c:pt idx="52">
                  <c:v>3.5333333333333335E-2</c:v>
                </c:pt>
                <c:pt idx="53">
                  <c:v>3.5999999999999997E-2</c:v>
                </c:pt>
                <c:pt idx="54">
                  <c:v>3.6666666666666667E-2</c:v>
                </c:pt>
                <c:pt idx="55">
                  <c:v>3.7333333333333336E-2</c:v>
                </c:pt>
                <c:pt idx="56">
                  <c:v>3.7999999999999999E-2</c:v>
                </c:pt>
                <c:pt idx="57">
                  <c:v>3.8666666666666669E-2</c:v>
                </c:pt>
                <c:pt idx="58">
                  <c:v>3.9333333333333331E-2</c:v>
                </c:pt>
                <c:pt idx="59">
                  <c:v>0.04</c:v>
                </c:pt>
                <c:pt idx="60">
                  <c:v>4.0666666666666663E-2</c:v>
                </c:pt>
                <c:pt idx="61">
                  <c:v>4.1333333333333333E-2</c:v>
                </c:pt>
                <c:pt idx="62">
                  <c:v>4.2000000000000003E-2</c:v>
                </c:pt>
                <c:pt idx="63">
                  <c:v>4.2666666666666665E-2</c:v>
                </c:pt>
                <c:pt idx="64">
                  <c:v>4.3333333333333335E-2</c:v>
                </c:pt>
                <c:pt idx="65">
                  <c:v>4.3999999999999997E-2</c:v>
                </c:pt>
                <c:pt idx="66">
                  <c:v>4.4666666666666667E-2</c:v>
                </c:pt>
                <c:pt idx="67">
                  <c:v>4.5333333333333337E-2</c:v>
                </c:pt>
                <c:pt idx="68">
                  <c:v>4.5999999999999999E-2</c:v>
                </c:pt>
                <c:pt idx="69">
                  <c:v>4.6666666666666669E-2</c:v>
                </c:pt>
                <c:pt idx="70">
                  <c:v>4.7333333333333331E-2</c:v>
                </c:pt>
                <c:pt idx="71">
                  <c:v>4.8000000000000001E-2</c:v>
                </c:pt>
                <c:pt idx="72">
                  <c:v>4.8666666666666664E-2</c:v>
                </c:pt>
                <c:pt idx="73">
                  <c:v>4.9333333333333333E-2</c:v>
                </c:pt>
                <c:pt idx="74">
                  <c:v>0.05</c:v>
                </c:pt>
                <c:pt idx="75">
                  <c:v>5.0666666666666665E-2</c:v>
                </c:pt>
                <c:pt idx="76">
                  <c:v>5.1333333333333335E-2</c:v>
                </c:pt>
                <c:pt idx="77">
                  <c:v>5.1999999999999998E-2</c:v>
                </c:pt>
                <c:pt idx="78">
                  <c:v>5.2666666666666667E-2</c:v>
                </c:pt>
                <c:pt idx="79">
                  <c:v>5.3333333333333337E-2</c:v>
                </c:pt>
                <c:pt idx="80">
                  <c:v>5.3999999999999999E-2</c:v>
                </c:pt>
                <c:pt idx="81">
                  <c:v>5.4666666666666669E-2</c:v>
                </c:pt>
                <c:pt idx="82">
                  <c:v>5.5333333333333332E-2</c:v>
                </c:pt>
                <c:pt idx="83">
                  <c:v>5.6000000000000001E-2</c:v>
                </c:pt>
                <c:pt idx="84">
                  <c:v>5.6666666666666664E-2</c:v>
                </c:pt>
                <c:pt idx="85">
                  <c:v>5.7333333333333333E-2</c:v>
                </c:pt>
                <c:pt idx="86">
                  <c:v>5.8000000000000003E-2</c:v>
                </c:pt>
                <c:pt idx="87">
                  <c:v>5.8666666666666666E-2</c:v>
                </c:pt>
                <c:pt idx="88">
                  <c:v>5.9333333333333335E-2</c:v>
                </c:pt>
                <c:pt idx="89">
                  <c:v>0.06</c:v>
                </c:pt>
                <c:pt idx="90">
                  <c:v>6.0666666666666667E-2</c:v>
                </c:pt>
                <c:pt idx="91">
                  <c:v>6.133333333333333E-2</c:v>
                </c:pt>
                <c:pt idx="92">
                  <c:v>6.2E-2</c:v>
                </c:pt>
                <c:pt idx="93">
                  <c:v>6.2666666666666662E-2</c:v>
                </c:pt>
                <c:pt idx="94">
                  <c:v>6.3333333333333339E-2</c:v>
                </c:pt>
                <c:pt idx="95">
                  <c:v>6.4000000000000001E-2</c:v>
                </c:pt>
                <c:pt idx="96">
                  <c:v>6.4666666666666664E-2</c:v>
                </c:pt>
                <c:pt idx="97">
                  <c:v>6.5333333333333327E-2</c:v>
                </c:pt>
                <c:pt idx="98">
                  <c:v>6.6000000000000003E-2</c:v>
                </c:pt>
                <c:pt idx="99">
                  <c:v>6.6666666666666666E-2</c:v>
                </c:pt>
                <c:pt idx="100">
                  <c:v>6.7333333333333328E-2</c:v>
                </c:pt>
                <c:pt idx="101">
                  <c:v>6.8000000000000005E-2</c:v>
                </c:pt>
                <c:pt idx="102">
                  <c:v>6.8666666666666668E-2</c:v>
                </c:pt>
                <c:pt idx="103">
                  <c:v>6.933333333333333E-2</c:v>
                </c:pt>
                <c:pt idx="104">
                  <c:v>7.0000000000000007E-2</c:v>
                </c:pt>
                <c:pt idx="105">
                  <c:v>7.0666666666666669E-2</c:v>
                </c:pt>
                <c:pt idx="106">
                  <c:v>7.1333333333333332E-2</c:v>
                </c:pt>
                <c:pt idx="107">
                  <c:v>7.1999999999999995E-2</c:v>
                </c:pt>
                <c:pt idx="108">
                  <c:v>7.2666666666666671E-2</c:v>
                </c:pt>
                <c:pt idx="109">
                  <c:v>7.3333333333333334E-2</c:v>
                </c:pt>
                <c:pt idx="110">
                  <c:v>7.3999999999999996E-2</c:v>
                </c:pt>
                <c:pt idx="111">
                  <c:v>7.4666666666666673E-2</c:v>
                </c:pt>
                <c:pt idx="112">
                  <c:v>7.5333333333333335E-2</c:v>
                </c:pt>
                <c:pt idx="113">
                  <c:v>7.5999999999999998E-2</c:v>
                </c:pt>
                <c:pt idx="114">
                  <c:v>7.6666666666666661E-2</c:v>
                </c:pt>
                <c:pt idx="115">
                  <c:v>7.7333333333333337E-2</c:v>
                </c:pt>
                <c:pt idx="116">
                  <c:v>7.8E-2</c:v>
                </c:pt>
                <c:pt idx="117">
                  <c:v>7.8666666666666663E-2</c:v>
                </c:pt>
                <c:pt idx="118">
                  <c:v>7.9333333333333339E-2</c:v>
                </c:pt>
                <c:pt idx="119">
                  <c:v>0.08</c:v>
                </c:pt>
                <c:pt idx="120">
                  <c:v>8.0666666666666664E-2</c:v>
                </c:pt>
                <c:pt idx="121">
                  <c:v>8.1333333333333327E-2</c:v>
                </c:pt>
                <c:pt idx="122">
                  <c:v>8.2000000000000003E-2</c:v>
                </c:pt>
                <c:pt idx="123">
                  <c:v>8.2666666666666666E-2</c:v>
                </c:pt>
                <c:pt idx="124">
                  <c:v>8.3333333333333329E-2</c:v>
                </c:pt>
                <c:pt idx="125">
                  <c:v>8.4000000000000005E-2</c:v>
                </c:pt>
                <c:pt idx="126">
                  <c:v>8.4666666666666668E-2</c:v>
                </c:pt>
                <c:pt idx="127">
                  <c:v>8.533333333333333E-2</c:v>
                </c:pt>
                <c:pt idx="128">
                  <c:v>8.5999999999999993E-2</c:v>
                </c:pt>
                <c:pt idx="129">
                  <c:v>8.666666666666667E-2</c:v>
                </c:pt>
                <c:pt idx="130">
                  <c:v>8.7333333333333332E-2</c:v>
                </c:pt>
                <c:pt idx="131">
                  <c:v>8.7999999999999995E-2</c:v>
                </c:pt>
                <c:pt idx="132">
                  <c:v>8.8666666666666671E-2</c:v>
                </c:pt>
                <c:pt idx="133">
                  <c:v>8.9333333333333334E-2</c:v>
                </c:pt>
                <c:pt idx="134">
                  <c:v>0.09</c:v>
                </c:pt>
                <c:pt idx="135">
                  <c:v>9.0666666666666673E-2</c:v>
                </c:pt>
                <c:pt idx="136">
                  <c:v>9.1333333333333336E-2</c:v>
                </c:pt>
                <c:pt idx="137">
                  <c:v>9.1999999999999998E-2</c:v>
                </c:pt>
                <c:pt idx="138">
                  <c:v>9.2666666666666661E-2</c:v>
                </c:pt>
                <c:pt idx="139">
                  <c:v>9.3333333333333338E-2</c:v>
                </c:pt>
                <c:pt idx="140">
                  <c:v>9.4E-2</c:v>
                </c:pt>
                <c:pt idx="141">
                  <c:v>9.4666666666666663E-2</c:v>
                </c:pt>
                <c:pt idx="142">
                  <c:v>9.5333333333333339E-2</c:v>
                </c:pt>
                <c:pt idx="143">
                  <c:v>9.6000000000000002E-2</c:v>
                </c:pt>
                <c:pt idx="144">
                  <c:v>9.6666666666666665E-2</c:v>
                </c:pt>
                <c:pt idx="145">
                  <c:v>9.7333333333333327E-2</c:v>
                </c:pt>
                <c:pt idx="146">
                  <c:v>9.8000000000000004E-2</c:v>
                </c:pt>
                <c:pt idx="147">
                  <c:v>9.8666666666666666E-2</c:v>
                </c:pt>
                <c:pt idx="148">
                  <c:v>9.9333333333333329E-2</c:v>
                </c:pt>
                <c:pt idx="149">
                  <c:v>0.1</c:v>
                </c:pt>
                <c:pt idx="150">
                  <c:v>0.10066666666666667</c:v>
                </c:pt>
                <c:pt idx="151">
                  <c:v>0.10133333333333333</c:v>
                </c:pt>
                <c:pt idx="152">
                  <c:v>0.10199999999999999</c:v>
                </c:pt>
                <c:pt idx="153">
                  <c:v>0.10266666666666667</c:v>
                </c:pt>
                <c:pt idx="154">
                  <c:v>0.10333333333333333</c:v>
                </c:pt>
                <c:pt idx="155">
                  <c:v>0.104</c:v>
                </c:pt>
                <c:pt idx="156">
                  <c:v>0.10466666666666667</c:v>
                </c:pt>
                <c:pt idx="157">
                  <c:v>0.10533333333333333</c:v>
                </c:pt>
                <c:pt idx="158">
                  <c:v>0.106</c:v>
                </c:pt>
                <c:pt idx="159">
                  <c:v>0.10666666666666667</c:v>
                </c:pt>
                <c:pt idx="160">
                  <c:v>0.10733333333333334</c:v>
                </c:pt>
                <c:pt idx="161">
                  <c:v>0.108</c:v>
                </c:pt>
                <c:pt idx="162">
                  <c:v>0.10866666666666666</c:v>
                </c:pt>
                <c:pt idx="163">
                  <c:v>0.10933333333333334</c:v>
                </c:pt>
                <c:pt idx="164">
                  <c:v>0.11</c:v>
                </c:pt>
                <c:pt idx="165">
                  <c:v>0.11066666666666666</c:v>
                </c:pt>
                <c:pt idx="166">
                  <c:v>0.11133333333333334</c:v>
                </c:pt>
                <c:pt idx="167">
                  <c:v>0.112</c:v>
                </c:pt>
                <c:pt idx="168">
                  <c:v>0.11266666666666666</c:v>
                </c:pt>
                <c:pt idx="169">
                  <c:v>0.11333333333333333</c:v>
                </c:pt>
                <c:pt idx="170">
                  <c:v>0.114</c:v>
                </c:pt>
                <c:pt idx="171">
                  <c:v>0.11466666666666667</c:v>
                </c:pt>
                <c:pt idx="172">
                  <c:v>0.11533333333333333</c:v>
                </c:pt>
                <c:pt idx="173">
                  <c:v>0.11600000000000001</c:v>
                </c:pt>
                <c:pt idx="174">
                  <c:v>0.11666666666666667</c:v>
                </c:pt>
                <c:pt idx="175">
                  <c:v>0.11733333333333333</c:v>
                </c:pt>
                <c:pt idx="176">
                  <c:v>0.11799999999999999</c:v>
                </c:pt>
                <c:pt idx="177">
                  <c:v>0.11866666666666667</c:v>
                </c:pt>
                <c:pt idx="178">
                  <c:v>0.11933333333333333</c:v>
                </c:pt>
                <c:pt idx="179">
                  <c:v>0.12</c:v>
                </c:pt>
                <c:pt idx="180">
                  <c:v>0.12066666666666667</c:v>
                </c:pt>
                <c:pt idx="181">
                  <c:v>0.12133333333333333</c:v>
                </c:pt>
                <c:pt idx="182">
                  <c:v>0.122</c:v>
                </c:pt>
                <c:pt idx="183">
                  <c:v>0.12266666666666666</c:v>
                </c:pt>
                <c:pt idx="184">
                  <c:v>0.12333333333333334</c:v>
                </c:pt>
                <c:pt idx="185">
                  <c:v>0.124</c:v>
                </c:pt>
                <c:pt idx="186">
                  <c:v>0.12466666666666666</c:v>
                </c:pt>
                <c:pt idx="187">
                  <c:v>0.12533333333333332</c:v>
                </c:pt>
                <c:pt idx="188">
                  <c:v>0.126</c:v>
                </c:pt>
                <c:pt idx="189">
                  <c:v>0.12666666666666668</c:v>
                </c:pt>
                <c:pt idx="190">
                  <c:v>0.12733333333333333</c:v>
                </c:pt>
                <c:pt idx="191">
                  <c:v>0.128</c:v>
                </c:pt>
                <c:pt idx="192">
                  <c:v>0.12866666666666668</c:v>
                </c:pt>
                <c:pt idx="193">
                  <c:v>0.12933333333333333</c:v>
                </c:pt>
                <c:pt idx="194">
                  <c:v>0.13</c:v>
                </c:pt>
                <c:pt idx="195">
                  <c:v>0.13066666666666665</c:v>
                </c:pt>
                <c:pt idx="196">
                  <c:v>0.13133333333333333</c:v>
                </c:pt>
                <c:pt idx="197">
                  <c:v>0.13200000000000001</c:v>
                </c:pt>
                <c:pt idx="198">
                  <c:v>0.13266666666666665</c:v>
                </c:pt>
                <c:pt idx="199">
                  <c:v>0.13333333333333333</c:v>
                </c:pt>
                <c:pt idx="200">
                  <c:v>0.13400000000000001</c:v>
                </c:pt>
                <c:pt idx="201">
                  <c:v>0.13466666666666666</c:v>
                </c:pt>
                <c:pt idx="202">
                  <c:v>0.13533333333333333</c:v>
                </c:pt>
                <c:pt idx="203">
                  <c:v>0.13600000000000001</c:v>
                </c:pt>
                <c:pt idx="204">
                  <c:v>0.13666666666666666</c:v>
                </c:pt>
                <c:pt idx="205">
                  <c:v>0.13733333333333334</c:v>
                </c:pt>
                <c:pt idx="206">
                  <c:v>0.13800000000000001</c:v>
                </c:pt>
                <c:pt idx="207">
                  <c:v>0.13866666666666666</c:v>
                </c:pt>
                <c:pt idx="208">
                  <c:v>0.13933333333333334</c:v>
                </c:pt>
                <c:pt idx="209">
                  <c:v>0.14000000000000001</c:v>
                </c:pt>
                <c:pt idx="210">
                  <c:v>0.14066666666666666</c:v>
                </c:pt>
                <c:pt idx="211">
                  <c:v>0.14133333333333334</c:v>
                </c:pt>
                <c:pt idx="212">
                  <c:v>0.14199999999999999</c:v>
                </c:pt>
                <c:pt idx="213">
                  <c:v>0.14266666666666666</c:v>
                </c:pt>
                <c:pt idx="214">
                  <c:v>0.14333333333333334</c:v>
                </c:pt>
                <c:pt idx="215">
                  <c:v>0.14399999999999999</c:v>
                </c:pt>
                <c:pt idx="216">
                  <c:v>0.14466666666666667</c:v>
                </c:pt>
                <c:pt idx="217">
                  <c:v>0.14533333333333334</c:v>
                </c:pt>
                <c:pt idx="218">
                  <c:v>0.14599999999999999</c:v>
                </c:pt>
                <c:pt idx="219">
                  <c:v>0.14666666666666667</c:v>
                </c:pt>
                <c:pt idx="220">
                  <c:v>0.14733333333333334</c:v>
                </c:pt>
                <c:pt idx="221">
                  <c:v>0.14799999999999999</c:v>
                </c:pt>
                <c:pt idx="222">
                  <c:v>0.14866666666666667</c:v>
                </c:pt>
                <c:pt idx="223">
                  <c:v>0.14933333333333335</c:v>
                </c:pt>
                <c:pt idx="224">
                  <c:v>0.15</c:v>
                </c:pt>
                <c:pt idx="225">
                  <c:v>0.15066666666666667</c:v>
                </c:pt>
                <c:pt idx="226">
                  <c:v>0.15133333333333332</c:v>
                </c:pt>
                <c:pt idx="227">
                  <c:v>0.152</c:v>
                </c:pt>
                <c:pt idx="228">
                  <c:v>0.15266666666666667</c:v>
                </c:pt>
                <c:pt idx="229">
                  <c:v>0.15333333333333332</c:v>
                </c:pt>
                <c:pt idx="230">
                  <c:v>0.154</c:v>
                </c:pt>
                <c:pt idx="231">
                  <c:v>0.15466666666666667</c:v>
                </c:pt>
                <c:pt idx="232">
                  <c:v>0.15533333333333332</c:v>
                </c:pt>
                <c:pt idx="233">
                  <c:v>0.156</c:v>
                </c:pt>
                <c:pt idx="234">
                  <c:v>0.15666666666666668</c:v>
                </c:pt>
                <c:pt idx="235">
                  <c:v>0.15733333333333333</c:v>
                </c:pt>
                <c:pt idx="236">
                  <c:v>0.158</c:v>
                </c:pt>
                <c:pt idx="237">
                  <c:v>0.15866666666666668</c:v>
                </c:pt>
                <c:pt idx="238">
                  <c:v>0.15933333333333333</c:v>
                </c:pt>
                <c:pt idx="239">
                  <c:v>0.16</c:v>
                </c:pt>
                <c:pt idx="240">
                  <c:v>0.16066666666666668</c:v>
                </c:pt>
                <c:pt idx="241">
                  <c:v>0.16133333333333333</c:v>
                </c:pt>
                <c:pt idx="242">
                  <c:v>0.16200000000000001</c:v>
                </c:pt>
                <c:pt idx="243">
                  <c:v>0.16266666666666665</c:v>
                </c:pt>
                <c:pt idx="244">
                  <c:v>0.16333333333333333</c:v>
                </c:pt>
                <c:pt idx="245">
                  <c:v>0.16400000000000001</c:v>
                </c:pt>
                <c:pt idx="246">
                  <c:v>0.16466666666666666</c:v>
                </c:pt>
                <c:pt idx="247">
                  <c:v>0.16533333333333333</c:v>
                </c:pt>
                <c:pt idx="248">
                  <c:v>0.16600000000000001</c:v>
                </c:pt>
                <c:pt idx="249">
                  <c:v>0.16666666666666666</c:v>
                </c:pt>
                <c:pt idx="250">
                  <c:v>0.16733333333333333</c:v>
                </c:pt>
                <c:pt idx="251">
                  <c:v>0.16800000000000001</c:v>
                </c:pt>
                <c:pt idx="252">
                  <c:v>0.16866666666666666</c:v>
                </c:pt>
                <c:pt idx="253">
                  <c:v>0.16933333333333334</c:v>
                </c:pt>
                <c:pt idx="254">
                  <c:v>0.17</c:v>
                </c:pt>
                <c:pt idx="255">
                  <c:v>0.17066666666666666</c:v>
                </c:pt>
                <c:pt idx="256">
                  <c:v>0.17133333333333334</c:v>
                </c:pt>
                <c:pt idx="257">
                  <c:v>0.17199999999999999</c:v>
                </c:pt>
                <c:pt idx="258">
                  <c:v>0.17266666666666666</c:v>
                </c:pt>
                <c:pt idx="259">
                  <c:v>0.17333333333333334</c:v>
                </c:pt>
                <c:pt idx="260">
                  <c:v>0.17399999999999999</c:v>
                </c:pt>
                <c:pt idx="261">
                  <c:v>0.17466666666666666</c:v>
                </c:pt>
                <c:pt idx="262">
                  <c:v>0.17533333333333334</c:v>
                </c:pt>
                <c:pt idx="263">
                  <c:v>0.17599999999999999</c:v>
                </c:pt>
                <c:pt idx="264">
                  <c:v>0.17666666666666667</c:v>
                </c:pt>
                <c:pt idx="265">
                  <c:v>0.17733333333333334</c:v>
                </c:pt>
                <c:pt idx="266">
                  <c:v>0.17799999999999999</c:v>
                </c:pt>
                <c:pt idx="267">
                  <c:v>0.17866666666666667</c:v>
                </c:pt>
                <c:pt idx="268">
                  <c:v>0.17933333333333334</c:v>
                </c:pt>
                <c:pt idx="269">
                  <c:v>0.18</c:v>
                </c:pt>
                <c:pt idx="270">
                  <c:v>0.18066666666666667</c:v>
                </c:pt>
                <c:pt idx="271">
                  <c:v>0.18133333333333335</c:v>
                </c:pt>
                <c:pt idx="272">
                  <c:v>0.182</c:v>
                </c:pt>
                <c:pt idx="273">
                  <c:v>0.18266666666666667</c:v>
                </c:pt>
                <c:pt idx="274">
                  <c:v>0.18333333333333332</c:v>
                </c:pt>
                <c:pt idx="275">
                  <c:v>0.184</c:v>
                </c:pt>
                <c:pt idx="276">
                  <c:v>0.18466666666666667</c:v>
                </c:pt>
                <c:pt idx="277">
                  <c:v>0.18533333333333332</c:v>
                </c:pt>
                <c:pt idx="278">
                  <c:v>0.186</c:v>
                </c:pt>
                <c:pt idx="279">
                  <c:v>0.18666666666666668</c:v>
                </c:pt>
                <c:pt idx="280">
                  <c:v>0.18733333333333332</c:v>
                </c:pt>
                <c:pt idx="281">
                  <c:v>0.188</c:v>
                </c:pt>
                <c:pt idx="282">
                  <c:v>0.18866666666666668</c:v>
                </c:pt>
                <c:pt idx="283">
                  <c:v>0.18933333333333333</c:v>
                </c:pt>
                <c:pt idx="284">
                  <c:v>0.19</c:v>
                </c:pt>
                <c:pt idx="285">
                  <c:v>0.19066666666666668</c:v>
                </c:pt>
                <c:pt idx="286">
                  <c:v>0.19133333333333333</c:v>
                </c:pt>
                <c:pt idx="287">
                  <c:v>0.192</c:v>
                </c:pt>
                <c:pt idx="288">
                  <c:v>0.19266666666666668</c:v>
                </c:pt>
                <c:pt idx="289">
                  <c:v>0.19333333333333333</c:v>
                </c:pt>
                <c:pt idx="290">
                  <c:v>0.19400000000000001</c:v>
                </c:pt>
                <c:pt idx="291">
                  <c:v>0.19466666666666665</c:v>
                </c:pt>
                <c:pt idx="292">
                  <c:v>0.19533333333333333</c:v>
                </c:pt>
                <c:pt idx="293">
                  <c:v>0.19600000000000001</c:v>
                </c:pt>
                <c:pt idx="294">
                  <c:v>0.19666666666666666</c:v>
                </c:pt>
                <c:pt idx="295">
                  <c:v>0.19733333333333333</c:v>
                </c:pt>
                <c:pt idx="296">
                  <c:v>0.19800000000000001</c:v>
                </c:pt>
                <c:pt idx="297">
                  <c:v>0.19866666666666666</c:v>
                </c:pt>
                <c:pt idx="298">
                  <c:v>0.19933333333333333</c:v>
                </c:pt>
                <c:pt idx="299">
                  <c:v>0.2</c:v>
                </c:pt>
                <c:pt idx="300">
                  <c:v>0.20066666666666666</c:v>
                </c:pt>
                <c:pt idx="301">
                  <c:v>0.20133333333333334</c:v>
                </c:pt>
                <c:pt idx="302">
                  <c:v>0.20200000000000001</c:v>
                </c:pt>
                <c:pt idx="303">
                  <c:v>0.20266666666666666</c:v>
                </c:pt>
                <c:pt idx="304">
                  <c:v>0.20333333333333334</c:v>
                </c:pt>
                <c:pt idx="305">
                  <c:v>0.20399999999999999</c:v>
                </c:pt>
                <c:pt idx="306">
                  <c:v>0.20466666666666666</c:v>
                </c:pt>
                <c:pt idx="307">
                  <c:v>0.20533333333333334</c:v>
                </c:pt>
                <c:pt idx="308">
                  <c:v>0.20599999999999999</c:v>
                </c:pt>
                <c:pt idx="309">
                  <c:v>0.20666666666666667</c:v>
                </c:pt>
                <c:pt idx="310">
                  <c:v>0.20733333333333334</c:v>
                </c:pt>
                <c:pt idx="311">
                  <c:v>0.20799999999999999</c:v>
                </c:pt>
                <c:pt idx="312">
                  <c:v>0.20866666666666667</c:v>
                </c:pt>
                <c:pt idx="313">
                  <c:v>0.20933333333333334</c:v>
                </c:pt>
                <c:pt idx="314">
                  <c:v>0.21</c:v>
                </c:pt>
                <c:pt idx="315">
                  <c:v>0.21066666666666667</c:v>
                </c:pt>
                <c:pt idx="316">
                  <c:v>0.21133333333333335</c:v>
                </c:pt>
                <c:pt idx="317">
                  <c:v>0.21199999999999999</c:v>
                </c:pt>
                <c:pt idx="318">
                  <c:v>0.21266666666666667</c:v>
                </c:pt>
                <c:pt idx="319">
                  <c:v>0.21333333333333335</c:v>
                </c:pt>
                <c:pt idx="320">
                  <c:v>0.214</c:v>
                </c:pt>
                <c:pt idx="321">
                  <c:v>0.21466666666666667</c:v>
                </c:pt>
                <c:pt idx="322">
                  <c:v>0.21533333333333332</c:v>
                </c:pt>
                <c:pt idx="323">
                  <c:v>0.216</c:v>
                </c:pt>
                <c:pt idx="324">
                  <c:v>0.21666666666666667</c:v>
                </c:pt>
                <c:pt idx="325">
                  <c:v>0.21733333333333332</c:v>
                </c:pt>
                <c:pt idx="326">
                  <c:v>0.218</c:v>
                </c:pt>
                <c:pt idx="327">
                  <c:v>0.21866666666666668</c:v>
                </c:pt>
                <c:pt idx="328">
                  <c:v>0.21933333333333332</c:v>
                </c:pt>
                <c:pt idx="329">
                  <c:v>0.22</c:v>
                </c:pt>
                <c:pt idx="330">
                  <c:v>0.22066666666666668</c:v>
                </c:pt>
                <c:pt idx="331">
                  <c:v>0.22133333333333333</c:v>
                </c:pt>
                <c:pt idx="332">
                  <c:v>0.222</c:v>
                </c:pt>
                <c:pt idx="333">
                  <c:v>0.22266666666666668</c:v>
                </c:pt>
                <c:pt idx="334">
                  <c:v>0.22333333333333333</c:v>
                </c:pt>
                <c:pt idx="335">
                  <c:v>0.224</c:v>
                </c:pt>
                <c:pt idx="336">
                  <c:v>0.22466666666666665</c:v>
                </c:pt>
                <c:pt idx="337">
                  <c:v>0.22533333333333333</c:v>
                </c:pt>
                <c:pt idx="338">
                  <c:v>0.22600000000000001</c:v>
                </c:pt>
                <c:pt idx="339">
                  <c:v>0.22666666666666666</c:v>
                </c:pt>
                <c:pt idx="340">
                  <c:v>0.22733333333333333</c:v>
                </c:pt>
                <c:pt idx="341">
                  <c:v>0.22800000000000001</c:v>
                </c:pt>
                <c:pt idx="342">
                  <c:v>0.22866666666666666</c:v>
                </c:pt>
                <c:pt idx="343">
                  <c:v>0.22933333333333333</c:v>
                </c:pt>
                <c:pt idx="344">
                  <c:v>0.23</c:v>
                </c:pt>
                <c:pt idx="345">
                  <c:v>0.23066666666666666</c:v>
                </c:pt>
                <c:pt idx="346">
                  <c:v>0.23133333333333334</c:v>
                </c:pt>
                <c:pt idx="347">
                  <c:v>0.23200000000000001</c:v>
                </c:pt>
                <c:pt idx="348">
                  <c:v>0.23266666666666666</c:v>
                </c:pt>
                <c:pt idx="349">
                  <c:v>0.23333333333333334</c:v>
                </c:pt>
                <c:pt idx="350">
                  <c:v>0.23400000000000001</c:v>
                </c:pt>
                <c:pt idx="351">
                  <c:v>0.23466666666666666</c:v>
                </c:pt>
                <c:pt idx="352">
                  <c:v>0.23533333333333334</c:v>
                </c:pt>
                <c:pt idx="353">
                  <c:v>0.23599999999999999</c:v>
                </c:pt>
                <c:pt idx="354">
                  <c:v>0.23666666666666666</c:v>
                </c:pt>
                <c:pt idx="355">
                  <c:v>0.23733333333333334</c:v>
                </c:pt>
                <c:pt idx="356">
                  <c:v>0.23799999999999999</c:v>
                </c:pt>
                <c:pt idx="357">
                  <c:v>0.23866666666666667</c:v>
                </c:pt>
                <c:pt idx="358">
                  <c:v>0.23933333333333334</c:v>
                </c:pt>
                <c:pt idx="359">
                  <c:v>0.24</c:v>
                </c:pt>
                <c:pt idx="360">
                  <c:v>0.24066666666666667</c:v>
                </c:pt>
                <c:pt idx="361">
                  <c:v>0.24133333333333334</c:v>
                </c:pt>
                <c:pt idx="362">
                  <c:v>0.24199999999999999</c:v>
                </c:pt>
                <c:pt idx="363">
                  <c:v>0.24266666666666667</c:v>
                </c:pt>
                <c:pt idx="364">
                  <c:v>0.24333333333333335</c:v>
                </c:pt>
                <c:pt idx="365">
                  <c:v>0.24399999999999999</c:v>
                </c:pt>
                <c:pt idx="366">
                  <c:v>0.24466666666666667</c:v>
                </c:pt>
                <c:pt idx="367">
                  <c:v>0.24533333333333332</c:v>
                </c:pt>
                <c:pt idx="368">
                  <c:v>0.246</c:v>
                </c:pt>
                <c:pt idx="369">
                  <c:v>0.24666666666666667</c:v>
                </c:pt>
                <c:pt idx="370">
                  <c:v>0.24733333333333332</c:v>
                </c:pt>
                <c:pt idx="371">
                  <c:v>0.248</c:v>
                </c:pt>
                <c:pt idx="372">
                  <c:v>0.24866666666666667</c:v>
                </c:pt>
                <c:pt idx="373">
                  <c:v>0.24933333333333332</c:v>
                </c:pt>
                <c:pt idx="374">
                  <c:v>0.25</c:v>
                </c:pt>
                <c:pt idx="375">
                  <c:v>0.25066666666666665</c:v>
                </c:pt>
                <c:pt idx="376">
                  <c:v>0.25133333333333335</c:v>
                </c:pt>
                <c:pt idx="377">
                  <c:v>0.252</c:v>
                </c:pt>
                <c:pt idx="378">
                  <c:v>0.25266666666666665</c:v>
                </c:pt>
                <c:pt idx="379">
                  <c:v>0.25333333333333335</c:v>
                </c:pt>
                <c:pt idx="380">
                  <c:v>0.254</c:v>
                </c:pt>
                <c:pt idx="381">
                  <c:v>0.25466666666666665</c:v>
                </c:pt>
                <c:pt idx="382">
                  <c:v>0.25533333333333336</c:v>
                </c:pt>
                <c:pt idx="383">
                  <c:v>0.25600000000000001</c:v>
                </c:pt>
                <c:pt idx="384">
                  <c:v>0.25666666666666665</c:v>
                </c:pt>
                <c:pt idx="385">
                  <c:v>0.25733333333333336</c:v>
                </c:pt>
                <c:pt idx="386">
                  <c:v>0.25800000000000001</c:v>
                </c:pt>
                <c:pt idx="387">
                  <c:v>0.25866666666666666</c:v>
                </c:pt>
                <c:pt idx="388">
                  <c:v>0.25933333333333336</c:v>
                </c:pt>
                <c:pt idx="389">
                  <c:v>0.26</c:v>
                </c:pt>
                <c:pt idx="390">
                  <c:v>0.26066666666666666</c:v>
                </c:pt>
                <c:pt idx="391">
                  <c:v>0.26133333333333331</c:v>
                </c:pt>
                <c:pt idx="392">
                  <c:v>0.26200000000000001</c:v>
                </c:pt>
                <c:pt idx="393">
                  <c:v>0.26266666666666666</c:v>
                </c:pt>
                <c:pt idx="394">
                  <c:v>0.26333333333333331</c:v>
                </c:pt>
                <c:pt idx="395">
                  <c:v>0.26400000000000001</c:v>
                </c:pt>
                <c:pt idx="396">
                  <c:v>0.26466666666666666</c:v>
                </c:pt>
                <c:pt idx="397">
                  <c:v>0.26533333333333331</c:v>
                </c:pt>
                <c:pt idx="398">
                  <c:v>0.26600000000000001</c:v>
                </c:pt>
                <c:pt idx="399">
                  <c:v>0.26666666666666666</c:v>
                </c:pt>
                <c:pt idx="400">
                  <c:v>0.26733333333333331</c:v>
                </c:pt>
                <c:pt idx="401">
                  <c:v>0.26800000000000002</c:v>
                </c:pt>
                <c:pt idx="402">
                  <c:v>0.26866666666666666</c:v>
                </c:pt>
                <c:pt idx="403">
                  <c:v>0.26933333333333331</c:v>
                </c:pt>
                <c:pt idx="404">
                  <c:v>0.27</c:v>
                </c:pt>
                <c:pt idx="405">
                  <c:v>0.27066666666666667</c:v>
                </c:pt>
                <c:pt idx="406">
                  <c:v>0.27133333333333332</c:v>
                </c:pt>
                <c:pt idx="407">
                  <c:v>0.27200000000000002</c:v>
                </c:pt>
                <c:pt idx="408">
                  <c:v>0.27266666666666667</c:v>
                </c:pt>
                <c:pt idx="409">
                  <c:v>0.27333333333333332</c:v>
                </c:pt>
                <c:pt idx="410">
                  <c:v>0.27400000000000002</c:v>
                </c:pt>
                <c:pt idx="411">
                  <c:v>0.27466666666666667</c:v>
                </c:pt>
                <c:pt idx="412">
                  <c:v>0.27533333333333332</c:v>
                </c:pt>
                <c:pt idx="413">
                  <c:v>0.27600000000000002</c:v>
                </c:pt>
                <c:pt idx="414">
                  <c:v>0.27666666666666667</c:v>
                </c:pt>
                <c:pt idx="415">
                  <c:v>0.27733333333333332</c:v>
                </c:pt>
                <c:pt idx="416">
                  <c:v>0.27800000000000002</c:v>
                </c:pt>
                <c:pt idx="417">
                  <c:v>0.27866666666666667</c:v>
                </c:pt>
                <c:pt idx="418">
                  <c:v>0.27933333333333332</c:v>
                </c:pt>
                <c:pt idx="419">
                  <c:v>0.28000000000000003</c:v>
                </c:pt>
                <c:pt idx="420">
                  <c:v>0.28066666666666668</c:v>
                </c:pt>
                <c:pt idx="421">
                  <c:v>0.28133333333333332</c:v>
                </c:pt>
                <c:pt idx="422">
                  <c:v>0.28199999999999997</c:v>
                </c:pt>
                <c:pt idx="423">
                  <c:v>0.28266666666666668</c:v>
                </c:pt>
                <c:pt idx="424">
                  <c:v>0.28333333333333333</c:v>
                </c:pt>
                <c:pt idx="425">
                  <c:v>0.28399999999999997</c:v>
                </c:pt>
                <c:pt idx="426">
                  <c:v>0.28466666666666668</c:v>
                </c:pt>
                <c:pt idx="427">
                  <c:v>0.28533333333333333</c:v>
                </c:pt>
                <c:pt idx="428">
                  <c:v>0.28599999999999998</c:v>
                </c:pt>
                <c:pt idx="429">
                  <c:v>0.28666666666666668</c:v>
                </c:pt>
                <c:pt idx="430">
                  <c:v>0.28733333333333333</c:v>
                </c:pt>
                <c:pt idx="431">
                  <c:v>0.28799999999999998</c:v>
                </c:pt>
                <c:pt idx="432">
                  <c:v>0.28866666666666668</c:v>
                </c:pt>
                <c:pt idx="433">
                  <c:v>0.28933333333333333</c:v>
                </c:pt>
                <c:pt idx="434">
                  <c:v>0.28999999999999998</c:v>
                </c:pt>
                <c:pt idx="435">
                  <c:v>0.29066666666666668</c:v>
                </c:pt>
                <c:pt idx="436">
                  <c:v>0.29133333333333333</c:v>
                </c:pt>
                <c:pt idx="437">
                  <c:v>0.29199999999999998</c:v>
                </c:pt>
                <c:pt idx="438">
                  <c:v>0.29266666666666669</c:v>
                </c:pt>
                <c:pt idx="439">
                  <c:v>0.29333333333333333</c:v>
                </c:pt>
                <c:pt idx="440">
                  <c:v>0.29399999999999998</c:v>
                </c:pt>
                <c:pt idx="441">
                  <c:v>0.29466666666666669</c:v>
                </c:pt>
                <c:pt idx="442">
                  <c:v>0.29533333333333334</c:v>
                </c:pt>
                <c:pt idx="443">
                  <c:v>0.29599999999999999</c:v>
                </c:pt>
                <c:pt idx="444">
                  <c:v>0.29666666666666669</c:v>
                </c:pt>
                <c:pt idx="445">
                  <c:v>0.29733333333333334</c:v>
                </c:pt>
                <c:pt idx="446">
                  <c:v>0.29799999999999999</c:v>
                </c:pt>
                <c:pt idx="447">
                  <c:v>0.29866666666666669</c:v>
                </c:pt>
                <c:pt idx="448">
                  <c:v>0.29933333333333334</c:v>
                </c:pt>
                <c:pt idx="449">
                  <c:v>0.3</c:v>
                </c:pt>
                <c:pt idx="450">
                  <c:v>0.30066666666666669</c:v>
                </c:pt>
                <c:pt idx="451">
                  <c:v>0.30133333333333334</c:v>
                </c:pt>
                <c:pt idx="452">
                  <c:v>0.30199999999999999</c:v>
                </c:pt>
                <c:pt idx="453">
                  <c:v>0.30266666666666664</c:v>
                </c:pt>
                <c:pt idx="454">
                  <c:v>0.30333333333333334</c:v>
                </c:pt>
                <c:pt idx="455">
                  <c:v>0.30399999999999999</c:v>
                </c:pt>
                <c:pt idx="456">
                  <c:v>0.30466666666666664</c:v>
                </c:pt>
                <c:pt idx="457">
                  <c:v>0.30533333333333335</c:v>
                </c:pt>
                <c:pt idx="458">
                  <c:v>0.30599999999999999</c:v>
                </c:pt>
                <c:pt idx="459">
                  <c:v>0.30666666666666664</c:v>
                </c:pt>
                <c:pt idx="460">
                  <c:v>0.30733333333333335</c:v>
                </c:pt>
                <c:pt idx="461">
                  <c:v>0.308</c:v>
                </c:pt>
                <c:pt idx="462">
                  <c:v>0.30866666666666664</c:v>
                </c:pt>
                <c:pt idx="463">
                  <c:v>0.30933333333333335</c:v>
                </c:pt>
                <c:pt idx="464">
                  <c:v>0.31</c:v>
                </c:pt>
                <c:pt idx="465">
                  <c:v>0.31066666666666665</c:v>
                </c:pt>
                <c:pt idx="466">
                  <c:v>0.31133333333333335</c:v>
                </c:pt>
                <c:pt idx="467">
                  <c:v>0.312</c:v>
                </c:pt>
                <c:pt idx="468">
                  <c:v>0.31266666666666665</c:v>
                </c:pt>
                <c:pt idx="469">
                  <c:v>0.31333333333333335</c:v>
                </c:pt>
                <c:pt idx="470">
                  <c:v>0.314</c:v>
                </c:pt>
                <c:pt idx="471">
                  <c:v>0.31466666666666665</c:v>
                </c:pt>
                <c:pt idx="472">
                  <c:v>0.31533333333333335</c:v>
                </c:pt>
                <c:pt idx="473">
                  <c:v>0.316</c:v>
                </c:pt>
                <c:pt idx="474">
                  <c:v>0.31666666666666665</c:v>
                </c:pt>
                <c:pt idx="475">
                  <c:v>0.31733333333333336</c:v>
                </c:pt>
                <c:pt idx="476">
                  <c:v>0.318</c:v>
                </c:pt>
                <c:pt idx="477">
                  <c:v>0.31866666666666665</c:v>
                </c:pt>
                <c:pt idx="478">
                  <c:v>0.31933333333333336</c:v>
                </c:pt>
                <c:pt idx="479">
                  <c:v>0.32</c:v>
                </c:pt>
                <c:pt idx="480">
                  <c:v>0.32066666666666666</c:v>
                </c:pt>
                <c:pt idx="481">
                  <c:v>0.32133333333333336</c:v>
                </c:pt>
                <c:pt idx="482">
                  <c:v>0.32200000000000001</c:v>
                </c:pt>
                <c:pt idx="483">
                  <c:v>0.32266666666666666</c:v>
                </c:pt>
                <c:pt idx="484">
                  <c:v>0.32333333333333331</c:v>
                </c:pt>
                <c:pt idx="485">
                  <c:v>0.32400000000000001</c:v>
                </c:pt>
                <c:pt idx="486">
                  <c:v>0.32466666666666666</c:v>
                </c:pt>
                <c:pt idx="487">
                  <c:v>0.32533333333333331</c:v>
                </c:pt>
                <c:pt idx="488">
                  <c:v>0.32600000000000001</c:v>
                </c:pt>
                <c:pt idx="489">
                  <c:v>0.32666666666666666</c:v>
                </c:pt>
                <c:pt idx="490">
                  <c:v>0.32733333333333331</c:v>
                </c:pt>
                <c:pt idx="491">
                  <c:v>0.32800000000000001</c:v>
                </c:pt>
                <c:pt idx="492">
                  <c:v>0.32866666666666666</c:v>
                </c:pt>
                <c:pt idx="493">
                  <c:v>0.32933333333333331</c:v>
                </c:pt>
                <c:pt idx="494">
                  <c:v>0.33</c:v>
                </c:pt>
                <c:pt idx="495">
                  <c:v>0.33066666666666666</c:v>
                </c:pt>
                <c:pt idx="496">
                  <c:v>0.33133333333333331</c:v>
                </c:pt>
                <c:pt idx="497">
                  <c:v>0.33200000000000002</c:v>
                </c:pt>
                <c:pt idx="498">
                  <c:v>0.33266666666666667</c:v>
                </c:pt>
                <c:pt idx="499">
                  <c:v>0.33333333333333331</c:v>
                </c:pt>
                <c:pt idx="500">
                  <c:v>0.33400000000000002</c:v>
                </c:pt>
                <c:pt idx="501">
                  <c:v>0.33466666666666667</c:v>
                </c:pt>
                <c:pt idx="502">
                  <c:v>0.33533333333333332</c:v>
                </c:pt>
                <c:pt idx="503">
                  <c:v>0.33600000000000002</c:v>
                </c:pt>
                <c:pt idx="504">
                  <c:v>0.33666666666666667</c:v>
                </c:pt>
                <c:pt idx="505">
                  <c:v>0.33733333333333332</c:v>
                </c:pt>
                <c:pt idx="506">
                  <c:v>0.33800000000000002</c:v>
                </c:pt>
                <c:pt idx="507">
                  <c:v>0.33866666666666667</c:v>
                </c:pt>
                <c:pt idx="508">
                  <c:v>0.33933333333333332</c:v>
                </c:pt>
                <c:pt idx="509">
                  <c:v>0.34</c:v>
                </c:pt>
                <c:pt idx="510">
                  <c:v>0.34066666666666667</c:v>
                </c:pt>
                <c:pt idx="511">
                  <c:v>0.34133333333333332</c:v>
                </c:pt>
                <c:pt idx="512">
                  <c:v>0.34200000000000003</c:v>
                </c:pt>
                <c:pt idx="513">
                  <c:v>0.34266666666666667</c:v>
                </c:pt>
                <c:pt idx="514">
                  <c:v>0.34333333333333332</c:v>
                </c:pt>
                <c:pt idx="515">
                  <c:v>0.34399999999999997</c:v>
                </c:pt>
                <c:pt idx="516">
                  <c:v>0.34466666666666668</c:v>
                </c:pt>
                <c:pt idx="517">
                  <c:v>0.34533333333333333</c:v>
                </c:pt>
                <c:pt idx="518">
                  <c:v>0.34599999999999997</c:v>
                </c:pt>
                <c:pt idx="519">
                  <c:v>0.34666666666666668</c:v>
                </c:pt>
                <c:pt idx="520">
                  <c:v>0.34733333333333333</c:v>
                </c:pt>
                <c:pt idx="521">
                  <c:v>0.34799999999999998</c:v>
                </c:pt>
                <c:pt idx="522">
                  <c:v>0.34866666666666668</c:v>
                </c:pt>
                <c:pt idx="523">
                  <c:v>0.34933333333333333</c:v>
                </c:pt>
                <c:pt idx="524">
                  <c:v>0.35</c:v>
                </c:pt>
                <c:pt idx="525">
                  <c:v>0.35066666666666668</c:v>
                </c:pt>
                <c:pt idx="526">
                  <c:v>0.35133333333333333</c:v>
                </c:pt>
                <c:pt idx="527">
                  <c:v>0.35199999999999998</c:v>
                </c:pt>
                <c:pt idx="528">
                  <c:v>0.35266666666666668</c:v>
                </c:pt>
                <c:pt idx="529">
                  <c:v>0.35333333333333333</c:v>
                </c:pt>
                <c:pt idx="530">
                  <c:v>0.35399999999999998</c:v>
                </c:pt>
                <c:pt idx="531">
                  <c:v>0.35466666666666669</c:v>
                </c:pt>
                <c:pt idx="532">
                  <c:v>0.35533333333333333</c:v>
                </c:pt>
                <c:pt idx="533">
                  <c:v>0.35599999999999998</c:v>
                </c:pt>
                <c:pt idx="534">
                  <c:v>0.35666666666666669</c:v>
                </c:pt>
                <c:pt idx="535">
                  <c:v>0.35733333333333334</c:v>
                </c:pt>
                <c:pt idx="536">
                  <c:v>0.35799999999999998</c:v>
                </c:pt>
                <c:pt idx="537">
                  <c:v>0.35866666666666669</c:v>
                </c:pt>
                <c:pt idx="538">
                  <c:v>0.35933333333333334</c:v>
                </c:pt>
                <c:pt idx="539">
                  <c:v>0.36</c:v>
                </c:pt>
                <c:pt idx="540">
                  <c:v>0.36066666666666669</c:v>
                </c:pt>
                <c:pt idx="541">
                  <c:v>0.36133333333333334</c:v>
                </c:pt>
                <c:pt idx="542">
                  <c:v>0.36199999999999999</c:v>
                </c:pt>
                <c:pt idx="543">
                  <c:v>0.36266666666666669</c:v>
                </c:pt>
                <c:pt idx="544">
                  <c:v>0.36333333333333334</c:v>
                </c:pt>
                <c:pt idx="545">
                  <c:v>0.36399999999999999</c:v>
                </c:pt>
                <c:pt idx="546">
                  <c:v>0.36466666666666664</c:v>
                </c:pt>
                <c:pt idx="547">
                  <c:v>0.36533333333333334</c:v>
                </c:pt>
                <c:pt idx="548">
                  <c:v>0.36599999999999999</c:v>
                </c:pt>
                <c:pt idx="549">
                  <c:v>0.36666666666666664</c:v>
                </c:pt>
                <c:pt idx="550">
                  <c:v>0.36733333333333335</c:v>
                </c:pt>
                <c:pt idx="551">
                  <c:v>0.36799999999999999</c:v>
                </c:pt>
                <c:pt idx="552">
                  <c:v>0.36866666666666664</c:v>
                </c:pt>
                <c:pt idx="553">
                  <c:v>0.36933333333333335</c:v>
                </c:pt>
                <c:pt idx="554">
                  <c:v>0.37</c:v>
                </c:pt>
                <c:pt idx="555">
                  <c:v>0.37066666666666664</c:v>
                </c:pt>
                <c:pt idx="556">
                  <c:v>0.37133333333333335</c:v>
                </c:pt>
                <c:pt idx="557">
                  <c:v>0.372</c:v>
                </c:pt>
                <c:pt idx="558">
                  <c:v>0.37266666666666665</c:v>
                </c:pt>
                <c:pt idx="559">
                  <c:v>0.37333333333333335</c:v>
                </c:pt>
                <c:pt idx="560">
                  <c:v>0.374</c:v>
                </c:pt>
                <c:pt idx="561">
                  <c:v>0.37466666666666665</c:v>
                </c:pt>
                <c:pt idx="562">
                  <c:v>0.37533333333333335</c:v>
                </c:pt>
                <c:pt idx="563">
                  <c:v>0.376</c:v>
                </c:pt>
                <c:pt idx="564">
                  <c:v>0.37666666666666665</c:v>
                </c:pt>
                <c:pt idx="565">
                  <c:v>0.37733333333333335</c:v>
                </c:pt>
                <c:pt idx="566">
                  <c:v>0.378</c:v>
                </c:pt>
                <c:pt idx="567">
                  <c:v>0.37866666666666665</c:v>
                </c:pt>
                <c:pt idx="568">
                  <c:v>0.37933333333333336</c:v>
                </c:pt>
                <c:pt idx="569">
                  <c:v>0.38</c:v>
                </c:pt>
                <c:pt idx="570">
                  <c:v>0.38066666666666665</c:v>
                </c:pt>
                <c:pt idx="571">
                  <c:v>0.38133333333333336</c:v>
                </c:pt>
                <c:pt idx="572">
                  <c:v>0.38200000000000001</c:v>
                </c:pt>
                <c:pt idx="573">
                  <c:v>0.38266666666666665</c:v>
                </c:pt>
                <c:pt idx="574">
                  <c:v>0.38333333333333336</c:v>
                </c:pt>
                <c:pt idx="575">
                  <c:v>0.38400000000000001</c:v>
                </c:pt>
                <c:pt idx="576">
                  <c:v>0.38466666666666666</c:v>
                </c:pt>
                <c:pt idx="577">
                  <c:v>0.38533333333333336</c:v>
                </c:pt>
                <c:pt idx="578">
                  <c:v>0.38600000000000001</c:v>
                </c:pt>
                <c:pt idx="579">
                  <c:v>0.38666666666666666</c:v>
                </c:pt>
                <c:pt idx="580">
                  <c:v>0.38733333333333331</c:v>
                </c:pt>
                <c:pt idx="581">
                  <c:v>0.38800000000000001</c:v>
                </c:pt>
                <c:pt idx="582">
                  <c:v>0.38866666666666666</c:v>
                </c:pt>
                <c:pt idx="583">
                  <c:v>0.38933333333333331</c:v>
                </c:pt>
                <c:pt idx="584">
                  <c:v>0.39</c:v>
                </c:pt>
                <c:pt idx="585">
                  <c:v>0.39066666666666666</c:v>
                </c:pt>
                <c:pt idx="586">
                  <c:v>0.39133333333333331</c:v>
                </c:pt>
                <c:pt idx="587">
                  <c:v>0.39200000000000002</c:v>
                </c:pt>
                <c:pt idx="588">
                  <c:v>0.39266666666666666</c:v>
                </c:pt>
                <c:pt idx="589">
                  <c:v>0.39333333333333331</c:v>
                </c:pt>
                <c:pt idx="590">
                  <c:v>0.39400000000000002</c:v>
                </c:pt>
                <c:pt idx="591">
                  <c:v>0.39466666666666667</c:v>
                </c:pt>
                <c:pt idx="592">
                  <c:v>0.39533333333333331</c:v>
                </c:pt>
                <c:pt idx="593">
                  <c:v>0.39600000000000002</c:v>
                </c:pt>
                <c:pt idx="594">
                  <c:v>0.39666666666666667</c:v>
                </c:pt>
                <c:pt idx="595">
                  <c:v>0.39733333333333332</c:v>
                </c:pt>
                <c:pt idx="596">
                  <c:v>0.39800000000000002</c:v>
                </c:pt>
                <c:pt idx="597">
                  <c:v>0.39866666666666667</c:v>
                </c:pt>
                <c:pt idx="598">
                  <c:v>0.39933333333333332</c:v>
                </c:pt>
                <c:pt idx="599">
                  <c:v>0.4</c:v>
                </c:pt>
                <c:pt idx="600">
                  <c:v>0.40066666666666667</c:v>
                </c:pt>
                <c:pt idx="601">
                  <c:v>0.40133333333333332</c:v>
                </c:pt>
                <c:pt idx="602">
                  <c:v>0.40200000000000002</c:v>
                </c:pt>
                <c:pt idx="603">
                  <c:v>0.40266666666666667</c:v>
                </c:pt>
                <c:pt idx="604">
                  <c:v>0.40333333333333332</c:v>
                </c:pt>
                <c:pt idx="605">
                  <c:v>0.40400000000000003</c:v>
                </c:pt>
                <c:pt idx="606">
                  <c:v>0.40466666666666667</c:v>
                </c:pt>
                <c:pt idx="607">
                  <c:v>0.40533333333333332</c:v>
                </c:pt>
                <c:pt idx="608">
                  <c:v>0.40600000000000003</c:v>
                </c:pt>
                <c:pt idx="609">
                  <c:v>0.40666666666666668</c:v>
                </c:pt>
                <c:pt idx="610">
                  <c:v>0.40733333333333333</c:v>
                </c:pt>
                <c:pt idx="611">
                  <c:v>0.40799999999999997</c:v>
                </c:pt>
                <c:pt idx="612">
                  <c:v>0.40866666666666668</c:v>
                </c:pt>
                <c:pt idx="613">
                  <c:v>0.40933333333333333</c:v>
                </c:pt>
                <c:pt idx="614">
                  <c:v>0.41</c:v>
                </c:pt>
                <c:pt idx="615">
                  <c:v>0.41066666666666668</c:v>
                </c:pt>
                <c:pt idx="616">
                  <c:v>0.41133333333333333</c:v>
                </c:pt>
                <c:pt idx="617">
                  <c:v>0.41199999999999998</c:v>
                </c:pt>
                <c:pt idx="618">
                  <c:v>0.41266666666666668</c:v>
                </c:pt>
                <c:pt idx="619">
                  <c:v>0.41333333333333333</c:v>
                </c:pt>
                <c:pt idx="620">
                  <c:v>0.41399999999999998</c:v>
                </c:pt>
                <c:pt idx="621">
                  <c:v>0.41466666666666668</c:v>
                </c:pt>
                <c:pt idx="622">
                  <c:v>0.41533333333333333</c:v>
                </c:pt>
                <c:pt idx="623">
                  <c:v>0.41599999999999998</c:v>
                </c:pt>
                <c:pt idx="624">
                  <c:v>0.41666666666666669</c:v>
                </c:pt>
                <c:pt idx="625">
                  <c:v>0.41733333333333333</c:v>
                </c:pt>
                <c:pt idx="626">
                  <c:v>0.41799999999999998</c:v>
                </c:pt>
                <c:pt idx="627">
                  <c:v>0.41866666666666669</c:v>
                </c:pt>
                <c:pt idx="628">
                  <c:v>0.41933333333333334</c:v>
                </c:pt>
                <c:pt idx="629">
                  <c:v>0.42</c:v>
                </c:pt>
                <c:pt idx="630">
                  <c:v>0.42066666666666669</c:v>
                </c:pt>
                <c:pt idx="631">
                  <c:v>0.42133333333333334</c:v>
                </c:pt>
                <c:pt idx="632">
                  <c:v>0.42199999999999999</c:v>
                </c:pt>
                <c:pt idx="633">
                  <c:v>0.42266666666666669</c:v>
                </c:pt>
                <c:pt idx="634">
                  <c:v>0.42333333333333334</c:v>
                </c:pt>
                <c:pt idx="635">
                  <c:v>0.42399999999999999</c:v>
                </c:pt>
                <c:pt idx="636">
                  <c:v>0.42466666666666669</c:v>
                </c:pt>
                <c:pt idx="637">
                  <c:v>0.42533333333333334</c:v>
                </c:pt>
                <c:pt idx="638">
                  <c:v>0.42599999999999999</c:v>
                </c:pt>
                <c:pt idx="639">
                  <c:v>0.42666666666666669</c:v>
                </c:pt>
                <c:pt idx="640">
                  <c:v>0.42733333333333334</c:v>
                </c:pt>
                <c:pt idx="641">
                  <c:v>0.42799999999999999</c:v>
                </c:pt>
                <c:pt idx="642">
                  <c:v>0.42866666666666664</c:v>
                </c:pt>
                <c:pt idx="643">
                  <c:v>0.42933333333333334</c:v>
                </c:pt>
                <c:pt idx="644">
                  <c:v>0.43</c:v>
                </c:pt>
                <c:pt idx="645">
                  <c:v>0.43066666666666664</c:v>
                </c:pt>
                <c:pt idx="646">
                  <c:v>0.43133333333333335</c:v>
                </c:pt>
                <c:pt idx="647">
                  <c:v>0.432</c:v>
                </c:pt>
                <c:pt idx="648">
                  <c:v>0.43266666666666664</c:v>
                </c:pt>
                <c:pt idx="649">
                  <c:v>0.43333333333333335</c:v>
                </c:pt>
                <c:pt idx="650">
                  <c:v>0.434</c:v>
                </c:pt>
                <c:pt idx="651">
                  <c:v>0.43466666666666665</c:v>
                </c:pt>
                <c:pt idx="652">
                  <c:v>0.43533333333333335</c:v>
                </c:pt>
                <c:pt idx="653">
                  <c:v>0.436</c:v>
                </c:pt>
                <c:pt idx="654">
                  <c:v>0.43666666666666665</c:v>
                </c:pt>
                <c:pt idx="655">
                  <c:v>0.43733333333333335</c:v>
                </c:pt>
                <c:pt idx="656">
                  <c:v>0.438</c:v>
                </c:pt>
                <c:pt idx="657">
                  <c:v>0.43866666666666665</c:v>
                </c:pt>
                <c:pt idx="658">
                  <c:v>0.43933333333333335</c:v>
                </c:pt>
                <c:pt idx="659">
                  <c:v>0.44</c:v>
                </c:pt>
                <c:pt idx="660">
                  <c:v>0.44066666666666665</c:v>
                </c:pt>
                <c:pt idx="661">
                  <c:v>0.44133333333333336</c:v>
                </c:pt>
                <c:pt idx="662">
                  <c:v>0.442</c:v>
                </c:pt>
                <c:pt idx="663">
                  <c:v>0.44266666666666665</c:v>
                </c:pt>
                <c:pt idx="664">
                  <c:v>0.44333333333333336</c:v>
                </c:pt>
                <c:pt idx="665">
                  <c:v>0.44400000000000001</c:v>
                </c:pt>
                <c:pt idx="666">
                  <c:v>0.44466666666666665</c:v>
                </c:pt>
                <c:pt idx="667">
                  <c:v>0.44533333333333336</c:v>
                </c:pt>
                <c:pt idx="668">
                  <c:v>0.44600000000000001</c:v>
                </c:pt>
                <c:pt idx="669">
                  <c:v>0.44666666666666666</c:v>
                </c:pt>
                <c:pt idx="670">
                  <c:v>0.44733333333333336</c:v>
                </c:pt>
                <c:pt idx="671">
                  <c:v>0.44800000000000001</c:v>
                </c:pt>
                <c:pt idx="672">
                  <c:v>0.44866666666666666</c:v>
                </c:pt>
                <c:pt idx="673">
                  <c:v>0.44933333333333331</c:v>
                </c:pt>
                <c:pt idx="674">
                  <c:v>0.45</c:v>
                </c:pt>
                <c:pt idx="675">
                  <c:v>0.45066666666666666</c:v>
                </c:pt>
                <c:pt idx="676">
                  <c:v>0.45133333333333331</c:v>
                </c:pt>
                <c:pt idx="677">
                  <c:v>0.45200000000000001</c:v>
                </c:pt>
                <c:pt idx="678">
                  <c:v>0.45266666666666666</c:v>
                </c:pt>
                <c:pt idx="679">
                  <c:v>0.45333333333333331</c:v>
                </c:pt>
                <c:pt idx="680">
                  <c:v>0.45400000000000001</c:v>
                </c:pt>
                <c:pt idx="681">
                  <c:v>0.45466666666666666</c:v>
                </c:pt>
                <c:pt idx="682">
                  <c:v>0.45533333333333331</c:v>
                </c:pt>
                <c:pt idx="683">
                  <c:v>0.45600000000000002</c:v>
                </c:pt>
                <c:pt idx="684">
                  <c:v>0.45666666666666667</c:v>
                </c:pt>
                <c:pt idx="685">
                  <c:v>0.45733333333333331</c:v>
                </c:pt>
                <c:pt idx="686">
                  <c:v>0.45800000000000002</c:v>
                </c:pt>
                <c:pt idx="687">
                  <c:v>0.45866666666666667</c:v>
                </c:pt>
                <c:pt idx="688">
                  <c:v>0.45933333333333332</c:v>
                </c:pt>
                <c:pt idx="689">
                  <c:v>0.46</c:v>
                </c:pt>
                <c:pt idx="690">
                  <c:v>0.46066666666666667</c:v>
                </c:pt>
                <c:pt idx="691">
                  <c:v>0.46133333333333332</c:v>
                </c:pt>
                <c:pt idx="692">
                  <c:v>0.46200000000000002</c:v>
                </c:pt>
                <c:pt idx="693">
                  <c:v>0.46266666666666667</c:v>
                </c:pt>
                <c:pt idx="694">
                  <c:v>0.46333333333333332</c:v>
                </c:pt>
                <c:pt idx="695">
                  <c:v>0.46400000000000002</c:v>
                </c:pt>
                <c:pt idx="696">
                  <c:v>0.46466666666666667</c:v>
                </c:pt>
                <c:pt idx="697">
                  <c:v>0.46533333333333332</c:v>
                </c:pt>
                <c:pt idx="698">
                  <c:v>0.46600000000000003</c:v>
                </c:pt>
                <c:pt idx="699">
                  <c:v>0.46666666666666667</c:v>
                </c:pt>
                <c:pt idx="700">
                  <c:v>0.46733333333333332</c:v>
                </c:pt>
                <c:pt idx="701">
                  <c:v>0.46800000000000003</c:v>
                </c:pt>
                <c:pt idx="702">
                  <c:v>0.46866666666666668</c:v>
                </c:pt>
                <c:pt idx="703">
                  <c:v>0.46933333333333332</c:v>
                </c:pt>
                <c:pt idx="704">
                  <c:v>0.47</c:v>
                </c:pt>
                <c:pt idx="705">
                  <c:v>0.47066666666666668</c:v>
                </c:pt>
                <c:pt idx="706">
                  <c:v>0.47133333333333333</c:v>
                </c:pt>
                <c:pt idx="707">
                  <c:v>0.47199999999999998</c:v>
                </c:pt>
                <c:pt idx="708">
                  <c:v>0.47266666666666668</c:v>
                </c:pt>
                <c:pt idx="709">
                  <c:v>0.47333333333333333</c:v>
                </c:pt>
                <c:pt idx="710">
                  <c:v>0.47399999999999998</c:v>
                </c:pt>
                <c:pt idx="711">
                  <c:v>0.47466666666666668</c:v>
                </c:pt>
                <c:pt idx="712">
                  <c:v>0.47533333333333333</c:v>
                </c:pt>
                <c:pt idx="713">
                  <c:v>0.47599999999999998</c:v>
                </c:pt>
                <c:pt idx="714">
                  <c:v>0.47666666666666668</c:v>
                </c:pt>
                <c:pt idx="715">
                  <c:v>0.47733333333333333</c:v>
                </c:pt>
                <c:pt idx="716">
                  <c:v>0.47799999999999998</c:v>
                </c:pt>
                <c:pt idx="717">
                  <c:v>0.47866666666666668</c:v>
                </c:pt>
                <c:pt idx="718">
                  <c:v>0.47933333333333333</c:v>
                </c:pt>
                <c:pt idx="719">
                  <c:v>0.48</c:v>
                </c:pt>
                <c:pt idx="720">
                  <c:v>0.48066666666666669</c:v>
                </c:pt>
                <c:pt idx="721">
                  <c:v>0.48133333333333334</c:v>
                </c:pt>
                <c:pt idx="722">
                  <c:v>0.48199999999999998</c:v>
                </c:pt>
                <c:pt idx="723">
                  <c:v>0.48266666666666669</c:v>
                </c:pt>
                <c:pt idx="724">
                  <c:v>0.48333333333333334</c:v>
                </c:pt>
                <c:pt idx="725">
                  <c:v>0.48399999999999999</c:v>
                </c:pt>
                <c:pt idx="726">
                  <c:v>0.48466666666666669</c:v>
                </c:pt>
                <c:pt idx="727">
                  <c:v>0.48533333333333334</c:v>
                </c:pt>
                <c:pt idx="728">
                  <c:v>0.48599999999999999</c:v>
                </c:pt>
                <c:pt idx="729">
                  <c:v>0.48666666666666669</c:v>
                </c:pt>
                <c:pt idx="730">
                  <c:v>0.48733333333333334</c:v>
                </c:pt>
                <c:pt idx="731">
                  <c:v>0.48799999999999999</c:v>
                </c:pt>
                <c:pt idx="732">
                  <c:v>0.48866666666666669</c:v>
                </c:pt>
                <c:pt idx="733">
                  <c:v>0.48933333333333334</c:v>
                </c:pt>
                <c:pt idx="734">
                  <c:v>0.49</c:v>
                </c:pt>
                <c:pt idx="735">
                  <c:v>0.49066666666666664</c:v>
                </c:pt>
                <c:pt idx="736">
                  <c:v>0.49133333333333334</c:v>
                </c:pt>
                <c:pt idx="737">
                  <c:v>0.49199999999999999</c:v>
                </c:pt>
                <c:pt idx="738">
                  <c:v>0.49266666666666664</c:v>
                </c:pt>
                <c:pt idx="739">
                  <c:v>0.49333333333333335</c:v>
                </c:pt>
                <c:pt idx="740">
                  <c:v>0.49399999999999999</c:v>
                </c:pt>
                <c:pt idx="741">
                  <c:v>0.49466666666666664</c:v>
                </c:pt>
                <c:pt idx="742">
                  <c:v>0.49533333333333335</c:v>
                </c:pt>
                <c:pt idx="743">
                  <c:v>0.496</c:v>
                </c:pt>
                <c:pt idx="744">
                  <c:v>0.49666666666666665</c:v>
                </c:pt>
                <c:pt idx="745">
                  <c:v>0.49733333333333335</c:v>
                </c:pt>
                <c:pt idx="746">
                  <c:v>0.498</c:v>
                </c:pt>
                <c:pt idx="747">
                  <c:v>0.49866666666666665</c:v>
                </c:pt>
                <c:pt idx="748">
                  <c:v>0.49933333333333335</c:v>
                </c:pt>
                <c:pt idx="749">
                  <c:v>0.5</c:v>
                </c:pt>
                <c:pt idx="750">
                  <c:v>0.5006666666666667</c:v>
                </c:pt>
                <c:pt idx="751">
                  <c:v>0.5013333333333333</c:v>
                </c:pt>
                <c:pt idx="752">
                  <c:v>0.502</c:v>
                </c:pt>
                <c:pt idx="753">
                  <c:v>0.50266666666666671</c:v>
                </c:pt>
                <c:pt idx="754">
                  <c:v>0.5033333333333333</c:v>
                </c:pt>
                <c:pt idx="755">
                  <c:v>0.504</c:v>
                </c:pt>
                <c:pt idx="756">
                  <c:v>0.50466666666666671</c:v>
                </c:pt>
                <c:pt idx="757">
                  <c:v>0.5053333333333333</c:v>
                </c:pt>
                <c:pt idx="758">
                  <c:v>0.50600000000000001</c:v>
                </c:pt>
                <c:pt idx="759">
                  <c:v>0.50666666666666671</c:v>
                </c:pt>
                <c:pt idx="760">
                  <c:v>0.5073333333333333</c:v>
                </c:pt>
                <c:pt idx="761">
                  <c:v>0.50800000000000001</c:v>
                </c:pt>
                <c:pt idx="762">
                  <c:v>0.50866666666666671</c:v>
                </c:pt>
                <c:pt idx="763">
                  <c:v>0.5093333333333333</c:v>
                </c:pt>
                <c:pt idx="764">
                  <c:v>0.51</c:v>
                </c:pt>
                <c:pt idx="765">
                  <c:v>0.51066666666666671</c:v>
                </c:pt>
                <c:pt idx="766">
                  <c:v>0.51133333333333331</c:v>
                </c:pt>
                <c:pt idx="767">
                  <c:v>0.51200000000000001</c:v>
                </c:pt>
                <c:pt idx="768">
                  <c:v>0.51266666666666671</c:v>
                </c:pt>
                <c:pt idx="769">
                  <c:v>0.51333333333333331</c:v>
                </c:pt>
                <c:pt idx="770">
                  <c:v>0.51400000000000001</c:v>
                </c:pt>
                <c:pt idx="771">
                  <c:v>0.51466666666666672</c:v>
                </c:pt>
                <c:pt idx="772">
                  <c:v>0.51533333333333331</c:v>
                </c:pt>
                <c:pt idx="773">
                  <c:v>0.51600000000000001</c:v>
                </c:pt>
                <c:pt idx="774">
                  <c:v>0.51666666666666672</c:v>
                </c:pt>
                <c:pt idx="775">
                  <c:v>0.51733333333333331</c:v>
                </c:pt>
                <c:pt idx="776">
                  <c:v>0.51800000000000002</c:v>
                </c:pt>
                <c:pt idx="777">
                  <c:v>0.51866666666666672</c:v>
                </c:pt>
                <c:pt idx="778">
                  <c:v>0.51933333333333331</c:v>
                </c:pt>
                <c:pt idx="779">
                  <c:v>0.52</c:v>
                </c:pt>
                <c:pt idx="780">
                  <c:v>0.52066666666666672</c:v>
                </c:pt>
                <c:pt idx="781">
                  <c:v>0.52133333333333332</c:v>
                </c:pt>
                <c:pt idx="782">
                  <c:v>0.52200000000000002</c:v>
                </c:pt>
                <c:pt idx="783">
                  <c:v>0.52266666666666661</c:v>
                </c:pt>
                <c:pt idx="784">
                  <c:v>0.52333333333333332</c:v>
                </c:pt>
                <c:pt idx="785">
                  <c:v>0.52400000000000002</c:v>
                </c:pt>
                <c:pt idx="786">
                  <c:v>0.52466666666666661</c:v>
                </c:pt>
                <c:pt idx="787">
                  <c:v>0.52533333333333332</c:v>
                </c:pt>
                <c:pt idx="788">
                  <c:v>0.52600000000000002</c:v>
                </c:pt>
                <c:pt idx="789">
                  <c:v>0.52666666666666662</c:v>
                </c:pt>
                <c:pt idx="790">
                  <c:v>0.52733333333333332</c:v>
                </c:pt>
                <c:pt idx="791">
                  <c:v>0.52800000000000002</c:v>
                </c:pt>
                <c:pt idx="792">
                  <c:v>0.52866666666666662</c:v>
                </c:pt>
                <c:pt idx="793">
                  <c:v>0.52933333333333332</c:v>
                </c:pt>
                <c:pt idx="794">
                  <c:v>0.53</c:v>
                </c:pt>
                <c:pt idx="795">
                  <c:v>0.53066666666666662</c:v>
                </c:pt>
                <c:pt idx="796">
                  <c:v>0.53133333333333332</c:v>
                </c:pt>
                <c:pt idx="797">
                  <c:v>0.53200000000000003</c:v>
                </c:pt>
                <c:pt idx="798">
                  <c:v>0.53266666666666662</c:v>
                </c:pt>
                <c:pt idx="799">
                  <c:v>0.53333333333333333</c:v>
                </c:pt>
                <c:pt idx="800">
                  <c:v>0.53400000000000003</c:v>
                </c:pt>
                <c:pt idx="801">
                  <c:v>0.53466666666666662</c:v>
                </c:pt>
                <c:pt idx="802">
                  <c:v>0.53533333333333333</c:v>
                </c:pt>
                <c:pt idx="803">
                  <c:v>0.53600000000000003</c:v>
                </c:pt>
                <c:pt idx="804">
                  <c:v>0.53666666666666663</c:v>
                </c:pt>
                <c:pt idx="805">
                  <c:v>0.53733333333333333</c:v>
                </c:pt>
                <c:pt idx="806">
                  <c:v>0.53800000000000003</c:v>
                </c:pt>
                <c:pt idx="807">
                  <c:v>0.53866666666666663</c:v>
                </c:pt>
                <c:pt idx="808">
                  <c:v>0.53933333333333333</c:v>
                </c:pt>
                <c:pt idx="809">
                  <c:v>0.54</c:v>
                </c:pt>
                <c:pt idx="810">
                  <c:v>0.54066666666666663</c:v>
                </c:pt>
                <c:pt idx="811">
                  <c:v>0.54133333333333333</c:v>
                </c:pt>
                <c:pt idx="812">
                  <c:v>0.54200000000000004</c:v>
                </c:pt>
                <c:pt idx="813">
                  <c:v>0.54266666666666663</c:v>
                </c:pt>
                <c:pt idx="814">
                  <c:v>0.54333333333333333</c:v>
                </c:pt>
                <c:pt idx="815">
                  <c:v>0.54400000000000004</c:v>
                </c:pt>
                <c:pt idx="816">
                  <c:v>0.54466666666666663</c:v>
                </c:pt>
                <c:pt idx="817">
                  <c:v>0.54533333333333334</c:v>
                </c:pt>
                <c:pt idx="818">
                  <c:v>0.54600000000000004</c:v>
                </c:pt>
                <c:pt idx="819">
                  <c:v>0.54666666666666663</c:v>
                </c:pt>
                <c:pt idx="820">
                  <c:v>0.54733333333333334</c:v>
                </c:pt>
                <c:pt idx="821">
                  <c:v>0.54800000000000004</c:v>
                </c:pt>
                <c:pt idx="822">
                  <c:v>0.54866666666666664</c:v>
                </c:pt>
                <c:pt idx="823">
                  <c:v>0.54933333333333334</c:v>
                </c:pt>
                <c:pt idx="824">
                  <c:v>0.55000000000000004</c:v>
                </c:pt>
                <c:pt idx="825">
                  <c:v>0.55066666666666664</c:v>
                </c:pt>
                <c:pt idx="826">
                  <c:v>0.55133333333333334</c:v>
                </c:pt>
                <c:pt idx="827">
                  <c:v>0.55200000000000005</c:v>
                </c:pt>
                <c:pt idx="828">
                  <c:v>0.55266666666666664</c:v>
                </c:pt>
                <c:pt idx="829">
                  <c:v>0.55333333333333334</c:v>
                </c:pt>
                <c:pt idx="830">
                  <c:v>0.55400000000000005</c:v>
                </c:pt>
                <c:pt idx="831">
                  <c:v>0.55466666666666664</c:v>
                </c:pt>
                <c:pt idx="832">
                  <c:v>0.55533333333333335</c:v>
                </c:pt>
                <c:pt idx="833">
                  <c:v>0.55600000000000005</c:v>
                </c:pt>
                <c:pt idx="834">
                  <c:v>0.55666666666666664</c:v>
                </c:pt>
                <c:pt idx="835">
                  <c:v>0.55733333333333335</c:v>
                </c:pt>
                <c:pt idx="836">
                  <c:v>0.55800000000000005</c:v>
                </c:pt>
                <c:pt idx="837">
                  <c:v>0.55866666666666664</c:v>
                </c:pt>
                <c:pt idx="838">
                  <c:v>0.55933333333333335</c:v>
                </c:pt>
                <c:pt idx="839">
                  <c:v>0.56000000000000005</c:v>
                </c:pt>
                <c:pt idx="840">
                  <c:v>0.56066666666666665</c:v>
                </c:pt>
                <c:pt idx="841">
                  <c:v>0.56133333333333335</c:v>
                </c:pt>
                <c:pt idx="842">
                  <c:v>0.56200000000000006</c:v>
                </c:pt>
                <c:pt idx="843">
                  <c:v>0.56266666666666665</c:v>
                </c:pt>
                <c:pt idx="844">
                  <c:v>0.56333333333333335</c:v>
                </c:pt>
                <c:pt idx="845">
                  <c:v>0.56399999999999995</c:v>
                </c:pt>
                <c:pt idx="846">
                  <c:v>0.56466666666666665</c:v>
                </c:pt>
                <c:pt idx="847">
                  <c:v>0.56533333333333335</c:v>
                </c:pt>
                <c:pt idx="848">
                  <c:v>0.56599999999999995</c:v>
                </c:pt>
                <c:pt idx="849">
                  <c:v>0.56666666666666665</c:v>
                </c:pt>
                <c:pt idx="850">
                  <c:v>0.56733333333333336</c:v>
                </c:pt>
                <c:pt idx="851">
                  <c:v>0.56799999999999995</c:v>
                </c:pt>
                <c:pt idx="852">
                  <c:v>0.56866666666666665</c:v>
                </c:pt>
                <c:pt idx="853">
                  <c:v>0.56933333333333336</c:v>
                </c:pt>
                <c:pt idx="854">
                  <c:v>0.56999999999999995</c:v>
                </c:pt>
                <c:pt idx="855">
                  <c:v>0.57066666666666666</c:v>
                </c:pt>
                <c:pt idx="856">
                  <c:v>0.57133333333333336</c:v>
                </c:pt>
                <c:pt idx="857">
                  <c:v>0.57199999999999995</c:v>
                </c:pt>
                <c:pt idx="858">
                  <c:v>0.57266666666666666</c:v>
                </c:pt>
                <c:pt idx="859">
                  <c:v>0.57333333333333336</c:v>
                </c:pt>
                <c:pt idx="860">
                  <c:v>0.57399999999999995</c:v>
                </c:pt>
                <c:pt idx="861">
                  <c:v>0.57466666666666666</c:v>
                </c:pt>
                <c:pt idx="862">
                  <c:v>0.57533333333333336</c:v>
                </c:pt>
                <c:pt idx="863">
                  <c:v>0.57599999999999996</c:v>
                </c:pt>
                <c:pt idx="864">
                  <c:v>0.57666666666666666</c:v>
                </c:pt>
                <c:pt idx="865">
                  <c:v>0.57733333333333337</c:v>
                </c:pt>
                <c:pt idx="866">
                  <c:v>0.57799999999999996</c:v>
                </c:pt>
                <c:pt idx="867">
                  <c:v>0.57866666666666666</c:v>
                </c:pt>
                <c:pt idx="868">
                  <c:v>0.57933333333333337</c:v>
                </c:pt>
                <c:pt idx="869">
                  <c:v>0.57999999999999996</c:v>
                </c:pt>
                <c:pt idx="870">
                  <c:v>0.58066666666666666</c:v>
                </c:pt>
                <c:pt idx="871">
                  <c:v>0.58133333333333337</c:v>
                </c:pt>
                <c:pt idx="872">
                  <c:v>0.58199999999999996</c:v>
                </c:pt>
                <c:pt idx="873">
                  <c:v>0.58266666666666667</c:v>
                </c:pt>
                <c:pt idx="874">
                  <c:v>0.58333333333333337</c:v>
                </c:pt>
                <c:pt idx="875">
                  <c:v>0.58399999999999996</c:v>
                </c:pt>
                <c:pt idx="876">
                  <c:v>0.58466666666666667</c:v>
                </c:pt>
                <c:pt idx="877">
                  <c:v>0.58533333333333337</c:v>
                </c:pt>
                <c:pt idx="878">
                  <c:v>0.58599999999999997</c:v>
                </c:pt>
                <c:pt idx="879">
                  <c:v>0.58666666666666667</c:v>
                </c:pt>
                <c:pt idx="880">
                  <c:v>0.58733333333333337</c:v>
                </c:pt>
                <c:pt idx="881">
                  <c:v>0.58799999999999997</c:v>
                </c:pt>
                <c:pt idx="882">
                  <c:v>0.58866666666666667</c:v>
                </c:pt>
                <c:pt idx="883">
                  <c:v>0.58933333333333338</c:v>
                </c:pt>
                <c:pt idx="884">
                  <c:v>0.59</c:v>
                </c:pt>
                <c:pt idx="885">
                  <c:v>0.59066666666666667</c:v>
                </c:pt>
                <c:pt idx="886">
                  <c:v>0.59133333333333338</c:v>
                </c:pt>
                <c:pt idx="887">
                  <c:v>0.59199999999999997</c:v>
                </c:pt>
                <c:pt idx="888">
                  <c:v>0.59266666666666667</c:v>
                </c:pt>
                <c:pt idx="889">
                  <c:v>0.59333333333333338</c:v>
                </c:pt>
                <c:pt idx="890">
                  <c:v>0.59399999999999997</c:v>
                </c:pt>
                <c:pt idx="891">
                  <c:v>0.59466666666666668</c:v>
                </c:pt>
                <c:pt idx="892">
                  <c:v>0.59533333333333338</c:v>
                </c:pt>
                <c:pt idx="893">
                  <c:v>0.59599999999999997</c:v>
                </c:pt>
                <c:pt idx="894">
                  <c:v>0.59666666666666668</c:v>
                </c:pt>
                <c:pt idx="895">
                  <c:v>0.59733333333333338</c:v>
                </c:pt>
                <c:pt idx="896">
                  <c:v>0.59799999999999998</c:v>
                </c:pt>
                <c:pt idx="897">
                  <c:v>0.59866666666666668</c:v>
                </c:pt>
                <c:pt idx="898">
                  <c:v>0.59933333333333338</c:v>
                </c:pt>
                <c:pt idx="899">
                  <c:v>0.6</c:v>
                </c:pt>
                <c:pt idx="900">
                  <c:v>0.60066666666666668</c:v>
                </c:pt>
                <c:pt idx="901">
                  <c:v>0.60133333333333339</c:v>
                </c:pt>
                <c:pt idx="902">
                  <c:v>0.60199999999999998</c:v>
                </c:pt>
                <c:pt idx="903">
                  <c:v>0.60266666666666668</c:v>
                </c:pt>
                <c:pt idx="904">
                  <c:v>0.60333333333333339</c:v>
                </c:pt>
                <c:pt idx="905">
                  <c:v>0.60399999999999998</c:v>
                </c:pt>
                <c:pt idx="906">
                  <c:v>0.60466666666666669</c:v>
                </c:pt>
                <c:pt idx="907">
                  <c:v>0.60533333333333328</c:v>
                </c:pt>
                <c:pt idx="908">
                  <c:v>0.60599999999999998</c:v>
                </c:pt>
                <c:pt idx="909">
                  <c:v>0.60666666666666669</c:v>
                </c:pt>
                <c:pt idx="910">
                  <c:v>0.60733333333333328</c:v>
                </c:pt>
                <c:pt idx="911">
                  <c:v>0.60799999999999998</c:v>
                </c:pt>
                <c:pt idx="912">
                  <c:v>0.60866666666666669</c:v>
                </c:pt>
                <c:pt idx="913">
                  <c:v>0.60933333333333328</c:v>
                </c:pt>
                <c:pt idx="914">
                  <c:v>0.61</c:v>
                </c:pt>
                <c:pt idx="915">
                  <c:v>0.61066666666666669</c:v>
                </c:pt>
                <c:pt idx="916">
                  <c:v>0.61133333333333328</c:v>
                </c:pt>
                <c:pt idx="917">
                  <c:v>0.61199999999999999</c:v>
                </c:pt>
                <c:pt idx="918">
                  <c:v>0.61266666666666669</c:v>
                </c:pt>
                <c:pt idx="919">
                  <c:v>0.61333333333333329</c:v>
                </c:pt>
                <c:pt idx="920">
                  <c:v>0.61399999999999999</c:v>
                </c:pt>
                <c:pt idx="921">
                  <c:v>0.61466666666666669</c:v>
                </c:pt>
                <c:pt idx="922">
                  <c:v>0.61533333333333329</c:v>
                </c:pt>
                <c:pt idx="923">
                  <c:v>0.61599999999999999</c:v>
                </c:pt>
                <c:pt idx="924">
                  <c:v>0.6166666666666667</c:v>
                </c:pt>
                <c:pt idx="925">
                  <c:v>0.61733333333333329</c:v>
                </c:pt>
                <c:pt idx="926">
                  <c:v>0.61799999999999999</c:v>
                </c:pt>
                <c:pt idx="927">
                  <c:v>0.6186666666666667</c:v>
                </c:pt>
                <c:pt idx="928">
                  <c:v>0.61933333333333329</c:v>
                </c:pt>
                <c:pt idx="929">
                  <c:v>0.62</c:v>
                </c:pt>
                <c:pt idx="930">
                  <c:v>0.6206666666666667</c:v>
                </c:pt>
                <c:pt idx="931">
                  <c:v>0.62133333333333329</c:v>
                </c:pt>
                <c:pt idx="932">
                  <c:v>0.622</c:v>
                </c:pt>
                <c:pt idx="933">
                  <c:v>0.6226666666666667</c:v>
                </c:pt>
                <c:pt idx="934">
                  <c:v>0.62333333333333329</c:v>
                </c:pt>
                <c:pt idx="935">
                  <c:v>0.624</c:v>
                </c:pt>
                <c:pt idx="936">
                  <c:v>0.6246666666666667</c:v>
                </c:pt>
                <c:pt idx="937">
                  <c:v>0.6253333333333333</c:v>
                </c:pt>
                <c:pt idx="938">
                  <c:v>0.626</c:v>
                </c:pt>
                <c:pt idx="939">
                  <c:v>0.62666666666666671</c:v>
                </c:pt>
                <c:pt idx="940">
                  <c:v>0.6273333333333333</c:v>
                </c:pt>
                <c:pt idx="941">
                  <c:v>0.628</c:v>
                </c:pt>
                <c:pt idx="942">
                  <c:v>0.62866666666666671</c:v>
                </c:pt>
                <c:pt idx="943">
                  <c:v>0.6293333333333333</c:v>
                </c:pt>
                <c:pt idx="944">
                  <c:v>0.63</c:v>
                </c:pt>
                <c:pt idx="945">
                  <c:v>0.63066666666666671</c:v>
                </c:pt>
                <c:pt idx="946">
                  <c:v>0.6313333333333333</c:v>
                </c:pt>
                <c:pt idx="947">
                  <c:v>0.63200000000000001</c:v>
                </c:pt>
                <c:pt idx="948">
                  <c:v>0.63266666666666671</c:v>
                </c:pt>
                <c:pt idx="949">
                  <c:v>0.6333333333333333</c:v>
                </c:pt>
                <c:pt idx="950">
                  <c:v>0.63400000000000001</c:v>
                </c:pt>
                <c:pt idx="951">
                  <c:v>0.63466666666666671</c:v>
                </c:pt>
                <c:pt idx="952">
                  <c:v>0.63533333333333331</c:v>
                </c:pt>
                <c:pt idx="953">
                  <c:v>0.63600000000000001</c:v>
                </c:pt>
                <c:pt idx="954">
                  <c:v>0.63666666666666671</c:v>
                </c:pt>
                <c:pt idx="955">
                  <c:v>0.63733333333333331</c:v>
                </c:pt>
                <c:pt idx="956">
                  <c:v>0.63800000000000001</c:v>
                </c:pt>
                <c:pt idx="957">
                  <c:v>0.63866666666666672</c:v>
                </c:pt>
                <c:pt idx="958">
                  <c:v>0.63933333333333331</c:v>
                </c:pt>
                <c:pt idx="959">
                  <c:v>0.64</c:v>
                </c:pt>
                <c:pt idx="960">
                  <c:v>0.64066666666666672</c:v>
                </c:pt>
                <c:pt idx="961">
                  <c:v>0.64133333333333331</c:v>
                </c:pt>
                <c:pt idx="962">
                  <c:v>0.64200000000000002</c:v>
                </c:pt>
                <c:pt idx="963">
                  <c:v>0.64266666666666672</c:v>
                </c:pt>
                <c:pt idx="964">
                  <c:v>0.64333333333333331</c:v>
                </c:pt>
                <c:pt idx="965">
                  <c:v>0.64400000000000002</c:v>
                </c:pt>
                <c:pt idx="966">
                  <c:v>0.64466666666666672</c:v>
                </c:pt>
                <c:pt idx="967">
                  <c:v>0.64533333333333331</c:v>
                </c:pt>
                <c:pt idx="968">
                  <c:v>0.64600000000000002</c:v>
                </c:pt>
                <c:pt idx="969">
                  <c:v>0.64666666666666661</c:v>
                </c:pt>
                <c:pt idx="970">
                  <c:v>0.64733333333333332</c:v>
                </c:pt>
                <c:pt idx="971">
                  <c:v>0.64800000000000002</c:v>
                </c:pt>
                <c:pt idx="972">
                  <c:v>0.64866666666666661</c:v>
                </c:pt>
                <c:pt idx="973">
                  <c:v>0.64933333333333332</c:v>
                </c:pt>
                <c:pt idx="974">
                  <c:v>0.65</c:v>
                </c:pt>
                <c:pt idx="975">
                  <c:v>0.65066666666666662</c:v>
                </c:pt>
                <c:pt idx="976">
                  <c:v>0.65133333333333332</c:v>
                </c:pt>
                <c:pt idx="977">
                  <c:v>0.65200000000000002</c:v>
                </c:pt>
                <c:pt idx="978">
                  <c:v>0.65266666666666662</c:v>
                </c:pt>
                <c:pt idx="979">
                  <c:v>0.65333333333333332</c:v>
                </c:pt>
                <c:pt idx="980">
                  <c:v>0.65400000000000003</c:v>
                </c:pt>
                <c:pt idx="981">
                  <c:v>0.65466666666666662</c:v>
                </c:pt>
                <c:pt idx="982">
                  <c:v>0.65533333333333332</c:v>
                </c:pt>
                <c:pt idx="983">
                  <c:v>0.65600000000000003</c:v>
                </c:pt>
                <c:pt idx="984">
                  <c:v>0.65666666666666662</c:v>
                </c:pt>
                <c:pt idx="985">
                  <c:v>0.65733333333333333</c:v>
                </c:pt>
                <c:pt idx="986">
                  <c:v>0.65800000000000003</c:v>
                </c:pt>
                <c:pt idx="987">
                  <c:v>0.65866666666666662</c:v>
                </c:pt>
                <c:pt idx="988">
                  <c:v>0.65933333333333333</c:v>
                </c:pt>
                <c:pt idx="989">
                  <c:v>0.66</c:v>
                </c:pt>
                <c:pt idx="990">
                  <c:v>0.66066666666666662</c:v>
                </c:pt>
                <c:pt idx="991">
                  <c:v>0.66133333333333333</c:v>
                </c:pt>
                <c:pt idx="992">
                  <c:v>0.66200000000000003</c:v>
                </c:pt>
                <c:pt idx="993">
                  <c:v>0.66266666666666663</c:v>
                </c:pt>
                <c:pt idx="994">
                  <c:v>0.66333333333333333</c:v>
                </c:pt>
                <c:pt idx="995">
                  <c:v>0.66400000000000003</c:v>
                </c:pt>
                <c:pt idx="996">
                  <c:v>0.66466666666666663</c:v>
                </c:pt>
                <c:pt idx="997">
                  <c:v>0.66533333333333333</c:v>
                </c:pt>
                <c:pt idx="998">
                  <c:v>0.66600000000000004</c:v>
                </c:pt>
                <c:pt idx="999">
                  <c:v>0.66666666666666663</c:v>
                </c:pt>
                <c:pt idx="1000">
                  <c:v>0.66733333333333333</c:v>
                </c:pt>
                <c:pt idx="1001">
                  <c:v>0.66800000000000004</c:v>
                </c:pt>
                <c:pt idx="1002">
                  <c:v>0.66866666666666663</c:v>
                </c:pt>
                <c:pt idx="1003">
                  <c:v>0.66933333333333334</c:v>
                </c:pt>
                <c:pt idx="1004">
                  <c:v>0.67</c:v>
                </c:pt>
                <c:pt idx="1005">
                  <c:v>0.67066666666666663</c:v>
                </c:pt>
                <c:pt idx="1006">
                  <c:v>0.67133333333333334</c:v>
                </c:pt>
                <c:pt idx="1007">
                  <c:v>0.67200000000000004</c:v>
                </c:pt>
                <c:pt idx="1008">
                  <c:v>0.67266666666666663</c:v>
                </c:pt>
                <c:pt idx="1009">
                  <c:v>0.67333333333333334</c:v>
                </c:pt>
                <c:pt idx="1010">
                  <c:v>0.67400000000000004</c:v>
                </c:pt>
                <c:pt idx="1011">
                  <c:v>0.67466666666666664</c:v>
                </c:pt>
                <c:pt idx="1012">
                  <c:v>0.67533333333333334</c:v>
                </c:pt>
                <c:pt idx="1013">
                  <c:v>0.67600000000000005</c:v>
                </c:pt>
                <c:pt idx="1014">
                  <c:v>0.67666666666666664</c:v>
                </c:pt>
                <c:pt idx="1015">
                  <c:v>0.67733333333333334</c:v>
                </c:pt>
                <c:pt idx="1016">
                  <c:v>0.67800000000000005</c:v>
                </c:pt>
                <c:pt idx="1017">
                  <c:v>0.67866666666666664</c:v>
                </c:pt>
                <c:pt idx="1018">
                  <c:v>0.67933333333333334</c:v>
                </c:pt>
                <c:pt idx="1019">
                  <c:v>0.68</c:v>
                </c:pt>
                <c:pt idx="1020">
                  <c:v>0.68066666666666664</c:v>
                </c:pt>
                <c:pt idx="1021">
                  <c:v>0.68133333333333335</c:v>
                </c:pt>
                <c:pt idx="1022">
                  <c:v>0.68200000000000005</c:v>
                </c:pt>
                <c:pt idx="1023">
                  <c:v>0.68266666666666664</c:v>
                </c:pt>
                <c:pt idx="1024">
                  <c:v>0.68333333333333335</c:v>
                </c:pt>
                <c:pt idx="1025">
                  <c:v>0.68400000000000005</c:v>
                </c:pt>
                <c:pt idx="1026">
                  <c:v>0.68466666666666665</c:v>
                </c:pt>
                <c:pt idx="1027">
                  <c:v>0.68533333333333335</c:v>
                </c:pt>
                <c:pt idx="1028">
                  <c:v>0.68600000000000005</c:v>
                </c:pt>
                <c:pt idx="1029">
                  <c:v>0.68666666666666665</c:v>
                </c:pt>
                <c:pt idx="1030">
                  <c:v>0.68733333333333335</c:v>
                </c:pt>
                <c:pt idx="1031">
                  <c:v>0.68799999999999994</c:v>
                </c:pt>
                <c:pt idx="1032">
                  <c:v>0.68866666666666665</c:v>
                </c:pt>
                <c:pt idx="1033">
                  <c:v>0.68933333333333335</c:v>
                </c:pt>
                <c:pt idx="1034">
                  <c:v>0.69</c:v>
                </c:pt>
                <c:pt idx="1035">
                  <c:v>0.69066666666666665</c:v>
                </c:pt>
                <c:pt idx="1036">
                  <c:v>0.69133333333333336</c:v>
                </c:pt>
                <c:pt idx="1037">
                  <c:v>0.69199999999999995</c:v>
                </c:pt>
                <c:pt idx="1038">
                  <c:v>0.69266666666666665</c:v>
                </c:pt>
                <c:pt idx="1039">
                  <c:v>0.69333333333333336</c:v>
                </c:pt>
                <c:pt idx="1040">
                  <c:v>0.69399999999999995</c:v>
                </c:pt>
                <c:pt idx="1041">
                  <c:v>0.69466666666666665</c:v>
                </c:pt>
                <c:pt idx="1042">
                  <c:v>0.69533333333333336</c:v>
                </c:pt>
                <c:pt idx="1043">
                  <c:v>0.69599999999999995</c:v>
                </c:pt>
                <c:pt idx="1044">
                  <c:v>0.69666666666666666</c:v>
                </c:pt>
                <c:pt idx="1045">
                  <c:v>0.69733333333333336</c:v>
                </c:pt>
                <c:pt idx="1046">
                  <c:v>0.69799999999999995</c:v>
                </c:pt>
                <c:pt idx="1047">
                  <c:v>0.69866666666666666</c:v>
                </c:pt>
                <c:pt idx="1048">
                  <c:v>0.69933333333333336</c:v>
                </c:pt>
                <c:pt idx="1049">
                  <c:v>0.7</c:v>
                </c:pt>
                <c:pt idx="1050">
                  <c:v>0.70066666666666666</c:v>
                </c:pt>
                <c:pt idx="1051">
                  <c:v>0.70133333333333336</c:v>
                </c:pt>
                <c:pt idx="1052">
                  <c:v>0.70199999999999996</c:v>
                </c:pt>
                <c:pt idx="1053">
                  <c:v>0.70266666666666666</c:v>
                </c:pt>
                <c:pt idx="1054">
                  <c:v>0.70333333333333337</c:v>
                </c:pt>
                <c:pt idx="1055">
                  <c:v>0.70399999999999996</c:v>
                </c:pt>
                <c:pt idx="1056">
                  <c:v>0.70466666666666666</c:v>
                </c:pt>
                <c:pt idx="1057">
                  <c:v>0.70533333333333337</c:v>
                </c:pt>
                <c:pt idx="1058">
                  <c:v>0.70599999999999996</c:v>
                </c:pt>
                <c:pt idx="1059">
                  <c:v>0.70666666666666667</c:v>
                </c:pt>
                <c:pt idx="1060">
                  <c:v>0.70733333333333337</c:v>
                </c:pt>
                <c:pt idx="1061">
                  <c:v>0.70799999999999996</c:v>
                </c:pt>
                <c:pt idx="1062">
                  <c:v>0.70866666666666667</c:v>
                </c:pt>
                <c:pt idx="1063">
                  <c:v>0.70933333333333337</c:v>
                </c:pt>
                <c:pt idx="1064">
                  <c:v>0.71</c:v>
                </c:pt>
                <c:pt idx="1065">
                  <c:v>0.71066666666666667</c:v>
                </c:pt>
                <c:pt idx="1066">
                  <c:v>0.71133333333333337</c:v>
                </c:pt>
                <c:pt idx="1067">
                  <c:v>0.71199999999999997</c:v>
                </c:pt>
                <c:pt idx="1068">
                  <c:v>0.71266666666666667</c:v>
                </c:pt>
                <c:pt idx="1069">
                  <c:v>0.71333333333333337</c:v>
                </c:pt>
                <c:pt idx="1070">
                  <c:v>0.71399999999999997</c:v>
                </c:pt>
                <c:pt idx="1071">
                  <c:v>0.71466666666666667</c:v>
                </c:pt>
                <c:pt idx="1072">
                  <c:v>0.71533333333333338</c:v>
                </c:pt>
                <c:pt idx="1073">
                  <c:v>0.71599999999999997</c:v>
                </c:pt>
                <c:pt idx="1074">
                  <c:v>0.71666666666666667</c:v>
                </c:pt>
                <c:pt idx="1075">
                  <c:v>0.71733333333333338</c:v>
                </c:pt>
                <c:pt idx="1076">
                  <c:v>0.71799999999999997</c:v>
                </c:pt>
                <c:pt idx="1077">
                  <c:v>0.71866666666666668</c:v>
                </c:pt>
                <c:pt idx="1078">
                  <c:v>0.71933333333333338</c:v>
                </c:pt>
                <c:pt idx="1079">
                  <c:v>0.72</c:v>
                </c:pt>
                <c:pt idx="1080">
                  <c:v>0.72066666666666668</c:v>
                </c:pt>
                <c:pt idx="1081">
                  <c:v>0.72133333333333338</c:v>
                </c:pt>
                <c:pt idx="1082">
                  <c:v>0.72199999999999998</c:v>
                </c:pt>
                <c:pt idx="1083">
                  <c:v>0.72266666666666668</c:v>
                </c:pt>
                <c:pt idx="1084">
                  <c:v>0.72333333333333338</c:v>
                </c:pt>
                <c:pt idx="1085">
                  <c:v>0.72399999999999998</c:v>
                </c:pt>
                <c:pt idx="1086">
                  <c:v>0.72466666666666668</c:v>
                </c:pt>
                <c:pt idx="1087">
                  <c:v>0.72533333333333339</c:v>
                </c:pt>
                <c:pt idx="1088">
                  <c:v>0.72599999999999998</c:v>
                </c:pt>
                <c:pt idx="1089">
                  <c:v>0.72666666666666668</c:v>
                </c:pt>
                <c:pt idx="1090">
                  <c:v>0.72733333333333339</c:v>
                </c:pt>
                <c:pt idx="1091">
                  <c:v>0.72799999999999998</c:v>
                </c:pt>
                <c:pt idx="1092">
                  <c:v>0.72866666666666668</c:v>
                </c:pt>
                <c:pt idx="1093">
                  <c:v>0.72933333333333328</c:v>
                </c:pt>
                <c:pt idx="1094">
                  <c:v>0.73</c:v>
                </c:pt>
                <c:pt idx="1095">
                  <c:v>0.73066666666666669</c:v>
                </c:pt>
                <c:pt idx="1096">
                  <c:v>0.73133333333333328</c:v>
                </c:pt>
                <c:pt idx="1097">
                  <c:v>0.73199999999999998</c:v>
                </c:pt>
                <c:pt idx="1098">
                  <c:v>0.73266666666666669</c:v>
                </c:pt>
                <c:pt idx="1099">
                  <c:v>0.73333333333333328</c:v>
                </c:pt>
                <c:pt idx="1100">
                  <c:v>0.73399999999999999</c:v>
                </c:pt>
                <c:pt idx="1101">
                  <c:v>0.73466666666666669</c:v>
                </c:pt>
                <c:pt idx="1102">
                  <c:v>0.73533333333333328</c:v>
                </c:pt>
                <c:pt idx="1103">
                  <c:v>0.73599999999999999</c:v>
                </c:pt>
                <c:pt idx="1104">
                  <c:v>0.73666666666666669</c:v>
                </c:pt>
                <c:pt idx="1105">
                  <c:v>0.73733333333333329</c:v>
                </c:pt>
                <c:pt idx="1106">
                  <c:v>0.73799999999999999</c:v>
                </c:pt>
                <c:pt idx="1107">
                  <c:v>0.73866666666666669</c:v>
                </c:pt>
                <c:pt idx="1108">
                  <c:v>0.73933333333333329</c:v>
                </c:pt>
                <c:pt idx="1109">
                  <c:v>0.74</c:v>
                </c:pt>
                <c:pt idx="1110">
                  <c:v>0.7406666666666667</c:v>
                </c:pt>
                <c:pt idx="1111">
                  <c:v>0.74133333333333329</c:v>
                </c:pt>
                <c:pt idx="1112">
                  <c:v>0.74199999999999999</c:v>
                </c:pt>
                <c:pt idx="1113">
                  <c:v>0.7426666666666667</c:v>
                </c:pt>
                <c:pt idx="1114">
                  <c:v>0.74333333333333329</c:v>
                </c:pt>
                <c:pt idx="1115">
                  <c:v>0.74399999999999999</c:v>
                </c:pt>
                <c:pt idx="1116">
                  <c:v>0.7446666666666667</c:v>
                </c:pt>
                <c:pt idx="1117">
                  <c:v>0.74533333333333329</c:v>
                </c:pt>
                <c:pt idx="1118">
                  <c:v>0.746</c:v>
                </c:pt>
                <c:pt idx="1119">
                  <c:v>0.7466666666666667</c:v>
                </c:pt>
                <c:pt idx="1120">
                  <c:v>0.74733333333333329</c:v>
                </c:pt>
                <c:pt idx="1121">
                  <c:v>0.748</c:v>
                </c:pt>
                <c:pt idx="1122">
                  <c:v>0.7486666666666667</c:v>
                </c:pt>
                <c:pt idx="1123">
                  <c:v>0.7493333333333333</c:v>
                </c:pt>
                <c:pt idx="1124">
                  <c:v>0.75</c:v>
                </c:pt>
                <c:pt idx="1125">
                  <c:v>0.7506666666666667</c:v>
                </c:pt>
                <c:pt idx="1126">
                  <c:v>0.7513333333333333</c:v>
                </c:pt>
                <c:pt idx="1127">
                  <c:v>0.752</c:v>
                </c:pt>
                <c:pt idx="1128">
                  <c:v>0.75266666666666671</c:v>
                </c:pt>
                <c:pt idx="1129">
                  <c:v>0.7533333333333333</c:v>
                </c:pt>
                <c:pt idx="1130">
                  <c:v>0.754</c:v>
                </c:pt>
                <c:pt idx="1131">
                  <c:v>0.75466666666666671</c:v>
                </c:pt>
                <c:pt idx="1132">
                  <c:v>0.7553333333333333</c:v>
                </c:pt>
                <c:pt idx="1133">
                  <c:v>0.75600000000000001</c:v>
                </c:pt>
                <c:pt idx="1134">
                  <c:v>0.75666666666666671</c:v>
                </c:pt>
                <c:pt idx="1135">
                  <c:v>0.7573333333333333</c:v>
                </c:pt>
                <c:pt idx="1136">
                  <c:v>0.75800000000000001</c:v>
                </c:pt>
                <c:pt idx="1137">
                  <c:v>0.75866666666666671</c:v>
                </c:pt>
                <c:pt idx="1138">
                  <c:v>0.7593333333333333</c:v>
                </c:pt>
                <c:pt idx="1139">
                  <c:v>0.76</c:v>
                </c:pt>
                <c:pt idx="1140">
                  <c:v>0.76066666666666671</c:v>
                </c:pt>
                <c:pt idx="1141">
                  <c:v>0.76133333333333331</c:v>
                </c:pt>
                <c:pt idx="1142">
                  <c:v>0.76200000000000001</c:v>
                </c:pt>
                <c:pt idx="1143">
                  <c:v>0.76266666666666671</c:v>
                </c:pt>
                <c:pt idx="1144">
                  <c:v>0.76333333333333331</c:v>
                </c:pt>
                <c:pt idx="1145">
                  <c:v>0.76400000000000001</c:v>
                </c:pt>
                <c:pt idx="1146">
                  <c:v>0.76466666666666672</c:v>
                </c:pt>
                <c:pt idx="1147">
                  <c:v>0.76533333333333331</c:v>
                </c:pt>
                <c:pt idx="1148">
                  <c:v>0.76600000000000001</c:v>
                </c:pt>
                <c:pt idx="1149">
                  <c:v>0.76666666666666672</c:v>
                </c:pt>
                <c:pt idx="1150">
                  <c:v>0.76733333333333331</c:v>
                </c:pt>
                <c:pt idx="1151">
                  <c:v>0.76800000000000002</c:v>
                </c:pt>
                <c:pt idx="1152">
                  <c:v>0.76866666666666672</c:v>
                </c:pt>
                <c:pt idx="1153">
                  <c:v>0.76933333333333331</c:v>
                </c:pt>
                <c:pt idx="1154">
                  <c:v>0.77</c:v>
                </c:pt>
                <c:pt idx="1155">
                  <c:v>0.77066666666666672</c:v>
                </c:pt>
                <c:pt idx="1156">
                  <c:v>0.77133333333333332</c:v>
                </c:pt>
                <c:pt idx="1157">
                  <c:v>0.77200000000000002</c:v>
                </c:pt>
                <c:pt idx="1158">
                  <c:v>0.77266666666666661</c:v>
                </c:pt>
                <c:pt idx="1159">
                  <c:v>0.77333333333333332</c:v>
                </c:pt>
                <c:pt idx="1160">
                  <c:v>0.77400000000000002</c:v>
                </c:pt>
                <c:pt idx="1161">
                  <c:v>0.77466666666666661</c:v>
                </c:pt>
                <c:pt idx="1162">
                  <c:v>0.77533333333333332</c:v>
                </c:pt>
                <c:pt idx="1163">
                  <c:v>0.77600000000000002</c:v>
                </c:pt>
                <c:pt idx="1164">
                  <c:v>0.77666666666666662</c:v>
                </c:pt>
                <c:pt idx="1165">
                  <c:v>0.77733333333333332</c:v>
                </c:pt>
                <c:pt idx="1166">
                  <c:v>0.77800000000000002</c:v>
                </c:pt>
                <c:pt idx="1167">
                  <c:v>0.77866666666666662</c:v>
                </c:pt>
                <c:pt idx="1168">
                  <c:v>0.77933333333333332</c:v>
                </c:pt>
                <c:pt idx="1169">
                  <c:v>0.78</c:v>
                </c:pt>
                <c:pt idx="1170">
                  <c:v>0.78066666666666662</c:v>
                </c:pt>
                <c:pt idx="1171">
                  <c:v>0.78133333333333332</c:v>
                </c:pt>
                <c:pt idx="1172">
                  <c:v>0.78200000000000003</c:v>
                </c:pt>
                <c:pt idx="1173">
                  <c:v>0.78266666666666662</c:v>
                </c:pt>
                <c:pt idx="1174">
                  <c:v>0.78333333333333333</c:v>
                </c:pt>
                <c:pt idx="1175">
                  <c:v>0.78400000000000003</c:v>
                </c:pt>
                <c:pt idx="1176">
                  <c:v>0.78466666666666662</c:v>
                </c:pt>
                <c:pt idx="1177">
                  <c:v>0.78533333333333333</c:v>
                </c:pt>
                <c:pt idx="1178">
                  <c:v>0.78600000000000003</c:v>
                </c:pt>
                <c:pt idx="1179">
                  <c:v>0.78666666666666663</c:v>
                </c:pt>
                <c:pt idx="1180">
                  <c:v>0.78733333333333333</c:v>
                </c:pt>
                <c:pt idx="1181">
                  <c:v>0.78800000000000003</c:v>
                </c:pt>
                <c:pt idx="1182">
                  <c:v>0.78866666666666663</c:v>
                </c:pt>
                <c:pt idx="1183">
                  <c:v>0.78933333333333333</c:v>
                </c:pt>
                <c:pt idx="1184">
                  <c:v>0.79</c:v>
                </c:pt>
                <c:pt idx="1185">
                  <c:v>0.79066666666666663</c:v>
                </c:pt>
                <c:pt idx="1186">
                  <c:v>0.79133333333333333</c:v>
                </c:pt>
                <c:pt idx="1187">
                  <c:v>0.79200000000000004</c:v>
                </c:pt>
                <c:pt idx="1188">
                  <c:v>0.79266666666666663</c:v>
                </c:pt>
                <c:pt idx="1189">
                  <c:v>0.79333333333333333</c:v>
                </c:pt>
                <c:pt idx="1190">
                  <c:v>0.79400000000000004</c:v>
                </c:pt>
                <c:pt idx="1191">
                  <c:v>0.79466666666666663</c:v>
                </c:pt>
                <c:pt idx="1192">
                  <c:v>0.79533333333333334</c:v>
                </c:pt>
                <c:pt idx="1193">
                  <c:v>0.79600000000000004</c:v>
                </c:pt>
                <c:pt idx="1194">
                  <c:v>0.79666666666666663</c:v>
                </c:pt>
                <c:pt idx="1195">
                  <c:v>0.79733333333333334</c:v>
                </c:pt>
                <c:pt idx="1196">
                  <c:v>0.79800000000000004</c:v>
                </c:pt>
                <c:pt idx="1197">
                  <c:v>0.79866666666666664</c:v>
                </c:pt>
                <c:pt idx="1198">
                  <c:v>0.79933333333333334</c:v>
                </c:pt>
                <c:pt idx="1199">
                  <c:v>0.8</c:v>
                </c:pt>
                <c:pt idx="1200">
                  <c:v>0.80066666666666664</c:v>
                </c:pt>
                <c:pt idx="1201">
                  <c:v>0.80133333333333334</c:v>
                </c:pt>
                <c:pt idx="1202">
                  <c:v>0.80200000000000005</c:v>
                </c:pt>
                <c:pt idx="1203">
                  <c:v>0.80266666666666664</c:v>
                </c:pt>
                <c:pt idx="1204">
                  <c:v>0.80333333333333334</c:v>
                </c:pt>
                <c:pt idx="1205">
                  <c:v>0.80400000000000005</c:v>
                </c:pt>
                <c:pt idx="1206">
                  <c:v>0.80466666666666664</c:v>
                </c:pt>
                <c:pt idx="1207">
                  <c:v>0.80533333333333335</c:v>
                </c:pt>
                <c:pt idx="1208">
                  <c:v>0.80600000000000005</c:v>
                </c:pt>
                <c:pt idx="1209">
                  <c:v>0.80666666666666664</c:v>
                </c:pt>
                <c:pt idx="1210">
                  <c:v>0.80733333333333335</c:v>
                </c:pt>
                <c:pt idx="1211">
                  <c:v>0.80800000000000005</c:v>
                </c:pt>
                <c:pt idx="1212">
                  <c:v>0.80866666666666664</c:v>
                </c:pt>
                <c:pt idx="1213">
                  <c:v>0.80933333333333335</c:v>
                </c:pt>
                <c:pt idx="1214">
                  <c:v>0.81</c:v>
                </c:pt>
                <c:pt idx="1215">
                  <c:v>0.81066666666666665</c:v>
                </c:pt>
                <c:pt idx="1216">
                  <c:v>0.81133333333333335</c:v>
                </c:pt>
                <c:pt idx="1217">
                  <c:v>0.81200000000000006</c:v>
                </c:pt>
                <c:pt idx="1218">
                  <c:v>0.81266666666666665</c:v>
                </c:pt>
                <c:pt idx="1219">
                  <c:v>0.81333333333333335</c:v>
                </c:pt>
                <c:pt idx="1220">
                  <c:v>0.81399999999999995</c:v>
                </c:pt>
                <c:pt idx="1221">
                  <c:v>0.81466666666666665</c:v>
                </c:pt>
                <c:pt idx="1222">
                  <c:v>0.81533333333333335</c:v>
                </c:pt>
                <c:pt idx="1223">
                  <c:v>0.81599999999999995</c:v>
                </c:pt>
                <c:pt idx="1224">
                  <c:v>0.81666666666666665</c:v>
                </c:pt>
                <c:pt idx="1225">
                  <c:v>0.81733333333333336</c:v>
                </c:pt>
                <c:pt idx="1226">
                  <c:v>0.81799999999999995</c:v>
                </c:pt>
                <c:pt idx="1227">
                  <c:v>0.81866666666666665</c:v>
                </c:pt>
                <c:pt idx="1228">
                  <c:v>0.81933333333333336</c:v>
                </c:pt>
                <c:pt idx="1229">
                  <c:v>0.82</c:v>
                </c:pt>
                <c:pt idx="1230">
                  <c:v>0.82066666666666666</c:v>
                </c:pt>
                <c:pt idx="1231">
                  <c:v>0.82133333333333336</c:v>
                </c:pt>
                <c:pt idx="1232">
                  <c:v>0.82199999999999995</c:v>
                </c:pt>
                <c:pt idx="1233">
                  <c:v>0.82266666666666666</c:v>
                </c:pt>
                <c:pt idx="1234">
                  <c:v>0.82333333333333336</c:v>
                </c:pt>
                <c:pt idx="1235">
                  <c:v>0.82399999999999995</c:v>
                </c:pt>
                <c:pt idx="1236">
                  <c:v>0.82466666666666666</c:v>
                </c:pt>
                <c:pt idx="1237">
                  <c:v>0.82533333333333336</c:v>
                </c:pt>
                <c:pt idx="1238">
                  <c:v>0.82599999999999996</c:v>
                </c:pt>
                <c:pt idx="1239">
                  <c:v>0.82666666666666666</c:v>
                </c:pt>
                <c:pt idx="1240">
                  <c:v>0.82733333333333337</c:v>
                </c:pt>
                <c:pt idx="1241">
                  <c:v>0.82799999999999996</c:v>
                </c:pt>
                <c:pt idx="1242">
                  <c:v>0.82866666666666666</c:v>
                </c:pt>
                <c:pt idx="1243">
                  <c:v>0.82933333333333337</c:v>
                </c:pt>
                <c:pt idx="1244">
                  <c:v>0.83</c:v>
                </c:pt>
                <c:pt idx="1245">
                  <c:v>0.83066666666666666</c:v>
                </c:pt>
                <c:pt idx="1246">
                  <c:v>0.83133333333333337</c:v>
                </c:pt>
                <c:pt idx="1247">
                  <c:v>0.83199999999999996</c:v>
                </c:pt>
                <c:pt idx="1248">
                  <c:v>0.83266666666666667</c:v>
                </c:pt>
                <c:pt idx="1249">
                  <c:v>0.83333333333333337</c:v>
                </c:pt>
                <c:pt idx="1250">
                  <c:v>0.83399999999999996</c:v>
                </c:pt>
                <c:pt idx="1251">
                  <c:v>0.83466666666666667</c:v>
                </c:pt>
                <c:pt idx="1252">
                  <c:v>0.83533333333333337</c:v>
                </c:pt>
                <c:pt idx="1253">
                  <c:v>0.83599999999999997</c:v>
                </c:pt>
                <c:pt idx="1254">
                  <c:v>0.83666666666666667</c:v>
                </c:pt>
                <c:pt idx="1255">
                  <c:v>0.83733333333333337</c:v>
                </c:pt>
                <c:pt idx="1256">
                  <c:v>0.83799999999999997</c:v>
                </c:pt>
                <c:pt idx="1257">
                  <c:v>0.83866666666666667</c:v>
                </c:pt>
                <c:pt idx="1258">
                  <c:v>0.83933333333333338</c:v>
                </c:pt>
                <c:pt idx="1259">
                  <c:v>0.84</c:v>
                </c:pt>
                <c:pt idx="1260">
                  <c:v>0.84066666666666667</c:v>
                </c:pt>
                <c:pt idx="1261">
                  <c:v>0.84133333333333338</c:v>
                </c:pt>
                <c:pt idx="1262">
                  <c:v>0.84199999999999997</c:v>
                </c:pt>
                <c:pt idx="1263">
                  <c:v>0.84266666666666667</c:v>
                </c:pt>
                <c:pt idx="1264">
                  <c:v>0.84333333333333338</c:v>
                </c:pt>
                <c:pt idx="1265">
                  <c:v>0.84399999999999997</c:v>
                </c:pt>
                <c:pt idx="1266">
                  <c:v>0.84466666666666668</c:v>
                </c:pt>
                <c:pt idx="1267">
                  <c:v>0.84533333333333338</c:v>
                </c:pt>
                <c:pt idx="1268">
                  <c:v>0.84599999999999997</c:v>
                </c:pt>
                <c:pt idx="1269">
                  <c:v>0.84666666666666668</c:v>
                </c:pt>
                <c:pt idx="1270">
                  <c:v>0.84733333333333338</c:v>
                </c:pt>
                <c:pt idx="1271">
                  <c:v>0.84799999999999998</c:v>
                </c:pt>
                <c:pt idx="1272">
                  <c:v>0.84866666666666668</c:v>
                </c:pt>
                <c:pt idx="1273">
                  <c:v>0.84933333333333338</c:v>
                </c:pt>
                <c:pt idx="1274">
                  <c:v>0.85</c:v>
                </c:pt>
                <c:pt idx="1275">
                  <c:v>0.85066666666666668</c:v>
                </c:pt>
                <c:pt idx="1276">
                  <c:v>0.85133333333333339</c:v>
                </c:pt>
                <c:pt idx="1277">
                  <c:v>0.85199999999999998</c:v>
                </c:pt>
                <c:pt idx="1278">
                  <c:v>0.85266666666666668</c:v>
                </c:pt>
                <c:pt idx="1279">
                  <c:v>0.85333333333333339</c:v>
                </c:pt>
                <c:pt idx="1280">
                  <c:v>0.85399999999999998</c:v>
                </c:pt>
                <c:pt idx="1281">
                  <c:v>0.85466666666666669</c:v>
                </c:pt>
                <c:pt idx="1282">
                  <c:v>0.85533333333333328</c:v>
                </c:pt>
                <c:pt idx="1283">
                  <c:v>0.85599999999999998</c:v>
                </c:pt>
                <c:pt idx="1284">
                  <c:v>0.85666666666666669</c:v>
                </c:pt>
                <c:pt idx="1285">
                  <c:v>0.85733333333333328</c:v>
                </c:pt>
                <c:pt idx="1286">
                  <c:v>0.85799999999999998</c:v>
                </c:pt>
                <c:pt idx="1287">
                  <c:v>0.85866666666666669</c:v>
                </c:pt>
                <c:pt idx="1288">
                  <c:v>0.85933333333333328</c:v>
                </c:pt>
                <c:pt idx="1289">
                  <c:v>0.86</c:v>
                </c:pt>
                <c:pt idx="1290">
                  <c:v>0.86066666666666669</c:v>
                </c:pt>
                <c:pt idx="1291">
                  <c:v>0.86133333333333328</c:v>
                </c:pt>
                <c:pt idx="1292">
                  <c:v>0.86199999999999999</c:v>
                </c:pt>
                <c:pt idx="1293">
                  <c:v>0.86266666666666669</c:v>
                </c:pt>
                <c:pt idx="1294">
                  <c:v>0.86333333333333329</c:v>
                </c:pt>
                <c:pt idx="1295">
                  <c:v>0.86399999999999999</c:v>
                </c:pt>
                <c:pt idx="1296">
                  <c:v>0.86466666666666669</c:v>
                </c:pt>
                <c:pt idx="1297">
                  <c:v>0.86533333333333329</c:v>
                </c:pt>
                <c:pt idx="1298">
                  <c:v>0.86599999999999999</c:v>
                </c:pt>
                <c:pt idx="1299">
                  <c:v>0.8666666666666667</c:v>
                </c:pt>
                <c:pt idx="1300">
                  <c:v>0.86733333333333329</c:v>
                </c:pt>
                <c:pt idx="1301">
                  <c:v>0.86799999999999999</c:v>
                </c:pt>
                <c:pt idx="1302">
                  <c:v>0.8686666666666667</c:v>
                </c:pt>
                <c:pt idx="1303">
                  <c:v>0.86933333333333329</c:v>
                </c:pt>
                <c:pt idx="1304">
                  <c:v>0.87</c:v>
                </c:pt>
                <c:pt idx="1305">
                  <c:v>0.8706666666666667</c:v>
                </c:pt>
                <c:pt idx="1306">
                  <c:v>0.87133333333333329</c:v>
                </c:pt>
                <c:pt idx="1307">
                  <c:v>0.872</c:v>
                </c:pt>
                <c:pt idx="1308">
                  <c:v>0.8726666666666667</c:v>
                </c:pt>
                <c:pt idx="1309">
                  <c:v>0.87333333333333329</c:v>
                </c:pt>
                <c:pt idx="1310">
                  <c:v>0.874</c:v>
                </c:pt>
                <c:pt idx="1311">
                  <c:v>0.8746666666666667</c:v>
                </c:pt>
                <c:pt idx="1312">
                  <c:v>0.8753333333333333</c:v>
                </c:pt>
                <c:pt idx="1313">
                  <c:v>0.876</c:v>
                </c:pt>
                <c:pt idx="1314">
                  <c:v>0.87666666666666671</c:v>
                </c:pt>
                <c:pt idx="1315">
                  <c:v>0.8773333333333333</c:v>
                </c:pt>
                <c:pt idx="1316">
                  <c:v>0.878</c:v>
                </c:pt>
                <c:pt idx="1317">
                  <c:v>0.87866666666666671</c:v>
                </c:pt>
                <c:pt idx="1318">
                  <c:v>0.8793333333333333</c:v>
                </c:pt>
                <c:pt idx="1319">
                  <c:v>0.88</c:v>
                </c:pt>
                <c:pt idx="1320">
                  <c:v>0.88066666666666671</c:v>
                </c:pt>
                <c:pt idx="1321">
                  <c:v>0.8813333333333333</c:v>
                </c:pt>
                <c:pt idx="1322">
                  <c:v>0.88200000000000001</c:v>
                </c:pt>
                <c:pt idx="1323">
                  <c:v>0.88266666666666671</c:v>
                </c:pt>
                <c:pt idx="1324">
                  <c:v>0.8833333333333333</c:v>
                </c:pt>
                <c:pt idx="1325">
                  <c:v>0.88400000000000001</c:v>
                </c:pt>
                <c:pt idx="1326">
                  <c:v>0.88466666666666671</c:v>
                </c:pt>
                <c:pt idx="1327">
                  <c:v>0.88533333333333331</c:v>
                </c:pt>
                <c:pt idx="1328">
                  <c:v>0.88600000000000001</c:v>
                </c:pt>
                <c:pt idx="1329">
                  <c:v>0.88666666666666671</c:v>
                </c:pt>
                <c:pt idx="1330">
                  <c:v>0.88733333333333331</c:v>
                </c:pt>
                <c:pt idx="1331">
                  <c:v>0.88800000000000001</c:v>
                </c:pt>
                <c:pt idx="1332">
                  <c:v>0.88866666666666672</c:v>
                </c:pt>
                <c:pt idx="1333">
                  <c:v>0.88933333333333331</c:v>
                </c:pt>
                <c:pt idx="1334">
                  <c:v>0.89</c:v>
                </c:pt>
                <c:pt idx="1335">
                  <c:v>0.89066666666666672</c:v>
                </c:pt>
                <c:pt idx="1336">
                  <c:v>0.89133333333333331</c:v>
                </c:pt>
                <c:pt idx="1337">
                  <c:v>0.89200000000000002</c:v>
                </c:pt>
                <c:pt idx="1338">
                  <c:v>0.89266666666666672</c:v>
                </c:pt>
                <c:pt idx="1339">
                  <c:v>0.89333333333333331</c:v>
                </c:pt>
                <c:pt idx="1340">
                  <c:v>0.89400000000000002</c:v>
                </c:pt>
                <c:pt idx="1341">
                  <c:v>0.89466666666666672</c:v>
                </c:pt>
                <c:pt idx="1342">
                  <c:v>0.89533333333333331</c:v>
                </c:pt>
                <c:pt idx="1343">
                  <c:v>0.89600000000000002</c:v>
                </c:pt>
                <c:pt idx="1344">
                  <c:v>0.89666666666666661</c:v>
                </c:pt>
                <c:pt idx="1345">
                  <c:v>0.89733333333333332</c:v>
                </c:pt>
                <c:pt idx="1346">
                  <c:v>0.89800000000000002</c:v>
                </c:pt>
                <c:pt idx="1347">
                  <c:v>0.89866666666666661</c:v>
                </c:pt>
                <c:pt idx="1348">
                  <c:v>0.89933333333333332</c:v>
                </c:pt>
                <c:pt idx="1349">
                  <c:v>0.9</c:v>
                </c:pt>
                <c:pt idx="1350">
                  <c:v>0.90066666666666662</c:v>
                </c:pt>
                <c:pt idx="1351">
                  <c:v>0.90133333333333332</c:v>
                </c:pt>
                <c:pt idx="1352">
                  <c:v>0.90200000000000002</c:v>
                </c:pt>
                <c:pt idx="1353">
                  <c:v>0.90266666666666662</c:v>
                </c:pt>
                <c:pt idx="1354">
                  <c:v>0.90333333333333332</c:v>
                </c:pt>
                <c:pt idx="1355">
                  <c:v>0.90400000000000003</c:v>
                </c:pt>
                <c:pt idx="1356">
                  <c:v>0.90466666666666662</c:v>
                </c:pt>
                <c:pt idx="1357">
                  <c:v>0.90533333333333332</c:v>
                </c:pt>
                <c:pt idx="1358">
                  <c:v>0.90600000000000003</c:v>
                </c:pt>
                <c:pt idx="1359">
                  <c:v>0.90666666666666662</c:v>
                </c:pt>
                <c:pt idx="1360">
                  <c:v>0.90733333333333333</c:v>
                </c:pt>
                <c:pt idx="1361">
                  <c:v>0.90800000000000003</c:v>
                </c:pt>
                <c:pt idx="1362">
                  <c:v>0.90866666666666662</c:v>
                </c:pt>
                <c:pt idx="1363">
                  <c:v>0.90933333333333333</c:v>
                </c:pt>
                <c:pt idx="1364">
                  <c:v>0.91</c:v>
                </c:pt>
                <c:pt idx="1365">
                  <c:v>0.91066666666666662</c:v>
                </c:pt>
                <c:pt idx="1366">
                  <c:v>0.91133333333333333</c:v>
                </c:pt>
                <c:pt idx="1367">
                  <c:v>0.91200000000000003</c:v>
                </c:pt>
                <c:pt idx="1368">
                  <c:v>0.91266666666666663</c:v>
                </c:pt>
                <c:pt idx="1369">
                  <c:v>0.91333333333333333</c:v>
                </c:pt>
                <c:pt idx="1370">
                  <c:v>0.91400000000000003</c:v>
                </c:pt>
                <c:pt idx="1371">
                  <c:v>0.91466666666666663</c:v>
                </c:pt>
                <c:pt idx="1372">
                  <c:v>0.91533333333333333</c:v>
                </c:pt>
                <c:pt idx="1373">
                  <c:v>0.91600000000000004</c:v>
                </c:pt>
                <c:pt idx="1374">
                  <c:v>0.91666666666666663</c:v>
                </c:pt>
                <c:pt idx="1375">
                  <c:v>0.91733333333333333</c:v>
                </c:pt>
                <c:pt idx="1376">
                  <c:v>0.91800000000000004</c:v>
                </c:pt>
                <c:pt idx="1377">
                  <c:v>0.91866666666666663</c:v>
                </c:pt>
                <c:pt idx="1378">
                  <c:v>0.91933333333333334</c:v>
                </c:pt>
                <c:pt idx="1379">
                  <c:v>0.92</c:v>
                </c:pt>
                <c:pt idx="1380">
                  <c:v>0.92066666666666663</c:v>
                </c:pt>
                <c:pt idx="1381">
                  <c:v>0.92133333333333334</c:v>
                </c:pt>
                <c:pt idx="1382">
                  <c:v>0.92200000000000004</c:v>
                </c:pt>
                <c:pt idx="1383">
                  <c:v>0.92266666666666663</c:v>
                </c:pt>
                <c:pt idx="1384">
                  <c:v>0.92333333333333334</c:v>
                </c:pt>
                <c:pt idx="1385">
                  <c:v>0.92400000000000004</c:v>
                </c:pt>
                <c:pt idx="1386">
                  <c:v>0.92466666666666664</c:v>
                </c:pt>
                <c:pt idx="1387">
                  <c:v>0.92533333333333334</c:v>
                </c:pt>
                <c:pt idx="1388">
                  <c:v>0.92600000000000005</c:v>
                </c:pt>
                <c:pt idx="1389">
                  <c:v>0.92666666666666664</c:v>
                </c:pt>
                <c:pt idx="1390">
                  <c:v>0.92733333333333334</c:v>
                </c:pt>
                <c:pt idx="1391">
                  <c:v>0.92800000000000005</c:v>
                </c:pt>
                <c:pt idx="1392">
                  <c:v>0.92866666666666664</c:v>
                </c:pt>
                <c:pt idx="1393">
                  <c:v>0.92933333333333334</c:v>
                </c:pt>
                <c:pt idx="1394">
                  <c:v>0.93</c:v>
                </c:pt>
                <c:pt idx="1395">
                  <c:v>0.93066666666666664</c:v>
                </c:pt>
                <c:pt idx="1396">
                  <c:v>0.93133333333333335</c:v>
                </c:pt>
                <c:pt idx="1397">
                  <c:v>0.93200000000000005</c:v>
                </c:pt>
                <c:pt idx="1398">
                  <c:v>0.93266666666666664</c:v>
                </c:pt>
                <c:pt idx="1399">
                  <c:v>0.93333333333333335</c:v>
                </c:pt>
                <c:pt idx="1400">
                  <c:v>0.93400000000000005</c:v>
                </c:pt>
                <c:pt idx="1401">
                  <c:v>0.93466666666666665</c:v>
                </c:pt>
                <c:pt idx="1402">
                  <c:v>0.93533333333333335</c:v>
                </c:pt>
                <c:pt idx="1403">
                  <c:v>0.93600000000000005</c:v>
                </c:pt>
                <c:pt idx="1404">
                  <c:v>0.93666666666666665</c:v>
                </c:pt>
                <c:pt idx="1405">
                  <c:v>0.93733333333333335</c:v>
                </c:pt>
                <c:pt idx="1406">
                  <c:v>0.93799999999999994</c:v>
                </c:pt>
                <c:pt idx="1407">
                  <c:v>0.93866666666666665</c:v>
                </c:pt>
                <c:pt idx="1408">
                  <c:v>0.93933333333333335</c:v>
                </c:pt>
                <c:pt idx="1409">
                  <c:v>0.94</c:v>
                </c:pt>
                <c:pt idx="1410">
                  <c:v>0.94066666666666665</c:v>
                </c:pt>
                <c:pt idx="1411">
                  <c:v>0.94133333333333336</c:v>
                </c:pt>
                <c:pt idx="1412">
                  <c:v>0.94199999999999995</c:v>
                </c:pt>
                <c:pt idx="1413">
                  <c:v>0.94266666666666665</c:v>
                </c:pt>
                <c:pt idx="1414">
                  <c:v>0.94333333333333336</c:v>
                </c:pt>
                <c:pt idx="1415">
                  <c:v>0.94399999999999995</c:v>
                </c:pt>
                <c:pt idx="1416">
                  <c:v>0.94466666666666665</c:v>
                </c:pt>
                <c:pt idx="1417">
                  <c:v>0.94533333333333336</c:v>
                </c:pt>
                <c:pt idx="1418">
                  <c:v>0.94599999999999995</c:v>
                </c:pt>
                <c:pt idx="1419">
                  <c:v>0.94666666666666666</c:v>
                </c:pt>
                <c:pt idx="1420">
                  <c:v>0.94733333333333336</c:v>
                </c:pt>
                <c:pt idx="1421">
                  <c:v>0.94799999999999995</c:v>
                </c:pt>
                <c:pt idx="1422">
                  <c:v>0.94866666666666666</c:v>
                </c:pt>
                <c:pt idx="1423">
                  <c:v>0.94933333333333336</c:v>
                </c:pt>
                <c:pt idx="1424">
                  <c:v>0.95</c:v>
                </c:pt>
                <c:pt idx="1425">
                  <c:v>0.95066666666666666</c:v>
                </c:pt>
                <c:pt idx="1426">
                  <c:v>0.95133333333333336</c:v>
                </c:pt>
                <c:pt idx="1427">
                  <c:v>0.95199999999999996</c:v>
                </c:pt>
                <c:pt idx="1428">
                  <c:v>0.95266666666666666</c:v>
                </c:pt>
                <c:pt idx="1429">
                  <c:v>0.95333333333333337</c:v>
                </c:pt>
                <c:pt idx="1430">
                  <c:v>0.95399999999999996</c:v>
                </c:pt>
                <c:pt idx="1431">
                  <c:v>0.95466666666666666</c:v>
                </c:pt>
                <c:pt idx="1432">
                  <c:v>0.95533333333333337</c:v>
                </c:pt>
                <c:pt idx="1433">
                  <c:v>0.95599999999999996</c:v>
                </c:pt>
                <c:pt idx="1434">
                  <c:v>0.95666666666666667</c:v>
                </c:pt>
                <c:pt idx="1435">
                  <c:v>0.95733333333333337</c:v>
                </c:pt>
                <c:pt idx="1436">
                  <c:v>0.95799999999999996</c:v>
                </c:pt>
                <c:pt idx="1437">
                  <c:v>0.95866666666666667</c:v>
                </c:pt>
                <c:pt idx="1438">
                  <c:v>0.95933333333333337</c:v>
                </c:pt>
                <c:pt idx="1439">
                  <c:v>0.96</c:v>
                </c:pt>
                <c:pt idx="1440">
                  <c:v>0.96066666666666667</c:v>
                </c:pt>
                <c:pt idx="1441">
                  <c:v>0.96133333333333337</c:v>
                </c:pt>
                <c:pt idx="1442">
                  <c:v>0.96199999999999997</c:v>
                </c:pt>
                <c:pt idx="1443">
                  <c:v>0.96266666666666667</c:v>
                </c:pt>
                <c:pt idx="1444">
                  <c:v>0.96333333333333337</c:v>
                </c:pt>
                <c:pt idx="1445">
                  <c:v>0.96399999999999997</c:v>
                </c:pt>
                <c:pt idx="1446">
                  <c:v>0.96466666666666667</c:v>
                </c:pt>
                <c:pt idx="1447">
                  <c:v>0.96533333333333338</c:v>
                </c:pt>
                <c:pt idx="1448">
                  <c:v>0.96599999999999997</c:v>
                </c:pt>
                <c:pt idx="1449">
                  <c:v>0.96666666666666667</c:v>
                </c:pt>
                <c:pt idx="1450">
                  <c:v>0.96733333333333338</c:v>
                </c:pt>
                <c:pt idx="1451">
                  <c:v>0.96799999999999997</c:v>
                </c:pt>
                <c:pt idx="1452">
                  <c:v>0.96866666666666668</c:v>
                </c:pt>
                <c:pt idx="1453">
                  <c:v>0.96933333333333338</c:v>
                </c:pt>
                <c:pt idx="1454">
                  <c:v>0.97</c:v>
                </c:pt>
                <c:pt idx="1455">
                  <c:v>0.97066666666666668</c:v>
                </c:pt>
                <c:pt idx="1456">
                  <c:v>0.97133333333333338</c:v>
                </c:pt>
                <c:pt idx="1457">
                  <c:v>0.97199999999999998</c:v>
                </c:pt>
                <c:pt idx="1458">
                  <c:v>0.97266666666666668</c:v>
                </c:pt>
                <c:pt idx="1459">
                  <c:v>0.97333333333333338</c:v>
                </c:pt>
                <c:pt idx="1460">
                  <c:v>0.97399999999999998</c:v>
                </c:pt>
                <c:pt idx="1461">
                  <c:v>0.97466666666666668</c:v>
                </c:pt>
                <c:pt idx="1462">
                  <c:v>0.97533333333333339</c:v>
                </c:pt>
                <c:pt idx="1463">
                  <c:v>0.97599999999999998</c:v>
                </c:pt>
                <c:pt idx="1464">
                  <c:v>0.97666666666666668</c:v>
                </c:pt>
                <c:pt idx="1465">
                  <c:v>0.97733333333333339</c:v>
                </c:pt>
                <c:pt idx="1466">
                  <c:v>0.97799999999999998</c:v>
                </c:pt>
                <c:pt idx="1467">
                  <c:v>0.97866666666666668</c:v>
                </c:pt>
                <c:pt idx="1468">
                  <c:v>0.97933333333333328</c:v>
                </c:pt>
                <c:pt idx="1469">
                  <c:v>0.98</c:v>
                </c:pt>
                <c:pt idx="1470">
                  <c:v>0.98066666666666669</c:v>
                </c:pt>
                <c:pt idx="1471">
                  <c:v>0.98133333333333328</c:v>
                </c:pt>
                <c:pt idx="1472">
                  <c:v>0.98199999999999998</c:v>
                </c:pt>
                <c:pt idx="1473">
                  <c:v>0.98266666666666669</c:v>
                </c:pt>
                <c:pt idx="1474">
                  <c:v>0.98333333333333328</c:v>
                </c:pt>
                <c:pt idx="1475">
                  <c:v>0.98399999999999999</c:v>
                </c:pt>
                <c:pt idx="1476">
                  <c:v>0.98466666666666669</c:v>
                </c:pt>
                <c:pt idx="1477">
                  <c:v>0.98533333333333328</c:v>
                </c:pt>
                <c:pt idx="1478">
                  <c:v>0.98599999999999999</c:v>
                </c:pt>
                <c:pt idx="1479">
                  <c:v>0.98666666666666669</c:v>
                </c:pt>
                <c:pt idx="1480">
                  <c:v>0.98733333333333329</c:v>
                </c:pt>
                <c:pt idx="1481">
                  <c:v>0.98799999999999999</c:v>
                </c:pt>
                <c:pt idx="1482">
                  <c:v>0.98866666666666669</c:v>
                </c:pt>
                <c:pt idx="1483">
                  <c:v>0.98933333333333329</c:v>
                </c:pt>
                <c:pt idx="1484">
                  <c:v>0.99</c:v>
                </c:pt>
                <c:pt idx="1485">
                  <c:v>0.9906666666666667</c:v>
                </c:pt>
                <c:pt idx="1486">
                  <c:v>0.99133333333333329</c:v>
                </c:pt>
                <c:pt idx="1487">
                  <c:v>0.99199999999999999</c:v>
                </c:pt>
                <c:pt idx="1488">
                  <c:v>0.9926666666666667</c:v>
                </c:pt>
                <c:pt idx="1489">
                  <c:v>0.99333333333333329</c:v>
                </c:pt>
                <c:pt idx="1490">
                  <c:v>0.99399999999999999</c:v>
                </c:pt>
                <c:pt idx="1491">
                  <c:v>0.9946666666666667</c:v>
                </c:pt>
                <c:pt idx="1492">
                  <c:v>0.99533333333333329</c:v>
                </c:pt>
                <c:pt idx="1493">
                  <c:v>0.996</c:v>
                </c:pt>
                <c:pt idx="1494">
                  <c:v>0.9966666666666667</c:v>
                </c:pt>
                <c:pt idx="1495">
                  <c:v>0.99733333333333329</c:v>
                </c:pt>
                <c:pt idx="1496">
                  <c:v>0.998</c:v>
                </c:pt>
                <c:pt idx="1497">
                  <c:v>0.9986666666666667</c:v>
                </c:pt>
                <c:pt idx="1498">
                  <c:v>0.9993333333333333</c:v>
                </c:pt>
                <c:pt idx="1499">
                  <c:v>1</c:v>
                </c:pt>
              </c:numCache>
            </c:numRef>
          </c:xVal>
          <c:yVal>
            <c:numRef>
              <c:f>graph!$C$3:$C$1502</c:f>
              <c:numCache>
                <c:formatCode>General</c:formatCode>
                <c:ptCount val="1500"/>
                <c:pt idx="0">
                  <c:v>-4000</c:v>
                </c:pt>
                <c:pt idx="1">
                  <c:v>-3985</c:v>
                </c:pt>
                <c:pt idx="2">
                  <c:v>-3970</c:v>
                </c:pt>
                <c:pt idx="3">
                  <c:v>-3955</c:v>
                </c:pt>
                <c:pt idx="4">
                  <c:v>-3940</c:v>
                </c:pt>
                <c:pt idx="5">
                  <c:v>-3925</c:v>
                </c:pt>
                <c:pt idx="6">
                  <c:v>-3910</c:v>
                </c:pt>
                <c:pt idx="7">
                  <c:v>-3895</c:v>
                </c:pt>
                <c:pt idx="8">
                  <c:v>-3880</c:v>
                </c:pt>
                <c:pt idx="9">
                  <c:v>-3865</c:v>
                </c:pt>
                <c:pt idx="10">
                  <c:v>-3850</c:v>
                </c:pt>
                <c:pt idx="11">
                  <c:v>-3835</c:v>
                </c:pt>
                <c:pt idx="12">
                  <c:v>-3820</c:v>
                </c:pt>
                <c:pt idx="13">
                  <c:v>-3805</c:v>
                </c:pt>
                <c:pt idx="14">
                  <c:v>-3790</c:v>
                </c:pt>
                <c:pt idx="15">
                  <c:v>-3775</c:v>
                </c:pt>
                <c:pt idx="16">
                  <c:v>-3760</c:v>
                </c:pt>
                <c:pt idx="17">
                  <c:v>-3745</c:v>
                </c:pt>
                <c:pt idx="18">
                  <c:v>-3730</c:v>
                </c:pt>
                <c:pt idx="19">
                  <c:v>-3715</c:v>
                </c:pt>
                <c:pt idx="20">
                  <c:v>-3700</c:v>
                </c:pt>
                <c:pt idx="21">
                  <c:v>-3685</c:v>
                </c:pt>
                <c:pt idx="22">
                  <c:v>-3670</c:v>
                </c:pt>
                <c:pt idx="23">
                  <c:v>-3655</c:v>
                </c:pt>
                <c:pt idx="24">
                  <c:v>-3640</c:v>
                </c:pt>
                <c:pt idx="25">
                  <c:v>-3625</c:v>
                </c:pt>
                <c:pt idx="26">
                  <c:v>-3610</c:v>
                </c:pt>
                <c:pt idx="27">
                  <c:v>-3595</c:v>
                </c:pt>
                <c:pt idx="28">
                  <c:v>-3580</c:v>
                </c:pt>
                <c:pt idx="29">
                  <c:v>-3565</c:v>
                </c:pt>
                <c:pt idx="30">
                  <c:v>-3550</c:v>
                </c:pt>
                <c:pt idx="31">
                  <c:v>-3535</c:v>
                </c:pt>
                <c:pt idx="32">
                  <c:v>-3520</c:v>
                </c:pt>
                <c:pt idx="33">
                  <c:v>-3505</c:v>
                </c:pt>
                <c:pt idx="34">
                  <c:v>-3490</c:v>
                </c:pt>
                <c:pt idx="35">
                  <c:v>-3475</c:v>
                </c:pt>
                <c:pt idx="36">
                  <c:v>-3460</c:v>
                </c:pt>
                <c:pt idx="37">
                  <c:v>-3445</c:v>
                </c:pt>
                <c:pt idx="38">
                  <c:v>-3430</c:v>
                </c:pt>
                <c:pt idx="39">
                  <c:v>-3415</c:v>
                </c:pt>
                <c:pt idx="40">
                  <c:v>-3400</c:v>
                </c:pt>
                <c:pt idx="41">
                  <c:v>-3385</c:v>
                </c:pt>
                <c:pt idx="42">
                  <c:v>-3370</c:v>
                </c:pt>
                <c:pt idx="43">
                  <c:v>-3355</c:v>
                </c:pt>
                <c:pt idx="44">
                  <c:v>-3340</c:v>
                </c:pt>
                <c:pt idx="45">
                  <c:v>-3325</c:v>
                </c:pt>
                <c:pt idx="46">
                  <c:v>-3310</c:v>
                </c:pt>
                <c:pt idx="47">
                  <c:v>-3295</c:v>
                </c:pt>
                <c:pt idx="48">
                  <c:v>-3280</c:v>
                </c:pt>
                <c:pt idx="49">
                  <c:v>-3265</c:v>
                </c:pt>
                <c:pt idx="50">
                  <c:v>-3250</c:v>
                </c:pt>
                <c:pt idx="51">
                  <c:v>-3235</c:v>
                </c:pt>
                <c:pt idx="52">
                  <c:v>-3220</c:v>
                </c:pt>
                <c:pt idx="53">
                  <c:v>-3205</c:v>
                </c:pt>
                <c:pt idx="54">
                  <c:v>-3190</c:v>
                </c:pt>
                <c:pt idx="55">
                  <c:v>-3175</c:v>
                </c:pt>
                <c:pt idx="56">
                  <c:v>-3160</c:v>
                </c:pt>
                <c:pt idx="57">
                  <c:v>-3145</c:v>
                </c:pt>
                <c:pt idx="58">
                  <c:v>-3130</c:v>
                </c:pt>
                <c:pt idx="59">
                  <c:v>-3115</c:v>
                </c:pt>
                <c:pt idx="60">
                  <c:v>-3100</c:v>
                </c:pt>
                <c:pt idx="61">
                  <c:v>-3085</c:v>
                </c:pt>
                <c:pt idx="62">
                  <c:v>-3070</c:v>
                </c:pt>
                <c:pt idx="63">
                  <c:v>-3055</c:v>
                </c:pt>
                <c:pt idx="64">
                  <c:v>-3040</c:v>
                </c:pt>
                <c:pt idx="65">
                  <c:v>-3025</c:v>
                </c:pt>
                <c:pt idx="66">
                  <c:v>-3010</c:v>
                </c:pt>
                <c:pt idx="67">
                  <c:v>-2995</c:v>
                </c:pt>
                <c:pt idx="68">
                  <c:v>-2980</c:v>
                </c:pt>
                <c:pt idx="69">
                  <c:v>-2965</c:v>
                </c:pt>
                <c:pt idx="70">
                  <c:v>-2950</c:v>
                </c:pt>
                <c:pt idx="71">
                  <c:v>-2935</c:v>
                </c:pt>
                <c:pt idx="72">
                  <c:v>-2920</c:v>
                </c:pt>
                <c:pt idx="73">
                  <c:v>-2905</c:v>
                </c:pt>
                <c:pt idx="74">
                  <c:v>-2890</c:v>
                </c:pt>
                <c:pt idx="75">
                  <c:v>-2875</c:v>
                </c:pt>
                <c:pt idx="76">
                  <c:v>-2860</c:v>
                </c:pt>
                <c:pt idx="77">
                  <c:v>-2845</c:v>
                </c:pt>
                <c:pt idx="78">
                  <c:v>-2830</c:v>
                </c:pt>
                <c:pt idx="79">
                  <c:v>-2815</c:v>
                </c:pt>
                <c:pt idx="80">
                  <c:v>-2800</c:v>
                </c:pt>
                <c:pt idx="81">
                  <c:v>-2785</c:v>
                </c:pt>
                <c:pt idx="82">
                  <c:v>-2770</c:v>
                </c:pt>
                <c:pt idx="83">
                  <c:v>-2755</c:v>
                </c:pt>
                <c:pt idx="84">
                  <c:v>-2740</c:v>
                </c:pt>
                <c:pt idx="85">
                  <c:v>-2725</c:v>
                </c:pt>
                <c:pt idx="86">
                  <c:v>-2710</c:v>
                </c:pt>
                <c:pt idx="87">
                  <c:v>-2695</c:v>
                </c:pt>
                <c:pt idx="88">
                  <c:v>-2680</c:v>
                </c:pt>
                <c:pt idx="89">
                  <c:v>-2665</c:v>
                </c:pt>
                <c:pt idx="90">
                  <c:v>-2650</c:v>
                </c:pt>
                <c:pt idx="91">
                  <c:v>-2635</c:v>
                </c:pt>
                <c:pt idx="92">
                  <c:v>-2620</c:v>
                </c:pt>
                <c:pt idx="93">
                  <c:v>-2605</c:v>
                </c:pt>
                <c:pt idx="94">
                  <c:v>-2590</c:v>
                </c:pt>
                <c:pt idx="95">
                  <c:v>-2575</c:v>
                </c:pt>
                <c:pt idx="96">
                  <c:v>-2560</c:v>
                </c:pt>
                <c:pt idx="97">
                  <c:v>-2545</c:v>
                </c:pt>
                <c:pt idx="98">
                  <c:v>-2530</c:v>
                </c:pt>
                <c:pt idx="99">
                  <c:v>-2515</c:v>
                </c:pt>
                <c:pt idx="100">
                  <c:v>-2500</c:v>
                </c:pt>
                <c:pt idx="101">
                  <c:v>-2490</c:v>
                </c:pt>
                <c:pt idx="102">
                  <c:v>-2480</c:v>
                </c:pt>
                <c:pt idx="103">
                  <c:v>-2470</c:v>
                </c:pt>
                <c:pt idx="104">
                  <c:v>-2460</c:v>
                </c:pt>
                <c:pt idx="105">
                  <c:v>-2450</c:v>
                </c:pt>
                <c:pt idx="106">
                  <c:v>-2440</c:v>
                </c:pt>
                <c:pt idx="107">
                  <c:v>-2430</c:v>
                </c:pt>
                <c:pt idx="108">
                  <c:v>-2420</c:v>
                </c:pt>
                <c:pt idx="109">
                  <c:v>-2410</c:v>
                </c:pt>
                <c:pt idx="110">
                  <c:v>-2400</c:v>
                </c:pt>
                <c:pt idx="111">
                  <c:v>-2390</c:v>
                </c:pt>
                <c:pt idx="112">
                  <c:v>-2380</c:v>
                </c:pt>
                <c:pt idx="113">
                  <c:v>-2370</c:v>
                </c:pt>
                <c:pt idx="114">
                  <c:v>-2360</c:v>
                </c:pt>
                <c:pt idx="115">
                  <c:v>-2350</c:v>
                </c:pt>
                <c:pt idx="116">
                  <c:v>-2340</c:v>
                </c:pt>
                <c:pt idx="117">
                  <c:v>-2330</c:v>
                </c:pt>
                <c:pt idx="118">
                  <c:v>-2320</c:v>
                </c:pt>
                <c:pt idx="119">
                  <c:v>-2310</c:v>
                </c:pt>
                <c:pt idx="120">
                  <c:v>-2300</c:v>
                </c:pt>
                <c:pt idx="121">
                  <c:v>-2290</c:v>
                </c:pt>
                <c:pt idx="122">
                  <c:v>-2280</c:v>
                </c:pt>
                <c:pt idx="123">
                  <c:v>-2270</c:v>
                </c:pt>
                <c:pt idx="124">
                  <c:v>-2260</c:v>
                </c:pt>
                <c:pt idx="125">
                  <c:v>-2250</c:v>
                </c:pt>
                <c:pt idx="126">
                  <c:v>-2240</c:v>
                </c:pt>
                <c:pt idx="127">
                  <c:v>-2230</c:v>
                </c:pt>
                <c:pt idx="128">
                  <c:v>-2220</c:v>
                </c:pt>
                <c:pt idx="129">
                  <c:v>-2210</c:v>
                </c:pt>
                <c:pt idx="130">
                  <c:v>-2200</c:v>
                </c:pt>
                <c:pt idx="131">
                  <c:v>-2190</c:v>
                </c:pt>
                <c:pt idx="132">
                  <c:v>-2180</c:v>
                </c:pt>
                <c:pt idx="133">
                  <c:v>-2170</c:v>
                </c:pt>
                <c:pt idx="134">
                  <c:v>-2160</c:v>
                </c:pt>
                <c:pt idx="135">
                  <c:v>-2150</c:v>
                </c:pt>
                <c:pt idx="136">
                  <c:v>-2140</c:v>
                </c:pt>
                <c:pt idx="137">
                  <c:v>-2130</c:v>
                </c:pt>
                <c:pt idx="138">
                  <c:v>-2120</c:v>
                </c:pt>
                <c:pt idx="139">
                  <c:v>-2110</c:v>
                </c:pt>
                <c:pt idx="140">
                  <c:v>-2100</c:v>
                </c:pt>
                <c:pt idx="141">
                  <c:v>-2090</c:v>
                </c:pt>
                <c:pt idx="142">
                  <c:v>-2080</c:v>
                </c:pt>
                <c:pt idx="143">
                  <c:v>-2070</c:v>
                </c:pt>
                <c:pt idx="144">
                  <c:v>-2060</c:v>
                </c:pt>
                <c:pt idx="145">
                  <c:v>-2050</c:v>
                </c:pt>
                <c:pt idx="146">
                  <c:v>-2040</c:v>
                </c:pt>
                <c:pt idx="147">
                  <c:v>-2030</c:v>
                </c:pt>
                <c:pt idx="148">
                  <c:v>-2020</c:v>
                </c:pt>
                <c:pt idx="149">
                  <c:v>-2010</c:v>
                </c:pt>
                <c:pt idx="150">
                  <c:v>-2000</c:v>
                </c:pt>
                <c:pt idx="151">
                  <c:v>-1990</c:v>
                </c:pt>
                <c:pt idx="152">
                  <c:v>-1980</c:v>
                </c:pt>
                <c:pt idx="153">
                  <c:v>-1970</c:v>
                </c:pt>
                <c:pt idx="154">
                  <c:v>-1960</c:v>
                </c:pt>
                <c:pt idx="155">
                  <c:v>-1950</c:v>
                </c:pt>
                <c:pt idx="156">
                  <c:v>-1940</c:v>
                </c:pt>
                <c:pt idx="157">
                  <c:v>-1930</c:v>
                </c:pt>
                <c:pt idx="158">
                  <c:v>-1920</c:v>
                </c:pt>
                <c:pt idx="159">
                  <c:v>-1910</c:v>
                </c:pt>
                <c:pt idx="160">
                  <c:v>-1900</c:v>
                </c:pt>
                <c:pt idx="161">
                  <c:v>-1890</c:v>
                </c:pt>
                <c:pt idx="162">
                  <c:v>-1880</c:v>
                </c:pt>
                <c:pt idx="163">
                  <c:v>-1870</c:v>
                </c:pt>
                <c:pt idx="164">
                  <c:v>-1860</c:v>
                </c:pt>
                <c:pt idx="165">
                  <c:v>-1850</c:v>
                </c:pt>
                <c:pt idx="166">
                  <c:v>-1840</c:v>
                </c:pt>
                <c:pt idx="167">
                  <c:v>-1830</c:v>
                </c:pt>
                <c:pt idx="168">
                  <c:v>-1820</c:v>
                </c:pt>
                <c:pt idx="169">
                  <c:v>-1810</c:v>
                </c:pt>
                <c:pt idx="170">
                  <c:v>-1800</c:v>
                </c:pt>
                <c:pt idx="171">
                  <c:v>-1790</c:v>
                </c:pt>
                <c:pt idx="172">
                  <c:v>-1780</c:v>
                </c:pt>
                <c:pt idx="173">
                  <c:v>-1770</c:v>
                </c:pt>
                <c:pt idx="174">
                  <c:v>-1760</c:v>
                </c:pt>
                <c:pt idx="175">
                  <c:v>-1750</c:v>
                </c:pt>
                <c:pt idx="176">
                  <c:v>-1740</c:v>
                </c:pt>
                <c:pt idx="177">
                  <c:v>-1730</c:v>
                </c:pt>
                <c:pt idx="178">
                  <c:v>-1720</c:v>
                </c:pt>
                <c:pt idx="179">
                  <c:v>-1710</c:v>
                </c:pt>
                <c:pt idx="180">
                  <c:v>-1700</c:v>
                </c:pt>
                <c:pt idx="181">
                  <c:v>-1690</c:v>
                </c:pt>
                <c:pt idx="182">
                  <c:v>-1680</c:v>
                </c:pt>
                <c:pt idx="183">
                  <c:v>-1670</c:v>
                </c:pt>
                <c:pt idx="184">
                  <c:v>-1660</c:v>
                </c:pt>
                <c:pt idx="185">
                  <c:v>-1650</c:v>
                </c:pt>
                <c:pt idx="186">
                  <c:v>-1640</c:v>
                </c:pt>
                <c:pt idx="187">
                  <c:v>-1630</c:v>
                </c:pt>
                <c:pt idx="188">
                  <c:v>-1620</c:v>
                </c:pt>
                <c:pt idx="189">
                  <c:v>-1610</c:v>
                </c:pt>
                <c:pt idx="190">
                  <c:v>-1600</c:v>
                </c:pt>
                <c:pt idx="191">
                  <c:v>-1590</c:v>
                </c:pt>
                <c:pt idx="192">
                  <c:v>-1580</c:v>
                </c:pt>
                <c:pt idx="193">
                  <c:v>-1570</c:v>
                </c:pt>
                <c:pt idx="194">
                  <c:v>-1560</c:v>
                </c:pt>
                <c:pt idx="195">
                  <c:v>-1550</c:v>
                </c:pt>
                <c:pt idx="196">
                  <c:v>-1540</c:v>
                </c:pt>
                <c:pt idx="197">
                  <c:v>-1530</c:v>
                </c:pt>
                <c:pt idx="198">
                  <c:v>-1520</c:v>
                </c:pt>
                <c:pt idx="199">
                  <c:v>-1510</c:v>
                </c:pt>
                <c:pt idx="200">
                  <c:v>-1500</c:v>
                </c:pt>
                <c:pt idx="201">
                  <c:v>-1490</c:v>
                </c:pt>
                <c:pt idx="202">
                  <c:v>-1480</c:v>
                </c:pt>
                <c:pt idx="203">
                  <c:v>-1470</c:v>
                </c:pt>
                <c:pt idx="204">
                  <c:v>-1460</c:v>
                </c:pt>
                <c:pt idx="205">
                  <c:v>-1450</c:v>
                </c:pt>
                <c:pt idx="206">
                  <c:v>-1440</c:v>
                </c:pt>
                <c:pt idx="207">
                  <c:v>-1430</c:v>
                </c:pt>
                <c:pt idx="208">
                  <c:v>-1420</c:v>
                </c:pt>
                <c:pt idx="209">
                  <c:v>-1410</c:v>
                </c:pt>
                <c:pt idx="210">
                  <c:v>-1400</c:v>
                </c:pt>
                <c:pt idx="211">
                  <c:v>-1390</c:v>
                </c:pt>
                <c:pt idx="212">
                  <c:v>-1380</c:v>
                </c:pt>
                <c:pt idx="213">
                  <c:v>-1370</c:v>
                </c:pt>
                <c:pt idx="214">
                  <c:v>-1360</c:v>
                </c:pt>
                <c:pt idx="215">
                  <c:v>-1350</c:v>
                </c:pt>
                <c:pt idx="216">
                  <c:v>-1340</c:v>
                </c:pt>
                <c:pt idx="217">
                  <c:v>-1330</c:v>
                </c:pt>
                <c:pt idx="218">
                  <c:v>-1320</c:v>
                </c:pt>
                <c:pt idx="219">
                  <c:v>-1310</c:v>
                </c:pt>
                <c:pt idx="220">
                  <c:v>-1300</c:v>
                </c:pt>
                <c:pt idx="221">
                  <c:v>-1290</c:v>
                </c:pt>
                <c:pt idx="222">
                  <c:v>-1280</c:v>
                </c:pt>
                <c:pt idx="223">
                  <c:v>-1270</c:v>
                </c:pt>
                <c:pt idx="224">
                  <c:v>-1260</c:v>
                </c:pt>
                <c:pt idx="225">
                  <c:v>-1250</c:v>
                </c:pt>
                <c:pt idx="226">
                  <c:v>-1240</c:v>
                </c:pt>
                <c:pt idx="227">
                  <c:v>-1230</c:v>
                </c:pt>
                <c:pt idx="228">
                  <c:v>-1220</c:v>
                </c:pt>
                <c:pt idx="229">
                  <c:v>-1210</c:v>
                </c:pt>
                <c:pt idx="230">
                  <c:v>-1200</c:v>
                </c:pt>
                <c:pt idx="231">
                  <c:v>-1190</c:v>
                </c:pt>
                <c:pt idx="232">
                  <c:v>-1180</c:v>
                </c:pt>
                <c:pt idx="233">
                  <c:v>-1170</c:v>
                </c:pt>
                <c:pt idx="234">
                  <c:v>-1160</c:v>
                </c:pt>
                <c:pt idx="235">
                  <c:v>-1150</c:v>
                </c:pt>
                <c:pt idx="236">
                  <c:v>-1140</c:v>
                </c:pt>
                <c:pt idx="237">
                  <c:v>-1130</c:v>
                </c:pt>
                <c:pt idx="238">
                  <c:v>-1120</c:v>
                </c:pt>
                <c:pt idx="239">
                  <c:v>-1110</c:v>
                </c:pt>
                <c:pt idx="240">
                  <c:v>-1100</c:v>
                </c:pt>
                <c:pt idx="241">
                  <c:v>-1090</c:v>
                </c:pt>
                <c:pt idx="242">
                  <c:v>-1080</c:v>
                </c:pt>
                <c:pt idx="243">
                  <c:v>-1070</c:v>
                </c:pt>
                <c:pt idx="244">
                  <c:v>-1060</c:v>
                </c:pt>
                <c:pt idx="245">
                  <c:v>-1050</c:v>
                </c:pt>
                <c:pt idx="246">
                  <c:v>-1040</c:v>
                </c:pt>
                <c:pt idx="247">
                  <c:v>-1030</c:v>
                </c:pt>
                <c:pt idx="248">
                  <c:v>-1020</c:v>
                </c:pt>
                <c:pt idx="249">
                  <c:v>-1010</c:v>
                </c:pt>
                <c:pt idx="250">
                  <c:v>-1000</c:v>
                </c:pt>
                <c:pt idx="251">
                  <c:v>-990</c:v>
                </c:pt>
                <c:pt idx="252">
                  <c:v>-980</c:v>
                </c:pt>
                <c:pt idx="253">
                  <c:v>-970</c:v>
                </c:pt>
                <c:pt idx="254">
                  <c:v>-960</c:v>
                </c:pt>
                <c:pt idx="255">
                  <c:v>-950</c:v>
                </c:pt>
                <c:pt idx="256">
                  <c:v>-940</c:v>
                </c:pt>
                <c:pt idx="257">
                  <c:v>-930</c:v>
                </c:pt>
                <c:pt idx="258">
                  <c:v>-920</c:v>
                </c:pt>
                <c:pt idx="259">
                  <c:v>-910</c:v>
                </c:pt>
                <c:pt idx="260">
                  <c:v>-900</c:v>
                </c:pt>
                <c:pt idx="261">
                  <c:v>-890</c:v>
                </c:pt>
                <c:pt idx="262">
                  <c:v>-880</c:v>
                </c:pt>
                <c:pt idx="263">
                  <c:v>-870</c:v>
                </c:pt>
                <c:pt idx="264">
                  <c:v>-860</c:v>
                </c:pt>
                <c:pt idx="265">
                  <c:v>-850</c:v>
                </c:pt>
                <c:pt idx="266">
                  <c:v>-840</c:v>
                </c:pt>
                <c:pt idx="267">
                  <c:v>-830</c:v>
                </c:pt>
                <c:pt idx="268">
                  <c:v>-820</c:v>
                </c:pt>
                <c:pt idx="269">
                  <c:v>-810</c:v>
                </c:pt>
                <c:pt idx="270">
                  <c:v>-800</c:v>
                </c:pt>
                <c:pt idx="271">
                  <c:v>-790</c:v>
                </c:pt>
                <c:pt idx="272">
                  <c:v>-780</c:v>
                </c:pt>
                <c:pt idx="273">
                  <c:v>-770</c:v>
                </c:pt>
                <c:pt idx="274">
                  <c:v>-760</c:v>
                </c:pt>
                <c:pt idx="275">
                  <c:v>-750</c:v>
                </c:pt>
                <c:pt idx="276">
                  <c:v>-740</c:v>
                </c:pt>
                <c:pt idx="277">
                  <c:v>-730</c:v>
                </c:pt>
                <c:pt idx="278">
                  <c:v>-720</c:v>
                </c:pt>
                <c:pt idx="279">
                  <c:v>-710</c:v>
                </c:pt>
                <c:pt idx="280">
                  <c:v>-700</c:v>
                </c:pt>
                <c:pt idx="281">
                  <c:v>-690</c:v>
                </c:pt>
                <c:pt idx="282">
                  <c:v>-680</c:v>
                </c:pt>
                <c:pt idx="283">
                  <c:v>-670</c:v>
                </c:pt>
                <c:pt idx="284">
                  <c:v>-660</c:v>
                </c:pt>
                <c:pt idx="285">
                  <c:v>-650</c:v>
                </c:pt>
                <c:pt idx="286">
                  <c:v>-640</c:v>
                </c:pt>
                <c:pt idx="287">
                  <c:v>-630</c:v>
                </c:pt>
                <c:pt idx="288">
                  <c:v>-620</c:v>
                </c:pt>
                <c:pt idx="289">
                  <c:v>-610</c:v>
                </c:pt>
                <c:pt idx="290">
                  <c:v>-600</c:v>
                </c:pt>
                <c:pt idx="291">
                  <c:v>-590</c:v>
                </c:pt>
                <c:pt idx="292">
                  <c:v>-580</c:v>
                </c:pt>
                <c:pt idx="293">
                  <c:v>-570</c:v>
                </c:pt>
                <c:pt idx="294">
                  <c:v>-560</c:v>
                </c:pt>
                <c:pt idx="295">
                  <c:v>-550</c:v>
                </c:pt>
                <c:pt idx="296">
                  <c:v>-540</c:v>
                </c:pt>
                <c:pt idx="297">
                  <c:v>-530</c:v>
                </c:pt>
                <c:pt idx="298">
                  <c:v>-520</c:v>
                </c:pt>
                <c:pt idx="299">
                  <c:v>-510</c:v>
                </c:pt>
                <c:pt idx="300">
                  <c:v>-500</c:v>
                </c:pt>
                <c:pt idx="301">
                  <c:v>-490</c:v>
                </c:pt>
                <c:pt idx="302">
                  <c:v>-480</c:v>
                </c:pt>
                <c:pt idx="303">
                  <c:v>-470</c:v>
                </c:pt>
                <c:pt idx="304">
                  <c:v>-460</c:v>
                </c:pt>
                <c:pt idx="305">
                  <c:v>-450</c:v>
                </c:pt>
                <c:pt idx="306">
                  <c:v>-440</c:v>
                </c:pt>
                <c:pt idx="307">
                  <c:v>-430</c:v>
                </c:pt>
                <c:pt idx="308">
                  <c:v>-420</c:v>
                </c:pt>
                <c:pt idx="309">
                  <c:v>-410</c:v>
                </c:pt>
                <c:pt idx="310">
                  <c:v>-400</c:v>
                </c:pt>
                <c:pt idx="311">
                  <c:v>-390</c:v>
                </c:pt>
                <c:pt idx="312">
                  <c:v>-380</c:v>
                </c:pt>
                <c:pt idx="313">
                  <c:v>-370</c:v>
                </c:pt>
                <c:pt idx="314">
                  <c:v>-360</c:v>
                </c:pt>
                <c:pt idx="315">
                  <c:v>-350</c:v>
                </c:pt>
                <c:pt idx="316">
                  <c:v>-340</c:v>
                </c:pt>
                <c:pt idx="317">
                  <c:v>-330</c:v>
                </c:pt>
                <c:pt idx="318">
                  <c:v>-320</c:v>
                </c:pt>
                <c:pt idx="319">
                  <c:v>-310</c:v>
                </c:pt>
                <c:pt idx="320">
                  <c:v>-300</c:v>
                </c:pt>
                <c:pt idx="321">
                  <c:v>-290</c:v>
                </c:pt>
                <c:pt idx="322">
                  <c:v>-280</c:v>
                </c:pt>
                <c:pt idx="323">
                  <c:v>-270</c:v>
                </c:pt>
                <c:pt idx="324">
                  <c:v>-260</c:v>
                </c:pt>
                <c:pt idx="325">
                  <c:v>-250</c:v>
                </c:pt>
                <c:pt idx="326">
                  <c:v>-240</c:v>
                </c:pt>
                <c:pt idx="327">
                  <c:v>-230</c:v>
                </c:pt>
                <c:pt idx="328">
                  <c:v>-220</c:v>
                </c:pt>
                <c:pt idx="329">
                  <c:v>-210</c:v>
                </c:pt>
                <c:pt idx="330">
                  <c:v>-200</c:v>
                </c:pt>
                <c:pt idx="331">
                  <c:v>-190</c:v>
                </c:pt>
                <c:pt idx="332">
                  <c:v>-180</c:v>
                </c:pt>
                <c:pt idx="333">
                  <c:v>-170</c:v>
                </c:pt>
                <c:pt idx="334">
                  <c:v>-160</c:v>
                </c:pt>
                <c:pt idx="335">
                  <c:v>-150</c:v>
                </c:pt>
                <c:pt idx="336">
                  <c:v>-140</c:v>
                </c:pt>
                <c:pt idx="337">
                  <c:v>-130</c:v>
                </c:pt>
                <c:pt idx="338">
                  <c:v>-120</c:v>
                </c:pt>
                <c:pt idx="339">
                  <c:v>-110</c:v>
                </c:pt>
                <c:pt idx="340">
                  <c:v>-100</c:v>
                </c:pt>
                <c:pt idx="341">
                  <c:v>-90</c:v>
                </c:pt>
                <c:pt idx="342">
                  <c:v>-80</c:v>
                </c:pt>
                <c:pt idx="343">
                  <c:v>-70</c:v>
                </c:pt>
                <c:pt idx="344">
                  <c:v>-60</c:v>
                </c:pt>
                <c:pt idx="345">
                  <c:v>-50</c:v>
                </c:pt>
                <c:pt idx="346">
                  <c:v>-40</c:v>
                </c:pt>
                <c:pt idx="347">
                  <c:v>-30</c:v>
                </c:pt>
                <c:pt idx="348">
                  <c:v>-20</c:v>
                </c:pt>
                <c:pt idx="349">
                  <c:v>-10</c:v>
                </c:pt>
                <c:pt idx="350">
                  <c:v>0</c:v>
                </c:pt>
                <c:pt idx="351">
                  <c:v>10</c:v>
                </c:pt>
                <c:pt idx="352">
                  <c:v>20</c:v>
                </c:pt>
                <c:pt idx="353">
                  <c:v>30</c:v>
                </c:pt>
                <c:pt idx="354">
                  <c:v>40</c:v>
                </c:pt>
                <c:pt idx="355">
                  <c:v>50</c:v>
                </c:pt>
                <c:pt idx="356">
                  <c:v>60</c:v>
                </c:pt>
                <c:pt idx="357">
                  <c:v>70</c:v>
                </c:pt>
                <c:pt idx="358">
                  <c:v>80</c:v>
                </c:pt>
                <c:pt idx="359">
                  <c:v>90</c:v>
                </c:pt>
                <c:pt idx="360">
                  <c:v>100</c:v>
                </c:pt>
                <c:pt idx="361">
                  <c:v>110</c:v>
                </c:pt>
                <c:pt idx="362">
                  <c:v>120</c:v>
                </c:pt>
                <c:pt idx="363">
                  <c:v>130</c:v>
                </c:pt>
                <c:pt idx="364">
                  <c:v>140</c:v>
                </c:pt>
                <c:pt idx="365">
                  <c:v>150</c:v>
                </c:pt>
                <c:pt idx="366">
                  <c:v>160</c:v>
                </c:pt>
                <c:pt idx="367">
                  <c:v>170</c:v>
                </c:pt>
                <c:pt idx="368">
                  <c:v>180</c:v>
                </c:pt>
                <c:pt idx="369">
                  <c:v>190</c:v>
                </c:pt>
                <c:pt idx="370">
                  <c:v>200</c:v>
                </c:pt>
                <c:pt idx="371">
                  <c:v>210</c:v>
                </c:pt>
                <c:pt idx="372">
                  <c:v>220</c:v>
                </c:pt>
                <c:pt idx="373">
                  <c:v>230</c:v>
                </c:pt>
                <c:pt idx="374">
                  <c:v>240</c:v>
                </c:pt>
                <c:pt idx="375">
                  <c:v>250</c:v>
                </c:pt>
                <c:pt idx="376">
                  <c:v>260</c:v>
                </c:pt>
                <c:pt idx="377">
                  <c:v>270</c:v>
                </c:pt>
                <c:pt idx="378">
                  <c:v>280</c:v>
                </c:pt>
                <c:pt idx="379">
                  <c:v>290</c:v>
                </c:pt>
                <c:pt idx="380">
                  <c:v>300</c:v>
                </c:pt>
                <c:pt idx="381">
                  <c:v>310</c:v>
                </c:pt>
                <c:pt idx="382">
                  <c:v>320</c:v>
                </c:pt>
                <c:pt idx="383">
                  <c:v>330</c:v>
                </c:pt>
                <c:pt idx="384">
                  <c:v>340</c:v>
                </c:pt>
                <c:pt idx="385">
                  <c:v>350</c:v>
                </c:pt>
                <c:pt idx="386">
                  <c:v>360</c:v>
                </c:pt>
                <c:pt idx="387">
                  <c:v>370</c:v>
                </c:pt>
                <c:pt idx="388">
                  <c:v>380</c:v>
                </c:pt>
                <c:pt idx="389">
                  <c:v>390</c:v>
                </c:pt>
                <c:pt idx="390">
                  <c:v>400</c:v>
                </c:pt>
                <c:pt idx="391">
                  <c:v>410</c:v>
                </c:pt>
                <c:pt idx="392">
                  <c:v>420</c:v>
                </c:pt>
                <c:pt idx="393">
                  <c:v>430</c:v>
                </c:pt>
                <c:pt idx="394">
                  <c:v>440</c:v>
                </c:pt>
                <c:pt idx="395">
                  <c:v>450</c:v>
                </c:pt>
                <c:pt idx="396">
                  <c:v>460</c:v>
                </c:pt>
                <c:pt idx="397">
                  <c:v>470</c:v>
                </c:pt>
                <c:pt idx="398">
                  <c:v>480</c:v>
                </c:pt>
                <c:pt idx="399">
                  <c:v>490</c:v>
                </c:pt>
                <c:pt idx="400">
                  <c:v>500</c:v>
                </c:pt>
                <c:pt idx="401">
                  <c:v>505</c:v>
                </c:pt>
                <c:pt idx="402">
                  <c:v>510</c:v>
                </c:pt>
                <c:pt idx="403">
                  <c:v>515</c:v>
                </c:pt>
                <c:pt idx="404">
                  <c:v>520</c:v>
                </c:pt>
                <c:pt idx="405">
                  <c:v>525</c:v>
                </c:pt>
                <c:pt idx="406">
                  <c:v>530</c:v>
                </c:pt>
                <c:pt idx="407">
                  <c:v>535</c:v>
                </c:pt>
                <c:pt idx="408">
                  <c:v>540</c:v>
                </c:pt>
                <c:pt idx="409">
                  <c:v>545</c:v>
                </c:pt>
                <c:pt idx="410">
                  <c:v>550</c:v>
                </c:pt>
                <c:pt idx="411">
                  <c:v>555</c:v>
                </c:pt>
                <c:pt idx="412">
                  <c:v>560</c:v>
                </c:pt>
                <c:pt idx="413">
                  <c:v>565</c:v>
                </c:pt>
                <c:pt idx="414">
                  <c:v>570</c:v>
                </c:pt>
                <c:pt idx="415">
                  <c:v>575</c:v>
                </c:pt>
                <c:pt idx="416">
                  <c:v>580</c:v>
                </c:pt>
                <c:pt idx="417">
                  <c:v>585</c:v>
                </c:pt>
                <c:pt idx="418">
                  <c:v>590</c:v>
                </c:pt>
                <c:pt idx="419">
                  <c:v>595</c:v>
                </c:pt>
                <c:pt idx="420">
                  <c:v>600</c:v>
                </c:pt>
                <c:pt idx="421">
                  <c:v>605</c:v>
                </c:pt>
                <c:pt idx="422">
                  <c:v>610</c:v>
                </c:pt>
                <c:pt idx="423">
                  <c:v>615</c:v>
                </c:pt>
                <c:pt idx="424">
                  <c:v>620</c:v>
                </c:pt>
                <c:pt idx="425">
                  <c:v>625</c:v>
                </c:pt>
                <c:pt idx="426">
                  <c:v>630</c:v>
                </c:pt>
                <c:pt idx="427">
                  <c:v>635</c:v>
                </c:pt>
                <c:pt idx="428">
                  <c:v>640</c:v>
                </c:pt>
                <c:pt idx="429">
                  <c:v>645</c:v>
                </c:pt>
                <c:pt idx="430">
                  <c:v>650</c:v>
                </c:pt>
                <c:pt idx="431">
                  <c:v>655</c:v>
                </c:pt>
                <c:pt idx="432">
                  <c:v>660</c:v>
                </c:pt>
                <c:pt idx="433">
                  <c:v>665</c:v>
                </c:pt>
                <c:pt idx="434">
                  <c:v>670</c:v>
                </c:pt>
                <c:pt idx="435">
                  <c:v>675</c:v>
                </c:pt>
                <c:pt idx="436">
                  <c:v>680</c:v>
                </c:pt>
                <c:pt idx="437">
                  <c:v>685</c:v>
                </c:pt>
                <c:pt idx="438">
                  <c:v>690</c:v>
                </c:pt>
                <c:pt idx="439">
                  <c:v>695</c:v>
                </c:pt>
                <c:pt idx="440">
                  <c:v>700</c:v>
                </c:pt>
                <c:pt idx="441">
                  <c:v>705</c:v>
                </c:pt>
                <c:pt idx="442">
                  <c:v>710</c:v>
                </c:pt>
                <c:pt idx="443">
                  <c:v>715</c:v>
                </c:pt>
                <c:pt idx="444">
                  <c:v>720</c:v>
                </c:pt>
                <c:pt idx="445">
                  <c:v>725</c:v>
                </c:pt>
                <c:pt idx="446">
                  <c:v>730</c:v>
                </c:pt>
                <c:pt idx="447">
                  <c:v>735</c:v>
                </c:pt>
                <c:pt idx="448">
                  <c:v>740</c:v>
                </c:pt>
                <c:pt idx="449">
                  <c:v>745</c:v>
                </c:pt>
                <c:pt idx="450">
                  <c:v>750</c:v>
                </c:pt>
                <c:pt idx="451">
                  <c:v>755</c:v>
                </c:pt>
                <c:pt idx="452">
                  <c:v>760</c:v>
                </c:pt>
                <c:pt idx="453">
                  <c:v>765</c:v>
                </c:pt>
                <c:pt idx="454">
                  <c:v>770</c:v>
                </c:pt>
                <c:pt idx="455">
                  <c:v>775</c:v>
                </c:pt>
                <c:pt idx="456">
                  <c:v>780</c:v>
                </c:pt>
                <c:pt idx="457">
                  <c:v>785</c:v>
                </c:pt>
                <c:pt idx="458">
                  <c:v>790</c:v>
                </c:pt>
                <c:pt idx="459">
                  <c:v>795</c:v>
                </c:pt>
                <c:pt idx="460">
                  <c:v>800</c:v>
                </c:pt>
                <c:pt idx="461">
                  <c:v>805</c:v>
                </c:pt>
                <c:pt idx="462">
                  <c:v>810</c:v>
                </c:pt>
                <c:pt idx="463">
                  <c:v>815</c:v>
                </c:pt>
                <c:pt idx="464">
                  <c:v>820</c:v>
                </c:pt>
                <c:pt idx="465">
                  <c:v>825</c:v>
                </c:pt>
                <c:pt idx="466">
                  <c:v>830</c:v>
                </c:pt>
                <c:pt idx="467">
                  <c:v>835</c:v>
                </c:pt>
                <c:pt idx="468">
                  <c:v>840</c:v>
                </c:pt>
                <c:pt idx="469">
                  <c:v>845</c:v>
                </c:pt>
                <c:pt idx="470">
                  <c:v>850</c:v>
                </c:pt>
                <c:pt idx="471">
                  <c:v>855</c:v>
                </c:pt>
                <c:pt idx="472">
                  <c:v>860</c:v>
                </c:pt>
                <c:pt idx="473">
                  <c:v>865</c:v>
                </c:pt>
                <c:pt idx="474">
                  <c:v>870</c:v>
                </c:pt>
                <c:pt idx="475">
                  <c:v>875</c:v>
                </c:pt>
                <c:pt idx="476">
                  <c:v>880</c:v>
                </c:pt>
                <c:pt idx="477">
                  <c:v>885</c:v>
                </c:pt>
                <c:pt idx="478">
                  <c:v>890</c:v>
                </c:pt>
                <c:pt idx="479">
                  <c:v>895</c:v>
                </c:pt>
                <c:pt idx="480">
                  <c:v>900</c:v>
                </c:pt>
                <c:pt idx="481">
                  <c:v>905</c:v>
                </c:pt>
                <c:pt idx="482">
                  <c:v>910</c:v>
                </c:pt>
                <c:pt idx="483">
                  <c:v>915</c:v>
                </c:pt>
                <c:pt idx="484">
                  <c:v>920</c:v>
                </c:pt>
                <c:pt idx="485">
                  <c:v>925</c:v>
                </c:pt>
                <c:pt idx="486">
                  <c:v>930</c:v>
                </c:pt>
                <c:pt idx="487">
                  <c:v>935</c:v>
                </c:pt>
                <c:pt idx="488">
                  <c:v>940</c:v>
                </c:pt>
                <c:pt idx="489">
                  <c:v>945</c:v>
                </c:pt>
                <c:pt idx="490">
                  <c:v>950</c:v>
                </c:pt>
                <c:pt idx="491">
                  <c:v>955</c:v>
                </c:pt>
                <c:pt idx="492">
                  <c:v>960</c:v>
                </c:pt>
                <c:pt idx="493">
                  <c:v>965</c:v>
                </c:pt>
                <c:pt idx="494">
                  <c:v>970</c:v>
                </c:pt>
                <c:pt idx="495">
                  <c:v>975</c:v>
                </c:pt>
                <c:pt idx="496">
                  <c:v>980</c:v>
                </c:pt>
                <c:pt idx="497">
                  <c:v>985</c:v>
                </c:pt>
                <c:pt idx="498">
                  <c:v>990</c:v>
                </c:pt>
                <c:pt idx="499">
                  <c:v>995</c:v>
                </c:pt>
                <c:pt idx="500">
                  <c:v>1000</c:v>
                </c:pt>
                <c:pt idx="501">
                  <c:v>1005</c:v>
                </c:pt>
                <c:pt idx="502">
                  <c:v>1010</c:v>
                </c:pt>
                <c:pt idx="503">
                  <c:v>1015</c:v>
                </c:pt>
                <c:pt idx="504">
                  <c:v>1020</c:v>
                </c:pt>
                <c:pt idx="505">
                  <c:v>1025</c:v>
                </c:pt>
                <c:pt idx="506">
                  <c:v>1030</c:v>
                </c:pt>
                <c:pt idx="507">
                  <c:v>1035</c:v>
                </c:pt>
                <c:pt idx="508">
                  <c:v>1040</c:v>
                </c:pt>
                <c:pt idx="509">
                  <c:v>1045</c:v>
                </c:pt>
                <c:pt idx="510">
                  <c:v>1050</c:v>
                </c:pt>
                <c:pt idx="511">
                  <c:v>1055</c:v>
                </c:pt>
                <c:pt idx="512">
                  <c:v>1060</c:v>
                </c:pt>
                <c:pt idx="513">
                  <c:v>1065</c:v>
                </c:pt>
                <c:pt idx="514">
                  <c:v>1070</c:v>
                </c:pt>
                <c:pt idx="515">
                  <c:v>1075</c:v>
                </c:pt>
                <c:pt idx="516">
                  <c:v>1080</c:v>
                </c:pt>
                <c:pt idx="517">
                  <c:v>1085</c:v>
                </c:pt>
                <c:pt idx="518">
                  <c:v>1090</c:v>
                </c:pt>
                <c:pt idx="519">
                  <c:v>1095</c:v>
                </c:pt>
                <c:pt idx="520">
                  <c:v>1100</c:v>
                </c:pt>
                <c:pt idx="521">
                  <c:v>1105</c:v>
                </c:pt>
                <c:pt idx="522">
                  <c:v>1110</c:v>
                </c:pt>
                <c:pt idx="523">
                  <c:v>1115</c:v>
                </c:pt>
                <c:pt idx="524">
                  <c:v>1120</c:v>
                </c:pt>
                <c:pt idx="525">
                  <c:v>1125</c:v>
                </c:pt>
                <c:pt idx="526">
                  <c:v>1130</c:v>
                </c:pt>
                <c:pt idx="527">
                  <c:v>1135</c:v>
                </c:pt>
                <c:pt idx="528">
                  <c:v>1140</c:v>
                </c:pt>
                <c:pt idx="529">
                  <c:v>1145</c:v>
                </c:pt>
                <c:pt idx="530">
                  <c:v>1150</c:v>
                </c:pt>
                <c:pt idx="531">
                  <c:v>1155</c:v>
                </c:pt>
                <c:pt idx="532">
                  <c:v>1160</c:v>
                </c:pt>
                <c:pt idx="533">
                  <c:v>1165</c:v>
                </c:pt>
                <c:pt idx="534">
                  <c:v>1170</c:v>
                </c:pt>
                <c:pt idx="535">
                  <c:v>1175</c:v>
                </c:pt>
                <c:pt idx="536">
                  <c:v>1180</c:v>
                </c:pt>
                <c:pt idx="537">
                  <c:v>1185</c:v>
                </c:pt>
                <c:pt idx="538">
                  <c:v>1190</c:v>
                </c:pt>
                <c:pt idx="539">
                  <c:v>1195</c:v>
                </c:pt>
                <c:pt idx="540">
                  <c:v>1200</c:v>
                </c:pt>
                <c:pt idx="541">
                  <c:v>1205</c:v>
                </c:pt>
                <c:pt idx="542">
                  <c:v>1210</c:v>
                </c:pt>
                <c:pt idx="543">
                  <c:v>1215</c:v>
                </c:pt>
                <c:pt idx="544">
                  <c:v>1220</c:v>
                </c:pt>
                <c:pt idx="545">
                  <c:v>1225</c:v>
                </c:pt>
                <c:pt idx="546">
                  <c:v>1230</c:v>
                </c:pt>
                <c:pt idx="547">
                  <c:v>1235</c:v>
                </c:pt>
                <c:pt idx="548">
                  <c:v>1240</c:v>
                </c:pt>
                <c:pt idx="549">
                  <c:v>1245</c:v>
                </c:pt>
                <c:pt idx="550">
                  <c:v>1250</c:v>
                </c:pt>
                <c:pt idx="551">
                  <c:v>1255</c:v>
                </c:pt>
                <c:pt idx="552">
                  <c:v>1260</c:v>
                </c:pt>
                <c:pt idx="553">
                  <c:v>1265</c:v>
                </c:pt>
                <c:pt idx="554">
                  <c:v>1270</c:v>
                </c:pt>
                <c:pt idx="555">
                  <c:v>1275</c:v>
                </c:pt>
                <c:pt idx="556">
                  <c:v>1280</c:v>
                </c:pt>
                <c:pt idx="557">
                  <c:v>1285</c:v>
                </c:pt>
                <c:pt idx="558">
                  <c:v>1290</c:v>
                </c:pt>
                <c:pt idx="559">
                  <c:v>1295</c:v>
                </c:pt>
                <c:pt idx="560">
                  <c:v>1300</c:v>
                </c:pt>
                <c:pt idx="561">
                  <c:v>1305</c:v>
                </c:pt>
                <c:pt idx="562">
                  <c:v>1310</c:v>
                </c:pt>
                <c:pt idx="563">
                  <c:v>1315</c:v>
                </c:pt>
                <c:pt idx="564">
                  <c:v>1320</c:v>
                </c:pt>
                <c:pt idx="565">
                  <c:v>1325</c:v>
                </c:pt>
                <c:pt idx="566">
                  <c:v>1330</c:v>
                </c:pt>
                <c:pt idx="567">
                  <c:v>1335</c:v>
                </c:pt>
                <c:pt idx="568">
                  <c:v>1340</c:v>
                </c:pt>
                <c:pt idx="569">
                  <c:v>1345</c:v>
                </c:pt>
                <c:pt idx="570">
                  <c:v>1350</c:v>
                </c:pt>
                <c:pt idx="571">
                  <c:v>1352</c:v>
                </c:pt>
                <c:pt idx="572">
                  <c:v>1354</c:v>
                </c:pt>
                <c:pt idx="573">
                  <c:v>1356</c:v>
                </c:pt>
                <c:pt idx="574">
                  <c:v>1358</c:v>
                </c:pt>
                <c:pt idx="575">
                  <c:v>1360</c:v>
                </c:pt>
                <c:pt idx="576">
                  <c:v>1362</c:v>
                </c:pt>
                <c:pt idx="577">
                  <c:v>1364</c:v>
                </c:pt>
                <c:pt idx="578">
                  <c:v>1366</c:v>
                </c:pt>
                <c:pt idx="579">
                  <c:v>1368</c:v>
                </c:pt>
                <c:pt idx="580">
                  <c:v>1370</c:v>
                </c:pt>
                <c:pt idx="581">
                  <c:v>1372</c:v>
                </c:pt>
                <c:pt idx="582">
                  <c:v>1374</c:v>
                </c:pt>
                <c:pt idx="583">
                  <c:v>1376</c:v>
                </c:pt>
                <c:pt idx="584">
                  <c:v>1378</c:v>
                </c:pt>
                <c:pt idx="585">
                  <c:v>1380</c:v>
                </c:pt>
                <c:pt idx="586">
                  <c:v>1382</c:v>
                </c:pt>
                <c:pt idx="587">
                  <c:v>1384</c:v>
                </c:pt>
                <c:pt idx="588">
                  <c:v>1386</c:v>
                </c:pt>
                <c:pt idx="589">
                  <c:v>1388</c:v>
                </c:pt>
                <c:pt idx="590">
                  <c:v>1390</c:v>
                </c:pt>
                <c:pt idx="591">
                  <c:v>1392</c:v>
                </c:pt>
                <c:pt idx="592">
                  <c:v>1394</c:v>
                </c:pt>
                <c:pt idx="593">
                  <c:v>1396</c:v>
                </c:pt>
                <c:pt idx="594">
                  <c:v>1398</c:v>
                </c:pt>
                <c:pt idx="595">
                  <c:v>1400</c:v>
                </c:pt>
                <c:pt idx="596">
                  <c:v>1402</c:v>
                </c:pt>
                <c:pt idx="597">
                  <c:v>1404</c:v>
                </c:pt>
                <c:pt idx="598">
                  <c:v>1406</c:v>
                </c:pt>
                <c:pt idx="599">
                  <c:v>1408</c:v>
                </c:pt>
                <c:pt idx="600">
                  <c:v>1410</c:v>
                </c:pt>
                <c:pt idx="601">
                  <c:v>1412</c:v>
                </c:pt>
                <c:pt idx="602">
                  <c:v>1414</c:v>
                </c:pt>
                <c:pt idx="603">
                  <c:v>1416</c:v>
                </c:pt>
                <c:pt idx="604">
                  <c:v>1418</c:v>
                </c:pt>
                <c:pt idx="605">
                  <c:v>1420</c:v>
                </c:pt>
                <c:pt idx="606">
                  <c:v>1422</c:v>
                </c:pt>
                <c:pt idx="607">
                  <c:v>1424</c:v>
                </c:pt>
                <c:pt idx="608">
                  <c:v>1426</c:v>
                </c:pt>
                <c:pt idx="609">
                  <c:v>1428</c:v>
                </c:pt>
                <c:pt idx="610">
                  <c:v>1430</c:v>
                </c:pt>
                <c:pt idx="611">
                  <c:v>1432</c:v>
                </c:pt>
                <c:pt idx="612">
                  <c:v>1434</c:v>
                </c:pt>
                <c:pt idx="613">
                  <c:v>1436</c:v>
                </c:pt>
                <c:pt idx="614">
                  <c:v>1438</c:v>
                </c:pt>
                <c:pt idx="615">
                  <c:v>1440</c:v>
                </c:pt>
                <c:pt idx="616">
                  <c:v>1442</c:v>
                </c:pt>
                <c:pt idx="617">
                  <c:v>1444</c:v>
                </c:pt>
                <c:pt idx="618">
                  <c:v>1446</c:v>
                </c:pt>
                <c:pt idx="619">
                  <c:v>1448</c:v>
                </c:pt>
                <c:pt idx="620">
                  <c:v>1450</c:v>
                </c:pt>
                <c:pt idx="621">
                  <c:v>1452</c:v>
                </c:pt>
                <c:pt idx="622">
                  <c:v>1454</c:v>
                </c:pt>
                <c:pt idx="623">
                  <c:v>1456</c:v>
                </c:pt>
                <c:pt idx="624">
                  <c:v>1458</c:v>
                </c:pt>
                <c:pt idx="625">
                  <c:v>1460</c:v>
                </c:pt>
                <c:pt idx="626">
                  <c:v>1462</c:v>
                </c:pt>
                <c:pt idx="627">
                  <c:v>1464</c:v>
                </c:pt>
                <c:pt idx="628">
                  <c:v>1466</c:v>
                </c:pt>
                <c:pt idx="629">
                  <c:v>1468</c:v>
                </c:pt>
                <c:pt idx="630">
                  <c:v>1470</c:v>
                </c:pt>
                <c:pt idx="631">
                  <c:v>1472</c:v>
                </c:pt>
                <c:pt idx="632">
                  <c:v>1474</c:v>
                </c:pt>
                <c:pt idx="633">
                  <c:v>1476</c:v>
                </c:pt>
                <c:pt idx="634">
                  <c:v>1478</c:v>
                </c:pt>
                <c:pt idx="635">
                  <c:v>1480</c:v>
                </c:pt>
                <c:pt idx="636">
                  <c:v>1482</c:v>
                </c:pt>
                <c:pt idx="637">
                  <c:v>1484</c:v>
                </c:pt>
                <c:pt idx="638">
                  <c:v>1486</c:v>
                </c:pt>
                <c:pt idx="639">
                  <c:v>1488</c:v>
                </c:pt>
                <c:pt idx="640">
                  <c:v>1490</c:v>
                </c:pt>
                <c:pt idx="641">
                  <c:v>1492</c:v>
                </c:pt>
                <c:pt idx="642">
                  <c:v>1494</c:v>
                </c:pt>
                <c:pt idx="643">
                  <c:v>1496</c:v>
                </c:pt>
                <c:pt idx="644">
                  <c:v>1498</c:v>
                </c:pt>
                <c:pt idx="645">
                  <c:v>1500</c:v>
                </c:pt>
                <c:pt idx="646">
                  <c:v>1502</c:v>
                </c:pt>
                <c:pt idx="647">
                  <c:v>1504</c:v>
                </c:pt>
                <c:pt idx="648">
                  <c:v>1506</c:v>
                </c:pt>
                <c:pt idx="649">
                  <c:v>1508</c:v>
                </c:pt>
                <c:pt idx="650">
                  <c:v>1510</c:v>
                </c:pt>
                <c:pt idx="651">
                  <c:v>1512</c:v>
                </c:pt>
                <c:pt idx="652">
                  <c:v>1514</c:v>
                </c:pt>
                <c:pt idx="653">
                  <c:v>1516</c:v>
                </c:pt>
                <c:pt idx="654">
                  <c:v>1518</c:v>
                </c:pt>
                <c:pt idx="655">
                  <c:v>1520</c:v>
                </c:pt>
                <c:pt idx="656">
                  <c:v>1522</c:v>
                </c:pt>
                <c:pt idx="657">
                  <c:v>1524</c:v>
                </c:pt>
                <c:pt idx="658">
                  <c:v>1526</c:v>
                </c:pt>
                <c:pt idx="659">
                  <c:v>1528</c:v>
                </c:pt>
                <c:pt idx="660">
                  <c:v>1530</c:v>
                </c:pt>
                <c:pt idx="661">
                  <c:v>1532</c:v>
                </c:pt>
                <c:pt idx="662">
                  <c:v>1534</c:v>
                </c:pt>
                <c:pt idx="663">
                  <c:v>1536</c:v>
                </c:pt>
                <c:pt idx="664">
                  <c:v>1538</c:v>
                </c:pt>
                <c:pt idx="665">
                  <c:v>1540</c:v>
                </c:pt>
                <c:pt idx="666">
                  <c:v>1542</c:v>
                </c:pt>
                <c:pt idx="667">
                  <c:v>1544</c:v>
                </c:pt>
                <c:pt idx="668">
                  <c:v>1546</c:v>
                </c:pt>
                <c:pt idx="669">
                  <c:v>1548</c:v>
                </c:pt>
                <c:pt idx="670">
                  <c:v>1550</c:v>
                </c:pt>
                <c:pt idx="671">
                  <c:v>1552</c:v>
                </c:pt>
                <c:pt idx="672">
                  <c:v>1554</c:v>
                </c:pt>
                <c:pt idx="673">
                  <c:v>1556</c:v>
                </c:pt>
                <c:pt idx="674">
                  <c:v>1558</c:v>
                </c:pt>
                <c:pt idx="675">
                  <c:v>1560</c:v>
                </c:pt>
                <c:pt idx="676">
                  <c:v>1562</c:v>
                </c:pt>
                <c:pt idx="677">
                  <c:v>1564</c:v>
                </c:pt>
                <c:pt idx="678">
                  <c:v>1566</c:v>
                </c:pt>
                <c:pt idx="679">
                  <c:v>1568</c:v>
                </c:pt>
                <c:pt idx="680">
                  <c:v>1570</c:v>
                </c:pt>
                <c:pt idx="681">
                  <c:v>1572</c:v>
                </c:pt>
                <c:pt idx="682">
                  <c:v>1574</c:v>
                </c:pt>
                <c:pt idx="683">
                  <c:v>1576</c:v>
                </c:pt>
                <c:pt idx="684">
                  <c:v>1578</c:v>
                </c:pt>
                <c:pt idx="685">
                  <c:v>1580</c:v>
                </c:pt>
                <c:pt idx="686">
                  <c:v>1582</c:v>
                </c:pt>
                <c:pt idx="687">
                  <c:v>1584</c:v>
                </c:pt>
                <c:pt idx="688">
                  <c:v>1586</c:v>
                </c:pt>
                <c:pt idx="689">
                  <c:v>1588</c:v>
                </c:pt>
                <c:pt idx="690">
                  <c:v>1590</c:v>
                </c:pt>
                <c:pt idx="691">
                  <c:v>1592</c:v>
                </c:pt>
                <c:pt idx="692">
                  <c:v>1594</c:v>
                </c:pt>
                <c:pt idx="693">
                  <c:v>1596</c:v>
                </c:pt>
                <c:pt idx="694">
                  <c:v>1598</c:v>
                </c:pt>
                <c:pt idx="695">
                  <c:v>1600</c:v>
                </c:pt>
                <c:pt idx="696">
                  <c:v>1602</c:v>
                </c:pt>
                <c:pt idx="697">
                  <c:v>1604</c:v>
                </c:pt>
                <c:pt idx="698">
                  <c:v>1606</c:v>
                </c:pt>
                <c:pt idx="699">
                  <c:v>1608</c:v>
                </c:pt>
                <c:pt idx="700">
                  <c:v>1610</c:v>
                </c:pt>
                <c:pt idx="701">
                  <c:v>1612</c:v>
                </c:pt>
                <c:pt idx="702">
                  <c:v>1614</c:v>
                </c:pt>
                <c:pt idx="703">
                  <c:v>1616</c:v>
                </c:pt>
                <c:pt idx="704">
                  <c:v>1618</c:v>
                </c:pt>
                <c:pt idx="705">
                  <c:v>1620</c:v>
                </c:pt>
                <c:pt idx="706">
                  <c:v>1622</c:v>
                </c:pt>
                <c:pt idx="707">
                  <c:v>1624</c:v>
                </c:pt>
                <c:pt idx="708">
                  <c:v>1626</c:v>
                </c:pt>
                <c:pt idx="709">
                  <c:v>1628</c:v>
                </c:pt>
                <c:pt idx="710">
                  <c:v>1630</c:v>
                </c:pt>
                <c:pt idx="711">
                  <c:v>1632</c:v>
                </c:pt>
                <c:pt idx="712">
                  <c:v>1634</c:v>
                </c:pt>
                <c:pt idx="713">
                  <c:v>1636</c:v>
                </c:pt>
                <c:pt idx="714">
                  <c:v>1638</c:v>
                </c:pt>
                <c:pt idx="715">
                  <c:v>1640</c:v>
                </c:pt>
                <c:pt idx="716">
                  <c:v>1642</c:v>
                </c:pt>
                <c:pt idx="717">
                  <c:v>1644</c:v>
                </c:pt>
                <c:pt idx="718">
                  <c:v>1646</c:v>
                </c:pt>
                <c:pt idx="719">
                  <c:v>1648</c:v>
                </c:pt>
                <c:pt idx="720">
                  <c:v>1650</c:v>
                </c:pt>
                <c:pt idx="721">
                  <c:v>1652</c:v>
                </c:pt>
                <c:pt idx="722">
                  <c:v>1654</c:v>
                </c:pt>
                <c:pt idx="723">
                  <c:v>1656</c:v>
                </c:pt>
                <c:pt idx="724">
                  <c:v>1658</c:v>
                </c:pt>
                <c:pt idx="725">
                  <c:v>1660</c:v>
                </c:pt>
                <c:pt idx="726">
                  <c:v>1662</c:v>
                </c:pt>
                <c:pt idx="727">
                  <c:v>1664</c:v>
                </c:pt>
                <c:pt idx="728">
                  <c:v>1666</c:v>
                </c:pt>
                <c:pt idx="729">
                  <c:v>1668</c:v>
                </c:pt>
                <c:pt idx="730">
                  <c:v>1670</c:v>
                </c:pt>
                <c:pt idx="731">
                  <c:v>1672</c:v>
                </c:pt>
                <c:pt idx="732">
                  <c:v>1674</c:v>
                </c:pt>
                <c:pt idx="733">
                  <c:v>1676</c:v>
                </c:pt>
                <c:pt idx="734">
                  <c:v>1678</c:v>
                </c:pt>
                <c:pt idx="735">
                  <c:v>1680</c:v>
                </c:pt>
                <c:pt idx="736">
                  <c:v>1682</c:v>
                </c:pt>
                <c:pt idx="737">
                  <c:v>1684</c:v>
                </c:pt>
                <c:pt idx="738">
                  <c:v>1686</c:v>
                </c:pt>
                <c:pt idx="739">
                  <c:v>1688</c:v>
                </c:pt>
                <c:pt idx="740">
                  <c:v>1690</c:v>
                </c:pt>
                <c:pt idx="741">
                  <c:v>1692</c:v>
                </c:pt>
                <c:pt idx="742">
                  <c:v>1694</c:v>
                </c:pt>
                <c:pt idx="743">
                  <c:v>1696</c:v>
                </c:pt>
                <c:pt idx="744">
                  <c:v>1698</c:v>
                </c:pt>
                <c:pt idx="745">
                  <c:v>1700</c:v>
                </c:pt>
                <c:pt idx="746">
                  <c:v>1702</c:v>
                </c:pt>
                <c:pt idx="747">
                  <c:v>1704</c:v>
                </c:pt>
                <c:pt idx="748">
                  <c:v>1706</c:v>
                </c:pt>
                <c:pt idx="749">
                  <c:v>1708</c:v>
                </c:pt>
                <c:pt idx="750">
                  <c:v>1710</c:v>
                </c:pt>
                <c:pt idx="751">
                  <c:v>1712</c:v>
                </c:pt>
                <c:pt idx="752">
                  <c:v>1714</c:v>
                </c:pt>
                <c:pt idx="753">
                  <c:v>1716</c:v>
                </c:pt>
                <c:pt idx="754">
                  <c:v>1718</c:v>
                </c:pt>
                <c:pt idx="755">
                  <c:v>1720</c:v>
                </c:pt>
                <c:pt idx="756">
                  <c:v>1722</c:v>
                </c:pt>
                <c:pt idx="757">
                  <c:v>1724</c:v>
                </c:pt>
                <c:pt idx="758">
                  <c:v>1726</c:v>
                </c:pt>
                <c:pt idx="759">
                  <c:v>1728</c:v>
                </c:pt>
                <c:pt idx="760">
                  <c:v>1730</c:v>
                </c:pt>
                <c:pt idx="761">
                  <c:v>1732</c:v>
                </c:pt>
                <c:pt idx="762">
                  <c:v>1734</c:v>
                </c:pt>
                <c:pt idx="763">
                  <c:v>1736</c:v>
                </c:pt>
                <c:pt idx="764">
                  <c:v>1738</c:v>
                </c:pt>
                <c:pt idx="765">
                  <c:v>1740</c:v>
                </c:pt>
                <c:pt idx="766">
                  <c:v>1742</c:v>
                </c:pt>
                <c:pt idx="767">
                  <c:v>1744</c:v>
                </c:pt>
                <c:pt idx="768">
                  <c:v>1746</c:v>
                </c:pt>
                <c:pt idx="769">
                  <c:v>1748</c:v>
                </c:pt>
                <c:pt idx="770">
                  <c:v>1750</c:v>
                </c:pt>
                <c:pt idx="771">
                  <c:v>1752</c:v>
                </c:pt>
                <c:pt idx="772">
                  <c:v>1753</c:v>
                </c:pt>
                <c:pt idx="773">
                  <c:v>1754</c:v>
                </c:pt>
                <c:pt idx="774">
                  <c:v>1755</c:v>
                </c:pt>
                <c:pt idx="775">
                  <c:v>1756</c:v>
                </c:pt>
                <c:pt idx="776">
                  <c:v>1757</c:v>
                </c:pt>
                <c:pt idx="777">
                  <c:v>1758</c:v>
                </c:pt>
                <c:pt idx="778">
                  <c:v>1759</c:v>
                </c:pt>
                <c:pt idx="779">
                  <c:v>1760</c:v>
                </c:pt>
                <c:pt idx="780">
                  <c:v>1761</c:v>
                </c:pt>
                <c:pt idx="781">
                  <c:v>1762</c:v>
                </c:pt>
                <c:pt idx="782">
                  <c:v>1763</c:v>
                </c:pt>
                <c:pt idx="783">
                  <c:v>1764</c:v>
                </c:pt>
                <c:pt idx="784">
                  <c:v>1765</c:v>
                </c:pt>
                <c:pt idx="785">
                  <c:v>1766</c:v>
                </c:pt>
                <c:pt idx="786">
                  <c:v>1767</c:v>
                </c:pt>
                <c:pt idx="787">
                  <c:v>1768</c:v>
                </c:pt>
                <c:pt idx="788">
                  <c:v>1769</c:v>
                </c:pt>
                <c:pt idx="789">
                  <c:v>1770</c:v>
                </c:pt>
                <c:pt idx="790">
                  <c:v>1771</c:v>
                </c:pt>
                <c:pt idx="791">
                  <c:v>1772</c:v>
                </c:pt>
                <c:pt idx="792">
                  <c:v>1773</c:v>
                </c:pt>
                <c:pt idx="793">
                  <c:v>1774</c:v>
                </c:pt>
                <c:pt idx="794">
                  <c:v>1775</c:v>
                </c:pt>
                <c:pt idx="795">
                  <c:v>1776</c:v>
                </c:pt>
                <c:pt idx="796">
                  <c:v>1777</c:v>
                </c:pt>
                <c:pt idx="797">
                  <c:v>1778</c:v>
                </c:pt>
                <c:pt idx="798">
                  <c:v>1779</c:v>
                </c:pt>
                <c:pt idx="799">
                  <c:v>1780</c:v>
                </c:pt>
                <c:pt idx="800">
                  <c:v>1781</c:v>
                </c:pt>
                <c:pt idx="801">
                  <c:v>1782</c:v>
                </c:pt>
                <c:pt idx="802">
                  <c:v>1783</c:v>
                </c:pt>
                <c:pt idx="803">
                  <c:v>1784</c:v>
                </c:pt>
                <c:pt idx="804">
                  <c:v>1785</c:v>
                </c:pt>
                <c:pt idx="805">
                  <c:v>1786</c:v>
                </c:pt>
                <c:pt idx="806">
                  <c:v>1787</c:v>
                </c:pt>
                <c:pt idx="807">
                  <c:v>1788</c:v>
                </c:pt>
                <c:pt idx="808">
                  <c:v>1789</c:v>
                </c:pt>
                <c:pt idx="809">
                  <c:v>1790</c:v>
                </c:pt>
                <c:pt idx="810">
                  <c:v>1791</c:v>
                </c:pt>
                <c:pt idx="811">
                  <c:v>1792</c:v>
                </c:pt>
                <c:pt idx="812">
                  <c:v>1793</c:v>
                </c:pt>
                <c:pt idx="813">
                  <c:v>1794</c:v>
                </c:pt>
                <c:pt idx="814">
                  <c:v>1795</c:v>
                </c:pt>
                <c:pt idx="815">
                  <c:v>1796</c:v>
                </c:pt>
                <c:pt idx="816">
                  <c:v>1797</c:v>
                </c:pt>
                <c:pt idx="817">
                  <c:v>1798</c:v>
                </c:pt>
                <c:pt idx="818">
                  <c:v>1799</c:v>
                </c:pt>
                <c:pt idx="819">
                  <c:v>1800</c:v>
                </c:pt>
                <c:pt idx="820">
                  <c:v>1801</c:v>
                </c:pt>
                <c:pt idx="821">
                  <c:v>1802</c:v>
                </c:pt>
                <c:pt idx="822">
                  <c:v>1803</c:v>
                </c:pt>
                <c:pt idx="823">
                  <c:v>1804</c:v>
                </c:pt>
                <c:pt idx="824">
                  <c:v>1805</c:v>
                </c:pt>
                <c:pt idx="825">
                  <c:v>1806</c:v>
                </c:pt>
                <c:pt idx="826">
                  <c:v>1807</c:v>
                </c:pt>
                <c:pt idx="827">
                  <c:v>1808</c:v>
                </c:pt>
                <c:pt idx="828">
                  <c:v>1809</c:v>
                </c:pt>
                <c:pt idx="829">
                  <c:v>1810</c:v>
                </c:pt>
                <c:pt idx="830">
                  <c:v>1811</c:v>
                </c:pt>
                <c:pt idx="831">
                  <c:v>1812</c:v>
                </c:pt>
                <c:pt idx="832">
                  <c:v>1813</c:v>
                </c:pt>
                <c:pt idx="833">
                  <c:v>1814</c:v>
                </c:pt>
                <c:pt idx="834">
                  <c:v>1815</c:v>
                </c:pt>
                <c:pt idx="835">
                  <c:v>1816</c:v>
                </c:pt>
                <c:pt idx="836">
                  <c:v>1817</c:v>
                </c:pt>
                <c:pt idx="837">
                  <c:v>1818</c:v>
                </c:pt>
                <c:pt idx="838">
                  <c:v>1819</c:v>
                </c:pt>
                <c:pt idx="839">
                  <c:v>1820</c:v>
                </c:pt>
                <c:pt idx="840">
                  <c:v>1821</c:v>
                </c:pt>
                <c:pt idx="841">
                  <c:v>1822</c:v>
                </c:pt>
                <c:pt idx="842">
                  <c:v>1823</c:v>
                </c:pt>
                <c:pt idx="843">
                  <c:v>1824</c:v>
                </c:pt>
                <c:pt idx="844">
                  <c:v>1825</c:v>
                </c:pt>
                <c:pt idx="845">
                  <c:v>1826</c:v>
                </c:pt>
                <c:pt idx="846">
                  <c:v>1827</c:v>
                </c:pt>
                <c:pt idx="847">
                  <c:v>1828</c:v>
                </c:pt>
                <c:pt idx="848">
                  <c:v>1829</c:v>
                </c:pt>
                <c:pt idx="849">
                  <c:v>1830</c:v>
                </c:pt>
                <c:pt idx="850">
                  <c:v>1831</c:v>
                </c:pt>
                <c:pt idx="851">
                  <c:v>1832</c:v>
                </c:pt>
                <c:pt idx="852">
                  <c:v>1833</c:v>
                </c:pt>
                <c:pt idx="853">
                  <c:v>1834</c:v>
                </c:pt>
                <c:pt idx="854">
                  <c:v>1835</c:v>
                </c:pt>
                <c:pt idx="855">
                  <c:v>1836</c:v>
                </c:pt>
                <c:pt idx="856">
                  <c:v>1837</c:v>
                </c:pt>
                <c:pt idx="857">
                  <c:v>1838</c:v>
                </c:pt>
                <c:pt idx="858">
                  <c:v>1839</c:v>
                </c:pt>
                <c:pt idx="859">
                  <c:v>1840</c:v>
                </c:pt>
                <c:pt idx="860">
                  <c:v>1841</c:v>
                </c:pt>
                <c:pt idx="861">
                  <c:v>1842</c:v>
                </c:pt>
                <c:pt idx="862">
                  <c:v>1843</c:v>
                </c:pt>
                <c:pt idx="863">
                  <c:v>1844</c:v>
                </c:pt>
                <c:pt idx="864">
                  <c:v>1845</c:v>
                </c:pt>
                <c:pt idx="865">
                  <c:v>1846</c:v>
                </c:pt>
                <c:pt idx="866">
                  <c:v>1847</c:v>
                </c:pt>
                <c:pt idx="867">
                  <c:v>1848</c:v>
                </c:pt>
                <c:pt idx="868">
                  <c:v>1849</c:v>
                </c:pt>
                <c:pt idx="869">
                  <c:v>1850</c:v>
                </c:pt>
                <c:pt idx="870">
                  <c:v>1851</c:v>
                </c:pt>
                <c:pt idx="871">
                  <c:v>1852</c:v>
                </c:pt>
                <c:pt idx="872">
                  <c:v>1853</c:v>
                </c:pt>
                <c:pt idx="873">
                  <c:v>1854</c:v>
                </c:pt>
                <c:pt idx="874">
                  <c:v>1855</c:v>
                </c:pt>
                <c:pt idx="875">
                  <c:v>1856</c:v>
                </c:pt>
                <c:pt idx="876">
                  <c:v>1857</c:v>
                </c:pt>
                <c:pt idx="877">
                  <c:v>1858</c:v>
                </c:pt>
                <c:pt idx="878">
                  <c:v>1859</c:v>
                </c:pt>
                <c:pt idx="879">
                  <c:v>1860</c:v>
                </c:pt>
                <c:pt idx="880">
                  <c:v>1861</c:v>
                </c:pt>
                <c:pt idx="881">
                  <c:v>1862</c:v>
                </c:pt>
                <c:pt idx="882">
                  <c:v>1863</c:v>
                </c:pt>
                <c:pt idx="883">
                  <c:v>1864</c:v>
                </c:pt>
                <c:pt idx="884">
                  <c:v>1865</c:v>
                </c:pt>
                <c:pt idx="885">
                  <c:v>1866</c:v>
                </c:pt>
                <c:pt idx="886">
                  <c:v>1867</c:v>
                </c:pt>
                <c:pt idx="887">
                  <c:v>1868</c:v>
                </c:pt>
                <c:pt idx="888">
                  <c:v>1869</c:v>
                </c:pt>
                <c:pt idx="889">
                  <c:v>1870</c:v>
                </c:pt>
                <c:pt idx="890">
                  <c:v>1871</c:v>
                </c:pt>
                <c:pt idx="891">
                  <c:v>1872</c:v>
                </c:pt>
                <c:pt idx="892">
                  <c:v>1873</c:v>
                </c:pt>
                <c:pt idx="893">
                  <c:v>1874</c:v>
                </c:pt>
                <c:pt idx="894">
                  <c:v>1875</c:v>
                </c:pt>
                <c:pt idx="895">
                  <c:v>1876</c:v>
                </c:pt>
                <c:pt idx="896">
                  <c:v>1877</c:v>
                </c:pt>
                <c:pt idx="897">
                  <c:v>1878</c:v>
                </c:pt>
                <c:pt idx="898">
                  <c:v>1879</c:v>
                </c:pt>
                <c:pt idx="899">
                  <c:v>1880</c:v>
                </c:pt>
                <c:pt idx="900">
                  <c:v>1881</c:v>
                </c:pt>
                <c:pt idx="901">
                  <c:v>1881.5</c:v>
                </c:pt>
                <c:pt idx="902">
                  <c:v>1882</c:v>
                </c:pt>
                <c:pt idx="903">
                  <c:v>1882.5</c:v>
                </c:pt>
                <c:pt idx="904">
                  <c:v>1883</c:v>
                </c:pt>
                <c:pt idx="905">
                  <c:v>1883.5</c:v>
                </c:pt>
                <c:pt idx="906">
                  <c:v>1884</c:v>
                </c:pt>
                <c:pt idx="907">
                  <c:v>1884.5</c:v>
                </c:pt>
                <c:pt idx="908">
                  <c:v>1885</c:v>
                </c:pt>
                <c:pt idx="909">
                  <c:v>1885.5</c:v>
                </c:pt>
                <c:pt idx="910">
                  <c:v>1886</c:v>
                </c:pt>
                <c:pt idx="911">
                  <c:v>1886.5</c:v>
                </c:pt>
                <c:pt idx="912">
                  <c:v>1887</c:v>
                </c:pt>
                <c:pt idx="913">
                  <c:v>1887.5</c:v>
                </c:pt>
                <c:pt idx="914">
                  <c:v>1888</c:v>
                </c:pt>
                <c:pt idx="915">
                  <c:v>1888.5</c:v>
                </c:pt>
                <c:pt idx="916">
                  <c:v>1889</c:v>
                </c:pt>
                <c:pt idx="917">
                  <c:v>1889.5</c:v>
                </c:pt>
                <c:pt idx="918">
                  <c:v>1890</c:v>
                </c:pt>
                <c:pt idx="919">
                  <c:v>1890.5</c:v>
                </c:pt>
                <c:pt idx="920">
                  <c:v>1891</c:v>
                </c:pt>
                <c:pt idx="921">
                  <c:v>1891.5</c:v>
                </c:pt>
                <c:pt idx="922">
                  <c:v>1892</c:v>
                </c:pt>
                <c:pt idx="923">
                  <c:v>1892.5</c:v>
                </c:pt>
                <c:pt idx="924">
                  <c:v>1893</c:v>
                </c:pt>
                <c:pt idx="925">
                  <c:v>1893.5</c:v>
                </c:pt>
                <c:pt idx="926">
                  <c:v>1894</c:v>
                </c:pt>
                <c:pt idx="927">
                  <c:v>1894.5</c:v>
                </c:pt>
                <c:pt idx="928">
                  <c:v>1895</c:v>
                </c:pt>
                <c:pt idx="929">
                  <c:v>1895.5</c:v>
                </c:pt>
                <c:pt idx="930">
                  <c:v>1896</c:v>
                </c:pt>
                <c:pt idx="931">
                  <c:v>1896.5</c:v>
                </c:pt>
                <c:pt idx="932">
                  <c:v>1897</c:v>
                </c:pt>
                <c:pt idx="933">
                  <c:v>1897.5</c:v>
                </c:pt>
                <c:pt idx="934">
                  <c:v>1898</c:v>
                </c:pt>
                <c:pt idx="935">
                  <c:v>1898.5</c:v>
                </c:pt>
                <c:pt idx="936">
                  <c:v>1899</c:v>
                </c:pt>
                <c:pt idx="937">
                  <c:v>1899.5</c:v>
                </c:pt>
                <c:pt idx="938">
                  <c:v>1900</c:v>
                </c:pt>
                <c:pt idx="939">
                  <c:v>1900.5</c:v>
                </c:pt>
                <c:pt idx="940">
                  <c:v>1901</c:v>
                </c:pt>
                <c:pt idx="941">
                  <c:v>1901.5</c:v>
                </c:pt>
                <c:pt idx="942">
                  <c:v>1902</c:v>
                </c:pt>
                <c:pt idx="943">
                  <c:v>1902.5</c:v>
                </c:pt>
                <c:pt idx="944">
                  <c:v>1903</c:v>
                </c:pt>
                <c:pt idx="945">
                  <c:v>1903.5</c:v>
                </c:pt>
                <c:pt idx="946">
                  <c:v>1904</c:v>
                </c:pt>
                <c:pt idx="947">
                  <c:v>1904.5</c:v>
                </c:pt>
                <c:pt idx="948">
                  <c:v>1905</c:v>
                </c:pt>
                <c:pt idx="949">
                  <c:v>1905.5</c:v>
                </c:pt>
                <c:pt idx="950">
                  <c:v>1906</c:v>
                </c:pt>
                <c:pt idx="951">
                  <c:v>1906.5</c:v>
                </c:pt>
                <c:pt idx="952">
                  <c:v>1907</c:v>
                </c:pt>
                <c:pt idx="953">
                  <c:v>1907.5</c:v>
                </c:pt>
                <c:pt idx="954">
                  <c:v>1908</c:v>
                </c:pt>
                <c:pt idx="955">
                  <c:v>1908.5</c:v>
                </c:pt>
                <c:pt idx="956">
                  <c:v>1909</c:v>
                </c:pt>
                <c:pt idx="957">
                  <c:v>1909.5</c:v>
                </c:pt>
                <c:pt idx="958">
                  <c:v>1910</c:v>
                </c:pt>
                <c:pt idx="959">
                  <c:v>1910.5</c:v>
                </c:pt>
                <c:pt idx="960">
                  <c:v>1911</c:v>
                </c:pt>
                <c:pt idx="961">
                  <c:v>1911.5</c:v>
                </c:pt>
                <c:pt idx="962">
                  <c:v>1912</c:v>
                </c:pt>
                <c:pt idx="963">
                  <c:v>1912.5</c:v>
                </c:pt>
                <c:pt idx="964">
                  <c:v>1913</c:v>
                </c:pt>
                <c:pt idx="965">
                  <c:v>1913.5</c:v>
                </c:pt>
                <c:pt idx="966">
                  <c:v>1914</c:v>
                </c:pt>
                <c:pt idx="967">
                  <c:v>1914.5</c:v>
                </c:pt>
                <c:pt idx="968">
                  <c:v>1915</c:v>
                </c:pt>
                <c:pt idx="969">
                  <c:v>1915.5</c:v>
                </c:pt>
                <c:pt idx="970">
                  <c:v>1916</c:v>
                </c:pt>
                <c:pt idx="971">
                  <c:v>1916.5</c:v>
                </c:pt>
                <c:pt idx="972">
                  <c:v>1917</c:v>
                </c:pt>
                <c:pt idx="973">
                  <c:v>1917.5</c:v>
                </c:pt>
                <c:pt idx="974">
                  <c:v>1918</c:v>
                </c:pt>
                <c:pt idx="975">
                  <c:v>1918.5</c:v>
                </c:pt>
                <c:pt idx="976">
                  <c:v>1919</c:v>
                </c:pt>
                <c:pt idx="977">
                  <c:v>1919.5</c:v>
                </c:pt>
                <c:pt idx="978">
                  <c:v>1920</c:v>
                </c:pt>
                <c:pt idx="979">
                  <c:v>1920.5</c:v>
                </c:pt>
                <c:pt idx="980">
                  <c:v>1921</c:v>
                </c:pt>
                <c:pt idx="981">
                  <c:v>1921.5</c:v>
                </c:pt>
                <c:pt idx="982">
                  <c:v>1922</c:v>
                </c:pt>
                <c:pt idx="983">
                  <c:v>1922.5</c:v>
                </c:pt>
                <c:pt idx="984">
                  <c:v>1923</c:v>
                </c:pt>
                <c:pt idx="985">
                  <c:v>1923.5</c:v>
                </c:pt>
                <c:pt idx="986">
                  <c:v>1924</c:v>
                </c:pt>
                <c:pt idx="987">
                  <c:v>1924.5</c:v>
                </c:pt>
                <c:pt idx="988">
                  <c:v>1925</c:v>
                </c:pt>
                <c:pt idx="989">
                  <c:v>1925.5</c:v>
                </c:pt>
                <c:pt idx="990">
                  <c:v>1926</c:v>
                </c:pt>
                <c:pt idx="991">
                  <c:v>1926.5</c:v>
                </c:pt>
                <c:pt idx="992">
                  <c:v>1927</c:v>
                </c:pt>
                <c:pt idx="993">
                  <c:v>1927.5</c:v>
                </c:pt>
                <c:pt idx="994">
                  <c:v>1928</c:v>
                </c:pt>
                <c:pt idx="995">
                  <c:v>1928.5</c:v>
                </c:pt>
                <c:pt idx="996">
                  <c:v>1929</c:v>
                </c:pt>
                <c:pt idx="997">
                  <c:v>1929.5</c:v>
                </c:pt>
                <c:pt idx="998">
                  <c:v>1930</c:v>
                </c:pt>
                <c:pt idx="999">
                  <c:v>1930.5</c:v>
                </c:pt>
                <c:pt idx="1000">
                  <c:v>1931</c:v>
                </c:pt>
                <c:pt idx="1001">
                  <c:v>1931.5</c:v>
                </c:pt>
                <c:pt idx="1002">
                  <c:v>1932</c:v>
                </c:pt>
                <c:pt idx="1003">
                  <c:v>1932.5</c:v>
                </c:pt>
                <c:pt idx="1004">
                  <c:v>1933</c:v>
                </c:pt>
                <c:pt idx="1005">
                  <c:v>1933.5</c:v>
                </c:pt>
                <c:pt idx="1006">
                  <c:v>1934</c:v>
                </c:pt>
                <c:pt idx="1007">
                  <c:v>1934.5</c:v>
                </c:pt>
                <c:pt idx="1008">
                  <c:v>1935</c:v>
                </c:pt>
                <c:pt idx="1009">
                  <c:v>1935.5</c:v>
                </c:pt>
                <c:pt idx="1010">
                  <c:v>1936</c:v>
                </c:pt>
                <c:pt idx="1011">
                  <c:v>1936.5</c:v>
                </c:pt>
                <c:pt idx="1012">
                  <c:v>1937</c:v>
                </c:pt>
                <c:pt idx="1013">
                  <c:v>1937.5</c:v>
                </c:pt>
                <c:pt idx="1014">
                  <c:v>1938</c:v>
                </c:pt>
                <c:pt idx="1015">
                  <c:v>1938.5</c:v>
                </c:pt>
                <c:pt idx="1016">
                  <c:v>1939</c:v>
                </c:pt>
                <c:pt idx="1017">
                  <c:v>1939.5</c:v>
                </c:pt>
                <c:pt idx="1018">
                  <c:v>1940</c:v>
                </c:pt>
                <c:pt idx="1019">
                  <c:v>1940.5</c:v>
                </c:pt>
                <c:pt idx="1020">
                  <c:v>1941</c:v>
                </c:pt>
                <c:pt idx="1021">
                  <c:v>1941.5</c:v>
                </c:pt>
                <c:pt idx="1022">
                  <c:v>1942</c:v>
                </c:pt>
                <c:pt idx="1023">
                  <c:v>1942.5</c:v>
                </c:pt>
                <c:pt idx="1024">
                  <c:v>1943</c:v>
                </c:pt>
                <c:pt idx="1025">
                  <c:v>1943.5</c:v>
                </c:pt>
                <c:pt idx="1026">
                  <c:v>1944</c:v>
                </c:pt>
                <c:pt idx="1027">
                  <c:v>1944.5</c:v>
                </c:pt>
                <c:pt idx="1028">
                  <c:v>1945</c:v>
                </c:pt>
                <c:pt idx="1029">
                  <c:v>1945.5</c:v>
                </c:pt>
                <c:pt idx="1030">
                  <c:v>1946</c:v>
                </c:pt>
                <c:pt idx="1031">
                  <c:v>1946.5</c:v>
                </c:pt>
                <c:pt idx="1032">
                  <c:v>1947</c:v>
                </c:pt>
                <c:pt idx="1033">
                  <c:v>1947.5</c:v>
                </c:pt>
                <c:pt idx="1034">
                  <c:v>1948</c:v>
                </c:pt>
                <c:pt idx="1035">
                  <c:v>1948.5</c:v>
                </c:pt>
                <c:pt idx="1036">
                  <c:v>1949</c:v>
                </c:pt>
                <c:pt idx="1037">
                  <c:v>1949.5</c:v>
                </c:pt>
                <c:pt idx="1038">
                  <c:v>1950</c:v>
                </c:pt>
                <c:pt idx="1039">
                  <c:v>1950.5</c:v>
                </c:pt>
                <c:pt idx="1040">
                  <c:v>1951</c:v>
                </c:pt>
                <c:pt idx="1041">
                  <c:v>1951.5</c:v>
                </c:pt>
                <c:pt idx="1042">
                  <c:v>1952</c:v>
                </c:pt>
                <c:pt idx="1043">
                  <c:v>1952.5</c:v>
                </c:pt>
                <c:pt idx="1044">
                  <c:v>1953</c:v>
                </c:pt>
                <c:pt idx="1045">
                  <c:v>1953.5</c:v>
                </c:pt>
                <c:pt idx="1046">
                  <c:v>1954</c:v>
                </c:pt>
                <c:pt idx="1047">
                  <c:v>1954.5</c:v>
                </c:pt>
                <c:pt idx="1048">
                  <c:v>1955</c:v>
                </c:pt>
                <c:pt idx="1049">
                  <c:v>1955.5</c:v>
                </c:pt>
                <c:pt idx="1050">
                  <c:v>1956</c:v>
                </c:pt>
                <c:pt idx="1051">
                  <c:v>1956.5</c:v>
                </c:pt>
                <c:pt idx="1052">
                  <c:v>1957</c:v>
                </c:pt>
                <c:pt idx="1053">
                  <c:v>1957.5</c:v>
                </c:pt>
                <c:pt idx="1054">
                  <c:v>1958</c:v>
                </c:pt>
                <c:pt idx="1055">
                  <c:v>1958.5</c:v>
                </c:pt>
                <c:pt idx="1056">
                  <c:v>1959</c:v>
                </c:pt>
                <c:pt idx="1057">
                  <c:v>1959.5</c:v>
                </c:pt>
                <c:pt idx="1058">
                  <c:v>1960</c:v>
                </c:pt>
                <c:pt idx="1059">
                  <c:v>1960.5</c:v>
                </c:pt>
                <c:pt idx="1060">
                  <c:v>1961</c:v>
                </c:pt>
                <c:pt idx="1061">
                  <c:v>1961.5</c:v>
                </c:pt>
                <c:pt idx="1062">
                  <c:v>1962</c:v>
                </c:pt>
                <c:pt idx="1063">
                  <c:v>1962.5</c:v>
                </c:pt>
                <c:pt idx="1064">
                  <c:v>1963</c:v>
                </c:pt>
                <c:pt idx="1065">
                  <c:v>1963.5</c:v>
                </c:pt>
                <c:pt idx="1066">
                  <c:v>1964</c:v>
                </c:pt>
                <c:pt idx="1067">
                  <c:v>1964.5</c:v>
                </c:pt>
                <c:pt idx="1068">
                  <c:v>1965</c:v>
                </c:pt>
                <c:pt idx="1069">
                  <c:v>1965.5</c:v>
                </c:pt>
                <c:pt idx="1070">
                  <c:v>1966</c:v>
                </c:pt>
                <c:pt idx="1071">
                  <c:v>1966.5</c:v>
                </c:pt>
                <c:pt idx="1072">
                  <c:v>1967</c:v>
                </c:pt>
                <c:pt idx="1073">
                  <c:v>1967.5</c:v>
                </c:pt>
                <c:pt idx="1074">
                  <c:v>1968</c:v>
                </c:pt>
                <c:pt idx="1075">
                  <c:v>1968.5</c:v>
                </c:pt>
                <c:pt idx="1076">
                  <c:v>1969</c:v>
                </c:pt>
                <c:pt idx="1077">
                  <c:v>1969.5</c:v>
                </c:pt>
                <c:pt idx="1078">
                  <c:v>1970</c:v>
                </c:pt>
                <c:pt idx="1079">
                  <c:v>1970.5</c:v>
                </c:pt>
                <c:pt idx="1080">
                  <c:v>1971</c:v>
                </c:pt>
                <c:pt idx="1081">
                  <c:v>1971.25</c:v>
                </c:pt>
                <c:pt idx="1082">
                  <c:v>1971.5</c:v>
                </c:pt>
                <c:pt idx="1083">
                  <c:v>1971.75</c:v>
                </c:pt>
                <c:pt idx="1084">
                  <c:v>1972</c:v>
                </c:pt>
                <c:pt idx="1085">
                  <c:v>1972.25</c:v>
                </c:pt>
                <c:pt idx="1086">
                  <c:v>1972.5</c:v>
                </c:pt>
                <c:pt idx="1087">
                  <c:v>1972.75</c:v>
                </c:pt>
                <c:pt idx="1088">
                  <c:v>1973</c:v>
                </c:pt>
                <c:pt idx="1089">
                  <c:v>1973.25</c:v>
                </c:pt>
                <c:pt idx="1090">
                  <c:v>1973.5</c:v>
                </c:pt>
                <c:pt idx="1091">
                  <c:v>1973.75</c:v>
                </c:pt>
                <c:pt idx="1092">
                  <c:v>1974</c:v>
                </c:pt>
                <c:pt idx="1093">
                  <c:v>1974.25</c:v>
                </c:pt>
                <c:pt idx="1094">
                  <c:v>1974.5</c:v>
                </c:pt>
                <c:pt idx="1095">
                  <c:v>1974.75</c:v>
                </c:pt>
                <c:pt idx="1096">
                  <c:v>1975</c:v>
                </c:pt>
                <c:pt idx="1097">
                  <c:v>1975.25</c:v>
                </c:pt>
                <c:pt idx="1098">
                  <c:v>1975.5</c:v>
                </c:pt>
                <c:pt idx="1099">
                  <c:v>1975.75</c:v>
                </c:pt>
                <c:pt idx="1100">
                  <c:v>1976</c:v>
                </c:pt>
                <c:pt idx="1101">
                  <c:v>1976.25</c:v>
                </c:pt>
                <c:pt idx="1102">
                  <c:v>1976.5</c:v>
                </c:pt>
                <c:pt idx="1103">
                  <c:v>1976.75</c:v>
                </c:pt>
                <c:pt idx="1104">
                  <c:v>1977</c:v>
                </c:pt>
                <c:pt idx="1105">
                  <c:v>1977.25</c:v>
                </c:pt>
                <c:pt idx="1106">
                  <c:v>1977.5</c:v>
                </c:pt>
                <c:pt idx="1107">
                  <c:v>1977.75</c:v>
                </c:pt>
                <c:pt idx="1108">
                  <c:v>1978</c:v>
                </c:pt>
                <c:pt idx="1109">
                  <c:v>1978.25</c:v>
                </c:pt>
                <c:pt idx="1110">
                  <c:v>1978.5</c:v>
                </c:pt>
                <c:pt idx="1111">
                  <c:v>1978.75</c:v>
                </c:pt>
                <c:pt idx="1112">
                  <c:v>1979</c:v>
                </c:pt>
                <c:pt idx="1113">
                  <c:v>1979.25</c:v>
                </c:pt>
                <c:pt idx="1114">
                  <c:v>1979.5</c:v>
                </c:pt>
                <c:pt idx="1115">
                  <c:v>1979.75</c:v>
                </c:pt>
                <c:pt idx="1116">
                  <c:v>1980</c:v>
                </c:pt>
                <c:pt idx="1117">
                  <c:v>1980.25</c:v>
                </c:pt>
                <c:pt idx="1118">
                  <c:v>1980.5</c:v>
                </c:pt>
                <c:pt idx="1119">
                  <c:v>1980.75</c:v>
                </c:pt>
                <c:pt idx="1120">
                  <c:v>1981</c:v>
                </c:pt>
                <c:pt idx="1121">
                  <c:v>1981.25</c:v>
                </c:pt>
                <c:pt idx="1122">
                  <c:v>1981.5</c:v>
                </c:pt>
                <c:pt idx="1123">
                  <c:v>1981.75</c:v>
                </c:pt>
                <c:pt idx="1124">
                  <c:v>1982</c:v>
                </c:pt>
                <c:pt idx="1125">
                  <c:v>1982.25</c:v>
                </c:pt>
                <c:pt idx="1126">
                  <c:v>1982.5</c:v>
                </c:pt>
                <c:pt idx="1127">
                  <c:v>1982.75</c:v>
                </c:pt>
                <c:pt idx="1128">
                  <c:v>1983</c:v>
                </c:pt>
                <c:pt idx="1129">
                  <c:v>1983.25</c:v>
                </c:pt>
                <c:pt idx="1130">
                  <c:v>1983.5</c:v>
                </c:pt>
                <c:pt idx="1131">
                  <c:v>1983.75</c:v>
                </c:pt>
                <c:pt idx="1132">
                  <c:v>1984</c:v>
                </c:pt>
                <c:pt idx="1133">
                  <c:v>1984.25</c:v>
                </c:pt>
                <c:pt idx="1134">
                  <c:v>1984.5</c:v>
                </c:pt>
                <c:pt idx="1135">
                  <c:v>1984.75</c:v>
                </c:pt>
                <c:pt idx="1136">
                  <c:v>1985</c:v>
                </c:pt>
                <c:pt idx="1137">
                  <c:v>1985.25</c:v>
                </c:pt>
                <c:pt idx="1138">
                  <c:v>1985.5</c:v>
                </c:pt>
                <c:pt idx="1139">
                  <c:v>1985.75</c:v>
                </c:pt>
                <c:pt idx="1140">
                  <c:v>1986</c:v>
                </c:pt>
                <c:pt idx="1141">
                  <c:v>1986.25</c:v>
                </c:pt>
                <c:pt idx="1142">
                  <c:v>1986.5</c:v>
                </c:pt>
                <c:pt idx="1143">
                  <c:v>1986.75</c:v>
                </c:pt>
                <c:pt idx="1144">
                  <c:v>1987</c:v>
                </c:pt>
                <c:pt idx="1145">
                  <c:v>1987.25</c:v>
                </c:pt>
                <c:pt idx="1146">
                  <c:v>1987.5</c:v>
                </c:pt>
                <c:pt idx="1147">
                  <c:v>1987.75</c:v>
                </c:pt>
                <c:pt idx="1148">
                  <c:v>1988</c:v>
                </c:pt>
                <c:pt idx="1149">
                  <c:v>1988.25</c:v>
                </c:pt>
                <c:pt idx="1150">
                  <c:v>1988.5</c:v>
                </c:pt>
                <c:pt idx="1151">
                  <c:v>1988.75</c:v>
                </c:pt>
                <c:pt idx="1152">
                  <c:v>1989</c:v>
                </c:pt>
                <c:pt idx="1153">
                  <c:v>1989.25</c:v>
                </c:pt>
                <c:pt idx="1154">
                  <c:v>1989.5</c:v>
                </c:pt>
                <c:pt idx="1155">
                  <c:v>1989.75</c:v>
                </c:pt>
                <c:pt idx="1156">
                  <c:v>1990</c:v>
                </c:pt>
                <c:pt idx="1157">
                  <c:v>1990.25</c:v>
                </c:pt>
                <c:pt idx="1158">
                  <c:v>1990.5</c:v>
                </c:pt>
                <c:pt idx="1159">
                  <c:v>1990.75</c:v>
                </c:pt>
                <c:pt idx="1160">
                  <c:v>1991</c:v>
                </c:pt>
                <c:pt idx="1161">
                  <c:v>1991.25</c:v>
                </c:pt>
                <c:pt idx="1162">
                  <c:v>1991.5</c:v>
                </c:pt>
                <c:pt idx="1163">
                  <c:v>1991.75</c:v>
                </c:pt>
                <c:pt idx="1164">
                  <c:v>1992</c:v>
                </c:pt>
                <c:pt idx="1165">
                  <c:v>1992.25</c:v>
                </c:pt>
                <c:pt idx="1166">
                  <c:v>1992.5</c:v>
                </c:pt>
                <c:pt idx="1167">
                  <c:v>1992.75</c:v>
                </c:pt>
                <c:pt idx="1168">
                  <c:v>1993</c:v>
                </c:pt>
                <c:pt idx="1169">
                  <c:v>1993.25</c:v>
                </c:pt>
                <c:pt idx="1170">
                  <c:v>1993.5</c:v>
                </c:pt>
                <c:pt idx="1171">
                  <c:v>1993.75</c:v>
                </c:pt>
                <c:pt idx="1172">
                  <c:v>1994</c:v>
                </c:pt>
                <c:pt idx="1173">
                  <c:v>1994.25</c:v>
                </c:pt>
                <c:pt idx="1174">
                  <c:v>1994.5</c:v>
                </c:pt>
                <c:pt idx="1175">
                  <c:v>1994.75</c:v>
                </c:pt>
                <c:pt idx="1176">
                  <c:v>1995</c:v>
                </c:pt>
                <c:pt idx="1177">
                  <c:v>1995.25</c:v>
                </c:pt>
                <c:pt idx="1178">
                  <c:v>1995.5</c:v>
                </c:pt>
                <c:pt idx="1179">
                  <c:v>1995.75</c:v>
                </c:pt>
                <c:pt idx="1180">
                  <c:v>1996</c:v>
                </c:pt>
                <c:pt idx="1181">
                  <c:v>1996.25</c:v>
                </c:pt>
                <c:pt idx="1182">
                  <c:v>1996.5</c:v>
                </c:pt>
                <c:pt idx="1183">
                  <c:v>1996.75</c:v>
                </c:pt>
                <c:pt idx="1184">
                  <c:v>1997</c:v>
                </c:pt>
                <c:pt idx="1185">
                  <c:v>1997.25</c:v>
                </c:pt>
                <c:pt idx="1186">
                  <c:v>1997.5</c:v>
                </c:pt>
                <c:pt idx="1187">
                  <c:v>1997.75</c:v>
                </c:pt>
                <c:pt idx="1188">
                  <c:v>1998</c:v>
                </c:pt>
                <c:pt idx="1189">
                  <c:v>1998.25</c:v>
                </c:pt>
                <c:pt idx="1190">
                  <c:v>1998.5</c:v>
                </c:pt>
                <c:pt idx="1191">
                  <c:v>1998.75</c:v>
                </c:pt>
                <c:pt idx="1192">
                  <c:v>1999</c:v>
                </c:pt>
                <c:pt idx="1193">
                  <c:v>1999.25</c:v>
                </c:pt>
                <c:pt idx="1194">
                  <c:v>1999.5</c:v>
                </c:pt>
                <c:pt idx="1195">
                  <c:v>1999.75</c:v>
                </c:pt>
                <c:pt idx="1196">
                  <c:v>2000</c:v>
                </c:pt>
                <c:pt idx="1197">
                  <c:v>2000.25</c:v>
                </c:pt>
                <c:pt idx="1198">
                  <c:v>2000.5</c:v>
                </c:pt>
                <c:pt idx="1199">
                  <c:v>2000.75</c:v>
                </c:pt>
                <c:pt idx="1200">
                  <c:v>2001</c:v>
                </c:pt>
                <c:pt idx="1201">
                  <c:v>2001.25</c:v>
                </c:pt>
                <c:pt idx="1202">
                  <c:v>2001.5</c:v>
                </c:pt>
                <c:pt idx="1203">
                  <c:v>2001.75</c:v>
                </c:pt>
                <c:pt idx="1204">
                  <c:v>2002</c:v>
                </c:pt>
                <c:pt idx="1205">
                  <c:v>2002.25</c:v>
                </c:pt>
                <c:pt idx="1206">
                  <c:v>2002.5</c:v>
                </c:pt>
                <c:pt idx="1207">
                  <c:v>2002.75</c:v>
                </c:pt>
                <c:pt idx="1208">
                  <c:v>2003</c:v>
                </c:pt>
                <c:pt idx="1209">
                  <c:v>2003.25</c:v>
                </c:pt>
                <c:pt idx="1210">
                  <c:v>2003.5</c:v>
                </c:pt>
                <c:pt idx="1211">
                  <c:v>2003.75</c:v>
                </c:pt>
                <c:pt idx="1212">
                  <c:v>2004</c:v>
                </c:pt>
                <c:pt idx="1213">
                  <c:v>2004.25</c:v>
                </c:pt>
                <c:pt idx="1214">
                  <c:v>2004.5</c:v>
                </c:pt>
                <c:pt idx="1215">
                  <c:v>2004.75</c:v>
                </c:pt>
                <c:pt idx="1216">
                  <c:v>2005</c:v>
                </c:pt>
                <c:pt idx="1217">
                  <c:v>2005.25</c:v>
                </c:pt>
                <c:pt idx="1218">
                  <c:v>2005.5</c:v>
                </c:pt>
                <c:pt idx="1219">
                  <c:v>2005.75</c:v>
                </c:pt>
                <c:pt idx="1220">
                  <c:v>2006</c:v>
                </c:pt>
                <c:pt idx="1221">
                  <c:v>2006.25</c:v>
                </c:pt>
                <c:pt idx="1222">
                  <c:v>2006.5</c:v>
                </c:pt>
                <c:pt idx="1223">
                  <c:v>2006.75</c:v>
                </c:pt>
                <c:pt idx="1224">
                  <c:v>2007</c:v>
                </c:pt>
                <c:pt idx="1225">
                  <c:v>2007.25</c:v>
                </c:pt>
                <c:pt idx="1226">
                  <c:v>2007.5</c:v>
                </c:pt>
                <c:pt idx="1227">
                  <c:v>2007.75</c:v>
                </c:pt>
                <c:pt idx="1228">
                  <c:v>2008</c:v>
                </c:pt>
                <c:pt idx="1229">
                  <c:v>2008.25</c:v>
                </c:pt>
                <c:pt idx="1230">
                  <c:v>2008.5</c:v>
                </c:pt>
                <c:pt idx="1231">
                  <c:v>2008.75</c:v>
                </c:pt>
                <c:pt idx="1232">
                  <c:v>2009</c:v>
                </c:pt>
                <c:pt idx="1233">
                  <c:v>2009.25</c:v>
                </c:pt>
                <c:pt idx="1234">
                  <c:v>2009.5</c:v>
                </c:pt>
                <c:pt idx="1235">
                  <c:v>2009.75</c:v>
                </c:pt>
                <c:pt idx="1236">
                  <c:v>2010</c:v>
                </c:pt>
                <c:pt idx="1237">
                  <c:v>2010.25</c:v>
                </c:pt>
                <c:pt idx="1238">
                  <c:v>2010.5</c:v>
                </c:pt>
                <c:pt idx="1239">
                  <c:v>2010.75</c:v>
                </c:pt>
                <c:pt idx="1240">
                  <c:v>2011</c:v>
                </c:pt>
                <c:pt idx="1241">
                  <c:v>2011.25</c:v>
                </c:pt>
                <c:pt idx="1242">
                  <c:v>2011.5</c:v>
                </c:pt>
                <c:pt idx="1243">
                  <c:v>2011.75</c:v>
                </c:pt>
                <c:pt idx="1244">
                  <c:v>2012</c:v>
                </c:pt>
                <c:pt idx="1245">
                  <c:v>2012.25</c:v>
                </c:pt>
                <c:pt idx="1246">
                  <c:v>2012.5</c:v>
                </c:pt>
                <c:pt idx="1247">
                  <c:v>2012.75</c:v>
                </c:pt>
                <c:pt idx="1248">
                  <c:v>2013</c:v>
                </c:pt>
                <c:pt idx="1249">
                  <c:v>2013.25</c:v>
                </c:pt>
                <c:pt idx="1250">
                  <c:v>2013.5</c:v>
                </c:pt>
                <c:pt idx="1251">
                  <c:v>2013.75</c:v>
                </c:pt>
                <c:pt idx="1252">
                  <c:v>2014</c:v>
                </c:pt>
                <c:pt idx="1253">
                  <c:v>2014.25</c:v>
                </c:pt>
                <c:pt idx="1254">
                  <c:v>2014.5</c:v>
                </c:pt>
                <c:pt idx="1255">
                  <c:v>2014.75</c:v>
                </c:pt>
                <c:pt idx="1256">
                  <c:v>2015</c:v>
                </c:pt>
                <c:pt idx="1257">
                  <c:v>2015.25</c:v>
                </c:pt>
                <c:pt idx="1258">
                  <c:v>2015.5</c:v>
                </c:pt>
                <c:pt idx="1259">
                  <c:v>2015.75</c:v>
                </c:pt>
                <c:pt idx="1260">
                  <c:v>2016</c:v>
                </c:pt>
                <c:pt idx="1261">
                  <c:v>2016.25</c:v>
                </c:pt>
                <c:pt idx="1262">
                  <c:v>2016.5</c:v>
                </c:pt>
                <c:pt idx="1263">
                  <c:v>2016.75</c:v>
                </c:pt>
                <c:pt idx="1264">
                  <c:v>2017</c:v>
                </c:pt>
                <c:pt idx="1265">
                  <c:v>2017.25</c:v>
                </c:pt>
                <c:pt idx="1266">
                  <c:v>2017.5</c:v>
                </c:pt>
                <c:pt idx="1267">
                  <c:v>2017.75</c:v>
                </c:pt>
                <c:pt idx="1268">
                  <c:v>2018</c:v>
                </c:pt>
                <c:pt idx="1269">
                  <c:v>2018.25</c:v>
                </c:pt>
                <c:pt idx="1270">
                  <c:v>2018.5</c:v>
                </c:pt>
                <c:pt idx="1271">
                  <c:v>2018.75</c:v>
                </c:pt>
                <c:pt idx="1272">
                  <c:v>2019</c:v>
                </c:pt>
                <c:pt idx="1273">
                  <c:v>2019.25</c:v>
                </c:pt>
                <c:pt idx="1274">
                  <c:v>2019.5</c:v>
                </c:pt>
                <c:pt idx="1275">
                  <c:v>2019.75</c:v>
                </c:pt>
                <c:pt idx="1276">
                  <c:v>2020</c:v>
                </c:pt>
                <c:pt idx="1277">
                  <c:v>2020.25</c:v>
                </c:pt>
                <c:pt idx="1278">
                  <c:v>2020.5</c:v>
                </c:pt>
                <c:pt idx="1279">
                  <c:v>2020.75</c:v>
                </c:pt>
                <c:pt idx="1280">
                  <c:v>2021</c:v>
                </c:pt>
                <c:pt idx="1281">
                  <c:v>2021.25</c:v>
                </c:pt>
                <c:pt idx="1282">
                  <c:v>2021.5</c:v>
                </c:pt>
                <c:pt idx="1283">
                  <c:v>2021.75</c:v>
                </c:pt>
                <c:pt idx="1284">
                  <c:v>2022</c:v>
                </c:pt>
                <c:pt idx="1285">
                  <c:v>2022.25</c:v>
                </c:pt>
                <c:pt idx="1286">
                  <c:v>2022.5</c:v>
                </c:pt>
                <c:pt idx="1287">
                  <c:v>2022.75</c:v>
                </c:pt>
                <c:pt idx="1288">
                  <c:v>2023</c:v>
                </c:pt>
                <c:pt idx="1289">
                  <c:v>2023.25</c:v>
                </c:pt>
                <c:pt idx="1290">
                  <c:v>2023.5</c:v>
                </c:pt>
                <c:pt idx="1291">
                  <c:v>2023.75</c:v>
                </c:pt>
                <c:pt idx="1292">
                  <c:v>2024</c:v>
                </c:pt>
                <c:pt idx="1293">
                  <c:v>2024.25</c:v>
                </c:pt>
                <c:pt idx="1294">
                  <c:v>2024.5</c:v>
                </c:pt>
                <c:pt idx="1295">
                  <c:v>2024.75</c:v>
                </c:pt>
                <c:pt idx="1296">
                  <c:v>2025</c:v>
                </c:pt>
                <c:pt idx="1297">
                  <c:v>2025.25</c:v>
                </c:pt>
                <c:pt idx="1298">
                  <c:v>2025.5</c:v>
                </c:pt>
                <c:pt idx="1299">
                  <c:v>2025.75</c:v>
                </c:pt>
                <c:pt idx="1300">
                  <c:v>2026</c:v>
                </c:pt>
                <c:pt idx="1301">
                  <c:v>2026.25</c:v>
                </c:pt>
                <c:pt idx="1302">
                  <c:v>2026.5</c:v>
                </c:pt>
                <c:pt idx="1303">
                  <c:v>2026.75</c:v>
                </c:pt>
                <c:pt idx="1304">
                  <c:v>2027</c:v>
                </c:pt>
                <c:pt idx="1305">
                  <c:v>2027.25</c:v>
                </c:pt>
                <c:pt idx="1306">
                  <c:v>2027.5</c:v>
                </c:pt>
                <c:pt idx="1307">
                  <c:v>2027.75</c:v>
                </c:pt>
                <c:pt idx="1308">
                  <c:v>2028</c:v>
                </c:pt>
                <c:pt idx="1309">
                  <c:v>2028.25</c:v>
                </c:pt>
                <c:pt idx="1310">
                  <c:v>2028.5</c:v>
                </c:pt>
                <c:pt idx="1311">
                  <c:v>2028.75</c:v>
                </c:pt>
                <c:pt idx="1312">
                  <c:v>2029</c:v>
                </c:pt>
                <c:pt idx="1313">
                  <c:v>2029.25</c:v>
                </c:pt>
                <c:pt idx="1314">
                  <c:v>2029.5</c:v>
                </c:pt>
                <c:pt idx="1315">
                  <c:v>2029.75</c:v>
                </c:pt>
                <c:pt idx="1316">
                  <c:v>2030</c:v>
                </c:pt>
                <c:pt idx="1317">
                  <c:v>2030.25</c:v>
                </c:pt>
                <c:pt idx="1318">
                  <c:v>2030.5</c:v>
                </c:pt>
                <c:pt idx="1319">
                  <c:v>2030.75</c:v>
                </c:pt>
                <c:pt idx="1320">
                  <c:v>2031</c:v>
                </c:pt>
                <c:pt idx="1321">
                  <c:v>2031.25</c:v>
                </c:pt>
                <c:pt idx="1322">
                  <c:v>2031.5</c:v>
                </c:pt>
                <c:pt idx="1323">
                  <c:v>2031.75</c:v>
                </c:pt>
                <c:pt idx="1324">
                  <c:v>2032</c:v>
                </c:pt>
                <c:pt idx="1325">
                  <c:v>2032.25</c:v>
                </c:pt>
                <c:pt idx="1326">
                  <c:v>2032.5</c:v>
                </c:pt>
                <c:pt idx="1327">
                  <c:v>2032.75</c:v>
                </c:pt>
                <c:pt idx="1328">
                  <c:v>2033</c:v>
                </c:pt>
                <c:pt idx="1329">
                  <c:v>2033.25</c:v>
                </c:pt>
                <c:pt idx="1330">
                  <c:v>2033.5</c:v>
                </c:pt>
                <c:pt idx="1331">
                  <c:v>2033.75</c:v>
                </c:pt>
                <c:pt idx="1332">
                  <c:v>2034</c:v>
                </c:pt>
                <c:pt idx="1333">
                  <c:v>2034.25</c:v>
                </c:pt>
                <c:pt idx="1334">
                  <c:v>2034.5</c:v>
                </c:pt>
                <c:pt idx="1335">
                  <c:v>2034.75</c:v>
                </c:pt>
                <c:pt idx="1336">
                  <c:v>2035</c:v>
                </c:pt>
                <c:pt idx="1337">
                  <c:v>2035.25</c:v>
                </c:pt>
                <c:pt idx="1338">
                  <c:v>2035.5</c:v>
                </c:pt>
                <c:pt idx="1339">
                  <c:v>2035.75</c:v>
                </c:pt>
                <c:pt idx="1340">
                  <c:v>2036</c:v>
                </c:pt>
                <c:pt idx="1341">
                  <c:v>2036.25</c:v>
                </c:pt>
                <c:pt idx="1342">
                  <c:v>2036.5</c:v>
                </c:pt>
                <c:pt idx="1343">
                  <c:v>2036.75</c:v>
                </c:pt>
                <c:pt idx="1344">
                  <c:v>2037</c:v>
                </c:pt>
                <c:pt idx="1345">
                  <c:v>2037.083333333333</c:v>
                </c:pt>
                <c:pt idx="1346">
                  <c:v>2037.166666666667</c:v>
                </c:pt>
                <c:pt idx="1347">
                  <c:v>2037.25</c:v>
                </c:pt>
                <c:pt idx="1348">
                  <c:v>2037.333333333333</c:v>
                </c:pt>
                <c:pt idx="1349">
                  <c:v>2037.416666666667</c:v>
                </c:pt>
                <c:pt idx="1350">
                  <c:v>2037.5</c:v>
                </c:pt>
                <c:pt idx="1351">
                  <c:v>2037.583333333333</c:v>
                </c:pt>
                <c:pt idx="1352">
                  <c:v>2037.666666666667</c:v>
                </c:pt>
                <c:pt idx="1353">
                  <c:v>2037.75</c:v>
                </c:pt>
                <c:pt idx="1354">
                  <c:v>2037.833333333333</c:v>
                </c:pt>
                <c:pt idx="1355">
                  <c:v>2037.916666666667</c:v>
                </c:pt>
                <c:pt idx="1356">
                  <c:v>2038</c:v>
                </c:pt>
                <c:pt idx="1357">
                  <c:v>2038.083333333333</c:v>
                </c:pt>
                <c:pt idx="1358">
                  <c:v>2038.166666666667</c:v>
                </c:pt>
                <c:pt idx="1359">
                  <c:v>2038.25</c:v>
                </c:pt>
                <c:pt idx="1360">
                  <c:v>2038.333333333333</c:v>
                </c:pt>
                <c:pt idx="1361">
                  <c:v>2038.416666666667</c:v>
                </c:pt>
                <c:pt idx="1362">
                  <c:v>2038.5</c:v>
                </c:pt>
                <c:pt idx="1363">
                  <c:v>2038.583333333333</c:v>
                </c:pt>
                <c:pt idx="1364">
                  <c:v>2038.666666666667</c:v>
                </c:pt>
                <c:pt idx="1365">
                  <c:v>2038.75</c:v>
                </c:pt>
                <c:pt idx="1366">
                  <c:v>2038.833333333333</c:v>
                </c:pt>
                <c:pt idx="1367">
                  <c:v>2038.916666666667</c:v>
                </c:pt>
                <c:pt idx="1368">
                  <c:v>2039</c:v>
                </c:pt>
                <c:pt idx="1369">
                  <c:v>2039.083333333333</c:v>
                </c:pt>
                <c:pt idx="1370">
                  <c:v>2039.166666666667</c:v>
                </c:pt>
                <c:pt idx="1371">
                  <c:v>2039.25</c:v>
                </c:pt>
                <c:pt idx="1372">
                  <c:v>2039.333333333333</c:v>
                </c:pt>
                <c:pt idx="1373">
                  <c:v>2039.416666666667</c:v>
                </c:pt>
                <c:pt idx="1374">
                  <c:v>2039.5</c:v>
                </c:pt>
                <c:pt idx="1375">
                  <c:v>2039.583333333333</c:v>
                </c:pt>
                <c:pt idx="1376">
                  <c:v>2039.666666666667</c:v>
                </c:pt>
                <c:pt idx="1377">
                  <c:v>2039.75</c:v>
                </c:pt>
                <c:pt idx="1378">
                  <c:v>2039.833333333333</c:v>
                </c:pt>
                <c:pt idx="1379">
                  <c:v>2039.916666666667</c:v>
                </c:pt>
                <c:pt idx="1380">
                  <c:v>2040</c:v>
                </c:pt>
                <c:pt idx="1381">
                  <c:v>2040.083333333333</c:v>
                </c:pt>
                <c:pt idx="1382">
                  <c:v>2040.166666666667</c:v>
                </c:pt>
                <c:pt idx="1383">
                  <c:v>2040.25</c:v>
                </c:pt>
                <c:pt idx="1384">
                  <c:v>2040.333333333333</c:v>
                </c:pt>
                <c:pt idx="1385">
                  <c:v>2040.416666666667</c:v>
                </c:pt>
                <c:pt idx="1386">
                  <c:v>2040.5</c:v>
                </c:pt>
                <c:pt idx="1387">
                  <c:v>2040.583333333333</c:v>
                </c:pt>
                <c:pt idx="1388">
                  <c:v>2040.666666666667</c:v>
                </c:pt>
                <c:pt idx="1389">
                  <c:v>2040.75</c:v>
                </c:pt>
                <c:pt idx="1390">
                  <c:v>2040.833333333333</c:v>
                </c:pt>
                <c:pt idx="1391">
                  <c:v>2040.916666666667</c:v>
                </c:pt>
                <c:pt idx="1392">
                  <c:v>2041</c:v>
                </c:pt>
                <c:pt idx="1393">
                  <c:v>2041.083333333333</c:v>
                </c:pt>
                <c:pt idx="1394">
                  <c:v>2041.166666666667</c:v>
                </c:pt>
                <c:pt idx="1395">
                  <c:v>2041.25</c:v>
                </c:pt>
                <c:pt idx="1396">
                  <c:v>2041.333333333333</c:v>
                </c:pt>
                <c:pt idx="1397">
                  <c:v>2041.416666666667</c:v>
                </c:pt>
                <c:pt idx="1398">
                  <c:v>2041.5</c:v>
                </c:pt>
                <c:pt idx="1399">
                  <c:v>2041.583333333333</c:v>
                </c:pt>
                <c:pt idx="1400">
                  <c:v>2041.666666666667</c:v>
                </c:pt>
                <c:pt idx="1401">
                  <c:v>2041.75</c:v>
                </c:pt>
                <c:pt idx="1402">
                  <c:v>2041.833333333333</c:v>
                </c:pt>
                <c:pt idx="1403">
                  <c:v>2041.916666666667</c:v>
                </c:pt>
                <c:pt idx="1404">
                  <c:v>2042</c:v>
                </c:pt>
                <c:pt idx="1405">
                  <c:v>2042.083333333333</c:v>
                </c:pt>
                <c:pt idx="1406">
                  <c:v>2042.166666666667</c:v>
                </c:pt>
                <c:pt idx="1407">
                  <c:v>2042.25</c:v>
                </c:pt>
                <c:pt idx="1408">
                  <c:v>2042.333333333333</c:v>
                </c:pt>
                <c:pt idx="1409">
                  <c:v>2042.416666666667</c:v>
                </c:pt>
                <c:pt idx="1410">
                  <c:v>2042.5</c:v>
                </c:pt>
                <c:pt idx="1411">
                  <c:v>2042.583333333333</c:v>
                </c:pt>
                <c:pt idx="1412">
                  <c:v>2042.666666666667</c:v>
                </c:pt>
                <c:pt idx="1413">
                  <c:v>2042.75</c:v>
                </c:pt>
                <c:pt idx="1414">
                  <c:v>2042.833333333333</c:v>
                </c:pt>
                <c:pt idx="1415">
                  <c:v>2042.916666666667</c:v>
                </c:pt>
                <c:pt idx="1416">
                  <c:v>2043</c:v>
                </c:pt>
                <c:pt idx="1417">
                  <c:v>2043.083333333333</c:v>
                </c:pt>
                <c:pt idx="1418">
                  <c:v>2043.166666666667</c:v>
                </c:pt>
                <c:pt idx="1419">
                  <c:v>2043.25</c:v>
                </c:pt>
                <c:pt idx="1420">
                  <c:v>2043.333333333333</c:v>
                </c:pt>
                <c:pt idx="1421">
                  <c:v>2043.416666666667</c:v>
                </c:pt>
                <c:pt idx="1422">
                  <c:v>2043.5</c:v>
                </c:pt>
                <c:pt idx="1423">
                  <c:v>2043.583333333333</c:v>
                </c:pt>
                <c:pt idx="1424">
                  <c:v>2043.666666666667</c:v>
                </c:pt>
                <c:pt idx="1425">
                  <c:v>2043.75</c:v>
                </c:pt>
                <c:pt idx="1426">
                  <c:v>2043.833333333333</c:v>
                </c:pt>
                <c:pt idx="1427">
                  <c:v>2043.916666666667</c:v>
                </c:pt>
                <c:pt idx="1428">
                  <c:v>2044</c:v>
                </c:pt>
                <c:pt idx="1429">
                  <c:v>2044.083333333333</c:v>
                </c:pt>
                <c:pt idx="1430">
                  <c:v>2044.166666666667</c:v>
                </c:pt>
                <c:pt idx="1431">
                  <c:v>2044.25</c:v>
                </c:pt>
                <c:pt idx="1432">
                  <c:v>2044.333333333333</c:v>
                </c:pt>
                <c:pt idx="1433">
                  <c:v>2044.416666666667</c:v>
                </c:pt>
                <c:pt idx="1434">
                  <c:v>2044.5</c:v>
                </c:pt>
                <c:pt idx="1435">
                  <c:v>2044.583333333333</c:v>
                </c:pt>
                <c:pt idx="1436">
                  <c:v>2044.666666666667</c:v>
                </c:pt>
                <c:pt idx="1437">
                  <c:v>2044.75</c:v>
                </c:pt>
                <c:pt idx="1438">
                  <c:v>2044.833333333333</c:v>
                </c:pt>
                <c:pt idx="1439">
                  <c:v>2044.916666666667</c:v>
                </c:pt>
                <c:pt idx="1440">
                  <c:v>2045</c:v>
                </c:pt>
                <c:pt idx="1441">
                  <c:v>2045.083333333333</c:v>
                </c:pt>
                <c:pt idx="1442">
                  <c:v>2045.166666666667</c:v>
                </c:pt>
                <c:pt idx="1443">
                  <c:v>2045.25</c:v>
                </c:pt>
                <c:pt idx="1444">
                  <c:v>2045.333333333333</c:v>
                </c:pt>
                <c:pt idx="1445">
                  <c:v>2045.416666666667</c:v>
                </c:pt>
                <c:pt idx="1446">
                  <c:v>2045.5</c:v>
                </c:pt>
                <c:pt idx="1447">
                  <c:v>2045.583333333333</c:v>
                </c:pt>
                <c:pt idx="1448">
                  <c:v>2045.666666666667</c:v>
                </c:pt>
                <c:pt idx="1449">
                  <c:v>2045.75</c:v>
                </c:pt>
                <c:pt idx="1450">
                  <c:v>2045.833333333333</c:v>
                </c:pt>
                <c:pt idx="1451">
                  <c:v>2045.916666666667</c:v>
                </c:pt>
                <c:pt idx="1452">
                  <c:v>2046</c:v>
                </c:pt>
                <c:pt idx="1453">
                  <c:v>2046.083333333333</c:v>
                </c:pt>
                <c:pt idx="1454">
                  <c:v>2046.166666666667</c:v>
                </c:pt>
                <c:pt idx="1455">
                  <c:v>2046.25</c:v>
                </c:pt>
                <c:pt idx="1456">
                  <c:v>2046.333333333333</c:v>
                </c:pt>
                <c:pt idx="1457">
                  <c:v>2046.416666666667</c:v>
                </c:pt>
                <c:pt idx="1458">
                  <c:v>2046.5</c:v>
                </c:pt>
                <c:pt idx="1459">
                  <c:v>2046.583333333333</c:v>
                </c:pt>
                <c:pt idx="1460">
                  <c:v>2046.666666666667</c:v>
                </c:pt>
                <c:pt idx="1461">
                  <c:v>2046.75</c:v>
                </c:pt>
                <c:pt idx="1462">
                  <c:v>2046.833333333333</c:v>
                </c:pt>
                <c:pt idx="1463">
                  <c:v>2046.916666666667</c:v>
                </c:pt>
                <c:pt idx="1464">
                  <c:v>2047</c:v>
                </c:pt>
                <c:pt idx="1465">
                  <c:v>2047.083333333333</c:v>
                </c:pt>
                <c:pt idx="1466">
                  <c:v>2047.166666666667</c:v>
                </c:pt>
                <c:pt idx="1467">
                  <c:v>2047.25</c:v>
                </c:pt>
                <c:pt idx="1468">
                  <c:v>2047.333333333333</c:v>
                </c:pt>
                <c:pt idx="1469">
                  <c:v>2047.416666666667</c:v>
                </c:pt>
                <c:pt idx="1470">
                  <c:v>2047.5</c:v>
                </c:pt>
                <c:pt idx="1471">
                  <c:v>2047.583333333333</c:v>
                </c:pt>
                <c:pt idx="1472">
                  <c:v>2047.666666666667</c:v>
                </c:pt>
                <c:pt idx="1473">
                  <c:v>2047.75</c:v>
                </c:pt>
                <c:pt idx="1474">
                  <c:v>2047.833333333333</c:v>
                </c:pt>
                <c:pt idx="1475">
                  <c:v>2047.916666666667</c:v>
                </c:pt>
                <c:pt idx="1476">
                  <c:v>2048</c:v>
                </c:pt>
                <c:pt idx="1477">
                  <c:v>2048.083333333333</c:v>
                </c:pt>
                <c:pt idx="1478">
                  <c:v>2048.166666666667</c:v>
                </c:pt>
                <c:pt idx="1479">
                  <c:v>2048.25</c:v>
                </c:pt>
                <c:pt idx="1480">
                  <c:v>2048.333333333333</c:v>
                </c:pt>
                <c:pt idx="1481">
                  <c:v>2048.416666666667</c:v>
                </c:pt>
                <c:pt idx="1482">
                  <c:v>2048.5</c:v>
                </c:pt>
                <c:pt idx="1483">
                  <c:v>2048.583333333333</c:v>
                </c:pt>
                <c:pt idx="1484">
                  <c:v>2048.666666666667</c:v>
                </c:pt>
                <c:pt idx="1485">
                  <c:v>2048.75</c:v>
                </c:pt>
                <c:pt idx="1486">
                  <c:v>2048.833333333333</c:v>
                </c:pt>
                <c:pt idx="1487">
                  <c:v>2048.916666666667</c:v>
                </c:pt>
                <c:pt idx="1488">
                  <c:v>2049</c:v>
                </c:pt>
                <c:pt idx="1489">
                  <c:v>2049.083333333333</c:v>
                </c:pt>
                <c:pt idx="1490">
                  <c:v>2049.166666666667</c:v>
                </c:pt>
                <c:pt idx="1491">
                  <c:v>2049.25</c:v>
                </c:pt>
                <c:pt idx="1492">
                  <c:v>2049.333333333333</c:v>
                </c:pt>
                <c:pt idx="1493">
                  <c:v>2049.416666666667</c:v>
                </c:pt>
                <c:pt idx="1494">
                  <c:v>2049.5</c:v>
                </c:pt>
                <c:pt idx="1495">
                  <c:v>2049.583333333333</c:v>
                </c:pt>
                <c:pt idx="1496">
                  <c:v>2049.666666666667</c:v>
                </c:pt>
                <c:pt idx="1497">
                  <c:v>2049.75</c:v>
                </c:pt>
                <c:pt idx="1498">
                  <c:v>2049.833333333333</c:v>
                </c:pt>
                <c:pt idx="1499">
                  <c:v>2049.916666666667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5A-483D-A933-EB61F93C52D6}"/>
            </c:ext>
          </c:extLst>
        </c:ser>
        <c:ser>
          <c:idx val="1"/>
          <c:order val="1"/>
          <c:tx>
            <c:strRef>
              <c:f>graph!$D$1</c:f>
              <c:strCache>
                <c:ptCount val="1"/>
                <c:pt idx="0">
                  <c:v>GAMESPEED_EPIC</c:v>
                </c:pt>
              </c:strCache>
            </c:strRef>
          </c:tx>
          <c:spPr>
            <a:ln w="28575">
              <a:solidFill>
                <a:schemeClr val="accent2">
                  <a:alpha val="2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graph!$E$3:$E$752</c:f>
              <c:numCache>
                <c:formatCode>0.0%</c:formatCode>
                <c:ptCount val="750"/>
                <c:pt idx="0">
                  <c:v>1.3333333333333333E-3</c:v>
                </c:pt>
                <c:pt idx="1">
                  <c:v>2.6666666666666666E-3</c:v>
                </c:pt>
                <c:pt idx="2">
                  <c:v>4.0000000000000001E-3</c:v>
                </c:pt>
                <c:pt idx="3">
                  <c:v>5.3333333333333332E-3</c:v>
                </c:pt>
                <c:pt idx="4">
                  <c:v>6.6666666666666671E-3</c:v>
                </c:pt>
                <c:pt idx="5">
                  <c:v>8.0000000000000002E-3</c:v>
                </c:pt>
                <c:pt idx="6">
                  <c:v>9.3333333333333341E-3</c:v>
                </c:pt>
                <c:pt idx="7">
                  <c:v>1.0666666666666666E-2</c:v>
                </c:pt>
                <c:pt idx="8">
                  <c:v>1.2E-2</c:v>
                </c:pt>
                <c:pt idx="9">
                  <c:v>1.3333333333333334E-2</c:v>
                </c:pt>
                <c:pt idx="10">
                  <c:v>1.4666666666666666E-2</c:v>
                </c:pt>
                <c:pt idx="11">
                  <c:v>1.6E-2</c:v>
                </c:pt>
                <c:pt idx="12">
                  <c:v>1.7333333333333333E-2</c:v>
                </c:pt>
                <c:pt idx="13">
                  <c:v>1.8666666666666668E-2</c:v>
                </c:pt>
                <c:pt idx="14">
                  <c:v>0.02</c:v>
                </c:pt>
                <c:pt idx="15">
                  <c:v>2.1333333333333333E-2</c:v>
                </c:pt>
                <c:pt idx="16">
                  <c:v>2.2666666666666668E-2</c:v>
                </c:pt>
                <c:pt idx="17">
                  <c:v>2.4E-2</c:v>
                </c:pt>
                <c:pt idx="18">
                  <c:v>2.5333333333333333E-2</c:v>
                </c:pt>
                <c:pt idx="19">
                  <c:v>2.6666666666666668E-2</c:v>
                </c:pt>
                <c:pt idx="20">
                  <c:v>2.8000000000000001E-2</c:v>
                </c:pt>
                <c:pt idx="21">
                  <c:v>2.9333333333333333E-2</c:v>
                </c:pt>
                <c:pt idx="22">
                  <c:v>3.0666666666666665E-2</c:v>
                </c:pt>
                <c:pt idx="23">
                  <c:v>3.2000000000000001E-2</c:v>
                </c:pt>
                <c:pt idx="24">
                  <c:v>3.3333333333333333E-2</c:v>
                </c:pt>
                <c:pt idx="25">
                  <c:v>3.4666666666666665E-2</c:v>
                </c:pt>
                <c:pt idx="26">
                  <c:v>3.5999999999999997E-2</c:v>
                </c:pt>
                <c:pt idx="27">
                  <c:v>3.7333333333333336E-2</c:v>
                </c:pt>
                <c:pt idx="28">
                  <c:v>3.8666666666666669E-2</c:v>
                </c:pt>
                <c:pt idx="29">
                  <c:v>0.04</c:v>
                </c:pt>
                <c:pt idx="30">
                  <c:v>4.1333333333333333E-2</c:v>
                </c:pt>
                <c:pt idx="31">
                  <c:v>4.2666666666666665E-2</c:v>
                </c:pt>
                <c:pt idx="32">
                  <c:v>4.3999999999999997E-2</c:v>
                </c:pt>
                <c:pt idx="33">
                  <c:v>4.5333333333333337E-2</c:v>
                </c:pt>
                <c:pt idx="34">
                  <c:v>4.6666666666666669E-2</c:v>
                </c:pt>
                <c:pt idx="35">
                  <c:v>4.8000000000000001E-2</c:v>
                </c:pt>
                <c:pt idx="36">
                  <c:v>4.9333333333333333E-2</c:v>
                </c:pt>
                <c:pt idx="37">
                  <c:v>5.0666666666666665E-2</c:v>
                </c:pt>
                <c:pt idx="38">
                  <c:v>5.1999999999999998E-2</c:v>
                </c:pt>
                <c:pt idx="39">
                  <c:v>5.3333333333333337E-2</c:v>
                </c:pt>
                <c:pt idx="40">
                  <c:v>5.4666666666666669E-2</c:v>
                </c:pt>
                <c:pt idx="41">
                  <c:v>5.6000000000000001E-2</c:v>
                </c:pt>
                <c:pt idx="42">
                  <c:v>5.7333333333333333E-2</c:v>
                </c:pt>
                <c:pt idx="43">
                  <c:v>5.8666666666666666E-2</c:v>
                </c:pt>
                <c:pt idx="44">
                  <c:v>0.06</c:v>
                </c:pt>
                <c:pt idx="45">
                  <c:v>6.133333333333333E-2</c:v>
                </c:pt>
                <c:pt idx="46">
                  <c:v>6.2666666666666662E-2</c:v>
                </c:pt>
                <c:pt idx="47">
                  <c:v>6.4000000000000001E-2</c:v>
                </c:pt>
                <c:pt idx="48">
                  <c:v>6.5333333333333327E-2</c:v>
                </c:pt>
                <c:pt idx="49">
                  <c:v>6.6666666666666666E-2</c:v>
                </c:pt>
                <c:pt idx="50">
                  <c:v>6.8000000000000005E-2</c:v>
                </c:pt>
                <c:pt idx="51">
                  <c:v>6.933333333333333E-2</c:v>
                </c:pt>
                <c:pt idx="52">
                  <c:v>7.0666666666666669E-2</c:v>
                </c:pt>
                <c:pt idx="53">
                  <c:v>7.1999999999999995E-2</c:v>
                </c:pt>
                <c:pt idx="54">
                  <c:v>7.3333333333333334E-2</c:v>
                </c:pt>
                <c:pt idx="55">
                  <c:v>7.4666666666666673E-2</c:v>
                </c:pt>
                <c:pt idx="56">
                  <c:v>7.5999999999999998E-2</c:v>
                </c:pt>
                <c:pt idx="57">
                  <c:v>7.7333333333333337E-2</c:v>
                </c:pt>
                <c:pt idx="58">
                  <c:v>7.8666666666666663E-2</c:v>
                </c:pt>
                <c:pt idx="59">
                  <c:v>0.08</c:v>
                </c:pt>
                <c:pt idx="60">
                  <c:v>8.1333333333333327E-2</c:v>
                </c:pt>
                <c:pt idx="61">
                  <c:v>8.2666666666666666E-2</c:v>
                </c:pt>
                <c:pt idx="62">
                  <c:v>8.4000000000000005E-2</c:v>
                </c:pt>
                <c:pt idx="63">
                  <c:v>8.533333333333333E-2</c:v>
                </c:pt>
                <c:pt idx="64">
                  <c:v>8.666666666666667E-2</c:v>
                </c:pt>
                <c:pt idx="65">
                  <c:v>8.7999999999999995E-2</c:v>
                </c:pt>
                <c:pt idx="66">
                  <c:v>8.9333333333333334E-2</c:v>
                </c:pt>
                <c:pt idx="67">
                  <c:v>9.0666666666666673E-2</c:v>
                </c:pt>
                <c:pt idx="68">
                  <c:v>9.1999999999999998E-2</c:v>
                </c:pt>
                <c:pt idx="69">
                  <c:v>9.3333333333333338E-2</c:v>
                </c:pt>
                <c:pt idx="70">
                  <c:v>9.4666666666666663E-2</c:v>
                </c:pt>
                <c:pt idx="71">
                  <c:v>9.6000000000000002E-2</c:v>
                </c:pt>
                <c:pt idx="72">
                  <c:v>9.7333333333333327E-2</c:v>
                </c:pt>
                <c:pt idx="73">
                  <c:v>9.8666666666666666E-2</c:v>
                </c:pt>
                <c:pt idx="74">
                  <c:v>0.1</c:v>
                </c:pt>
                <c:pt idx="75">
                  <c:v>0.10133333333333333</c:v>
                </c:pt>
                <c:pt idx="76">
                  <c:v>0.10266666666666667</c:v>
                </c:pt>
                <c:pt idx="77">
                  <c:v>0.104</c:v>
                </c:pt>
                <c:pt idx="78">
                  <c:v>0.10533333333333333</c:v>
                </c:pt>
                <c:pt idx="79">
                  <c:v>0.10666666666666667</c:v>
                </c:pt>
                <c:pt idx="80">
                  <c:v>0.108</c:v>
                </c:pt>
                <c:pt idx="81">
                  <c:v>0.10933333333333334</c:v>
                </c:pt>
                <c:pt idx="82">
                  <c:v>0.11066666666666666</c:v>
                </c:pt>
                <c:pt idx="83">
                  <c:v>0.112</c:v>
                </c:pt>
                <c:pt idx="84">
                  <c:v>0.11333333333333333</c:v>
                </c:pt>
                <c:pt idx="85">
                  <c:v>0.11466666666666667</c:v>
                </c:pt>
                <c:pt idx="86">
                  <c:v>0.11600000000000001</c:v>
                </c:pt>
                <c:pt idx="87">
                  <c:v>0.11733333333333333</c:v>
                </c:pt>
                <c:pt idx="88">
                  <c:v>0.11866666666666667</c:v>
                </c:pt>
                <c:pt idx="89">
                  <c:v>0.12</c:v>
                </c:pt>
                <c:pt idx="90">
                  <c:v>0.12133333333333333</c:v>
                </c:pt>
                <c:pt idx="91">
                  <c:v>0.12266666666666666</c:v>
                </c:pt>
                <c:pt idx="92">
                  <c:v>0.124</c:v>
                </c:pt>
                <c:pt idx="93">
                  <c:v>0.12533333333333332</c:v>
                </c:pt>
                <c:pt idx="94">
                  <c:v>0.12666666666666668</c:v>
                </c:pt>
                <c:pt idx="95">
                  <c:v>0.128</c:v>
                </c:pt>
                <c:pt idx="96">
                  <c:v>0.12933333333333333</c:v>
                </c:pt>
                <c:pt idx="97">
                  <c:v>0.13066666666666665</c:v>
                </c:pt>
                <c:pt idx="98">
                  <c:v>0.13200000000000001</c:v>
                </c:pt>
                <c:pt idx="99">
                  <c:v>0.13333333333333333</c:v>
                </c:pt>
                <c:pt idx="100">
                  <c:v>0.13466666666666666</c:v>
                </c:pt>
                <c:pt idx="101">
                  <c:v>0.13600000000000001</c:v>
                </c:pt>
                <c:pt idx="102">
                  <c:v>0.13733333333333334</c:v>
                </c:pt>
                <c:pt idx="103">
                  <c:v>0.13866666666666666</c:v>
                </c:pt>
                <c:pt idx="104">
                  <c:v>0.14000000000000001</c:v>
                </c:pt>
                <c:pt idx="105">
                  <c:v>0.14133333333333334</c:v>
                </c:pt>
                <c:pt idx="106">
                  <c:v>0.14266666666666666</c:v>
                </c:pt>
                <c:pt idx="107">
                  <c:v>0.14399999999999999</c:v>
                </c:pt>
                <c:pt idx="108">
                  <c:v>0.14533333333333334</c:v>
                </c:pt>
                <c:pt idx="109">
                  <c:v>0.14666666666666667</c:v>
                </c:pt>
                <c:pt idx="110">
                  <c:v>0.14799999999999999</c:v>
                </c:pt>
                <c:pt idx="111">
                  <c:v>0.14933333333333335</c:v>
                </c:pt>
                <c:pt idx="112">
                  <c:v>0.15066666666666667</c:v>
                </c:pt>
                <c:pt idx="113">
                  <c:v>0.152</c:v>
                </c:pt>
                <c:pt idx="114">
                  <c:v>0.15333333333333332</c:v>
                </c:pt>
                <c:pt idx="115">
                  <c:v>0.15466666666666667</c:v>
                </c:pt>
                <c:pt idx="116">
                  <c:v>0.156</c:v>
                </c:pt>
                <c:pt idx="117">
                  <c:v>0.15733333333333333</c:v>
                </c:pt>
                <c:pt idx="118">
                  <c:v>0.15866666666666668</c:v>
                </c:pt>
                <c:pt idx="119">
                  <c:v>0.16</c:v>
                </c:pt>
                <c:pt idx="120">
                  <c:v>0.16133333333333333</c:v>
                </c:pt>
                <c:pt idx="121">
                  <c:v>0.16266666666666665</c:v>
                </c:pt>
                <c:pt idx="122">
                  <c:v>0.16400000000000001</c:v>
                </c:pt>
                <c:pt idx="123">
                  <c:v>0.16533333333333333</c:v>
                </c:pt>
                <c:pt idx="124">
                  <c:v>0.16666666666666666</c:v>
                </c:pt>
                <c:pt idx="125">
                  <c:v>0.16800000000000001</c:v>
                </c:pt>
                <c:pt idx="126">
                  <c:v>0.16933333333333334</c:v>
                </c:pt>
                <c:pt idx="127">
                  <c:v>0.17066666666666666</c:v>
                </c:pt>
                <c:pt idx="128">
                  <c:v>0.17199999999999999</c:v>
                </c:pt>
                <c:pt idx="129">
                  <c:v>0.17333333333333334</c:v>
                </c:pt>
                <c:pt idx="130">
                  <c:v>0.17466666666666666</c:v>
                </c:pt>
                <c:pt idx="131">
                  <c:v>0.17599999999999999</c:v>
                </c:pt>
                <c:pt idx="132">
                  <c:v>0.17733333333333334</c:v>
                </c:pt>
                <c:pt idx="133">
                  <c:v>0.17866666666666667</c:v>
                </c:pt>
                <c:pt idx="134">
                  <c:v>0.18</c:v>
                </c:pt>
                <c:pt idx="135">
                  <c:v>0.18133333333333335</c:v>
                </c:pt>
                <c:pt idx="136">
                  <c:v>0.18266666666666667</c:v>
                </c:pt>
                <c:pt idx="137">
                  <c:v>0.184</c:v>
                </c:pt>
                <c:pt idx="138">
                  <c:v>0.18533333333333332</c:v>
                </c:pt>
                <c:pt idx="139">
                  <c:v>0.18666666666666668</c:v>
                </c:pt>
                <c:pt idx="140">
                  <c:v>0.188</c:v>
                </c:pt>
                <c:pt idx="141">
                  <c:v>0.18933333333333333</c:v>
                </c:pt>
                <c:pt idx="142">
                  <c:v>0.19066666666666668</c:v>
                </c:pt>
                <c:pt idx="143">
                  <c:v>0.192</c:v>
                </c:pt>
                <c:pt idx="144">
                  <c:v>0.19333333333333333</c:v>
                </c:pt>
                <c:pt idx="145">
                  <c:v>0.19466666666666665</c:v>
                </c:pt>
                <c:pt idx="146">
                  <c:v>0.19600000000000001</c:v>
                </c:pt>
                <c:pt idx="147">
                  <c:v>0.19733333333333333</c:v>
                </c:pt>
                <c:pt idx="148">
                  <c:v>0.19866666666666666</c:v>
                </c:pt>
                <c:pt idx="149">
                  <c:v>0.2</c:v>
                </c:pt>
                <c:pt idx="150">
                  <c:v>0.20133333333333334</c:v>
                </c:pt>
                <c:pt idx="151">
                  <c:v>0.20266666666666666</c:v>
                </c:pt>
                <c:pt idx="152">
                  <c:v>0.20399999999999999</c:v>
                </c:pt>
                <c:pt idx="153">
                  <c:v>0.20533333333333334</c:v>
                </c:pt>
                <c:pt idx="154">
                  <c:v>0.20666666666666667</c:v>
                </c:pt>
                <c:pt idx="155">
                  <c:v>0.20799999999999999</c:v>
                </c:pt>
                <c:pt idx="156">
                  <c:v>0.20933333333333334</c:v>
                </c:pt>
                <c:pt idx="157">
                  <c:v>0.21066666666666667</c:v>
                </c:pt>
                <c:pt idx="158">
                  <c:v>0.21199999999999999</c:v>
                </c:pt>
                <c:pt idx="159">
                  <c:v>0.21333333333333335</c:v>
                </c:pt>
                <c:pt idx="160">
                  <c:v>0.21466666666666667</c:v>
                </c:pt>
                <c:pt idx="161">
                  <c:v>0.216</c:v>
                </c:pt>
                <c:pt idx="162">
                  <c:v>0.21733333333333332</c:v>
                </c:pt>
                <c:pt idx="163">
                  <c:v>0.21866666666666668</c:v>
                </c:pt>
                <c:pt idx="164">
                  <c:v>0.22</c:v>
                </c:pt>
                <c:pt idx="165">
                  <c:v>0.22133333333333333</c:v>
                </c:pt>
                <c:pt idx="166">
                  <c:v>0.22266666666666668</c:v>
                </c:pt>
                <c:pt idx="167">
                  <c:v>0.224</c:v>
                </c:pt>
                <c:pt idx="168">
                  <c:v>0.22533333333333333</c:v>
                </c:pt>
                <c:pt idx="169">
                  <c:v>0.22666666666666666</c:v>
                </c:pt>
                <c:pt idx="170">
                  <c:v>0.22800000000000001</c:v>
                </c:pt>
                <c:pt idx="171">
                  <c:v>0.22933333333333333</c:v>
                </c:pt>
                <c:pt idx="172">
                  <c:v>0.23066666666666666</c:v>
                </c:pt>
                <c:pt idx="173">
                  <c:v>0.23200000000000001</c:v>
                </c:pt>
                <c:pt idx="174">
                  <c:v>0.23333333333333334</c:v>
                </c:pt>
                <c:pt idx="175">
                  <c:v>0.23466666666666666</c:v>
                </c:pt>
                <c:pt idx="176">
                  <c:v>0.23599999999999999</c:v>
                </c:pt>
                <c:pt idx="177">
                  <c:v>0.23733333333333334</c:v>
                </c:pt>
                <c:pt idx="178">
                  <c:v>0.23866666666666667</c:v>
                </c:pt>
                <c:pt idx="179">
                  <c:v>0.24</c:v>
                </c:pt>
                <c:pt idx="180">
                  <c:v>0.24133333333333334</c:v>
                </c:pt>
                <c:pt idx="181">
                  <c:v>0.24266666666666667</c:v>
                </c:pt>
                <c:pt idx="182">
                  <c:v>0.24399999999999999</c:v>
                </c:pt>
                <c:pt idx="183">
                  <c:v>0.24533333333333332</c:v>
                </c:pt>
                <c:pt idx="184">
                  <c:v>0.24666666666666667</c:v>
                </c:pt>
                <c:pt idx="185">
                  <c:v>0.248</c:v>
                </c:pt>
                <c:pt idx="186">
                  <c:v>0.24933333333333332</c:v>
                </c:pt>
                <c:pt idx="187">
                  <c:v>0.25066666666666665</c:v>
                </c:pt>
                <c:pt idx="188">
                  <c:v>0.252</c:v>
                </c:pt>
                <c:pt idx="189">
                  <c:v>0.25333333333333335</c:v>
                </c:pt>
                <c:pt idx="190">
                  <c:v>0.25466666666666665</c:v>
                </c:pt>
                <c:pt idx="191">
                  <c:v>0.25600000000000001</c:v>
                </c:pt>
                <c:pt idx="192">
                  <c:v>0.25733333333333336</c:v>
                </c:pt>
                <c:pt idx="193">
                  <c:v>0.25866666666666666</c:v>
                </c:pt>
                <c:pt idx="194">
                  <c:v>0.26</c:v>
                </c:pt>
                <c:pt idx="195">
                  <c:v>0.26133333333333331</c:v>
                </c:pt>
                <c:pt idx="196">
                  <c:v>0.26266666666666666</c:v>
                </c:pt>
                <c:pt idx="197">
                  <c:v>0.26400000000000001</c:v>
                </c:pt>
                <c:pt idx="198">
                  <c:v>0.26533333333333331</c:v>
                </c:pt>
                <c:pt idx="199">
                  <c:v>0.26666666666666666</c:v>
                </c:pt>
                <c:pt idx="200">
                  <c:v>0.26800000000000002</c:v>
                </c:pt>
                <c:pt idx="201">
                  <c:v>0.26933333333333331</c:v>
                </c:pt>
                <c:pt idx="202">
                  <c:v>0.27066666666666667</c:v>
                </c:pt>
                <c:pt idx="203">
                  <c:v>0.27200000000000002</c:v>
                </c:pt>
                <c:pt idx="204">
                  <c:v>0.27333333333333332</c:v>
                </c:pt>
                <c:pt idx="205">
                  <c:v>0.27466666666666667</c:v>
                </c:pt>
                <c:pt idx="206">
                  <c:v>0.27600000000000002</c:v>
                </c:pt>
                <c:pt idx="207">
                  <c:v>0.27733333333333332</c:v>
                </c:pt>
                <c:pt idx="208">
                  <c:v>0.27866666666666667</c:v>
                </c:pt>
                <c:pt idx="209">
                  <c:v>0.28000000000000003</c:v>
                </c:pt>
                <c:pt idx="210">
                  <c:v>0.28133333333333332</c:v>
                </c:pt>
                <c:pt idx="211">
                  <c:v>0.28266666666666668</c:v>
                </c:pt>
                <c:pt idx="212">
                  <c:v>0.28399999999999997</c:v>
                </c:pt>
                <c:pt idx="213">
                  <c:v>0.28533333333333333</c:v>
                </c:pt>
                <c:pt idx="214">
                  <c:v>0.28666666666666668</c:v>
                </c:pt>
                <c:pt idx="215">
                  <c:v>0.28799999999999998</c:v>
                </c:pt>
                <c:pt idx="216">
                  <c:v>0.28933333333333333</c:v>
                </c:pt>
                <c:pt idx="217">
                  <c:v>0.29066666666666668</c:v>
                </c:pt>
                <c:pt idx="218">
                  <c:v>0.29199999999999998</c:v>
                </c:pt>
                <c:pt idx="219">
                  <c:v>0.29333333333333333</c:v>
                </c:pt>
                <c:pt idx="220">
                  <c:v>0.29466666666666669</c:v>
                </c:pt>
                <c:pt idx="221">
                  <c:v>0.29599999999999999</c:v>
                </c:pt>
                <c:pt idx="222">
                  <c:v>0.29733333333333334</c:v>
                </c:pt>
                <c:pt idx="223">
                  <c:v>0.29866666666666669</c:v>
                </c:pt>
                <c:pt idx="224">
                  <c:v>0.3</c:v>
                </c:pt>
                <c:pt idx="225">
                  <c:v>0.30133333333333334</c:v>
                </c:pt>
                <c:pt idx="226">
                  <c:v>0.30266666666666664</c:v>
                </c:pt>
                <c:pt idx="227">
                  <c:v>0.30399999999999999</c:v>
                </c:pt>
                <c:pt idx="228">
                  <c:v>0.30533333333333335</c:v>
                </c:pt>
                <c:pt idx="229">
                  <c:v>0.30666666666666664</c:v>
                </c:pt>
                <c:pt idx="230">
                  <c:v>0.308</c:v>
                </c:pt>
                <c:pt idx="231">
                  <c:v>0.30933333333333335</c:v>
                </c:pt>
                <c:pt idx="232">
                  <c:v>0.31066666666666665</c:v>
                </c:pt>
                <c:pt idx="233">
                  <c:v>0.312</c:v>
                </c:pt>
                <c:pt idx="234">
                  <c:v>0.31333333333333335</c:v>
                </c:pt>
                <c:pt idx="235">
                  <c:v>0.31466666666666665</c:v>
                </c:pt>
                <c:pt idx="236">
                  <c:v>0.316</c:v>
                </c:pt>
                <c:pt idx="237">
                  <c:v>0.31733333333333336</c:v>
                </c:pt>
                <c:pt idx="238">
                  <c:v>0.31866666666666665</c:v>
                </c:pt>
                <c:pt idx="239">
                  <c:v>0.32</c:v>
                </c:pt>
                <c:pt idx="240">
                  <c:v>0.32133333333333336</c:v>
                </c:pt>
                <c:pt idx="241">
                  <c:v>0.32266666666666666</c:v>
                </c:pt>
                <c:pt idx="242">
                  <c:v>0.32400000000000001</c:v>
                </c:pt>
                <c:pt idx="243">
                  <c:v>0.32533333333333331</c:v>
                </c:pt>
                <c:pt idx="244">
                  <c:v>0.32666666666666666</c:v>
                </c:pt>
                <c:pt idx="245">
                  <c:v>0.32800000000000001</c:v>
                </c:pt>
                <c:pt idx="246">
                  <c:v>0.32933333333333331</c:v>
                </c:pt>
                <c:pt idx="247">
                  <c:v>0.33066666666666666</c:v>
                </c:pt>
                <c:pt idx="248">
                  <c:v>0.33200000000000002</c:v>
                </c:pt>
                <c:pt idx="249">
                  <c:v>0.33333333333333331</c:v>
                </c:pt>
                <c:pt idx="250">
                  <c:v>0.33466666666666667</c:v>
                </c:pt>
                <c:pt idx="251">
                  <c:v>0.33600000000000002</c:v>
                </c:pt>
                <c:pt idx="252">
                  <c:v>0.33733333333333332</c:v>
                </c:pt>
                <c:pt idx="253">
                  <c:v>0.33866666666666667</c:v>
                </c:pt>
                <c:pt idx="254">
                  <c:v>0.34</c:v>
                </c:pt>
                <c:pt idx="255">
                  <c:v>0.34133333333333332</c:v>
                </c:pt>
                <c:pt idx="256">
                  <c:v>0.34266666666666667</c:v>
                </c:pt>
                <c:pt idx="257">
                  <c:v>0.34399999999999997</c:v>
                </c:pt>
                <c:pt idx="258">
                  <c:v>0.34533333333333333</c:v>
                </c:pt>
                <c:pt idx="259">
                  <c:v>0.34666666666666668</c:v>
                </c:pt>
                <c:pt idx="260">
                  <c:v>0.34799999999999998</c:v>
                </c:pt>
                <c:pt idx="261">
                  <c:v>0.34933333333333333</c:v>
                </c:pt>
                <c:pt idx="262">
                  <c:v>0.35066666666666668</c:v>
                </c:pt>
                <c:pt idx="263">
                  <c:v>0.35199999999999998</c:v>
                </c:pt>
                <c:pt idx="264">
                  <c:v>0.35333333333333333</c:v>
                </c:pt>
                <c:pt idx="265">
                  <c:v>0.35466666666666669</c:v>
                </c:pt>
                <c:pt idx="266">
                  <c:v>0.35599999999999998</c:v>
                </c:pt>
                <c:pt idx="267">
                  <c:v>0.35733333333333334</c:v>
                </c:pt>
                <c:pt idx="268">
                  <c:v>0.35866666666666669</c:v>
                </c:pt>
                <c:pt idx="269">
                  <c:v>0.36</c:v>
                </c:pt>
                <c:pt idx="270">
                  <c:v>0.36133333333333334</c:v>
                </c:pt>
                <c:pt idx="271">
                  <c:v>0.36266666666666669</c:v>
                </c:pt>
                <c:pt idx="272">
                  <c:v>0.36399999999999999</c:v>
                </c:pt>
                <c:pt idx="273">
                  <c:v>0.36533333333333334</c:v>
                </c:pt>
                <c:pt idx="274">
                  <c:v>0.36666666666666664</c:v>
                </c:pt>
                <c:pt idx="275">
                  <c:v>0.36799999999999999</c:v>
                </c:pt>
                <c:pt idx="276">
                  <c:v>0.36933333333333335</c:v>
                </c:pt>
                <c:pt idx="277">
                  <c:v>0.37066666666666664</c:v>
                </c:pt>
                <c:pt idx="278">
                  <c:v>0.372</c:v>
                </c:pt>
                <c:pt idx="279">
                  <c:v>0.37333333333333335</c:v>
                </c:pt>
                <c:pt idx="280">
                  <c:v>0.37466666666666665</c:v>
                </c:pt>
                <c:pt idx="281">
                  <c:v>0.376</c:v>
                </c:pt>
                <c:pt idx="282">
                  <c:v>0.37733333333333335</c:v>
                </c:pt>
                <c:pt idx="283">
                  <c:v>0.37866666666666665</c:v>
                </c:pt>
                <c:pt idx="284">
                  <c:v>0.38</c:v>
                </c:pt>
                <c:pt idx="285">
                  <c:v>0.38133333333333336</c:v>
                </c:pt>
                <c:pt idx="286">
                  <c:v>0.38266666666666665</c:v>
                </c:pt>
                <c:pt idx="287">
                  <c:v>0.38400000000000001</c:v>
                </c:pt>
                <c:pt idx="288">
                  <c:v>0.38533333333333336</c:v>
                </c:pt>
                <c:pt idx="289">
                  <c:v>0.38666666666666666</c:v>
                </c:pt>
                <c:pt idx="290">
                  <c:v>0.38800000000000001</c:v>
                </c:pt>
                <c:pt idx="291">
                  <c:v>0.38933333333333331</c:v>
                </c:pt>
                <c:pt idx="292">
                  <c:v>0.39066666666666666</c:v>
                </c:pt>
                <c:pt idx="293">
                  <c:v>0.39200000000000002</c:v>
                </c:pt>
                <c:pt idx="294">
                  <c:v>0.39333333333333331</c:v>
                </c:pt>
                <c:pt idx="295">
                  <c:v>0.39466666666666667</c:v>
                </c:pt>
                <c:pt idx="296">
                  <c:v>0.39600000000000002</c:v>
                </c:pt>
                <c:pt idx="297">
                  <c:v>0.39733333333333332</c:v>
                </c:pt>
                <c:pt idx="298">
                  <c:v>0.39866666666666667</c:v>
                </c:pt>
                <c:pt idx="299">
                  <c:v>0.4</c:v>
                </c:pt>
                <c:pt idx="300">
                  <c:v>0.40133333333333332</c:v>
                </c:pt>
                <c:pt idx="301">
                  <c:v>0.40266666666666667</c:v>
                </c:pt>
                <c:pt idx="302">
                  <c:v>0.40400000000000003</c:v>
                </c:pt>
                <c:pt idx="303">
                  <c:v>0.40533333333333332</c:v>
                </c:pt>
                <c:pt idx="304">
                  <c:v>0.40666666666666668</c:v>
                </c:pt>
                <c:pt idx="305">
                  <c:v>0.40799999999999997</c:v>
                </c:pt>
                <c:pt idx="306">
                  <c:v>0.40933333333333333</c:v>
                </c:pt>
                <c:pt idx="307">
                  <c:v>0.41066666666666668</c:v>
                </c:pt>
                <c:pt idx="308">
                  <c:v>0.41199999999999998</c:v>
                </c:pt>
                <c:pt idx="309">
                  <c:v>0.41333333333333333</c:v>
                </c:pt>
                <c:pt idx="310">
                  <c:v>0.41466666666666668</c:v>
                </c:pt>
                <c:pt idx="311">
                  <c:v>0.41599999999999998</c:v>
                </c:pt>
                <c:pt idx="312">
                  <c:v>0.41733333333333333</c:v>
                </c:pt>
                <c:pt idx="313">
                  <c:v>0.41866666666666669</c:v>
                </c:pt>
                <c:pt idx="314">
                  <c:v>0.42</c:v>
                </c:pt>
                <c:pt idx="315">
                  <c:v>0.42133333333333334</c:v>
                </c:pt>
                <c:pt idx="316">
                  <c:v>0.42266666666666669</c:v>
                </c:pt>
                <c:pt idx="317">
                  <c:v>0.42399999999999999</c:v>
                </c:pt>
                <c:pt idx="318">
                  <c:v>0.42533333333333334</c:v>
                </c:pt>
                <c:pt idx="319">
                  <c:v>0.42666666666666669</c:v>
                </c:pt>
                <c:pt idx="320">
                  <c:v>0.42799999999999999</c:v>
                </c:pt>
                <c:pt idx="321">
                  <c:v>0.42933333333333334</c:v>
                </c:pt>
                <c:pt idx="322">
                  <c:v>0.43066666666666664</c:v>
                </c:pt>
                <c:pt idx="323">
                  <c:v>0.432</c:v>
                </c:pt>
                <c:pt idx="324">
                  <c:v>0.43333333333333335</c:v>
                </c:pt>
                <c:pt idx="325">
                  <c:v>0.43466666666666665</c:v>
                </c:pt>
                <c:pt idx="326">
                  <c:v>0.436</c:v>
                </c:pt>
                <c:pt idx="327">
                  <c:v>0.43733333333333335</c:v>
                </c:pt>
                <c:pt idx="328">
                  <c:v>0.43866666666666665</c:v>
                </c:pt>
                <c:pt idx="329">
                  <c:v>0.44</c:v>
                </c:pt>
                <c:pt idx="330">
                  <c:v>0.44133333333333336</c:v>
                </c:pt>
                <c:pt idx="331">
                  <c:v>0.44266666666666665</c:v>
                </c:pt>
                <c:pt idx="332">
                  <c:v>0.44400000000000001</c:v>
                </c:pt>
                <c:pt idx="333">
                  <c:v>0.44533333333333336</c:v>
                </c:pt>
                <c:pt idx="334">
                  <c:v>0.44666666666666666</c:v>
                </c:pt>
                <c:pt idx="335">
                  <c:v>0.44800000000000001</c:v>
                </c:pt>
                <c:pt idx="336">
                  <c:v>0.44933333333333331</c:v>
                </c:pt>
                <c:pt idx="337">
                  <c:v>0.45066666666666666</c:v>
                </c:pt>
                <c:pt idx="338">
                  <c:v>0.45200000000000001</c:v>
                </c:pt>
                <c:pt idx="339">
                  <c:v>0.45333333333333331</c:v>
                </c:pt>
                <c:pt idx="340">
                  <c:v>0.45466666666666666</c:v>
                </c:pt>
                <c:pt idx="341">
                  <c:v>0.45600000000000002</c:v>
                </c:pt>
                <c:pt idx="342">
                  <c:v>0.45733333333333331</c:v>
                </c:pt>
                <c:pt idx="343">
                  <c:v>0.45866666666666667</c:v>
                </c:pt>
                <c:pt idx="344">
                  <c:v>0.46</c:v>
                </c:pt>
                <c:pt idx="345">
                  <c:v>0.46133333333333332</c:v>
                </c:pt>
                <c:pt idx="346">
                  <c:v>0.46266666666666667</c:v>
                </c:pt>
                <c:pt idx="347">
                  <c:v>0.46400000000000002</c:v>
                </c:pt>
                <c:pt idx="348">
                  <c:v>0.46533333333333332</c:v>
                </c:pt>
                <c:pt idx="349">
                  <c:v>0.46666666666666667</c:v>
                </c:pt>
                <c:pt idx="350">
                  <c:v>0.46800000000000003</c:v>
                </c:pt>
                <c:pt idx="351">
                  <c:v>0.46933333333333332</c:v>
                </c:pt>
                <c:pt idx="352">
                  <c:v>0.47066666666666668</c:v>
                </c:pt>
                <c:pt idx="353">
                  <c:v>0.47199999999999998</c:v>
                </c:pt>
                <c:pt idx="354">
                  <c:v>0.47333333333333333</c:v>
                </c:pt>
                <c:pt idx="355">
                  <c:v>0.47466666666666668</c:v>
                </c:pt>
                <c:pt idx="356">
                  <c:v>0.47599999999999998</c:v>
                </c:pt>
                <c:pt idx="357">
                  <c:v>0.47733333333333333</c:v>
                </c:pt>
                <c:pt idx="358">
                  <c:v>0.47866666666666668</c:v>
                </c:pt>
                <c:pt idx="359">
                  <c:v>0.48</c:v>
                </c:pt>
                <c:pt idx="360">
                  <c:v>0.48133333333333334</c:v>
                </c:pt>
                <c:pt idx="361">
                  <c:v>0.48266666666666669</c:v>
                </c:pt>
                <c:pt idx="362">
                  <c:v>0.48399999999999999</c:v>
                </c:pt>
                <c:pt idx="363">
                  <c:v>0.48533333333333334</c:v>
                </c:pt>
                <c:pt idx="364">
                  <c:v>0.48666666666666669</c:v>
                </c:pt>
                <c:pt idx="365">
                  <c:v>0.48799999999999999</c:v>
                </c:pt>
                <c:pt idx="366">
                  <c:v>0.48933333333333334</c:v>
                </c:pt>
                <c:pt idx="367">
                  <c:v>0.49066666666666664</c:v>
                </c:pt>
                <c:pt idx="368">
                  <c:v>0.49199999999999999</c:v>
                </c:pt>
                <c:pt idx="369">
                  <c:v>0.49333333333333335</c:v>
                </c:pt>
                <c:pt idx="370">
                  <c:v>0.49466666666666664</c:v>
                </c:pt>
                <c:pt idx="371">
                  <c:v>0.496</c:v>
                </c:pt>
                <c:pt idx="372">
                  <c:v>0.49733333333333335</c:v>
                </c:pt>
                <c:pt idx="373">
                  <c:v>0.49866666666666665</c:v>
                </c:pt>
                <c:pt idx="374">
                  <c:v>0.5</c:v>
                </c:pt>
                <c:pt idx="375">
                  <c:v>0.5013333333333333</c:v>
                </c:pt>
                <c:pt idx="376">
                  <c:v>0.50266666666666671</c:v>
                </c:pt>
                <c:pt idx="377">
                  <c:v>0.504</c:v>
                </c:pt>
                <c:pt idx="378">
                  <c:v>0.5053333333333333</c:v>
                </c:pt>
                <c:pt idx="379">
                  <c:v>0.50666666666666671</c:v>
                </c:pt>
                <c:pt idx="380">
                  <c:v>0.50800000000000001</c:v>
                </c:pt>
                <c:pt idx="381">
                  <c:v>0.5093333333333333</c:v>
                </c:pt>
                <c:pt idx="382">
                  <c:v>0.51066666666666671</c:v>
                </c:pt>
                <c:pt idx="383">
                  <c:v>0.51200000000000001</c:v>
                </c:pt>
                <c:pt idx="384">
                  <c:v>0.51333333333333331</c:v>
                </c:pt>
                <c:pt idx="385">
                  <c:v>0.51466666666666672</c:v>
                </c:pt>
                <c:pt idx="386">
                  <c:v>0.51600000000000001</c:v>
                </c:pt>
                <c:pt idx="387">
                  <c:v>0.51733333333333331</c:v>
                </c:pt>
                <c:pt idx="388">
                  <c:v>0.51866666666666672</c:v>
                </c:pt>
                <c:pt idx="389">
                  <c:v>0.52</c:v>
                </c:pt>
                <c:pt idx="390">
                  <c:v>0.52133333333333332</c:v>
                </c:pt>
                <c:pt idx="391">
                  <c:v>0.52266666666666661</c:v>
                </c:pt>
                <c:pt idx="392">
                  <c:v>0.52400000000000002</c:v>
                </c:pt>
                <c:pt idx="393">
                  <c:v>0.52533333333333332</c:v>
                </c:pt>
                <c:pt idx="394">
                  <c:v>0.52666666666666662</c:v>
                </c:pt>
                <c:pt idx="395">
                  <c:v>0.52800000000000002</c:v>
                </c:pt>
                <c:pt idx="396">
                  <c:v>0.52933333333333332</c:v>
                </c:pt>
                <c:pt idx="397">
                  <c:v>0.53066666666666662</c:v>
                </c:pt>
                <c:pt idx="398">
                  <c:v>0.53200000000000003</c:v>
                </c:pt>
                <c:pt idx="399">
                  <c:v>0.53333333333333333</c:v>
                </c:pt>
                <c:pt idx="400">
                  <c:v>0.53466666666666662</c:v>
                </c:pt>
                <c:pt idx="401">
                  <c:v>0.53600000000000003</c:v>
                </c:pt>
                <c:pt idx="402">
                  <c:v>0.53733333333333333</c:v>
                </c:pt>
                <c:pt idx="403">
                  <c:v>0.53866666666666663</c:v>
                </c:pt>
                <c:pt idx="404">
                  <c:v>0.54</c:v>
                </c:pt>
                <c:pt idx="405">
                  <c:v>0.54133333333333333</c:v>
                </c:pt>
                <c:pt idx="406">
                  <c:v>0.54266666666666663</c:v>
                </c:pt>
                <c:pt idx="407">
                  <c:v>0.54400000000000004</c:v>
                </c:pt>
                <c:pt idx="408">
                  <c:v>0.54533333333333334</c:v>
                </c:pt>
                <c:pt idx="409">
                  <c:v>0.54666666666666663</c:v>
                </c:pt>
                <c:pt idx="410">
                  <c:v>0.54800000000000004</c:v>
                </c:pt>
                <c:pt idx="411">
                  <c:v>0.54933333333333334</c:v>
                </c:pt>
                <c:pt idx="412">
                  <c:v>0.55066666666666664</c:v>
                </c:pt>
                <c:pt idx="413">
                  <c:v>0.55200000000000005</c:v>
                </c:pt>
                <c:pt idx="414">
                  <c:v>0.55333333333333334</c:v>
                </c:pt>
                <c:pt idx="415">
                  <c:v>0.55466666666666664</c:v>
                </c:pt>
                <c:pt idx="416">
                  <c:v>0.55600000000000005</c:v>
                </c:pt>
                <c:pt idx="417">
                  <c:v>0.55733333333333335</c:v>
                </c:pt>
                <c:pt idx="418">
                  <c:v>0.55866666666666664</c:v>
                </c:pt>
                <c:pt idx="419">
                  <c:v>0.56000000000000005</c:v>
                </c:pt>
                <c:pt idx="420">
                  <c:v>0.56133333333333335</c:v>
                </c:pt>
                <c:pt idx="421">
                  <c:v>0.56266666666666665</c:v>
                </c:pt>
                <c:pt idx="422">
                  <c:v>0.56399999999999995</c:v>
                </c:pt>
                <c:pt idx="423">
                  <c:v>0.56533333333333335</c:v>
                </c:pt>
                <c:pt idx="424">
                  <c:v>0.56666666666666665</c:v>
                </c:pt>
                <c:pt idx="425">
                  <c:v>0.56799999999999995</c:v>
                </c:pt>
                <c:pt idx="426">
                  <c:v>0.56933333333333336</c:v>
                </c:pt>
                <c:pt idx="427">
                  <c:v>0.57066666666666666</c:v>
                </c:pt>
                <c:pt idx="428">
                  <c:v>0.57199999999999995</c:v>
                </c:pt>
                <c:pt idx="429">
                  <c:v>0.57333333333333336</c:v>
                </c:pt>
                <c:pt idx="430">
                  <c:v>0.57466666666666666</c:v>
                </c:pt>
                <c:pt idx="431">
                  <c:v>0.57599999999999996</c:v>
                </c:pt>
                <c:pt idx="432">
                  <c:v>0.57733333333333337</c:v>
                </c:pt>
                <c:pt idx="433">
                  <c:v>0.57866666666666666</c:v>
                </c:pt>
                <c:pt idx="434">
                  <c:v>0.57999999999999996</c:v>
                </c:pt>
                <c:pt idx="435">
                  <c:v>0.58133333333333337</c:v>
                </c:pt>
                <c:pt idx="436">
                  <c:v>0.58266666666666667</c:v>
                </c:pt>
                <c:pt idx="437">
                  <c:v>0.58399999999999996</c:v>
                </c:pt>
                <c:pt idx="438">
                  <c:v>0.58533333333333337</c:v>
                </c:pt>
                <c:pt idx="439">
                  <c:v>0.58666666666666667</c:v>
                </c:pt>
                <c:pt idx="440">
                  <c:v>0.58799999999999997</c:v>
                </c:pt>
                <c:pt idx="441">
                  <c:v>0.58933333333333338</c:v>
                </c:pt>
                <c:pt idx="442">
                  <c:v>0.59066666666666667</c:v>
                </c:pt>
                <c:pt idx="443">
                  <c:v>0.59199999999999997</c:v>
                </c:pt>
                <c:pt idx="444">
                  <c:v>0.59333333333333338</c:v>
                </c:pt>
                <c:pt idx="445">
                  <c:v>0.59466666666666668</c:v>
                </c:pt>
                <c:pt idx="446">
                  <c:v>0.59599999999999997</c:v>
                </c:pt>
                <c:pt idx="447">
                  <c:v>0.59733333333333338</c:v>
                </c:pt>
                <c:pt idx="448">
                  <c:v>0.59866666666666668</c:v>
                </c:pt>
                <c:pt idx="449">
                  <c:v>0.6</c:v>
                </c:pt>
                <c:pt idx="450">
                  <c:v>0.60133333333333339</c:v>
                </c:pt>
                <c:pt idx="451">
                  <c:v>0.60266666666666668</c:v>
                </c:pt>
                <c:pt idx="452">
                  <c:v>0.60399999999999998</c:v>
                </c:pt>
                <c:pt idx="453">
                  <c:v>0.60533333333333328</c:v>
                </c:pt>
                <c:pt idx="454">
                  <c:v>0.60666666666666669</c:v>
                </c:pt>
                <c:pt idx="455">
                  <c:v>0.60799999999999998</c:v>
                </c:pt>
                <c:pt idx="456">
                  <c:v>0.60933333333333328</c:v>
                </c:pt>
                <c:pt idx="457">
                  <c:v>0.61066666666666669</c:v>
                </c:pt>
                <c:pt idx="458">
                  <c:v>0.61199999999999999</c:v>
                </c:pt>
                <c:pt idx="459">
                  <c:v>0.61333333333333329</c:v>
                </c:pt>
                <c:pt idx="460">
                  <c:v>0.61466666666666669</c:v>
                </c:pt>
                <c:pt idx="461">
                  <c:v>0.61599999999999999</c:v>
                </c:pt>
                <c:pt idx="462">
                  <c:v>0.61733333333333329</c:v>
                </c:pt>
                <c:pt idx="463">
                  <c:v>0.6186666666666667</c:v>
                </c:pt>
                <c:pt idx="464">
                  <c:v>0.62</c:v>
                </c:pt>
                <c:pt idx="465">
                  <c:v>0.62133333333333329</c:v>
                </c:pt>
                <c:pt idx="466">
                  <c:v>0.6226666666666667</c:v>
                </c:pt>
                <c:pt idx="467">
                  <c:v>0.624</c:v>
                </c:pt>
                <c:pt idx="468">
                  <c:v>0.6253333333333333</c:v>
                </c:pt>
                <c:pt idx="469">
                  <c:v>0.62666666666666671</c:v>
                </c:pt>
                <c:pt idx="470">
                  <c:v>0.628</c:v>
                </c:pt>
                <c:pt idx="471">
                  <c:v>0.6293333333333333</c:v>
                </c:pt>
                <c:pt idx="472">
                  <c:v>0.63066666666666671</c:v>
                </c:pt>
                <c:pt idx="473">
                  <c:v>0.63200000000000001</c:v>
                </c:pt>
                <c:pt idx="474">
                  <c:v>0.6333333333333333</c:v>
                </c:pt>
                <c:pt idx="475">
                  <c:v>0.63466666666666671</c:v>
                </c:pt>
                <c:pt idx="476">
                  <c:v>0.63600000000000001</c:v>
                </c:pt>
                <c:pt idx="477">
                  <c:v>0.63733333333333331</c:v>
                </c:pt>
                <c:pt idx="478">
                  <c:v>0.63866666666666672</c:v>
                </c:pt>
                <c:pt idx="479">
                  <c:v>0.64</c:v>
                </c:pt>
                <c:pt idx="480">
                  <c:v>0.64133333333333331</c:v>
                </c:pt>
                <c:pt idx="481">
                  <c:v>0.64266666666666672</c:v>
                </c:pt>
                <c:pt idx="482">
                  <c:v>0.64400000000000002</c:v>
                </c:pt>
                <c:pt idx="483">
                  <c:v>0.64533333333333331</c:v>
                </c:pt>
                <c:pt idx="484">
                  <c:v>0.64666666666666661</c:v>
                </c:pt>
                <c:pt idx="485">
                  <c:v>0.64800000000000002</c:v>
                </c:pt>
                <c:pt idx="486">
                  <c:v>0.64933333333333332</c:v>
                </c:pt>
                <c:pt idx="487">
                  <c:v>0.65066666666666662</c:v>
                </c:pt>
                <c:pt idx="488">
                  <c:v>0.65200000000000002</c:v>
                </c:pt>
                <c:pt idx="489">
                  <c:v>0.65333333333333332</c:v>
                </c:pt>
                <c:pt idx="490">
                  <c:v>0.65466666666666662</c:v>
                </c:pt>
                <c:pt idx="491">
                  <c:v>0.65600000000000003</c:v>
                </c:pt>
                <c:pt idx="492">
                  <c:v>0.65733333333333333</c:v>
                </c:pt>
                <c:pt idx="493">
                  <c:v>0.65866666666666662</c:v>
                </c:pt>
                <c:pt idx="494">
                  <c:v>0.66</c:v>
                </c:pt>
                <c:pt idx="495">
                  <c:v>0.66133333333333333</c:v>
                </c:pt>
                <c:pt idx="496">
                  <c:v>0.66266666666666663</c:v>
                </c:pt>
                <c:pt idx="497">
                  <c:v>0.66400000000000003</c:v>
                </c:pt>
                <c:pt idx="498">
                  <c:v>0.66533333333333333</c:v>
                </c:pt>
                <c:pt idx="499">
                  <c:v>0.66666666666666663</c:v>
                </c:pt>
                <c:pt idx="500">
                  <c:v>0.66800000000000004</c:v>
                </c:pt>
                <c:pt idx="501">
                  <c:v>0.66933333333333334</c:v>
                </c:pt>
                <c:pt idx="502">
                  <c:v>0.67066666666666663</c:v>
                </c:pt>
                <c:pt idx="503">
                  <c:v>0.67200000000000004</c:v>
                </c:pt>
                <c:pt idx="504">
                  <c:v>0.67333333333333334</c:v>
                </c:pt>
                <c:pt idx="505">
                  <c:v>0.67466666666666664</c:v>
                </c:pt>
                <c:pt idx="506">
                  <c:v>0.67600000000000005</c:v>
                </c:pt>
                <c:pt idx="507">
                  <c:v>0.67733333333333334</c:v>
                </c:pt>
                <c:pt idx="508">
                  <c:v>0.67866666666666664</c:v>
                </c:pt>
                <c:pt idx="509">
                  <c:v>0.68</c:v>
                </c:pt>
                <c:pt idx="510">
                  <c:v>0.68133333333333335</c:v>
                </c:pt>
                <c:pt idx="511">
                  <c:v>0.68266666666666664</c:v>
                </c:pt>
                <c:pt idx="512">
                  <c:v>0.68400000000000005</c:v>
                </c:pt>
                <c:pt idx="513">
                  <c:v>0.68533333333333335</c:v>
                </c:pt>
                <c:pt idx="514">
                  <c:v>0.68666666666666665</c:v>
                </c:pt>
                <c:pt idx="515">
                  <c:v>0.68799999999999994</c:v>
                </c:pt>
                <c:pt idx="516">
                  <c:v>0.68933333333333335</c:v>
                </c:pt>
                <c:pt idx="517">
                  <c:v>0.69066666666666665</c:v>
                </c:pt>
                <c:pt idx="518">
                  <c:v>0.69199999999999995</c:v>
                </c:pt>
                <c:pt idx="519">
                  <c:v>0.69333333333333336</c:v>
                </c:pt>
                <c:pt idx="520">
                  <c:v>0.69466666666666665</c:v>
                </c:pt>
                <c:pt idx="521">
                  <c:v>0.69599999999999995</c:v>
                </c:pt>
                <c:pt idx="522">
                  <c:v>0.69733333333333336</c:v>
                </c:pt>
                <c:pt idx="523">
                  <c:v>0.69866666666666666</c:v>
                </c:pt>
                <c:pt idx="524">
                  <c:v>0.7</c:v>
                </c:pt>
                <c:pt idx="525">
                  <c:v>0.70133333333333336</c:v>
                </c:pt>
                <c:pt idx="526">
                  <c:v>0.70266666666666666</c:v>
                </c:pt>
                <c:pt idx="527">
                  <c:v>0.70399999999999996</c:v>
                </c:pt>
                <c:pt idx="528">
                  <c:v>0.70533333333333337</c:v>
                </c:pt>
                <c:pt idx="529">
                  <c:v>0.70666666666666667</c:v>
                </c:pt>
                <c:pt idx="530">
                  <c:v>0.70799999999999996</c:v>
                </c:pt>
                <c:pt idx="531">
                  <c:v>0.70933333333333337</c:v>
                </c:pt>
                <c:pt idx="532">
                  <c:v>0.71066666666666667</c:v>
                </c:pt>
                <c:pt idx="533">
                  <c:v>0.71199999999999997</c:v>
                </c:pt>
                <c:pt idx="534">
                  <c:v>0.71333333333333337</c:v>
                </c:pt>
                <c:pt idx="535">
                  <c:v>0.71466666666666667</c:v>
                </c:pt>
                <c:pt idx="536">
                  <c:v>0.71599999999999997</c:v>
                </c:pt>
                <c:pt idx="537">
                  <c:v>0.71733333333333338</c:v>
                </c:pt>
                <c:pt idx="538">
                  <c:v>0.71866666666666668</c:v>
                </c:pt>
                <c:pt idx="539">
                  <c:v>0.72</c:v>
                </c:pt>
                <c:pt idx="540">
                  <c:v>0.72133333333333338</c:v>
                </c:pt>
                <c:pt idx="541">
                  <c:v>0.72266666666666668</c:v>
                </c:pt>
                <c:pt idx="542">
                  <c:v>0.72399999999999998</c:v>
                </c:pt>
                <c:pt idx="543">
                  <c:v>0.72533333333333339</c:v>
                </c:pt>
                <c:pt idx="544">
                  <c:v>0.72666666666666668</c:v>
                </c:pt>
                <c:pt idx="545">
                  <c:v>0.72799999999999998</c:v>
                </c:pt>
                <c:pt idx="546">
                  <c:v>0.72933333333333328</c:v>
                </c:pt>
                <c:pt idx="547">
                  <c:v>0.73066666666666669</c:v>
                </c:pt>
                <c:pt idx="548">
                  <c:v>0.73199999999999998</c:v>
                </c:pt>
                <c:pt idx="549">
                  <c:v>0.73333333333333328</c:v>
                </c:pt>
                <c:pt idx="550">
                  <c:v>0.73466666666666669</c:v>
                </c:pt>
                <c:pt idx="551">
                  <c:v>0.73599999999999999</c:v>
                </c:pt>
                <c:pt idx="552">
                  <c:v>0.73733333333333329</c:v>
                </c:pt>
                <c:pt idx="553">
                  <c:v>0.73866666666666669</c:v>
                </c:pt>
                <c:pt idx="554">
                  <c:v>0.74</c:v>
                </c:pt>
                <c:pt idx="555">
                  <c:v>0.74133333333333329</c:v>
                </c:pt>
                <c:pt idx="556">
                  <c:v>0.7426666666666667</c:v>
                </c:pt>
                <c:pt idx="557">
                  <c:v>0.74399999999999999</c:v>
                </c:pt>
                <c:pt idx="558">
                  <c:v>0.74533333333333329</c:v>
                </c:pt>
                <c:pt idx="559">
                  <c:v>0.7466666666666667</c:v>
                </c:pt>
                <c:pt idx="560">
                  <c:v>0.748</c:v>
                </c:pt>
                <c:pt idx="561">
                  <c:v>0.7493333333333333</c:v>
                </c:pt>
                <c:pt idx="562">
                  <c:v>0.7506666666666667</c:v>
                </c:pt>
                <c:pt idx="563">
                  <c:v>0.752</c:v>
                </c:pt>
                <c:pt idx="564">
                  <c:v>0.7533333333333333</c:v>
                </c:pt>
                <c:pt idx="565">
                  <c:v>0.75466666666666671</c:v>
                </c:pt>
                <c:pt idx="566">
                  <c:v>0.75600000000000001</c:v>
                </c:pt>
                <c:pt idx="567">
                  <c:v>0.7573333333333333</c:v>
                </c:pt>
                <c:pt idx="568">
                  <c:v>0.75866666666666671</c:v>
                </c:pt>
                <c:pt idx="569">
                  <c:v>0.76</c:v>
                </c:pt>
                <c:pt idx="570">
                  <c:v>0.76133333333333331</c:v>
                </c:pt>
                <c:pt idx="571">
                  <c:v>0.76266666666666671</c:v>
                </c:pt>
                <c:pt idx="572">
                  <c:v>0.76400000000000001</c:v>
                </c:pt>
                <c:pt idx="573">
                  <c:v>0.76533333333333331</c:v>
                </c:pt>
                <c:pt idx="574">
                  <c:v>0.76666666666666672</c:v>
                </c:pt>
                <c:pt idx="575">
                  <c:v>0.76800000000000002</c:v>
                </c:pt>
                <c:pt idx="576">
                  <c:v>0.76933333333333331</c:v>
                </c:pt>
                <c:pt idx="577">
                  <c:v>0.77066666666666672</c:v>
                </c:pt>
                <c:pt idx="578">
                  <c:v>0.77200000000000002</c:v>
                </c:pt>
                <c:pt idx="579">
                  <c:v>0.77333333333333332</c:v>
                </c:pt>
                <c:pt idx="580">
                  <c:v>0.77466666666666661</c:v>
                </c:pt>
                <c:pt idx="581">
                  <c:v>0.77600000000000002</c:v>
                </c:pt>
                <c:pt idx="582">
                  <c:v>0.77733333333333332</c:v>
                </c:pt>
                <c:pt idx="583">
                  <c:v>0.77866666666666662</c:v>
                </c:pt>
                <c:pt idx="584">
                  <c:v>0.78</c:v>
                </c:pt>
                <c:pt idx="585">
                  <c:v>0.78133333333333332</c:v>
                </c:pt>
                <c:pt idx="586">
                  <c:v>0.78266666666666662</c:v>
                </c:pt>
                <c:pt idx="587">
                  <c:v>0.78400000000000003</c:v>
                </c:pt>
                <c:pt idx="588">
                  <c:v>0.78533333333333333</c:v>
                </c:pt>
                <c:pt idx="589">
                  <c:v>0.78666666666666663</c:v>
                </c:pt>
                <c:pt idx="590">
                  <c:v>0.78800000000000003</c:v>
                </c:pt>
                <c:pt idx="591">
                  <c:v>0.78933333333333333</c:v>
                </c:pt>
                <c:pt idx="592">
                  <c:v>0.79066666666666663</c:v>
                </c:pt>
                <c:pt idx="593">
                  <c:v>0.79200000000000004</c:v>
                </c:pt>
                <c:pt idx="594">
                  <c:v>0.79333333333333333</c:v>
                </c:pt>
                <c:pt idx="595">
                  <c:v>0.79466666666666663</c:v>
                </c:pt>
                <c:pt idx="596">
                  <c:v>0.79600000000000004</c:v>
                </c:pt>
                <c:pt idx="597">
                  <c:v>0.79733333333333334</c:v>
                </c:pt>
                <c:pt idx="598">
                  <c:v>0.79866666666666664</c:v>
                </c:pt>
                <c:pt idx="599">
                  <c:v>0.8</c:v>
                </c:pt>
                <c:pt idx="600">
                  <c:v>0.80133333333333334</c:v>
                </c:pt>
                <c:pt idx="601">
                  <c:v>0.80266666666666664</c:v>
                </c:pt>
                <c:pt idx="602">
                  <c:v>0.80400000000000005</c:v>
                </c:pt>
                <c:pt idx="603">
                  <c:v>0.80533333333333335</c:v>
                </c:pt>
                <c:pt idx="604">
                  <c:v>0.80666666666666664</c:v>
                </c:pt>
                <c:pt idx="605">
                  <c:v>0.80800000000000005</c:v>
                </c:pt>
                <c:pt idx="606">
                  <c:v>0.80933333333333335</c:v>
                </c:pt>
                <c:pt idx="607">
                  <c:v>0.81066666666666665</c:v>
                </c:pt>
                <c:pt idx="608">
                  <c:v>0.81200000000000006</c:v>
                </c:pt>
                <c:pt idx="609">
                  <c:v>0.81333333333333335</c:v>
                </c:pt>
                <c:pt idx="610">
                  <c:v>0.81466666666666665</c:v>
                </c:pt>
                <c:pt idx="611">
                  <c:v>0.81599999999999995</c:v>
                </c:pt>
                <c:pt idx="612">
                  <c:v>0.81733333333333336</c:v>
                </c:pt>
                <c:pt idx="613">
                  <c:v>0.81866666666666665</c:v>
                </c:pt>
                <c:pt idx="614">
                  <c:v>0.82</c:v>
                </c:pt>
                <c:pt idx="615">
                  <c:v>0.82133333333333336</c:v>
                </c:pt>
                <c:pt idx="616">
                  <c:v>0.82266666666666666</c:v>
                </c:pt>
                <c:pt idx="617">
                  <c:v>0.82399999999999995</c:v>
                </c:pt>
                <c:pt idx="618">
                  <c:v>0.82533333333333336</c:v>
                </c:pt>
                <c:pt idx="619">
                  <c:v>0.82666666666666666</c:v>
                </c:pt>
                <c:pt idx="620">
                  <c:v>0.82799999999999996</c:v>
                </c:pt>
                <c:pt idx="621">
                  <c:v>0.82933333333333337</c:v>
                </c:pt>
                <c:pt idx="622">
                  <c:v>0.83066666666666666</c:v>
                </c:pt>
                <c:pt idx="623">
                  <c:v>0.83199999999999996</c:v>
                </c:pt>
                <c:pt idx="624">
                  <c:v>0.83333333333333337</c:v>
                </c:pt>
                <c:pt idx="625">
                  <c:v>0.83466666666666667</c:v>
                </c:pt>
                <c:pt idx="626">
                  <c:v>0.83599999999999997</c:v>
                </c:pt>
                <c:pt idx="627">
                  <c:v>0.83733333333333337</c:v>
                </c:pt>
                <c:pt idx="628">
                  <c:v>0.83866666666666667</c:v>
                </c:pt>
                <c:pt idx="629">
                  <c:v>0.84</c:v>
                </c:pt>
                <c:pt idx="630">
                  <c:v>0.84133333333333338</c:v>
                </c:pt>
                <c:pt idx="631">
                  <c:v>0.84266666666666667</c:v>
                </c:pt>
                <c:pt idx="632">
                  <c:v>0.84399999999999997</c:v>
                </c:pt>
                <c:pt idx="633">
                  <c:v>0.84533333333333338</c:v>
                </c:pt>
                <c:pt idx="634">
                  <c:v>0.84666666666666668</c:v>
                </c:pt>
                <c:pt idx="635">
                  <c:v>0.84799999999999998</c:v>
                </c:pt>
                <c:pt idx="636">
                  <c:v>0.84933333333333338</c:v>
                </c:pt>
                <c:pt idx="637">
                  <c:v>0.85066666666666668</c:v>
                </c:pt>
                <c:pt idx="638">
                  <c:v>0.85199999999999998</c:v>
                </c:pt>
                <c:pt idx="639">
                  <c:v>0.85333333333333339</c:v>
                </c:pt>
                <c:pt idx="640">
                  <c:v>0.85466666666666669</c:v>
                </c:pt>
                <c:pt idx="641">
                  <c:v>0.85599999999999998</c:v>
                </c:pt>
                <c:pt idx="642">
                  <c:v>0.85733333333333328</c:v>
                </c:pt>
                <c:pt idx="643">
                  <c:v>0.85866666666666669</c:v>
                </c:pt>
                <c:pt idx="644">
                  <c:v>0.86</c:v>
                </c:pt>
                <c:pt idx="645">
                  <c:v>0.86133333333333328</c:v>
                </c:pt>
                <c:pt idx="646">
                  <c:v>0.86266666666666669</c:v>
                </c:pt>
                <c:pt idx="647">
                  <c:v>0.86399999999999999</c:v>
                </c:pt>
                <c:pt idx="648">
                  <c:v>0.86533333333333329</c:v>
                </c:pt>
                <c:pt idx="649">
                  <c:v>0.8666666666666667</c:v>
                </c:pt>
                <c:pt idx="650">
                  <c:v>0.86799999999999999</c:v>
                </c:pt>
                <c:pt idx="651">
                  <c:v>0.86933333333333329</c:v>
                </c:pt>
                <c:pt idx="652">
                  <c:v>0.8706666666666667</c:v>
                </c:pt>
                <c:pt idx="653">
                  <c:v>0.872</c:v>
                </c:pt>
                <c:pt idx="654">
                  <c:v>0.87333333333333329</c:v>
                </c:pt>
                <c:pt idx="655">
                  <c:v>0.8746666666666667</c:v>
                </c:pt>
                <c:pt idx="656">
                  <c:v>0.876</c:v>
                </c:pt>
                <c:pt idx="657">
                  <c:v>0.8773333333333333</c:v>
                </c:pt>
                <c:pt idx="658">
                  <c:v>0.87866666666666671</c:v>
                </c:pt>
                <c:pt idx="659">
                  <c:v>0.88</c:v>
                </c:pt>
                <c:pt idx="660">
                  <c:v>0.8813333333333333</c:v>
                </c:pt>
                <c:pt idx="661">
                  <c:v>0.88266666666666671</c:v>
                </c:pt>
                <c:pt idx="662">
                  <c:v>0.88400000000000001</c:v>
                </c:pt>
                <c:pt idx="663">
                  <c:v>0.88533333333333331</c:v>
                </c:pt>
                <c:pt idx="664">
                  <c:v>0.88666666666666671</c:v>
                </c:pt>
                <c:pt idx="665">
                  <c:v>0.88800000000000001</c:v>
                </c:pt>
                <c:pt idx="666">
                  <c:v>0.88933333333333331</c:v>
                </c:pt>
                <c:pt idx="667">
                  <c:v>0.89066666666666672</c:v>
                </c:pt>
                <c:pt idx="668">
                  <c:v>0.89200000000000002</c:v>
                </c:pt>
                <c:pt idx="669">
                  <c:v>0.89333333333333331</c:v>
                </c:pt>
                <c:pt idx="670">
                  <c:v>0.89466666666666672</c:v>
                </c:pt>
                <c:pt idx="671">
                  <c:v>0.89600000000000002</c:v>
                </c:pt>
                <c:pt idx="672">
                  <c:v>0.89733333333333332</c:v>
                </c:pt>
                <c:pt idx="673">
                  <c:v>0.89866666666666661</c:v>
                </c:pt>
                <c:pt idx="674">
                  <c:v>0.9</c:v>
                </c:pt>
                <c:pt idx="675">
                  <c:v>0.90133333333333332</c:v>
                </c:pt>
                <c:pt idx="676">
                  <c:v>0.90266666666666662</c:v>
                </c:pt>
                <c:pt idx="677">
                  <c:v>0.90400000000000003</c:v>
                </c:pt>
                <c:pt idx="678">
                  <c:v>0.90533333333333332</c:v>
                </c:pt>
                <c:pt idx="679">
                  <c:v>0.90666666666666662</c:v>
                </c:pt>
                <c:pt idx="680">
                  <c:v>0.90800000000000003</c:v>
                </c:pt>
                <c:pt idx="681">
                  <c:v>0.90933333333333333</c:v>
                </c:pt>
                <c:pt idx="682">
                  <c:v>0.91066666666666662</c:v>
                </c:pt>
                <c:pt idx="683">
                  <c:v>0.91200000000000003</c:v>
                </c:pt>
                <c:pt idx="684">
                  <c:v>0.91333333333333333</c:v>
                </c:pt>
                <c:pt idx="685">
                  <c:v>0.91466666666666663</c:v>
                </c:pt>
                <c:pt idx="686">
                  <c:v>0.91600000000000004</c:v>
                </c:pt>
                <c:pt idx="687">
                  <c:v>0.91733333333333333</c:v>
                </c:pt>
                <c:pt idx="688">
                  <c:v>0.91866666666666663</c:v>
                </c:pt>
                <c:pt idx="689">
                  <c:v>0.92</c:v>
                </c:pt>
                <c:pt idx="690">
                  <c:v>0.92133333333333334</c:v>
                </c:pt>
                <c:pt idx="691">
                  <c:v>0.92266666666666663</c:v>
                </c:pt>
                <c:pt idx="692">
                  <c:v>0.92400000000000004</c:v>
                </c:pt>
                <c:pt idx="693">
                  <c:v>0.92533333333333334</c:v>
                </c:pt>
                <c:pt idx="694">
                  <c:v>0.92666666666666664</c:v>
                </c:pt>
                <c:pt idx="695">
                  <c:v>0.92800000000000005</c:v>
                </c:pt>
                <c:pt idx="696">
                  <c:v>0.92933333333333334</c:v>
                </c:pt>
                <c:pt idx="697">
                  <c:v>0.93066666666666664</c:v>
                </c:pt>
                <c:pt idx="698">
                  <c:v>0.93200000000000005</c:v>
                </c:pt>
                <c:pt idx="699">
                  <c:v>0.93333333333333335</c:v>
                </c:pt>
                <c:pt idx="700">
                  <c:v>0.93466666666666665</c:v>
                </c:pt>
                <c:pt idx="701">
                  <c:v>0.93600000000000005</c:v>
                </c:pt>
                <c:pt idx="702">
                  <c:v>0.93733333333333335</c:v>
                </c:pt>
                <c:pt idx="703">
                  <c:v>0.93866666666666665</c:v>
                </c:pt>
                <c:pt idx="704">
                  <c:v>0.94</c:v>
                </c:pt>
                <c:pt idx="705">
                  <c:v>0.94133333333333336</c:v>
                </c:pt>
                <c:pt idx="706">
                  <c:v>0.94266666666666665</c:v>
                </c:pt>
                <c:pt idx="707">
                  <c:v>0.94399999999999995</c:v>
                </c:pt>
                <c:pt idx="708">
                  <c:v>0.94533333333333336</c:v>
                </c:pt>
                <c:pt idx="709">
                  <c:v>0.94666666666666666</c:v>
                </c:pt>
                <c:pt idx="710">
                  <c:v>0.94799999999999995</c:v>
                </c:pt>
                <c:pt idx="711">
                  <c:v>0.94933333333333336</c:v>
                </c:pt>
                <c:pt idx="712">
                  <c:v>0.95066666666666666</c:v>
                </c:pt>
                <c:pt idx="713">
                  <c:v>0.95199999999999996</c:v>
                </c:pt>
                <c:pt idx="714">
                  <c:v>0.95333333333333337</c:v>
                </c:pt>
                <c:pt idx="715">
                  <c:v>0.95466666666666666</c:v>
                </c:pt>
                <c:pt idx="716">
                  <c:v>0.95599999999999996</c:v>
                </c:pt>
                <c:pt idx="717">
                  <c:v>0.95733333333333337</c:v>
                </c:pt>
                <c:pt idx="718">
                  <c:v>0.95866666666666667</c:v>
                </c:pt>
                <c:pt idx="719">
                  <c:v>0.96</c:v>
                </c:pt>
                <c:pt idx="720">
                  <c:v>0.96133333333333337</c:v>
                </c:pt>
                <c:pt idx="721">
                  <c:v>0.96266666666666667</c:v>
                </c:pt>
                <c:pt idx="722">
                  <c:v>0.96399999999999997</c:v>
                </c:pt>
                <c:pt idx="723">
                  <c:v>0.96533333333333338</c:v>
                </c:pt>
                <c:pt idx="724">
                  <c:v>0.96666666666666667</c:v>
                </c:pt>
                <c:pt idx="725">
                  <c:v>0.96799999999999997</c:v>
                </c:pt>
                <c:pt idx="726">
                  <c:v>0.96933333333333338</c:v>
                </c:pt>
                <c:pt idx="727">
                  <c:v>0.97066666666666668</c:v>
                </c:pt>
                <c:pt idx="728">
                  <c:v>0.97199999999999998</c:v>
                </c:pt>
                <c:pt idx="729">
                  <c:v>0.97333333333333338</c:v>
                </c:pt>
                <c:pt idx="730">
                  <c:v>0.97466666666666668</c:v>
                </c:pt>
                <c:pt idx="731">
                  <c:v>0.97599999999999998</c:v>
                </c:pt>
                <c:pt idx="732">
                  <c:v>0.97733333333333339</c:v>
                </c:pt>
                <c:pt idx="733">
                  <c:v>0.97866666666666668</c:v>
                </c:pt>
                <c:pt idx="734">
                  <c:v>0.98</c:v>
                </c:pt>
                <c:pt idx="735">
                  <c:v>0.98133333333333328</c:v>
                </c:pt>
                <c:pt idx="736">
                  <c:v>0.98266666666666669</c:v>
                </c:pt>
                <c:pt idx="737">
                  <c:v>0.98399999999999999</c:v>
                </c:pt>
                <c:pt idx="738">
                  <c:v>0.98533333333333328</c:v>
                </c:pt>
                <c:pt idx="739">
                  <c:v>0.98666666666666669</c:v>
                </c:pt>
                <c:pt idx="740">
                  <c:v>0.98799999999999999</c:v>
                </c:pt>
                <c:pt idx="741">
                  <c:v>0.98933333333333329</c:v>
                </c:pt>
                <c:pt idx="742">
                  <c:v>0.9906666666666667</c:v>
                </c:pt>
                <c:pt idx="743">
                  <c:v>0.99199999999999999</c:v>
                </c:pt>
                <c:pt idx="744">
                  <c:v>0.99333333333333329</c:v>
                </c:pt>
                <c:pt idx="745">
                  <c:v>0.9946666666666667</c:v>
                </c:pt>
                <c:pt idx="746">
                  <c:v>0.996</c:v>
                </c:pt>
                <c:pt idx="747">
                  <c:v>0.99733333333333329</c:v>
                </c:pt>
                <c:pt idx="748">
                  <c:v>0.9986666666666667</c:v>
                </c:pt>
                <c:pt idx="749">
                  <c:v>1</c:v>
                </c:pt>
              </c:numCache>
            </c:numRef>
          </c:xVal>
          <c:yVal>
            <c:numRef>
              <c:f>graph!$F$3:$F$752</c:f>
              <c:numCache>
                <c:formatCode>General</c:formatCode>
                <c:ptCount val="750"/>
                <c:pt idx="0">
                  <c:v>-4000</c:v>
                </c:pt>
                <c:pt idx="1">
                  <c:v>-3975</c:v>
                </c:pt>
                <c:pt idx="2">
                  <c:v>-3950</c:v>
                </c:pt>
                <c:pt idx="3">
                  <c:v>-3925</c:v>
                </c:pt>
                <c:pt idx="4">
                  <c:v>-3900</c:v>
                </c:pt>
                <c:pt idx="5">
                  <c:v>-3875</c:v>
                </c:pt>
                <c:pt idx="6">
                  <c:v>-3850</c:v>
                </c:pt>
                <c:pt idx="7">
                  <c:v>-3825</c:v>
                </c:pt>
                <c:pt idx="8">
                  <c:v>-3800</c:v>
                </c:pt>
                <c:pt idx="9">
                  <c:v>-3775</c:v>
                </c:pt>
                <c:pt idx="10">
                  <c:v>-3750</c:v>
                </c:pt>
                <c:pt idx="11">
                  <c:v>-3725</c:v>
                </c:pt>
                <c:pt idx="12">
                  <c:v>-3700</c:v>
                </c:pt>
                <c:pt idx="13">
                  <c:v>-3675</c:v>
                </c:pt>
                <c:pt idx="14">
                  <c:v>-3650</c:v>
                </c:pt>
                <c:pt idx="15">
                  <c:v>-3625</c:v>
                </c:pt>
                <c:pt idx="16">
                  <c:v>-3600</c:v>
                </c:pt>
                <c:pt idx="17">
                  <c:v>-3575</c:v>
                </c:pt>
                <c:pt idx="18">
                  <c:v>-3550</c:v>
                </c:pt>
                <c:pt idx="19">
                  <c:v>-3525</c:v>
                </c:pt>
                <c:pt idx="20">
                  <c:v>-3500</c:v>
                </c:pt>
                <c:pt idx="21">
                  <c:v>-3475</c:v>
                </c:pt>
                <c:pt idx="22">
                  <c:v>-3450</c:v>
                </c:pt>
                <c:pt idx="23">
                  <c:v>-3425</c:v>
                </c:pt>
                <c:pt idx="24">
                  <c:v>-3400</c:v>
                </c:pt>
                <c:pt idx="25">
                  <c:v>-3375</c:v>
                </c:pt>
                <c:pt idx="26">
                  <c:v>-3350</c:v>
                </c:pt>
                <c:pt idx="27">
                  <c:v>-3325</c:v>
                </c:pt>
                <c:pt idx="28">
                  <c:v>-3300</c:v>
                </c:pt>
                <c:pt idx="29">
                  <c:v>-3275</c:v>
                </c:pt>
                <c:pt idx="30">
                  <c:v>-3250</c:v>
                </c:pt>
                <c:pt idx="31">
                  <c:v>-3225</c:v>
                </c:pt>
                <c:pt idx="32">
                  <c:v>-3200</c:v>
                </c:pt>
                <c:pt idx="33">
                  <c:v>-3175</c:v>
                </c:pt>
                <c:pt idx="34">
                  <c:v>-3150</c:v>
                </c:pt>
                <c:pt idx="35">
                  <c:v>-3125</c:v>
                </c:pt>
                <c:pt idx="36">
                  <c:v>-3100</c:v>
                </c:pt>
                <c:pt idx="37">
                  <c:v>-3075</c:v>
                </c:pt>
                <c:pt idx="38">
                  <c:v>-3050</c:v>
                </c:pt>
                <c:pt idx="39">
                  <c:v>-3025</c:v>
                </c:pt>
                <c:pt idx="40">
                  <c:v>-3000</c:v>
                </c:pt>
                <c:pt idx="41">
                  <c:v>-2975</c:v>
                </c:pt>
                <c:pt idx="42">
                  <c:v>-2950</c:v>
                </c:pt>
                <c:pt idx="43">
                  <c:v>-2925</c:v>
                </c:pt>
                <c:pt idx="44">
                  <c:v>-2900</c:v>
                </c:pt>
                <c:pt idx="45">
                  <c:v>-2875</c:v>
                </c:pt>
                <c:pt idx="46">
                  <c:v>-2850</c:v>
                </c:pt>
                <c:pt idx="47">
                  <c:v>-2825</c:v>
                </c:pt>
                <c:pt idx="48">
                  <c:v>-2800</c:v>
                </c:pt>
                <c:pt idx="49">
                  <c:v>-2775</c:v>
                </c:pt>
                <c:pt idx="50">
                  <c:v>-2750</c:v>
                </c:pt>
                <c:pt idx="51">
                  <c:v>-2725</c:v>
                </c:pt>
                <c:pt idx="52">
                  <c:v>-2700</c:v>
                </c:pt>
                <c:pt idx="53">
                  <c:v>-2675</c:v>
                </c:pt>
                <c:pt idx="54">
                  <c:v>-2650</c:v>
                </c:pt>
                <c:pt idx="55">
                  <c:v>-2625</c:v>
                </c:pt>
                <c:pt idx="56">
                  <c:v>-2600</c:v>
                </c:pt>
                <c:pt idx="57">
                  <c:v>-2575</c:v>
                </c:pt>
                <c:pt idx="58">
                  <c:v>-2550</c:v>
                </c:pt>
                <c:pt idx="59">
                  <c:v>-2525</c:v>
                </c:pt>
                <c:pt idx="60">
                  <c:v>-2500</c:v>
                </c:pt>
                <c:pt idx="61">
                  <c:v>-2475</c:v>
                </c:pt>
                <c:pt idx="62">
                  <c:v>-2450</c:v>
                </c:pt>
                <c:pt idx="63">
                  <c:v>-2425</c:v>
                </c:pt>
                <c:pt idx="64">
                  <c:v>-2400</c:v>
                </c:pt>
                <c:pt idx="65">
                  <c:v>-2375</c:v>
                </c:pt>
                <c:pt idx="66">
                  <c:v>-2350</c:v>
                </c:pt>
                <c:pt idx="67">
                  <c:v>-2325</c:v>
                </c:pt>
                <c:pt idx="68">
                  <c:v>-2300</c:v>
                </c:pt>
                <c:pt idx="69">
                  <c:v>-2275</c:v>
                </c:pt>
                <c:pt idx="70">
                  <c:v>-2250</c:v>
                </c:pt>
                <c:pt idx="71">
                  <c:v>-2225</c:v>
                </c:pt>
                <c:pt idx="72">
                  <c:v>-2200</c:v>
                </c:pt>
                <c:pt idx="73">
                  <c:v>-2175</c:v>
                </c:pt>
                <c:pt idx="74">
                  <c:v>-2150</c:v>
                </c:pt>
                <c:pt idx="75">
                  <c:v>-2125</c:v>
                </c:pt>
                <c:pt idx="76">
                  <c:v>-2100</c:v>
                </c:pt>
                <c:pt idx="77">
                  <c:v>-2075</c:v>
                </c:pt>
                <c:pt idx="78">
                  <c:v>-2050</c:v>
                </c:pt>
                <c:pt idx="79">
                  <c:v>-2025</c:v>
                </c:pt>
                <c:pt idx="80">
                  <c:v>-2000</c:v>
                </c:pt>
                <c:pt idx="81">
                  <c:v>-1975</c:v>
                </c:pt>
                <c:pt idx="82">
                  <c:v>-1950</c:v>
                </c:pt>
                <c:pt idx="83">
                  <c:v>-1925</c:v>
                </c:pt>
                <c:pt idx="84">
                  <c:v>-1900</c:v>
                </c:pt>
                <c:pt idx="85">
                  <c:v>-1875</c:v>
                </c:pt>
                <c:pt idx="86">
                  <c:v>-1850</c:v>
                </c:pt>
                <c:pt idx="87">
                  <c:v>-1825</c:v>
                </c:pt>
                <c:pt idx="88">
                  <c:v>-1800</c:v>
                </c:pt>
                <c:pt idx="89">
                  <c:v>-1775</c:v>
                </c:pt>
                <c:pt idx="90">
                  <c:v>-1750</c:v>
                </c:pt>
                <c:pt idx="91">
                  <c:v>-1725</c:v>
                </c:pt>
                <c:pt idx="92">
                  <c:v>-1700</c:v>
                </c:pt>
                <c:pt idx="93">
                  <c:v>-1675</c:v>
                </c:pt>
                <c:pt idx="94">
                  <c:v>-1650</c:v>
                </c:pt>
                <c:pt idx="95">
                  <c:v>-1625</c:v>
                </c:pt>
                <c:pt idx="96">
                  <c:v>-1600</c:v>
                </c:pt>
                <c:pt idx="97">
                  <c:v>-1575</c:v>
                </c:pt>
                <c:pt idx="98">
                  <c:v>-1550</c:v>
                </c:pt>
                <c:pt idx="99">
                  <c:v>-1525</c:v>
                </c:pt>
                <c:pt idx="100">
                  <c:v>-1500</c:v>
                </c:pt>
                <c:pt idx="101">
                  <c:v>-1475</c:v>
                </c:pt>
                <c:pt idx="102">
                  <c:v>-1450</c:v>
                </c:pt>
                <c:pt idx="103">
                  <c:v>-1425</c:v>
                </c:pt>
                <c:pt idx="104">
                  <c:v>-1400</c:v>
                </c:pt>
                <c:pt idx="105">
                  <c:v>-1375</c:v>
                </c:pt>
                <c:pt idx="106">
                  <c:v>-1350</c:v>
                </c:pt>
                <c:pt idx="107">
                  <c:v>-1325</c:v>
                </c:pt>
                <c:pt idx="108">
                  <c:v>-1300</c:v>
                </c:pt>
                <c:pt idx="109">
                  <c:v>-1275</c:v>
                </c:pt>
                <c:pt idx="110">
                  <c:v>-1250</c:v>
                </c:pt>
                <c:pt idx="111">
                  <c:v>-1225</c:v>
                </c:pt>
                <c:pt idx="112">
                  <c:v>-1200</c:v>
                </c:pt>
                <c:pt idx="113">
                  <c:v>-1175</c:v>
                </c:pt>
                <c:pt idx="114">
                  <c:v>-1150</c:v>
                </c:pt>
                <c:pt idx="115">
                  <c:v>-1125</c:v>
                </c:pt>
                <c:pt idx="116">
                  <c:v>-1100</c:v>
                </c:pt>
                <c:pt idx="117">
                  <c:v>-1075</c:v>
                </c:pt>
                <c:pt idx="118">
                  <c:v>-1050</c:v>
                </c:pt>
                <c:pt idx="119">
                  <c:v>-1025</c:v>
                </c:pt>
                <c:pt idx="120">
                  <c:v>-1000</c:v>
                </c:pt>
                <c:pt idx="121">
                  <c:v>-975</c:v>
                </c:pt>
                <c:pt idx="122">
                  <c:v>-950</c:v>
                </c:pt>
                <c:pt idx="123">
                  <c:v>-925</c:v>
                </c:pt>
                <c:pt idx="124">
                  <c:v>-900</c:v>
                </c:pt>
                <c:pt idx="125">
                  <c:v>-875</c:v>
                </c:pt>
                <c:pt idx="126">
                  <c:v>-850</c:v>
                </c:pt>
                <c:pt idx="127">
                  <c:v>-825</c:v>
                </c:pt>
                <c:pt idx="128">
                  <c:v>-800</c:v>
                </c:pt>
                <c:pt idx="129">
                  <c:v>-775</c:v>
                </c:pt>
                <c:pt idx="130">
                  <c:v>-750</c:v>
                </c:pt>
                <c:pt idx="131">
                  <c:v>-725</c:v>
                </c:pt>
                <c:pt idx="132">
                  <c:v>-700</c:v>
                </c:pt>
                <c:pt idx="133">
                  <c:v>-675</c:v>
                </c:pt>
                <c:pt idx="134">
                  <c:v>-650</c:v>
                </c:pt>
                <c:pt idx="135">
                  <c:v>-625</c:v>
                </c:pt>
                <c:pt idx="136">
                  <c:v>-600</c:v>
                </c:pt>
                <c:pt idx="137">
                  <c:v>-575</c:v>
                </c:pt>
                <c:pt idx="138">
                  <c:v>-550</c:v>
                </c:pt>
                <c:pt idx="139">
                  <c:v>-525</c:v>
                </c:pt>
                <c:pt idx="140">
                  <c:v>-500</c:v>
                </c:pt>
                <c:pt idx="141">
                  <c:v>-485</c:v>
                </c:pt>
                <c:pt idx="142">
                  <c:v>-470</c:v>
                </c:pt>
                <c:pt idx="143">
                  <c:v>-455</c:v>
                </c:pt>
                <c:pt idx="144">
                  <c:v>-440</c:v>
                </c:pt>
                <c:pt idx="145">
                  <c:v>-425</c:v>
                </c:pt>
                <c:pt idx="146">
                  <c:v>-410</c:v>
                </c:pt>
                <c:pt idx="147">
                  <c:v>-395</c:v>
                </c:pt>
                <c:pt idx="148">
                  <c:v>-380</c:v>
                </c:pt>
                <c:pt idx="149">
                  <c:v>-365</c:v>
                </c:pt>
                <c:pt idx="150">
                  <c:v>-350</c:v>
                </c:pt>
                <c:pt idx="151">
                  <c:v>-335</c:v>
                </c:pt>
                <c:pt idx="152">
                  <c:v>-320</c:v>
                </c:pt>
                <c:pt idx="153">
                  <c:v>-305</c:v>
                </c:pt>
                <c:pt idx="154">
                  <c:v>-290</c:v>
                </c:pt>
                <c:pt idx="155">
                  <c:v>-275</c:v>
                </c:pt>
                <c:pt idx="156">
                  <c:v>-260</c:v>
                </c:pt>
                <c:pt idx="157">
                  <c:v>-245</c:v>
                </c:pt>
                <c:pt idx="158">
                  <c:v>-230</c:v>
                </c:pt>
                <c:pt idx="159">
                  <c:v>-215</c:v>
                </c:pt>
                <c:pt idx="160">
                  <c:v>-200</c:v>
                </c:pt>
                <c:pt idx="161">
                  <c:v>-185</c:v>
                </c:pt>
                <c:pt idx="162">
                  <c:v>-170</c:v>
                </c:pt>
                <c:pt idx="163">
                  <c:v>-155</c:v>
                </c:pt>
                <c:pt idx="164">
                  <c:v>-140</c:v>
                </c:pt>
                <c:pt idx="165">
                  <c:v>-125</c:v>
                </c:pt>
                <c:pt idx="166">
                  <c:v>-110</c:v>
                </c:pt>
                <c:pt idx="167">
                  <c:v>-95</c:v>
                </c:pt>
                <c:pt idx="168">
                  <c:v>-80</c:v>
                </c:pt>
                <c:pt idx="169">
                  <c:v>-65</c:v>
                </c:pt>
                <c:pt idx="170">
                  <c:v>-50</c:v>
                </c:pt>
                <c:pt idx="171">
                  <c:v>-35</c:v>
                </c:pt>
                <c:pt idx="172">
                  <c:v>-20</c:v>
                </c:pt>
                <c:pt idx="173">
                  <c:v>-5</c:v>
                </c:pt>
                <c:pt idx="174">
                  <c:v>10</c:v>
                </c:pt>
                <c:pt idx="175">
                  <c:v>25</c:v>
                </c:pt>
                <c:pt idx="176">
                  <c:v>40</c:v>
                </c:pt>
                <c:pt idx="177">
                  <c:v>55</c:v>
                </c:pt>
                <c:pt idx="178">
                  <c:v>70</c:v>
                </c:pt>
                <c:pt idx="179">
                  <c:v>85</c:v>
                </c:pt>
                <c:pt idx="180">
                  <c:v>100</c:v>
                </c:pt>
                <c:pt idx="181">
                  <c:v>115</c:v>
                </c:pt>
                <c:pt idx="182">
                  <c:v>130</c:v>
                </c:pt>
                <c:pt idx="183">
                  <c:v>145</c:v>
                </c:pt>
                <c:pt idx="184">
                  <c:v>160</c:v>
                </c:pt>
                <c:pt idx="185">
                  <c:v>175</c:v>
                </c:pt>
                <c:pt idx="186">
                  <c:v>190</c:v>
                </c:pt>
                <c:pt idx="187">
                  <c:v>205</c:v>
                </c:pt>
                <c:pt idx="188">
                  <c:v>220</c:v>
                </c:pt>
                <c:pt idx="189">
                  <c:v>235</c:v>
                </c:pt>
                <c:pt idx="190">
                  <c:v>250</c:v>
                </c:pt>
                <c:pt idx="191">
                  <c:v>265</c:v>
                </c:pt>
                <c:pt idx="192">
                  <c:v>280</c:v>
                </c:pt>
                <c:pt idx="193">
                  <c:v>295</c:v>
                </c:pt>
                <c:pt idx="194">
                  <c:v>310</c:v>
                </c:pt>
                <c:pt idx="195">
                  <c:v>325</c:v>
                </c:pt>
                <c:pt idx="196">
                  <c:v>340</c:v>
                </c:pt>
                <c:pt idx="197">
                  <c:v>355</c:v>
                </c:pt>
                <c:pt idx="198">
                  <c:v>370</c:v>
                </c:pt>
                <c:pt idx="199">
                  <c:v>385</c:v>
                </c:pt>
                <c:pt idx="200">
                  <c:v>400</c:v>
                </c:pt>
                <c:pt idx="201">
                  <c:v>415</c:v>
                </c:pt>
                <c:pt idx="202">
                  <c:v>430</c:v>
                </c:pt>
                <c:pt idx="203">
                  <c:v>445</c:v>
                </c:pt>
                <c:pt idx="204">
                  <c:v>460</c:v>
                </c:pt>
                <c:pt idx="205">
                  <c:v>475</c:v>
                </c:pt>
                <c:pt idx="206">
                  <c:v>490</c:v>
                </c:pt>
                <c:pt idx="207">
                  <c:v>505</c:v>
                </c:pt>
                <c:pt idx="208">
                  <c:v>520</c:v>
                </c:pt>
                <c:pt idx="209">
                  <c:v>535</c:v>
                </c:pt>
                <c:pt idx="210">
                  <c:v>550</c:v>
                </c:pt>
                <c:pt idx="211">
                  <c:v>565</c:v>
                </c:pt>
                <c:pt idx="212">
                  <c:v>580</c:v>
                </c:pt>
                <c:pt idx="213">
                  <c:v>595</c:v>
                </c:pt>
                <c:pt idx="214">
                  <c:v>610</c:v>
                </c:pt>
                <c:pt idx="215">
                  <c:v>625</c:v>
                </c:pt>
                <c:pt idx="216">
                  <c:v>640</c:v>
                </c:pt>
                <c:pt idx="217">
                  <c:v>655</c:v>
                </c:pt>
                <c:pt idx="218">
                  <c:v>670</c:v>
                </c:pt>
                <c:pt idx="219">
                  <c:v>685</c:v>
                </c:pt>
                <c:pt idx="220">
                  <c:v>700</c:v>
                </c:pt>
                <c:pt idx="221">
                  <c:v>715</c:v>
                </c:pt>
                <c:pt idx="222">
                  <c:v>730</c:v>
                </c:pt>
                <c:pt idx="223">
                  <c:v>745</c:v>
                </c:pt>
                <c:pt idx="224">
                  <c:v>760</c:v>
                </c:pt>
                <c:pt idx="225">
                  <c:v>775</c:v>
                </c:pt>
                <c:pt idx="226">
                  <c:v>790</c:v>
                </c:pt>
                <c:pt idx="227">
                  <c:v>805</c:v>
                </c:pt>
                <c:pt idx="228">
                  <c:v>820</c:v>
                </c:pt>
                <c:pt idx="229">
                  <c:v>835</c:v>
                </c:pt>
                <c:pt idx="230">
                  <c:v>850</c:v>
                </c:pt>
                <c:pt idx="231">
                  <c:v>860</c:v>
                </c:pt>
                <c:pt idx="232">
                  <c:v>870</c:v>
                </c:pt>
                <c:pt idx="233">
                  <c:v>880</c:v>
                </c:pt>
                <c:pt idx="234">
                  <c:v>890</c:v>
                </c:pt>
                <c:pt idx="235">
                  <c:v>900</c:v>
                </c:pt>
                <c:pt idx="236">
                  <c:v>910</c:v>
                </c:pt>
                <c:pt idx="237">
                  <c:v>920</c:v>
                </c:pt>
                <c:pt idx="238">
                  <c:v>930</c:v>
                </c:pt>
                <c:pt idx="239">
                  <c:v>940</c:v>
                </c:pt>
                <c:pt idx="240">
                  <c:v>950</c:v>
                </c:pt>
                <c:pt idx="241">
                  <c:v>960</c:v>
                </c:pt>
                <c:pt idx="242">
                  <c:v>970</c:v>
                </c:pt>
                <c:pt idx="243">
                  <c:v>980</c:v>
                </c:pt>
                <c:pt idx="244">
                  <c:v>990</c:v>
                </c:pt>
                <c:pt idx="245">
                  <c:v>1000</c:v>
                </c:pt>
                <c:pt idx="246">
                  <c:v>1010</c:v>
                </c:pt>
                <c:pt idx="247">
                  <c:v>1020</c:v>
                </c:pt>
                <c:pt idx="248">
                  <c:v>1030</c:v>
                </c:pt>
                <c:pt idx="249">
                  <c:v>1040</c:v>
                </c:pt>
                <c:pt idx="250">
                  <c:v>1050</c:v>
                </c:pt>
                <c:pt idx="251">
                  <c:v>1060</c:v>
                </c:pt>
                <c:pt idx="252">
                  <c:v>1070</c:v>
                </c:pt>
                <c:pt idx="253">
                  <c:v>1080</c:v>
                </c:pt>
                <c:pt idx="254">
                  <c:v>1090</c:v>
                </c:pt>
                <c:pt idx="255">
                  <c:v>1100</c:v>
                </c:pt>
                <c:pt idx="256">
                  <c:v>1110</c:v>
                </c:pt>
                <c:pt idx="257">
                  <c:v>1120</c:v>
                </c:pt>
                <c:pt idx="258">
                  <c:v>1130</c:v>
                </c:pt>
                <c:pt idx="259">
                  <c:v>1140</c:v>
                </c:pt>
                <c:pt idx="260">
                  <c:v>1150</c:v>
                </c:pt>
                <c:pt idx="261">
                  <c:v>1160</c:v>
                </c:pt>
                <c:pt idx="262">
                  <c:v>1170</c:v>
                </c:pt>
                <c:pt idx="263">
                  <c:v>1180</c:v>
                </c:pt>
                <c:pt idx="264">
                  <c:v>1190</c:v>
                </c:pt>
                <c:pt idx="265">
                  <c:v>1200</c:v>
                </c:pt>
                <c:pt idx="266">
                  <c:v>1210</c:v>
                </c:pt>
                <c:pt idx="267">
                  <c:v>1220</c:v>
                </c:pt>
                <c:pt idx="268">
                  <c:v>1230</c:v>
                </c:pt>
                <c:pt idx="269">
                  <c:v>1240</c:v>
                </c:pt>
                <c:pt idx="270">
                  <c:v>1250</c:v>
                </c:pt>
                <c:pt idx="271">
                  <c:v>1255</c:v>
                </c:pt>
                <c:pt idx="272">
                  <c:v>1260</c:v>
                </c:pt>
                <c:pt idx="273">
                  <c:v>1265</c:v>
                </c:pt>
                <c:pt idx="274">
                  <c:v>1270</c:v>
                </c:pt>
                <c:pt idx="275">
                  <c:v>1275</c:v>
                </c:pt>
                <c:pt idx="276">
                  <c:v>1280</c:v>
                </c:pt>
                <c:pt idx="277">
                  <c:v>1285</c:v>
                </c:pt>
                <c:pt idx="278">
                  <c:v>1290</c:v>
                </c:pt>
                <c:pt idx="279">
                  <c:v>1295</c:v>
                </c:pt>
                <c:pt idx="280">
                  <c:v>1300</c:v>
                </c:pt>
                <c:pt idx="281">
                  <c:v>1305</c:v>
                </c:pt>
                <c:pt idx="282">
                  <c:v>1310</c:v>
                </c:pt>
                <c:pt idx="283">
                  <c:v>1315</c:v>
                </c:pt>
                <c:pt idx="284">
                  <c:v>1320</c:v>
                </c:pt>
                <c:pt idx="285">
                  <c:v>1325</c:v>
                </c:pt>
                <c:pt idx="286">
                  <c:v>1330</c:v>
                </c:pt>
                <c:pt idx="287">
                  <c:v>1335</c:v>
                </c:pt>
                <c:pt idx="288">
                  <c:v>1340</c:v>
                </c:pt>
                <c:pt idx="289">
                  <c:v>1345</c:v>
                </c:pt>
                <c:pt idx="290">
                  <c:v>1350</c:v>
                </c:pt>
                <c:pt idx="291">
                  <c:v>1355</c:v>
                </c:pt>
                <c:pt idx="292">
                  <c:v>1360</c:v>
                </c:pt>
                <c:pt idx="293">
                  <c:v>1365</c:v>
                </c:pt>
                <c:pt idx="294">
                  <c:v>1370</c:v>
                </c:pt>
                <c:pt idx="295">
                  <c:v>1375</c:v>
                </c:pt>
                <c:pt idx="296">
                  <c:v>1380</c:v>
                </c:pt>
                <c:pt idx="297">
                  <c:v>1385</c:v>
                </c:pt>
                <c:pt idx="298">
                  <c:v>1390</c:v>
                </c:pt>
                <c:pt idx="299">
                  <c:v>1395</c:v>
                </c:pt>
                <c:pt idx="300">
                  <c:v>1400</c:v>
                </c:pt>
                <c:pt idx="301">
                  <c:v>1405</c:v>
                </c:pt>
                <c:pt idx="302">
                  <c:v>1410</c:v>
                </c:pt>
                <c:pt idx="303">
                  <c:v>1415</c:v>
                </c:pt>
                <c:pt idx="304">
                  <c:v>1420</c:v>
                </c:pt>
                <c:pt idx="305">
                  <c:v>1425</c:v>
                </c:pt>
                <c:pt idx="306">
                  <c:v>1430</c:v>
                </c:pt>
                <c:pt idx="307">
                  <c:v>1435</c:v>
                </c:pt>
                <c:pt idx="308">
                  <c:v>1440</c:v>
                </c:pt>
                <c:pt idx="309">
                  <c:v>1445</c:v>
                </c:pt>
                <c:pt idx="310">
                  <c:v>1450</c:v>
                </c:pt>
                <c:pt idx="311">
                  <c:v>1455</c:v>
                </c:pt>
                <c:pt idx="312">
                  <c:v>1460</c:v>
                </c:pt>
                <c:pt idx="313">
                  <c:v>1465</c:v>
                </c:pt>
                <c:pt idx="314">
                  <c:v>1470</c:v>
                </c:pt>
                <c:pt idx="315">
                  <c:v>1475</c:v>
                </c:pt>
                <c:pt idx="316">
                  <c:v>1480</c:v>
                </c:pt>
                <c:pt idx="317">
                  <c:v>1485</c:v>
                </c:pt>
                <c:pt idx="318">
                  <c:v>1490</c:v>
                </c:pt>
                <c:pt idx="319">
                  <c:v>1495</c:v>
                </c:pt>
                <c:pt idx="320">
                  <c:v>1500</c:v>
                </c:pt>
                <c:pt idx="321">
                  <c:v>1505</c:v>
                </c:pt>
                <c:pt idx="322">
                  <c:v>1510</c:v>
                </c:pt>
                <c:pt idx="323">
                  <c:v>1515</c:v>
                </c:pt>
                <c:pt idx="324">
                  <c:v>1520</c:v>
                </c:pt>
                <c:pt idx="325">
                  <c:v>1525</c:v>
                </c:pt>
                <c:pt idx="326">
                  <c:v>1530</c:v>
                </c:pt>
                <c:pt idx="327">
                  <c:v>1535</c:v>
                </c:pt>
                <c:pt idx="328">
                  <c:v>1540</c:v>
                </c:pt>
                <c:pt idx="329">
                  <c:v>1545</c:v>
                </c:pt>
                <c:pt idx="330">
                  <c:v>1550</c:v>
                </c:pt>
                <c:pt idx="331">
                  <c:v>1555</c:v>
                </c:pt>
                <c:pt idx="332">
                  <c:v>1560</c:v>
                </c:pt>
                <c:pt idx="333">
                  <c:v>1565</c:v>
                </c:pt>
                <c:pt idx="334">
                  <c:v>1570</c:v>
                </c:pt>
                <c:pt idx="335">
                  <c:v>1575</c:v>
                </c:pt>
                <c:pt idx="336">
                  <c:v>1580</c:v>
                </c:pt>
                <c:pt idx="337">
                  <c:v>1585</c:v>
                </c:pt>
                <c:pt idx="338">
                  <c:v>1590</c:v>
                </c:pt>
                <c:pt idx="339">
                  <c:v>1595</c:v>
                </c:pt>
                <c:pt idx="340">
                  <c:v>1600</c:v>
                </c:pt>
                <c:pt idx="341">
                  <c:v>1605</c:v>
                </c:pt>
                <c:pt idx="342">
                  <c:v>1610</c:v>
                </c:pt>
                <c:pt idx="343">
                  <c:v>1615</c:v>
                </c:pt>
                <c:pt idx="344">
                  <c:v>1620</c:v>
                </c:pt>
                <c:pt idx="345">
                  <c:v>1625</c:v>
                </c:pt>
                <c:pt idx="346">
                  <c:v>1630</c:v>
                </c:pt>
                <c:pt idx="347">
                  <c:v>1635</c:v>
                </c:pt>
                <c:pt idx="348">
                  <c:v>1640</c:v>
                </c:pt>
                <c:pt idx="349">
                  <c:v>1645</c:v>
                </c:pt>
                <c:pt idx="350">
                  <c:v>1650</c:v>
                </c:pt>
                <c:pt idx="351">
                  <c:v>1655</c:v>
                </c:pt>
                <c:pt idx="352">
                  <c:v>1660</c:v>
                </c:pt>
                <c:pt idx="353">
                  <c:v>1665</c:v>
                </c:pt>
                <c:pt idx="354">
                  <c:v>1670</c:v>
                </c:pt>
                <c:pt idx="355">
                  <c:v>1675</c:v>
                </c:pt>
                <c:pt idx="356">
                  <c:v>1680</c:v>
                </c:pt>
                <c:pt idx="357">
                  <c:v>1685</c:v>
                </c:pt>
                <c:pt idx="358">
                  <c:v>1690</c:v>
                </c:pt>
                <c:pt idx="359">
                  <c:v>1695</c:v>
                </c:pt>
                <c:pt idx="360">
                  <c:v>1700</c:v>
                </c:pt>
                <c:pt idx="361">
                  <c:v>1702</c:v>
                </c:pt>
                <c:pt idx="362">
                  <c:v>1704</c:v>
                </c:pt>
                <c:pt idx="363">
                  <c:v>1706</c:v>
                </c:pt>
                <c:pt idx="364">
                  <c:v>1708</c:v>
                </c:pt>
                <c:pt idx="365">
                  <c:v>1710</c:v>
                </c:pt>
                <c:pt idx="366">
                  <c:v>1712</c:v>
                </c:pt>
                <c:pt idx="367">
                  <c:v>1714</c:v>
                </c:pt>
                <c:pt idx="368">
                  <c:v>1716</c:v>
                </c:pt>
                <c:pt idx="369">
                  <c:v>1718</c:v>
                </c:pt>
                <c:pt idx="370">
                  <c:v>1720</c:v>
                </c:pt>
                <c:pt idx="371">
                  <c:v>1722</c:v>
                </c:pt>
                <c:pt idx="372">
                  <c:v>1724</c:v>
                </c:pt>
                <c:pt idx="373">
                  <c:v>1726</c:v>
                </c:pt>
                <c:pt idx="374">
                  <c:v>1728</c:v>
                </c:pt>
                <c:pt idx="375">
                  <c:v>1730</c:v>
                </c:pt>
                <c:pt idx="376">
                  <c:v>1732</c:v>
                </c:pt>
                <c:pt idx="377">
                  <c:v>1734</c:v>
                </c:pt>
                <c:pt idx="378">
                  <c:v>1736</c:v>
                </c:pt>
                <c:pt idx="379">
                  <c:v>1738</c:v>
                </c:pt>
                <c:pt idx="380">
                  <c:v>1740</c:v>
                </c:pt>
                <c:pt idx="381">
                  <c:v>1742</c:v>
                </c:pt>
                <c:pt idx="382">
                  <c:v>1744</c:v>
                </c:pt>
                <c:pt idx="383">
                  <c:v>1746</c:v>
                </c:pt>
                <c:pt idx="384">
                  <c:v>1748</c:v>
                </c:pt>
                <c:pt idx="385">
                  <c:v>1750</c:v>
                </c:pt>
                <c:pt idx="386">
                  <c:v>1752</c:v>
                </c:pt>
                <c:pt idx="387">
                  <c:v>1754</c:v>
                </c:pt>
                <c:pt idx="388">
                  <c:v>1756</c:v>
                </c:pt>
                <c:pt idx="389">
                  <c:v>1758</c:v>
                </c:pt>
                <c:pt idx="390">
                  <c:v>1760</c:v>
                </c:pt>
                <c:pt idx="391">
                  <c:v>1762</c:v>
                </c:pt>
                <c:pt idx="392">
                  <c:v>1764</c:v>
                </c:pt>
                <c:pt idx="393">
                  <c:v>1766</c:v>
                </c:pt>
                <c:pt idx="394">
                  <c:v>1768</c:v>
                </c:pt>
                <c:pt idx="395">
                  <c:v>1770</c:v>
                </c:pt>
                <c:pt idx="396">
                  <c:v>1772</c:v>
                </c:pt>
                <c:pt idx="397">
                  <c:v>1774</c:v>
                </c:pt>
                <c:pt idx="398">
                  <c:v>1776</c:v>
                </c:pt>
                <c:pt idx="399">
                  <c:v>1778</c:v>
                </c:pt>
                <c:pt idx="400">
                  <c:v>1780</c:v>
                </c:pt>
                <c:pt idx="401">
                  <c:v>1782</c:v>
                </c:pt>
                <c:pt idx="402">
                  <c:v>1784</c:v>
                </c:pt>
                <c:pt idx="403">
                  <c:v>1786</c:v>
                </c:pt>
                <c:pt idx="404">
                  <c:v>1788</c:v>
                </c:pt>
                <c:pt idx="405">
                  <c:v>1790</c:v>
                </c:pt>
                <c:pt idx="406">
                  <c:v>1792</c:v>
                </c:pt>
                <c:pt idx="407">
                  <c:v>1794</c:v>
                </c:pt>
                <c:pt idx="408">
                  <c:v>1796</c:v>
                </c:pt>
                <c:pt idx="409">
                  <c:v>1798</c:v>
                </c:pt>
                <c:pt idx="410">
                  <c:v>1800</c:v>
                </c:pt>
                <c:pt idx="411">
                  <c:v>1802</c:v>
                </c:pt>
                <c:pt idx="412">
                  <c:v>1804</c:v>
                </c:pt>
                <c:pt idx="413">
                  <c:v>1806</c:v>
                </c:pt>
                <c:pt idx="414">
                  <c:v>1808</c:v>
                </c:pt>
                <c:pt idx="415">
                  <c:v>1810</c:v>
                </c:pt>
                <c:pt idx="416">
                  <c:v>1812</c:v>
                </c:pt>
                <c:pt idx="417">
                  <c:v>1814</c:v>
                </c:pt>
                <c:pt idx="418">
                  <c:v>1816</c:v>
                </c:pt>
                <c:pt idx="419">
                  <c:v>1818</c:v>
                </c:pt>
                <c:pt idx="420">
                  <c:v>1820</c:v>
                </c:pt>
                <c:pt idx="421">
                  <c:v>1822</c:v>
                </c:pt>
                <c:pt idx="422">
                  <c:v>1824</c:v>
                </c:pt>
                <c:pt idx="423">
                  <c:v>1826</c:v>
                </c:pt>
                <c:pt idx="424">
                  <c:v>1828</c:v>
                </c:pt>
                <c:pt idx="425">
                  <c:v>1830</c:v>
                </c:pt>
                <c:pt idx="426">
                  <c:v>1832</c:v>
                </c:pt>
                <c:pt idx="427">
                  <c:v>1834</c:v>
                </c:pt>
                <c:pt idx="428">
                  <c:v>1836</c:v>
                </c:pt>
                <c:pt idx="429">
                  <c:v>1838</c:v>
                </c:pt>
                <c:pt idx="430">
                  <c:v>1840</c:v>
                </c:pt>
                <c:pt idx="431">
                  <c:v>1841</c:v>
                </c:pt>
                <c:pt idx="432">
                  <c:v>1842</c:v>
                </c:pt>
                <c:pt idx="433">
                  <c:v>1843</c:v>
                </c:pt>
                <c:pt idx="434">
                  <c:v>1844</c:v>
                </c:pt>
                <c:pt idx="435">
                  <c:v>1845</c:v>
                </c:pt>
                <c:pt idx="436">
                  <c:v>1846</c:v>
                </c:pt>
                <c:pt idx="437">
                  <c:v>1847</c:v>
                </c:pt>
                <c:pt idx="438">
                  <c:v>1848</c:v>
                </c:pt>
                <c:pt idx="439">
                  <c:v>1849</c:v>
                </c:pt>
                <c:pt idx="440">
                  <c:v>1850</c:v>
                </c:pt>
                <c:pt idx="441">
                  <c:v>1851</c:v>
                </c:pt>
                <c:pt idx="442">
                  <c:v>1852</c:v>
                </c:pt>
                <c:pt idx="443">
                  <c:v>1853</c:v>
                </c:pt>
                <c:pt idx="444">
                  <c:v>1854</c:v>
                </c:pt>
                <c:pt idx="445">
                  <c:v>1855</c:v>
                </c:pt>
                <c:pt idx="446">
                  <c:v>1856</c:v>
                </c:pt>
                <c:pt idx="447">
                  <c:v>1857</c:v>
                </c:pt>
                <c:pt idx="448">
                  <c:v>1858</c:v>
                </c:pt>
                <c:pt idx="449">
                  <c:v>1859</c:v>
                </c:pt>
                <c:pt idx="450">
                  <c:v>1860</c:v>
                </c:pt>
                <c:pt idx="451">
                  <c:v>1861</c:v>
                </c:pt>
                <c:pt idx="452">
                  <c:v>1862</c:v>
                </c:pt>
                <c:pt idx="453">
                  <c:v>1863</c:v>
                </c:pt>
                <c:pt idx="454">
                  <c:v>1864</c:v>
                </c:pt>
                <c:pt idx="455">
                  <c:v>1865</c:v>
                </c:pt>
                <c:pt idx="456">
                  <c:v>1866</c:v>
                </c:pt>
                <c:pt idx="457">
                  <c:v>1867</c:v>
                </c:pt>
                <c:pt idx="458">
                  <c:v>1868</c:v>
                </c:pt>
                <c:pt idx="459">
                  <c:v>1869</c:v>
                </c:pt>
                <c:pt idx="460">
                  <c:v>1870</c:v>
                </c:pt>
                <c:pt idx="461">
                  <c:v>1871</c:v>
                </c:pt>
                <c:pt idx="462">
                  <c:v>1872</c:v>
                </c:pt>
                <c:pt idx="463">
                  <c:v>1873</c:v>
                </c:pt>
                <c:pt idx="464">
                  <c:v>1874</c:v>
                </c:pt>
                <c:pt idx="465">
                  <c:v>1875</c:v>
                </c:pt>
                <c:pt idx="466">
                  <c:v>1876</c:v>
                </c:pt>
                <c:pt idx="467">
                  <c:v>1877</c:v>
                </c:pt>
                <c:pt idx="468">
                  <c:v>1878</c:v>
                </c:pt>
                <c:pt idx="469">
                  <c:v>1879</c:v>
                </c:pt>
                <c:pt idx="470">
                  <c:v>1880</c:v>
                </c:pt>
                <c:pt idx="471">
                  <c:v>1881</c:v>
                </c:pt>
                <c:pt idx="472">
                  <c:v>1882</c:v>
                </c:pt>
                <c:pt idx="473">
                  <c:v>1883</c:v>
                </c:pt>
                <c:pt idx="474">
                  <c:v>1884</c:v>
                </c:pt>
                <c:pt idx="475">
                  <c:v>1885</c:v>
                </c:pt>
                <c:pt idx="476">
                  <c:v>1886</c:v>
                </c:pt>
                <c:pt idx="477">
                  <c:v>1887</c:v>
                </c:pt>
                <c:pt idx="478">
                  <c:v>1888</c:v>
                </c:pt>
                <c:pt idx="479">
                  <c:v>1889</c:v>
                </c:pt>
                <c:pt idx="480">
                  <c:v>1890</c:v>
                </c:pt>
                <c:pt idx="481">
                  <c:v>1891</c:v>
                </c:pt>
                <c:pt idx="482">
                  <c:v>1892</c:v>
                </c:pt>
                <c:pt idx="483">
                  <c:v>1893</c:v>
                </c:pt>
                <c:pt idx="484">
                  <c:v>1894</c:v>
                </c:pt>
                <c:pt idx="485">
                  <c:v>1895</c:v>
                </c:pt>
                <c:pt idx="486">
                  <c:v>1896</c:v>
                </c:pt>
                <c:pt idx="487">
                  <c:v>1897</c:v>
                </c:pt>
                <c:pt idx="488">
                  <c:v>1898</c:v>
                </c:pt>
                <c:pt idx="489">
                  <c:v>1899</c:v>
                </c:pt>
                <c:pt idx="490">
                  <c:v>1900</c:v>
                </c:pt>
                <c:pt idx="491">
                  <c:v>1901</c:v>
                </c:pt>
                <c:pt idx="492">
                  <c:v>1902</c:v>
                </c:pt>
                <c:pt idx="493">
                  <c:v>1903</c:v>
                </c:pt>
                <c:pt idx="494">
                  <c:v>1904</c:v>
                </c:pt>
                <c:pt idx="495">
                  <c:v>1905</c:v>
                </c:pt>
                <c:pt idx="496">
                  <c:v>1906</c:v>
                </c:pt>
                <c:pt idx="497">
                  <c:v>1907</c:v>
                </c:pt>
                <c:pt idx="498">
                  <c:v>1908</c:v>
                </c:pt>
                <c:pt idx="499">
                  <c:v>1909</c:v>
                </c:pt>
                <c:pt idx="500">
                  <c:v>1910</c:v>
                </c:pt>
                <c:pt idx="501">
                  <c:v>1911</c:v>
                </c:pt>
                <c:pt idx="502">
                  <c:v>1912</c:v>
                </c:pt>
                <c:pt idx="503">
                  <c:v>1913</c:v>
                </c:pt>
                <c:pt idx="504">
                  <c:v>1914</c:v>
                </c:pt>
                <c:pt idx="505">
                  <c:v>1915</c:v>
                </c:pt>
                <c:pt idx="506">
                  <c:v>1916</c:v>
                </c:pt>
                <c:pt idx="507">
                  <c:v>1917</c:v>
                </c:pt>
                <c:pt idx="508">
                  <c:v>1918</c:v>
                </c:pt>
                <c:pt idx="509">
                  <c:v>1919</c:v>
                </c:pt>
                <c:pt idx="510">
                  <c:v>1920</c:v>
                </c:pt>
                <c:pt idx="511">
                  <c:v>1921</c:v>
                </c:pt>
                <c:pt idx="512">
                  <c:v>1922</c:v>
                </c:pt>
                <c:pt idx="513">
                  <c:v>1923</c:v>
                </c:pt>
                <c:pt idx="514">
                  <c:v>1924</c:v>
                </c:pt>
                <c:pt idx="515">
                  <c:v>1925</c:v>
                </c:pt>
                <c:pt idx="516">
                  <c:v>1926</c:v>
                </c:pt>
                <c:pt idx="517">
                  <c:v>1927</c:v>
                </c:pt>
                <c:pt idx="518">
                  <c:v>1928</c:v>
                </c:pt>
                <c:pt idx="519">
                  <c:v>1929</c:v>
                </c:pt>
                <c:pt idx="520">
                  <c:v>1930</c:v>
                </c:pt>
                <c:pt idx="521">
                  <c:v>1931</c:v>
                </c:pt>
                <c:pt idx="522">
                  <c:v>1932</c:v>
                </c:pt>
                <c:pt idx="523">
                  <c:v>1933</c:v>
                </c:pt>
                <c:pt idx="524">
                  <c:v>1934</c:v>
                </c:pt>
                <c:pt idx="525">
                  <c:v>1935</c:v>
                </c:pt>
                <c:pt idx="526">
                  <c:v>1936</c:v>
                </c:pt>
                <c:pt idx="527">
                  <c:v>1937</c:v>
                </c:pt>
                <c:pt idx="528">
                  <c:v>1938</c:v>
                </c:pt>
                <c:pt idx="529">
                  <c:v>1939</c:v>
                </c:pt>
                <c:pt idx="530">
                  <c:v>1940</c:v>
                </c:pt>
                <c:pt idx="531">
                  <c:v>1940.5</c:v>
                </c:pt>
                <c:pt idx="532">
                  <c:v>1941</c:v>
                </c:pt>
                <c:pt idx="533">
                  <c:v>1941.5</c:v>
                </c:pt>
                <c:pt idx="534">
                  <c:v>1942</c:v>
                </c:pt>
                <c:pt idx="535">
                  <c:v>1942.5</c:v>
                </c:pt>
                <c:pt idx="536">
                  <c:v>1943</c:v>
                </c:pt>
                <c:pt idx="537">
                  <c:v>1943.5</c:v>
                </c:pt>
                <c:pt idx="538">
                  <c:v>1944</c:v>
                </c:pt>
                <c:pt idx="539">
                  <c:v>1944.5</c:v>
                </c:pt>
                <c:pt idx="540">
                  <c:v>1945</c:v>
                </c:pt>
                <c:pt idx="541">
                  <c:v>1945.5</c:v>
                </c:pt>
                <c:pt idx="542">
                  <c:v>1946</c:v>
                </c:pt>
                <c:pt idx="543">
                  <c:v>1946.5</c:v>
                </c:pt>
                <c:pt idx="544">
                  <c:v>1947</c:v>
                </c:pt>
                <c:pt idx="545">
                  <c:v>1947.5</c:v>
                </c:pt>
                <c:pt idx="546">
                  <c:v>1948</c:v>
                </c:pt>
                <c:pt idx="547">
                  <c:v>1948.5</c:v>
                </c:pt>
                <c:pt idx="548">
                  <c:v>1949</c:v>
                </c:pt>
                <c:pt idx="549">
                  <c:v>1949.5</c:v>
                </c:pt>
                <c:pt idx="550">
                  <c:v>1950</c:v>
                </c:pt>
                <c:pt idx="551">
                  <c:v>1950.5</c:v>
                </c:pt>
                <c:pt idx="552">
                  <c:v>1951</c:v>
                </c:pt>
                <c:pt idx="553">
                  <c:v>1951.5</c:v>
                </c:pt>
                <c:pt idx="554">
                  <c:v>1952</c:v>
                </c:pt>
                <c:pt idx="555">
                  <c:v>1952.5</c:v>
                </c:pt>
                <c:pt idx="556">
                  <c:v>1953</c:v>
                </c:pt>
                <c:pt idx="557">
                  <c:v>1953.5</c:v>
                </c:pt>
                <c:pt idx="558">
                  <c:v>1954</c:v>
                </c:pt>
                <c:pt idx="559">
                  <c:v>1954.5</c:v>
                </c:pt>
                <c:pt idx="560">
                  <c:v>1955</c:v>
                </c:pt>
                <c:pt idx="561">
                  <c:v>1955.5</c:v>
                </c:pt>
                <c:pt idx="562">
                  <c:v>1956</c:v>
                </c:pt>
                <c:pt idx="563">
                  <c:v>1956.5</c:v>
                </c:pt>
                <c:pt idx="564">
                  <c:v>1957</c:v>
                </c:pt>
                <c:pt idx="565">
                  <c:v>1957.5</c:v>
                </c:pt>
                <c:pt idx="566">
                  <c:v>1958</c:v>
                </c:pt>
                <c:pt idx="567">
                  <c:v>1958.5</c:v>
                </c:pt>
                <c:pt idx="568">
                  <c:v>1959</c:v>
                </c:pt>
                <c:pt idx="569">
                  <c:v>1959.5</c:v>
                </c:pt>
                <c:pt idx="570">
                  <c:v>1960</c:v>
                </c:pt>
                <c:pt idx="571">
                  <c:v>1960.5</c:v>
                </c:pt>
                <c:pt idx="572">
                  <c:v>1961</c:v>
                </c:pt>
                <c:pt idx="573">
                  <c:v>1961.5</c:v>
                </c:pt>
                <c:pt idx="574">
                  <c:v>1962</c:v>
                </c:pt>
                <c:pt idx="575">
                  <c:v>1962.5</c:v>
                </c:pt>
                <c:pt idx="576">
                  <c:v>1963</c:v>
                </c:pt>
                <c:pt idx="577">
                  <c:v>1963.5</c:v>
                </c:pt>
                <c:pt idx="578">
                  <c:v>1964</c:v>
                </c:pt>
                <c:pt idx="579">
                  <c:v>1964.5</c:v>
                </c:pt>
                <c:pt idx="580">
                  <c:v>1965</c:v>
                </c:pt>
                <c:pt idx="581">
                  <c:v>1965.5</c:v>
                </c:pt>
                <c:pt idx="582">
                  <c:v>1966</c:v>
                </c:pt>
                <c:pt idx="583">
                  <c:v>1966.5</c:v>
                </c:pt>
                <c:pt idx="584">
                  <c:v>1967</c:v>
                </c:pt>
                <c:pt idx="585">
                  <c:v>1967.5</c:v>
                </c:pt>
                <c:pt idx="586">
                  <c:v>1968</c:v>
                </c:pt>
                <c:pt idx="587">
                  <c:v>1968.5</c:v>
                </c:pt>
                <c:pt idx="588">
                  <c:v>1969</c:v>
                </c:pt>
                <c:pt idx="589">
                  <c:v>1969.5</c:v>
                </c:pt>
                <c:pt idx="590">
                  <c:v>1970</c:v>
                </c:pt>
                <c:pt idx="591">
                  <c:v>1970.5</c:v>
                </c:pt>
                <c:pt idx="592">
                  <c:v>1971</c:v>
                </c:pt>
                <c:pt idx="593">
                  <c:v>1971.5</c:v>
                </c:pt>
                <c:pt idx="594">
                  <c:v>1972</c:v>
                </c:pt>
                <c:pt idx="595">
                  <c:v>1972.5</c:v>
                </c:pt>
                <c:pt idx="596">
                  <c:v>1973</c:v>
                </c:pt>
                <c:pt idx="597">
                  <c:v>1973.5</c:v>
                </c:pt>
                <c:pt idx="598">
                  <c:v>1974</c:v>
                </c:pt>
                <c:pt idx="599">
                  <c:v>1974.5</c:v>
                </c:pt>
                <c:pt idx="600">
                  <c:v>1975</c:v>
                </c:pt>
                <c:pt idx="601">
                  <c:v>1975.5</c:v>
                </c:pt>
                <c:pt idx="602">
                  <c:v>1976</c:v>
                </c:pt>
                <c:pt idx="603">
                  <c:v>1976.5</c:v>
                </c:pt>
                <c:pt idx="604">
                  <c:v>1977</c:v>
                </c:pt>
                <c:pt idx="605">
                  <c:v>1977.5</c:v>
                </c:pt>
                <c:pt idx="606">
                  <c:v>1978</c:v>
                </c:pt>
                <c:pt idx="607">
                  <c:v>1978.5</c:v>
                </c:pt>
                <c:pt idx="608">
                  <c:v>1979</c:v>
                </c:pt>
                <c:pt idx="609">
                  <c:v>1979.5</c:v>
                </c:pt>
                <c:pt idx="610">
                  <c:v>1980</c:v>
                </c:pt>
                <c:pt idx="611">
                  <c:v>1980.5</c:v>
                </c:pt>
                <c:pt idx="612">
                  <c:v>1981</c:v>
                </c:pt>
                <c:pt idx="613">
                  <c:v>1981.5</c:v>
                </c:pt>
                <c:pt idx="614">
                  <c:v>1982</c:v>
                </c:pt>
                <c:pt idx="615">
                  <c:v>1982.5</c:v>
                </c:pt>
                <c:pt idx="616">
                  <c:v>1983</c:v>
                </c:pt>
                <c:pt idx="617">
                  <c:v>1983.5</c:v>
                </c:pt>
                <c:pt idx="618">
                  <c:v>1984</c:v>
                </c:pt>
                <c:pt idx="619">
                  <c:v>1984.5</c:v>
                </c:pt>
                <c:pt idx="620">
                  <c:v>1985</c:v>
                </c:pt>
                <c:pt idx="621">
                  <c:v>1985.5</c:v>
                </c:pt>
                <c:pt idx="622">
                  <c:v>1986</c:v>
                </c:pt>
                <c:pt idx="623">
                  <c:v>1986.5</c:v>
                </c:pt>
                <c:pt idx="624">
                  <c:v>1987</c:v>
                </c:pt>
                <c:pt idx="625">
                  <c:v>1987.5</c:v>
                </c:pt>
                <c:pt idx="626">
                  <c:v>1988</c:v>
                </c:pt>
                <c:pt idx="627">
                  <c:v>1988.5</c:v>
                </c:pt>
                <c:pt idx="628">
                  <c:v>1989</c:v>
                </c:pt>
                <c:pt idx="629">
                  <c:v>1989.5</c:v>
                </c:pt>
                <c:pt idx="630">
                  <c:v>1990</c:v>
                </c:pt>
                <c:pt idx="631">
                  <c:v>1990.5</c:v>
                </c:pt>
                <c:pt idx="632">
                  <c:v>1991</c:v>
                </c:pt>
                <c:pt idx="633">
                  <c:v>1991.5</c:v>
                </c:pt>
                <c:pt idx="634">
                  <c:v>1992</c:v>
                </c:pt>
                <c:pt idx="635">
                  <c:v>1992.5</c:v>
                </c:pt>
                <c:pt idx="636">
                  <c:v>1993</c:v>
                </c:pt>
                <c:pt idx="637">
                  <c:v>1993.5</c:v>
                </c:pt>
                <c:pt idx="638">
                  <c:v>1994</c:v>
                </c:pt>
                <c:pt idx="639">
                  <c:v>1994.5</c:v>
                </c:pt>
                <c:pt idx="640">
                  <c:v>1995</c:v>
                </c:pt>
                <c:pt idx="641">
                  <c:v>1995.5</c:v>
                </c:pt>
                <c:pt idx="642">
                  <c:v>1996</c:v>
                </c:pt>
                <c:pt idx="643">
                  <c:v>1996.5</c:v>
                </c:pt>
                <c:pt idx="644">
                  <c:v>1997</c:v>
                </c:pt>
                <c:pt idx="645">
                  <c:v>1997.5</c:v>
                </c:pt>
                <c:pt idx="646">
                  <c:v>1998</c:v>
                </c:pt>
                <c:pt idx="647">
                  <c:v>1998.5</c:v>
                </c:pt>
                <c:pt idx="648">
                  <c:v>1999</c:v>
                </c:pt>
                <c:pt idx="649">
                  <c:v>1999.5</c:v>
                </c:pt>
                <c:pt idx="650">
                  <c:v>2000</c:v>
                </c:pt>
                <c:pt idx="651">
                  <c:v>2000.5</c:v>
                </c:pt>
                <c:pt idx="652">
                  <c:v>2001</c:v>
                </c:pt>
                <c:pt idx="653">
                  <c:v>2001.5</c:v>
                </c:pt>
                <c:pt idx="654">
                  <c:v>2002</c:v>
                </c:pt>
                <c:pt idx="655">
                  <c:v>2002.5</c:v>
                </c:pt>
                <c:pt idx="656">
                  <c:v>2003</c:v>
                </c:pt>
                <c:pt idx="657">
                  <c:v>2003.5</c:v>
                </c:pt>
                <c:pt idx="658">
                  <c:v>2004</c:v>
                </c:pt>
                <c:pt idx="659">
                  <c:v>2004.5</c:v>
                </c:pt>
                <c:pt idx="660">
                  <c:v>2005</c:v>
                </c:pt>
                <c:pt idx="661">
                  <c:v>2005.5</c:v>
                </c:pt>
                <c:pt idx="662">
                  <c:v>2006</c:v>
                </c:pt>
                <c:pt idx="663">
                  <c:v>2006.5</c:v>
                </c:pt>
                <c:pt idx="664">
                  <c:v>2007</c:v>
                </c:pt>
                <c:pt idx="665">
                  <c:v>2007.5</c:v>
                </c:pt>
                <c:pt idx="666">
                  <c:v>2008</c:v>
                </c:pt>
                <c:pt idx="667">
                  <c:v>2008.5</c:v>
                </c:pt>
                <c:pt idx="668">
                  <c:v>2009</c:v>
                </c:pt>
                <c:pt idx="669">
                  <c:v>2009.5</c:v>
                </c:pt>
                <c:pt idx="670">
                  <c:v>2010</c:v>
                </c:pt>
                <c:pt idx="671">
                  <c:v>2010.5</c:v>
                </c:pt>
                <c:pt idx="672">
                  <c:v>2011</c:v>
                </c:pt>
                <c:pt idx="673">
                  <c:v>2011.5</c:v>
                </c:pt>
                <c:pt idx="674">
                  <c:v>2012</c:v>
                </c:pt>
                <c:pt idx="675">
                  <c:v>2012.5</c:v>
                </c:pt>
                <c:pt idx="676">
                  <c:v>2013</c:v>
                </c:pt>
                <c:pt idx="677">
                  <c:v>2013.5</c:v>
                </c:pt>
                <c:pt idx="678">
                  <c:v>2014</c:v>
                </c:pt>
                <c:pt idx="679">
                  <c:v>2014.5</c:v>
                </c:pt>
                <c:pt idx="680">
                  <c:v>2015</c:v>
                </c:pt>
                <c:pt idx="681">
                  <c:v>2015.5</c:v>
                </c:pt>
                <c:pt idx="682">
                  <c:v>2016</c:v>
                </c:pt>
                <c:pt idx="683">
                  <c:v>2016.5</c:v>
                </c:pt>
                <c:pt idx="684">
                  <c:v>2017</c:v>
                </c:pt>
                <c:pt idx="685">
                  <c:v>2017.5</c:v>
                </c:pt>
                <c:pt idx="686">
                  <c:v>2018</c:v>
                </c:pt>
                <c:pt idx="687">
                  <c:v>2018.5</c:v>
                </c:pt>
                <c:pt idx="688">
                  <c:v>2019</c:v>
                </c:pt>
                <c:pt idx="689">
                  <c:v>2019.5</c:v>
                </c:pt>
                <c:pt idx="690">
                  <c:v>2020</c:v>
                </c:pt>
                <c:pt idx="691">
                  <c:v>2020.5</c:v>
                </c:pt>
                <c:pt idx="692">
                  <c:v>2021</c:v>
                </c:pt>
                <c:pt idx="693">
                  <c:v>2021.5</c:v>
                </c:pt>
                <c:pt idx="694">
                  <c:v>2022</c:v>
                </c:pt>
                <c:pt idx="695">
                  <c:v>2022.5</c:v>
                </c:pt>
                <c:pt idx="696">
                  <c:v>2023</c:v>
                </c:pt>
                <c:pt idx="697">
                  <c:v>2023.5</c:v>
                </c:pt>
                <c:pt idx="698">
                  <c:v>2024</c:v>
                </c:pt>
                <c:pt idx="699">
                  <c:v>2024.5</c:v>
                </c:pt>
                <c:pt idx="700">
                  <c:v>2025</c:v>
                </c:pt>
                <c:pt idx="701">
                  <c:v>2025.5</c:v>
                </c:pt>
                <c:pt idx="702">
                  <c:v>2026</c:v>
                </c:pt>
                <c:pt idx="703">
                  <c:v>2026.5</c:v>
                </c:pt>
                <c:pt idx="704">
                  <c:v>2027</c:v>
                </c:pt>
                <c:pt idx="705">
                  <c:v>2027.5</c:v>
                </c:pt>
                <c:pt idx="706">
                  <c:v>2028</c:v>
                </c:pt>
                <c:pt idx="707">
                  <c:v>2028.5</c:v>
                </c:pt>
                <c:pt idx="708">
                  <c:v>2029</c:v>
                </c:pt>
                <c:pt idx="709">
                  <c:v>2029.5</c:v>
                </c:pt>
                <c:pt idx="710">
                  <c:v>2030</c:v>
                </c:pt>
                <c:pt idx="711">
                  <c:v>2030.5</c:v>
                </c:pt>
                <c:pt idx="712">
                  <c:v>2031</c:v>
                </c:pt>
                <c:pt idx="713">
                  <c:v>2031.5</c:v>
                </c:pt>
                <c:pt idx="714">
                  <c:v>2032</c:v>
                </c:pt>
                <c:pt idx="715">
                  <c:v>2032.5</c:v>
                </c:pt>
                <c:pt idx="716">
                  <c:v>2033</c:v>
                </c:pt>
                <c:pt idx="717">
                  <c:v>2033.5</c:v>
                </c:pt>
                <c:pt idx="718">
                  <c:v>2034</c:v>
                </c:pt>
                <c:pt idx="719">
                  <c:v>2034.5</c:v>
                </c:pt>
                <c:pt idx="720">
                  <c:v>2035</c:v>
                </c:pt>
                <c:pt idx="721">
                  <c:v>2035.5</c:v>
                </c:pt>
                <c:pt idx="722">
                  <c:v>2036</c:v>
                </c:pt>
                <c:pt idx="723">
                  <c:v>2036.5</c:v>
                </c:pt>
                <c:pt idx="724">
                  <c:v>2037</c:v>
                </c:pt>
                <c:pt idx="725">
                  <c:v>2037.5</c:v>
                </c:pt>
                <c:pt idx="726">
                  <c:v>2038</c:v>
                </c:pt>
                <c:pt idx="727">
                  <c:v>2038.5</c:v>
                </c:pt>
                <c:pt idx="728">
                  <c:v>2039</c:v>
                </c:pt>
                <c:pt idx="729">
                  <c:v>2039.5</c:v>
                </c:pt>
                <c:pt idx="730">
                  <c:v>2040</c:v>
                </c:pt>
                <c:pt idx="731">
                  <c:v>2040.5</c:v>
                </c:pt>
                <c:pt idx="732">
                  <c:v>2041</c:v>
                </c:pt>
                <c:pt idx="733">
                  <c:v>2041.5</c:v>
                </c:pt>
                <c:pt idx="734">
                  <c:v>2042</c:v>
                </c:pt>
                <c:pt idx="735">
                  <c:v>2042.5</c:v>
                </c:pt>
                <c:pt idx="736">
                  <c:v>2043</c:v>
                </c:pt>
                <c:pt idx="737">
                  <c:v>2043.5</c:v>
                </c:pt>
                <c:pt idx="738">
                  <c:v>2044</c:v>
                </c:pt>
                <c:pt idx="739">
                  <c:v>2044.5</c:v>
                </c:pt>
                <c:pt idx="740">
                  <c:v>2045</c:v>
                </c:pt>
                <c:pt idx="741">
                  <c:v>2045.5</c:v>
                </c:pt>
                <c:pt idx="742">
                  <c:v>2046</c:v>
                </c:pt>
                <c:pt idx="743">
                  <c:v>2046.5</c:v>
                </c:pt>
                <c:pt idx="744">
                  <c:v>2047</c:v>
                </c:pt>
                <c:pt idx="745">
                  <c:v>2047.5</c:v>
                </c:pt>
                <c:pt idx="746">
                  <c:v>2048</c:v>
                </c:pt>
                <c:pt idx="747">
                  <c:v>2048.5</c:v>
                </c:pt>
                <c:pt idx="748">
                  <c:v>2049</c:v>
                </c:pt>
                <c:pt idx="749">
                  <c:v>2049.5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CB-4814-8C61-853A1D8FC04B}"/>
            </c:ext>
          </c:extLst>
        </c:ser>
        <c:ser>
          <c:idx val="2"/>
          <c:order val="2"/>
          <c:tx>
            <c:strRef>
              <c:f>graph!$G$1</c:f>
              <c:strCache>
                <c:ptCount val="1"/>
                <c:pt idx="0">
                  <c:v>GAMESPEED_STANDARD</c:v>
                </c:pt>
              </c:strCache>
            </c:strRef>
          </c:tx>
          <c:spPr>
            <a:ln w="28575">
              <a:solidFill>
                <a:schemeClr val="accent3">
                  <a:alpha val="2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3"/>
              </a:solidFill>
              <a:ln w="9525" cap="flat" cmpd="sng" algn="ctr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graph!$H$3:$H$502</c:f>
              <c:numCache>
                <c:formatCode>0.0%</c:formatCode>
                <c:ptCount val="500"/>
                <c:pt idx="0">
                  <c:v>2E-3</c:v>
                </c:pt>
                <c:pt idx="1">
                  <c:v>4.0000000000000001E-3</c:v>
                </c:pt>
                <c:pt idx="2">
                  <c:v>6.0000000000000001E-3</c:v>
                </c:pt>
                <c:pt idx="3">
                  <c:v>8.0000000000000002E-3</c:v>
                </c:pt>
                <c:pt idx="4">
                  <c:v>0.01</c:v>
                </c:pt>
                <c:pt idx="5">
                  <c:v>1.2E-2</c:v>
                </c:pt>
                <c:pt idx="6">
                  <c:v>1.4E-2</c:v>
                </c:pt>
                <c:pt idx="7">
                  <c:v>1.6E-2</c:v>
                </c:pt>
                <c:pt idx="8">
                  <c:v>1.7999999999999999E-2</c:v>
                </c:pt>
                <c:pt idx="9">
                  <c:v>0.02</c:v>
                </c:pt>
                <c:pt idx="10">
                  <c:v>2.1999999999999999E-2</c:v>
                </c:pt>
                <c:pt idx="11">
                  <c:v>2.4E-2</c:v>
                </c:pt>
                <c:pt idx="12">
                  <c:v>2.5999999999999999E-2</c:v>
                </c:pt>
                <c:pt idx="13">
                  <c:v>2.8000000000000001E-2</c:v>
                </c:pt>
                <c:pt idx="14">
                  <c:v>0.03</c:v>
                </c:pt>
                <c:pt idx="15">
                  <c:v>3.2000000000000001E-2</c:v>
                </c:pt>
                <c:pt idx="16">
                  <c:v>3.4000000000000002E-2</c:v>
                </c:pt>
                <c:pt idx="17">
                  <c:v>3.5999999999999997E-2</c:v>
                </c:pt>
                <c:pt idx="18">
                  <c:v>3.7999999999999999E-2</c:v>
                </c:pt>
                <c:pt idx="19">
                  <c:v>0.04</c:v>
                </c:pt>
                <c:pt idx="20">
                  <c:v>4.2000000000000003E-2</c:v>
                </c:pt>
                <c:pt idx="21">
                  <c:v>4.3999999999999997E-2</c:v>
                </c:pt>
                <c:pt idx="22">
                  <c:v>4.5999999999999999E-2</c:v>
                </c:pt>
                <c:pt idx="23">
                  <c:v>4.8000000000000001E-2</c:v>
                </c:pt>
                <c:pt idx="24">
                  <c:v>0.05</c:v>
                </c:pt>
                <c:pt idx="25">
                  <c:v>5.1999999999999998E-2</c:v>
                </c:pt>
                <c:pt idx="26">
                  <c:v>5.3999999999999999E-2</c:v>
                </c:pt>
                <c:pt idx="27">
                  <c:v>5.6000000000000001E-2</c:v>
                </c:pt>
                <c:pt idx="28">
                  <c:v>5.8000000000000003E-2</c:v>
                </c:pt>
                <c:pt idx="29">
                  <c:v>0.06</c:v>
                </c:pt>
                <c:pt idx="30">
                  <c:v>6.2E-2</c:v>
                </c:pt>
                <c:pt idx="31">
                  <c:v>6.4000000000000001E-2</c:v>
                </c:pt>
                <c:pt idx="32">
                  <c:v>6.6000000000000003E-2</c:v>
                </c:pt>
                <c:pt idx="33">
                  <c:v>6.8000000000000005E-2</c:v>
                </c:pt>
                <c:pt idx="34">
                  <c:v>7.0000000000000007E-2</c:v>
                </c:pt>
                <c:pt idx="35">
                  <c:v>7.1999999999999995E-2</c:v>
                </c:pt>
                <c:pt idx="36">
                  <c:v>7.3999999999999996E-2</c:v>
                </c:pt>
                <c:pt idx="37">
                  <c:v>7.5999999999999998E-2</c:v>
                </c:pt>
                <c:pt idx="38">
                  <c:v>7.8E-2</c:v>
                </c:pt>
                <c:pt idx="39">
                  <c:v>0.08</c:v>
                </c:pt>
                <c:pt idx="40">
                  <c:v>8.2000000000000003E-2</c:v>
                </c:pt>
                <c:pt idx="41">
                  <c:v>8.4000000000000005E-2</c:v>
                </c:pt>
                <c:pt idx="42">
                  <c:v>8.5999999999999993E-2</c:v>
                </c:pt>
                <c:pt idx="43">
                  <c:v>8.7999999999999995E-2</c:v>
                </c:pt>
                <c:pt idx="44">
                  <c:v>0.09</c:v>
                </c:pt>
                <c:pt idx="45">
                  <c:v>9.1999999999999998E-2</c:v>
                </c:pt>
                <c:pt idx="46">
                  <c:v>9.4E-2</c:v>
                </c:pt>
                <c:pt idx="47">
                  <c:v>9.6000000000000002E-2</c:v>
                </c:pt>
                <c:pt idx="48">
                  <c:v>9.8000000000000004E-2</c:v>
                </c:pt>
                <c:pt idx="49">
                  <c:v>0.1</c:v>
                </c:pt>
                <c:pt idx="50">
                  <c:v>0.10199999999999999</c:v>
                </c:pt>
                <c:pt idx="51">
                  <c:v>0.104</c:v>
                </c:pt>
                <c:pt idx="52">
                  <c:v>0.106</c:v>
                </c:pt>
                <c:pt idx="53">
                  <c:v>0.108</c:v>
                </c:pt>
                <c:pt idx="54">
                  <c:v>0.11</c:v>
                </c:pt>
                <c:pt idx="55">
                  <c:v>0.112</c:v>
                </c:pt>
                <c:pt idx="56">
                  <c:v>0.114</c:v>
                </c:pt>
                <c:pt idx="57">
                  <c:v>0.11600000000000001</c:v>
                </c:pt>
                <c:pt idx="58">
                  <c:v>0.11799999999999999</c:v>
                </c:pt>
                <c:pt idx="59">
                  <c:v>0.12</c:v>
                </c:pt>
                <c:pt idx="60">
                  <c:v>0.122</c:v>
                </c:pt>
                <c:pt idx="61">
                  <c:v>0.124</c:v>
                </c:pt>
                <c:pt idx="62">
                  <c:v>0.126</c:v>
                </c:pt>
                <c:pt idx="63">
                  <c:v>0.128</c:v>
                </c:pt>
                <c:pt idx="64">
                  <c:v>0.13</c:v>
                </c:pt>
                <c:pt idx="65">
                  <c:v>0.13200000000000001</c:v>
                </c:pt>
                <c:pt idx="66">
                  <c:v>0.13400000000000001</c:v>
                </c:pt>
                <c:pt idx="67">
                  <c:v>0.13600000000000001</c:v>
                </c:pt>
                <c:pt idx="68">
                  <c:v>0.13800000000000001</c:v>
                </c:pt>
                <c:pt idx="69">
                  <c:v>0.14000000000000001</c:v>
                </c:pt>
                <c:pt idx="70">
                  <c:v>0.14199999999999999</c:v>
                </c:pt>
                <c:pt idx="71">
                  <c:v>0.14399999999999999</c:v>
                </c:pt>
                <c:pt idx="72">
                  <c:v>0.14599999999999999</c:v>
                </c:pt>
                <c:pt idx="73">
                  <c:v>0.14799999999999999</c:v>
                </c:pt>
                <c:pt idx="74">
                  <c:v>0.15</c:v>
                </c:pt>
                <c:pt idx="75">
                  <c:v>0.152</c:v>
                </c:pt>
                <c:pt idx="76">
                  <c:v>0.154</c:v>
                </c:pt>
                <c:pt idx="77">
                  <c:v>0.156</c:v>
                </c:pt>
                <c:pt idx="78">
                  <c:v>0.158</c:v>
                </c:pt>
                <c:pt idx="79">
                  <c:v>0.16</c:v>
                </c:pt>
                <c:pt idx="80">
                  <c:v>0.16200000000000001</c:v>
                </c:pt>
                <c:pt idx="81">
                  <c:v>0.16400000000000001</c:v>
                </c:pt>
                <c:pt idx="82">
                  <c:v>0.16600000000000001</c:v>
                </c:pt>
                <c:pt idx="83">
                  <c:v>0.16800000000000001</c:v>
                </c:pt>
                <c:pt idx="84">
                  <c:v>0.17</c:v>
                </c:pt>
                <c:pt idx="85">
                  <c:v>0.17199999999999999</c:v>
                </c:pt>
                <c:pt idx="86">
                  <c:v>0.17399999999999999</c:v>
                </c:pt>
                <c:pt idx="87">
                  <c:v>0.17599999999999999</c:v>
                </c:pt>
                <c:pt idx="88">
                  <c:v>0.17799999999999999</c:v>
                </c:pt>
                <c:pt idx="89">
                  <c:v>0.18</c:v>
                </c:pt>
                <c:pt idx="90">
                  <c:v>0.182</c:v>
                </c:pt>
                <c:pt idx="91">
                  <c:v>0.184</c:v>
                </c:pt>
                <c:pt idx="92">
                  <c:v>0.186</c:v>
                </c:pt>
                <c:pt idx="93">
                  <c:v>0.188</c:v>
                </c:pt>
                <c:pt idx="94">
                  <c:v>0.19</c:v>
                </c:pt>
                <c:pt idx="95">
                  <c:v>0.192</c:v>
                </c:pt>
                <c:pt idx="96">
                  <c:v>0.19400000000000001</c:v>
                </c:pt>
                <c:pt idx="97">
                  <c:v>0.19600000000000001</c:v>
                </c:pt>
                <c:pt idx="98">
                  <c:v>0.19800000000000001</c:v>
                </c:pt>
                <c:pt idx="99">
                  <c:v>0.2</c:v>
                </c:pt>
                <c:pt idx="100">
                  <c:v>0.20200000000000001</c:v>
                </c:pt>
                <c:pt idx="101">
                  <c:v>0.20399999999999999</c:v>
                </c:pt>
                <c:pt idx="102">
                  <c:v>0.20599999999999999</c:v>
                </c:pt>
                <c:pt idx="103">
                  <c:v>0.20799999999999999</c:v>
                </c:pt>
                <c:pt idx="104">
                  <c:v>0.21</c:v>
                </c:pt>
                <c:pt idx="105">
                  <c:v>0.21199999999999999</c:v>
                </c:pt>
                <c:pt idx="106">
                  <c:v>0.214</c:v>
                </c:pt>
                <c:pt idx="107">
                  <c:v>0.216</c:v>
                </c:pt>
                <c:pt idx="108">
                  <c:v>0.218</c:v>
                </c:pt>
                <c:pt idx="109">
                  <c:v>0.22</c:v>
                </c:pt>
                <c:pt idx="110">
                  <c:v>0.222</c:v>
                </c:pt>
                <c:pt idx="111">
                  <c:v>0.224</c:v>
                </c:pt>
                <c:pt idx="112">
                  <c:v>0.22600000000000001</c:v>
                </c:pt>
                <c:pt idx="113">
                  <c:v>0.22800000000000001</c:v>
                </c:pt>
                <c:pt idx="114">
                  <c:v>0.23</c:v>
                </c:pt>
                <c:pt idx="115">
                  <c:v>0.23200000000000001</c:v>
                </c:pt>
                <c:pt idx="116">
                  <c:v>0.23400000000000001</c:v>
                </c:pt>
                <c:pt idx="117">
                  <c:v>0.23599999999999999</c:v>
                </c:pt>
                <c:pt idx="118">
                  <c:v>0.23799999999999999</c:v>
                </c:pt>
                <c:pt idx="119">
                  <c:v>0.24</c:v>
                </c:pt>
                <c:pt idx="120">
                  <c:v>0.24199999999999999</c:v>
                </c:pt>
                <c:pt idx="121">
                  <c:v>0.24399999999999999</c:v>
                </c:pt>
                <c:pt idx="122">
                  <c:v>0.246</c:v>
                </c:pt>
                <c:pt idx="123">
                  <c:v>0.248</c:v>
                </c:pt>
                <c:pt idx="124">
                  <c:v>0.25</c:v>
                </c:pt>
                <c:pt idx="125">
                  <c:v>0.252</c:v>
                </c:pt>
                <c:pt idx="126">
                  <c:v>0.254</c:v>
                </c:pt>
                <c:pt idx="127">
                  <c:v>0.25600000000000001</c:v>
                </c:pt>
                <c:pt idx="128">
                  <c:v>0.25800000000000001</c:v>
                </c:pt>
                <c:pt idx="129">
                  <c:v>0.26</c:v>
                </c:pt>
                <c:pt idx="130">
                  <c:v>0.26200000000000001</c:v>
                </c:pt>
                <c:pt idx="131">
                  <c:v>0.26400000000000001</c:v>
                </c:pt>
                <c:pt idx="132">
                  <c:v>0.26600000000000001</c:v>
                </c:pt>
                <c:pt idx="133">
                  <c:v>0.26800000000000002</c:v>
                </c:pt>
                <c:pt idx="134">
                  <c:v>0.27</c:v>
                </c:pt>
                <c:pt idx="135">
                  <c:v>0.27200000000000002</c:v>
                </c:pt>
                <c:pt idx="136">
                  <c:v>0.27400000000000002</c:v>
                </c:pt>
                <c:pt idx="137">
                  <c:v>0.27600000000000002</c:v>
                </c:pt>
                <c:pt idx="138">
                  <c:v>0.27800000000000002</c:v>
                </c:pt>
                <c:pt idx="139">
                  <c:v>0.28000000000000003</c:v>
                </c:pt>
                <c:pt idx="140">
                  <c:v>0.28199999999999997</c:v>
                </c:pt>
                <c:pt idx="141">
                  <c:v>0.28399999999999997</c:v>
                </c:pt>
                <c:pt idx="142">
                  <c:v>0.28599999999999998</c:v>
                </c:pt>
                <c:pt idx="143">
                  <c:v>0.28799999999999998</c:v>
                </c:pt>
                <c:pt idx="144">
                  <c:v>0.28999999999999998</c:v>
                </c:pt>
                <c:pt idx="145">
                  <c:v>0.29199999999999998</c:v>
                </c:pt>
                <c:pt idx="146">
                  <c:v>0.29399999999999998</c:v>
                </c:pt>
                <c:pt idx="147">
                  <c:v>0.29599999999999999</c:v>
                </c:pt>
                <c:pt idx="148">
                  <c:v>0.29799999999999999</c:v>
                </c:pt>
                <c:pt idx="149">
                  <c:v>0.3</c:v>
                </c:pt>
                <c:pt idx="150">
                  <c:v>0.30199999999999999</c:v>
                </c:pt>
                <c:pt idx="151">
                  <c:v>0.30399999999999999</c:v>
                </c:pt>
                <c:pt idx="152">
                  <c:v>0.30599999999999999</c:v>
                </c:pt>
                <c:pt idx="153">
                  <c:v>0.308</c:v>
                </c:pt>
                <c:pt idx="154">
                  <c:v>0.31</c:v>
                </c:pt>
                <c:pt idx="155">
                  <c:v>0.312</c:v>
                </c:pt>
                <c:pt idx="156">
                  <c:v>0.314</c:v>
                </c:pt>
                <c:pt idx="157">
                  <c:v>0.316</c:v>
                </c:pt>
                <c:pt idx="158">
                  <c:v>0.318</c:v>
                </c:pt>
                <c:pt idx="159">
                  <c:v>0.32</c:v>
                </c:pt>
                <c:pt idx="160">
                  <c:v>0.32200000000000001</c:v>
                </c:pt>
                <c:pt idx="161">
                  <c:v>0.32400000000000001</c:v>
                </c:pt>
                <c:pt idx="162">
                  <c:v>0.32600000000000001</c:v>
                </c:pt>
                <c:pt idx="163">
                  <c:v>0.32800000000000001</c:v>
                </c:pt>
                <c:pt idx="164">
                  <c:v>0.33</c:v>
                </c:pt>
                <c:pt idx="165">
                  <c:v>0.33200000000000002</c:v>
                </c:pt>
                <c:pt idx="166">
                  <c:v>0.33400000000000002</c:v>
                </c:pt>
                <c:pt idx="167">
                  <c:v>0.33600000000000002</c:v>
                </c:pt>
                <c:pt idx="168">
                  <c:v>0.33800000000000002</c:v>
                </c:pt>
                <c:pt idx="169">
                  <c:v>0.34</c:v>
                </c:pt>
                <c:pt idx="170">
                  <c:v>0.34200000000000003</c:v>
                </c:pt>
                <c:pt idx="171">
                  <c:v>0.34399999999999997</c:v>
                </c:pt>
                <c:pt idx="172">
                  <c:v>0.34599999999999997</c:v>
                </c:pt>
                <c:pt idx="173">
                  <c:v>0.34799999999999998</c:v>
                </c:pt>
                <c:pt idx="174">
                  <c:v>0.35</c:v>
                </c:pt>
                <c:pt idx="175">
                  <c:v>0.35199999999999998</c:v>
                </c:pt>
                <c:pt idx="176">
                  <c:v>0.35399999999999998</c:v>
                </c:pt>
                <c:pt idx="177">
                  <c:v>0.35599999999999998</c:v>
                </c:pt>
                <c:pt idx="178">
                  <c:v>0.35799999999999998</c:v>
                </c:pt>
                <c:pt idx="179">
                  <c:v>0.36</c:v>
                </c:pt>
                <c:pt idx="180">
                  <c:v>0.36199999999999999</c:v>
                </c:pt>
                <c:pt idx="181">
                  <c:v>0.36399999999999999</c:v>
                </c:pt>
                <c:pt idx="182">
                  <c:v>0.36599999999999999</c:v>
                </c:pt>
                <c:pt idx="183">
                  <c:v>0.36799999999999999</c:v>
                </c:pt>
                <c:pt idx="184">
                  <c:v>0.37</c:v>
                </c:pt>
                <c:pt idx="185">
                  <c:v>0.372</c:v>
                </c:pt>
                <c:pt idx="186">
                  <c:v>0.374</c:v>
                </c:pt>
                <c:pt idx="187">
                  <c:v>0.376</c:v>
                </c:pt>
                <c:pt idx="188">
                  <c:v>0.378</c:v>
                </c:pt>
                <c:pt idx="189">
                  <c:v>0.38</c:v>
                </c:pt>
                <c:pt idx="190">
                  <c:v>0.38200000000000001</c:v>
                </c:pt>
                <c:pt idx="191">
                  <c:v>0.38400000000000001</c:v>
                </c:pt>
                <c:pt idx="192">
                  <c:v>0.38600000000000001</c:v>
                </c:pt>
                <c:pt idx="193">
                  <c:v>0.38800000000000001</c:v>
                </c:pt>
                <c:pt idx="194">
                  <c:v>0.39</c:v>
                </c:pt>
                <c:pt idx="195">
                  <c:v>0.39200000000000002</c:v>
                </c:pt>
                <c:pt idx="196">
                  <c:v>0.39400000000000002</c:v>
                </c:pt>
                <c:pt idx="197">
                  <c:v>0.39600000000000002</c:v>
                </c:pt>
                <c:pt idx="198">
                  <c:v>0.39800000000000002</c:v>
                </c:pt>
                <c:pt idx="199">
                  <c:v>0.4</c:v>
                </c:pt>
                <c:pt idx="200">
                  <c:v>0.40200000000000002</c:v>
                </c:pt>
                <c:pt idx="201">
                  <c:v>0.40400000000000003</c:v>
                </c:pt>
                <c:pt idx="202">
                  <c:v>0.40600000000000003</c:v>
                </c:pt>
                <c:pt idx="203">
                  <c:v>0.40799999999999997</c:v>
                </c:pt>
                <c:pt idx="204">
                  <c:v>0.41</c:v>
                </c:pt>
                <c:pt idx="205">
                  <c:v>0.41199999999999998</c:v>
                </c:pt>
                <c:pt idx="206">
                  <c:v>0.41399999999999998</c:v>
                </c:pt>
                <c:pt idx="207">
                  <c:v>0.41599999999999998</c:v>
                </c:pt>
                <c:pt idx="208">
                  <c:v>0.41799999999999998</c:v>
                </c:pt>
                <c:pt idx="209">
                  <c:v>0.42</c:v>
                </c:pt>
                <c:pt idx="210">
                  <c:v>0.42199999999999999</c:v>
                </c:pt>
                <c:pt idx="211">
                  <c:v>0.42399999999999999</c:v>
                </c:pt>
                <c:pt idx="212">
                  <c:v>0.42599999999999999</c:v>
                </c:pt>
                <c:pt idx="213">
                  <c:v>0.42799999999999999</c:v>
                </c:pt>
                <c:pt idx="214">
                  <c:v>0.43</c:v>
                </c:pt>
                <c:pt idx="215">
                  <c:v>0.432</c:v>
                </c:pt>
                <c:pt idx="216">
                  <c:v>0.434</c:v>
                </c:pt>
                <c:pt idx="217">
                  <c:v>0.436</c:v>
                </c:pt>
                <c:pt idx="218">
                  <c:v>0.438</c:v>
                </c:pt>
                <c:pt idx="219">
                  <c:v>0.44</c:v>
                </c:pt>
                <c:pt idx="220">
                  <c:v>0.442</c:v>
                </c:pt>
                <c:pt idx="221">
                  <c:v>0.44400000000000001</c:v>
                </c:pt>
                <c:pt idx="222">
                  <c:v>0.44600000000000001</c:v>
                </c:pt>
                <c:pt idx="223">
                  <c:v>0.44800000000000001</c:v>
                </c:pt>
                <c:pt idx="224">
                  <c:v>0.45</c:v>
                </c:pt>
                <c:pt idx="225">
                  <c:v>0.45200000000000001</c:v>
                </c:pt>
                <c:pt idx="226">
                  <c:v>0.45400000000000001</c:v>
                </c:pt>
                <c:pt idx="227">
                  <c:v>0.45600000000000002</c:v>
                </c:pt>
                <c:pt idx="228">
                  <c:v>0.45800000000000002</c:v>
                </c:pt>
                <c:pt idx="229">
                  <c:v>0.46</c:v>
                </c:pt>
                <c:pt idx="230">
                  <c:v>0.46200000000000002</c:v>
                </c:pt>
                <c:pt idx="231">
                  <c:v>0.46400000000000002</c:v>
                </c:pt>
                <c:pt idx="232">
                  <c:v>0.46600000000000003</c:v>
                </c:pt>
                <c:pt idx="233">
                  <c:v>0.46800000000000003</c:v>
                </c:pt>
                <c:pt idx="234">
                  <c:v>0.47</c:v>
                </c:pt>
                <c:pt idx="235">
                  <c:v>0.47199999999999998</c:v>
                </c:pt>
                <c:pt idx="236">
                  <c:v>0.47399999999999998</c:v>
                </c:pt>
                <c:pt idx="237">
                  <c:v>0.47599999999999998</c:v>
                </c:pt>
                <c:pt idx="238">
                  <c:v>0.47799999999999998</c:v>
                </c:pt>
                <c:pt idx="239">
                  <c:v>0.48</c:v>
                </c:pt>
                <c:pt idx="240">
                  <c:v>0.48199999999999998</c:v>
                </c:pt>
                <c:pt idx="241">
                  <c:v>0.48399999999999999</c:v>
                </c:pt>
                <c:pt idx="242">
                  <c:v>0.48599999999999999</c:v>
                </c:pt>
                <c:pt idx="243">
                  <c:v>0.48799999999999999</c:v>
                </c:pt>
                <c:pt idx="244">
                  <c:v>0.49</c:v>
                </c:pt>
                <c:pt idx="245">
                  <c:v>0.49199999999999999</c:v>
                </c:pt>
                <c:pt idx="246">
                  <c:v>0.49399999999999999</c:v>
                </c:pt>
                <c:pt idx="247">
                  <c:v>0.496</c:v>
                </c:pt>
                <c:pt idx="248">
                  <c:v>0.498</c:v>
                </c:pt>
                <c:pt idx="249">
                  <c:v>0.5</c:v>
                </c:pt>
                <c:pt idx="250">
                  <c:v>0.502</c:v>
                </c:pt>
                <c:pt idx="251">
                  <c:v>0.504</c:v>
                </c:pt>
                <c:pt idx="252">
                  <c:v>0.50600000000000001</c:v>
                </c:pt>
                <c:pt idx="253">
                  <c:v>0.50800000000000001</c:v>
                </c:pt>
                <c:pt idx="254">
                  <c:v>0.51</c:v>
                </c:pt>
                <c:pt idx="255">
                  <c:v>0.51200000000000001</c:v>
                </c:pt>
                <c:pt idx="256">
                  <c:v>0.51400000000000001</c:v>
                </c:pt>
                <c:pt idx="257">
                  <c:v>0.51600000000000001</c:v>
                </c:pt>
                <c:pt idx="258">
                  <c:v>0.51800000000000002</c:v>
                </c:pt>
                <c:pt idx="259">
                  <c:v>0.52</c:v>
                </c:pt>
                <c:pt idx="260">
                  <c:v>0.52200000000000002</c:v>
                </c:pt>
                <c:pt idx="261">
                  <c:v>0.52400000000000002</c:v>
                </c:pt>
                <c:pt idx="262">
                  <c:v>0.52600000000000002</c:v>
                </c:pt>
                <c:pt idx="263">
                  <c:v>0.52800000000000002</c:v>
                </c:pt>
                <c:pt idx="264">
                  <c:v>0.53</c:v>
                </c:pt>
                <c:pt idx="265">
                  <c:v>0.53200000000000003</c:v>
                </c:pt>
                <c:pt idx="266">
                  <c:v>0.53400000000000003</c:v>
                </c:pt>
                <c:pt idx="267">
                  <c:v>0.53600000000000003</c:v>
                </c:pt>
                <c:pt idx="268">
                  <c:v>0.53800000000000003</c:v>
                </c:pt>
                <c:pt idx="269">
                  <c:v>0.54</c:v>
                </c:pt>
                <c:pt idx="270">
                  <c:v>0.54200000000000004</c:v>
                </c:pt>
                <c:pt idx="271">
                  <c:v>0.54400000000000004</c:v>
                </c:pt>
                <c:pt idx="272">
                  <c:v>0.54600000000000004</c:v>
                </c:pt>
                <c:pt idx="273">
                  <c:v>0.54800000000000004</c:v>
                </c:pt>
                <c:pt idx="274">
                  <c:v>0.55000000000000004</c:v>
                </c:pt>
                <c:pt idx="275">
                  <c:v>0.55200000000000005</c:v>
                </c:pt>
                <c:pt idx="276">
                  <c:v>0.55400000000000005</c:v>
                </c:pt>
                <c:pt idx="277">
                  <c:v>0.55600000000000005</c:v>
                </c:pt>
                <c:pt idx="278">
                  <c:v>0.55800000000000005</c:v>
                </c:pt>
                <c:pt idx="279">
                  <c:v>0.56000000000000005</c:v>
                </c:pt>
                <c:pt idx="280">
                  <c:v>0.56200000000000006</c:v>
                </c:pt>
                <c:pt idx="281">
                  <c:v>0.56399999999999995</c:v>
                </c:pt>
                <c:pt idx="282">
                  <c:v>0.56599999999999995</c:v>
                </c:pt>
                <c:pt idx="283">
                  <c:v>0.56799999999999995</c:v>
                </c:pt>
                <c:pt idx="284">
                  <c:v>0.56999999999999995</c:v>
                </c:pt>
                <c:pt idx="285">
                  <c:v>0.57199999999999995</c:v>
                </c:pt>
                <c:pt idx="286">
                  <c:v>0.57399999999999995</c:v>
                </c:pt>
                <c:pt idx="287">
                  <c:v>0.57599999999999996</c:v>
                </c:pt>
                <c:pt idx="288">
                  <c:v>0.57799999999999996</c:v>
                </c:pt>
                <c:pt idx="289">
                  <c:v>0.57999999999999996</c:v>
                </c:pt>
                <c:pt idx="290">
                  <c:v>0.58199999999999996</c:v>
                </c:pt>
                <c:pt idx="291">
                  <c:v>0.58399999999999996</c:v>
                </c:pt>
                <c:pt idx="292">
                  <c:v>0.58599999999999997</c:v>
                </c:pt>
                <c:pt idx="293">
                  <c:v>0.58799999999999997</c:v>
                </c:pt>
                <c:pt idx="294">
                  <c:v>0.59</c:v>
                </c:pt>
                <c:pt idx="295">
                  <c:v>0.59199999999999997</c:v>
                </c:pt>
                <c:pt idx="296">
                  <c:v>0.59399999999999997</c:v>
                </c:pt>
                <c:pt idx="297">
                  <c:v>0.59599999999999997</c:v>
                </c:pt>
                <c:pt idx="298">
                  <c:v>0.59799999999999998</c:v>
                </c:pt>
                <c:pt idx="299">
                  <c:v>0.6</c:v>
                </c:pt>
                <c:pt idx="300">
                  <c:v>0.60199999999999998</c:v>
                </c:pt>
                <c:pt idx="301">
                  <c:v>0.60399999999999998</c:v>
                </c:pt>
                <c:pt idx="302">
                  <c:v>0.60599999999999998</c:v>
                </c:pt>
                <c:pt idx="303">
                  <c:v>0.60799999999999998</c:v>
                </c:pt>
                <c:pt idx="304">
                  <c:v>0.61</c:v>
                </c:pt>
                <c:pt idx="305">
                  <c:v>0.61199999999999999</c:v>
                </c:pt>
                <c:pt idx="306">
                  <c:v>0.61399999999999999</c:v>
                </c:pt>
                <c:pt idx="307">
                  <c:v>0.61599999999999999</c:v>
                </c:pt>
                <c:pt idx="308">
                  <c:v>0.61799999999999999</c:v>
                </c:pt>
                <c:pt idx="309">
                  <c:v>0.62</c:v>
                </c:pt>
                <c:pt idx="310">
                  <c:v>0.622</c:v>
                </c:pt>
                <c:pt idx="311">
                  <c:v>0.624</c:v>
                </c:pt>
                <c:pt idx="312">
                  <c:v>0.626</c:v>
                </c:pt>
                <c:pt idx="313">
                  <c:v>0.628</c:v>
                </c:pt>
                <c:pt idx="314">
                  <c:v>0.63</c:v>
                </c:pt>
                <c:pt idx="315">
                  <c:v>0.63200000000000001</c:v>
                </c:pt>
                <c:pt idx="316">
                  <c:v>0.63400000000000001</c:v>
                </c:pt>
                <c:pt idx="317">
                  <c:v>0.63600000000000001</c:v>
                </c:pt>
                <c:pt idx="318">
                  <c:v>0.63800000000000001</c:v>
                </c:pt>
                <c:pt idx="319">
                  <c:v>0.64</c:v>
                </c:pt>
                <c:pt idx="320">
                  <c:v>0.64200000000000002</c:v>
                </c:pt>
                <c:pt idx="321">
                  <c:v>0.64400000000000002</c:v>
                </c:pt>
                <c:pt idx="322">
                  <c:v>0.64600000000000002</c:v>
                </c:pt>
                <c:pt idx="323">
                  <c:v>0.64800000000000002</c:v>
                </c:pt>
                <c:pt idx="324">
                  <c:v>0.65</c:v>
                </c:pt>
                <c:pt idx="325">
                  <c:v>0.65200000000000002</c:v>
                </c:pt>
                <c:pt idx="326">
                  <c:v>0.65400000000000003</c:v>
                </c:pt>
                <c:pt idx="327">
                  <c:v>0.65600000000000003</c:v>
                </c:pt>
                <c:pt idx="328">
                  <c:v>0.65800000000000003</c:v>
                </c:pt>
                <c:pt idx="329">
                  <c:v>0.66</c:v>
                </c:pt>
                <c:pt idx="330">
                  <c:v>0.66200000000000003</c:v>
                </c:pt>
                <c:pt idx="331">
                  <c:v>0.66400000000000003</c:v>
                </c:pt>
                <c:pt idx="332">
                  <c:v>0.66600000000000004</c:v>
                </c:pt>
                <c:pt idx="333">
                  <c:v>0.66800000000000004</c:v>
                </c:pt>
                <c:pt idx="334">
                  <c:v>0.67</c:v>
                </c:pt>
                <c:pt idx="335">
                  <c:v>0.67200000000000004</c:v>
                </c:pt>
                <c:pt idx="336">
                  <c:v>0.67400000000000004</c:v>
                </c:pt>
                <c:pt idx="337">
                  <c:v>0.67600000000000005</c:v>
                </c:pt>
                <c:pt idx="338">
                  <c:v>0.67800000000000005</c:v>
                </c:pt>
                <c:pt idx="339">
                  <c:v>0.68</c:v>
                </c:pt>
                <c:pt idx="340">
                  <c:v>0.68200000000000005</c:v>
                </c:pt>
                <c:pt idx="341">
                  <c:v>0.68400000000000005</c:v>
                </c:pt>
                <c:pt idx="342">
                  <c:v>0.68600000000000005</c:v>
                </c:pt>
                <c:pt idx="343">
                  <c:v>0.68799999999999994</c:v>
                </c:pt>
                <c:pt idx="344">
                  <c:v>0.69</c:v>
                </c:pt>
                <c:pt idx="345">
                  <c:v>0.69199999999999995</c:v>
                </c:pt>
                <c:pt idx="346">
                  <c:v>0.69399999999999995</c:v>
                </c:pt>
                <c:pt idx="347">
                  <c:v>0.69599999999999995</c:v>
                </c:pt>
                <c:pt idx="348">
                  <c:v>0.69799999999999995</c:v>
                </c:pt>
                <c:pt idx="349">
                  <c:v>0.7</c:v>
                </c:pt>
                <c:pt idx="350">
                  <c:v>0.70199999999999996</c:v>
                </c:pt>
                <c:pt idx="351">
                  <c:v>0.70399999999999996</c:v>
                </c:pt>
                <c:pt idx="352">
                  <c:v>0.70599999999999996</c:v>
                </c:pt>
                <c:pt idx="353">
                  <c:v>0.70799999999999996</c:v>
                </c:pt>
                <c:pt idx="354">
                  <c:v>0.71</c:v>
                </c:pt>
                <c:pt idx="355">
                  <c:v>0.71199999999999997</c:v>
                </c:pt>
                <c:pt idx="356">
                  <c:v>0.71399999999999997</c:v>
                </c:pt>
                <c:pt idx="357">
                  <c:v>0.71599999999999997</c:v>
                </c:pt>
                <c:pt idx="358">
                  <c:v>0.71799999999999997</c:v>
                </c:pt>
                <c:pt idx="359">
                  <c:v>0.72</c:v>
                </c:pt>
                <c:pt idx="360">
                  <c:v>0.72199999999999998</c:v>
                </c:pt>
                <c:pt idx="361">
                  <c:v>0.72399999999999998</c:v>
                </c:pt>
                <c:pt idx="362">
                  <c:v>0.72599999999999998</c:v>
                </c:pt>
                <c:pt idx="363">
                  <c:v>0.72799999999999998</c:v>
                </c:pt>
                <c:pt idx="364">
                  <c:v>0.73</c:v>
                </c:pt>
                <c:pt idx="365">
                  <c:v>0.73199999999999998</c:v>
                </c:pt>
                <c:pt idx="366">
                  <c:v>0.73399999999999999</c:v>
                </c:pt>
                <c:pt idx="367">
                  <c:v>0.73599999999999999</c:v>
                </c:pt>
                <c:pt idx="368">
                  <c:v>0.73799999999999999</c:v>
                </c:pt>
                <c:pt idx="369">
                  <c:v>0.74</c:v>
                </c:pt>
                <c:pt idx="370">
                  <c:v>0.74199999999999999</c:v>
                </c:pt>
                <c:pt idx="371">
                  <c:v>0.74399999999999999</c:v>
                </c:pt>
                <c:pt idx="372">
                  <c:v>0.746</c:v>
                </c:pt>
                <c:pt idx="373">
                  <c:v>0.748</c:v>
                </c:pt>
                <c:pt idx="374">
                  <c:v>0.75</c:v>
                </c:pt>
                <c:pt idx="375">
                  <c:v>0.752</c:v>
                </c:pt>
                <c:pt idx="376">
                  <c:v>0.754</c:v>
                </c:pt>
                <c:pt idx="377">
                  <c:v>0.75600000000000001</c:v>
                </c:pt>
                <c:pt idx="378">
                  <c:v>0.75800000000000001</c:v>
                </c:pt>
                <c:pt idx="379">
                  <c:v>0.76</c:v>
                </c:pt>
                <c:pt idx="380">
                  <c:v>0.76200000000000001</c:v>
                </c:pt>
                <c:pt idx="381">
                  <c:v>0.76400000000000001</c:v>
                </c:pt>
                <c:pt idx="382">
                  <c:v>0.76600000000000001</c:v>
                </c:pt>
                <c:pt idx="383">
                  <c:v>0.76800000000000002</c:v>
                </c:pt>
                <c:pt idx="384">
                  <c:v>0.77</c:v>
                </c:pt>
                <c:pt idx="385">
                  <c:v>0.77200000000000002</c:v>
                </c:pt>
                <c:pt idx="386">
                  <c:v>0.77400000000000002</c:v>
                </c:pt>
                <c:pt idx="387">
                  <c:v>0.77600000000000002</c:v>
                </c:pt>
                <c:pt idx="388">
                  <c:v>0.77800000000000002</c:v>
                </c:pt>
                <c:pt idx="389">
                  <c:v>0.78</c:v>
                </c:pt>
                <c:pt idx="390">
                  <c:v>0.78200000000000003</c:v>
                </c:pt>
                <c:pt idx="391">
                  <c:v>0.78400000000000003</c:v>
                </c:pt>
                <c:pt idx="392">
                  <c:v>0.78600000000000003</c:v>
                </c:pt>
                <c:pt idx="393">
                  <c:v>0.78800000000000003</c:v>
                </c:pt>
                <c:pt idx="394">
                  <c:v>0.79</c:v>
                </c:pt>
                <c:pt idx="395">
                  <c:v>0.79200000000000004</c:v>
                </c:pt>
                <c:pt idx="396">
                  <c:v>0.79400000000000004</c:v>
                </c:pt>
                <c:pt idx="397">
                  <c:v>0.79600000000000004</c:v>
                </c:pt>
                <c:pt idx="398">
                  <c:v>0.79800000000000004</c:v>
                </c:pt>
                <c:pt idx="399">
                  <c:v>0.8</c:v>
                </c:pt>
                <c:pt idx="400">
                  <c:v>0.80200000000000005</c:v>
                </c:pt>
                <c:pt idx="401">
                  <c:v>0.80400000000000005</c:v>
                </c:pt>
                <c:pt idx="402">
                  <c:v>0.80600000000000005</c:v>
                </c:pt>
                <c:pt idx="403">
                  <c:v>0.80800000000000005</c:v>
                </c:pt>
                <c:pt idx="404">
                  <c:v>0.81</c:v>
                </c:pt>
                <c:pt idx="405">
                  <c:v>0.81200000000000006</c:v>
                </c:pt>
                <c:pt idx="406">
                  <c:v>0.81399999999999995</c:v>
                </c:pt>
                <c:pt idx="407">
                  <c:v>0.81599999999999995</c:v>
                </c:pt>
                <c:pt idx="408">
                  <c:v>0.81799999999999995</c:v>
                </c:pt>
                <c:pt idx="409">
                  <c:v>0.82</c:v>
                </c:pt>
                <c:pt idx="410">
                  <c:v>0.82199999999999995</c:v>
                </c:pt>
                <c:pt idx="411">
                  <c:v>0.82399999999999995</c:v>
                </c:pt>
                <c:pt idx="412">
                  <c:v>0.82599999999999996</c:v>
                </c:pt>
                <c:pt idx="413">
                  <c:v>0.82799999999999996</c:v>
                </c:pt>
                <c:pt idx="414">
                  <c:v>0.83</c:v>
                </c:pt>
                <c:pt idx="415">
                  <c:v>0.83199999999999996</c:v>
                </c:pt>
                <c:pt idx="416">
                  <c:v>0.83399999999999996</c:v>
                </c:pt>
                <c:pt idx="417">
                  <c:v>0.83599999999999997</c:v>
                </c:pt>
                <c:pt idx="418">
                  <c:v>0.83799999999999997</c:v>
                </c:pt>
                <c:pt idx="419">
                  <c:v>0.84</c:v>
                </c:pt>
                <c:pt idx="420">
                  <c:v>0.84199999999999997</c:v>
                </c:pt>
                <c:pt idx="421">
                  <c:v>0.84399999999999997</c:v>
                </c:pt>
                <c:pt idx="422">
                  <c:v>0.84599999999999997</c:v>
                </c:pt>
                <c:pt idx="423">
                  <c:v>0.84799999999999998</c:v>
                </c:pt>
                <c:pt idx="424">
                  <c:v>0.85</c:v>
                </c:pt>
                <c:pt idx="425">
                  <c:v>0.85199999999999998</c:v>
                </c:pt>
                <c:pt idx="426">
                  <c:v>0.85399999999999998</c:v>
                </c:pt>
                <c:pt idx="427">
                  <c:v>0.85599999999999998</c:v>
                </c:pt>
                <c:pt idx="428">
                  <c:v>0.85799999999999998</c:v>
                </c:pt>
                <c:pt idx="429">
                  <c:v>0.86</c:v>
                </c:pt>
                <c:pt idx="430">
                  <c:v>0.86199999999999999</c:v>
                </c:pt>
                <c:pt idx="431">
                  <c:v>0.86399999999999999</c:v>
                </c:pt>
                <c:pt idx="432">
                  <c:v>0.86599999999999999</c:v>
                </c:pt>
                <c:pt idx="433">
                  <c:v>0.86799999999999999</c:v>
                </c:pt>
                <c:pt idx="434">
                  <c:v>0.87</c:v>
                </c:pt>
                <c:pt idx="435">
                  <c:v>0.872</c:v>
                </c:pt>
                <c:pt idx="436">
                  <c:v>0.874</c:v>
                </c:pt>
                <c:pt idx="437">
                  <c:v>0.876</c:v>
                </c:pt>
                <c:pt idx="438">
                  <c:v>0.878</c:v>
                </c:pt>
                <c:pt idx="439">
                  <c:v>0.88</c:v>
                </c:pt>
                <c:pt idx="440">
                  <c:v>0.88200000000000001</c:v>
                </c:pt>
                <c:pt idx="441">
                  <c:v>0.88400000000000001</c:v>
                </c:pt>
                <c:pt idx="442">
                  <c:v>0.88600000000000001</c:v>
                </c:pt>
                <c:pt idx="443">
                  <c:v>0.88800000000000001</c:v>
                </c:pt>
                <c:pt idx="444">
                  <c:v>0.89</c:v>
                </c:pt>
                <c:pt idx="445">
                  <c:v>0.89200000000000002</c:v>
                </c:pt>
                <c:pt idx="446">
                  <c:v>0.89400000000000002</c:v>
                </c:pt>
                <c:pt idx="447">
                  <c:v>0.89600000000000002</c:v>
                </c:pt>
                <c:pt idx="448">
                  <c:v>0.89800000000000002</c:v>
                </c:pt>
                <c:pt idx="449">
                  <c:v>0.9</c:v>
                </c:pt>
                <c:pt idx="450">
                  <c:v>0.90200000000000002</c:v>
                </c:pt>
                <c:pt idx="451">
                  <c:v>0.90400000000000003</c:v>
                </c:pt>
                <c:pt idx="452">
                  <c:v>0.90600000000000003</c:v>
                </c:pt>
                <c:pt idx="453">
                  <c:v>0.90800000000000003</c:v>
                </c:pt>
                <c:pt idx="454">
                  <c:v>0.91</c:v>
                </c:pt>
                <c:pt idx="455">
                  <c:v>0.91200000000000003</c:v>
                </c:pt>
                <c:pt idx="456">
                  <c:v>0.91400000000000003</c:v>
                </c:pt>
                <c:pt idx="457">
                  <c:v>0.91600000000000004</c:v>
                </c:pt>
                <c:pt idx="458">
                  <c:v>0.91800000000000004</c:v>
                </c:pt>
                <c:pt idx="459">
                  <c:v>0.92</c:v>
                </c:pt>
                <c:pt idx="460">
                  <c:v>0.92200000000000004</c:v>
                </c:pt>
                <c:pt idx="461">
                  <c:v>0.92400000000000004</c:v>
                </c:pt>
                <c:pt idx="462">
                  <c:v>0.92600000000000005</c:v>
                </c:pt>
                <c:pt idx="463">
                  <c:v>0.92800000000000005</c:v>
                </c:pt>
                <c:pt idx="464">
                  <c:v>0.93</c:v>
                </c:pt>
                <c:pt idx="465">
                  <c:v>0.93200000000000005</c:v>
                </c:pt>
                <c:pt idx="466">
                  <c:v>0.93400000000000005</c:v>
                </c:pt>
                <c:pt idx="467">
                  <c:v>0.93600000000000005</c:v>
                </c:pt>
                <c:pt idx="468">
                  <c:v>0.93799999999999994</c:v>
                </c:pt>
                <c:pt idx="469">
                  <c:v>0.94</c:v>
                </c:pt>
                <c:pt idx="470">
                  <c:v>0.94199999999999995</c:v>
                </c:pt>
                <c:pt idx="471">
                  <c:v>0.94399999999999995</c:v>
                </c:pt>
                <c:pt idx="472">
                  <c:v>0.94599999999999995</c:v>
                </c:pt>
                <c:pt idx="473">
                  <c:v>0.94799999999999995</c:v>
                </c:pt>
                <c:pt idx="474">
                  <c:v>0.95</c:v>
                </c:pt>
                <c:pt idx="475">
                  <c:v>0.95199999999999996</c:v>
                </c:pt>
                <c:pt idx="476">
                  <c:v>0.95399999999999996</c:v>
                </c:pt>
                <c:pt idx="477">
                  <c:v>0.95599999999999996</c:v>
                </c:pt>
                <c:pt idx="478">
                  <c:v>0.95799999999999996</c:v>
                </c:pt>
                <c:pt idx="479">
                  <c:v>0.96</c:v>
                </c:pt>
                <c:pt idx="480">
                  <c:v>0.96199999999999997</c:v>
                </c:pt>
                <c:pt idx="481">
                  <c:v>0.96399999999999997</c:v>
                </c:pt>
                <c:pt idx="482">
                  <c:v>0.96599999999999997</c:v>
                </c:pt>
                <c:pt idx="483">
                  <c:v>0.96799999999999997</c:v>
                </c:pt>
                <c:pt idx="484">
                  <c:v>0.97</c:v>
                </c:pt>
                <c:pt idx="485">
                  <c:v>0.97199999999999998</c:v>
                </c:pt>
                <c:pt idx="486">
                  <c:v>0.97399999999999998</c:v>
                </c:pt>
                <c:pt idx="487">
                  <c:v>0.97599999999999998</c:v>
                </c:pt>
                <c:pt idx="488">
                  <c:v>0.97799999999999998</c:v>
                </c:pt>
                <c:pt idx="489">
                  <c:v>0.98</c:v>
                </c:pt>
                <c:pt idx="490">
                  <c:v>0.98199999999999998</c:v>
                </c:pt>
                <c:pt idx="491">
                  <c:v>0.98399999999999999</c:v>
                </c:pt>
                <c:pt idx="492">
                  <c:v>0.98599999999999999</c:v>
                </c:pt>
                <c:pt idx="493">
                  <c:v>0.98799999999999999</c:v>
                </c:pt>
                <c:pt idx="494">
                  <c:v>0.99</c:v>
                </c:pt>
                <c:pt idx="495">
                  <c:v>0.99199999999999999</c:v>
                </c:pt>
                <c:pt idx="496">
                  <c:v>0.99399999999999999</c:v>
                </c:pt>
                <c:pt idx="497">
                  <c:v>0.996</c:v>
                </c:pt>
                <c:pt idx="498">
                  <c:v>0.998</c:v>
                </c:pt>
                <c:pt idx="499">
                  <c:v>1</c:v>
                </c:pt>
              </c:numCache>
            </c:numRef>
          </c:xVal>
          <c:yVal>
            <c:numRef>
              <c:f>graph!$I$3:$I$502</c:f>
              <c:numCache>
                <c:formatCode>General</c:formatCode>
                <c:ptCount val="500"/>
                <c:pt idx="0">
                  <c:v>-4000</c:v>
                </c:pt>
                <c:pt idx="1">
                  <c:v>-3960</c:v>
                </c:pt>
                <c:pt idx="2">
                  <c:v>-3920</c:v>
                </c:pt>
                <c:pt idx="3">
                  <c:v>-3880</c:v>
                </c:pt>
                <c:pt idx="4">
                  <c:v>-3840</c:v>
                </c:pt>
                <c:pt idx="5">
                  <c:v>-3800</c:v>
                </c:pt>
                <c:pt idx="6">
                  <c:v>-3760</c:v>
                </c:pt>
                <c:pt idx="7">
                  <c:v>-3720</c:v>
                </c:pt>
                <c:pt idx="8">
                  <c:v>-3680</c:v>
                </c:pt>
                <c:pt idx="9">
                  <c:v>-3640</c:v>
                </c:pt>
                <c:pt idx="10">
                  <c:v>-3600</c:v>
                </c:pt>
                <c:pt idx="11">
                  <c:v>-3560</c:v>
                </c:pt>
                <c:pt idx="12">
                  <c:v>-3520</c:v>
                </c:pt>
                <c:pt idx="13">
                  <c:v>-3480</c:v>
                </c:pt>
                <c:pt idx="14">
                  <c:v>-3440</c:v>
                </c:pt>
                <c:pt idx="15">
                  <c:v>-3400</c:v>
                </c:pt>
                <c:pt idx="16">
                  <c:v>-3360</c:v>
                </c:pt>
                <c:pt idx="17">
                  <c:v>-3320</c:v>
                </c:pt>
                <c:pt idx="18">
                  <c:v>-3280</c:v>
                </c:pt>
                <c:pt idx="19">
                  <c:v>-3240</c:v>
                </c:pt>
                <c:pt idx="20">
                  <c:v>-3200</c:v>
                </c:pt>
                <c:pt idx="21">
                  <c:v>-3160</c:v>
                </c:pt>
                <c:pt idx="22">
                  <c:v>-3120</c:v>
                </c:pt>
                <c:pt idx="23">
                  <c:v>-3080</c:v>
                </c:pt>
                <c:pt idx="24">
                  <c:v>-3040</c:v>
                </c:pt>
                <c:pt idx="25">
                  <c:v>-3000</c:v>
                </c:pt>
                <c:pt idx="26">
                  <c:v>-2960</c:v>
                </c:pt>
                <c:pt idx="27">
                  <c:v>-2920</c:v>
                </c:pt>
                <c:pt idx="28">
                  <c:v>-2880</c:v>
                </c:pt>
                <c:pt idx="29">
                  <c:v>-2840</c:v>
                </c:pt>
                <c:pt idx="30">
                  <c:v>-2800</c:v>
                </c:pt>
                <c:pt idx="31">
                  <c:v>-2760</c:v>
                </c:pt>
                <c:pt idx="32">
                  <c:v>-2720</c:v>
                </c:pt>
                <c:pt idx="33">
                  <c:v>-2680</c:v>
                </c:pt>
                <c:pt idx="34">
                  <c:v>-2640</c:v>
                </c:pt>
                <c:pt idx="35">
                  <c:v>-2600</c:v>
                </c:pt>
                <c:pt idx="36">
                  <c:v>-2560</c:v>
                </c:pt>
                <c:pt idx="37">
                  <c:v>-2520</c:v>
                </c:pt>
                <c:pt idx="38">
                  <c:v>-2480</c:v>
                </c:pt>
                <c:pt idx="39">
                  <c:v>-2440</c:v>
                </c:pt>
                <c:pt idx="40">
                  <c:v>-2400</c:v>
                </c:pt>
                <c:pt idx="41">
                  <c:v>-2360</c:v>
                </c:pt>
                <c:pt idx="42">
                  <c:v>-2320</c:v>
                </c:pt>
                <c:pt idx="43">
                  <c:v>-2280</c:v>
                </c:pt>
                <c:pt idx="44">
                  <c:v>-2240</c:v>
                </c:pt>
                <c:pt idx="45">
                  <c:v>-2200</c:v>
                </c:pt>
                <c:pt idx="46">
                  <c:v>-2160</c:v>
                </c:pt>
                <c:pt idx="47">
                  <c:v>-2120</c:v>
                </c:pt>
                <c:pt idx="48">
                  <c:v>-2080</c:v>
                </c:pt>
                <c:pt idx="49">
                  <c:v>-2040</c:v>
                </c:pt>
                <c:pt idx="50">
                  <c:v>-2000</c:v>
                </c:pt>
                <c:pt idx="51">
                  <c:v>-1960</c:v>
                </c:pt>
                <c:pt idx="52">
                  <c:v>-1920</c:v>
                </c:pt>
                <c:pt idx="53">
                  <c:v>-1880</c:v>
                </c:pt>
                <c:pt idx="54">
                  <c:v>-1840</c:v>
                </c:pt>
                <c:pt idx="55">
                  <c:v>-1800</c:v>
                </c:pt>
                <c:pt idx="56">
                  <c:v>-1760</c:v>
                </c:pt>
                <c:pt idx="57">
                  <c:v>-1720</c:v>
                </c:pt>
                <c:pt idx="58">
                  <c:v>-1680</c:v>
                </c:pt>
                <c:pt idx="59">
                  <c:v>-1640</c:v>
                </c:pt>
                <c:pt idx="60">
                  <c:v>-1600</c:v>
                </c:pt>
                <c:pt idx="61">
                  <c:v>-1560</c:v>
                </c:pt>
                <c:pt idx="62">
                  <c:v>-1520</c:v>
                </c:pt>
                <c:pt idx="63">
                  <c:v>-1480</c:v>
                </c:pt>
                <c:pt idx="64">
                  <c:v>-1440</c:v>
                </c:pt>
                <c:pt idx="65">
                  <c:v>-1400</c:v>
                </c:pt>
                <c:pt idx="66">
                  <c:v>-1360</c:v>
                </c:pt>
                <c:pt idx="67">
                  <c:v>-1320</c:v>
                </c:pt>
                <c:pt idx="68">
                  <c:v>-1280</c:v>
                </c:pt>
                <c:pt idx="69">
                  <c:v>-1240</c:v>
                </c:pt>
                <c:pt idx="70">
                  <c:v>-1200</c:v>
                </c:pt>
                <c:pt idx="71">
                  <c:v>-1160</c:v>
                </c:pt>
                <c:pt idx="72">
                  <c:v>-1120</c:v>
                </c:pt>
                <c:pt idx="73">
                  <c:v>-1080</c:v>
                </c:pt>
                <c:pt idx="74">
                  <c:v>-1040</c:v>
                </c:pt>
                <c:pt idx="75">
                  <c:v>-1000</c:v>
                </c:pt>
                <c:pt idx="76">
                  <c:v>-975</c:v>
                </c:pt>
                <c:pt idx="77">
                  <c:v>-950</c:v>
                </c:pt>
                <c:pt idx="78">
                  <c:v>-925</c:v>
                </c:pt>
                <c:pt idx="79">
                  <c:v>-900</c:v>
                </c:pt>
                <c:pt idx="80">
                  <c:v>-875</c:v>
                </c:pt>
                <c:pt idx="81">
                  <c:v>-850</c:v>
                </c:pt>
                <c:pt idx="82">
                  <c:v>-825</c:v>
                </c:pt>
                <c:pt idx="83">
                  <c:v>-800</c:v>
                </c:pt>
                <c:pt idx="84">
                  <c:v>-775</c:v>
                </c:pt>
                <c:pt idx="85">
                  <c:v>-750</c:v>
                </c:pt>
                <c:pt idx="86">
                  <c:v>-725</c:v>
                </c:pt>
                <c:pt idx="87">
                  <c:v>-700</c:v>
                </c:pt>
                <c:pt idx="88">
                  <c:v>-675</c:v>
                </c:pt>
                <c:pt idx="89">
                  <c:v>-650</c:v>
                </c:pt>
                <c:pt idx="90">
                  <c:v>-625</c:v>
                </c:pt>
                <c:pt idx="91">
                  <c:v>-600</c:v>
                </c:pt>
                <c:pt idx="92">
                  <c:v>-575</c:v>
                </c:pt>
                <c:pt idx="93">
                  <c:v>-550</c:v>
                </c:pt>
                <c:pt idx="94">
                  <c:v>-525</c:v>
                </c:pt>
                <c:pt idx="95">
                  <c:v>-500</c:v>
                </c:pt>
                <c:pt idx="96">
                  <c:v>-475</c:v>
                </c:pt>
                <c:pt idx="97">
                  <c:v>-450</c:v>
                </c:pt>
                <c:pt idx="98">
                  <c:v>-425</c:v>
                </c:pt>
                <c:pt idx="99">
                  <c:v>-400</c:v>
                </c:pt>
                <c:pt idx="100">
                  <c:v>-375</c:v>
                </c:pt>
                <c:pt idx="101">
                  <c:v>-350</c:v>
                </c:pt>
                <c:pt idx="102">
                  <c:v>-325</c:v>
                </c:pt>
                <c:pt idx="103">
                  <c:v>-300</c:v>
                </c:pt>
                <c:pt idx="104">
                  <c:v>-275</c:v>
                </c:pt>
                <c:pt idx="105">
                  <c:v>-250</c:v>
                </c:pt>
                <c:pt idx="106">
                  <c:v>-225</c:v>
                </c:pt>
                <c:pt idx="107">
                  <c:v>-200</c:v>
                </c:pt>
                <c:pt idx="108">
                  <c:v>-175</c:v>
                </c:pt>
                <c:pt idx="109">
                  <c:v>-150</c:v>
                </c:pt>
                <c:pt idx="110">
                  <c:v>-125</c:v>
                </c:pt>
                <c:pt idx="111">
                  <c:v>-100</c:v>
                </c:pt>
                <c:pt idx="112">
                  <c:v>-75</c:v>
                </c:pt>
                <c:pt idx="113">
                  <c:v>-50</c:v>
                </c:pt>
                <c:pt idx="114">
                  <c:v>-25</c:v>
                </c:pt>
                <c:pt idx="115">
                  <c:v>0</c:v>
                </c:pt>
                <c:pt idx="116">
                  <c:v>25</c:v>
                </c:pt>
                <c:pt idx="117">
                  <c:v>50</c:v>
                </c:pt>
                <c:pt idx="118">
                  <c:v>75</c:v>
                </c:pt>
                <c:pt idx="119">
                  <c:v>100</c:v>
                </c:pt>
                <c:pt idx="120">
                  <c:v>125</c:v>
                </c:pt>
                <c:pt idx="121">
                  <c:v>150</c:v>
                </c:pt>
                <c:pt idx="122">
                  <c:v>175</c:v>
                </c:pt>
                <c:pt idx="123">
                  <c:v>200</c:v>
                </c:pt>
                <c:pt idx="124">
                  <c:v>225</c:v>
                </c:pt>
                <c:pt idx="125">
                  <c:v>250</c:v>
                </c:pt>
                <c:pt idx="126">
                  <c:v>275</c:v>
                </c:pt>
                <c:pt idx="127">
                  <c:v>300</c:v>
                </c:pt>
                <c:pt idx="128">
                  <c:v>325</c:v>
                </c:pt>
                <c:pt idx="129">
                  <c:v>350</c:v>
                </c:pt>
                <c:pt idx="130">
                  <c:v>375</c:v>
                </c:pt>
                <c:pt idx="131">
                  <c:v>400</c:v>
                </c:pt>
                <c:pt idx="132">
                  <c:v>425</c:v>
                </c:pt>
                <c:pt idx="133">
                  <c:v>450</c:v>
                </c:pt>
                <c:pt idx="134">
                  <c:v>475</c:v>
                </c:pt>
                <c:pt idx="135">
                  <c:v>500</c:v>
                </c:pt>
                <c:pt idx="136">
                  <c:v>520</c:v>
                </c:pt>
                <c:pt idx="137">
                  <c:v>540</c:v>
                </c:pt>
                <c:pt idx="138">
                  <c:v>560</c:v>
                </c:pt>
                <c:pt idx="139">
                  <c:v>580</c:v>
                </c:pt>
                <c:pt idx="140">
                  <c:v>600</c:v>
                </c:pt>
                <c:pt idx="141">
                  <c:v>620</c:v>
                </c:pt>
                <c:pt idx="142">
                  <c:v>640</c:v>
                </c:pt>
                <c:pt idx="143">
                  <c:v>660</c:v>
                </c:pt>
                <c:pt idx="144">
                  <c:v>680</c:v>
                </c:pt>
                <c:pt idx="145">
                  <c:v>700</c:v>
                </c:pt>
                <c:pt idx="146">
                  <c:v>720</c:v>
                </c:pt>
                <c:pt idx="147">
                  <c:v>740</c:v>
                </c:pt>
                <c:pt idx="148">
                  <c:v>760</c:v>
                </c:pt>
                <c:pt idx="149">
                  <c:v>780</c:v>
                </c:pt>
                <c:pt idx="150">
                  <c:v>800</c:v>
                </c:pt>
                <c:pt idx="151">
                  <c:v>820</c:v>
                </c:pt>
                <c:pt idx="152">
                  <c:v>840</c:v>
                </c:pt>
                <c:pt idx="153">
                  <c:v>860</c:v>
                </c:pt>
                <c:pt idx="154">
                  <c:v>880</c:v>
                </c:pt>
                <c:pt idx="155">
                  <c:v>900</c:v>
                </c:pt>
                <c:pt idx="156">
                  <c:v>920</c:v>
                </c:pt>
                <c:pt idx="157">
                  <c:v>940</c:v>
                </c:pt>
                <c:pt idx="158">
                  <c:v>960</c:v>
                </c:pt>
                <c:pt idx="159">
                  <c:v>980</c:v>
                </c:pt>
                <c:pt idx="160">
                  <c:v>1000</c:v>
                </c:pt>
                <c:pt idx="161">
                  <c:v>1010</c:v>
                </c:pt>
                <c:pt idx="162">
                  <c:v>1020</c:v>
                </c:pt>
                <c:pt idx="163">
                  <c:v>1030</c:v>
                </c:pt>
                <c:pt idx="164">
                  <c:v>1040</c:v>
                </c:pt>
                <c:pt idx="165">
                  <c:v>1050</c:v>
                </c:pt>
                <c:pt idx="166">
                  <c:v>1060</c:v>
                </c:pt>
                <c:pt idx="167">
                  <c:v>1070</c:v>
                </c:pt>
                <c:pt idx="168">
                  <c:v>1080</c:v>
                </c:pt>
                <c:pt idx="169">
                  <c:v>1090</c:v>
                </c:pt>
                <c:pt idx="170">
                  <c:v>1100</c:v>
                </c:pt>
                <c:pt idx="171">
                  <c:v>1110</c:v>
                </c:pt>
                <c:pt idx="172">
                  <c:v>1120</c:v>
                </c:pt>
                <c:pt idx="173">
                  <c:v>1130</c:v>
                </c:pt>
                <c:pt idx="174">
                  <c:v>1140</c:v>
                </c:pt>
                <c:pt idx="175">
                  <c:v>1150</c:v>
                </c:pt>
                <c:pt idx="176">
                  <c:v>1160</c:v>
                </c:pt>
                <c:pt idx="177">
                  <c:v>1170</c:v>
                </c:pt>
                <c:pt idx="178">
                  <c:v>1180</c:v>
                </c:pt>
                <c:pt idx="179">
                  <c:v>1190</c:v>
                </c:pt>
                <c:pt idx="180">
                  <c:v>1200</c:v>
                </c:pt>
                <c:pt idx="181">
                  <c:v>1210</c:v>
                </c:pt>
                <c:pt idx="182">
                  <c:v>1220</c:v>
                </c:pt>
                <c:pt idx="183">
                  <c:v>1230</c:v>
                </c:pt>
                <c:pt idx="184">
                  <c:v>1240</c:v>
                </c:pt>
                <c:pt idx="185">
                  <c:v>1250</c:v>
                </c:pt>
                <c:pt idx="186">
                  <c:v>1260</c:v>
                </c:pt>
                <c:pt idx="187">
                  <c:v>1270</c:v>
                </c:pt>
                <c:pt idx="188">
                  <c:v>1280</c:v>
                </c:pt>
                <c:pt idx="189">
                  <c:v>1290</c:v>
                </c:pt>
                <c:pt idx="190">
                  <c:v>1300</c:v>
                </c:pt>
                <c:pt idx="191">
                  <c:v>1310</c:v>
                </c:pt>
                <c:pt idx="192">
                  <c:v>1320</c:v>
                </c:pt>
                <c:pt idx="193">
                  <c:v>1330</c:v>
                </c:pt>
                <c:pt idx="194">
                  <c:v>1340</c:v>
                </c:pt>
                <c:pt idx="195">
                  <c:v>1350</c:v>
                </c:pt>
                <c:pt idx="196">
                  <c:v>1360</c:v>
                </c:pt>
                <c:pt idx="197">
                  <c:v>1370</c:v>
                </c:pt>
                <c:pt idx="198">
                  <c:v>1380</c:v>
                </c:pt>
                <c:pt idx="199">
                  <c:v>1390</c:v>
                </c:pt>
                <c:pt idx="200">
                  <c:v>1400</c:v>
                </c:pt>
                <c:pt idx="201">
                  <c:v>1410</c:v>
                </c:pt>
                <c:pt idx="202">
                  <c:v>1420</c:v>
                </c:pt>
                <c:pt idx="203">
                  <c:v>1430</c:v>
                </c:pt>
                <c:pt idx="204">
                  <c:v>1440</c:v>
                </c:pt>
                <c:pt idx="205">
                  <c:v>1450</c:v>
                </c:pt>
                <c:pt idx="206">
                  <c:v>1460</c:v>
                </c:pt>
                <c:pt idx="207">
                  <c:v>1470</c:v>
                </c:pt>
                <c:pt idx="208">
                  <c:v>1480</c:v>
                </c:pt>
                <c:pt idx="209">
                  <c:v>1490</c:v>
                </c:pt>
                <c:pt idx="210">
                  <c:v>1500</c:v>
                </c:pt>
                <c:pt idx="211">
                  <c:v>1505</c:v>
                </c:pt>
                <c:pt idx="212">
                  <c:v>1510</c:v>
                </c:pt>
                <c:pt idx="213">
                  <c:v>1515</c:v>
                </c:pt>
                <c:pt idx="214">
                  <c:v>1520</c:v>
                </c:pt>
                <c:pt idx="215">
                  <c:v>1525</c:v>
                </c:pt>
                <c:pt idx="216">
                  <c:v>1530</c:v>
                </c:pt>
                <c:pt idx="217">
                  <c:v>1535</c:v>
                </c:pt>
                <c:pt idx="218">
                  <c:v>1540</c:v>
                </c:pt>
                <c:pt idx="219">
                  <c:v>1545</c:v>
                </c:pt>
                <c:pt idx="220">
                  <c:v>1550</c:v>
                </c:pt>
                <c:pt idx="221">
                  <c:v>1555</c:v>
                </c:pt>
                <c:pt idx="222">
                  <c:v>1560</c:v>
                </c:pt>
                <c:pt idx="223">
                  <c:v>1565</c:v>
                </c:pt>
                <c:pt idx="224">
                  <c:v>1570</c:v>
                </c:pt>
                <c:pt idx="225">
                  <c:v>1575</c:v>
                </c:pt>
                <c:pt idx="226">
                  <c:v>1580</c:v>
                </c:pt>
                <c:pt idx="227">
                  <c:v>1585</c:v>
                </c:pt>
                <c:pt idx="228">
                  <c:v>1590</c:v>
                </c:pt>
                <c:pt idx="229">
                  <c:v>1595</c:v>
                </c:pt>
                <c:pt idx="230">
                  <c:v>1600</c:v>
                </c:pt>
                <c:pt idx="231">
                  <c:v>1605</c:v>
                </c:pt>
                <c:pt idx="232">
                  <c:v>1610</c:v>
                </c:pt>
                <c:pt idx="233">
                  <c:v>1615</c:v>
                </c:pt>
                <c:pt idx="234">
                  <c:v>1620</c:v>
                </c:pt>
                <c:pt idx="235">
                  <c:v>1625</c:v>
                </c:pt>
                <c:pt idx="236">
                  <c:v>1630</c:v>
                </c:pt>
                <c:pt idx="237">
                  <c:v>1635</c:v>
                </c:pt>
                <c:pt idx="238">
                  <c:v>1640</c:v>
                </c:pt>
                <c:pt idx="239">
                  <c:v>1645</c:v>
                </c:pt>
                <c:pt idx="240">
                  <c:v>1650</c:v>
                </c:pt>
                <c:pt idx="241">
                  <c:v>1655</c:v>
                </c:pt>
                <c:pt idx="242">
                  <c:v>1660</c:v>
                </c:pt>
                <c:pt idx="243">
                  <c:v>1665</c:v>
                </c:pt>
                <c:pt idx="244">
                  <c:v>1670</c:v>
                </c:pt>
                <c:pt idx="245">
                  <c:v>1675</c:v>
                </c:pt>
                <c:pt idx="246">
                  <c:v>1680</c:v>
                </c:pt>
                <c:pt idx="247">
                  <c:v>1685</c:v>
                </c:pt>
                <c:pt idx="248">
                  <c:v>1690</c:v>
                </c:pt>
                <c:pt idx="249">
                  <c:v>1695</c:v>
                </c:pt>
                <c:pt idx="250">
                  <c:v>1700</c:v>
                </c:pt>
                <c:pt idx="251">
                  <c:v>1705</c:v>
                </c:pt>
                <c:pt idx="252">
                  <c:v>1710</c:v>
                </c:pt>
                <c:pt idx="253">
                  <c:v>1715</c:v>
                </c:pt>
                <c:pt idx="254">
                  <c:v>1720</c:v>
                </c:pt>
                <c:pt idx="255">
                  <c:v>1725</c:v>
                </c:pt>
                <c:pt idx="256">
                  <c:v>1730</c:v>
                </c:pt>
                <c:pt idx="257">
                  <c:v>1735</c:v>
                </c:pt>
                <c:pt idx="258">
                  <c:v>1740</c:v>
                </c:pt>
                <c:pt idx="259">
                  <c:v>1745</c:v>
                </c:pt>
                <c:pt idx="260">
                  <c:v>1750</c:v>
                </c:pt>
                <c:pt idx="261">
                  <c:v>1755</c:v>
                </c:pt>
                <c:pt idx="262">
                  <c:v>1760</c:v>
                </c:pt>
                <c:pt idx="263">
                  <c:v>1765</c:v>
                </c:pt>
                <c:pt idx="264">
                  <c:v>1770</c:v>
                </c:pt>
                <c:pt idx="265">
                  <c:v>1775</c:v>
                </c:pt>
                <c:pt idx="266">
                  <c:v>1780</c:v>
                </c:pt>
                <c:pt idx="267">
                  <c:v>1785</c:v>
                </c:pt>
                <c:pt idx="268">
                  <c:v>1790</c:v>
                </c:pt>
                <c:pt idx="269">
                  <c:v>1795</c:v>
                </c:pt>
                <c:pt idx="270">
                  <c:v>1800</c:v>
                </c:pt>
                <c:pt idx="271">
                  <c:v>1802</c:v>
                </c:pt>
                <c:pt idx="272">
                  <c:v>1804</c:v>
                </c:pt>
                <c:pt idx="273">
                  <c:v>1806</c:v>
                </c:pt>
                <c:pt idx="274">
                  <c:v>1808</c:v>
                </c:pt>
                <c:pt idx="275">
                  <c:v>1810</c:v>
                </c:pt>
                <c:pt idx="276">
                  <c:v>1812</c:v>
                </c:pt>
                <c:pt idx="277">
                  <c:v>1814</c:v>
                </c:pt>
                <c:pt idx="278">
                  <c:v>1816</c:v>
                </c:pt>
                <c:pt idx="279">
                  <c:v>1818</c:v>
                </c:pt>
                <c:pt idx="280">
                  <c:v>1820</c:v>
                </c:pt>
                <c:pt idx="281">
                  <c:v>1822</c:v>
                </c:pt>
                <c:pt idx="282">
                  <c:v>1824</c:v>
                </c:pt>
                <c:pt idx="283">
                  <c:v>1826</c:v>
                </c:pt>
                <c:pt idx="284">
                  <c:v>1828</c:v>
                </c:pt>
                <c:pt idx="285">
                  <c:v>1830</c:v>
                </c:pt>
                <c:pt idx="286">
                  <c:v>1832</c:v>
                </c:pt>
                <c:pt idx="287">
                  <c:v>1834</c:v>
                </c:pt>
                <c:pt idx="288">
                  <c:v>1836</c:v>
                </c:pt>
                <c:pt idx="289">
                  <c:v>1838</c:v>
                </c:pt>
                <c:pt idx="290">
                  <c:v>1840</c:v>
                </c:pt>
                <c:pt idx="291">
                  <c:v>1842</c:v>
                </c:pt>
                <c:pt idx="292">
                  <c:v>1844</c:v>
                </c:pt>
                <c:pt idx="293">
                  <c:v>1846</c:v>
                </c:pt>
                <c:pt idx="294">
                  <c:v>1848</c:v>
                </c:pt>
                <c:pt idx="295">
                  <c:v>1850</c:v>
                </c:pt>
                <c:pt idx="296">
                  <c:v>1852</c:v>
                </c:pt>
                <c:pt idx="297">
                  <c:v>1854</c:v>
                </c:pt>
                <c:pt idx="298">
                  <c:v>1856</c:v>
                </c:pt>
                <c:pt idx="299">
                  <c:v>1858</c:v>
                </c:pt>
                <c:pt idx="300">
                  <c:v>1860</c:v>
                </c:pt>
                <c:pt idx="301">
                  <c:v>1862</c:v>
                </c:pt>
                <c:pt idx="302">
                  <c:v>1864</c:v>
                </c:pt>
                <c:pt idx="303">
                  <c:v>1866</c:v>
                </c:pt>
                <c:pt idx="304">
                  <c:v>1868</c:v>
                </c:pt>
                <c:pt idx="305">
                  <c:v>1870</c:v>
                </c:pt>
                <c:pt idx="306">
                  <c:v>1872</c:v>
                </c:pt>
                <c:pt idx="307">
                  <c:v>1874</c:v>
                </c:pt>
                <c:pt idx="308">
                  <c:v>1876</c:v>
                </c:pt>
                <c:pt idx="309">
                  <c:v>1878</c:v>
                </c:pt>
                <c:pt idx="310">
                  <c:v>1880</c:v>
                </c:pt>
                <c:pt idx="311">
                  <c:v>1882</c:v>
                </c:pt>
                <c:pt idx="312">
                  <c:v>1884</c:v>
                </c:pt>
                <c:pt idx="313">
                  <c:v>1886</c:v>
                </c:pt>
                <c:pt idx="314">
                  <c:v>1888</c:v>
                </c:pt>
                <c:pt idx="315">
                  <c:v>1890</c:v>
                </c:pt>
                <c:pt idx="316">
                  <c:v>1892</c:v>
                </c:pt>
                <c:pt idx="317">
                  <c:v>1894</c:v>
                </c:pt>
                <c:pt idx="318">
                  <c:v>1896</c:v>
                </c:pt>
                <c:pt idx="319">
                  <c:v>1898</c:v>
                </c:pt>
                <c:pt idx="320">
                  <c:v>1900</c:v>
                </c:pt>
                <c:pt idx="321">
                  <c:v>1901</c:v>
                </c:pt>
                <c:pt idx="322">
                  <c:v>1902</c:v>
                </c:pt>
                <c:pt idx="323">
                  <c:v>1903</c:v>
                </c:pt>
                <c:pt idx="324">
                  <c:v>1904</c:v>
                </c:pt>
                <c:pt idx="325">
                  <c:v>1905</c:v>
                </c:pt>
                <c:pt idx="326">
                  <c:v>1906</c:v>
                </c:pt>
                <c:pt idx="327">
                  <c:v>1907</c:v>
                </c:pt>
                <c:pt idx="328">
                  <c:v>1908</c:v>
                </c:pt>
                <c:pt idx="329">
                  <c:v>1909</c:v>
                </c:pt>
                <c:pt idx="330">
                  <c:v>1910</c:v>
                </c:pt>
                <c:pt idx="331">
                  <c:v>1911</c:v>
                </c:pt>
                <c:pt idx="332">
                  <c:v>1912</c:v>
                </c:pt>
                <c:pt idx="333">
                  <c:v>1913</c:v>
                </c:pt>
                <c:pt idx="334">
                  <c:v>1914</c:v>
                </c:pt>
                <c:pt idx="335">
                  <c:v>1915</c:v>
                </c:pt>
                <c:pt idx="336">
                  <c:v>1916</c:v>
                </c:pt>
                <c:pt idx="337">
                  <c:v>1917</c:v>
                </c:pt>
                <c:pt idx="338">
                  <c:v>1918</c:v>
                </c:pt>
                <c:pt idx="339">
                  <c:v>1919</c:v>
                </c:pt>
                <c:pt idx="340">
                  <c:v>1920</c:v>
                </c:pt>
                <c:pt idx="341">
                  <c:v>1921</c:v>
                </c:pt>
                <c:pt idx="342">
                  <c:v>1922</c:v>
                </c:pt>
                <c:pt idx="343">
                  <c:v>1923</c:v>
                </c:pt>
                <c:pt idx="344">
                  <c:v>1924</c:v>
                </c:pt>
                <c:pt idx="345">
                  <c:v>1925</c:v>
                </c:pt>
                <c:pt idx="346">
                  <c:v>1926</c:v>
                </c:pt>
                <c:pt idx="347">
                  <c:v>1927</c:v>
                </c:pt>
                <c:pt idx="348">
                  <c:v>1928</c:v>
                </c:pt>
                <c:pt idx="349">
                  <c:v>1929</c:v>
                </c:pt>
                <c:pt idx="350">
                  <c:v>1930</c:v>
                </c:pt>
                <c:pt idx="351">
                  <c:v>1931</c:v>
                </c:pt>
                <c:pt idx="352">
                  <c:v>1932</c:v>
                </c:pt>
                <c:pt idx="353">
                  <c:v>1933</c:v>
                </c:pt>
                <c:pt idx="354">
                  <c:v>1934</c:v>
                </c:pt>
                <c:pt idx="355">
                  <c:v>1935</c:v>
                </c:pt>
                <c:pt idx="356">
                  <c:v>1936</c:v>
                </c:pt>
                <c:pt idx="357">
                  <c:v>1937</c:v>
                </c:pt>
                <c:pt idx="358">
                  <c:v>1938</c:v>
                </c:pt>
                <c:pt idx="359">
                  <c:v>1939</c:v>
                </c:pt>
                <c:pt idx="360">
                  <c:v>1940</c:v>
                </c:pt>
                <c:pt idx="361">
                  <c:v>1941</c:v>
                </c:pt>
                <c:pt idx="362">
                  <c:v>1942</c:v>
                </c:pt>
                <c:pt idx="363">
                  <c:v>1943</c:v>
                </c:pt>
                <c:pt idx="364">
                  <c:v>1944</c:v>
                </c:pt>
                <c:pt idx="365">
                  <c:v>1945</c:v>
                </c:pt>
                <c:pt idx="366">
                  <c:v>1946</c:v>
                </c:pt>
                <c:pt idx="367">
                  <c:v>1947</c:v>
                </c:pt>
                <c:pt idx="368">
                  <c:v>1948</c:v>
                </c:pt>
                <c:pt idx="369">
                  <c:v>1949</c:v>
                </c:pt>
                <c:pt idx="370">
                  <c:v>1950</c:v>
                </c:pt>
                <c:pt idx="371">
                  <c:v>1951</c:v>
                </c:pt>
                <c:pt idx="372">
                  <c:v>1952</c:v>
                </c:pt>
                <c:pt idx="373">
                  <c:v>1953</c:v>
                </c:pt>
                <c:pt idx="374">
                  <c:v>1954</c:v>
                </c:pt>
                <c:pt idx="375">
                  <c:v>1955</c:v>
                </c:pt>
                <c:pt idx="376">
                  <c:v>1956</c:v>
                </c:pt>
                <c:pt idx="377">
                  <c:v>1957</c:v>
                </c:pt>
                <c:pt idx="378">
                  <c:v>1958</c:v>
                </c:pt>
                <c:pt idx="379">
                  <c:v>1959</c:v>
                </c:pt>
                <c:pt idx="380">
                  <c:v>1960</c:v>
                </c:pt>
                <c:pt idx="381">
                  <c:v>1961</c:v>
                </c:pt>
                <c:pt idx="382">
                  <c:v>1962</c:v>
                </c:pt>
                <c:pt idx="383">
                  <c:v>1963</c:v>
                </c:pt>
                <c:pt idx="384">
                  <c:v>1964</c:v>
                </c:pt>
                <c:pt idx="385">
                  <c:v>1965</c:v>
                </c:pt>
                <c:pt idx="386">
                  <c:v>1966</c:v>
                </c:pt>
                <c:pt idx="387">
                  <c:v>1967</c:v>
                </c:pt>
                <c:pt idx="388">
                  <c:v>1968</c:v>
                </c:pt>
                <c:pt idx="389">
                  <c:v>1969</c:v>
                </c:pt>
                <c:pt idx="390">
                  <c:v>1970</c:v>
                </c:pt>
                <c:pt idx="391">
                  <c:v>1971</c:v>
                </c:pt>
                <c:pt idx="392">
                  <c:v>1972</c:v>
                </c:pt>
                <c:pt idx="393">
                  <c:v>1973</c:v>
                </c:pt>
                <c:pt idx="394">
                  <c:v>1974</c:v>
                </c:pt>
                <c:pt idx="395">
                  <c:v>1975</c:v>
                </c:pt>
                <c:pt idx="396">
                  <c:v>1976</c:v>
                </c:pt>
                <c:pt idx="397">
                  <c:v>1977</c:v>
                </c:pt>
                <c:pt idx="398">
                  <c:v>1978</c:v>
                </c:pt>
                <c:pt idx="399">
                  <c:v>1979</c:v>
                </c:pt>
                <c:pt idx="400">
                  <c:v>1980</c:v>
                </c:pt>
                <c:pt idx="401">
                  <c:v>1981</c:v>
                </c:pt>
                <c:pt idx="402">
                  <c:v>1982</c:v>
                </c:pt>
                <c:pt idx="403">
                  <c:v>1983</c:v>
                </c:pt>
                <c:pt idx="404">
                  <c:v>1984</c:v>
                </c:pt>
                <c:pt idx="405">
                  <c:v>1985</c:v>
                </c:pt>
                <c:pt idx="406">
                  <c:v>1986</c:v>
                </c:pt>
                <c:pt idx="407">
                  <c:v>1987</c:v>
                </c:pt>
                <c:pt idx="408">
                  <c:v>1988</c:v>
                </c:pt>
                <c:pt idx="409">
                  <c:v>1989</c:v>
                </c:pt>
                <c:pt idx="410">
                  <c:v>1990</c:v>
                </c:pt>
                <c:pt idx="411">
                  <c:v>1991</c:v>
                </c:pt>
                <c:pt idx="412">
                  <c:v>1992</c:v>
                </c:pt>
                <c:pt idx="413">
                  <c:v>1993</c:v>
                </c:pt>
                <c:pt idx="414">
                  <c:v>1994</c:v>
                </c:pt>
                <c:pt idx="415">
                  <c:v>1995</c:v>
                </c:pt>
                <c:pt idx="416">
                  <c:v>1996</c:v>
                </c:pt>
                <c:pt idx="417">
                  <c:v>1997</c:v>
                </c:pt>
                <c:pt idx="418">
                  <c:v>1998</c:v>
                </c:pt>
                <c:pt idx="419">
                  <c:v>1999</c:v>
                </c:pt>
                <c:pt idx="420">
                  <c:v>2000</c:v>
                </c:pt>
                <c:pt idx="421">
                  <c:v>2001</c:v>
                </c:pt>
                <c:pt idx="422">
                  <c:v>2002</c:v>
                </c:pt>
                <c:pt idx="423">
                  <c:v>2003</c:v>
                </c:pt>
                <c:pt idx="424">
                  <c:v>2004</c:v>
                </c:pt>
                <c:pt idx="425">
                  <c:v>2005</c:v>
                </c:pt>
                <c:pt idx="426">
                  <c:v>2006</c:v>
                </c:pt>
                <c:pt idx="427">
                  <c:v>2007</c:v>
                </c:pt>
                <c:pt idx="428">
                  <c:v>2008</c:v>
                </c:pt>
                <c:pt idx="429">
                  <c:v>2009</c:v>
                </c:pt>
                <c:pt idx="430">
                  <c:v>2010</c:v>
                </c:pt>
                <c:pt idx="431">
                  <c:v>2011</c:v>
                </c:pt>
                <c:pt idx="432">
                  <c:v>2012</c:v>
                </c:pt>
                <c:pt idx="433">
                  <c:v>2013</c:v>
                </c:pt>
                <c:pt idx="434">
                  <c:v>2014</c:v>
                </c:pt>
                <c:pt idx="435">
                  <c:v>2015</c:v>
                </c:pt>
                <c:pt idx="436">
                  <c:v>2016</c:v>
                </c:pt>
                <c:pt idx="437">
                  <c:v>2017</c:v>
                </c:pt>
                <c:pt idx="438">
                  <c:v>2018</c:v>
                </c:pt>
                <c:pt idx="439">
                  <c:v>2019</c:v>
                </c:pt>
                <c:pt idx="440">
                  <c:v>2020</c:v>
                </c:pt>
                <c:pt idx="441">
                  <c:v>2020.5</c:v>
                </c:pt>
                <c:pt idx="442">
                  <c:v>2021</c:v>
                </c:pt>
                <c:pt idx="443">
                  <c:v>2021.5</c:v>
                </c:pt>
                <c:pt idx="444">
                  <c:v>2022</c:v>
                </c:pt>
                <c:pt idx="445">
                  <c:v>2022.5</c:v>
                </c:pt>
                <c:pt idx="446">
                  <c:v>2023</c:v>
                </c:pt>
                <c:pt idx="447">
                  <c:v>2023.5</c:v>
                </c:pt>
                <c:pt idx="448">
                  <c:v>2024</c:v>
                </c:pt>
                <c:pt idx="449">
                  <c:v>2024.5</c:v>
                </c:pt>
                <c:pt idx="450">
                  <c:v>2025</c:v>
                </c:pt>
                <c:pt idx="451">
                  <c:v>2025.5</c:v>
                </c:pt>
                <c:pt idx="452">
                  <c:v>2026</c:v>
                </c:pt>
                <c:pt idx="453">
                  <c:v>2026.5</c:v>
                </c:pt>
                <c:pt idx="454">
                  <c:v>2027</c:v>
                </c:pt>
                <c:pt idx="455">
                  <c:v>2027.5</c:v>
                </c:pt>
                <c:pt idx="456">
                  <c:v>2028</c:v>
                </c:pt>
                <c:pt idx="457">
                  <c:v>2028.5</c:v>
                </c:pt>
                <c:pt idx="458">
                  <c:v>2029</c:v>
                </c:pt>
                <c:pt idx="459">
                  <c:v>2029.5</c:v>
                </c:pt>
                <c:pt idx="460">
                  <c:v>2030</c:v>
                </c:pt>
                <c:pt idx="461">
                  <c:v>2030.5</c:v>
                </c:pt>
                <c:pt idx="462">
                  <c:v>2031</c:v>
                </c:pt>
                <c:pt idx="463">
                  <c:v>2031.5</c:v>
                </c:pt>
                <c:pt idx="464">
                  <c:v>2032</c:v>
                </c:pt>
                <c:pt idx="465">
                  <c:v>2032.5</c:v>
                </c:pt>
                <c:pt idx="466">
                  <c:v>2033</c:v>
                </c:pt>
                <c:pt idx="467">
                  <c:v>2033.5</c:v>
                </c:pt>
                <c:pt idx="468">
                  <c:v>2034</c:v>
                </c:pt>
                <c:pt idx="469">
                  <c:v>2034.5</c:v>
                </c:pt>
                <c:pt idx="470">
                  <c:v>2035</c:v>
                </c:pt>
                <c:pt idx="471">
                  <c:v>2035.5</c:v>
                </c:pt>
                <c:pt idx="472">
                  <c:v>2036</c:v>
                </c:pt>
                <c:pt idx="473">
                  <c:v>2036.5</c:v>
                </c:pt>
                <c:pt idx="474">
                  <c:v>2037</c:v>
                </c:pt>
                <c:pt idx="475">
                  <c:v>2037.5</c:v>
                </c:pt>
                <c:pt idx="476">
                  <c:v>2038</c:v>
                </c:pt>
                <c:pt idx="477">
                  <c:v>2038.5</c:v>
                </c:pt>
                <c:pt idx="478">
                  <c:v>2039</c:v>
                </c:pt>
                <c:pt idx="479">
                  <c:v>2039.5</c:v>
                </c:pt>
                <c:pt idx="480">
                  <c:v>2040</c:v>
                </c:pt>
                <c:pt idx="481">
                  <c:v>2040.5</c:v>
                </c:pt>
                <c:pt idx="482">
                  <c:v>2041</c:v>
                </c:pt>
                <c:pt idx="483">
                  <c:v>2041.5</c:v>
                </c:pt>
                <c:pt idx="484">
                  <c:v>2042</c:v>
                </c:pt>
                <c:pt idx="485">
                  <c:v>2042.5</c:v>
                </c:pt>
                <c:pt idx="486">
                  <c:v>2043</c:v>
                </c:pt>
                <c:pt idx="487">
                  <c:v>2043.5</c:v>
                </c:pt>
                <c:pt idx="488">
                  <c:v>2044</c:v>
                </c:pt>
                <c:pt idx="489">
                  <c:v>2044.5</c:v>
                </c:pt>
                <c:pt idx="490">
                  <c:v>2045</c:v>
                </c:pt>
                <c:pt idx="491">
                  <c:v>2045.5</c:v>
                </c:pt>
                <c:pt idx="492">
                  <c:v>2046</c:v>
                </c:pt>
                <c:pt idx="493">
                  <c:v>2046.5</c:v>
                </c:pt>
                <c:pt idx="494">
                  <c:v>2047</c:v>
                </c:pt>
                <c:pt idx="495">
                  <c:v>2047.5</c:v>
                </c:pt>
                <c:pt idx="496">
                  <c:v>2048</c:v>
                </c:pt>
                <c:pt idx="497">
                  <c:v>2048.5</c:v>
                </c:pt>
                <c:pt idx="498">
                  <c:v>2049</c:v>
                </c:pt>
                <c:pt idx="499">
                  <c:v>2049.5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ECB-4814-8C61-853A1D8FC04B}"/>
            </c:ext>
          </c:extLst>
        </c:ser>
        <c:ser>
          <c:idx val="3"/>
          <c:order val="3"/>
          <c:tx>
            <c:strRef>
              <c:f>graph!$J$1</c:f>
              <c:strCache>
                <c:ptCount val="1"/>
                <c:pt idx="0">
                  <c:v>GAMESPEED_QUICK</c:v>
                </c:pt>
              </c:strCache>
            </c:strRef>
          </c:tx>
          <c:spPr>
            <a:ln w="28575">
              <a:solidFill>
                <a:schemeClr val="accent4">
                  <a:alpha val="2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4"/>
              </a:solidFill>
              <a:ln w="9525" cap="flat" cmpd="sng" algn="ctr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graph!$K$3:$K$332</c:f>
              <c:numCache>
                <c:formatCode>0.0%</c:formatCode>
                <c:ptCount val="330"/>
                <c:pt idx="0">
                  <c:v>3.0303030303030303E-3</c:v>
                </c:pt>
                <c:pt idx="1">
                  <c:v>6.0606060606060606E-3</c:v>
                </c:pt>
                <c:pt idx="2">
                  <c:v>9.0909090909090905E-3</c:v>
                </c:pt>
                <c:pt idx="3">
                  <c:v>1.2121212121212121E-2</c:v>
                </c:pt>
                <c:pt idx="4">
                  <c:v>1.5151515151515152E-2</c:v>
                </c:pt>
                <c:pt idx="5">
                  <c:v>1.8181818181818181E-2</c:v>
                </c:pt>
                <c:pt idx="6">
                  <c:v>2.1212121212121213E-2</c:v>
                </c:pt>
                <c:pt idx="7">
                  <c:v>2.4242424242424242E-2</c:v>
                </c:pt>
                <c:pt idx="8">
                  <c:v>2.7272727272727271E-2</c:v>
                </c:pt>
                <c:pt idx="9">
                  <c:v>3.0303030303030304E-2</c:v>
                </c:pt>
                <c:pt idx="10">
                  <c:v>3.3333333333333333E-2</c:v>
                </c:pt>
                <c:pt idx="11">
                  <c:v>3.6363636363636362E-2</c:v>
                </c:pt>
                <c:pt idx="12">
                  <c:v>3.9393939393939391E-2</c:v>
                </c:pt>
                <c:pt idx="13">
                  <c:v>4.2424242424242427E-2</c:v>
                </c:pt>
                <c:pt idx="14">
                  <c:v>4.5454545454545456E-2</c:v>
                </c:pt>
                <c:pt idx="15">
                  <c:v>4.8484848484848485E-2</c:v>
                </c:pt>
                <c:pt idx="16">
                  <c:v>5.1515151515151514E-2</c:v>
                </c:pt>
                <c:pt idx="17">
                  <c:v>5.4545454545454543E-2</c:v>
                </c:pt>
                <c:pt idx="18">
                  <c:v>5.7575757575757579E-2</c:v>
                </c:pt>
                <c:pt idx="19">
                  <c:v>6.0606060606060608E-2</c:v>
                </c:pt>
                <c:pt idx="20">
                  <c:v>6.363636363636363E-2</c:v>
                </c:pt>
                <c:pt idx="21">
                  <c:v>6.6666666666666666E-2</c:v>
                </c:pt>
                <c:pt idx="22">
                  <c:v>6.9696969696969702E-2</c:v>
                </c:pt>
                <c:pt idx="23">
                  <c:v>7.2727272727272724E-2</c:v>
                </c:pt>
                <c:pt idx="24">
                  <c:v>7.575757575757576E-2</c:v>
                </c:pt>
                <c:pt idx="25">
                  <c:v>7.8787878787878782E-2</c:v>
                </c:pt>
                <c:pt idx="26">
                  <c:v>8.1818181818181818E-2</c:v>
                </c:pt>
                <c:pt idx="27">
                  <c:v>8.4848484848484854E-2</c:v>
                </c:pt>
                <c:pt idx="28">
                  <c:v>8.7878787878787876E-2</c:v>
                </c:pt>
                <c:pt idx="29">
                  <c:v>9.0909090909090912E-2</c:v>
                </c:pt>
                <c:pt idx="30">
                  <c:v>9.3939393939393934E-2</c:v>
                </c:pt>
                <c:pt idx="31">
                  <c:v>9.696969696969697E-2</c:v>
                </c:pt>
                <c:pt idx="32">
                  <c:v>0.1</c:v>
                </c:pt>
                <c:pt idx="33">
                  <c:v>0.10303030303030303</c:v>
                </c:pt>
                <c:pt idx="34">
                  <c:v>0.10606060606060606</c:v>
                </c:pt>
                <c:pt idx="35">
                  <c:v>0.10909090909090909</c:v>
                </c:pt>
                <c:pt idx="36">
                  <c:v>0.11212121212121212</c:v>
                </c:pt>
                <c:pt idx="37">
                  <c:v>0.11515151515151516</c:v>
                </c:pt>
                <c:pt idx="38">
                  <c:v>0.11818181818181818</c:v>
                </c:pt>
                <c:pt idx="39">
                  <c:v>0.12121212121212122</c:v>
                </c:pt>
                <c:pt idx="40">
                  <c:v>0.12424242424242424</c:v>
                </c:pt>
                <c:pt idx="41">
                  <c:v>0.12727272727272726</c:v>
                </c:pt>
                <c:pt idx="42">
                  <c:v>0.13030303030303031</c:v>
                </c:pt>
                <c:pt idx="43">
                  <c:v>0.13333333333333333</c:v>
                </c:pt>
                <c:pt idx="44">
                  <c:v>0.13636363636363635</c:v>
                </c:pt>
                <c:pt idx="45">
                  <c:v>0.1393939393939394</c:v>
                </c:pt>
                <c:pt idx="46">
                  <c:v>0.14242424242424243</c:v>
                </c:pt>
                <c:pt idx="47">
                  <c:v>0.14545454545454545</c:v>
                </c:pt>
                <c:pt idx="48">
                  <c:v>0.1484848484848485</c:v>
                </c:pt>
                <c:pt idx="49">
                  <c:v>0.15151515151515152</c:v>
                </c:pt>
                <c:pt idx="50">
                  <c:v>0.15454545454545454</c:v>
                </c:pt>
                <c:pt idx="51">
                  <c:v>0.15757575757575756</c:v>
                </c:pt>
                <c:pt idx="52">
                  <c:v>0.16060606060606061</c:v>
                </c:pt>
                <c:pt idx="53">
                  <c:v>0.16363636363636364</c:v>
                </c:pt>
                <c:pt idx="54">
                  <c:v>0.16666666666666666</c:v>
                </c:pt>
                <c:pt idx="55">
                  <c:v>0.16969696969696971</c:v>
                </c:pt>
                <c:pt idx="56">
                  <c:v>0.17272727272727273</c:v>
                </c:pt>
                <c:pt idx="57">
                  <c:v>0.17575757575757575</c:v>
                </c:pt>
                <c:pt idx="58">
                  <c:v>0.1787878787878788</c:v>
                </c:pt>
                <c:pt idx="59">
                  <c:v>0.18181818181818182</c:v>
                </c:pt>
                <c:pt idx="60">
                  <c:v>0.18484848484848485</c:v>
                </c:pt>
                <c:pt idx="61">
                  <c:v>0.18787878787878787</c:v>
                </c:pt>
                <c:pt idx="62">
                  <c:v>0.19090909090909092</c:v>
                </c:pt>
                <c:pt idx="63">
                  <c:v>0.19393939393939394</c:v>
                </c:pt>
                <c:pt idx="64">
                  <c:v>0.19696969696969696</c:v>
                </c:pt>
                <c:pt idx="65">
                  <c:v>0.2</c:v>
                </c:pt>
                <c:pt idx="66">
                  <c:v>0.20303030303030303</c:v>
                </c:pt>
                <c:pt idx="67">
                  <c:v>0.20606060606060606</c:v>
                </c:pt>
                <c:pt idx="68">
                  <c:v>0.20909090909090908</c:v>
                </c:pt>
                <c:pt idx="69">
                  <c:v>0.21212121212121213</c:v>
                </c:pt>
                <c:pt idx="70">
                  <c:v>0.21515151515151515</c:v>
                </c:pt>
                <c:pt idx="71">
                  <c:v>0.21818181818181817</c:v>
                </c:pt>
                <c:pt idx="72">
                  <c:v>0.22121212121212122</c:v>
                </c:pt>
                <c:pt idx="73">
                  <c:v>0.22424242424242424</c:v>
                </c:pt>
                <c:pt idx="74">
                  <c:v>0.22727272727272727</c:v>
                </c:pt>
                <c:pt idx="75">
                  <c:v>0.23030303030303031</c:v>
                </c:pt>
                <c:pt idx="76">
                  <c:v>0.23333333333333334</c:v>
                </c:pt>
                <c:pt idx="77">
                  <c:v>0.23636363636363636</c:v>
                </c:pt>
                <c:pt idx="78">
                  <c:v>0.23939393939393938</c:v>
                </c:pt>
                <c:pt idx="79">
                  <c:v>0.24242424242424243</c:v>
                </c:pt>
                <c:pt idx="80">
                  <c:v>0.24545454545454545</c:v>
                </c:pt>
                <c:pt idx="81">
                  <c:v>0.24848484848484848</c:v>
                </c:pt>
                <c:pt idx="82">
                  <c:v>0.25151515151515152</c:v>
                </c:pt>
                <c:pt idx="83">
                  <c:v>0.25454545454545452</c:v>
                </c:pt>
                <c:pt idx="84">
                  <c:v>0.25757575757575757</c:v>
                </c:pt>
                <c:pt idx="85">
                  <c:v>0.26060606060606062</c:v>
                </c:pt>
                <c:pt idx="86">
                  <c:v>0.26363636363636361</c:v>
                </c:pt>
                <c:pt idx="87">
                  <c:v>0.26666666666666666</c:v>
                </c:pt>
                <c:pt idx="88">
                  <c:v>0.26969696969696971</c:v>
                </c:pt>
                <c:pt idx="89">
                  <c:v>0.27272727272727271</c:v>
                </c:pt>
                <c:pt idx="90">
                  <c:v>0.27575757575757576</c:v>
                </c:pt>
                <c:pt idx="91">
                  <c:v>0.27878787878787881</c:v>
                </c:pt>
                <c:pt idx="92">
                  <c:v>0.2818181818181818</c:v>
                </c:pt>
                <c:pt idx="93">
                  <c:v>0.28484848484848485</c:v>
                </c:pt>
                <c:pt idx="94">
                  <c:v>0.2878787878787879</c:v>
                </c:pt>
                <c:pt idx="95">
                  <c:v>0.29090909090909089</c:v>
                </c:pt>
                <c:pt idx="96">
                  <c:v>0.29393939393939394</c:v>
                </c:pt>
                <c:pt idx="97">
                  <c:v>0.29696969696969699</c:v>
                </c:pt>
                <c:pt idx="98">
                  <c:v>0.3</c:v>
                </c:pt>
                <c:pt idx="99">
                  <c:v>0.30303030303030304</c:v>
                </c:pt>
                <c:pt idx="100">
                  <c:v>0.30606060606060603</c:v>
                </c:pt>
                <c:pt idx="101">
                  <c:v>0.30909090909090908</c:v>
                </c:pt>
                <c:pt idx="102">
                  <c:v>0.31212121212121213</c:v>
                </c:pt>
                <c:pt idx="103">
                  <c:v>0.31515151515151513</c:v>
                </c:pt>
                <c:pt idx="104">
                  <c:v>0.31818181818181818</c:v>
                </c:pt>
                <c:pt idx="105">
                  <c:v>0.32121212121212123</c:v>
                </c:pt>
                <c:pt idx="106">
                  <c:v>0.32424242424242422</c:v>
                </c:pt>
                <c:pt idx="107">
                  <c:v>0.32727272727272727</c:v>
                </c:pt>
                <c:pt idx="108">
                  <c:v>0.33030303030303032</c:v>
                </c:pt>
                <c:pt idx="109">
                  <c:v>0.33333333333333331</c:v>
                </c:pt>
                <c:pt idx="110">
                  <c:v>0.33636363636363636</c:v>
                </c:pt>
                <c:pt idx="111">
                  <c:v>0.33939393939393941</c:v>
                </c:pt>
                <c:pt idx="112">
                  <c:v>0.34242424242424241</c:v>
                </c:pt>
                <c:pt idx="113">
                  <c:v>0.34545454545454546</c:v>
                </c:pt>
                <c:pt idx="114">
                  <c:v>0.34848484848484851</c:v>
                </c:pt>
                <c:pt idx="115">
                  <c:v>0.3515151515151515</c:v>
                </c:pt>
                <c:pt idx="116">
                  <c:v>0.35454545454545455</c:v>
                </c:pt>
                <c:pt idx="117">
                  <c:v>0.3575757575757576</c:v>
                </c:pt>
                <c:pt idx="118">
                  <c:v>0.3606060606060606</c:v>
                </c:pt>
                <c:pt idx="119">
                  <c:v>0.36363636363636365</c:v>
                </c:pt>
                <c:pt idx="120">
                  <c:v>0.36666666666666664</c:v>
                </c:pt>
                <c:pt idx="121">
                  <c:v>0.36969696969696969</c:v>
                </c:pt>
                <c:pt idx="122">
                  <c:v>0.37272727272727274</c:v>
                </c:pt>
                <c:pt idx="123">
                  <c:v>0.37575757575757573</c:v>
                </c:pt>
                <c:pt idx="124">
                  <c:v>0.37878787878787878</c:v>
                </c:pt>
                <c:pt idx="125">
                  <c:v>0.38181818181818183</c:v>
                </c:pt>
                <c:pt idx="126">
                  <c:v>0.38484848484848483</c:v>
                </c:pt>
                <c:pt idx="127">
                  <c:v>0.38787878787878788</c:v>
                </c:pt>
                <c:pt idx="128">
                  <c:v>0.39090909090909093</c:v>
                </c:pt>
                <c:pt idx="129">
                  <c:v>0.39393939393939392</c:v>
                </c:pt>
                <c:pt idx="130">
                  <c:v>0.39696969696969697</c:v>
                </c:pt>
                <c:pt idx="131">
                  <c:v>0.4</c:v>
                </c:pt>
                <c:pt idx="132">
                  <c:v>0.40303030303030302</c:v>
                </c:pt>
                <c:pt idx="133">
                  <c:v>0.40606060606060607</c:v>
                </c:pt>
                <c:pt idx="134">
                  <c:v>0.40909090909090912</c:v>
                </c:pt>
                <c:pt idx="135">
                  <c:v>0.41212121212121211</c:v>
                </c:pt>
                <c:pt idx="136">
                  <c:v>0.41515151515151516</c:v>
                </c:pt>
                <c:pt idx="137">
                  <c:v>0.41818181818181815</c:v>
                </c:pt>
                <c:pt idx="138">
                  <c:v>0.4212121212121212</c:v>
                </c:pt>
                <c:pt idx="139">
                  <c:v>0.42424242424242425</c:v>
                </c:pt>
                <c:pt idx="140">
                  <c:v>0.42727272727272725</c:v>
                </c:pt>
                <c:pt idx="141">
                  <c:v>0.4303030303030303</c:v>
                </c:pt>
                <c:pt idx="142">
                  <c:v>0.43333333333333335</c:v>
                </c:pt>
                <c:pt idx="143">
                  <c:v>0.43636363636363634</c:v>
                </c:pt>
                <c:pt idx="144">
                  <c:v>0.43939393939393939</c:v>
                </c:pt>
                <c:pt idx="145">
                  <c:v>0.44242424242424244</c:v>
                </c:pt>
                <c:pt idx="146">
                  <c:v>0.44545454545454544</c:v>
                </c:pt>
                <c:pt idx="147">
                  <c:v>0.44848484848484849</c:v>
                </c:pt>
                <c:pt idx="148">
                  <c:v>0.45151515151515154</c:v>
                </c:pt>
                <c:pt idx="149">
                  <c:v>0.45454545454545453</c:v>
                </c:pt>
                <c:pt idx="150">
                  <c:v>0.45757575757575758</c:v>
                </c:pt>
                <c:pt idx="151">
                  <c:v>0.46060606060606063</c:v>
                </c:pt>
                <c:pt idx="152">
                  <c:v>0.46363636363636362</c:v>
                </c:pt>
                <c:pt idx="153">
                  <c:v>0.46666666666666667</c:v>
                </c:pt>
                <c:pt idx="154">
                  <c:v>0.46969696969696972</c:v>
                </c:pt>
                <c:pt idx="155">
                  <c:v>0.47272727272727272</c:v>
                </c:pt>
                <c:pt idx="156">
                  <c:v>0.47575757575757577</c:v>
                </c:pt>
                <c:pt idx="157">
                  <c:v>0.47878787878787876</c:v>
                </c:pt>
                <c:pt idx="158">
                  <c:v>0.48181818181818181</c:v>
                </c:pt>
                <c:pt idx="159">
                  <c:v>0.48484848484848486</c:v>
                </c:pt>
                <c:pt idx="160">
                  <c:v>0.48787878787878786</c:v>
                </c:pt>
                <c:pt idx="161">
                  <c:v>0.49090909090909091</c:v>
                </c:pt>
                <c:pt idx="162">
                  <c:v>0.49393939393939396</c:v>
                </c:pt>
                <c:pt idx="163">
                  <c:v>0.49696969696969695</c:v>
                </c:pt>
                <c:pt idx="164">
                  <c:v>0.5</c:v>
                </c:pt>
                <c:pt idx="165">
                  <c:v>0.50303030303030305</c:v>
                </c:pt>
                <c:pt idx="166">
                  <c:v>0.5060606060606061</c:v>
                </c:pt>
                <c:pt idx="167">
                  <c:v>0.50909090909090904</c:v>
                </c:pt>
                <c:pt idx="168">
                  <c:v>0.51212121212121209</c:v>
                </c:pt>
                <c:pt idx="169">
                  <c:v>0.51515151515151514</c:v>
                </c:pt>
                <c:pt idx="170">
                  <c:v>0.51818181818181819</c:v>
                </c:pt>
                <c:pt idx="171">
                  <c:v>0.52121212121212124</c:v>
                </c:pt>
                <c:pt idx="172">
                  <c:v>0.52424242424242429</c:v>
                </c:pt>
                <c:pt idx="173">
                  <c:v>0.52727272727272723</c:v>
                </c:pt>
                <c:pt idx="174">
                  <c:v>0.53030303030303028</c:v>
                </c:pt>
                <c:pt idx="175">
                  <c:v>0.53333333333333333</c:v>
                </c:pt>
                <c:pt idx="176">
                  <c:v>0.53636363636363638</c:v>
                </c:pt>
                <c:pt idx="177">
                  <c:v>0.53939393939393943</c:v>
                </c:pt>
                <c:pt idx="178">
                  <c:v>0.54242424242424248</c:v>
                </c:pt>
                <c:pt idx="179">
                  <c:v>0.54545454545454541</c:v>
                </c:pt>
                <c:pt idx="180">
                  <c:v>0.54848484848484846</c:v>
                </c:pt>
                <c:pt idx="181">
                  <c:v>0.55151515151515151</c:v>
                </c:pt>
                <c:pt idx="182">
                  <c:v>0.55454545454545456</c:v>
                </c:pt>
                <c:pt idx="183">
                  <c:v>0.55757575757575761</c:v>
                </c:pt>
                <c:pt idx="184">
                  <c:v>0.56060606060606055</c:v>
                </c:pt>
                <c:pt idx="185">
                  <c:v>0.5636363636363636</c:v>
                </c:pt>
                <c:pt idx="186">
                  <c:v>0.56666666666666665</c:v>
                </c:pt>
                <c:pt idx="187">
                  <c:v>0.5696969696969697</c:v>
                </c:pt>
                <c:pt idx="188">
                  <c:v>0.57272727272727275</c:v>
                </c:pt>
                <c:pt idx="189">
                  <c:v>0.5757575757575758</c:v>
                </c:pt>
                <c:pt idx="190">
                  <c:v>0.57878787878787874</c:v>
                </c:pt>
                <c:pt idx="191">
                  <c:v>0.58181818181818179</c:v>
                </c:pt>
                <c:pt idx="192">
                  <c:v>0.58484848484848484</c:v>
                </c:pt>
                <c:pt idx="193">
                  <c:v>0.58787878787878789</c:v>
                </c:pt>
                <c:pt idx="194">
                  <c:v>0.59090909090909094</c:v>
                </c:pt>
                <c:pt idx="195">
                  <c:v>0.59393939393939399</c:v>
                </c:pt>
                <c:pt idx="196">
                  <c:v>0.59696969696969693</c:v>
                </c:pt>
                <c:pt idx="197">
                  <c:v>0.6</c:v>
                </c:pt>
                <c:pt idx="198">
                  <c:v>0.60303030303030303</c:v>
                </c:pt>
                <c:pt idx="199">
                  <c:v>0.60606060606060608</c:v>
                </c:pt>
                <c:pt idx="200">
                  <c:v>0.60909090909090913</c:v>
                </c:pt>
                <c:pt idx="201">
                  <c:v>0.61212121212121207</c:v>
                </c:pt>
                <c:pt idx="202">
                  <c:v>0.61515151515151512</c:v>
                </c:pt>
                <c:pt idx="203">
                  <c:v>0.61818181818181817</c:v>
                </c:pt>
                <c:pt idx="204">
                  <c:v>0.62121212121212122</c:v>
                </c:pt>
                <c:pt idx="205">
                  <c:v>0.62424242424242427</c:v>
                </c:pt>
                <c:pt idx="206">
                  <c:v>0.62727272727272732</c:v>
                </c:pt>
                <c:pt idx="207">
                  <c:v>0.63030303030303025</c:v>
                </c:pt>
                <c:pt idx="208">
                  <c:v>0.6333333333333333</c:v>
                </c:pt>
                <c:pt idx="209">
                  <c:v>0.63636363636363635</c:v>
                </c:pt>
                <c:pt idx="210">
                  <c:v>0.6393939393939394</c:v>
                </c:pt>
                <c:pt idx="211">
                  <c:v>0.64242424242424245</c:v>
                </c:pt>
                <c:pt idx="212">
                  <c:v>0.6454545454545455</c:v>
                </c:pt>
                <c:pt idx="213">
                  <c:v>0.64848484848484844</c:v>
                </c:pt>
                <c:pt idx="214">
                  <c:v>0.65151515151515149</c:v>
                </c:pt>
                <c:pt idx="215">
                  <c:v>0.65454545454545454</c:v>
                </c:pt>
                <c:pt idx="216">
                  <c:v>0.65757575757575759</c:v>
                </c:pt>
                <c:pt idx="217">
                  <c:v>0.66060606060606064</c:v>
                </c:pt>
                <c:pt idx="218">
                  <c:v>0.66363636363636369</c:v>
                </c:pt>
                <c:pt idx="219">
                  <c:v>0.66666666666666663</c:v>
                </c:pt>
                <c:pt idx="220">
                  <c:v>0.66969696969696968</c:v>
                </c:pt>
                <c:pt idx="221">
                  <c:v>0.67272727272727273</c:v>
                </c:pt>
                <c:pt idx="222">
                  <c:v>0.67575757575757578</c:v>
                </c:pt>
                <c:pt idx="223">
                  <c:v>0.67878787878787883</c:v>
                </c:pt>
                <c:pt idx="224">
                  <c:v>0.68181818181818177</c:v>
                </c:pt>
                <c:pt idx="225">
                  <c:v>0.68484848484848482</c:v>
                </c:pt>
                <c:pt idx="226">
                  <c:v>0.68787878787878787</c:v>
                </c:pt>
                <c:pt idx="227">
                  <c:v>0.69090909090909092</c:v>
                </c:pt>
                <c:pt idx="228">
                  <c:v>0.69393939393939397</c:v>
                </c:pt>
                <c:pt idx="229">
                  <c:v>0.69696969696969702</c:v>
                </c:pt>
                <c:pt idx="230">
                  <c:v>0.7</c:v>
                </c:pt>
                <c:pt idx="231">
                  <c:v>0.70303030303030301</c:v>
                </c:pt>
                <c:pt idx="232">
                  <c:v>0.70606060606060606</c:v>
                </c:pt>
                <c:pt idx="233">
                  <c:v>0.70909090909090911</c:v>
                </c:pt>
                <c:pt idx="234">
                  <c:v>0.71212121212121215</c:v>
                </c:pt>
                <c:pt idx="235">
                  <c:v>0.7151515151515152</c:v>
                </c:pt>
                <c:pt idx="236">
                  <c:v>0.71818181818181814</c:v>
                </c:pt>
                <c:pt idx="237">
                  <c:v>0.72121212121212119</c:v>
                </c:pt>
                <c:pt idx="238">
                  <c:v>0.72424242424242424</c:v>
                </c:pt>
                <c:pt idx="239">
                  <c:v>0.72727272727272729</c:v>
                </c:pt>
                <c:pt idx="240">
                  <c:v>0.73030303030303034</c:v>
                </c:pt>
                <c:pt idx="241">
                  <c:v>0.73333333333333328</c:v>
                </c:pt>
                <c:pt idx="242">
                  <c:v>0.73636363636363633</c:v>
                </c:pt>
                <c:pt idx="243">
                  <c:v>0.73939393939393938</c:v>
                </c:pt>
                <c:pt idx="244">
                  <c:v>0.74242424242424243</c:v>
                </c:pt>
                <c:pt idx="245">
                  <c:v>0.74545454545454548</c:v>
                </c:pt>
                <c:pt idx="246">
                  <c:v>0.74848484848484853</c:v>
                </c:pt>
                <c:pt idx="247">
                  <c:v>0.75151515151515147</c:v>
                </c:pt>
                <c:pt idx="248">
                  <c:v>0.75454545454545452</c:v>
                </c:pt>
                <c:pt idx="249">
                  <c:v>0.75757575757575757</c:v>
                </c:pt>
                <c:pt idx="250">
                  <c:v>0.76060606060606062</c:v>
                </c:pt>
                <c:pt idx="251">
                  <c:v>0.76363636363636367</c:v>
                </c:pt>
                <c:pt idx="252">
                  <c:v>0.76666666666666672</c:v>
                </c:pt>
                <c:pt idx="253">
                  <c:v>0.76969696969696966</c:v>
                </c:pt>
                <c:pt idx="254">
                  <c:v>0.77272727272727271</c:v>
                </c:pt>
                <c:pt idx="255">
                  <c:v>0.77575757575757576</c:v>
                </c:pt>
                <c:pt idx="256">
                  <c:v>0.77878787878787881</c:v>
                </c:pt>
                <c:pt idx="257">
                  <c:v>0.78181818181818186</c:v>
                </c:pt>
                <c:pt idx="258">
                  <c:v>0.7848484848484848</c:v>
                </c:pt>
                <c:pt idx="259">
                  <c:v>0.78787878787878785</c:v>
                </c:pt>
                <c:pt idx="260">
                  <c:v>0.79090909090909089</c:v>
                </c:pt>
                <c:pt idx="261">
                  <c:v>0.79393939393939394</c:v>
                </c:pt>
                <c:pt idx="262">
                  <c:v>0.79696969696969699</c:v>
                </c:pt>
                <c:pt idx="263">
                  <c:v>0.8</c:v>
                </c:pt>
                <c:pt idx="264">
                  <c:v>0.80303030303030298</c:v>
                </c:pt>
                <c:pt idx="265">
                  <c:v>0.80606060606060603</c:v>
                </c:pt>
                <c:pt idx="266">
                  <c:v>0.80909090909090908</c:v>
                </c:pt>
                <c:pt idx="267">
                  <c:v>0.81212121212121213</c:v>
                </c:pt>
                <c:pt idx="268">
                  <c:v>0.81515151515151518</c:v>
                </c:pt>
                <c:pt idx="269">
                  <c:v>0.81818181818181823</c:v>
                </c:pt>
                <c:pt idx="270">
                  <c:v>0.82121212121212117</c:v>
                </c:pt>
                <c:pt idx="271">
                  <c:v>0.82424242424242422</c:v>
                </c:pt>
                <c:pt idx="272">
                  <c:v>0.82727272727272727</c:v>
                </c:pt>
                <c:pt idx="273">
                  <c:v>0.83030303030303032</c:v>
                </c:pt>
                <c:pt idx="274">
                  <c:v>0.83333333333333337</c:v>
                </c:pt>
                <c:pt idx="275">
                  <c:v>0.83636363636363631</c:v>
                </c:pt>
                <c:pt idx="276">
                  <c:v>0.83939393939393936</c:v>
                </c:pt>
                <c:pt idx="277">
                  <c:v>0.84242424242424241</c:v>
                </c:pt>
                <c:pt idx="278">
                  <c:v>0.84545454545454546</c:v>
                </c:pt>
                <c:pt idx="279">
                  <c:v>0.84848484848484851</c:v>
                </c:pt>
                <c:pt idx="280">
                  <c:v>0.85151515151515156</c:v>
                </c:pt>
                <c:pt idx="281">
                  <c:v>0.8545454545454545</c:v>
                </c:pt>
                <c:pt idx="282">
                  <c:v>0.85757575757575755</c:v>
                </c:pt>
                <c:pt idx="283">
                  <c:v>0.8606060606060606</c:v>
                </c:pt>
                <c:pt idx="284">
                  <c:v>0.86363636363636365</c:v>
                </c:pt>
                <c:pt idx="285">
                  <c:v>0.8666666666666667</c:v>
                </c:pt>
                <c:pt idx="286">
                  <c:v>0.86969696969696975</c:v>
                </c:pt>
                <c:pt idx="287">
                  <c:v>0.87272727272727268</c:v>
                </c:pt>
                <c:pt idx="288">
                  <c:v>0.87575757575757573</c:v>
                </c:pt>
                <c:pt idx="289">
                  <c:v>0.87878787878787878</c:v>
                </c:pt>
                <c:pt idx="290">
                  <c:v>0.88181818181818183</c:v>
                </c:pt>
                <c:pt idx="291">
                  <c:v>0.88484848484848488</c:v>
                </c:pt>
                <c:pt idx="292">
                  <c:v>0.88787878787878793</c:v>
                </c:pt>
                <c:pt idx="293">
                  <c:v>0.89090909090909087</c:v>
                </c:pt>
                <c:pt idx="294">
                  <c:v>0.89393939393939392</c:v>
                </c:pt>
                <c:pt idx="295">
                  <c:v>0.89696969696969697</c:v>
                </c:pt>
                <c:pt idx="296">
                  <c:v>0.9</c:v>
                </c:pt>
                <c:pt idx="297">
                  <c:v>0.90303030303030307</c:v>
                </c:pt>
                <c:pt idx="298">
                  <c:v>0.90606060606060601</c:v>
                </c:pt>
                <c:pt idx="299">
                  <c:v>0.90909090909090906</c:v>
                </c:pt>
                <c:pt idx="300">
                  <c:v>0.91212121212121211</c:v>
                </c:pt>
                <c:pt idx="301">
                  <c:v>0.91515151515151516</c:v>
                </c:pt>
                <c:pt idx="302">
                  <c:v>0.91818181818181821</c:v>
                </c:pt>
                <c:pt idx="303">
                  <c:v>0.92121212121212126</c:v>
                </c:pt>
                <c:pt idx="304">
                  <c:v>0.9242424242424242</c:v>
                </c:pt>
                <c:pt idx="305">
                  <c:v>0.92727272727272725</c:v>
                </c:pt>
                <c:pt idx="306">
                  <c:v>0.9303030303030303</c:v>
                </c:pt>
                <c:pt idx="307">
                  <c:v>0.93333333333333335</c:v>
                </c:pt>
                <c:pt idx="308">
                  <c:v>0.9363636363636364</c:v>
                </c:pt>
                <c:pt idx="309">
                  <c:v>0.93939393939393945</c:v>
                </c:pt>
                <c:pt idx="310">
                  <c:v>0.94242424242424239</c:v>
                </c:pt>
                <c:pt idx="311">
                  <c:v>0.94545454545454544</c:v>
                </c:pt>
                <c:pt idx="312">
                  <c:v>0.94848484848484849</c:v>
                </c:pt>
                <c:pt idx="313">
                  <c:v>0.95151515151515154</c:v>
                </c:pt>
                <c:pt idx="314">
                  <c:v>0.95454545454545459</c:v>
                </c:pt>
                <c:pt idx="315">
                  <c:v>0.95757575757575752</c:v>
                </c:pt>
                <c:pt idx="316">
                  <c:v>0.96060606060606057</c:v>
                </c:pt>
                <c:pt idx="317">
                  <c:v>0.96363636363636362</c:v>
                </c:pt>
                <c:pt idx="318">
                  <c:v>0.96666666666666667</c:v>
                </c:pt>
                <c:pt idx="319">
                  <c:v>0.96969696969696972</c:v>
                </c:pt>
                <c:pt idx="320">
                  <c:v>0.97272727272727277</c:v>
                </c:pt>
                <c:pt idx="321">
                  <c:v>0.97575757575757571</c:v>
                </c:pt>
                <c:pt idx="322">
                  <c:v>0.97878787878787876</c:v>
                </c:pt>
                <c:pt idx="323">
                  <c:v>0.98181818181818181</c:v>
                </c:pt>
                <c:pt idx="324">
                  <c:v>0.98484848484848486</c:v>
                </c:pt>
                <c:pt idx="325">
                  <c:v>0.98787878787878791</c:v>
                </c:pt>
                <c:pt idx="326">
                  <c:v>0.99090909090909096</c:v>
                </c:pt>
                <c:pt idx="327">
                  <c:v>0.9939393939393939</c:v>
                </c:pt>
                <c:pt idx="328">
                  <c:v>0.99696969696969695</c:v>
                </c:pt>
                <c:pt idx="329">
                  <c:v>1</c:v>
                </c:pt>
              </c:numCache>
            </c:numRef>
          </c:xVal>
          <c:yVal>
            <c:numRef>
              <c:f>graph!$L$3:$L$332</c:f>
              <c:numCache>
                <c:formatCode>General</c:formatCode>
                <c:ptCount val="330"/>
                <c:pt idx="0">
                  <c:v>-4000</c:v>
                </c:pt>
                <c:pt idx="1">
                  <c:v>-3940</c:v>
                </c:pt>
                <c:pt idx="2">
                  <c:v>-3880</c:v>
                </c:pt>
                <c:pt idx="3">
                  <c:v>-3820</c:v>
                </c:pt>
                <c:pt idx="4">
                  <c:v>-3760</c:v>
                </c:pt>
                <c:pt idx="5">
                  <c:v>-3700</c:v>
                </c:pt>
                <c:pt idx="6">
                  <c:v>-3640</c:v>
                </c:pt>
                <c:pt idx="7">
                  <c:v>-3580</c:v>
                </c:pt>
                <c:pt idx="8">
                  <c:v>-3520</c:v>
                </c:pt>
                <c:pt idx="9">
                  <c:v>-3460</c:v>
                </c:pt>
                <c:pt idx="10">
                  <c:v>-3400</c:v>
                </c:pt>
                <c:pt idx="11">
                  <c:v>-3340</c:v>
                </c:pt>
                <c:pt idx="12">
                  <c:v>-3280</c:v>
                </c:pt>
                <c:pt idx="13">
                  <c:v>-3220</c:v>
                </c:pt>
                <c:pt idx="14">
                  <c:v>-3160</c:v>
                </c:pt>
                <c:pt idx="15">
                  <c:v>-3100</c:v>
                </c:pt>
                <c:pt idx="16">
                  <c:v>-3040</c:v>
                </c:pt>
                <c:pt idx="17">
                  <c:v>-2980</c:v>
                </c:pt>
                <c:pt idx="18">
                  <c:v>-2920</c:v>
                </c:pt>
                <c:pt idx="19">
                  <c:v>-2860</c:v>
                </c:pt>
                <c:pt idx="20">
                  <c:v>-2800</c:v>
                </c:pt>
                <c:pt idx="21">
                  <c:v>-2740</c:v>
                </c:pt>
                <c:pt idx="22">
                  <c:v>-2680</c:v>
                </c:pt>
                <c:pt idx="23">
                  <c:v>-2620</c:v>
                </c:pt>
                <c:pt idx="24">
                  <c:v>-2560</c:v>
                </c:pt>
                <c:pt idx="25">
                  <c:v>-2500</c:v>
                </c:pt>
                <c:pt idx="26">
                  <c:v>-2440</c:v>
                </c:pt>
                <c:pt idx="27">
                  <c:v>-2380</c:v>
                </c:pt>
                <c:pt idx="28">
                  <c:v>-2320</c:v>
                </c:pt>
                <c:pt idx="29">
                  <c:v>-2260</c:v>
                </c:pt>
                <c:pt idx="30">
                  <c:v>-2200</c:v>
                </c:pt>
                <c:pt idx="31">
                  <c:v>-2140</c:v>
                </c:pt>
                <c:pt idx="32">
                  <c:v>-2080</c:v>
                </c:pt>
                <c:pt idx="33">
                  <c:v>-2020</c:v>
                </c:pt>
                <c:pt idx="34">
                  <c:v>-1960</c:v>
                </c:pt>
                <c:pt idx="35">
                  <c:v>-1900</c:v>
                </c:pt>
                <c:pt idx="36">
                  <c:v>-1840</c:v>
                </c:pt>
                <c:pt idx="37">
                  <c:v>-1780</c:v>
                </c:pt>
                <c:pt idx="38">
                  <c:v>-1720</c:v>
                </c:pt>
                <c:pt idx="39">
                  <c:v>-1660</c:v>
                </c:pt>
                <c:pt idx="40">
                  <c:v>-1600</c:v>
                </c:pt>
                <c:pt idx="41">
                  <c:v>-1540</c:v>
                </c:pt>
                <c:pt idx="42">
                  <c:v>-1480</c:v>
                </c:pt>
                <c:pt idx="43">
                  <c:v>-1420</c:v>
                </c:pt>
                <c:pt idx="44">
                  <c:v>-1360</c:v>
                </c:pt>
                <c:pt idx="45">
                  <c:v>-1300</c:v>
                </c:pt>
                <c:pt idx="46">
                  <c:v>-1240</c:v>
                </c:pt>
                <c:pt idx="47">
                  <c:v>-1180</c:v>
                </c:pt>
                <c:pt idx="48">
                  <c:v>-1120</c:v>
                </c:pt>
                <c:pt idx="49">
                  <c:v>-1060</c:v>
                </c:pt>
                <c:pt idx="50">
                  <c:v>-1000</c:v>
                </c:pt>
                <c:pt idx="51">
                  <c:v>-960</c:v>
                </c:pt>
                <c:pt idx="52">
                  <c:v>-920</c:v>
                </c:pt>
                <c:pt idx="53">
                  <c:v>-880</c:v>
                </c:pt>
                <c:pt idx="54">
                  <c:v>-840</c:v>
                </c:pt>
                <c:pt idx="55">
                  <c:v>-800</c:v>
                </c:pt>
                <c:pt idx="56">
                  <c:v>-760</c:v>
                </c:pt>
                <c:pt idx="57">
                  <c:v>-720</c:v>
                </c:pt>
                <c:pt idx="58">
                  <c:v>-680</c:v>
                </c:pt>
                <c:pt idx="59">
                  <c:v>-640</c:v>
                </c:pt>
                <c:pt idx="60">
                  <c:v>-600</c:v>
                </c:pt>
                <c:pt idx="61">
                  <c:v>-560</c:v>
                </c:pt>
                <c:pt idx="62">
                  <c:v>-520</c:v>
                </c:pt>
                <c:pt idx="63">
                  <c:v>-480</c:v>
                </c:pt>
                <c:pt idx="64">
                  <c:v>-440</c:v>
                </c:pt>
                <c:pt idx="65">
                  <c:v>-400</c:v>
                </c:pt>
                <c:pt idx="66">
                  <c:v>-360</c:v>
                </c:pt>
                <c:pt idx="67">
                  <c:v>-320</c:v>
                </c:pt>
                <c:pt idx="68">
                  <c:v>-280</c:v>
                </c:pt>
                <c:pt idx="69">
                  <c:v>-240</c:v>
                </c:pt>
                <c:pt idx="70">
                  <c:v>-200</c:v>
                </c:pt>
                <c:pt idx="71">
                  <c:v>-160</c:v>
                </c:pt>
                <c:pt idx="72">
                  <c:v>-120</c:v>
                </c:pt>
                <c:pt idx="73">
                  <c:v>-80</c:v>
                </c:pt>
                <c:pt idx="74">
                  <c:v>-40</c:v>
                </c:pt>
                <c:pt idx="75">
                  <c:v>0</c:v>
                </c:pt>
                <c:pt idx="76">
                  <c:v>40</c:v>
                </c:pt>
                <c:pt idx="77">
                  <c:v>80</c:v>
                </c:pt>
                <c:pt idx="78">
                  <c:v>120</c:v>
                </c:pt>
                <c:pt idx="79">
                  <c:v>160</c:v>
                </c:pt>
                <c:pt idx="80">
                  <c:v>200</c:v>
                </c:pt>
                <c:pt idx="81">
                  <c:v>230</c:v>
                </c:pt>
                <c:pt idx="82">
                  <c:v>260</c:v>
                </c:pt>
                <c:pt idx="83">
                  <c:v>290</c:v>
                </c:pt>
                <c:pt idx="84">
                  <c:v>320</c:v>
                </c:pt>
                <c:pt idx="85">
                  <c:v>350</c:v>
                </c:pt>
                <c:pt idx="86">
                  <c:v>380</c:v>
                </c:pt>
                <c:pt idx="87">
                  <c:v>410</c:v>
                </c:pt>
                <c:pt idx="88">
                  <c:v>440</c:v>
                </c:pt>
                <c:pt idx="89">
                  <c:v>470</c:v>
                </c:pt>
                <c:pt idx="90">
                  <c:v>500</c:v>
                </c:pt>
                <c:pt idx="91">
                  <c:v>530</c:v>
                </c:pt>
                <c:pt idx="92">
                  <c:v>560</c:v>
                </c:pt>
                <c:pt idx="93">
                  <c:v>590</c:v>
                </c:pt>
                <c:pt idx="94">
                  <c:v>620</c:v>
                </c:pt>
                <c:pt idx="95">
                  <c:v>650</c:v>
                </c:pt>
                <c:pt idx="96">
                  <c:v>680</c:v>
                </c:pt>
                <c:pt idx="97">
                  <c:v>710</c:v>
                </c:pt>
                <c:pt idx="98">
                  <c:v>740</c:v>
                </c:pt>
                <c:pt idx="99">
                  <c:v>770</c:v>
                </c:pt>
                <c:pt idx="100">
                  <c:v>800</c:v>
                </c:pt>
                <c:pt idx="101">
                  <c:v>820</c:v>
                </c:pt>
                <c:pt idx="102">
                  <c:v>840</c:v>
                </c:pt>
                <c:pt idx="103">
                  <c:v>860</c:v>
                </c:pt>
                <c:pt idx="104">
                  <c:v>880</c:v>
                </c:pt>
                <c:pt idx="105">
                  <c:v>900</c:v>
                </c:pt>
                <c:pt idx="106">
                  <c:v>920</c:v>
                </c:pt>
                <c:pt idx="107">
                  <c:v>940</c:v>
                </c:pt>
                <c:pt idx="108">
                  <c:v>960</c:v>
                </c:pt>
                <c:pt idx="109">
                  <c:v>980</c:v>
                </c:pt>
                <c:pt idx="110">
                  <c:v>1000</c:v>
                </c:pt>
                <c:pt idx="111">
                  <c:v>1020</c:v>
                </c:pt>
                <c:pt idx="112">
                  <c:v>1040</c:v>
                </c:pt>
                <c:pt idx="113">
                  <c:v>1060</c:v>
                </c:pt>
                <c:pt idx="114">
                  <c:v>1080</c:v>
                </c:pt>
                <c:pt idx="115">
                  <c:v>1100</c:v>
                </c:pt>
                <c:pt idx="116">
                  <c:v>1120</c:v>
                </c:pt>
                <c:pt idx="117">
                  <c:v>1140</c:v>
                </c:pt>
                <c:pt idx="118">
                  <c:v>1160</c:v>
                </c:pt>
                <c:pt idx="119">
                  <c:v>1180</c:v>
                </c:pt>
                <c:pt idx="120">
                  <c:v>1200</c:v>
                </c:pt>
                <c:pt idx="121">
                  <c:v>1220</c:v>
                </c:pt>
                <c:pt idx="122">
                  <c:v>1240</c:v>
                </c:pt>
                <c:pt idx="123">
                  <c:v>1260</c:v>
                </c:pt>
                <c:pt idx="124">
                  <c:v>1280</c:v>
                </c:pt>
                <c:pt idx="125">
                  <c:v>1300</c:v>
                </c:pt>
                <c:pt idx="126">
                  <c:v>1320</c:v>
                </c:pt>
                <c:pt idx="127">
                  <c:v>1340</c:v>
                </c:pt>
                <c:pt idx="128">
                  <c:v>1360</c:v>
                </c:pt>
                <c:pt idx="129">
                  <c:v>1380</c:v>
                </c:pt>
                <c:pt idx="130">
                  <c:v>1400</c:v>
                </c:pt>
                <c:pt idx="131">
                  <c:v>1410</c:v>
                </c:pt>
                <c:pt idx="132">
                  <c:v>1420</c:v>
                </c:pt>
                <c:pt idx="133">
                  <c:v>1430</c:v>
                </c:pt>
                <c:pt idx="134">
                  <c:v>1440</c:v>
                </c:pt>
                <c:pt idx="135">
                  <c:v>1450</c:v>
                </c:pt>
                <c:pt idx="136">
                  <c:v>1460</c:v>
                </c:pt>
                <c:pt idx="137">
                  <c:v>1470</c:v>
                </c:pt>
                <c:pt idx="138">
                  <c:v>1480</c:v>
                </c:pt>
                <c:pt idx="139">
                  <c:v>1490</c:v>
                </c:pt>
                <c:pt idx="140">
                  <c:v>1500</c:v>
                </c:pt>
                <c:pt idx="141">
                  <c:v>1510</c:v>
                </c:pt>
                <c:pt idx="142">
                  <c:v>1520</c:v>
                </c:pt>
                <c:pt idx="143">
                  <c:v>1530</c:v>
                </c:pt>
                <c:pt idx="144">
                  <c:v>1540</c:v>
                </c:pt>
                <c:pt idx="145">
                  <c:v>1550</c:v>
                </c:pt>
                <c:pt idx="146">
                  <c:v>1560</c:v>
                </c:pt>
                <c:pt idx="147">
                  <c:v>1570</c:v>
                </c:pt>
                <c:pt idx="148">
                  <c:v>1580</c:v>
                </c:pt>
                <c:pt idx="149">
                  <c:v>1590</c:v>
                </c:pt>
                <c:pt idx="150">
                  <c:v>1600</c:v>
                </c:pt>
                <c:pt idx="151">
                  <c:v>1610</c:v>
                </c:pt>
                <c:pt idx="152">
                  <c:v>1620</c:v>
                </c:pt>
                <c:pt idx="153">
                  <c:v>1630</c:v>
                </c:pt>
                <c:pt idx="154">
                  <c:v>1640</c:v>
                </c:pt>
                <c:pt idx="155">
                  <c:v>1650</c:v>
                </c:pt>
                <c:pt idx="156">
                  <c:v>1655</c:v>
                </c:pt>
                <c:pt idx="157">
                  <c:v>1660</c:v>
                </c:pt>
                <c:pt idx="158">
                  <c:v>1665</c:v>
                </c:pt>
                <c:pt idx="159">
                  <c:v>1670</c:v>
                </c:pt>
                <c:pt idx="160">
                  <c:v>1675</c:v>
                </c:pt>
                <c:pt idx="161">
                  <c:v>1680</c:v>
                </c:pt>
                <c:pt idx="162">
                  <c:v>1685</c:v>
                </c:pt>
                <c:pt idx="163">
                  <c:v>1690</c:v>
                </c:pt>
                <c:pt idx="164">
                  <c:v>1695</c:v>
                </c:pt>
                <c:pt idx="165">
                  <c:v>1700</c:v>
                </c:pt>
                <c:pt idx="166">
                  <c:v>1705</c:v>
                </c:pt>
                <c:pt idx="167">
                  <c:v>1710</c:v>
                </c:pt>
                <c:pt idx="168">
                  <c:v>1715</c:v>
                </c:pt>
                <c:pt idx="169">
                  <c:v>1720</c:v>
                </c:pt>
                <c:pt idx="170">
                  <c:v>1725</c:v>
                </c:pt>
                <c:pt idx="171">
                  <c:v>1730</c:v>
                </c:pt>
                <c:pt idx="172">
                  <c:v>1735</c:v>
                </c:pt>
                <c:pt idx="173">
                  <c:v>1740</c:v>
                </c:pt>
                <c:pt idx="174">
                  <c:v>1745</c:v>
                </c:pt>
                <c:pt idx="175">
                  <c:v>1750</c:v>
                </c:pt>
                <c:pt idx="176">
                  <c:v>1755</c:v>
                </c:pt>
                <c:pt idx="177">
                  <c:v>1760</c:v>
                </c:pt>
                <c:pt idx="178">
                  <c:v>1765</c:v>
                </c:pt>
                <c:pt idx="179">
                  <c:v>1770</c:v>
                </c:pt>
                <c:pt idx="180">
                  <c:v>1775</c:v>
                </c:pt>
                <c:pt idx="181">
                  <c:v>1780</c:v>
                </c:pt>
                <c:pt idx="182">
                  <c:v>1785</c:v>
                </c:pt>
                <c:pt idx="183">
                  <c:v>1790</c:v>
                </c:pt>
                <c:pt idx="184">
                  <c:v>1795</c:v>
                </c:pt>
                <c:pt idx="185">
                  <c:v>1800</c:v>
                </c:pt>
                <c:pt idx="186">
                  <c:v>1805</c:v>
                </c:pt>
                <c:pt idx="187">
                  <c:v>1810</c:v>
                </c:pt>
                <c:pt idx="188">
                  <c:v>1815</c:v>
                </c:pt>
                <c:pt idx="189">
                  <c:v>1820</c:v>
                </c:pt>
                <c:pt idx="190">
                  <c:v>1825</c:v>
                </c:pt>
                <c:pt idx="191">
                  <c:v>1830</c:v>
                </c:pt>
                <c:pt idx="192">
                  <c:v>1835</c:v>
                </c:pt>
                <c:pt idx="193">
                  <c:v>1840</c:v>
                </c:pt>
                <c:pt idx="194">
                  <c:v>1845</c:v>
                </c:pt>
                <c:pt idx="195">
                  <c:v>1850</c:v>
                </c:pt>
                <c:pt idx="196">
                  <c:v>1852</c:v>
                </c:pt>
                <c:pt idx="197">
                  <c:v>1854</c:v>
                </c:pt>
                <c:pt idx="198">
                  <c:v>1856</c:v>
                </c:pt>
                <c:pt idx="199">
                  <c:v>1858</c:v>
                </c:pt>
                <c:pt idx="200">
                  <c:v>1860</c:v>
                </c:pt>
                <c:pt idx="201">
                  <c:v>1862</c:v>
                </c:pt>
                <c:pt idx="202">
                  <c:v>1864</c:v>
                </c:pt>
                <c:pt idx="203">
                  <c:v>1866</c:v>
                </c:pt>
                <c:pt idx="204">
                  <c:v>1868</c:v>
                </c:pt>
                <c:pt idx="205">
                  <c:v>1870</c:v>
                </c:pt>
                <c:pt idx="206">
                  <c:v>1872</c:v>
                </c:pt>
                <c:pt idx="207">
                  <c:v>1874</c:v>
                </c:pt>
                <c:pt idx="208">
                  <c:v>1876</c:v>
                </c:pt>
                <c:pt idx="209">
                  <c:v>1878</c:v>
                </c:pt>
                <c:pt idx="210">
                  <c:v>1880</c:v>
                </c:pt>
                <c:pt idx="211">
                  <c:v>1882</c:v>
                </c:pt>
                <c:pt idx="212">
                  <c:v>1884</c:v>
                </c:pt>
                <c:pt idx="213">
                  <c:v>1886</c:v>
                </c:pt>
                <c:pt idx="214">
                  <c:v>1888</c:v>
                </c:pt>
                <c:pt idx="215">
                  <c:v>1890</c:v>
                </c:pt>
                <c:pt idx="216">
                  <c:v>1892</c:v>
                </c:pt>
                <c:pt idx="217">
                  <c:v>1894</c:v>
                </c:pt>
                <c:pt idx="218">
                  <c:v>1896</c:v>
                </c:pt>
                <c:pt idx="219">
                  <c:v>1898</c:v>
                </c:pt>
                <c:pt idx="220">
                  <c:v>1900</c:v>
                </c:pt>
                <c:pt idx="221">
                  <c:v>1902</c:v>
                </c:pt>
                <c:pt idx="222">
                  <c:v>1904</c:v>
                </c:pt>
                <c:pt idx="223">
                  <c:v>1906</c:v>
                </c:pt>
                <c:pt idx="224">
                  <c:v>1908</c:v>
                </c:pt>
                <c:pt idx="225">
                  <c:v>1910</c:v>
                </c:pt>
                <c:pt idx="226">
                  <c:v>1912</c:v>
                </c:pt>
                <c:pt idx="227">
                  <c:v>1914</c:v>
                </c:pt>
                <c:pt idx="228">
                  <c:v>1916</c:v>
                </c:pt>
                <c:pt idx="229">
                  <c:v>1918</c:v>
                </c:pt>
                <c:pt idx="230">
                  <c:v>1920</c:v>
                </c:pt>
                <c:pt idx="231">
                  <c:v>1922</c:v>
                </c:pt>
                <c:pt idx="232">
                  <c:v>1924</c:v>
                </c:pt>
                <c:pt idx="233">
                  <c:v>1926</c:v>
                </c:pt>
                <c:pt idx="234">
                  <c:v>1928</c:v>
                </c:pt>
                <c:pt idx="235">
                  <c:v>1930</c:v>
                </c:pt>
                <c:pt idx="236">
                  <c:v>1932</c:v>
                </c:pt>
                <c:pt idx="237">
                  <c:v>1934</c:v>
                </c:pt>
                <c:pt idx="238">
                  <c:v>1936</c:v>
                </c:pt>
                <c:pt idx="239">
                  <c:v>1938</c:v>
                </c:pt>
                <c:pt idx="240">
                  <c:v>1940</c:v>
                </c:pt>
                <c:pt idx="241">
                  <c:v>1942</c:v>
                </c:pt>
                <c:pt idx="242">
                  <c:v>1944</c:v>
                </c:pt>
                <c:pt idx="243">
                  <c:v>1946</c:v>
                </c:pt>
                <c:pt idx="244">
                  <c:v>1948</c:v>
                </c:pt>
                <c:pt idx="245">
                  <c:v>1950</c:v>
                </c:pt>
                <c:pt idx="246">
                  <c:v>1952</c:v>
                </c:pt>
                <c:pt idx="247">
                  <c:v>1954</c:v>
                </c:pt>
                <c:pt idx="248">
                  <c:v>1956</c:v>
                </c:pt>
                <c:pt idx="249">
                  <c:v>1958</c:v>
                </c:pt>
                <c:pt idx="250">
                  <c:v>1960</c:v>
                </c:pt>
                <c:pt idx="251">
                  <c:v>1962</c:v>
                </c:pt>
                <c:pt idx="252">
                  <c:v>1964</c:v>
                </c:pt>
                <c:pt idx="253">
                  <c:v>1966</c:v>
                </c:pt>
                <c:pt idx="254">
                  <c:v>1968</c:v>
                </c:pt>
                <c:pt idx="255">
                  <c:v>1970</c:v>
                </c:pt>
                <c:pt idx="256">
                  <c:v>1972</c:v>
                </c:pt>
                <c:pt idx="257">
                  <c:v>1974</c:v>
                </c:pt>
                <c:pt idx="258">
                  <c:v>1976</c:v>
                </c:pt>
                <c:pt idx="259">
                  <c:v>1978</c:v>
                </c:pt>
                <c:pt idx="260">
                  <c:v>1980</c:v>
                </c:pt>
                <c:pt idx="261">
                  <c:v>1981</c:v>
                </c:pt>
                <c:pt idx="262">
                  <c:v>1982</c:v>
                </c:pt>
                <c:pt idx="263">
                  <c:v>1983</c:v>
                </c:pt>
                <c:pt idx="264">
                  <c:v>1984</c:v>
                </c:pt>
                <c:pt idx="265">
                  <c:v>1985</c:v>
                </c:pt>
                <c:pt idx="266">
                  <c:v>1986</c:v>
                </c:pt>
                <c:pt idx="267">
                  <c:v>1987</c:v>
                </c:pt>
                <c:pt idx="268">
                  <c:v>1988</c:v>
                </c:pt>
                <c:pt idx="269">
                  <c:v>1989</c:v>
                </c:pt>
                <c:pt idx="270">
                  <c:v>1990</c:v>
                </c:pt>
                <c:pt idx="271">
                  <c:v>1991</c:v>
                </c:pt>
                <c:pt idx="272">
                  <c:v>1992</c:v>
                </c:pt>
                <c:pt idx="273">
                  <c:v>1993</c:v>
                </c:pt>
                <c:pt idx="274">
                  <c:v>1994</c:v>
                </c:pt>
                <c:pt idx="275">
                  <c:v>1995</c:v>
                </c:pt>
                <c:pt idx="276">
                  <c:v>1996</c:v>
                </c:pt>
                <c:pt idx="277">
                  <c:v>1997</c:v>
                </c:pt>
                <c:pt idx="278">
                  <c:v>1998</c:v>
                </c:pt>
                <c:pt idx="279">
                  <c:v>1999</c:v>
                </c:pt>
                <c:pt idx="280">
                  <c:v>2000</c:v>
                </c:pt>
                <c:pt idx="281">
                  <c:v>2001</c:v>
                </c:pt>
                <c:pt idx="282">
                  <c:v>2002</c:v>
                </c:pt>
                <c:pt idx="283">
                  <c:v>2003</c:v>
                </c:pt>
                <c:pt idx="284">
                  <c:v>2004</c:v>
                </c:pt>
                <c:pt idx="285">
                  <c:v>2005</c:v>
                </c:pt>
                <c:pt idx="286">
                  <c:v>2006</c:v>
                </c:pt>
                <c:pt idx="287">
                  <c:v>2007</c:v>
                </c:pt>
                <c:pt idx="288">
                  <c:v>2008</c:v>
                </c:pt>
                <c:pt idx="289">
                  <c:v>2009</c:v>
                </c:pt>
                <c:pt idx="290">
                  <c:v>2010</c:v>
                </c:pt>
                <c:pt idx="291">
                  <c:v>2011</c:v>
                </c:pt>
                <c:pt idx="292">
                  <c:v>2012</c:v>
                </c:pt>
                <c:pt idx="293">
                  <c:v>2013</c:v>
                </c:pt>
                <c:pt idx="294">
                  <c:v>2014</c:v>
                </c:pt>
                <c:pt idx="295">
                  <c:v>2015</c:v>
                </c:pt>
                <c:pt idx="296">
                  <c:v>2016</c:v>
                </c:pt>
                <c:pt idx="297">
                  <c:v>2017</c:v>
                </c:pt>
                <c:pt idx="298">
                  <c:v>2018</c:v>
                </c:pt>
                <c:pt idx="299">
                  <c:v>2019</c:v>
                </c:pt>
                <c:pt idx="300">
                  <c:v>2020</c:v>
                </c:pt>
                <c:pt idx="301">
                  <c:v>2021</c:v>
                </c:pt>
                <c:pt idx="302">
                  <c:v>2022</c:v>
                </c:pt>
                <c:pt idx="303">
                  <c:v>2023</c:v>
                </c:pt>
                <c:pt idx="304">
                  <c:v>2024</c:v>
                </c:pt>
                <c:pt idx="305">
                  <c:v>2025</c:v>
                </c:pt>
                <c:pt idx="306">
                  <c:v>2026</c:v>
                </c:pt>
                <c:pt idx="307">
                  <c:v>2027</c:v>
                </c:pt>
                <c:pt idx="308">
                  <c:v>2028</c:v>
                </c:pt>
                <c:pt idx="309">
                  <c:v>2029</c:v>
                </c:pt>
                <c:pt idx="310">
                  <c:v>2030</c:v>
                </c:pt>
                <c:pt idx="311">
                  <c:v>2031</c:v>
                </c:pt>
                <c:pt idx="312">
                  <c:v>2032</c:v>
                </c:pt>
                <c:pt idx="313">
                  <c:v>2033</c:v>
                </c:pt>
                <c:pt idx="314">
                  <c:v>2034</c:v>
                </c:pt>
                <c:pt idx="315">
                  <c:v>2035</c:v>
                </c:pt>
                <c:pt idx="316">
                  <c:v>2036</c:v>
                </c:pt>
                <c:pt idx="317">
                  <c:v>2037</c:v>
                </c:pt>
                <c:pt idx="318">
                  <c:v>2038</c:v>
                </c:pt>
                <c:pt idx="319">
                  <c:v>2039</c:v>
                </c:pt>
                <c:pt idx="320">
                  <c:v>2040</c:v>
                </c:pt>
                <c:pt idx="321">
                  <c:v>2041</c:v>
                </c:pt>
                <c:pt idx="322">
                  <c:v>2042</c:v>
                </c:pt>
                <c:pt idx="323">
                  <c:v>2043</c:v>
                </c:pt>
                <c:pt idx="324">
                  <c:v>2044</c:v>
                </c:pt>
                <c:pt idx="325">
                  <c:v>2045</c:v>
                </c:pt>
                <c:pt idx="326">
                  <c:v>2046</c:v>
                </c:pt>
                <c:pt idx="327">
                  <c:v>2047</c:v>
                </c:pt>
                <c:pt idx="328">
                  <c:v>2048</c:v>
                </c:pt>
                <c:pt idx="329">
                  <c:v>2049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ECB-4814-8C61-853A1D8FC04B}"/>
            </c:ext>
          </c:extLst>
        </c:ser>
        <c:ser>
          <c:idx val="4"/>
          <c:order val="4"/>
          <c:tx>
            <c:strRef>
              <c:f>graph!$M$1</c:f>
              <c:strCache>
                <c:ptCount val="1"/>
                <c:pt idx="0">
                  <c:v>GAMESPEED_ONLINE</c:v>
                </c:pt>
              </c:strCache>
            </c:strRef>
          </c:tx>
          <c:spPr>
            <a:ln w="28575">
              <a:solidFill>
                <a:schemeClr val="accent5">
                  <a:alpha val="2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5"/>
              </a:solidFill>
              <a:ln w="9525" cap="flat" cmpd="sng" algn="ctr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graph!$N$3:$N$252</c:f>
              <c:numCache>
                <c:formatCode>0.0%</c:formatCode>
                <c:ptCount val="250"/>
                <c:pt idx="0">
                  <c:v>4.0000000000000001E-3</c:v>
                </c:pt>
                <c:pt idx="1">
                  <c:v>8.0000000000000002E-3</c:v>
                </c:pt>
                <c:pt idx="2">
                  <c:v>1.2E-2</c:v>
                </c:pt>
                <c:pt idx="3">
                  <c:v>1.6E-2</c:v>
                </c:pt>
                <c:pt idx="4">
                  <c:v>0.02</c:v>
                </c:pt>
                <c:pt idx="5">
                  <c:v>2.4E-2</c:v>
                </c:pt>
                <c:pt idx="6">
                  <c:v>2.8000000000000001E-2</c:v>
                </c:pt>
                <c:pt idx="7">
                  <c:v>3.2000000000000001E-2</c:v>
                </c:pt>
                <c:pt idx="8">
                  <c:v>3.5999999999999997E-2</c:v>
                </c:pt>
                <c:pt idx="9">
                  <c:v>0.04</c:v>
                </c:pt>
                <c:pt idx="10">
                  <c:v>4.3999999999999997E-2</c:v>
                </c:pt>
                <c:pt idx="11">
                  <c:v>4.8000000000000001E-2</c:v>
                </c:pt>
                <c:pt idx="12">
                  <c:v>5.1999999999999998E-2</c:v>
                </c:pt>
                <c:pt idx="13">
                  <c:v>5.6000000000000001E-2</c:v>
                </c:pt>
                <c:pt idx="14">
                  <c:v>0.06</c:v>
                </c:pt>
                <c:pt idx="15">
                  <c:v>6.4000000000000001E-2</c:v>
                </c:pt>
                <c:pt idx="16">
                  <c:v>6.8000000000000005E-2</c:v>
                </c:pt>
                <c:pt idx="17">
                  <c:v>7.1999999999999995E-2</c:v>
                </c:pt>
                <c:pt idx="18">
                  <c:v>7.5999999999999998E-2</c:v>
                </c:pt>
                <c:pt idx="19">
                  <c:v>0.08</c:v>
                </c:pt>
                <c:pt idx="20">
                  <c:v>8.4000000000000005E-2</c:v>
                </c:pt>
                <c:pt idx="21">
                  <c:v>8.7999999999999995E-2</c:v>
                </c:pt>
                <c:pt idx="22">
                  <c:v>9.1999999999999998E-2</c:v>
                </c:pt>
                <c:pt idx="23">
                  <c:v>9.6000000000000002E-2</c:v>
                </c:pt>
                <c:pt idx="24">
                  <c:v>0.1</c:v>
                </c:pt>
                <c:pt idx="25">
                  <c:v>0.104</c:v>
                </c:pt>
                <c:pt idx="26">
                  <c:v>0.108</c:v>
                </c:pt>
                <c:pt idx="27">
                  <c:v>0.112</c:v>
                </c:pt>
                <c:pt idx="28">
                  <c:v>0.11600000000000001</c:v>
                </c:pt>
                <c:pt idx="29">
                  <c:v>0.12</c:v>
                </c:pt>
                <c:pt idx="30">
                  <c:v>0.124</c:v>
                </c:pt>
                <c:pt idx="31">
                  <c:v>0.128</c:v>
                </c:pt>
                <c:pt idx="32">
                  <c:v>0.13200000000000001</c:v>
                </c:pt>
                <c:pt idx="33">
                  <c:v>0.13600000000000001</c:v>
                </c:pt>
                <c:pt idx="34">
                  <c:v>0.14000000000000001</c:v>
                </c:pt>
                <c:pt idx="35">
                  <c:v>0.14399999999999999</c:v>
                </c:pt>
                <c:pt idx="36">
                  <c:v>0.14799999999999999</c:v>
                </c:pt>
                <c:pt idx="37">
                  <c:v>0.152</c:v>
                </c:pt>
                <c:pt idx="38">
                  <c:v>0.156</c:v>
                </c:pt>
                <c:pt idx="39">
                  <c:v>0.16</c:v>
                </c:pt>
                <c:pt idx="40">
                  <c:v>0.16400000000000001</c:v>
                </c:pt>
                <c:pt idx="41">
                  <c:v>0.16800000000000001</c:v>
                </c:pt>
                <c:pt idx="42">
                  <c:v>0.17199999999999999</c:v>
                </c:pt>
                <c:pt idx="43">
                  <c:v>0.17599999999999999</c:v>
                </c:pt>
                <c:pt idx="44">
                  <c:v>0.18</c:v>
                </c:pt>
                <c:pt idx="45">
                  <c:v>0.184</c:v>
                </c:pt>
                <c:pt idx="46">
                  <c:v>0.188</c:v>
                </c:pt>
                <c:pt idx="47">
                  <c:v>0.192</c:v>
                </c:pt>
                <c:pt idx="48">
                  <c:v>0.19600000000000001</c:v>
                </c:pt>
                <c:pt idx="49">
                  <c:v>0.2</c:v>
                </c:pt>
                <c:pt idx="50">
                  <c:v>0.20399999999999999</c:v>
                </c:pt>
                <c:pt idx="51">
                  <c:v>0.20799999999999999</c:v>
                </c:pt>
                <c:pt idx="52">
                  <c:v>0.21199999999999999</c:v>
                </c:pt>
                <c:pt idx="53">
                  <c:v>0.216</c:v>
                </c:pt>
                <c:pt idx="54">
                  <c:v>0.22</c:v>
                </c:pt>
                <c:pt idx="55">
                  <c:v>0.224</c:v>
                </c:pt>
                <c:pt idx="56">
                  <c:v>0.22800000000000001</c:v>
                </c:pt>
                <c:pt idx="57">
                  <c:v>0.23200000000000001</c:v>
                </c:pt>
                <c:pt idx="58">
                  <c:v>0.23599999999999999</c:v>
                </c:pt>
                <c:pt idx="59">
                  <c:v>0.24</c:v>
                </c:pt>
                <c:pt idx="60">
                  <c:v>0.24399999999999999</c:v>
                </c:pt>
                <c:pt idx="61">
                  <c:v>0.248</c:v>
                </c:pt>
                <c:pt idx="62">
                  <c:v>0.252</c:v>
                </c:pt>
                <c:pt idx="63">
                  <c:v>0.25600000000000001</c:v>
                </c:pt>
                <c:pt idx="64">
                  <c:v>0.26</c:v>
                </c:pt>
                <c:pt idx="65">
                  <c:v>0.26400000000000001</c:v>
                </c:pt>
                <c:pt idx="66">
                  <c:v>0.26800000000000002</c:v>
                </c:pt>
                <c:pt idx="67">
                  <c:v>0.27200000000000002</c:v>
                </c:pt>
                <c:pt idx="68">
                  <c:v>0.27600000000000002</c:v>
                </c:pt>
                <c:pt idx="69">
                  <c:v>0.28000000000000003</c:v>
                </c:pt>
                <c:pt idx="70">
                  <c:v>0.28399999999999997</c:v>
                </c:pt>
                <c:pt idx="71">
                  <c:v>0.28799999999999998</c:v>
                </c:pt>
                <c:pt idx="72">
                  <c:v>0.29199999999999998</c:v>
                </c:pt>
                <c:pt idx="73">
                  <c:v>0.29599999999999999</c:v>
                </c:pt>
                <c:pt idx="74">
                  <c:v>0.3</c:v>
                </c:pt>
                <c:pt idx="75">
                  <c:v>0.30399999999999999</c:v>
                </c:pt>
                <c:pt idx="76">
                  <c:v>0.308</c:v>
                </c:pt>
                <c:pt idx="77">
                  <c:v>0.312</c:v>
                </c:pt>
                <c:pt idx="78">
                  <c:v>0.316</c:v>
                </c:pt>
                <c:pt idx="79">
                  <c:v>0.32</c:v>
                </c:pt>
                <c:pt idx="80">
                  <c:v>0.32400000000000001</c:v>
                </c:pt>
                <c:pt idx="81">
                  <c:v>0.32800000000000001</c:v>
                </c:pt>
                <c:pt idx="82">
                  <c:v>0.33200000000000002</c:v>
                </c:pt>
                <c:pt idx="83">
                  <c:v>0.33600000000000002</c:v>
                </c:pt>
                <c:pt idx="84">
                  <c:v>0.34</c:v>
                </c:pt>
                <c:pt idx="85">
                  <c:v>0.34399999999999997</c:v>
                </c:pt>
                <c:pt idx="86">
                  <c:v>0.34799999999999998</c:v>
                </c:pt>
                <c:pt idx="87">
                  <c:v>0.35199999999999998</c:v>
                </c:pt>
                <c:pt idx="88">
                  <c:v>0.35599999999999998</c:v>
                </c:pt>
                <c:pt idx="89">
                  <c:v>0.36</c:v>
                </c:pt>
                <c:pt idx="90">
                  <c:v>0.36399999999999999</c:v>
                </c:pt>
                <c:pt idx="91">
                  <c:v>0.36799999999999999</c:v>
                </c:pt>
                <c:pt idx="92">
                  <c:v>0.372</c:v>
                </c:pt>
                <c:pt idx="93">
                  <c:v>0.376</c:v>
                </c:pt>
                <c:pt idx="94">
                  <c:v>0.38</c:v>
                </c:pt>
                <c:pt idx="95">
                  <c:v>0.38400000000000001</c:v>
                </c:pt>
                <c:pt idx="96">
                  <c:v>0.38800000000000001</c:v>
                </c:pt>
                <c:pt idx="97">
                  <c:v>0.39200000000000002</c:v>
                </c:pt>
                <c:pt idx="98">
                  <c:v>0.39600000000000002</c:v>
                </c:pt>
                <c:pt idx="99">
                  <c:v>0.4</c:v>
                </c:pt>
                <c:pt idx="100">
                  <c:v>0.40400000000000003</c:v>
                </c:pt>
                <c:pt idx="101">
                  <c:v>0.40799999999999997</c:v>
                </c:pt>
                <c:pt idx="102">
                  <c:v>0.41199999999999998</c:v>
                </c:pt>
                <c:pt idx="103">
                  <c:v>0.41599999999999998</c:v>
                </c:pt>
                <c:pt idx="104">
                  <c:v>0.42</c:v>
                </c:pt>
                <c:pt idx="105">
                  <c:v>0.42399999999999999</c:v>
                </c:pt>
                <c:pt idx="106">
                  <c:v>0.42799999999999999</c:v>
                </c:pt>
                <c:pt idx="107">
                  <c:v>0.432</c:v>
                </c:pt>
                <c:pt idx="108">
                  <c:v>0.436</c:v>
                </c:pt>
                <c:pt idx="109">
                  <c:v>0.44</c:v>
                </c:pt>
                <c:pt idx="110">
                  <c:v>0.44400000000000001</c:v>
                </c:pt>
                <c:pt idx="111">
                  <c:v>0.44800000000000001</c:v>
                </c:pt>
                <c:pt idx="112">
                  <c:v>0.45200000000000001</c:v>
                </c:pt>
                <c:pt idx="113">
                  <c:v>0.45600000000000002</c:v>
                </c:pt>
                <c:pt idx="114">
                  <c:v>0.46</c:v>
                </c:pt>
                <c:pt idx="115">
                  <c:v>0.46400000000000002</c:v>
                </c:pt>
                <c:pt idx="116">
                  <c:v>0.46800000000000003</c:v>
                </c:pt>
                <c:pt idx="117">
                  <c:v>0.47199999999999998</c:v>
                </c:pt>
                <c:pt idx="118">
                  <c:v>0.47599999999999998</c:v>
                </c:pt>
                <c:pt idx="119">
                  <c:v>0.48</c:v>
                </c:pt>
                <c:pt idx="120">
                  <c:v>0.48399999999999999</c:v>
                </c:pt>
                <c:pt idx="121">
                  <c:v>0.48799999999999999</c:v>
                </c:pt>
                <c:pt idx="122">
                  <c:v>0.49199999999999999</c:v>
                </c:pt>
                <c:pt idx="123">
                  <c:v>0.496</c:v>
                </c:pt>
                <c:pt idx="124">
                  <c:v>0.5</c:v>
                </c:pt>
                <c:pt idx="125">
                  <c:v>0.504</c:v>
                </c:pt>
                <c:pt idx="126">
                  <c:v>0.50800000000000001</c:v>
                </c:pt>
                <c:pt idx="127">
                  <c:v>0.51200000000000001</c:v>
                </c:pt>
                <c:pt idx="128">
                  <c:v>0.51600000000000001</c:v>
                </c:pt>
                <c:pt idx="129">
                  <c:v>0.52</c:v>
                </c:pt>
                <c:pt idx="130">
                  <c:v>0.52400000000000002</c:v>
                </c:pt>
                <c:pt idx="131">
                  <c:v>0.52800000000000002</c:v>
                </c:pt>
                <c:pt idx="132">
                  <c:v>0.53200000000000003</c:v>
                </c:pt>
                <c:pt idx="133">
                  <c:v>0.53600000000000003</c:v>
                </c:pt>
                <c:pt idx="134">
                  <c:v>0.54</c:v>
                </c:pt>
                <c:pt idx="135">
                  <c:v>0.54400000000000004</c:v>
                </c:pt>
                <c:pt idx="136">
                  <c:v>0.54800000000000004</c:v>
                </c:pt>
                <c:pt idx="137">
                  <c:v>0.55200000000000005</c:v>
                </c:pt>
                <c:pt idx="138">
                  <c:v>0.55600000000000005</c:v>
                </c:pt>
                <c:pt idx="139">
                  <c:v>0.56000000000000005</c:v>
                </c:pt>
                <c:pt idx="140">
                  <c:v>0.56399999999999995</c:v>
                </c:pt>
                <c:pt idx="141">
                  <c:v>0.56799999999999995</c:v>
                </c:pt>
                <c:pt idx="142">
                  <c:v>0.57199999999999995</c:v>
                </c:pt>
                <c:pt idx="143">
                  <c:v>0.57599999999999996</c:v>
                </c:pt>
                <c:pt idx="144">
                  <c:v>0.57999999999999996</c:v>
                </c:pt>
                <c:pt idx="145">
                  <c:v>0.58399999999999996</c:v>
                </c:pt>
                <c:pt idx="146">
                  <c:v>0.58799999999999997</c:v>
                </c:pt>
                <c:pt idx="147">
                  <c:v>0.59199999999999997</c:v>
                </c:pt>
                <c:pt idx="148">
                  <c:v>0.59599999999999997</c:v>
                </c:pt>
                <c:pt idx="149">
                  <c:v>0.6</c:v>
                </c:pt>
                <c:pt idx="150">
                  <c:v>0.60399999999999998</c:v>
                </c:pt>
                <c:pt idx="151">
                  <c:v>0.60799999999999998</c:v>
                </c:pt>
                <c:pt idx="152">
                  <c:v>0.61199999999999999</c:v>
                </c:pt>
                <c:pt idx="153">
                  <c:v>0.61599999999999999</c:v>
                </c:pt>
                <c:pt idx="154">
                  <c:v>0.62</c:v>
                </c:pt>
                <c:pt idx="155">
                  <c:v>0.624</c:v>
                </c:pt>
                <c:pt idx="156">
                  <c:v>0.628</c:v>
                </c:pt>
                <c:pt idx="157">
                  <c:v>0.63200000000000001</c:v>
                </c:pt>
                <c:pt idx="158">
                  <c:v>0.63600000000000001</c:v>
                </c:pt>
                <c:pt idx="159">
                  <c:v>0.64</c:v>
                </c:pt>
                <c:pt idx="160">
                  <c:v>0.64400000000000002</c:v>
                </c:pt>
                <c:pt idx="161">
                  <c:v>0.64800000000000002</c:v>
                </c:pt>
                <c:pt idx="162">
                  <c:v>0.65200000000000002</c:v>
                </c:pt>
                <c:pt idx="163">
                  <c:v>0.65600000000000003</c:v>
                </c:pt>
                <c:pt idx="164">
                  <c:v>0.66</c:v>
                </c:pt>
                <c:pt idx="165">
                  <c:v>0.66400000000000003</c:v>
                </c:pt>
                <c:pt idx="166">
                  <c:v>0.66800000000000004</c:v>
                </c:pt>
                <c:pt idx="167">
                  <c:v>0.67200000000000004</c:v>
                </c:pt>
                <c:pt idx="168">
                  <c:v>0.67600000000000005</c:v>
                </c:pt>
                <c:pt idx="169">
                  <c:v>0.68</c:v>
                </c:pt>
                <c:pt idx="170">
                  <c:v>0.68400000000000005</c:v>
                </c:pt>
                <c:pt idx="171">
                  <c:v>0.68799999999999994</c:v>
                </c:pt>
                <c:pt idx="172">
                  <c:v>0.69199999999999995</c:v>
                </c:pt>
                <c:pt idx="173">
                  <c:v>0.69599999999999995</c:v>
                </c:pt>
                <c:pt idx="174">
                  <c:v>0.7</c:v>
                </c:pt>
                <c:pt idx="175">
                  <c:v>0.70399999999999996</c:v>
                </c:pt>
                <c:pt idx="176">
                  <c:v>0.70799999999999996</c:v>
                </c:pt>
                <c:pt idx="177">
                  <c:v>0.71199999999999997</c:v>
                </c:pt>
                <c:pt idx="178">
                  <c:v>0.71599999999999997</c:v>
                </c:pt>
                <c:pt idx="179">
                  <c:v>0.72</c:v>
                </c:pt>
                <c:pt idx="180">
                  <c:v>0.72399999999999998</c:v>
                </c:pt>
                <c:pt idx="181">
                  <c:v>0.72799999999999998</c:v>
                </c:pt>
                <c:pt idx="182">
                  <c:v>0.73199999999999998</c:v>
                </c:pt>
                <c:pt idx="183">
                  <c:v>0.73599999999999999</c:v>
                </c:pt>
                <c:pt idx="184">
                  <c:v>0.74</c:v>
                </c:pt>
                <c:pt idx="185">
                  <c:v>0.74399999999999999</c:v>
                </c:pt>
                <c:pt idx="186">
                  <c:v>0.748</c:v>
                </c:pt>
                <c:pt idx="187">
                  <c:v>0.752</c:v>
                </c:pt>
                <c:pt idx="188">
                  <c:v>0.75600000000000001</c:v>
                </c:pt>
                <c:pt idx="189">
                  <c:v>0.76</c:v>
                </c:pt>
                <c:pt idx="190">
                  <c:v>0.76400000000000001</c:v>
                </c:pt>
                <c:pt idx="191">
                  <c:v>0.76800000000000002</c:v>
                </c:pt>
                <c:pt idx="192">
                  <c:v>0.77200000000000002</c:v>
                </c:pt>
                <c:pt idx="193">
                  <c:v>0.77600000000000002</c:v>
                </c:pt>
                <c:pt idx="194">
                  <c:v>0.78</c:v>
                </c:pt>
                <c:pt idx="195">
                  <c:v>0.78400000000000003</c:v>
                </c:pt>
                <c:pt idx="196">
                  <c:v>0.78800000000000003</c:v>
                </c:pt>
                <c:pt idx="197">
                  <c:v>0.79200000000000004</c:v>
                </c:pt>
                <c:pt idx="198">
                  <c:v>0.79600000000000004</c:v>
                </c:pt>
                <c:pt idx="199">
                  <c:v>0.8</c:v>
                </c:pt>
                <c:pt idx="200">
                  <c:v>0.80400000000000005</c:v>
                </c:pt>
                <c:pt idx="201">
                  <c:v>0.80800000000000005</c:v>
                </c:pt>
                <c:pt idx="202">
                  <c:v>0.81200000000000006</c:v>
                </c:pt>
                <c:pt idx="203">
                  <c:v>0.81599999999999995</c:v>
                </c:pt>
                <c:pt idx="204">
                  <c:v>0.82</c:v>
                </c:pt>
                <c:pt idx="205">
                  <c:v>0.82399999999999995</c:v>
                </c:pt>
                <c:pt idx="206">
                  <c:v>0.82799999999999996</c:v>
                </c:pt>
                <c:pt idx="207">
                  <c:v>0.83199999999999996</c:v>
                </c:pt>
                <c:pt idx="208">
                  <c:v>0.83599999999999997</c:v>
                </c:pt>
                <c:pt idx="209">
                  <c:v>0.84</c:v>
                </c:pt>
                <c:pt idx="210">
                  <c:v>0.84399999999999997</c:v>
                </c:pt>
                <c:pt idx="211">
                  <c:v>0.84799999999999998</c:v>
                </c:pt>
                <c:pt idx="212">
                  <c:v>0.85199999999999998</c:v>
                </c:pt>
                <c:pt idx="213">
                  <c:v>0.85599999999999998</c:v>
                </c:pt>
                <c:pt idx="214">
                  <c:v>0.86</c:v>
                </c:pt>
                <c:pt idx="215">
                  <c:v>0.86399999999999999</c:v>
                </c:pt>
                <c:pt idx="216">
                  <c:v>0.86799999999999999</c:v>
                </c:pt>
                <c:pt idx="217">
                  <c:v>0.872</c:v>
                </c:pt>
                <c:pt idx="218">
                  <c:v>0.876</c:v>
                </c:pt>
                <c:pt idx="219">
                  <c:v>0.88</c:v>
                </c:pt>
                <c:pt idx="220">
                  <c:v>0.88400000000000001</c:v>
                </c:pt>
                <c:pt idx="221">
                  <c:v>0.88800000000000001</c:v>
                </c:pt>
                <c:pt idx="222">
                  <c:v>0.89200000000000002</c:v>
                </c:pt>
                <c:pt idx="223">
                  <c:v>0.89600000000000002</c:v>
                </c:pt>
                <c:pt idx="224">
                  <c:v>0.9</c:v>
                </c:pt>
                <c:pt idx="225">
                  <c:v>0.90400000000000003</c:v>
                </c:pt>
                <c:pt idx="226">
                  <c:v>0.90800000000000003</c:v>
                </c:pt>
                <c:pt idx="227">
                  <c:v>0.91200000000000003</c:v>
                </c:pt>
                <c:pt idx="228">
                  <c:v>0.91600000000000004</c:v>
                </c:pt>
                <c:pt idx="229">
                  <c:v>0.92</c:v>
                </c:pt>
                <c:pt idx="230">
                  <c:v>0.92400000000000004</c:v>
                </c:pt>
                <c:pt idx="231">
                  <c:v>0.92800000000000005</c:v>
                </c:pt>
                <c:pt idx="232">
                  <c:v>0.93200000000000005</c:v>
                </c:pt>
                <c:pt idx="233">
                  <c:v>0.93600000000000005</c:v>
                </c:pt>
                <c:pt idx="234">
                  <c:v>0.94</c:v>
                </c:pt>
                <c:pt idx="235">
                  <c:v>0.94399999999999995</c:v>
                </c:pt>
                <c:pt idx="236">
                  <c:v>0.94799999999999995</c:v>
                </c:pt>
                <c:pt idx="237">
                  <c:v>0.95199999999999996</c:v>
                </c:pt>
                <c:pt idx="238">
                  <c:v>0.95599999999999996</c:v>
                </c:pt>
                <c:pt idx="239">
                  <c:v>0.96</c:v>
                </c:pt>
                <c:pt idx="240">
                  <c:v>0.96399999999999997</c:v>
                </c:pt>
                <c:pt idx="241">
                  <c:v>0.96799999999999997</c:v>
                </c:pt>
                <c:pt idx="242">
                  <c:v>0.97199999999999998</c:v>
                </c:pt>
                <c:pt idx="243">
                  <c:v>0.97599999999999998</c:v>
                </c:pt>
                <c:pt idx="244">
                  <c:v>0.98</c:v>
                </c:pt>
                <c:pt idx="245">
                  <c:v>0.98399999999999999</c:v>
                </c:pt>
                <c:pt idx="246">
                  <c:v>0.98799999999999999</c:v>
                </c:pt>
                <c:pt idx="247">
                  <c:v>0.99199999999999999</c:v>
                </c:pt>
                <c:pt idx="248">
                  <c:v>0.996</c:v>
                </c:pt>
                <c:pt idx="249">
                  <c:v>1</c:v>
                </c:pt>
              </c:numCache>
            </c:numRef>
          </c:xVal>
          <c:yVal>
            <c:numRef>
              <c:f>graph!$O$3:$O$252</c:f>
              <c:numCache>
                <c:formatCode>General</c:formatCode>
                <c:ptCount val="250"/>
                <c:pt idx="0">
                  <c:v>-4000</c:v>
                </c:pt>
                <c:pt idx="1">
                  <c:v>-3920</c:v>
                </c:pt>
                <c:pt idx="2">
                  <c:v>-3840</c:v>
                </c:pt>
                <c:pt idx="3">
                  <c:v>-3760</c:v>
                </c:pt>
                <c:pt idx="4">
                  <c:v>-3680</c:v>
                </c:pt>
                <c:pt idx="5">
                  <c:v>-3600</c:v>
                </c:pt>
                <c:pt idx="6">
                  <c:v>-3520</c:v>
                </c:pt>
                <c:pt idx="7">
                  <c:v>-3440</c:v>
                </c:pt>
                <c:pt idx="8">
                  <c:v>-3360</c:v>
                </c:pt>
                <c:pt idx="9">
                  <c:v>-3280</c:v>
                </c:pt>
                <c:pt idx="10">
                  <c:v>-3200</c:v>
                </c:pt>
                <c:pt idx="11">
                  <c:v>-3120</c:v>
                </c:pt>
                <c:pt idx="12">
                  <c:v>-3040</c:v>
                </c:pt>
                <c:pt idx="13">
                  <c:v>-2960</c:v>
                </c:pt>
                <c:pt idx="14">
                  <c:v>-2880</c:v>
                </c:pt>
                <c:pt idx="15">
                  <c:v>-2800</c:v>
                </c:pt>
                <c:pt idx="16">
                  <c:v>-2720</c:v>
                </c:pt>
                <c:pt idx="17">
                  <c:v>-2640</c:v>
                </c:pt>
                <c:pt idx="18">
                  <c:v>-2560</c:v>
                </c:pt>
                <c:pt idx="19">
                  <c:v>-2480</c:v>
                </c:pt>
                <c:pt idx="20">
                  <c:v>-2400</c:v>
                </c:pt>
                <c:pt idx="21">
                  <c:v>-2320</c:v>
                </c:pt>
                <c:pt idx="22">
                  <c:v>-2240</c:v>
                </c:pt>
                <c:pt idx="23">
                  <c:v>-2160</c:v>
                </c:pt>
                <c:pt idx="24">
                  <c:v>-2080</c:v>
                </c:pt>
                <c:pt idx="25">
                  <c:v>-2000</c:v>
                </c:pt>
                <c:pt idx="26">
                  <c:v>-1920</c:v>
                </c:pt>
                <c:pt idx="27">
                  <c:v>-1840</c:v>
                </c:pt>
                <c:pt idx="28">
                  <c:v>-1760</c:v>
                </c:pt>
                <c:pt idx="29">
                  <c:v>-1680</c:v>
                </c:pt>
                <c:pt idx="30">
                  <c:v>-1600</c:v>
                </c:pt>
                <c:pt idx="31">
                  <c:v>-1520</c:v>
                </c:pt>
                <c:pt idx="32">
                  <c:v>-1440</c:v>
                </c:pt>
                <c:pt idx="33">
                  <c:v>-1360</c:v>
                </c:pt>
                <c:pt idx="34">
                  <c:v>-1280</c:v>
                </c:pt>
                <c:pt idx="35">
                  <c:v>-1200</c:v>
                </c:pt>
                <c:pt idx="36">
                  <c:v>-1150</c:v>
                </c:pt>
                <c:pt idx="37">
                  <c:v>-1100</c:v>
                </c:pt>
                <c:pt idx="38">
                  <c:v>-1050</c:v>
                </c:pt>
                <c:pt idx="39">
                  <c:v>-1000</c:v>
                </c:pt>
                <c:pt idx="40">
                  <c:v>-950</c:v>
                </c:pt>
                <c:pt idx="41">
                  <c:v>-900</c:v>
                </c:pt>
                <c:pt idx="42">
                  <c:v>-850</c:v>
                </c:pt>
                <c:pt idx="43">
                  <c:v>-800</c:v>
                </c:pt>
                <c:pt idx="44">
                  <c:v>-750</c:v>
                </c:pt>
                <c:pt idx="45">
                  <c:v>-700</c:v>
                </c:pt>
                <c:pt idx="46">
                  <c:v>-650</c:v>
                </c:pt>
                <c:pt idx="47">
                  <c:v>-600</c:v>
                </c:pt>
                <c:pt idx="48">
                  <c:v>-550</c:v>
                </c:pt>
                <c:pt idx="49">
                  <c:v>-500</c:v>
                </c:pt>
                <c:pt idx="50">
                  <c:v>-450</c:v>
                </c:pt>
                <c:pt idx="51">
                  <c:v>-400</c:v>
                </c:pt>
                <c:pt idx="52">
                  <c:v>-350</c:v>
                </c:pt>
                <c:pt idx="53">
                  <c:v>-300</c:v>
                </c:pt>
                <c:pt idx="54">
                  <c:v>-250</c:v>
                </c:pt>
                <c:pt idx="55">
                  <c:v>-200</c:v>
                </c:pt>
                <c:pt idx="56">
                  <c:v>-150</c:v>
                </c:pt>
                <c:pt idx="57">
                  <c:v>-100</c:v>
                </c:pt>
                <c:pt idx="58">
                  <c:v>-50</c:v>
                </c:pt>
                <c:pt idx="59">
                  <c:v>0</c:v>
                </c:pt>
                <c:pt idx="60">
                  <c:v>50</c:v>
                </c:pt>
                <c:pt idx="61">
                  <c:v>100</c:v>
                </c:pt>
                <c:pt idx="62">
                  <c:v>150</c:v>
                </c:pt>
                <c:pt idx="63">
                  <c:v>200</c:v>
                </c:pt>
                <c:pt idx="64">
                  <c:v>250</c:v>
                </c:pt>
                <c:pt idx="65">
                  <c:v>300</c:v>
                </c:pt>
                <c:pt idx="66">
                  <c:v>340</c:v>
                </c:pt>
                <c:pt idx="67">
                  <c:v>380</c:v>
                </c:pt>
                <c:pt idx="68">
                  <c:v>420</c:v>
                </c:pt>
                <c:pt idx="69">
                  <c:v>460</c:v>
                </c:pt>
                <c:pt idx="70">
                  <c:v>500</c:v>
                </c:pt>
                <c:pt idx="71">
                  <c:v>540</c:v>
                </c:pt>
                <c:pt idx="72">
                  <c:v>580</c:v>
                </c:pt>
                <c:pt idx="73">
                  <c:v>620</c:v>
                </c:pt>
                <c:pt idx="74">
                  <c:v>660</c:v>
                </c:pt>
                <c:pt idx="75">
                  <c:v>700</c:v>
                </c:pt>
                <c:pt idx="76">
                  <c:v>740</c:v>
                </c:pt>
                <c:pt idx="77">
                  <c:v>780</c:v>
                </c:pt>
                <c:pt idx="78">
                  <c:v>820</c:v>
                </c:pt>
                <c:pt idx="79">
                  <c:v>860</c:v>
                </c:pt>
                <c:pt idx="80">
                  <c:v>900</c:v>
                </c:pt>
                <c:pt idx="81">
                  <c:v>940</c:v>
                </c:pt>
                <c:pt idx="82">
                  <c:v>980</c:v>
                </c:pt>
                <c:pt idx="83">
                  <c:v>1020</c:v>
                </c:pt>
                <c:pt idx="84">
                  <c:v>1060</c:v>
                </c:pt>
                <c:pt idx="85">
                  <c:v>1100</c:v>
                </c:pt>
                <c:pt idx="86">
                  <c:v>1120</c:v>
                </c:pt>
                <c:pt idx="87">
                  <c:v>1140</c:v>
                </c:pt>
                <c:pt idx="88">
                  <c:v>1160</c:v>
                </c:pt>
                <c:pt idx="89">
                  <c:v>1180</c:v>
                </c:pt>
                <c:pt idx="90">
                  <c:v>1200</c:v>
                </c:pt>
                <c:pt idx="91">
                  <c:v>1220</c:v>
                </c:pt>
                <c:pt idx="92">
                  <c:v>1240</c:v>
                </c:pt>
                <c:pt idx="93">
                  <c:v>1260</c:v>
                </c:pt>
                <c:pt idx="94">
                  <c:v>1280</c:v>
                </c:pt>
                <c:pt idx="95">
                  <c:v>1300</c:v>
                </c:pt>
                <c:pt idx="96">
                  <c:v>1320</c:v>
                </c:pt>
                <c:pt idx="97">
                  <c:v>1340</c:v>
                </c:pt>
                <c:pt idx="98">
                  <c:v>1360</c:v>
                </c:pt>
                <c:pt idx="99">
                  <c:v>1380</c:v>
                </c:pt>
                <c:pt idx="100">
                  <c:v>1400</c:v>
                </c:pt>
                <c:pt idx="101">
                  <c:v>1420</c:v>
                </c:pt>
                <c:pt idx="102">
                  <c:v>1440</c:v>
                </c:pt>
                <c:pt idx="103">
                  <c:v>1460</c:v>
                </c:pt>
                <c:pt idx="104">
                  <c:v>1480</c:v>
                </c:pt>
                <c:pt idx="105">
                  <c:v>1500</c:v>
                </c:pt>
                <c:pt idx="106">
                  <c:v>1510</c:v>
                </c:pt>
                <c:pt idx="107">
                  <c:v>1520</c:v>
                </c:pt>
                <c:pt idx="108">
                  <c:v>1530</c:v>
                </c:pt>
                <c:pt idx="109">
                  <c:v>1540</c:v>
                </c:pt>
                <c:pt idx="110">
                  <c:v>1550</c:v>
                </c:pt>
                <c:pt idx="111">
                  <c:v>1560</c:v>
                </c:pt>
                <c:pt idx="112">
                  <c:v>1570</c:v>
                </c:pt>
                <c:pt idx="113">
                  <c:v>1580</c:v>
                </c:pt>
                <c:pt idx="114">
                  <c:v>1590</c:v>
                </c:pt>
                <c:pt idx="115">
                  <c:v>1600</c:v>
                </c:pt>
                <c:pt idx="116">
                  <c:v>1610</c:v>
                </c:pt>
                <c:pt idx="117">
                  <c:v>1620</c:v>
                </c:pt>
                <c:pt idx="118">
                  <c:v>1630</c:v>
                </c:pt>
                <c:pt idx="119">
                  <c:v>1640</c:v>
                </c:pt>
                <c:pt idx="120">
                  <c:v>1650</c:v>
                </c:pt>
                <c:pt idx="121">
                  <c:v>1660</c:v>
                </c:pt>
                <c:pt idx="122">
                  <c:v>1670</c:v>
                </c:pt>
                <c:pt idx="123">
                  <c:v>1680</c:v>
                </c:pt>
                <c:pt idx="124">
                  <c:v>1690</c:v>
                </c:pt>
                <c:pt idx="125">
                  <c:v>1700</c:v>
                </c:pt>
                <c:pt idx="126">
                  <c:v>1710</c:v>
                </c:pt>
                <c:pt idx="127">
                  <c:v>1720</c:v>
                </c:pt>
                <c:pt idx="128">
                  <c:v>1730</c:v>
                </c:pt>
                <c:pt idx="129">
                  <c:v>1740</c:v>
                </c:pt>
                <c:pt idx="130">
                  <c:v>1750</c:v>
                </c:pt>
                <c:pt idx="131">
                  <c:v>1760</c:v>
                </c:pt>
                <c:pt idx="132">
                  <c:v>1770</c:v>
                </c:pt>
                <c:pt idx="133">
                  <c:v>1780</c:v>
                </c:pt>
                <c:pt idx="134">
                  <c:v>1790</c:v>
                </c:pt>
                <c:pt idx="135">
                  <c:v>1800</c:v>
                </c:pt>
                <c:pt idx="136">
                  <c:v>1804</c:v>
                </c:pt>
                <c:pt idx="137">
                  <c:v>1808</c:v>
                </c:pt>
                <c:pt idx="138">
                  <c:v>1812</c:v>
                </c:pt>
                <c:pt idx="139">
                  <c:v>1816</c:v>
                </c:pt>
                <c:pt idx="140">
                  <c:v>1820</c:v>
                </c:pt>
                <c:pt idx="141">
                  <c:v>1824</c:v>
                </c:pt>
                <c:pt idx="142">
                  <c:v>1828</c:v>
                </c:pt>
                <c:pt idx="143">
                  <c:v>1832</c:v>
                </c:pt>
                <c:pt idx="144">
                  <c:v>1836</c:v>
                </c:pt>
                <c:pt idx="145">
                  <c:v>1840</c:v>
                </c:pt>
                <c:pt idx="146">
                  <c:v>1844</c:v>
                </c:pt>
                <c:pt idx="147">
                  <c:v>1848</c:v>
                </c:pt>
                <c:pt idx="148">
                  <c:v>1852</c:v>
                </c:pt>
                <c:pt idx="149">
                  <c:v>1856</c:v>
                </c:pt>
                <c:pt idx="150">
                  <c:v>1860</c:v>
                </c:pt>
                <c:pt idx="151">
                  <c:v>1864</c:v>
                </c:pt>
                <c:pt idx="152">
                  <c:v>1868</c:v>
                </c:pt>
                <c:pt idx="153">
                  <c:v>1872</c:v>
                </c:pt>
                <c:pt idx="154">
                  <c:v>1876</c:v>
                </c:pt>
                <c:pt idx="155">
                  <c:v>1880</c:v>
                </c:pt>
                <c:pt idx="156">
                  <c:v>1884</c:v>
                </c:pt>
                <c:pt idx="157">
                  <c:v>1888</c:v>
                </c:pt>
                <c:pt idx="158">
                  <c:v>1892</c:v>
                </c:pt>
                <c:pt idx="159">
                  <c:v>1896</c:v>
                </c:pt>
                <c:pt idx="160">
                  <c:v>1900</c:v>
                </c:pt>
                <c:pt idx="161">
                  <c:v>1902</c:v>
                </c:pt>
                <c:pt idx="162">
                  <c:v>1904</c:v>
                </c:pt>
                <c:pt idx="163">
                  <c:v>1906</c:v>
                </c:pt>
                <c:pt idx="164">
                  <c:v>1908</c:v>
                </c:pt>
                <c:pt idx="165">
                  <c:v>1910</c:v>
                </c:pt>
                <c:pt idx="166">
                  <c:v>1912</c:v>
                </c:pt>
                <c:pt idx="167">
                  <c:v>1914</c:v>
                </c:pt>
                <c:pt idx="168">
                  <c:v>1916</c:v>
                </c:pt>
                <c:pt idx="169">
                  <c:v>1918</c:v>
                </c:pt>
                <c:pt idx="170">
                  <c:v>1920</c:v>
                </c:pt>
                <c:pt idx="171">
                  <c:v>1922</c:v>
                </c:pt>
                <c:pt idx="172">
                  <c:v>1924</c:v>
                </c:pt>
                <c:pt idx="173">
                  <c:v>1926</c:v>
                </c:pt>
                <c:pt idx="174">
                  <c:v>1928</c:v>
                </c:pt>
                <c:pt idx="175">
                  <c:v>1930</c:v>
                </c:pt>
                <c:pt idx="176">
                  <c:v>1932</c:v>
                </c:pt>
                <c:pt idx="177">
                  <c:v>1934</c:v>
                </c:pt>
                <c:pt idx="178">
                  <c:v>1936</c:v>
                </c:pt>
                <c:pt idx="179">
                  <c:v>1938</c:v>
                </c:pt>
                <c:pt idx="180">
                  <c:v>1940</c:v>
                </c:pt>
                <c:pt idx="181">
                  <c:v>1942</c:v>
                </c:pt>
                <c:pt idx="182">
                  <c:v>1944</c:v>
                </c:pt>
                <c:pt idx="183">
                  <c:v>1946</c:v>
                </c:pt>
                <c:pt idx="184">
                  <c:v>1948</c:v>
                </c:pt>
                <c:pt idx="185">
                  <c:v>1950</c:v>
                </c:pt>
                <c:pt idx="186">
                  <c:v>1952</c:v>
                </c:pt>
                <c:pt idx="187">
                  <c:v>1954</c:v>
                </c:pt>
                <c:pt idx="188">
                  <c:v>1956</c:v>
                </c:pt>
                <c:pt idx="189">
                  <c:v>1958</c:v>
                </c:pt>
                <c:pt idx="190">
                  <c:v>1960</c:v>
                </c:pt>
                <c:pt idx="191">
                  <c:v>1962</c:v>
                </c:pt>
                <c:pt idx="192">
                  <c:v>1964</c:v>
                </c:pt>
                <c:pt idx="193">
                  <c:v>1966</c:v>
                </c:pt>
                <c:pt idx="194">
                  <c:v>1968</c:v>
                </c:pt>
                <c:pt idx="195">
                  <c:v>1970</c:v>
                </c:pt>
                <c:pt idx="196">
                  <c:v>1972</c:v>
                </c:pt>
                <c:pt idx="197">
                  <c:v>1974</c:v>
                </c:pt>
                <c:pt idx="198">
                  <c:v>1976</c:v>
                </c:pt>
                <c:pt idx="199">
                  <c:v>1978</c:v>
                </c:pt>
                <c:pt idx="200">
                  <c:v>1980</c:v>
                </c:pt>
                <c:pt idx="201">
                  <c:v>1982</c:v>
                </c:pt>
                <c:pt idx="202">
                  <c:v>1984</c:v>
                </c:pt>
                <c:pt idx="203">
                  <c:v>1986</c:v>
                </c:pt>
                <c:pt idx="204">
                  <c:v>1988</c:v>
                </c:pt>
                <c:pt idx="205">
                  <c:v>1990</c:v>
                </c:pt>
                <c:pt idx="206">
                  <c:v>1992</c:v>
                </c:pt>
                <c:pt idx="207">
                  <c:v>1994</c:v>
                </c:pt>
                <c:pt idx="208">
                  <c:v>1996</c:v>
                </c:pt>
                <c:pt idx="209">
                  <c:v>1998</c:v>
                </c:pt>
                <c:pt idx="210">
                  <c:v>2000</c:v>
                </c:pt>
                <c:pt idx="211">
                  <c:v>2002</c:v>
                </c:pt>
                <c:pt idx="212">
                  <c:v>2004</c:v>
                </c:pt>
                <c:pt idx="213">
                  <c:v>2006</c:v>
                </c:pt>
                <c:pt idx="214">
                  <c:v>2008</c:v>
                </c:pt>
                <c:pt idx="215">
                  <c:v>2010</c:v>
                </c:pt>
                <c:pt idx="216">
                  <c:v>2012</c:v>
                </c:pt>
                <c:pt idx="217">
                  <c:v>2014</c:v>
                </c:pt>
                <c:pt idx="218">
                  <c:v>2016</c:v>
                </c:pt>
                <c:pt idx="219">
                  <c:v>2018</c:v>
                </c:pt>
                <c:pt idx="220">
                  <c:v>2020</c:v>
                </c:pt>
                <c:pt idx="221">
                  <c:v>2021</c:v>
                </c:pt>
                <c:pt idx="222">
                  <c:v>2022</c:v>
                </c:pt>
                <c:pt idx="223">
                  <c:v>2023</c:v>
                </c:pt>
                <c:pt idx="224">
                  <c:v>2024</c:v>
                </c:pt>
                <c:pt idx="225">
                  <c:v>2025</c:v>
                </c:pt>
                <c:pt idx="226">
                  <c:v>2026</c:v>
                </c:pt>
                <c:pt idx="227">
                  <c:v>2027</c:v>
                </c:pt>
                <c:pt idx="228">
                  <c:v>2028</c:v>
                </c:pt>
                <c:pt idx="229">
                  <c:v>2029</c:v>
                </c:pt>
                <c:pt idx="230">
                  <c:v>2030</c:v>
                </c:pt>
                <c:pt idx="231">
                  <c:v>2031</c:v>
                </c:pt>
                <c:pt idx="232">
                  <c:v>2032</c:v>
                </c:pt>
                <c:pt idx="233">
                  <c:v>2033</c:v>
                </c:pt>
                <c:pt idx="234">
                  <c:v>2034</c:v>
                </c:pt>
                <c:pt idx="235">
                  <c:v>2035</c:v>
                </c:pt>
                <c:pt idx="236">
                  <c:v>2036</c:v>
                </c:pt>
                <c:pt idx="237">
                  <c:v>2037</c:v>
                </c:pt>
                <c:pt idx="238">
                  <c:v>2038</c:v>
                </c:pt>
                <c:pt idx="239">
                  <c:v>2039</c:v>
                </c:pt>
                <c:pt idx="240">
                  <c:v>2040</c:v>
                </c:pt>
                <c:pt idx="241">
                  <c:v>2041</c:v>
                </c:pt>
                <c:pt idx="242">
                  <c:v>2042</c:v>
                </c:pt>
                <c:pt idx="243">
                  <c:v>2043</c:v>
                </c:pt>
                <c:pt idx="244">
                  <c:v>2044</c:v>
                </c:pt>
                <c:pt idx="245">
                  <c:v>2045</c:v>
                </c:pt>
                <c:pt idx="246">
                  <c:v>2046</c:v>
                </c:pt>
                <c:pt idx="247">
                  <c:v>2047</c:v>
                </c:pt>
                <c:pt idx="248">
                  <c:v>2048</c:v>
                </c:pt>
                <c:pt idx="249">
                  <c:v>2049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ECB-4814-8C61-853A1D8FC0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0245791"/>
        <c:axId val="573445359"/>
      </c:scatterChart>
      <c:valAx>
        <c:axId val="520245791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3445359"/>
        <c:crosses val="autoZero"/>
        <c:crossBetween val="midCat"/>
      </c:valAx>
      <c:valAx>
        <c:axId val="573445359"/>
        <c:scaling>
          <c:orientation val="minMax"/>
          <c:max val="2050"/>
          <c:min val="-40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0245791"/>
        <c:crosses val="autoZero"/>
        <c:crossBetween val="midCat"/>
        <c:majorUnit val="20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graph!$A$1</c:f>
              <c:strCache>
                <c:ptCount val="1"/>
                <c:pt idx="0">
                  <c:v>GAMESPEED_MARATHON</c:v>
                </c:pt>
              </c:strCache>
            </c:strRef>
          </c:tx>
          <c:spPr>
            <a:ln w="28575">
              <a:solidFill>
                <a:schemeClr val="accent1">
                  <a:alpha val="2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graph!$B$3:$B$1502</c:f>
              <c:numCache>
                <c:formatCode>0.0%</c:formatCode>
                <c:ptCount val="1500"/>
                <c:pt idx="0">
                  <c:v>6.6666666666666664E-4</c:v>
                </c:pt>
                <c:pt idx="1">
                  <c:v>1.3333333333333333E-3</c:v>
                </c:pt>
                <c:pt idx="2">
                  <c:v>2E-3</c:v>
                </c:pt>
                <c:pt idx="3">
                  <c:v>2.6666666666666666E-3</c:v>
                </c:pt>
                <c:pt idx="4">
                  <c:v>3.3333333333333335E-3</c:v>
                </c:pt>
                <c:pt idx="5">
                  <c:v>4.0000000000000001E-3</c:v>
                </c:pt>
                <c:pt idx="6">
                  <c:v>4.6666666666666671E-3</c:v>
                </c:pt>
                <c:pt idx="7">
                  <c:v>5.3333333333333332E-3</c:v>
                </c:pt>
                <c:pt idx="8">
                  <c:v>6.0000000000000001E-3</c:v>
                </c:pt>
                <c:pt idx="9">
                  <c:v>6.6666666666666671E-3</c:v>
                </c:pt>
                <c:pt idx="10">
                  <c:v>7.3333333333333332E-3</c:v>
                </c:pt>
                <c:pt idx="11">
                  <c:v>8.0000000000000002E-3</c:v>
                </c:pt>
                <c:pt idx="12">
                  <c:v>8.6666666666666663E-3</c:v>
                </c:pt>
                <c:pt idx="13">
                  <c:v>9.3333333333333341E-3</c:v>
                </c:pt>
                <c:pt idx="14">
                  <c:v>0.01</c:v>
                </c:pt>
                <c:pt idx="15">
                  <c:v>1.0666666666666666E-2</c:v>
                </c:pt>
                <c:pt idx="16">
                  <c:v>1.1333333333333334E-2</c:v>
                </c:pt>
                <c:pt idx="17">
                  <c:v>1.2E-2</c:v>
                </c:pt>
                <c:pt idx="18">
                  <c:v>1.2666666666666666E-2</c:v>
                </c:pt>
                <c:pt idx="19">
                  <c:v>1.3333333333333334E-2</c:v>
                </c:pt>
                <c:pt idx="20">
                  <c:v>1.4E-2</c:v>
                </c:pt>
                <c:pt idx="21">
                  <c:v>1.4666666666666666E-2</c:v>
                </c:pt>
                <c:pt idx="22">
                  <c:v>1.5333333333333332E-2</c:v>
                </c:pt>
                <c:pt idx="23">
                  <c:v>1.6E-2</c:v>
                </c:pt>
                <c:pt idx="24">
                  <c:v>1.6666666666666666E-2</c:v>
                </c:pt>
                <c:pt idx="25">
                  <c:v>1.7333333333333333E-2</c:v>
                </c:pt>
                <c:pt idx="26">
                  <c:v>1.7999999999999999E-2</c:v>
                </c:pt>
                <c:pt idx="27">
                  <c:v>1.8666666666666668E-2</c:v>
                </c:pt>
                <c:pt idx="28">
                  <c:v>1.9333333333333334E-2</c:v>
                </c:pt>
                <c:pt idx="29">
                  <c:v>0.02</c:v>
                </c:pt>
                <c:pt idx="30">
                  <c:v>2.0666666666666667E-2</c:v>
                </c:pt>
                <c:pt idx="31">
                  <c:v>2.1333333333333333E-2</c:v>
                </c:pt>
                <c:pt idx="32">
                  <c:v>2.1999999999999999E-2</c:v>
                </c:pt>
                <c:pt idx="33">
                  <c:v>2.2666666666666668E-2</c:v>
                </c:pt>
                <c:pt idx="34">
                  <c:v>2.3333333333333334E-2</c:v>
                </c:pt>
                <c:pt idx="35">
                  <c:v>2.4E-2</c:v>
                </c:pt>
                <c:pt idx="36">
                  <c:v>2.4666666666666667E-2</c:v>
                </c:pt>
                <c:pt idx="37">
                  <c:v>2.5333333333333333E-2</c:v>
                </c:pt>
                <c:pt idx="38">
                  <c:v>2.5999999999999999E-2</c:v>
                </c:pt>
                <c:pt idx="39">
                  <c:v>2.6666666666666668E-2</c:v>
                </c:pt>
                <c:pt idx="40">
                  <c:v>2.7333333333333334E-2</c:v>
                </c:pt>
                <c:pt idx="41">
                  <c:v>2.8000000000000001E-2</c:v>
                </c:pt>
                <c:pt idx="42">
                  <c:v>2.8666666666666667E-2</c:v>
                </c:pt>
                <c:pt idx="43">
                  <c:v>2.9333333333333333E-2</c:v>
                </c:pt>
                <c:pt idx="44">
                  <c:v>0.03</c:v>
                </c:pt>
                <c:pt idx="45">
                  <c:v>3.0666666666666665E-2</c:v>
                </c:pt>
                <c:pt idx="46">
                  <c:v>3.1333333333333331E-2</c:v>
                </c:pt>
                <c:pt idx="47">
                  <c:v>3.2000000000000001E-2</c:v>
                </c:pt>
                <c:pt idx="48">
                  <c:v>3.2666666666666663E-2</c:v>
                </c:pt>
                <c:pt idx="49">
                  <c:v>3.3333333333333333E-2</c:v>
                </c:pt>
                <c:pt idx="50">
                  <c:v>3.4000000000000002E-2</c:v>
                </c:pt>
                <c:pt idx="51">
                  <c:v>3.4666666666666665E-2</c:v>
                </c:pt>
                <c:pt idx="52">
                  <c:v>3.5333333333333335E-2</c:v>
                </c:pt>
                <c:pt idx="53">
                  <c:v>3.5999999999999997E-2</c:v>
                </c:pt>
                <c:pt idx="54">
                  <c:v>3.6666666666666667E-2</c:v>
                </c:pt>
                <c:pt idx="55">
                  <c:v>3.7333333333333336E-2</c:v>
                </c:pt>
                <c:pt idx="56">
                  <c:v>3.7999999999999999E-2</c:v>
                </c:pt>
                <c:pt idx="57">
                  <c:v>3.8666666666666669E-2</c:v>
                </c:pt>
                <c:pt idx="58">
                  <c:v>3.9333333333333331E-2</c:v>
                </c:pt>
                <c:pt idx="59">
                  <c:v>0.04</c:v>
                </c:pt>
                <c:pt idx="60">
                  <c:v>4.0666666666666663E-2</c:v>
                </c:pt>
                <c:pt idx="61">
                  <c:v>4.1333333333333333E-2</c:v>
                </c:pt>
                <c:pt idx="62">
                  <c:v>4.2000000000000003E-2</c:v>
                </c:pt>
                <c:pt idx="63">
                  <c:v>4.2666666666666665E-2</c:v>
                </c:pt>
                <c:pt idx="64">
                  <c:v>4.3333333333333335E-2</c:v>
                </c:pt>
                <c:pt idx="65">
                  <c:v>4.3999999999999997E-2</c:v>
                </c:pt>
                <c:pt idx="66">
                  <c:v>4.4666666666666667E-2</c:v>
                </c:pt>
                <c:pt idx="67">
                  <c:v>4.5333333333333337E-2</c:v>
                </c:pt>
                <c:pt idx="68">
                  <c:v>4.5999999999999999E-2</c:v>
                </c:pt>
                <c:pt idx="69">
                  <c:v>4.6666666666666669E-2</c:v>
                </c:pt>
                <c:pt idx="70">
                  <c:v>4.7333333333333331E-2</c:v>
                </c:pt>
                <c:pt idx="71">
                  <c:v>4.8000000000000001E-2</c:v>
                </c:pt>
                <c:pt idx="72">
                  <c:v>4.8666666666666664E-2</c:v>
                </c:pt>
                <c:pt idx="73">
                  <c:v>4.9333333333333333E-2</c:v>
                </c:pt>
                <c:pt idx="74">
                  <c:v>0.05</c:v>
                </c:pt>
                <c:pt idx="75">
                  <c:v>5.0666666666666665E-2</c:v>
                </c:pt>
                <c:pt idx="76">
                  <c:v>5.1333333333333335E-2</c:v>
                </c:pt>
                <c:pt idx="77">
                  <c:v>5.1999999999999998E-2</c:v>
                </c:pt>
                <c:pt idx="78">
                  <c:v>5.2666666666666667E-2</c:v>
                </c:pt>
                <c:pt idx="79">
                  <c:v>5.3333333333333337E-2</c:v>
                </c:pt>
                <c:pt idx="80">
                  <c:v>5.3999999999999999E-2</c:v>
                </c:pt>
                <c:pt idx="81">
                  <c:v>5.4666666666666669E-2</c:v>
                </c:pt>
                <c:pt idx="82">
                  <c:v>5.5333333333333332E-2</c:v>
                </c:pt>
                <c:pt idx="83">
                  <c:v>5.6000000000000001E-2</c:v>
                </c:pt>
                <c:pt idx="84">
                  <c:v>5.6666666666666664E-2</c:v>
                </c:pt>
                <c:pt idx="85">
                  <c:v>5.7333333333333333E-2</c:v>
                </c:pt>
                <c:pt idx="86">
                  <c:v>5.8000000000000003E-2</c:v>
                </c:pt>
                <c:pt idx="87">
                  <c:v>5.8666666666666666E-2</c:v>
                </c:pt>
                <c:pt idx="88">
                  <c:v>5.9333333333333335E-2</c:v>
                </c:pt>
                <c:pt idx="89">
                  <c:v>0.06</c:v>
                </c:pt>
                <c:pt idx="90">
                  <c:v>6.0666666666666667E-2</c:v>
                </c:pt>
                <c:pt idx="91">
                  <c:v>6.133333333333333E-2</c:v>
                </c:pt>
                <c:pt idx="92">
                  <c:v>6.2E-2</c:v>
                </c:pt>
                <c:pt idx="93">
                  <c:v>6.2666666666666662E-2</c:v>
                </c:pt>
                <c:pt idx="94">
                  <c:v>6.3333333333333339E-2</c:v>
                </c:pt>
                <c:pt idx="95">
                  <c:v>6.4000000000000001E-2</c:v>
                </c:pt>
                <c:pt idx="96">
                  <c:v>6.4666666666666664E-2</c:v>
                </c:pt>
                <c:pt idx="97">
                  <c:v>6.5333333333333327E-2</c:v>
                </c:pt>
                <c:pt idx="98">
                  <c:v>6.6000000000000003E-2</c:v>
                </c:pt>
                <c:pt idx="99">
                  <c:v>6.6666666666666666E-2</c:v>
                </c:pt>
                <c:pt idx="100">
                  <c:v>6.7333333333333328E-2</c:v>
                </c:pt>
                <c:pt idx="101">
                  <c:v>6.8000000000000005E-2</c:v>
                </c:pt>
                <c:pt idx="102">
                  <c:v>6.8666666666666668E-2</c:v>
                </c:pt>
                <c:pt idx="103">
                  <c:v>6.933333333333333E-2</c:v>
                </c:pt>
                <c:pt idx="104">
                  <c:v>7.0000000000000007E-2</c:v>
                </c:pt>
                <c:pt idx="105">
                  <c:v>7.0666666666666669E-2</c:v>
                </c:pt>
                <c:pt idx="106">
                  <c:v>7.1333333333333332E-2</c:v>
                </c:pt>
                <c:pt idx="107">
                  <c:v>7.1999999999999995E-2</c:v>
                </c:pt>
                <c:pt idx="108">
                  <c:v>7.2666666666666671E-2</c:v>
                </c:pt>
                <c:pt idx="109">
                  <c:v>7.3333333333333334E-2</c:v>
                </c:pt>
                <c:pt idx="110">
                  <c:v>7.3999999999999996E-2</c:v>
                </c:pt>
                <c:pt idx="111">
                  <c:v>7.4666666666666673E-2</c:v>
                </c:pt>
                <c:pt idx="112">
                  <c:v>7.5333333333333335E-2</c:v>
                </c:pt>
                <c:pt idx="113">
                  <c:v>7.5999999999999998E-2</c:v>
                </c:pt>
                <c:pt idx="114">
                  <c:v>7.6666666666666661E-2</c:v>
                </c:pt>
                <c:pt idx="115">
                  <c:v>7.7333333333333337E-2</c:v>
                </c:pt>
                <c:pt idx="116">
                  <c:v>7.8E-2</c:v>
                </c:pt>
                <c:pt idx="117">
                  <c:v>7.8666666666666663E-2</c:v>
                </c:pt>
                <c:pt idx="118">
                  <c:v>7.9333333333333339E-2</c:v>
                </c:pt>
                <c:pt idx="119">
                  <c:v>0.08</c:v>
                </c:pt>
                <c:pt idx="120">
                  <c:v>8.0666666666666664E-2</c:v>
                </c:pt>
                <c:pt idx="121">
                  <c:v>8.1333333333333327E-2</c:v>
                </c:pt>
                <c:pt idx="122">
                  <c:v>8.2000000000000003E-2</c:v>
                </c:pt>
                <c:pt idx="123">
                  <c:v>8.2666666666666666E-2</c:v>
                </c:pt>
                <c:pt idx="124">
                  <c:v>8.3333333333333329E-2</c:v>
                </c:pt>
                <c:pt idx="125">
                  <c:v>8.4000000000000005E-2</c:v>
                </c:pt>
                <c:pt idx="126">
                  <c:v>8.4666666666666668E-2</c:v>
                </c:pt>
                <c:pt idx="127">
                  <c:v>8.533333333333333E-2</c:v>
                </c:pt>
                <c:pt idx="128">
                  <c:v>8.5999999999999993E-2</c:v>
                </c:pt>
                <c:pt idx="129">
                  <c:v>8.666666666666667E-2</c:v>
                </c:pt>
                <c:pt idx="130">
                  <c:v>8.7333333333333332E-2</c:v>
                </c:pt>
                <c:pt idx="131">
                  <c:v>8.7999999999999995E-2</c:v>
                </c:pt>
                <c:pt idx="132">
                  <c:v>8.8666666666666671E-2</c:v>
                </c:pt>
                <c:pt idx="133">
                  <c:v>8.9333333333333334E-2</c:v>
                </c:pt>
                <c:pt idx="134">
                  <c:v>0.09</c:v>
                </c:pt>
                <c:pt idx="135">
                  <c:v>9.0666666666666673E-2</c:v>
                </c:pt>
                <c:pt idx="136">
                  <c:v>9.1333333333333336E-2</c:v>
                </c:pt>
                <c:pt idx="137">
                  <c:v>9.1999999999999998E-2</c:v>
                </c:pt>
                <c:pt idx="138">
                  <c:v>9.2666666666666661E-2</c:v>
                </c:pt>
                <c:pt idx="139">
                  <c:v>9.3333333333333338E-2</c:v>
                </c:pt>
                <c:pt idx="140">
                  <c:v>9.4E-2</c:v>
                </c:pt>
                <c:pt idx="141">
                  <c:v>9.4666666666666663E-2</c:v>
                </c:pt>
                <c:pt idx="142">
                  <c:v>9.5333333333333339E-2</c:v>
                </c:pt>
                <c:pt idx="143">
                  <c:v>9.6000000000000002E-2</c:v>
                </c:pt>
                <c:pt idx="144">
                  <c:v>9.6666666666666665E-2</c:v>
                </c:pt>
                <c:pt idx="145">
                  <c:v>9.7333333333333327E-2</c:v>
                </c:pt>
                <c:pt idx="146">
                  <c:v>9.8000000000000004E-2</c:v>
                </c:pt>
                <c:pt idx="147">
                  <c:v>9.8666666666666666E-2</c:v>
                </c:pt>
                <c:pt idx="148">
                  <c:v>9.9333333333333329E-2</c:v>
                </c:pt>
                <c:pt idx="149">
                  <c:v>0.1</c:v>
                </c:pt>
                <c:pt idx="150">
                  <c:v>0.10066666666666667</c:v>
                </c:pt>
                <c:pt idx="151">
                  <c:v>0.10133333333333333</c:v>
                </c:pt>
                <c:pt idx="152">
                  <c:v>0.10199999999999999</c:v>
                </c:pt>
                <c:pt idx="153">
                  <c:v>0.10266666666666667</c:v>
                </c:pt>
                <c:pt idx="154">
                  <c:v>0.10333333333333333</c:v>
                </c:pt>
                <c:pt idx="155">
                  <c:v>0.104</c:v>
                </c:pt>
                <c:pt idx="156">
                  <c:v>0.10466666666666667</c:v>
                </c:pt>
                <c:pt idx="157">
                  <c:v>0.10533333333333333</c:v>
                </c:pt>
                <c:pt idx="158">
                  <c:v>0.106</c:v>
                </c:pt>
                <c:pt idx="159">
                  <c:v>0.10666666666666667</c:v>
                </c:pt>
                <c:pt idx="160">
                  <c:v>0.10733333333333334</c:v>
                </c:pt>
                <c:pt idx="161">
                  <c:v>0.108</c:v>
                </c:pt>
                <c:pt idx="162">
                  <c:v>0.10866666666666666</c:v>
                </c:pt>
                <c:pt idx="163">
                  <c:v>0.10933333333333334</c:v>
                </c:pt>
                <c:pt idx="164">
                  <c:v>0.11</c:v>
                </c:pt>
                <c:pt idx="165">
                  <c:v>0.11066666666666666</c:v>
                </c:pt>
                <c:pt idx="166">
                  <c:v>0.11133333333333334</c:v>
                </c:pt>
                <c:pt idx="167">
                  <c:v>0.112</c:v>
                </c:pt>
                <c:pt idx="168">
                  <c:v>0.11266666666666666</c:v>
                </c:pt>
                <c:pt idx="169">
                  <c:v>0.11333333333333333</c:v>
                </c:pt>
                <c:pt idx="170">
                  <c:v>0.114</c:v>
                </c:pt>
                <c:pt idx="171">
                  <c:v>0.11466666666666667</c:v>
                </c:pt>
                <c:pt idx="172">
                  <c:v>0.11533333333333333</c:v>
                </c:pt>
                <c:pt idx="173">
                  <c:v>0.11600000000000001</c:v>
                </c:pt>
                <c:pt idx="174">
                  <c:v>0.11666666666666667</c:v>
                </c:pt>
                <c:pt idx="175">
                  <c:v>0.11733333333333333</c:v>
                </c:pt>
                <c:pt idx="176">
                  <c:v>0.11799999999999999</c:v>
                </c:pt>
                <c:pt idx="177">
                  <c:v>0.11866666666666667</c:v>
                </c:pt>
                <c:pt idx="178">
                  <c:v>0.11933333333333333</c:v>
                </c:pt>
                <c:pt idx="179">
                  <c:v>0.12</c:v>
                </c:pt>
                <c:pt idx="180">
                  <c:v>0.12066666666666667</c:v>
                </c:pt>
                <c:pt idx="181">
                  <c:v>0.12133333333333333</c:v>
                </c:pt>
                <c:pt idx="182">
                  <c:v>0.122</c:v>
                </c:pt>
                <c:pt idx="183">
                  <c:v>0.12266666666666666</c:v>
                </c:pt>
                <c:pt idx="184">
                  <c:v>0.12333333333333334</c:v>
                </c:pt>
                <c:pt idx="185">
                  <c:v>0.124</c:v>
                </c:pt>
                <c:pt idx="186">
                  <c:v>0.12466666666666666</c:v>
                </c:pt>
                <c:pt idx="187">
                  <c:v>0.12533333333333332</c:v>
                </c:pt>
                <c:pt idx="188">
                  <c:v>0.126</c:v>
                </c:pt>
                <c:pt idx="189">
                  <c:v>0.12666666666666668</c:v>
                </c:pt>
                <c:pt idx="190">
                  <c:v>0.12733333333333333</c:v>
                </c:pt>
                <c:pt idx="191">
                  <c:v>0.128</c:v>
                </c:pt>
                <c:pt idx="192">
                  <c:v>0.12866666666666668</c:v>
                </c:pt>
                <c:pt idx="193">
                  <c:v>0.12933333333333333</c:v>
                </c:pt>
                <c:pt idx="194">
                  <c:v>0.13</c:v>
                </c:pt>
                <c:pt idx="195">
                  <c:v>0.13066666666666665</c:v>
                </c:pt>
                <c:pt idx="196">
                  <c:v>0.13133333333333333</c:v>
                </c:pt>
                <c:pt idx="197">
                  <c:v>0.13200000000000001</c:v>
                </c:pt>
                <c:pt idx="198">
                  <c:v>0.13266666666666665</c:v>
                </c:pt>
                <c:pt idx="199">
                  <c:v>0.13333333333333333</c:v>
                </c:pt>
                <c:pt idx="200">
                  <c:v>0.13400000000000001</c:v>
                </c:pt>
                <c:pt idx="201">
                  <c:v>0.13466666666666666</c:v>
                </c:pt>
                <c:pt idx="202">
                  <c:v>0.13533333333333333</c:v>
                </c:pt>
                <c:pt idx="203">
                  <c:v>0.13600000000000001</c:v>
                </c:pt>
                <c:pt idx="204">
                  <c:v>0.13666666666666666</c:v>
                </c:pt>
                <c:pt idx="205">
                  <c:v>0.13733333333333334</c:v>
                </c:pt>
                <c:pt idx="206">
                  <c:v>0.13800000000000001</c:v>
                </c:pt>
                <c:pt idx="207">
                  <c:v>0.13866666666666666</c:v>
                </c:pt>
                <c:pt idx="208">
                  <c:v>0.13933333333333334</c:v>
                </c:pt>
                <c:pt idx="209">
                  <c:v>0.14000000000000001</c:v>
                </c:pt>
                <c:pt idx="210">
                  <c:v>0.14066666666666666</c:v>
                </c:pt>
                <c:pt idx="211">
                  <c:v>0.14133333333333334</c:v>
                </c:pt>
                <c:pt idx="212">
                  <c:v>0.14199999999999999</c:v>
                </c:pt>
                <c:pt idx="213">
                  <c:v>0.14266666666666666</c:v>
                </c:pt>
                <c:pt idx="214">
                  <c:v>0.14333333333333334</c:v>
                </c:pt>
                <c:pt idx="215">
                  <c:v>0.14399999999999999</c:v>
                </c:pt>
                <c:pt idx="216">
                  <c:v>0.14466666666666667</c:v>
                </c:pt>
                <c:pt idx="217">
                  <c:v>0.14533333333333334</c:v>
                </c:pt>
                <c:pt idx="218">
                  <c:v>0.14599999999999999</c:v>
                </c:pt>
                <c:pt idx="219">
                  <c:v>0.14666666666666667</c:v>
                </c:pt>
                <c:pt idx="220">
                  <c:v>0.14733333333333334</c:v>
                </c:pt>
                <c:pt idx="221">
                  <c:v>0.14799999999999999</c:v>
                </c:pt>
                <c:pt idx="222">
                  <c:v>0.14866666666666667</c:v>
                </c:pt>
                <c:pt idx="223">
                  <c:v>0.14933333333333335</c:v>
                </c:pt>
                <c:pt idx="224">
                  <c:v>0.15</c:v>
                </c:pt>
                <c:pt idx="225">
                  <c:v>0.15066666666666667</c:v>
                </c:pt>
                <c:pt idx="226">
                  <c:v>0.15133333333333332</c:v>
                </c:pt>
                <c:pt idx="227">
                  <c:v>0.152</c:v>
                </c:pt>
                <c:pt idx="228">
                  <c:v>0.15266666666666667</c:v>
                </c:pt>
                <c:pt idx="229">
                  <c:v>0.15333333333333332</c:v>
                </c:pt>
                <c:pt idx="230">
                  <c:v>0.154</c:v>
                </c:pt>
                <c:pt idx="231">
                  <c:v>0.15466666666666667</c:v>
                </c:pt>
                <c:pt idx="232">
                  <c:v>0.15533333333333332</c:v>
                </c:pt>
                <c:pt idx="233">
                  <c:v>0.156</c:v>
                </c:pt>
                <c:pt idx="234">
                  <c:v>0.15666666666666668</c:v>
                </c:pt>
                <c:pt idx="235">
                  <c:v>0.15733333333333333</c:v>
                </c:pt>
                <c:pt idx="236">
                  <c:v>0.158</c:v>
                </c:pt>
                <c:pt idx="237">
                  <c:v>0.15866666666666668</c:v>
                </c:pt>
                <c:pt idx="238">
                  <c:v>0.15933333333333333</c:v>
                </c:pt>
                <c:pt idx="239">
                  <c:v>0.16</c:v>
                </c:pt>
                <c:pt idx="240">
                  <c:v>0.16066666666666668</c:v>
                </c:pt>
                <c:pt idx="241">
                  <c:v>0.16133333333333333</c:v>
                </c:pt>
                <c:pt idx="242">
                  <c:v>0.16200000000000001</c:v>
                </c:pt>
                <c:pt idx="243">
                  <c:v>0.16266666666666665</c:v>
                </c:pt>
                <c:pt idx="244">
                  <c:v>0.16333333333333333</c:v>
                </c:pt>
                <c:pt idx="245">
                  <c:v>0.16400000000000001</c:v>
                </c:pt>
                <c:pt idx="246">
                  <c:v>0.16466666666666666</c:v>
                </c:pt>
                <c:pt idx="247">
                  <c:v>0.16533333333333333</c:v>
                </c:pt>
                <c:pt idx="248">
                  <c:v>0.16600000000000001</c:v>
                </c:pt>
                <c:pt idx="249">
                  <c:v>0.16666666666666666</c:v>
                </c:pt>
                <c:pt idx="250">
                  <c:v>0.16733333333333333</c:v>
                </c:pt>
                <c:pt idx="251">
                  <c:v>0.16800000000000001</c:v>
                </c:pt>
                <c:pt idx="252">
                  <c:v>0.16866666666666666</c:v>
                </c:pt>
                <c:pt idx="253">
                  <c:v>0.16933333333333334</c:v>
                </c:pt>
                <c:pt idx="254">
                  <c:v>0.17</c:v>
                </c:pt>
                <c:pt idx="255">
                  <c:v>0.17066666666666666</c:v>
                </c:pt>
                <c:pt idx="256">
                  <c:v>0.17133333333333334</c:v>
                </c:pt>
                <c:pt idx="257">
                  <c:v>0.17199999999999999</c:v>
                </c:pt>
                <c:pt idx="258">
                  <c:v>0.17266666666666666</c:v>
                </c:pt>
                <c:pt idx="259">
                  <c:v>0.17333333333333334</c:v>
                </c:pt>
                <c:pt idx="260">
                  <c:v>0.17399999999999999</c:v>
                </c:pt>
                <c:pt idx="261">
                  <c:v>0.17466666666666666</c:v>
                </c:pt>
                <c:pt idx="262">
                  <c:v>0.17533333333333334</c:v>
                </c:pt>
                <c:pt idx="263">
                  <c:v>0.17599999999999999</c:v>
                </c:pt>
                <c:pt idx="264">
                  <c:v>0.17666666666666667</c:v>
                </c:pt>
                <c:pt idx="265">
                  <c:v>0.17733333333333334</c:v>
                </c:pt>
                <c:pt idx="266">
                  <c:v>0.17799999999999999</c:v>
                </c:pt>
                <c:pt idx="267">
                  <c:v>0.17866666666666667</c:v>
                </c:pt>
                <c:pt idx="268">
                  <c:v>0.17933333333333334</c:v>
                </c:pt>
                <c:pt idx="269">
                  <c:v>0.18</c:v>
                </c:pt>
                <c:pt idx="270">
                  <c:v>0.18066666666666667</c:v>
                </c:pt>
                <c:pt idx="271">
                  <c:v>0.18133333333333335</c:v>
                </c:pt>
                <c:pt idx="272">
                  <c:v>0.182</c:v>
                </c:pt>
                <c:pt idx="273">
                  <c:v>0.18266666666666667</c:v>
                </c:pt>
                <c:pt idx="274">
                  <c:v>0.18333333333333332</c:v>
                </c:pt>
                <c:pt idx="275">
                  <c:v>0.184</c:v>
                </c:pt>
                <c:pt idx="276">
                  <c:v>0.18466666666666667</c:v>
                </c:pt>
                <c:pt idx="277">
                  <c:v>0.18533333333333332</c:v>
                </c:pt>
                <c:pt idx="278">
                  <c:v>0.186</c:v>
                </c:pt>
                <c:pt idx="279">
                  <c:v>0.18666666666666668</c:v>
                </c:pt>
                <c:pt idx="280">
                  <c:v>0.18733333333333332</c:v>
                </c:pt>
                <c:pt idx="281">
                  <c:v>0.188</c:v>
                </c:pt>
                <c:pt idx="282">
                  <c:v>0.18866666666666668</c:v>
                </c:pt>
                <c:pt idx="283">
                  <c:v>0.18933333333333333</c:v>
                </c:pt>
                <c:pt idx="284">
                  <c:v>0.19</c:v>
                </c:pt>
                <c:pt idx="285">
                  <c:v>0.19066666666666668</c:v>
                </c:pt>
                <c:pt idx="286">
                  <c:v>0.19133333333333333</c:v>
                </c:pt>
                <c:pt idx="287">
                  <c:v>0.192</c:v>
                </c:pt>
                <c:pt idx="288">
                  <c:v>0.19266666666666668</c:v>
                </c:pt>
                <c:pt idx="289">
                  <c:v>0.19333333333333333</c:v>
                </c:pt>
                <c:pt idx="290">
                  <c:v>0.19400000000000001</c:v>
                </c:pt>
                <c:pt idx="291">
                  <c:v>0.19466666666666665</c:v>
                </c:pt>
                <c:pt idx="292">
                  <c:v>0.19533333333333333</c:v>
                </c:pt>
                <c:pt idx="293">
                  <c:v>0.19600000000000001</c:v>
                </c:pt>
                <c:pt idx="294">
                  <c:v>0.19666666666666666</c:v>
                </c:pt>
                <c:pt idx="295">
                  <c:v>0.19733333333333333</c:v>
                </c:pt>
                <c:pt idx="296">
                  <c:v>0.19800000000000001</c:v>
                </c:pt>
                <c:pt idx="297">
                  <c:v>0.19866666666666666</c:v>
                </c:pt>
                <c:pt idx="298">
                  <c:v>0.19933333333333333</c:v>
                </c:pt>
                <c:pt idx="299">
                  <c:v>0.2</c:v>
                </c:pt>
                <c:pt idx="300">
                  <c:v>0.20066666666666666</c:v>
                </c:pt>
                <c:pt idx="301">
                  <c:v>0.20133333333333334</c:v>
                </c:pt>
                <c:pt idx="302">
                  <c:v>0.20200000000000001</c:v>
                </c:pt>
                <c:pt idx="303">
                  <c:v>0.20266666666666666</c:v>
                </c:pt>
                <c:pt idx="304">
                  <c:v>0.20333333333333334</c:v>
                </c:pt>
                <c:pt idx="305">
                  <c:v>0.20399999999999999</c:v>
                </c:pt>
                <c:pt idx="306">
                  <c:v>0.20466666666666666</c:v>
                </c:pt>
                <c:pt idx="307">
                  <c:v>0.20533333333333334</c:v>
                </c:pt>
                <c:pt idx="308">
                  <c:v>0.20599999999999999</c:v>
                </c:pt>
                <c:pt idx="309">
                  <c:v>0.20666666666666667</c:v>
                </c:pt>
                <c:pt idx="310">
                  <c:v>0.20733333333333334</c:v>
                </c:pt>
                <c:pt idx="311">
                  <c:v>0.20799999999999999</c:v>
                </c:pt>
                <c:pt idx="312">
                  <c:v>0.20866666666666667</c:v>
                </c:pt>
                <c:pt idx="313">
                  <c:v>0.20933333333333334</c:v>
                </c:pt>
                <c:pt idx="314">
                  <c:v>0.21</c:v>
                </c:pt>
                <c:pt idx="315">
                  <c:v>0.21066666666666667</c:v>
                </c:pt>
                <c:pt idx="316">
                  <c:v>0.21133333333333335</c:v>
                </c:pt>
                <c:pt idx="317">
                  <c:v>0.21199999999999999</c:v>
                </c:pt>
                <c:pt idx="318">
                  <c:v>0.21266666666666667</c:v>
                </c:pt>
                <c:pt idx="319">
                  <c:v>0.21333333333333335</c:v>
                </c:pt>
                <c:pt idx="320">
                  <c:v>0.214</c:v>
                </c:pt>
                <c:pt idx="321">
                  <c:v>0.21466666666666667</c:v>
                </c:pt>
                <c:pt idx="322">
                  <c:v>0.21533333333333332</c:v>
                </c:pt>
                <c:pt idx="323">
                  <c:v>0.216</c:v>
                </c:pt>
                <c:pt idx="324">
                  <c:v>0.21666666666666667</c:v>
                </c:pt>
                <c:pt idx="325">
                  <c:v>0.21733333333333332</c:v>
                </c:pt>
                <c:pt idx="326">
                  <c:v>0.218</c:v>
                </c:pt>
                <c:pt idx="327">
                  <c:v>0.21866666666666668</c:v>
                </c:pt>
                <c:pt idx="328">
                  <c:v>0.21933333333333332</c:v>
                </c:pt>
                <c:pt idx="329">
                  <c:v>0.22</c:v>
                </c:pt>
                <c:pt idx="330">
                  <c:v>0.22066666666666668</c:v>
                </c:pt>
                <c:pt idx="331">
                  <c:v>0.22133333333333333</c:v>
                </c:pt>
                <c:pt idx="332">
                  <c:v>0.222</c:v>
                </c:pt>
                <c:pt idx="333">
                  <c:v>0.22266666666666668</c:v>
                </c:pt>
                <c:pt idx="334">
                  <c:v>0.22333333333333333</c:v>
                </c:pt>
                <c:pt idx="335">
                  <c:v>0.224</c:v>
                </c:pt>
                <c:pt idx="336">
                  <c:v>0.22466666666666665</c:v>
                </c:pt>
                <c:pt idx="337">
                  <c:v>0.22533333333333333</c:v>
                </c:pt>
                <c:pt idx="338">
                  <c:v>0.22600000000000001</c:v>
                </c:pt>
                <c:pt idx="339">
                  <c:v>0.22666666666666666</c:v>
                </c:pt>
                <c:pt idx="340">
                  <c:v>0.22733333333333333</c:v>
                </c:pt>
                <c:pt idx="341">
                  <c:v>0.22800000000000001</c:v>
                </c:pt>
                <c:pt idx="342">
                  <c:v>0.22866666666666666</c:v>
                </c:pt>
                <c:pt idx="343">
                  <c:v>0.22933333333333333</c:v>
                </c:pt>
                <c:pt idx="344">
                  <c:v>0.23</c:v>
                </c:pt>
                <c:pt idx="345">
                  <c:v>0.23066666666666666</c:v>
                </c:pt>
                <c:pt idx="346">
                  <c:v>0.23133333333333334</c:v>
                </c:pt>
                <c:pt idx="347">
                  <c:v>0.23200000000000001</c:v>
                </c:pt>
                <c:pt idx="348">
                  <c:v>0.23266666666666666</c:v>
                </c:pt>
                <c:pt idx="349">
                  <c:v>0.23333333333333334</c:v>
                </c:pt>
                <c:pt idx="350">
                  <c:v>0.23400000000000001</c:v>
                </c:pt>
                <c:pt idx="351">
                  <c:v>0.23466666666666666</c:v>
                </c:pt>
                <c:pt idx="352">
                  <c:v>0.23533333333333334</c:v>
                </c:pt>
                <c:pt idx="353">
                  <c:v>0.23599999999999999</c:v>
                </c:pt>
                <c:pt idx="354">
                  <c:v>0.23666666666666666</c:v>
                </c:pt>
                <c:pt idx="355">
                  <c:v>0.23733333333333334</c:v>
                </c:pt>
                <c:pt idx="356">
                  <c:v>0.23799999999999999</c:v>
                </c:pt>
                <c:pt idx="357">
                  <c:v>0.23866666666666667</c:v>
                </c:pt>
                <c:pt idx="358">
                  <c:v>0.23933333333333334</c:v>
                </c:pt>
                <c:pt idx="359">
                  <c:v>0.24</c:v>
                </c:pt>
                <c:pt idx="360">
                  <c:v>0.24066666666666667</c:v>
                </c:pt>
                <c:pt idx="361">
                  <c:v>0.24133333333333334</c:v>
                </c:pt>
                <c:pt idx="362">
                  <c:v>0.24199999999999999</c:v>
                </c:pt>
                <c:pt idx="363">
                  <c:v>0.24266666666666667</c:v>
                </c:pt>
                <c:pt idx="364">
                  <c:v>0.24333333333333335</c:v>
                </c:pt>
                <c:pt idx="365">
                  <c:v>0.24399999999999999</c:v>
                </c:pt>
                <c:pt idx="366">
                  <c:v>0.24466666666666667</c:v>
                </c:pt>
                <c:pt idx="367">
                  <c:v>0.24533333333333332</c:v>
                </c:pt>
                <c:pt idx="368">
                  <c:v>0.246</c:v>
                </c:pt>
                <c:pt idx="369">
                  <c:v>0.24666666666666667</c:v>
                </c:pt>
                <c:pt idx="370">
                  <c:v>0.24733333333333332</c:v>
                </c:pt>
                <c:pt idx="371">
                  <c:v>0.248</c:v>
                </c:pt>
                <c:pt idx="372">
                  <c:v>0.24866666666666667</c:v>
                </c:pt>
                <c:pt idx="373">
                  <c:v>0.24933333333333332</c:v>
                </c:pt>
                <c:pt idx="374">
                  <c:v>0.25</c:v>
                </c:pt>
                <c:pt idx="375">
                  <c:v>0.25066666666666665</c:v>
                </c:pt>
                <c:pt idx="376">
                  <c:v>0.25133333333333335</c:v>
                </c:pt>
                <c:pt idx="377">
                  <c:v>0.252</c:v>
                </c:pt>
                <c:pt idx="378">
                  <c:v>0.25266666666666665</c:v>
                </c:pt>
                <c:pt idx="379">
                  <c:v>0.25333333333333335</c:v>
                </c:pt>
                <c:pt idx="380">
                  <c:v>0.254</c:v>
                </c:pt>
                <c:pt idx="381">
                  <c:v>0.25466666666666665</c:v>
                </c:pt>
                <c:pt idx="382">
                  <c:v>0.25533333333333336</c:v>
                </c:pt>
                <c:pt idx="383">
                  <c:v>0.25600000000000001</c:v>
                </c:pt>
                <c:pt idx="384">
                  <c:v>0.25666666666666665</c:v>
                </c:pt>
                <c:pt idx="385">
                  <c:v>0.25733333333333336</c:v>
                </c:pt>
                <c:pt idx="386">
                  <c:v>0.25800000000000001</c:v>
                </c:pt>
                <c:pt idx="387">
                  <c:v>0.25866666666666666</c:v>
                </c:pt>
                <c:pt idx="388">
                  <c:v>0.25933333333333336</c:v>
                </c:pt>
                <c:pt idx="389">
                  <c:v>0.26</c:v>
                </c:pt>
                <c:pt idx="390">
                  <c:v>0.26066666666666666</c:v>
                </c:pt>
                <c:pt idx="391">
                  <c:v>0.26133333333333331</c:v>
                </c:pt>
                <c:pt idx="392">
                  <c:v>0.26200000000000001</c:v>
                </c:pt>
                <c:pt idx="393">
                  <c:v>0.26266666666666666</c:v>
                </c:pt>
                <c:pt idx="394">
                  <c:v>0.26333333333333331</c:v>
                </c:pt>
                <c:pt idx="395">
                  <c:v>0.26400000000000001</c:v>
                </c:pt>
                <c:pt idx="396">
                  <c:v>0.26466666666666666</c:v>
                </c:pt>
                <c:pt idx="397">
                  <c:v>0.26533333333333331</c:v>
                </c:pt>
                <c:pt idx="398">
                  <c:v>0.26600000000000001</c:v>
                </c:pt>
                <c:pt idx="399">
                  <c:v>0.26666666666666666</c:v>
                </c:pt>
                <c:pt idx="400">
                  <c:v>0.26733333333333331</c:v>
                </c:pt>
                <c:pt idx="401">
                  <c:v>0.26800000000000002</c:v>
                </c:pt>
                <c:pt idx="402">
                  <c:v>0.26866666666666666</c:v>
                </c:pt>
                <c:pt idx="403">
                  <c:v>0.26933333333333331</c:v>
                </c:pt>
                <c:pt idx="404">
                  <c:v>0.27</c:v>
                </c:pt>
                <c:pt idx="405">
                  <c:v>0.27066666666666667</c:v>
                </c:pt>
                <c:pt idx="406">
                  <c:v>0.27133333333333332</c:v>
                </c:pt>
                <c:pt idx="407">
                  <c:v>0.27200000000000002</c:v>
                </c:pt>
                <c:pt idx="408">
                  <c:v>0.27266666666666667</c:v>
                </c:pt>
                <c:pt idx="409">
                  <c:v>0.27333333333333332</c:v>
                </c:pt>
                <c:pt idx="410">
                  <c:v>0.27400000000000002</c:v>
                </c:pt>
                <c:pt idx="411">
                  <c:v>0.27466666666666667</c:v>
                </c:pt>
                <c:pt idx="412">
                  <c:v>0.27533333333333332</c:v>
                </c:pt>
                <c:pt idx="413">
                  <c:v>0.27600000000000002</c:v>
                </c:pt>
                <c:pt idx="414">
                  <c:v>0.27666666666666667</c:v>
                </c:pt>
                <c:pt idx="415">
                  <c:v>0.27733333333333332</c:v>
                </c:pt>
                <c:pt idx="416">
                  <c:v>0.27800000000000002</c:v>
                </c:pt>
                <c:pt idx="417">
                  <c:v>0.27866666666666667</c:v>
                </c:pt>
                <c:pt idx="418">
                  <c:v>0.27933333333333332</c:v>
                </c:pt>
                <c:pt idx="419">
                  <c:v>0.28000000000000003</c:v>
                </c:pt>
                <c:pt idx="420">
                  <c:v>0.28066666666666668</c:v>
                </c:pt>
                <c:pt idx="421">
                  <c:v>0.28133333333333332</c:v>
                </c:pt>
                <c:pt idx="422">
                  <c:v>0.28199999999999997</c:v>
                </c:pt>
                <c:pt idx="423">
                  <c:v>0.28266666666666668</c:v>
                </c:pt>
                <c:pt idx="424">
                  <c:v>0.28333333333333333</c:v>
                </c:pt>
                <c:pt idx="425">
                  <c:v>0.28399999999999997</c:v>
                </c:pt>
                <c:pt idx="426">
                  <c:v>0.28466666666666668</c:v>
                </c:pt>
                <c:pt idx="427">
                  <c:v>0.28533333333333333</c:v>
                </c:pt>
                <c:pt idx="428">
                  <c:v>0.28599999999999998</c:v>
                </c:pt>
                <c:pt idx="429">
                  <c:v>0.28666666666666668</c:v>
                </c:pt>
                <c:pt idx="430">
                  <c:v>0.28733333333333333</c:v>
                </c:pt>
                <c:pt idx="431">
                  <c:v>0.28799999999999998</c:v>
                </c:pt>
                <c:pt idx="432">
                  <c:v>0.28866666666666668</c:v>
                </c:pt>
                <c:pt idx="433">
                  <c:v>0.28933333333333333</c:v>
                </c:pt>
                <c:pt idx="434">
                  <c:v>0.28999999999999998</c:v>
                </c:pt>
                <c:pt idx="435">
                  <c:v>0.29066666666666668</c:v>
                </c:pt>
                <c:pt idx="436">
                  <c:v>0.29133333333333333</c:v>
                </c:pt>
                <c:pt idx="437">
                  <c:v>0.29199999999999998</c:v>
                </c:pt>
                <c:pt idx="438">
                  <c:v>0.29266666666666669</c:v>
                </c:pt>
                <c:pt idx="439">
                  <c:v>0.29333333333333333</c:v>
                </c:pt>
                <c:pt idx="440">
                  <c:v>0.29399999999999998</c:v>
                </c:pt>
                <c:pt idx="441">
                  <c:v>0.29466666666666669</c:v>
                </c:pt>
                <c:pt idx="442">
                  <c:v>0.29533333333333334</c:v>
                </c:pt>
                <c:pt idx="443">
                  <c:v>0.29599999999999999</c:v>
                </c:pt>
                <c:pt idx="444">
                  <c:v>0.29666666666666669</c:v>
                </c:pt>
                <c:pt idx="445">
                  <c:v>0.29733333333333334</c:v>
                </c:pt>
                <c:pt idx="446">
                  <c:v>0.29799999999999999</c:v>
                </c:pt>
                <c:pt idx="447">
                  <c:v>0.29866666666666669</c:v>
                </c:pt>
                <c:pt idx="448">
                  <c:v>0.29933333333333334</c:v>
                </c:pt>
                <c:pt idx="449">
                  <c:v>0.3</c:v>
                </c:pt>
                <c:pt idx="450">
                  <c:v>0.30066666666666669</c:v>
                </c:pt>
                <c:pt idx="451">
                  <c:v>0.30133333333333334</c:v>
                </c:pt>
                <c:pt idx="452">
                  <c:v>0.30199999999999999</c:v>
                </c:pt>
                <c:pt idx="453">
                  <c:v>0.30266666666666664</c:v>
                </c:pt>
                <c:pt idx="454">
                  <c:v>0.30333333333333334</c:v>
                </c:pt>
                <c:pt idx="455">
                  <c:v>0.30399999999999999</c:v>
                </c:pt>
                <c:pt idx="456">
                  <c:v>0.30466666666666664</c:v>
                </c:pt>
                <c:pt idx="457">
                  <c:v>0.30533333333333335</c:v>
                </c:pt>
                <c:pt idx="458">
                  <c:v>0.30599999999999999</c:v>
                </c:pt>
                <c:pt idx="459">
                  <c:v>0.30666666666666664</c:v>
                </c:pt>
                <c:pt idx="460">
                  <c:v>0.30733333333333335</c:v>
                </c:pt>
                <c:pt idx="461">
                  <c:v>0.308</c:v>
                </c:pt>
                <c:pt idx="462">
                  <c:v>0.30866666666666664</c:v>
                </c:pt>
                <c:pt idx="463">
                  <c:v>0.30933333333333335</c:v>
                </c:pt>
                <c:pt idx="464">
                  <c:v>0.31</c:v>
                </c:pt>
                <c:pt idx="465">
                  <c:v>0.31066666666666665</c:v>
                </c:pt>
                <c:pt idx="466">
                  <c:v>0.31133333333333335</c:v>
                </c:pt>
                <c:pt idx="467">
                  <c:v>0.312</c:v>
                </c:pt>
                <c:pt idx="468">
                  <c:v>0.31266666666666665</c:v>
                </c:pt>
                <c:pt idx="469">
                  <c:v>0.31333333333333335</c:v>
                </c:pt>
                <c:pt idx="470">
                  <c:v>0.314</c:v>
                </c:pt>
                <c:pt idx="471">
                  <c:v>0.31466666666666665</c:v>
                </c:pt>
                <c:pt idx="472">
                  <c:v>0.31533333333333335</c:v>
                </c:pt>
                <c:pt idx="473">
                  <c:v>0.316</c:v>
                </c:pt>
                <c:pt idx="474">
                  <c:v>0.31666666666666665</c:v>
                </c:pt>
                <c:pt idx="475">
                  <c:v>0.31733333333333336</c:v>
                </c:pt>
                <c:pt idx="476">
                  <c:v>0.318</c:v>
                </c:pt>
                <c:pt idx="477">
                  <c:v>0.31866666666666665</c:v>
                </c:pt>
                <c:pt idx="478">
                  <c:v>0.31933333333333336</c:v>
                </c:pt>
                <c:pt idx="479">
                  <c:v>0.32</c:v>
                </c:pt>
                <c:pt idx="480">
                  <c:v>0.32066666666666666</c:v>
                </c:pt>
                <c:pt idx="481">
                  <c:v>0.32133333333333336</c:v>
                </c:pt>
                <c:pt idx="482">
                  <c:v>0.32200000000000001</c:v>
                </c:pt>
                <c:pt idx="483">
                  <c:v>0.32266666666666666</c:v>
                </c:pt>
                <c:pt idx="484">
                  <c:v>0.32333333333333331</c:v>
                </c:pt>
                <c:pt idx="485">
                  <c:v>0.32400000000000001</c:v>
                </c:pt>
                <c:pt idx="486">
                  <c:v>0.32466666666666666</c:v>
                </c:pt>
                <c:pt idx="487">
                  <c:v>0.32533333333333331</c:v>
                </c:pt>
                <c:pt idx="488">
                  <c:v>0.32600000000000001</c:v>
                </c:pt>
                <c:pt idx="489">
                  <c:v>0.32666666666666666</c:v>
                </c:pt>
                <c:pt idx="490">
                  <c:v>0.32733333333333331</c:v>
                </c:pt>
                <c:pt idx="491">
                  <c:v>0.32800000000000001</c:v>
                </c:pt>
                <c:pt idx="492">
                  <c:v>0.32866666666666666</c:v>
                </c:pt>
                <c:pt idx="493">
                  <c:v>0.32933333333333331</c:v>
                </c:pt>
                <c:pt idx="494">
                  <c:v>0.33</c:v>
                </c:pt>
                <c:pt idx="495">
                  <c:v>0.33066666666666666</c:v>
                </c:pt>
                <c:pt idx="496">
                  <c:v>0.33133333333333331</c:v>
                </c:pt>
                <c:pt idx="497">
                  <c:v>0.33200000000000002</c:v>
                </c:pt>
                <c:pt idx="498">
                  <c:v>0.33266666666666667</c:v>
                </c:pt>
                <c:pt idx="499">
                  <c:v>0.33333333333333331</c:v>
                </c:pt>
                <c:pt idx="500">
                  <c:v>0.33400000000000002</c:v>
                </c:pt>
                <c:pt idx="501">
                  <c:v>0.33466666666666667</c:v>
                </c:pt>
                <c:pt idx="502">
                  <c:v>0.33533333333333332</c:v>
                </c:pt>
                <c:pt idx="503">
                  <c:v>0.33600000000000002</c:v>
                </c:pt>
                <c:pt idx="504">
                  <c:v>0.33666666666666667</c:v>
                </c:pt>
                <c:pt idx="505">
                  <c:v>0.33733333333333332</c:v>
                </c:pt>
                <c:pt idx="506">
                  <c:v>0.33800000000000002</c:v>
                </c:pt>
                <c:pt idx="507">
                  <c:v>0.33866666666666667</c:v>
                </c:pt>
                <c:pt idx="508">
                  <c:v>0.33933333333333332</c:v>
                </c:pt>
                <c:pt idx="509">
                  <c:v>0.34</c:v>
                </c:pt>
                <c:pt idx="510">
                  <c:v>0.34066666666666667</c:v>
                </c:pt>
                <c:pt idx="511">
                  <c:v>0.34133333333333332</c:v>
                </c:pt>
                <c:pt idx="512">
                  <c:v>0.34200000000000003</c:v>
                </c:pt>
                <c:pt idx="513">
                  <c:v>0.34266666666666667</c:v>
                </c:pt>
                <c:pt idx="514">
                  <c:v>0.34333333333333332</c:v>
                </c:pt>
                <c:pt idx="515">
                  <c:v>0.34399999999999997</c:v>
                </c:pt>
                <c:pt idx="516">
                  <c:v>0.34466666666666668</c:v>
                </c:pt>
                <c:pt idx="517">
                  <c:v>0.34533333333333333</c:v>
                </c:pt>
                <c:pt idx="518">
                  <c:v>0.34599999999999997</c:v>
                </c:pt>
                <c:pt idx="519">
                  <c:v>0.34666666666666668</c:v>
                </c:pt>
                <c:pt idx="520">
                  <c:v>0.34733333333333333</c:v>
                </c:pt>
                <c:pt idx="521">
                  <c:v>0.34799999999999998</c:v>
                </c:pt>
                <c:pt idx="522">
                  <c:v>0.34866666666666668</c:v>
                </c:pt>
                <c:pt idx="523">
                  <c:v>0.34933333333333333</c:v>
                </c:pt>
                <c:pt idx="524">
                  <c:v>0.35</c:v>
                </c:pt>
                <c:pt idx="525">
                  <c:v>0.35066666666666668</c:v>
                </c:pt>
                <c:pt idx="526">
                  <c:v>0.35133333333333333</c:v>
                </c:pt>
                <c:pt idx="527">
                  <c:v>0.35199999999999998</c:v>
                </c:pt>
                <c:pt idx="528">
                  <c:v>0.35266666666666668</c:v>
                </c:pt>
                <c:pt idx="529">
                  <c:v>0.35333333333333333</c:v>
                </c:pt>
                <c:pt idx="530">
                  <c:v>0.35399999999999998</c:v>
                </c:pt>
                <c:pt idx="531">
                  <c:v>0.35466666666666669</c:v>
                </c:pt>
                <c:pt idx="532">
                  <c:v>0.35533333333333333</c:v>
                </c:pt>
                <c:pt idx="533">
                  <c:v>0.35599999999999998</c:v>
                </c:pt>
                <c:pt idx="534">
                  <c:v>0.35666666666666669</c:v>
                </c:pt>
                <c:pt idx="535">
                  <c:v>0.35733333333333334</c:v>
                </c:pt>
                <c:pt idx="536">
                  <c:v>0.35799999999999998</c:v>
                </c:pt>
                <c:pt idx="537">
                  <c:v>0.35866666666666669</c:v>
                </c:pt>
                <c:pt idx="538">
                  <c:v>0.35933333333333334</c:v>
                </c:pt>
                <c:pt idx="539">
                  <c:v>0.36</c:v>
                </c:pt>
                <c:pt idx="540">
                  <c:v>0.36066666666666669</c:v>
                </c:pt>
                <c:pt idx="541">
                  <c:v>0.36133333333333334</c:v>
                </c:pt>
                <c:pt idx="542">
                  <c:v>0.36199999999999999</c:v>
                </c:pt>
                <c:pt idx="543">
                  <c:v>0.36266666666666669</c:v>
                </c:pt>
                <c:pt idx="544">
                  <c:v>0.36333333333333334</c:v>
                </c:pt>
                <c:pt idx="545">
                  <c:v>0.36399999999999999</c:v>
                </c:pt>
                <c:pt idx="546">
                  <c:v>0.36466666666666664</c:v>
                </c:pt>
                <c:pt idx="547">
                  <c:v>0.36533333333333334</c:v>
                </c:pt>
                <c:pt idx="548">
                  <c:v>0.36599999999999999</c:v>
                </c:pt>
                <c:pt idx="549">
                  <c:v>0.36666666666666664</c:v>
                </c:pt>
                <c:pt idx="550">
                  <c:v>0.36733333333333335</c:v>
                </c:pt>
                <c:pt idx="551">
                  <c:v>0.36799999999999999</c:v>
                </c:pt>
                <c:pt idx="552">
                  <c:v>0.36866666666666664</c:v>
                </c:pt>
                <c:pt idx="553">
                  <c:v>0.36933333333333335</c:v>
                </c:pt>
                <c:pt idx="554">
                  <c:v>0.37</c:v>
                </c:pt>
                <c:pt idx="555">
                  <c:v>0.37066666666666664</c:v>
                </c:pt>
                <c:pt idx="556">
                  <c:v>0.37133333333333335</c:v>
                </c:pt>
                <c:pt idx="557">
                  <c:v>0.372</c:v>
                </c:pt>
                <c:pt idx="558">
                  <c:v>0.37266666666666665</c:v>
                </c:pt>
                <c:pt idx="559">
                  <c:v>0.37333333333333335</c:v>
                </c:pt>
                <c:pt idx="560">
                  <c:v>0.374</c:v>
                </c:pt>
                <c:pt idx="561">
                  <c:v>0.37466666666666665</c:v>
                </c:pt>
                <c:pt idx="562">
                  <c:v>0.37533333333333335</c:v>
                </c:pt>
                <c:pt idx="563">
                  <c:v>0.376</c:v>
                </c:pt>
                <c:pt idx="564">
                  <c:v>0.37666666666666665</c:v>
                </c:pt>
                <c:pt idx="565">
                  <c:v>0.37733333333333335</c:v>
                </c:pt>
                <c:pt idx="566">
                  <c:v>0.378</c:v>
                </c:pt>
                <c:pt idx="567">
                  <c:v>0.37866666666666665</c:v>
                </c:pt>
                <c:pt idx="568">
                  <c:v>0.37933333333333336</c:v>
                </c:pt>
                <c:pt idx="569">
                  <c:v>0.38</c:v>
                </c:pt>
                <c:pt idx="570">
                  <c:v>0.38066666666666665</c:v>
                </c:pt>
                <c:pt idx="571">
                  <c:v>0.38133333333333336</c:v>
                </c:pt>
                <c:pt idx="572">
                  <c:v>0.38200000000000001</c:v>
                </c:pt>
                <c:pt idx="573">
                  <c:v>0.38266666666666665</c:v>
                </c:pt>
                <c:pt idx="574">
                  <c:v>0.38333333333333336</c:v>
                </c:pt>
                <c:pt idx="575">
                  <c:v>0.38400000000000001</c:v>
                </c:pt>
                <c:pt idx="576">
                  <c:v>0.38466666666666666</c:v>
                </c:pt>
                <c:pt idx="577">
                  <c:v>0.38533333333333336</c:v>
                </c:pt>
                <c:pt idx="578">
                  <c:v>0.38600000000000001</c:v>
                </c:pt>
                <c:pt idx="579">
                  <c:v>0.38666666666666666</c:v>
                </c:pt>
                <c:pt idx="580">
                  <c:v>0.38733333333333331</c:v>
                </c:pt>
                <c:pt idx="581">
                  <c:v>0.38800000000000001</c:v>
                </c:pt>
                <c:pt idx="582">
                  <c:v>0.38866666666666666</c:v>
                </c:pt>
                <c:pt idx="583">
                  <c:v>0.38933333333333331</c:v>
                </c:pt>
                <c:pt idx="584">
                  <c:v>0.39</c:v>
                </c:pt>
                <c:pt idx="585">
                  <c:v>0.39066666666666666</c:v>
                </c:pt>
                <c:pt idx="586">
                  <c:v>0.39133333333333331</c:v>
                </c:pt>
                <c:pt idx="587">
                  <c:v>0.39200000000000002</c:v>
                </c:pt>
                <c:pt idx="588">
                  <c:v>0.39266666666666666</c:v>
                </c:pt>
                <c:pt idx="589">
                  <c:v>0.39333333333333331</c:v>
                </c:pt>
                <c:pt idx="590">
                  <c:v>0.39400000000000002</c:v>
                </c:pt>
                <c:pt idx="591">
                  <c:v>0.39466666666666667</c:v>
                </c:pt>
                <c:pt idx="592">
                  <c:v>0.39533333333333331</c:v>
                </c:pt>
                <c:pt idx="593">
                  <c:v>0.39600000000000002</c:v>
                </c:pt>
                <c:pt idx="594">
                  <c:v>0.39666666666666667</c:v>
                </c:pt>
                <c:pt idx="595">
                  <c:v>0.39733333333333332</c:v>
                </c:pt>
                <c:pt idx="596">
                  <c:v>0.39800000000000002</c:v>
                </c:pt>
                <c:pt idx="597">
                  <c:v>0.39866666666666667</c:v>
                </c:pt>
                <c:pt idx="598">
                  <c:v>0.39933333333333332</c:v>
                </c:pt>
                <c:pt idx="599">
                  <c:v>0.4</c:v>
                </c:pt>
                <c:pt idx="600">
                  <c:v>0.40066666666666667</c:v>
                </c:pt>
                <c:pt idx="601">
                  <c:v>0.40133333333333332</c:v>
                </c:pt>
                <c:pt idx="602">
                  <c:v>0.40200000000000002</c:v>
                </c:pt>
                <c:pt idx="603">
                  <c:v>0.40266666666666667</c:v>
                </c:pt>
                <c:pt idx="604">
                  <c:v>0.40333333333333332</c:v>
                </c:pt>
                <c:pt idx="605">
                  <c:v>0.40400000000000003</c:v>
                </c:pt>
                <c:pt idx="606">
                  <c:v>0.40466666666666667</c:v>
                </c:pt>
                <c:pt idx="607">
                  <c:v>0.40533333333333332</c:v>
                </c:pt>
                <c:pt idx="608">
                  <c:v>0.40600000000000003</c:v>
                </c:pt>
                <c:pt idx="609">
                  <c:v>0.40666666666666668</c:v>
                </c:pt>
                <c:pt idx="610">
                  <c:v>0.40733333333333333</c:v>
                </c:pt>
                <c:pt idx="611">
                  <c:v>0.40799999999999997</c:v>
                </c:pt>
                <c:pt idx="612">
                  <c:v>0.40866666666666668</c:v>
                </c:pt>
                <c:pt idx="613">
                  <c:v>0.40933333333333333</c:v>
                </c:pt>
                <c:pt idx="614">
                  <c:v>0.41</c:v>
                </c:pt>
                <c:pt idx="615">
                  <c:v>0.41066666666666668</c:v>
                </c:pt>
                <c:pt idx="616">
                  <c:v>0.41133333333333333</c:v>
                </c:pt>
                <c:pt idx="617">
                  <c:v>0.41199999999999998</c:v>
                </c:pt>
                <c:pt idx="618">
                  <c:v>0.41266666666666668</c:v>
                </c:pt>
                <c:pt idx="619">
                  <c:v>0.41333333333333333</c:v>
                </c:pt>
                <c:pt idx="620">
                  <c:v>0.41399999999999998</c:v>
                </c:pt>
                <c:pt idx="621">
                  <c:v>0.41466666666666668</c:v>
                </c:pt>
                <c:pt idx="622">
                  <c:v>0.41533333333333333</c:v>
                </c:pt>
                <c:pt idx="623">
                  <c:v>0.41599999999999998</c:v>
                </c:pt>
                <c:pt idx="624">
                  <c:v>0.41666666666666669</c:v>
                </c:pt>
                <c:pt idx="625">
                  <c:v>0.41733333333333333</c:v>
                </c:pt>
                <c:pt idx="626">
                  <c:v>0.41799999999999998</c:v>
                </c:pt>
                <c:pt idx="627">
                  <c:v>0.41866666666666669</c:v>
                </c:pt>
                <c:pt idx="628">
                  <c:v>0.41933333333333334</c:v>
                </c:pt>
                <c:pt idx="629">
                  <c:v>0.42</c:v>
                </c:pt>
                <c:pt idx="630">
                  <c:v>0.42066666666666669</c:v>
                </c:pt>
                <c:pt idx="631">
                  <c:v>0.42133333333333334</c:v>
                </c:pt>
                <c:pt idx="632">
                  <c:v>0.42199999999999999</c:v>
                </c:pt>
                <c:pt idx="633">
                  <c:v>0.42266666666666669</c:v>
                </c:pt>
                <c:pt idx="634">
                  <c:v>0.42333333333333334</c:v>
                </c:pt>
                <c:pt idx="635">
                  <c:v>0.42399999999999999</c:v>
                </c:pt>
                <c:pt idx="636">
                  <c:v>0.42466666666666669</c:v>
                </c:pt>
                <c:pt idx="637">
                  <c:v>0.42533333333333334</c:v>
                </c:pt>
                <c:pt idx="638">
                  <c:v>0.42599999999999999</c:v>
                </c:pt>
                <c:pt idx="639">
                  <c:v>0.42666666666666669</c:v>
                </c:pt>
                <c:pt idx="640">
                  <c:v>0.42733333333333334</c:v>
                </c:pt>
                <c:pt idx="641">
                  <c:v>0.42799999999999999</c:v>
                </c:pt>
                <c:pt idx="642">
                  <c:v>0.42866666666666664</c:v>
                </c:pt>
                <c:pt idx="643">
                  <c:v>0.42933333333333334</c:v>
                </c:pt>
                <c:pt idx="644">
                  <c:v>0.43</c:v>
                </c:pt>
                <c:pt idx="645">
                  <c:v>0.43066666666666664</c:v>
                </c:pt>
                <c:pt idx="646">
                  <c:v>0.43133333333333335</c:v>
                </c:pt>
                <c:pt idx="647">
                  <c:v>0.432</c:v>
                </c:pt>
                <c:pt idx="648">
                  <c:v>0.43266666666666664</c:v>
                </c:pt>
                <c:pt idx="649">
                  <c:v>0.43333333333333335</c:v>
                </c:pt>
                <c:pt idx="650">
                  <c:v>0.434</c:v>
                </c:pt>
                <c:pt idx="651">
                  <c:v>0.43466666666666665</c:v>
                </c:pt>
                <c:pt idx="652">
                  <c:v>0.43533333333333335</c:v>
                </c:pt>
                <c:pt idx="653">
                  <c:v>0.436</c:v>
                </c:pt>
                <c:pt idx="654">
                  <c:v>0.43666666666666665</c:v>
                </c:pt>
                <c:pt idx="655">
                  <c:v>0.43733333333333335</c:v>
                </c:pt>
                <c:pt idx="656">
                  <c:v>0.438</c:v>
                </c:pt>
                <c:pt idx="657">
                  <c:v>0.43866666666666665</c:v>
                </c:pt>
                <c:pt idx="658">
                  <c:v>0.43933333333333335</c:v>
                </c:pt>
                <c:pt idx="659">
                  <c:v>0.44</c:v>
                </c:pt>
                <c:pt idx="660">
                  <c:v>0.44066666666666665</c:v>
                </c:pt>
                <c:pt idx="661">
                  <c:v>0.44133333333333336</c:v>
                </c:pt>
                <c:pt idx="662">
                  <c:v>0.442</c:v>
                </c:pt>
                <c:pt idx="663">
                  <c:v>0.44266666666666665</c:v>
                </c:pt>
                <c:pt idx="664">
                  <c:v>0.44333333333333336</c:v>
                </c:pt>
                <c:pt idx="665">
                  <c:v>0.44400000000000001</c:v>
                </c:pt>
                <c:pt idx="666">
                  <c:v>0.44466666666666665</c:v>
                </c:pt>
                <c:pt idx="667">
                  <c:v>0.44533333333333336</c:v>
                </c:pt>
                <c:pt idx="668">
                  <c:v>0.44600000000000001</c:v>
                </c:pt>
                <c:pt idx="669">
                  <c:v>0.44666666666666666</c:v>
                </c:pt>
                <c:pt idx="670">
                  <c:v>0.44733333333333336</c:v>
                </c:pt>
                <c:pt idx="671">
                  <c:v>0.44800000000000001</c:v>
                </c:pt>
                <c:pt idx="672">
                  <c:v>0.44866666666666666</c:v>
                </c:pt>
                <c:pt idx="673">
                  <c:v>0.44933333333333331</c:v>
                </c:pt>
                <c:pt idx="674">
                  <c:v>0.45</c:v>
                </c:pt>
                <c:pt idx="675">
                  <c:v>0.45066666666666666</c:v>
                </c:pt>
                <c:pt idx="676">
                  <c:v>0.45133333333333331</c:v>
                </c:pt>
                <c:pt idx="677">
                  <c:v>0.45200000000000001</c:v>
                </c:pt>
                <c:pt idx="678">
                  <c:v>0.45266666666666666</c:v>
                </c:pt>
                <c:pt idx="679">
                  <c:v>0.45333333333333331</c:v>
                </c:pt>
                <c:pt idx="680">
                  <c:v>0.45400000000000001</c:v>
                </c:pt>
                <c:pt idx="681">
                  <c:v>0.45466666666666666</c:v>
                </c:pt>
                <c:pt idx="682">
                  <c:v>0.45533333333333331</c:v>
                </c:pt>
                <c:pt idx="683">
                  <c:v>0.45600000000000002</c:v>
                </c:pt>
                <c:pt idx="684">
                  <c:v>0.45666666666666667</c:v>
                </c:pt>
                <c:pt idx="685">
                  <c:v>0.45733333333333331</c:v>
                </c:pt>
                <c:pt idx="686">
                  <c:v>0.45800000000000002</c:v>
                </c:pt>
                <c:pt idx="687">
                  <c:v>0.45866666666666667</c:v>
                </c:pt>
                <c:pt idx="688">
                  <c:v>0.45933333333333332</c:v>
                </c:pt>
                <c:pt idx="689">
                  <c:v>0.46</c:v>
                </c:pt>
                <c:pt idx="690">
                  <c:v>0.46066666666666667</c:v>
                </c:pt>
                <c:pt idx="691">
                  <c:v>0.46133333333333332</c:v>
                </c:pt>
                <c:pt idx="692">
                  <c:v>0.46200000000000002</c:v>
                </c:pt>
                <c:pt idx="693">
                  <c:v>0.46266666666666667</c:v>
                </c:pt>
                <c:pt idx="694">
                  <c:v>0.46333333333333332</c:v>
                </c:pt>
                <c:pt idx="695">
                  <c:v>0.46400000000000002</c:v>
                </c:pt>
                <c:pt idx="696">
                  <c:v>0.46466666666666667</c:v>
                </c:pt>
                <c:pt idx="697">
                  <c:v>0.46533333333333332</c:v>
                </c:pt>
                <c:pt idx="698">
                  <c:v>0.46600000000000003</c:v>
                </c:pt>
                <c:pt idx="699">
                  <c:v>0.46666666666666667</c:v>
                </c:pt>
                <c:pt idx="700">
                  <c:v>0.46733333333333332</c:v>
                </c:pt>
                <c:pt idx="701">
                  <c:v>0.46800000000000003</c:v>
                </c:pt>
                <c:pt idx="702">
                  <c:v>0.46866666666666668</c:v>
                </c:pt>
                <c:pt idx="703">
                  <c:v>0.46933333333333332</c:v>
                </c:pt>
                <c:pt idx="704">
                  <c:v>0.47</c:v>
                </c:pt>
                <c:pt idx="705">
                  <c:v>0.47066666666666668</c:v>
                </c:pt>
                <c:pt idx="706">
                  <c:v>0.47133333333333333</c:v>
                </c:pt>
                <c:pt idx="707">
                  <c:v>0.47199999999999998</c:v>
                </c:pt>
                <c:pt idx="708">
                  <c:v>0.47266666666666668</c:v>
                </c:pt>
                <c:pt idx="709">
                  <c:v>0.47333333333333333</c:v>
                </c:pt>
                <c:pt idx="710">
                  <c:v>0.47399999999999998</c:v>
                </c:pt>
                <c:pt idx="711">
                  <c:v>0.47466666666666668</c:v>
                </c:pt>
                <c:pt idx="712">
                  <c:v>0.47533333333333333</c:v>
                </c:pt>
                <c:pt idx="713">
                  <c:v>0.47599999999999998</c:v>
                </c:pt>
                <c:pt idx="714">
                  <c:v>0.47666666666666668</c:v>
                </c:pt>
                <c:pt idx="715">
                  <c:v>0.47733333333333333</c:v>
                </c:pt>
                <c:pt idx="716">
                  <c:v>0.47799999999999998</c:v>
                </c:pt>
                <c:pt idx="717">
                  <c:v>0.47866666666666668</c:v>
                </c:pt>
                <c:pt idx="718">
                  <c:v>0.47933333333333333</c:v>
                </c:pt>
                <c:pt idx="719">
                  <c:v>0.48</c:v>
                </c:pt>
                <c:pt idx="720">
                  <c:v>0.48066666666666669</c:v>
                </c:pt>
                <c:pt idx="721">
                  <c:v>0.48133333333333334</c:v>
                </c:pt>
                <c:pt idx="722">
                  <c:v>0.48199999999999998</c:v>
                </c:pt>
                <c:pt idx="723">
                  <c:v>0.48266666666666669</c:v>
                </c:pt>
                <c:pt idx="724">
                  <c:v>0.48333333333333334</c:v>
                </c:pt>
                <c:pt idx="725">
                  <c:v>0.48399999999999999</c:v>
                </c:pt>
                <c:pt idx="726">
                  <c:v>0.48466666666666669</c:v>
                </c:pt>
                <c:pt idx="727">
                  <c:v>0.48533333333333334</c:v>
                </c:pt>
                <c:pt idx="728">
                  <c:v>0.48599999999999999</c:v>
                </c:pt>
                <c:pt idx="729">
                  <c:v>0.48666666666666669</c:v>
                </c:pt>
                <c:pt idx="730">
                  <c:v>0.48733333333333334</c:v>
                </c:pt>
                <c:pt idx="731">
                  <c:v>0.48799999999999999</c:v>
                </c:pt>
                <c:pt idx="732">
                  <c:v>0.48866666666666669</c:v>
                </c:pt>
                <c:pt idx="733">
                  <c:v>0.48933333333333334</c:v>
                </c:pt>
                <c:pt idx="734">
                  <c:v>0.49</c:v>
                </c:pt>
                <c:pt idx="735">
                  <c:v>0.49066666666666664</c:v>
                </c:pt>
                <c:pt idx="736">
                  <c:v>0.49133333333333334</c:v>
                </c:pt>
                <c:pt idx="737">
                  <c:v>0.49199999999999999</c:v>
                </c:pt>
                <c:pt idx="738">
                  <c:v>0.49266666666666664</c:v>
                </c:pt>
                <c:pt idx="739">
                  <c:v>0.49333333333333335</c:v>
                </c:pt>
                <c:pt idx="740">
                  <c:v>0.49399999999999999</c:v>
                </c:pt>
                <c:pt idx="741">
                  <c:v>0.49466666666666664</c:v>
                </c:pt>
                <c:pt idx="742">
                  <c:v>0.49533333333333335</c:v>
                </c:pt>
                <c:pt idx="743">
                  <c:v>0.496</c:v>
                </c:pt>
                <c:pt idx="744">
                  <c:v>0.49666666666666665</c:v>
                </c:pt>
                <c:pt idx="745">
                  <c:v>0.49733333333333335</c:v>
                </c:pt>
                <c:pt idx="746">
                  <c:v>0.498</c:v>
                </c:pt>
                <c:pt idx="747">
                  <c:v>0.49866666666666665</c:v>
                </c:pt>
                <c:pt idx="748">
                  <c:v>0.49933333333333335</c:v>
                </c:pt>
                <c:pt idx="749">
                  <c:v>0.5</c:v>
                </c:pt>
                <c:pt idx="750">
                  <c:v>0.5006666666666667</c:v>
                </c:pt>
                <c:pt idx="751">
                  <c:v>0.5013333333333333</c:v>
                </c:pt>
                <c:pt idx="752">
                  <c:v>0.502</c:v>
                </c:pt>
                <c:pt idx="753">
                  <c:v>0.50266666666666671</c:v>
                </c:pt>
                <c:pt idx="754">
                  <c:v>0.5033333333333333</c:v>
                </c:pt>
                <c:pt idx="755">
                  <c:v>0.504</c:v>
                </c:pt>
                <c:pt idx="756">
                  <c:v>0.50466666666666671</c:v>
                </c:pt>
                <c:pt idx="757">
                  <c:v>0.5053333333333333</c:v>
                </c:pt>
                <c:pt idx="758">
                  <c:v>0.50600000000000001</c:v>
                </c:pt>
                <c:pt idx="759">
                  <c:v>0.50666666666666671</c:v>
                </c:pt>
                <c:pt idx="760">
                  <c:v>0.5073333333333333</c:v>
                </c:pt>
                <c:pt idx="761">
                  <c:v>0.50800000000000001</c:v>
                </c:pt>
                <c:pt idx="762">
                  <c:v>0.50866666666666671</c:v>
                </c:pt>
                <c:pt idx="763">
                  <c:v>0.5093333333333333</c:v>
                </c:pt>
                <c:pt idx="764">
                  <c:v>0.51</c:v>
                </c:pt>
                <c:pt idx="765">
                  <c:v>0.51066666666666671</c:v>
                </c:pt>
                <c:pt idx="766">
                  <c:v>0.51133333333333331</c:v>
                </c:pt>
                <c:pt idx="767">
                  <c:v>0.51200000000000001</c:v>
                </c:pt>
                <c:pt idx="768">
                  <c:v>0.51266666666666671</c:v>
                </c:pt>
                <c:pt idx="769">
                  <c:v>0.51333333333333331</c:v>
                </c:pt>
                <c:pt idx="770">
                  <c:v>0.51400000000000001</c:v>
                </c:pt>
                <c:pt idx="771">
                  <c:v>0.51466666666666672</c:v>
                </c:pt>
                <c:pt idx="772">
                  <c:v>0.51533333333333331</c:v>
                </c:pt>
                <c:pt idx="773">
                  <c:v>0.51600000000000001</c:v>
                </c:pt>
                <c:pt idx="774">
                  <c:v>0.51666666666666672</c:v>
                </c:pt>
                <c:pt idx="775">
                  <c:v>0.51733333333333331</c:v>
                </c:pt>
                <c:pt idx="776">
                  <c:v>0.51800000000000002</c:v>
                </c:pt>
                <c:pt idx="777">
                  <c:v>0.51866666666666672</c:v>
                </c:pt>
                <c:pt idx="778">
                  <c:v>0.51933333333333331</c:v>
                </c:pt>
                <c:pt idx="779">
                  <c:v>0.52</c:v>
                </c:pt>
                <c:pt idx="780">
                  <c:v>0.52066666666666672</c:v>
                </c:pt>
                <c:pt idx="781">
                  <c:v>0.52133333333333332</c:v>
                </c:pt>
                <c:pt idx="782">
                  <c:v>0.52200000000000002</c:v>
                </c:pt>
                <c:pt idx="783">
                  <c:v>0.52266666666666661</c:v>
                </c:pt>
                <c:pt idx="784">
                  <c:v>0.52333333333333332</c:v>
                </c:pt>
                <c:pt idx="785">
                  <c:v>0.52400000000000002</c:v>
                </c:pt>
                <c:pt idx="786">
                  <c:v>0.52466666666666661</c:v>
                </c:pt>
                <c:pt idx="787">
                  <c:v>0.52533333333333332</c:v>
                </c:pt>
                <c:pt idx="788">
                  <c:v>0.52600000000000002</c:v>
                </c:pt>
                <c:pt idx="789">
                  <c:v>0.52666666666666662</c:v>
                </c:pt>
                <c:pt idx="790">
                  <c:v>0.52733333333333332</c:v>
                </c:pt>
                <c:pt idx="791">
                  <c:v>0.52800000000000002</c:v>
                </c:pt>
                <c:pt idx="792">
                  <c:v>0.52866666666666662</c:v>
                </c:pt>
                <c:pt idx="793">
                  <c:v>0.52933333333333332</c:v>
                </c:pt>
                <c:pt idx="794">
                  <c:v>0.53</c:v>
                </c:pt>
                <c:pt idx="795">
                  <c:v>0.53066666666666662</c:v>
                </c:pt>
                <c:pt idx="796">
                  <c:v>0.53133333333333332</c:v>
                </c:pt>
                <c:pt idx="797">
                  <c:v>0.53200000000000003</c:v>
                </c:pt>
                <c:pt idx="798">
                  <c:v>0.53266666666666662</c:v>
                </c:pt>
                <c:pt idx="799">
                  <c:v>0.53333333333333333</c:v>
                </c:pt>
                <c:pt idx="800">
                  <c:v>0.53400000000000003</c:v>
                </c:pt>
                <c:pt idx="801">
                  <c:v>0.53466666666666662</c:v>
                </c:pt>
                <c:pt idx="802">
                  <c:v>0.53533333333333333</c:v>
                </c:pt>
                <c:pt idx="803">
                  <c:v>0.53600000000000003</c:v>
                </c:pt>
                <c:pt idx="804">
                  <c:v>0.53666666666666663</c:v>
                </c:pt>
                <c:pt idx="805">
                  <c:v>0.53733333333333333</c:v>
                </c:pt>
                <c:pt idx="806">
                  <c:v>0.53800000000000003</c:v>
                </c:pt>
                <c:pt idx="807">
                  <c:v>0.53866666666666663</c:v>
                </c:pt>
                <c:pt idx="808">
                  <c:v>0.53933333333333333</c:v>
                </c:pt>
                <c:pt idx="809">
                  <c:v>0.54</c:v>
                </c:pt>
                <c:pt idx="810">
                  <c:v>0.54066666666666663</c:v>
                </c:pt>
                <c:pt idx="811">
                  <c:v>0.54133333333333333</c:v>
                </c:pt>
                <c:pt idx="812">
                  <c:v>0.54200000000000004</c:v>
                </c:pt>
                <c:pt idx="813">
                  <c:v>0.54266666666666663</c:v>
                </c:pt>
                <c:pt idx="814">
                  <c:v>0.54333333333333333</c:v>
                </c:pt>
                <c:pt idx="815">
                  <c:v>0.54400000000000004</c:v>
                </c:pt>
                <c:pt idx="816">
                  <c:v>0.54466666666666663</c:v>
                </c:pt>
                <c:pt idx="817">
                  <c:v>0.54533333333333334</c:v>
                </c:pt>
                <c:pt idx="818">
                  <c:v>0.54600000000000004</c:v>
                </c:pt>
                <c:pt idx="819">
                  <c:v>0.54666666666666663</c:v>
                </c:pt>
                <c:pt idx="820">
                  <c:v>0.54733333333333334</c:v>
                </c:pt>
                <c:pt idx="821">
                  <c:v>0.54800000000000004</c:v>
                </c:pt>
                <c:pt idx="822">
                  <c:v>0.54866666666666664</c:v>
                </c:pt>
                <c:pt idx="823">
                  <c:v>0.54933333333333334</c:v>
                </c:pt>
                <c:pt idx="824">
                  <c:v>0.55000000000000004</c:v>
                </c:pt>
                <c:pt idx="825">
                  <c:v>0.55066666666666664</c:v>
                </c:pt>
                <c:pt idx="826">
                  <c:v>0.55133333333333334</c:v>
                </c:pt>
                <c:pt idx="827">
                  <c:v>0.55200000000000005</c:v>
                </c:pt>
                <c:pt idx="828">
                  <c:v>0.55266666666666664</c:v>
                </c:pt>
                <c:pt idx="829">
                  <c:v>0.55333333333333334</c:v>
                </c:pt>
                <c:pt idx="830">
                  <c:v>0.55400000000000005</c:v>
                </c:pt>
                <c:pt idx="831">
                  <c:v>0.55466666666666664</c:v>
                </c:pt>
                <c:pt idx="832">
                  <c:v>0.55533333333333335</c:v>
                </c:pt>
                <c:pt idx="833">
                  <c:v>0.55600000000000005</c:v>
                </c:pt>
                <c:pt idx="834">
                  <c:v>0.55666666666666664</c:v>
                </c:pt>
                <c:pt idx="835">
                  <c:v>0.55733333333333335</c:v>
                </c:pt>
                <c:pt idx="836">
                  <c:v>0.55800000000000005</c:v>
                </c:pt>
                <c:pt idx="837">
                  <c:v>0.55866666666666664</c:v>
                </c:pt>
                <c:pt idx="838">
                  <c:v>0.55933333333333335</c:v>
                </c:pt>
                <c:pt idx="839">
                  <c:v>0.56000000000000005</c:v>
                </c:pt>
                <c:pt idx="840">
                  <c:v>0.56066666666666665</c:v>
                </c:pt>
                <c:pt idx="841">
                  <c:v>0.56133333333333335</c:v>
                </c:pt>
                <c:pt idx="842">
                  <c:v>0.56200000000000006</c:v>
                </c:pt>
                <c:pt idx="843">
                  <c:v>0.56266666666666665</c:v>
                </c:pt>
                <c:pt idx="844">
                  <c:v>0.56333333333333335</c:v>
                </c:pt>
                <c:pt idx="845">
                  <c:v>0.56399999999999995</c:v>
                </c:pt>
                <c:pt idx="846">
                  <c:v>0.56466666666666665</c:v>
                </c:pt>
                <c:pt idx="847">
                  <c:v>0.56533333333333335</c:v>
                </c:pt>
                <c:pt idx="848">
                  <c:v>0.56599999999999995</c:v>
                </c:pt>
                <c:pt idx="849">
                  <c:v>0.56666666666666665</c:v>
                </c:pt>
                <c:pt idx="850">
                  <c:v>0.56733333333333336</c:v>
                </c:pt>
                <c:pt idx="851">
                  <c:v>0.56799999999999995</c:v>
                </c:pt>
                <c:pt idx="852">
                  <c:v>0.56866666666666665</c:v>
                </c:pt>
                <c:pt idx="853">
                  <c:v>0.56933333333333336</c:v>
                </c:pt>
                <c:pt idx="854">
                  <c:v>0.56999999999999995</c:v>
                </c:pt>
                <c:pt idx="855">
                  <c:v>0.57066666666666666</c:v>
                </c:pt>
                <c:pt idx="856">
                  <c:v>0.57133333333333336</c:v>
                </c:pt>
                <c:pt idx="857">
                  <c:v>0.57199999999999995</c:v>
                </c:pt>
                <c:pt idx="858">
                  <c:v>0.57266666666666666</c:v>
                </c:pt>
                <c:pt idx="859">
                  <c:v>0.57333333333333336</c:v>
                </c:pt>
                <c:pt idx="860">
                  <c:v>0.57399999999999995</c:v>
                </c:pt>
                <c:pt idx="861">
                  <c:v>0.57466666666666666</c:v>
                </c:pt>
                <c:pt idx="862">
                  <c:v>0.57533333333333336</c:v>
                </c:pt>
                <c:pt idx="863">
                  <c:v>0.57599999999999996</c:v>
                </c:pt>
                <c:pt idx="864">
                  <c:v>0.57666666666666666</c:v>
                </c:pt>
                <c:pt idx="865">
                  <c:v>0.57733333333333337</c:v>
                </c:pt>
                <c:pt idx="866">
                  <c:v>0.57799999999999996</c:v>
                </c:pt>
                <c:pt idx="867">
                  <c:v>0.57866666666666666</c:v>
                </c:pt>
                <c:pt idx="868">
                  <c:v>0.57933333333333337</c:v>
                </c:pt>
                <c:pt idx="869">
                  <c:v>0.57999999999999996</c:v>
                </c:pt>
                <c:pt idx="870">
                  <c:v>0.58066666666666666</c:v>
                </c:pt>
                <c:pt idx="871">
                  <c:v>0.58133333333333337</c:v>
                </c:pt>
                <c:pt idx="872">
                  <c:v>0.58199999999999996</c:v>
                </c:pt>
                <c:pt idx="873">
                  <c:v>0.58266666666666667</c:v>
                </c:pt>
                <c:pt idx="874">
                  <c:v>0.58333333333333337</c:v>
                </c:pt>
                <c:pt idx="875">
                  <c:v>0.58399999999999996</c:v>
                </c:pt>
                <c:pt idx="876">
                  <c:v>0.58466666666666667</c:v>
                </c:pt>
                <c:pt idx="877">
                  <c:v>0.58533333333333337</c:v>
                </c:pt>
                <c:pt idx="878">
                  <c:v>0.58599999999999997</c:v>
                </c:pt>
                <c:pt idx="879">
                  <c:v>0.58666666666666667</c:v>
                </c:pt>
                <c:pt idx="880">
                  <c:v>0.58733333333333337</c:v>
                </c:pt>
                <c:pt idx="881">
                  <c:v>0.58799999999999997</c:v>
                </c:pt>
                <c:pt idx="882">
                  <c:v>0.58866666666666667</c:v>
                </c:pt>
                <c:pt idx="883">
                  <c:v>0.58933333333333338</c:v>
                </c:pt>
                <c:pt idx="884">
                  <c:v>0.59</c:v>
                </c:pt>
                <c:pt idx="885">
                  <c:v>0.59066666666666667</c:v>
                </c:pt>
                <c:pt idx="886">
                  <c:v>0.59133333333333338</c:v>
                </c:pt>
                <c:pt idx="887">
                  <c:v>0.59199999999999997</c:v>
                </c:pt>
                <c:pt idx="888">
                  <c:v>0.59266666666666667</c:v>
                </c:pt>
                <c:pt idx="889">
                  <c:v>0.59333333333333338</c:v>
                </c:pt>
                <c:pt idx="890">
                  <c:v>0.59399999999999997</c:v>
                </c:pt>
                <c:pt idx="891">
                  <c:v>0.59466666666666668</c:v>
                </c:pt>
                <c:pt idx="892">
                  <c:v>0.59533333333333338</c:v>
                </c:pt>
                <c:pt idx="893">
                  <c:v>0.59599999999999997</c:v>
                </c:pt>
                <c:pt idx="894">
                  <c:v>0.59666666666666668</c:v>
                </c:pt>
                <c:pt idx="895">
                  <c:v>0.59733333333333338</c:v>
                </c:pt>
                <c:pt idx="896">
                  <c:v>0.59799999999999998</c:v>
                </c:pt>
                <c:pt idx="897">
                  <c:v>0.59866666666666668</c:v>
                </c:pt>
                <c:pt idx="898">
                  <c:v>0.59933333333333338</c:v>
                </c:pt>
                <c:pt idx="899">
                  <c:v>0.6</c:v>
                </c:pt>
                <c:pt idx="900">
                  <c:v>0.60066666666666668</c:v>
                </c:pt>
                <c:pt idx="901">
                  <c:v>0.60133333333333339</c:v>
                </c:pt>
                <c:pt idx="902">
                  <c:v>0.60199999999999998</c:v>
                </c:pt>
                <c:pt idx="903">
                  <c:v>0.60266666666666668</c:v>
                </c:pt>
                <c:pt idx="904">
                  <c:v>0.60333333333333339</c:v>
                </c:pt>
                <c:pt idx="905">
                  <c:v>0.60399999999999998</c:v>
                </c:pt>
                <c:pt idx="906">
                  <c:v>0.60466666666666669</c:v>
                </c:pt>
                <c:pt idx="907">
                  <c:v>0.60533333333333328</c:v>
                </c:pt>
                <c:pt idx="908">
                  <c:v>0.60599999999999998</c:v>
                </c:pt>
                <c:pt idx="909">
                  <c:v>0.60666666666666669</c:v>
                </c:pt>
                <c:pt idx="910">
                  <c:v>0.60733333333333328</c:v>
                </c:pt>
                <c:pt idx="911">
                  <c:v>0.60799999999999998</c:v>
                </c:pt>
                <c:pt idx="912">
                  <c:v>0.60866666666666669</c:v>
                </c:pt>
                <c:pt idx="913">
                  <c:v>0.60933333333333328</c:v>
                </c:pt>
                <c:pt idx="914">
                  <c:v>0.61</c:v>
                </c:pt>
                <c:pt idx="915">
                  <c:v>0.61066666666666669</c:v>
                </c:pt>
                <c:pt idx="916">
                  <c:v>0.61133333333333328</c:v>
                </c:pt>
                <c:pt idx="917">
                  <c:v>0.61199999999999999</c:v>
                </c:pt>
                <c:pt idx="918">
                  <c:v>0.61266666666666669</c:v>
                </c:pt>
                <c:pt idx="919">
                  <c:v>0.61333333333333329</c:v>
                </c:pt>
                <c:pt idx="920">
                  <c:v>0.61399999999999999</c:v>
                </c:pt>
                <c:pt idx="921">
                  <c:v>0.61466666666666669</c:v>
                </c:pt>
                <c:pt idx="922">
                  <c:v>0.61533333333333329</c:v>
                </c:pt>
                <c:pt idx="923">
                  <c:v>0.61599999999999999</c:v>
                </c:pt>
                <c:pt idx="924">
                  <c:v>0.6166666666666667</c:v>
                </c:pt>
                <c:pt idx="925">
                  <c:v>0.61733333333333329</c:v>
                </c:pt>
                <c:pt idx="926">
                  <c:v>0.61799999999999999</c:v>
                </c:pt>
                <c:pt idx="927">
                  <c:v>0.6186666666666667</c:v>
                </c:pt>
                <c:pt idx="928">
                  <c:v>0.61933333333333329</c:v>
                </c:pt>
                <c:pt idx="929">
                  <c:v>0.62</c:v>
                </c:pt>
                <c:pt idx="930">
                  <c:v>0.6206666666666667</c:v>
                </c:pt>
                <c:pt idx="931">
                  <c:v>0.62133333333333329</c:v>
                </c:pt>
                <c:pt idx="932">
                  <c:v>0.622</c:v>
                </c:pt>
                <c:pt idx="933">
                  <c:v>0.6226666666666667</c:v>
                </c:pt>
                <c:pt idx="934">
                  <c:v>0.62333333333333329</c:v>
                </c:pt>
                <c:pt idx="935">
                  <c:v>0.624</c:v>
                </c:pt>
                <c:pt idx="936">
                  <c:v>0.6246666666666667</c:v>
                </c:pt>
                <c:pt idx="937">
                  <c:v>0.6253333333333333</c:v>
                </c:pt>
                <c:pt idx="938">
                  <c:v>0.626</c:v>
                </c:pt>
                <c:pt idx="939">
                  <c:v>0.62666666666666671</c:v>
                </c:pt>
                <c:pt idx="940">
                  <c:v>0.6273333333333333</c:v>
                </c:pt>
                <c:pt idx="941">
                  <c:v>0.628</c:v>
                </c:pt>
                <c:pt idx="942">
                  <c:v>0.62866666666666671</c:v>
                </c:pt>
                <c:pt idx="943">
                  <c:v>0.6293333333333333</c:v>
                </c:pt>
                <c:pt idx="944">
                  <c:v>0.63</c:v>
                </c:pt>
                <c:pt idx="945">
                  <c:v>0.63066666666666671</c:v>
                </c:pt>
                <c:pt idx="946">
                  <c:v>0.6313333333333333</c:v>
                </c:pt>
                <c:pt idx="947">
                  <c:v>0.63200000000000001</c:v>
                </c:pt>
                <c:pt idx="948">
                  <c:v>0.63266666666666671</c:v>
                </c:pt>
                <c:pt idx="949">
                  <c:v>0.6333333333333333</c:v>
                </c:pt>
                <c:pt idx="950">
                  <c:v>0.63400000000000001</c:v>
                </c:pt>
                <c:pt idx="951">
                  <c:v>0.63466666666666671</c:v>
                </c:pt>
                <c:pt idx="952">
                  <c:v>0.63533333333333331</c:v>
                </c:pt>
                <c:pt idx="953">
                  <c:v>0.63600000000000001</c:v>
                </c:pt>
                <c:pt idx="954">
                  <c:v>0.63666666666666671</c:v>
                </c:pt>
                <c:pt idx="955">
                  <c:v>0.63733333333333331</c:v>
                </c:pt>
                <c:pt idx="956">
                  <c:v>0.63800000000000001</c:v>
                </c:pt>
                <c:pt idx="957">
                  <c:v>0.63866666666666672</c:v>
                </c:pt>
                <c:pt idx="958">
                  <c:v>0.63933333333333331</c:v>
                </c:pt>
                <c:pt idx="959">
                  <c:v>0.64</c:v>
                </c:pt>
                <c:pt idx="960">
                  <c:v>0.64066666666666672</c:v>
                </c:pt>
                <c:pt idx="961">
                  <c:v>0.64133333333333331</c:v>
                </c:pt>
                <c:pt idx="962">
                  <c:v>0.64200000000000002</c:v>
                </c:pt>
                <c:pt idx="963">
                  <c:v>0.64266666666666672</c:v>
                </c:pt>
                <c:pt idx="964">
                  <c:v>0.64333333333333331</c:v>
                </c:pt>
                <c:pt idx="965">
                  <c:v>0.64400000000000002</c:v>
                </c:pt>
                <c:pt idx="966">
                  <c:v>0.64466666666666672</c:v>
                </c:pt>
                <c:pt idx="967">
                  <c:v>0.64533333333333331</c:v>
                </c:pt>
                <c:pt idx="968">
                  <c:v>0.64600000000000002</c:v>
                </c:pt>
                <c:pt idx="969">
                  <c:v>0.64666666666666661</c:v>
                </c:pt>
                <c:pt idx="970">
                  <c:v>0.64733333333333332</c:v>
                </c:pt>
                <c:pt idx="971">
                  <c:v>0.64800000000000002</c:v>
                </c:pt>
                <c:pt idx="972">
                  <c:v>0.64866666666666661</c:v>
                </c:pt>
                <c:pt idx="973">
                  <c:v>0.64933333333333332</c:v>
                </c:pt>
                <c:pt idx="974">
                  <c:v>0.65</c:v>
                </c:pt>
                <c:pt idx="975">
                  <c:v>0.65066666666666662</c:v>
                </c:pt>
                <c:pt idx="976">
                  <c:v>0.65133333333333332</c:v>
                </c:pt>
                <c:pt idx="977">
                  <c:v>0.65200000000000002</c:v>
                </c:pt>
                <c:pt idx="978">
                  <c:v>0.65266666666666662</c:v>
                </c:pt>
                <c:pt idx="979">
                  <c:v>0.65333333333333332</c:v>
                </c:pt>
                <c:pt idx="980">
                  <c:v>0.65400000000000003</c:v>
                </c:pt>
                <c:pt idx="981">
                  <c:v>0.65466666666666662</c:v>
                </c:pt>
                <c:pt idx="982">
                  <c:v>0.65533333333333332</c:v>
                </c:pt>
                <c:pt idx="983">
                  <c:v>0.65600000000000003</c:v>
                </c:pt>
                <c:pt idx="984">
                  <c:v>0.65666666666666662</c:v>
                </c:pt>
                <c:pt idx="985">
                  <c:v>0.65733333333333333</c:v>
                </c:pt>
                <c:pt idx="986">
                  <c:v>0.65800000000000003</c:v>
                </c:pt>
                <c:pt idx="987">
                  <c:v>0.65866666666666662</c:v>
                </c:pt>
                <c:pt idx="988">
                  <c:v>0.65933333333333333</c:v>
                </c:pt>
                <c:pt idx="989">
                  <c:v>0.66</c:v>
                </c:pt>
                <c:pt idx="990">
                  <c:v>0.66066666666666662</c:v>
                </c:pt>
                <c:pt idx="991">
                  <c:v>0.66133333333333333</c:v>
                </c:pt>
                <c:pt idx="992">
                  <c:v>0.66200000000000003</c:v>
                </c:pt>
                <c:pt idx="993">
                  <c:v>0.66266666666666663</c:v>
                </c:pt>
                <c:pt idx="994">
                  <c:v>0.66333333333333333</c:v>
                </c:pt>
                <c:pt idx="995">
                  <c:v>0.66400000000000003</c:v>
                </c:pt>
                <c:pt idx="996">
                  <c:v>0.66466666666666663</c:v>
                </c:pt>
                <c:pt idx="997">
                  <c:v>0.66533333333333333</c:v>
                </c:pt>
                <c:pt idx="998">
                  <c:v>0.66600000000000004</c:v>
                </c:pt>
                <c:pt idx="999">
                  <c:v>0.66666666666666663</c:v>
                </c:pt>
                <c:pt idx="1000">
                  <c:v>0.66733333333333333</c:v>
                </c:pt>
                <c:pt idx="1001">
                  <c:v>0.66800000000000004</c:v>
                </c:pt>
                <c:pt idx="1002">
                  <c:v>0.66866666666666663</c:v>
                </c:pt>
                <c:pt idx="1003">
                  <c:v>0.66933333333333334</c:v>
                </c:pt>
                <c:pt idx="1004">
                  <c:v>0.67</c:v>
                </c:pt>
                <c:pt idx="1005">
                  <c:v>0.67066666666666663</c:v>
                </c:pt>
                <c:pt idx="1006">
                  <c:v>0.67133333333333334</c:v>
                </c:pt>
                <c:pt idx="1007">
                  <c:v>0.67200000000000004</c:v>
                </c:pt>
                <c:pt idx="1008">
                  <c:v>0.67266666666666663</c:v>
                </c:pt>
                <c:pt idx="1009">
                  <c:v>0.67333333333333334</c:v>
                </c:pt>
                <c:pt idx="1010">
                  <c:v>0.67400000000000004</c:v>
                </c:pt>
                <c:pt idx="1011">
                  <c:v>0.67466666666666664</c:v>
                </c:pt>
                <c:pt idx="1012">
                  <c:v>0.67533333333333334</c:v>
                </c:pt>
                <c:pt idx="1013">
                  <c:v>0.67600000000000005</c:v>
                </c:pt>
                <c:pt idx="1014">
                  <c:v>0.67666666666666664</c:v>
                </c:pt>
                <c:pt idx="1015">
                  <c:v>0.67733333333333334</c:v>
                </c:pt>
                <c:pt idx="1016">
                  <c:v>0.67800000000000005</c:v>
                </c:pt>
                <c:pt idx="1017">
                  <c:v>0.67866666666666664</c:v>
                </c:pt>
                <c:pt idx="1018">
                  <c:v>0.67933333333333334</c:v>
                </c:pt>
                <c:pt idx="1019">
                  <c:v>0.68</c:v>
                </c:pt>
                <c:pt idx="1020">
                  <c:v>0.68066666666666664</c:v>
                </c:pt>
                <c:pt idx="1021">
                  <c:v>0.68133333333333335</c:v>
                </c:pt>
                <c:pt idx="1022">
                  <c:v>0.68200000000000005</c:v>
                </c:pt>
                <c:pt idx="1023">
                  <c:v>0.68266666666666664</c:v>
                </c:pt>
                <c:pt idx="1024">
                  <c:v>0.68333333333333335</c:v>
                </c:pt>
                <c:pt idx="1025">
                  <c:v>0.68400000000000005</c:v>
                </c:pt>
                <c:pt idx="1026">
                  <c:v>0.68466666666666665</c:v>
                </c:pt>
                <c:pt idx="1027">
                  <c:v>0.68533333333333335</c:v>
                </c:pt>
                <c:pt idx="1028">
                  <c:v>0.68600000000000005</c:v>
                </c:pt>
                <c:pt idx="1029">
                  <c:v>0.68666666666666665</c:v>
                </c:pt>
                <c:pt idx="1030">
                  <c:v>0.68733333333333335</c:v>
                </c:pt>
                <c:pt idx="1031">
                  <c:v>0.68799999999999994</c:v>
                </c:pt>
                <c:pt idx="1032">
                  <c:v>0.68866666666666665</c:v>
                </c:pt>
                <c:pt idx="1033">
                  <c:v>0.68933333333333335</c:v>
                </c:pt>
                <c:pt idx="1034">
                  <c:v>0.69</c:v>
                </c:pt>
                <c:pt idx="1035">
                  <c:v>0.69066666666666665</c:v>
                </c:pt>
                <c:pt idx="1036">
                  <c:v>0.69133333333333336</c:v>
                </c:pt>
                <c:pt idx="1037">
                  <c:v>0.69199999999999995</c:v>
                </c:pt>
                <c:pt idx="1038">
                  <c:v>0.69266666666666665</c:v>
                </c:pt>
                <c:pt idx="1039">
                  <c:v>0.69333333333333336</c:v>
                </c:pt>
                <c:pt idx="1040">
                  <c:v>0.69399999999999995</c:v>
                </c:pt>
                <c:pt idx="1041">
                  <c:v>0.69466666666666665</c:v>
                </c:pt>
                <c:pt idx="1042">
                  <c:v>0.69533333333333336</c:v>
                </c:pt>
                <c:pt idx="1043">
                  <c:v>0.69599999999999995</c:v>
                </c:pt>
                <c:pt idx="1044">
                  <c:v>0.69666666666666666</c:v>
                </c:pt>
                <c:pt idx="1045">
                  <c:v>0.69733333333333336</c:v>
                </c:pt>
                <c:pt idx="1046">
                  <c:v>0.69799999999999995</c:v>
                </c:pt>
                <c:pt idx="1047">
                  <c:v>0.69866666666666666</c:v>
                </c:pt>
                <c:pt idx="1048">
                  <c:v>0.69933333333333336</c:v>
                </c:pt>
                <c:pt idx="1049">
                  <c:v>0.7</c:v>
                </c:pt>
                <c:pt idx="1050">
                  <c:v>0.70066666666666666</c:v>
                </c:pt>
                <c:pt idx="1051">
                  <c:v>0.70133333333333336</c:v>
                </c:pt>
                <c:pt idx="1052">
                  <c:v>0.70199999999999996</c:v>
                </c:pt>
                <c:pt idx="1053">
                  <c:v>0.70266666666666666</c:v>
                </c:pt>
                <c:pt idx="1054">
                  <c:v>0.70333333333333337</c:v>
                </c:pt>
                <c:pt idx="1055">
                  <c:v>0.70399999999999996</c:v>
                </c:pt>
                <c:pt idx="1056">
                  <c:v>0.70466666666666666</c:v>
                </c:pt>
                <c:pt idx="1057">
                  <c:v>0.70533333333333337</c:v>
                </c:pt>
                <c:pt idx="1058">
                  <c:v>0.70599999999999996</c:v>
                </c:pt>
                <c:pt idx="1059">
                  <c:v>0.70666666666666667</c:v>
                </c:pt>
                <c:pt idx="1060">
                  <c:v>0.70733333333333337</c:v>
                </c:pt>
                <c:pt idx="1061">
                  <c:v>0.70799999999999996</c:v>
                </c:pt>
                <c:pt idx="1062">
                  <c:v>0.70866666666666667</c:v>
                </c:pt>
                <c:pt idx="1063">
                  <c:v>0.70933333333333337</c:v>
                </c:pt>
                <c:pt idx="1064">
                  <c:v>0.71</c:v>
                </c:pt>
                <c:pt idx="1065">
                  <c:v>0.71066666666666667</c:v>
                </c:pt>
                <c:pt idx="1066">
                  <c:v>0.71133333333333337</c:v>
                </c:pt>
                <c:pt idx="1067">
                  <c:v>0.71199999999999997</c:v>
                </c:pt>
                <c:pt idx="1068">
                  <c:v>0.71266666666666667</c:v>
                </c:pt>
                <c:pt idx="1069">
                  <c:v>0.71333333333333337</c:v>
                </c:pt>
                <c:pt idx="1070">
                  <c:v>0.71399999999999997</c:v>
                </c:pt>
                <c:pt idx="1071">
                  <c:v>0.71466666666666667</c:v>
                </c:pt>
                <c:pt idx="1072">
                  <c:v>0.71533333333333338</c:v>
                </c:pt>
                <c:pt idx="1073">
                  <c:v>0.71599999999999997</c:v>
                </c:pt>
                <c:pt idx="1074">
                  <c:v>0.71666666666666667</c:v>
                </c:pt>
                <c:pt idx="1075">
                  <c:v>0.71733333333333338</c:v>
                </c:pt>
                <c:pt idx="1076">
                  <c:v>0.71799999999999997</c:v>
                </c:pt>
                <c:pt idx="1077">
                  <c:v>0.71866666666666668</c:v>
                </c:pt>
                <c:pt idx="1078">
                  <c:v>0.71933333333333338</c:v>
                </c:pt>
                <c:pt idx="1079">
                  <c:v>0.72</c:v>
                </c:pt>
                <c:pt idx="1080">
                  <c:v>0.72066666666666668</c:v>
                </c:pt>
                <c:pt idx="1081">
                  <c:v>0.72133333333333338</c:v>
                </c:pt>
                <c:pt idx="1082">
                  <c:v>0.72199999999999998</c:v>
                </c:pt>
                <c:pt idx="1083">
                  <c:v>0.72266666666666668</c:v>
                </c:pt>
                <c:pt idx="1084">
                  <c:v>0.72333333333333338</c:v>
                </c:pt>
                <c:pt idx="1085">
                  <c:v>0.72399999999999998</c:v>
                </c:pt>
                <c:pt idx="1086">
                  <c:v>0.72466666666666668</c:v>
                </c:pt>
                <c:pt idx="1087">
                  <c:v>0.72533333333333339</c:v>
                </c:pt>
                <c:pt idx="1088">
                  <c:v>0.72599999999999998</c:v>
                </c:pt>
                <c:pt idx="1089">
                  <c:v>0.72666666666666668</c:v>
                </c:pt>
                <c:pt idx="1090">
                  <c:v>0.72733333333333339</c:v>
                </c:pt>
                <c:pt idx="1091">
                  <c:v>0.72799999999999998</c:v>
                </c:pt>
                <c:pt idx="1092">
                  <c:v>0.72866666666666668</c:v>
                </c:pt>
                <c:pt idx="1093">
                  <c:v>0.72933333333333328</c:v>
                </c:pt>
                <c:pt idx="1094">
                  <c:v>0.73</c:v>
                </c:pt>
                <c:pt idx="1095">
                  <c:v>0.73066666666666669</c:v>
                </c:pt>
                <c:pt idx="1096">
                  <c:v>0.73133333333333328</c:v>
                </c:pt>
                <c:pt idx="1097">
                  <c:v>0.73199999999999998</c:v>
                </c:pt>
                <c:pt idx="1098">
                  <c:v>0.73266666666666669</c:v>
                </c:pt>
                <c:pt idx="1099">
                  <c:v>0.73333333333333328</c:v>
                </c:pt>
                <c:pt idx="1100">
                  <c:v>0.73399999999999999</c:v>
                </c:pt>
                <c:pt idx="1101">
                  <c:v>0.73466666666666669</c:v>
                </c:pt>
                <c:pt idx="1102">
                  <c:v>0.73533333333333328</c:v>
                </c:pt>
                <c:pt idx="1103">
                  <c:v>0.73599999999999999</c:v>
                </c:pt>
                <c:pt idx="1104">
                  <c:v>0.73666666666666669</c:v>
                </c:pt>
                <c:pt idx="1105">
                  <c:v>0.73733333333333329</c:v>
                </c:pt>
                <c:pt idx="1106">
                  <c:v>0.73799999999999999</c:v>
                </c:pt>
                <c:pt idx="1107">
                  <c:v>0.73866666666666669</c:v>
                </c:pt>
                <c:pt idx="1108">
                  <c:v>0.73933333333333329</c:v>
                </c:pt>
                <c:pt idx="1109">
                  <c:v>0.74</c:v>
                </c:pt>
                <c:pt idx="1110">
                  <c:v>0.7406666666666667</c:v>
                </c:pt>
                <c:pt idx="1111">
                  <c:v>0.74133333333333329</c:v>
                </c:pt>
                <c:pt idx="1112">
                  <c:v>0.74199999999999999</c:v>
                </c:pt>
                <c:pt idx="1113">
                  <c:v>0.7426666666666667</c:v>
                </c:pt>
                <c:pt idx="1114">
                  <c:v>0.74333333333333329</c:v>
                </c:pt>
                <c:pt idx="1115">
                  <c:v>0.74399999999999999</c:v>
                </c:pt>
                <c:pt idx="1116">
                  <c:v>0.7446666666666667</c:v>
                </c:pt>
                <c:pt idx="1117">
                  <c:v>0.74533333333333329</c:v>
                </c:pt>
                <c:pt idx="1118">
                  <c:v>0.746</c:v>
                </c:pt>
                <c:pt idx="1119">
                  <c:v>0.7466666666666667</c:v>
                </c:pt>
                <c:pt idx="1120">
                  <c:v>0.74733333333333329</c:v>
                </c:pt>
                <c:pt idx="1121">
                  <c:v>0.748</c:v>
                </c:pt>
                <c:pt idx="1122">
                  <c:v>0.7486666666666667</c:v>
                </c:pt>
                <c:pt idx="1123">
                  <c:v>0.7493333333333333</c:v>
                </c:pt>
                <c:pt idx="1124">
                  <c:v>0.75</c:v>
                </c:pt>
                <c:pt idx="1125">
                  <c:v>0.7506666666666667</c:v>
                </c:pt>
                <c:pt idx="1126">
                  <c:v>0.7513333333333333</c:v>
                </c:pt>
                <c:pt idx="1127">
                  <c:v>0.752</c:v>
                </c:pt>
                <c:pt idx="1128">
                  <c:v>0.75266666666666671</c:v>
                </c:pt>
                <c:pt idx="1129">
                  <c:v>0.7533333333333333</c:v>
                </c:pt>
                <c:pt idx="1130">
                  <c:v>0.754</c:v>
                </c:pt>
                <c:pt idx="1131">
                  <c:v>0.75466666666666671</c:v>
                </c:pt>
                <c:pt idx="1132">
                  <c:v>0.7553333333333333</c:v>
                </c:pt>
                <c:pt idx="1133">
                  <c:v>0.75600000000000001</c:v>
                </c:pt>
                <c:pt idx="1134">
                  <c:v>0.75666666666666671</c:v>
                </c:pt>
                <c:pt idx="1135">
                  <c:v>0.7573333333333333</c:v>
                </c:pt>
                <c:pt idx="1136">
                  <c:v>0.75800000000000001</c:v>
                </c:pt>
                <c:pt idx="1137">
                  <c:v>0.75866666666666671</c:v>
                </c:pt>
                <c:pt idx="1138">
                  <c:v>0.7593333333333333</c:v>
                </c:pt>
                <c:pt idx="1139">
                  <c:v>0.76</c:v>
                </c:pt>
                <c:pt idx="1140">
                  <c:v>0.76066666666666671</c:v>
                </c:pt>
                <c:pt idx="1141">
                  <c:v>0.76133333333333331</c:v>
                </c:pt>
                <c:pt idx="1142">
                  <c:v>0.76200000000000001</c:v>
                </c:pt>
                <c:pt idx="1143">
                  <c:v>0.76266666666666671</c:v>
                </c:pt>
                <c:pt idx="1144">
                  <c:v>0.76333333333333331</c:v>
                </c:pt>
                <c:pt idx="1145">
                  <c:v>0.76400000000000001</c:v>
                </c:pt>
                <c:pt idx="1146">
                  <c:v>0.76466666666666672</c:v>
                </c:pt>
                <c:pt idx="1147">
                  <c:v>0.76533333333333331</c:v>
                </c:pt>
                <c:pt idx="1148">
                  <c:v>0.76600000000000001</c:v>
                </c:pt>
                <c:pt idx="1149">
                  <c:v>0.76666666666666672</c:v>
                </c:pt>
                <c:pt idx="1150">
                  <c:v>0.76733333333333331</c:v>
                </c:pt>
                <c:pt idx="1151">
                  <c:v>0.76800000000000002</c:v>
                </c:pt>
                <c:pt idx="1152">
                  <c:v>0.76866666666666672</c:v>
                </c:pt>
                <c:pt idx="1153">
                  <c:v>0.76933333333333331</c:v>
                </c:pt>
                <c:pt idx="1154">
                  <c:v>0.77</c:v>
                </c:pt>
                <c:pt idx="1155">
                  <c:v>0.77066666666666672</c:v>
                </c:pt>
                <c:pt idx="1156">
                  <c:v>0.77133333333333332</c:v>
                </c:pt>
                <c:pt idx="1157">
                  <c:v>0.77200000000000002</c:v>
                </c:pt>
                <c:pt idx="1158">
                  <c:v>0.77266666666666661</c:v>
                </c:pt>
                <c:pt idx="1159">
                  <c:v>0.77333333333333332</c:v>
                </c:pt>
                <c:pt idx="1160">
                  <c:v>0.77400000000000002</c:v>
                </c:pt>
                <c:pt idx="1161">
                  <c:v>0.77466666666666661</c:v>
                </c:pt>
                <c:pt idx="1162">
                  <c:v>0.77533333333333332</c:v>
                </c:pt>
                <c:pt idx="1163">
                  <c:v>0.77600000000000002</c:v>
                </c:pt>
                <c:pt idx="1164">
                  <c:v>0.77666666666666662</c:v>
                </c:pt>
                <c:pt idx="1165">
                  <c:v>0.77733333333333332</c:v>
                </c:pt>
                <c:pt idx="1166">
                  <c:v>0.77800000000000002</c:v>
                </c:pt>
                <c:pt idx="1167">
                  <c:v>0.77866666666666662</c:v>
                </c:pt>
                <c:pt idx="1168">
                  <c:v>0.77933333333333332</c:v>
                </c:pt>
                <c:pt idx="1169">
                  <c:v>0.78</c:v>
                </c:pt>
                <c:pt idx="1170">
                  <c:v>0.78066666666666662</c:v>
                </c:pt>
                <c:pt idx="1171">
                  <c:v>0.78133333333333332</c:v>
                </c:pt>
                <c:pt idx="1172">
                  <c:v>0.78200000000000003</c:v>
                </c:pt>
                <c:pt idx="1173">
                  <c:v>0.78266666666666662</c:v>
                </c:pt>
                <c:pt idx="1174">
                  <c:v>0.78333333333333333</c:v>
                </c:pt>
                <c:pt idx="1175">
                  <c:v>0.78400000000000003</c:v>
                </c:pt>
                <c:pt idx="1176">
                  <c:v>0.78466666666666662</c:v>
                </c:pt>
                <c:pt idx="1177">
                  <c:v>0.78533333333333333</c:v>
                </c:pt>
                <c:pt idx="1178">
                  <c:v>0.78600000000000003</c:v>
                </c:pt>
                <c:pt idx="1179">
                  <c:v>0.78666666666666663</c:v>
                </c:pt>
                <c:pt idx="1180">
                  <c:v>0.78733333333333333</c:v>
                </c:pt>
                <c:pt idx="1181">
                  <c:v>0.78800000000000003</c:v>
                </c:pt>
                <c:pt idx="1182">
                  <c:v>0.78866666666666663</c:v>
                </c:pt>
                <c:pt idx="1183">
                  <c:v>0.78933333333333333</c:v>
                </c:pt>
                <c:pt idx="1184">
                  <c:v>0.79</c:v>
                </c:pt>
                <c:pt idx="1185">
                  <c:v>0.79066666666666663</c:v>
                </c:pt>
                <c:pt idx="1186">
                  <c:v>0.79133333333333333</c:v>
                </c:pt>
                <c:pt idx="1187">
                  <c:v>0.79200000000000004</c:v>
                </c:pt>
                <c:pt idx="1188">
                  <c:v>0.79266666666666663</c:v>
                </c:pt>
                <c:pt idx="1189">
                  <c:v>0.79333333333333333</c:v>
                </c:pt>
                <c:pt idx="1190">
                  <c:v>0.79400000000000004</c:v>
                </c:pt>
                <c:pt idx="1191">
                  <c:v>0.79466666666666663</c:v>
                </c:pt>
                <c:pt idx="1192">
                  <c:v>0.79533333333333334</c:v>
                </c:pt>
                <c:pt idx="1193">
                  <c:v>0.79600000000000004</c:v>
                </c:pt>
                <c:pt idx="1194">
                  <c:v>0.79666666666666663</c:v>
                </c:pt>
                <c:pt idx="1195">
                  <c:v>0.79733333333333334</c:v>
                </c:pt>
                <c:pt idx="1196">
                  <c:v>0.79800000000000004</c:v>
                </c:pt>
                <c:pt idx="1197">
                  <c:v>0.79866666666666664</c:v>
                </c:pt>
                <c:pt idx="1198">
                  <c:v>0.79933333333333334</c:v>
                </c:pt>
                <c:pt idx="1199">
                  <c:v>0.8</c:v>
                </c:pt>
                <c:pt idx="1200">
                  <c:v>0.80066666666666664</c:v>
                </c:pt>
                <c:pt idx="1201">
                  <c:v>0.80133333333333334</c:v>
                </c:pt>
                <c:pt idx="1202">
                  <c:v>0.80200000000000005</c:v>
                </c:pt>
                <c:pt idx="1203">
                  <c:v>0.80266666666666664</c:v>
                </c:pt>
                <c:pt idx="1204">
                  <c:v>0.80333333333333334</c:v>
                </c:pt>
                <c:pt idx="1205">
                  <c:v>0.80400000000000005</c:v>
                </c:pt>
                <c:pt idx="1206">
                  <c:v>0.80466666666666664</c:v>
                </c:pt>
                <c:pt idx="1207">
                  <c:v>0.80533333333333335</c:v>
                </c:pt>
                <c:pt idx="1208">
                  <c:v>0.80600000000000005</c:v>
                </c:pt>
                <c:pt idx="1209">
                  <c:v>0.80666666666666664</c:v>
                </c:pt>
                <c:pt idx="1210">
                  <c:v>0.80733333333333335</c:v>
                </c:pt>
                <c:pt idx="1211">
                  <c:v>0.80800000000000005</c:v>
                </c:pt>
                <c:pt idx="1212">
                  <c:v>0.80866666666666664</c:v>
                </c:pt>
                <c:pt idx="1213">
                  <c:v>0.80933333333333335</c:v>
                </c:pt>
                <c:pt idx="1214">
                  <c:v>0.81</c:v>
                </c:pt>
                <c:pt idx="1215">
                  <c:v>0.81066666666666665</c:v>
                </c:pt>
                <c:pt idx="1216">
                  <c:v>0.81133333333333335</c:v>
                </c:pt>
                <c:pt idx="1217">
                  <c:v>0.81200000000000006</c:v>
                </c:pt>
                <c:pt idx="1218">
                  <c:v>0.81266666666666665</c:v>
                </c:pt>
                <c:pt idx="1219">
                  <c:v>0.81333333333333335</c:v>
                </c:pt>
                <c:pt idx="1220">
                  <c:v>0.81399999999999995</c:v>
                </c:pt>
                <c:pt idx="1221">
                  <c:v>0.81466666666666665</c:v>
                </c:pt>
                <c:pt idx="1222">
                  <c:v>0.81533333333333335</c:v>
                </c:pt>
                <c:pt idx="1223">
                  <c:v>0.81599999999999995</c:v>
                </c:pt>
                <c:pt idx="1224">
                  <c:v>0.81666666666666665</c:v>
                </c:pt>
                <c:pt idx="1225">
                  <c:v>0.81733333333333336</c:v>
                </c:pt>
                <c:pt idx="1226">
                  <c:v>0.81799999999999995</c:v>
                </c:pt>
                <c:pt idx="1227">
                  <c:v>0.81866666666666665</c:v>
                </c:pt>
                <c:pt idx="1228">
                  <c:v>0.81933333333333336</c:v>
                </c:pt>
                <c:pt idx="1229">
                  <c:v>0.82</c:v>
                </c:pt>
                <c:pt idx="1230">
                  <c:v>0.82066666666666666</c:v>
                </c:pt>
                <c:pt idx="1231">
                  <c:v>0.82133333333333336</c:v>
                </c:pt>
                <c:pt idx="1232">
                  <c:v>0.82199999999999995</c:v>
                </c:pt>
                <c:pt idx="1233">
                  <c:v>0.82266666666666666</c:v>
                </c:pt>
                <c:pt idx="1234">
                  <c:v>0.82333333333333336</c:v>
                </c:pt>
                <c:pt idx="1235">
                  <c:v>0.82399999999999995</c:v>
                </c:pt>
                <c:pt idx="1236">
                  <c:v>0.82466666666666666</c:v>
                </c:pt>
                <c:pt idx="1237">
                  <c:v>0.82533333333333336</c:v>
                </c:pt>
                <c:pt idx="1238">
                  <c:v>0.82599999999999996</c:v>
                </c:pt>
                <c:pt idx="1239">
                  <c:v>0.82666666666666666</c:v>
                </c:pt>
                <c:pt idx="1240">
                  <c:v>0.82733333333333337</c:v>
                </c:pt>
                <c:pt idx="1241">
                  <c:v>0.82799999999999996</c:v>
                </c:pt>
                <c:pt idx="1242">
                  <c:v>0.82866666666666666</c:v>
                </c:pt>
                <c:pt idx="1243">
                  <c:v>0.82933333333333337</c:v>
                </c:pt>
                <c:pt idx="1244">
                  <c:v>0.83</c:v>
                </c:pt>
                <c:pt idx="1245">
                  <c:v>0.83066666666666666</c:v>
                </c:pt>
                <c:pt idx="1246">
                  <c:v>0.83133333333333337</c:v>
                </c:pt>
                <c:pt idx="1247">
                  <c:v>0.83199999999999996</c:v>
                </c:pt>
                <c:pt idx="1248">
                  <c:v>0.83266666666666667</c:v>
                </c:pt>
                <c:pt idx="1249">
                  <c:v>0.83333333333333337</c:v>
                </c:pt>
                <c:pt idx="1250">
                  <c:v>0.83399999999999996</c:v>
                </c:pt>
                <c:pt idx="1251">
                  <c:v>0.83466666666666667</c:v>
                </c:pt>
                <c:pt idx="1252">
                  <c:v>0.83533333333333337</c:v>
                </c:pt>
                <c:pt idx="1253">
                  <c:v>0.83599999999999997</c:v>
                </c:pt>
                <c:pt idx="1254">
                  <c:v>0.83666666666666667</c:v>
                </c:pt>
                <c:pt idx="1255">
                  <c:v>0.83733333333333337</c:v>
                </c:pt>
                <c:pt idx="1256">
                  <c:v>0.83799999999999997</c:v>
                </c:pt>
                <c:pt idx="1257">
                  <c:v>0.83866666666666667</c:v>
                </c:pt>
                <c:pt idx="1258">
                  <c:v>0.83933333333333338</c:v>
                </c:pt>
                <c:pt idx="1259">
                  <c:v>0.84</c:v>
                </c:pt>
                <c:pt idx="1260">
                  <c:v>0.84066666666666667</c:v>
                </c:pt>
                <c:pt idx="1261">
                  <c:v>0.84133333333333338</c:v>
                </c:pt>
                <c:pt idx="1262">
                  <c:v>0.84199999999999997</c:v>
                </c:pt>
                <c:pt idx="1263">
                  <c:v>0.84266666666666667</c:v>
                </c:pt>
                <c:pt idx="1264">
                  <c:v>0.84333333333333338</c:v>
                </c:pt>
                <c:pt idx="1265">
                  <c:v>0.84399999999999997</c:v>
                </c:pt>
                <c:pt idx="1266">
                  <c:v>0.84466666666666668</c:v>
                </c:pt>
                <c:pt idx="1267">
                  <c:v>0.84533333333333338</c:v>
                </c:pt>
                <c:pt idx="1268">
                  <c:v>0.84599999999999997</c:v>
                </c:pt>
                <c:pt idx="1269">
                  <c:v>0.84666666666666668</c:v>
                </c:pt>
                <c:pt idx="1270">
                  <c:v>0.84733333333333338</c:v>
                </c:pt>
                <c:pt idx="1271">
                  <c:v>0.84799999999999998</c:v>
                </c:pt>
                <c:pt idx="1272">
                  <c:v>0.84866666666666668</c:v>
                </c:pt>
                <c:pt idx="1273">
                  <c:v>0.84933333333333338</c:v>
                </c:pt>
                <c:pt idx="1274">
                  <c:v>0.85</c:v>
                </c:pt>
                <c:pt idx="1275">
                  <c:v>0.85066666666666668</c:v>
                </c:pt>
                <c:pt idx="1276">
                  <c:v>0.85133333333333339</c:v>
                </c:pt>
                <c:pt idx="1277">
                  <c:v>0.85199999999999998</c:v>
                </c:pt>
                <c:pt idx="1278">
                  <c:v>0.85266666666666668</c:v>
                </c:pt>
                <c:pt idx="1279">
                  <c:v>0.85333333333333339</c:v>
                </c:pt>
                <c:pt idx="1280">
                  <c:v>0.85399999999999998</c:v>
                </c:pt>
                <c:pt idx="1281">
                  <c:v>0.85466666666666669</c:v>
                </c:pt>
                <c:pt idx="1282">
                  <c:v>0.85533333333333328</c:v>
                </c:pt>
                <c:pt idx="1283">
                  <c:v>0.85599999999999998</c:v>
                </c:pt>
                <c:pt idx="1284">
                  <c:v>0.85666666666666669</c:v>
                </c:pt>
                <c:pt idx="1285">
                  <c:v>0.85733333333333328</c:v>
                </c:pt>
                <c:pt idx="1286">
                  <c:v>0.85799999999999998</c:v>
                </c:pt>
                <c:pt idx="1287">
                  <c:v>0.85866666666666669</c:v>
                </c:pt>
                <c:pt idx="1288">
                  <c:v>0.85933333333333328</c:v>
                </c:pt>
                <c:pt idx="1289">
                  <c:v>0.86</c:v>
                </c:pt>
                <c:pt idx="1290">
                  <c:v>0.86066666666666669</c:v>
                </c:pt>
                <c:pt idx="1291">
                  <c:v>0.86133333333333328</c:v>
                </c:pt>
                <c:pt idx="1292">
                  <c:v>0.86199999999999999</c:v>
                </c:pt>
                <c:pt idx="1293">
                  <c:v>0.86266666666666669</c:v>
                </c:pt>
                <c:pt idx="1294">
                  <c:v>0.86333333333333329</c:v>
                </c:pt>
                <c:pt idx="1295">
                  <c:v>0.86399999999999999</c:v>
                </c:pt>
                <c:pt idx="1296">
                  <c:v>0.86466666666666669</c:v>
                </c:pt>
                <c:pt idx="1297">
                  <c:v>0.86533333333333329</c:v>
                </c:pt>
                <c:pt idx="1298">
                  <c:v>0.86599999999999999</c:v>
                </c:pt>
                <c:pt idx="1299">
                  <c:v>0.8666666666666667</c:v>
                </c:pt>
                <c:pt idx="1300">
                  <c:v>0.86733333333333329</c:v>
                </c:pt>
                <c:pt idx="1301">
                  <c:v>0.86799999999999999</c:v>
                </c:pt>
                <c:pt idx="1302">
                  <c:v>0.8686666666666667</c:v>
                </c:pt>
                <c:pt idx="1303">
                  <c:v>0.86933333333333329</c:v>
                </c:pt>
                <c:pt idx="1304">
                  <c:v>0.87</c:v>
                </c:pt>
                <c:pt idx="1305">
                  <c:v>0.8706666666666667</c:v>
                </c:pt>
                <c:pt idx="1306">
                  <c:v>0.87133333333333329</c:v>
                </c:pt>
                <c:pt idx="1307">
                  <c:v>0.872</c:v>
                </c:pt>
                <c:pt idx="1308">
                  <c:v>0.8726666666666667</c:v>
                </c:pt>
                <c:pt idx="1309">
                  <c:v>0.87333333333333329</c:v>
                </c:pt>
                <c:pt idx="1310">
                  <c:v>0.874</c:v>
                </c:pt>
                <c:pt idx="1311">
                  <c:v>0.8746666666666667</c:v>
                </c:pt>
                <c:pt idx="1312">
                  <c:v>0.8753333333333333</c:v>
                </c:pt>
                <c:pt idx="1313">
                  <c:v>0.876</c:v>
                </c:pt>
                <c:pt idx="1314">
                  <c:v>0.87666666666666671</c:v>
                </c:pt>
                <c:pt idx="1315">
                  <c:v>0.8773333333333333</c:v>
                </c:pt>
                <c:pt idx="1316">
                  <c:v>0.878</c:v>
                </c:pt>
                <c:pt idx="1317">
                  <c:v>0.87866666666666671</c:v>
                </c:pt>
                <c:pt idx="1318">
                  <c:v>0.8793333333333333</c:v>
                </c:pt>
                <c:pt idx="1319">
                  <c:v>0.88</c:v>
                </c:pt>
                <c:pt idx="1320">
                  <c:v>0.88066666666666671</c:v>
                </c:pt>
                <c:pt idx="1321">
                  <c:v>0.8813333333333333</c:v>
                </c:pt>
                <c:pt idx="1322">
                  <c:v>0.88200000000000001</c:v>
                </c:pt>
                <c:pt idx="1323">
                  <c:v>0.88266666666666671</c:v>
                </c:pt>
                <c:pt idx="1324">
                  <c:v>0.8833333333333333</c:v>
                </c:pt>
                <c:pt idx="1325">
                  <c:v>0.88400000000000001</c:v>
                </c:pt>
                <c:pt idx="1326">
                  <c:v>0.88466666666666671</c:v>
                </c:pt>
                <c:pt idx="1327">
                  <c:v>0.88533333333333331</c:v>
                </c:pt>
                <c:pt idx="1328">
                  <c:v>0.88600000000000001</c:v>
                </c:pt>
                <c:pt idx="1329">
                  <c:v>0.88666666666666671</c:v>
                </c:pt>
                <c:pt idx="1330">
                  <c:v>0.88733333333333331</c:v>
                </c:pt>
                <c:pt idx="1331">
                  <c:v>0.88800000000000001</c:v>
                </c:pt>
                <c:pt idx="1332">
                  <c:v>0.88866666666666672</c:v>
                </c:pt>
                <c:pt idx="1333">
                  <c:v>0.88933333333333331</c:v>
                </c:pt>
                <c:pt idx="1334">
                  <c:v>0.89</c:v>
                </c:pt>
                <c:pt idx="1335">
                  <c:v>0.89066666666666672</c:v>
                </c:pt>
                <c:pt idx="1336">
                  <c:v>0.89133333333333331</c:v>
                </c:pt>
                <c:pt idx="1337">
                  <c:v>0.89200000000000002</c:v>
                </c:pt>
                <c:pt idx="1338">
                  <c:v>0.89266666666666672</c:v>
                </c:pt>
                <c:pt idx="1339">
                  <c:v>0.89333333333333331</c:v>
                </c:pt>
                <c:pt idx="1340">
                  <c:v>0.89400000000000002</c:v>
                </c:pt>
                <c:pt idx="1341">
                  <c:v>0.89466666666666672</c:v>
                </c:pt>
                <c:pt idx="1342">
                  <c:v>0.89533333333333331</c:v>
                </c:pt>
                <c:pt idx="1343">
                  <c:v>0.89600000000000002</c:v>
                </c:pt>
                <c:pt idx="1344">
                  <c:v>0.89666666666666661</c:v>
                </c:pt>
                <c:pt idx="1345">
                  <c:v>0.89733333333333332</c:v>
                </c:pt>
                <c:pt idx="1346">
                  <c:v>0.89800000000000002</c:v>
                </c:pt>
                <c:pt idx="1347">
                  <c:v>0.89866666666666661</c:v>
                </c:pt>
                <c:pt idx="1348">
                  <c:v>0.89933333333333332</c:v>
                </c:pt>
                <c:pt idx="1349">
                  <c:v>0.9</c:v>
                </c:pt>
                <c:pt idx="1350">
                  <c:v>0.90066666666666662</c:v>
                </c:pt>
                <c:pt idx="1351">
                  <c:v>0.90133333333333332</c:v>
                </c:pt>
                <c:pt idx="1352">
                  <c:v>0.90200000000000002</c:v>
                </c:pt>
                <c:pt idx="1353">
                  <c:v>0.90266666666666662</c:v>
                </c:pt>
                <c:pt idx="1354">
                  <c:v>0.90333333333333332</c:v>
                </c:pt>
                <c:pt idx="1355">
                  <c:v>0.90400000000000003</c:v>
                </c:pt>
                <c:pt idx="1356">
                  <c:v>0.90466666666666662</c:v>
                </c:pt>
                <c:pt idx="1357">
                  <c:v>0.90533333333333332</c:v>
                </c:pt>
                <c:pt idx="1358">
                  <c:v>0.90600000000000003</c:v>
                </c:pt>
                <c:pt idx="1359">
                  <c:v>0.90666666666666662</c:v>
                </c:pt>
                <c:pt idx="1360">
                  <c:v>0.90733333333333333</c:v>
                </c:pt>
                <c:pt idx="1361">
                  <c:v>0.90800000000000003</c:v>
                </c:pt>
                <c:pt idx="1362">
                  <c:v>0.90866666666666662</c:v>
                </c:pt>
                <c:pt idx="1363">
                  <c:v>0.90933333333333333</c:v>
                </c:pt>
                <c:pt idx="1364">
                  <c:v>0.91</c:v>
                </c:pt>
                <c:pt idx="1365">
                  <c:v>0.91066666666666662</c:v>
                </c:pt>
                <c:pt idx="1366">
                  <c:v>0.91133333333333333</c:v>
                </c:pt>
                <c:pt idx="1367">
                  <c:v>0.91200000000000003</c:v>
                </c:pt>
                <c:pt idx="1368">
                  <c:v>0.91266666666666663</c:v>
                </c:pt>
                <c:pt idx="1369">
                  <c:v>0.91333333333333333</c:v>
                </c:pt>
                <c:pt idx="1370">
                  <c:v>0.91400000000000003</c:v>
                </c:pt>
                <c:pt idx="1371">
                  <c:v>0.91466666666666663</c:v>
                </c:pt>
                <c:pt idx="1372">
                  <c:v>0.91533333333333333</c:v>
                </c:pt>
                <c:pt idx="1373">
                  <c:v>0.91600000000000004</c:v>
                </c:pt>
                <c:pt idx="1374">
                  <c:v>0.91666666666666663</c:v>
                </c:pt>
                <c:pt idx="1375">
                  <c:v>0.91733333333333333</c:v>
                </c:pt>
                <c:pt idx="1376">
                  <c:v>0.91800000000000004</c:v>
                </c:pt>
                <c:pt idx="1377">
                  <c:v>0.91866666666666663</c:v>
                </c:pt>
                <c:pt idx="1378">
                  <c:v>0.91933333333333334</c:v>
                </c:pt>
                <c:pt idx="1379">
                  <c:v>0.92</c:v>
                </c:pt>
                <c:pt idx="1380">
                  <c:v>0.92066666666666663</c:v>
                </c:pt>
                <c:pt idx="1381">
                  <c:v>0.92133333333333334</c:v>
                </c:pt>
                <c:pt idx="1382">
                  <c:v>0.92200000000000004</c:v>
                </c:pt>
                <c:pt idx="1383">
                  <c:v>0.92266666666666663</c:v>
                </c:pt>
                <c:pt idx="1384">
                  <c:v>0.92333333333333334</c:v>
                </c:pt>
                <c:pt idx="1385">
                  <c:v>0.92400000000000004</c:v>
                </c:pt>
                <c:pt idx="1386">
                  <c:v>0.92466666666666664</c:v>
                </c:pt>
                <c:pt idx="1387">
                  <c:v>0.92533333333333334</c:v>
                </c:pt>
                <c:pt idx="1388">
                  <c:v>0.92600000000000005</c:v>
                </c:pt>
                <c:pt idx="1389">
                  <c:v>0.92666666666666664</c:v>
                </c:pt>
                <c:pt idx="1390">
                  <c:v>0.92733333333333334</c:v>
                </c:pt>
                <c:pt idx="1391">
                  <c:v>0.92800000000000005</c:v>
                </c:pt>
                <c:pt idx="1392">
                  <c:v>0.92866666666666664</c:v>
                </c:pt>
                <c:pt idx="1393">
                  <c:v>0.92933333333333334</c:v>
                </c:pt>
                <c:pt idx="1394">
                  <c:v>0.93</c:v>
                </c:pt>
                <c:pt idx="1395">
                  <c:v>0.93066666666666664</c:v>
                </c:pt>
                <c:pt idx="1396">
                  <c:v>0.93133333333333335</c:v>
                </c:pt>
                <c:pt idx="1397">
                  <c:v>0.93200000000000005</c:v>
                </c:pt>
                <c:pt idx="1398">
                  <c:v>0.93266666666666664</c:v>
                </c:pt>
                <c:pt idx="1399">
                  <c:v>0.93333333333333335</c:v>
                </c:pt>
                <c:pt idx="1400">
                  <c:v>0.93400000000000005</c:v>
                </c:pt>
                <c:pt idx="1401">
                  <c:v>0.93466666666666665</c:v>
                </c:pt>
                <c:pt idx="1402">
                  <c:v>0.93533333333333335</c:v>
                </c:pt>
                <c:pt idx="1403">
                  <c:v>0.93600000000000005</c:v>
                </c:pt>
                <c:pt idx="1404">
                  <c:v>0.93666666666666665</c:v>
                </c:pt>
                <c:pt idx="1405">
                  <c:v>0.93733333333333335</c:v>
                </c:pt>
                <c:pt idx="1406">
                  <c:v>0.93799999999999994</c:v>
                </c:pt>
                <c:pt idx="1407">
                  <c:v>0.93866666666666665</c:v>
                </c:pt>
                <c:pt idx="1408">
                  <c:v>0.93933333333333335</c:v>
                </c:pt>
                <c:pt idx="1409">
                  <c:v>0.94</c:v>
                </c:pt>
                <c:pt idx="1410">
                  <c:v>0.94066666666666665</c:v>
                </c:pt>
                <c:pt idx="1411">
                  <c:v>0.94133333333333336</c:v>
                </c:pt>
                <c:pt idx="1412">
                  <c:v>0.94199999999999995</c:v>
                </c:pt>
                <c:pt idx="1413">
                  <c:v>0.94266666666666665</c:v>
                </c:pt>
                <c:pt idx="1414">
                  <c:v>0.94333333333333336</c:v>
                </c:pt>
                <c:pt idx="1415">
                  <c:v>0.94399999999999995</c:v>
                </c:pt>
                <c:pt idx="1416">
                  <c:v>0.94466666666666665</c:v>
                </c:pt>
                <c:pt idx="1417">
                  <c:v>0.94533333333333336</c:v>
                </c:pt>
                <c:pt idx="1418">
                  <c:v>0.94599999999999995</c:v>
                </c:pt>
                <c:pt idx="1419">
                  <c:v>0.94666666666666666</c:v>
                </c:pt>
                <c:pt idx="1420">
                  <c:v>0.94733333333333336</c:v>
                </c:pt>
                <c:pt idx="1421">
                  <c:v>0.94799999999999995</c:v>
                </c:pt>
                <c:pt idx="1422">
                  <c:v>0.94866666666666666</c:v>
                </c:pt>
                <c:pt idx="1423">
                  <c:v>0.94933333333333336</c:v>
                </c:pt>
                <c:pt idx="1424">
                  <c:v>0.95</c:v>
                </c:pt>
                <c:pt idx="1425">
                  <c:v>0.95066666666666666</c:v>
                </c:pt>
                <c:pt idx="1426">
                  <c:v>0.95133333333333336</c:v>
                </c:pt>
                <c:pt idx="1427">
                  <c:v>0.95199999999999996</c:v>
                </c:pt>
                <c:pt idx="1428">
                  <c:v>0.95266666666666666</c:v>
                </c:pt>
                <c:pt idx="1429">
                  <c:v>0.95333333333333337</c:v>
                </c:pt>
                <c:pt idx="1430">
                  <c:v>0.95399999999999996</c:v>
                </c:pt>
                <c:pt idx="1431">
                  <c:v>0.95466666666666666</c:v>
                </c:pt>
                <c:pt idx="1432">
                  <c:v>0.95533333333333337</c:v>
                </c:pt>
                <c:pt idx="1433">
                  <c:v>0.95599999999999996</c:v>
                </c:pt>
                <c:pt idx="1434">
                  <c:v>0.95666666666666667</c:v>
                </c:pt>
                <c:pt idx="1435">
                  <c:v>0.95733333333333337</c:v>
                </c:pt>
                <c:pt idx="1436">
                  <c:v>0.95799999999999996</c:v>
                </c:pt>
                <c:pt idx="1437">
                  <c:v>0.95866666666666667</c:v>
                </c:pt>
                <c:pt idx="1438">
                  <c:v>0.95933333333333337</c:v>
                </c:pt>
                <c:pt idx="1439">
                  <c:v>0.96</c:v>
                </c:pt>
                <c:pt idx="1440">
                  <c:v>0.96066666666666667</c:v>
                </c:pt>
                <c:pt idx="1441">
                  <c:v>0.96133333333333337</c:v>
                </c:pt>
                <c:pt idx="1442">
                  <c:v>0.96199999999999997</c:v>
                </c:pt>
                <c:pt idx="1443">
                  <c:v>0.96266666666666667</c:v>
                </c:pt>
                <c:pt idx="1444">
                  <c:v>0.96333333333333337</c:v>
                </c:pt>
                <c:pt idx="1445">
                  <c:v>0.96399999999999997</c:v>
                </c:pt>
                <c:pt idx="1446">
                  <c:v>0.96466666666666667</c:v>
                </c:pt>
                <c:pt idx="1447">
                  <c:v>0.96533333333333338</c:v>
                </c:pt>
                <c:pt idx="1448">
                  <c:v>0.96599999999999997</c:v>
                </c:pt>
                <c:pt idx="1449">
                  <c:v>0.96666666666666667</c:v>
                </c:pt>
                <c:pt idx="1450">
                  <c:v>0.96733333333333338</c:v>
                </c:pt>
                <c:pt idx="1451">
                  <c:v>0.96799999999999997</c:v>
                </c:pt>
                <c:pt idx="1452">
                  <c:v>0.96866666666666668</c:v>
                </c:pt>
                <c:pt idx="1453">
                  <c:v>0.96933333333333338</c:v>
                </c:pt>
                <c:pt idx="1454">
                  <c:v>0.97</c:v>
                </c:pt>
                <c:pt idx="1455">
                  <c:v>0.97066666666666668</c:v>
                </c:pt>
                <c:pt idx="1456">
                  <c:v>0.97133333333333338</c:v>
                </c:pt>
                <c:pt idx="1457">
                  <c:v>0.97199999999999998</c:v>
                </c:pt>
                <c:pt idx="1458">
                  <c:v>0.97266666666666668</c:v>
                </c:pt>
                <c:pt idx="1459">
                  <c:v>0.97333333333333338</c:v>
                </c:pt>
                <c:pt idx="1460">
                  <c:v>0.97399999999999998</c:v>
                </c:pt>
                <c:pt idx="1461">
                  <c:v>0.97466666666666668</c:v>
                </c:pt>
                <c:pt idx="1462">
                  <c:v>0.97533333333333339</c:v>
                </c:pt>
                <c:pt idx="1463">
                  <c:v>0.97599999999999998</c:v>
                </c:pt>
                <c:pt idx="1464">
                  <c:v>0.97666666666666668</c:v>
                </c:pt>
                <c:pt idx="1465">
                  <c:v>0.97733333333333339</c:v>
                </c:pt>
                <c:pt idx="1466">
                  <c:v>0.97799999999999998</c:v>
                </c:pt>
                <c:pt idx="1467">
                  <c:v>0.97866666666666668</c:v>
                </c:pt>
                <c:pt idx="1468">
                  <c:v>0.97933333333333328</c:v>
                </c:pt>
                <c:pt idx="1469">
                  <c:v>0.98</c:v>
                </c:pt>
                <c:pt idx="1470">
                  <c:v>0.98066666666666669</c:v>
                </c:pt>
                <c:pt idx="1471">
                  <c:v>0.98133333333333328</c:v>
                </c:pt>
                <c:pt idx="1472">
                  <c:v>0.98199999999999998</c:v>
                </c:pt>
                <c:pt idx="1473">
                  <c:v>0.98266666666666669</c:v>
                </c:pt>
                <c:pt idx="1474">
                  <c:v>0.98333333333333328</c:v>
                </c:pt>
                <c:pt idx="1475">
                  <c:v>0.98399999999999999</c:v>
                </c:pt>
                <c:pt idx="1476">
                  <c:v>0.98466666666666669</c:v>
                </c:pt>
                <c:pt idx="1477">
                  <c:v>0.98533333333333328</c:v>
                </c:pt>
                <c:pt idx="1478">
                  <c:v>0.98599999999999999</c:v>
                </c:pt>
                <c:pt idx="1479">
                  <c:v>0.98666666666666669</c:v>
                </c:pt>
                <c:pt idx="1480">
                  <c:v>0.98733333333333329</c:v>
                </c:pt>
                <c:pt idx="1481">
                  <c:v>0.98799999999999999</c:v>
                </c:pt>
                <c:pt idx="1482">
                  <c:v>0.98866666666666669</c:v>
                </c:pt>
                <c:pt idx="1483">
                  <c:v>0.98933333333333329</c:v>
                </c:pt>
                <c:pt idx="1484">
                  <c:v>0.99</c:v>
                </c:pt>
                <c:pt idx="1485">
                  <c:v>0.9906666666666667</c:v>
                </c:pt>
                <c:pt idx="1486">
                  <c:v>0.99133333333333329</c:v>
                </c:pt>
                <c:pt idx="1487">
                  <c:v>0.99199999999999999</c:v>
                </c:pt>
                <c:pt idx="1488">
                  <c:v>0.9926666666666667</c:v>
                </c:pt>
                <c:pt idx="1489">
                  <c:v>0.99333333333333329</c:v>
                </c:pt>
                <c:pt idx="1490">
                  <c:v>0.99399999999999999</c:v>
                </c:pt>
                <c:pt idx="1491">
                  <c:v>0.9946666666666667</c:v>
                </c:pt>
                <c:pt idx="1492">
                  <c:v>0.99533333333333329</c:v>
                </c:pt>
                <c:pt idx="1493">
                  <c:v>0.996</c:v>
                </c:pt>
                <c:pt idx="1494">
                  <c:v>0.9966666666666667</c:v>
                </c:pt>
                <c:pt idx="1495">
                  <c:v>0.99733333333333329</c:v>
                </c:pt>
                <c:pt idx="1496">
                  <c:v>0.998</c:v>
                </c:pt>
                <c:pt idx="1497">
                  <c:v>0.9986666666666667</c:v>
                </c:pt>
                <c:pt idx="1498">
                  <c:v>0.9993333333333333</c:v>
                </c:pt>
                <c:pt idx="1499">
                  <c:v>1</c:v>
                </c:pt>
              </c:numCache>
            </c:numRef>
          </c:xVal>
          <c:yVal>
            <c:numRef>
              <c:f>graph!$C$3:$C$1502</c:f>
              <c:numCache>
                <c:formatCode>General</c:formatCode>
                <c:ptCount val="1500"/>
                <c:pt idx="0">
                  <c:v>-4000</c:v>
                </c:pt>
                <c:pt idx="1">
                  <c:v>-3985</c:v>
                </c:pt>
                <c:pt idx="2">
                  <c:v>-3970</c:v>
                </c:pt>
                <c:pt idx="3">
                  <c:v>-3955</c:v>
                </c:pt>
                <c:pt idx="4">
                  <c:v>-3940</c:v>
                </c:pt>
                <c:pt idx="5">
                  <c:v>-3925</c:v>
                </c:pt>
                <c:pt idx="6">
                  <c:v>-3910</c:v>
                </c:pt>
                <c:pt idx="7">
                  <c:v>-3895</c:v>
                </c:pt>
                <c:pt idx="8">
                  <c:v>-3880</c:v>
                </c:pt>
                <c:pt idx="9">
                  <c:v>-3865</c:v>
                </c:pt>
                <c:pt idx="10">
                  <c:v>-3850</c:v>
                </c:pt>
                <c:pt idx="11">
                  <c:v>-3835</c:v>
                </c:pt>
                <c:pt idx="12">
                  <c:v>-3820</c:v>
                </c:pt>
                <c:pt idx="13">
                  <c:v>-3805</c:v>
                </c:pt>
                <c:pt idx="14">
                  <c:v>-3790</c:v>
                </c:pt>
                <c:pt idx="15">
                  <c:v>-3775</c:v>
                </c:pt>
                <c:pt idx="16">
                  <c:v>-3760</c:v>
                </c:pt>
                <c:pt idx="17">
                  <c:v>-3745</c:v>
                </c:pt>
                <c:pt idx="18">
                  <c:v>-3730</c:v>
                </c:pt>
                <c:pt idx="19">
                  <c:v>-3715</c:v>
                </c:pt>
                <c:pt idx="20">
                  <c:v>-3700</c:v>
                </c:pt>
                <c:pt idx="21">
                  <c:v>-3685</c:v>
                </c:pt>
                <c:pt idx="22">
                  <c:v>-3670</c:v>
                </c:pt>
                <c:pt idx="23">
                  <c:v>-3655</c:v>
                </c:pt>
                <c:pt idx="24">
                  <c:v>-3640</c:v>
                </c:pt>
                <c:pt idx="25">
                  <c:v>-3625</c:v>
                </c:pt>
                <c:pt idx="26">
                  <c:v>-3610</c:v>
                </c:pt>
                <c:pt idx="27">
                  <c:v>-3595</c:v>
                </c:pt>
                <c:pt idx="28">
                  <c:v>-3580</c:v>
                </c:pt>
                <c:pt idx="29">
                  <c:v>-3565</c:v>
                </c:pt>
                <c:pt idx="30">
                  <c:v>-3550</c:v>
                </c:pt>
                <c:pt idx="31">
                  <c:v>-3535</c:v>
                </c:pt>
                <c:pt idx="32">
                  <c:v>-3520</c:v>
                </c:pt>
                <c:pt idx="33">
                  <c:v>-3505</c:v>
                </c:pt>
                <c:pt idx="34">
                  <c:v>-3490</c:v>
                </c:pt>
                <c:pt idx="35">
                  <c:v>-3475</c:v>
                </c:pt>
                <c:pt idx="36">
                  <c:v>-3460</c:v>
                </c:pt>
                <c:pt idx="37">
                  <c:v>-3445</c:v>
                </c:pt>
                <c:pt idx="38">
                  <c:v>-3430</c:v>
                </c:pt>
                <c:pt idx="39">
                  <c:v>-3415</c:v>
                </c:pt>
                <c:pt idx="40">
                  <c:v>-3400</c:v>
                </c:pt>
                <c:pt idx="41">
                  <c:v>-3385</c:v>
                </c:pt>
                <c:pt idx="42">
                  <c:v>-3370</c:v>
                </c:pt>
                <c:pt idx="43">
                  <c:v>-3355</c:v>
                </c:pt>
                <c:pt idx="44">
                  <c:v>-3340</c:v>
                </c:pt>
                <c:pt idx="45">
                  <c:v>-3325</c:v>
                </c:pt>
                <c:pt idx="46">
                  <c:v>-3310</c:v>
                </c:pt>
                <c:pt idx="47">
                  <c:v>-3295</c:v>
                </c:pt>
                <c:pt idx="48">
                  <c:v>-3280</c:v>
                </c:pt>
                <c:pt idx="49">
                  <c:v>-3265</c:v>
                </c:pt>
                <c:pt idx="50">
                  <c:v>-3250</c:v>
                </c:pt>
                <c:pt idx="51">
                  <c:v>-3235</c:v>
                </c:pt>
                <c:pt idx="52">
                  <c:v>-3220</c:v>
                </c:pt>
                <c:pt idx="53">
                  <c:v>-3205</c:v>
                </c:pt>
                <c:pt idx="54">
                  <c:v>-3190</c:v>
                </c:pt>
                <c:pt idx="55">
                  <c:v>-3175</c:v>
                </c:pt>
                <c:pt idx="56">
                  <c:v>-3160</c:v>
                </c:pt>
                <c:pt idx="57">
                  <c:v>-3145</c:v>
                </c:pt>
                <c:pt idx="58">
                  <c:v>-3130</c:v>
                </c:pt>
                <c:pt idx="59">
                  <c:v>-3115</c:v>
                </c:pt>
                <c:pt idx="60">
                  <c:v>-3100</c:v>
                </c:pt>
                <c:pt idx="61">
                  <c:v>-3085</c:v>
                </c:pt>
                <c:pt idx="62">
                  <c:v>-3070</c:v>
                </c:pt>
                <c:pt idx="63">
                  <c:v>-3055</c:v>
                </c:pt>
                <c:pt idx="64">
                  <c:v>-3040</c:v>
                </c:pt>
                <c:pt idx="65">
                  <c:v>-3025</c:v>
                </c:pt>
                <c:pt idx="66">
                  <c:v>-3010</c:v>
                </c:pt>
                <c:pt idx="67">
                  <c:v>-2995</c:v>
                </c:pt>
                <c:pt idx="68">
                  <c:v>-2980</c:v>
                </c:pt>
                <c:pt idx="69">
                  <c:v>-2965</c:v>
                </c:pt>
                <c:pt idx="70">
                  <c:v>-2950</c:v>
                </c:pt>
                <c:pt idx="71">
                  <c:v>-2935</c:v>
                </c:pt>
                <c:pt idx="72">
                  <c:v>-2920</c:v>
                </c:pt>
                <c:pt idx="73">
                  <c:v>-2905</c:v>
                </c:pt>
                <c:pt idx="74">
                  <c:v>-2890</c:v>
                </c:pt>
                <c:pt idx="75">
                  <c:v>-2875</c:v>
                </c:pt>
                <c:pt idx="76">
                  <c:v>-2860</c:v>
                </c:pt>
                <c:pt idx="77">
                  <c:v>-2845</c:v>
                </c:pt>
                <c:pt idx="78">
                  <c:v>-2830</c:v>
                </c:pt>
                <c:pt idx="79">
                  <c:v>-2815</c:v>
                </c:pt>
                <c:pt idx="80">
                  <c:v>-2800</c:v>
                </c:pt>
                <c:pt idx="81">
                  <c:v>-2785</c:v>
                </c:pt>
                <c:pt idx="82">
                  <c:v>-2770</c:v>
                </c:pt>
                <c:pt idx="83">
                  <c:v>-2755</c:v>
                </c:pt>
                <c:pt idx="84">
                  <c:v>-2740</c:v>
                </c:pt>
                <c:pt idx="85">
                  <c:v>-2725</c:v>
                </c:pt>
                <c:pt idx="86">
                  <c:v>-2710</c:v>
                </c:pt>
                <c:pt idx="87">
                  <c:v>-2695</c:v>
                </c:pt>
                <c:pt idx="88">
                  <c:v>-2680</c:v>
                </c:pt>
                <c:pt idx="89">
                  <c:v>-2665</c:v>
                </c:pt>
                <c:pt idx="90">
                  <c:v>-2650</c:v>
                </c:pt>
                <c:pt idx="91">
                  <c:v>-2635</c:v>
                </c:pt>
                <c:pt idx="92">
                  <c:v>-2620</c:v>
                </c:pt>
                <c:pt idx="93">
                  <c:v>-2605</c:v>
                </c:pt>
                <c:pt idx="94">
                  <c:v>-2590</c:v>
                </c:pt>
                <c:pt idx="95">
                  <c:v>-2575</c:v>
                </c:pt>
                <c:pt idx="96">
                  <c:v>-2560</c:v>
                </c:pt>
                <c:pt idx="97">
                  <c:v>-2545</c:v>
                </c:pt>
                <c:pt idx="98">
                  <c:v>-2530</c:v>
                </c:pt>
                <c:pt idx="99">
                  <c:v>-2515</c:v>
                </c:pt>
                <c:pt idx="100">
                  <c:v>-2500</c:v>
                </c:pt>
                <c:pt idx="101">
                  <c:v>-2490</c:v>
                </c:pt>
                <c:pt idx="102">
                  <c:v>-2480</c:v>
                </c:pt>
                <c:pt idx="103">
                  <c:v>-2470</c:v>
                </c:pt>
                <c:pt idx="104">
                  <c:v>-2460</c:v>
                </c:pt>
                <c:pt idx="105">
                  <c:v>-2450</c:v>
                </c:pt>
                <c:pt idx="106">
                  <c:v>-2440</c:v>
                </c:pt>
                <c:pt idx="107">
                  <c:v>-2430</c:v>
                </c:pt>
                <c:pt idx="108">
                  <c:v>-2420</c:v>
                </c:pt>
                <c:pt idx="109">
                  <c:v>-2410</c:v>
                </c:pt>
                <c:pt idx="110">
                  <c:v>-2400</c:v>
                </c:pt>
                <c:pt idx="111">
                  <c:v>-2390</c:v>
                </c:pt>
                <c:pt idx="112">
                  <c:v>-2380</c:v>
                </c:pt>
                <c:pt idx="113">
                  <c:v>-2370</c:v>
                </c:pt>
                <c:pt idx="114">
                  <c:v>-2360</c:v>
                </c:pt>
                <c:pt idx="115">
                  <c:v>-2350</c:v>
                </c:pt>
                <c:pt idx="116">
                  <c:v>-2340</c:v>
                </c:pt>
                <c:pt idx="117">
                  <c:v>-2330</c:v>
                </c:pt>
                <c:pt idx="118">
                  <c:v>-2320</c:v>
                </c:pt>
                <c:pt idx="119">
                  <c:v>-2310</c:v>
                </c:pt>
                <c:pt idx="120">
                  <c:v>-2300</c:v>
                </c:pt>
                <c:pt idx="121">
                  <c:v>-2290</c:v>
                </c:pt>
                <c:pt idx="122">
                  <c:v>-2280</c:v>
                </c:pt>
                <c:pt idx="123">
                  <c:v>-2270</c:v>
                </c:pt>
                <c:pt idx="124">
                  <c:v>-2260</c:v>
                </c:pt>
                <c:pt idx="125">
                  <c:v>-2250</c:v>
                </c:pt>
                <c:pt idx="126">
                  <c:v>-2240</c:v>
                </c:pt>
                <c:pt idx="127">
                  <c:v>-2230</c:v>
                </c:pt>
                <c:pt idx="128">
                  <c:v>-2220</c:v>
                </c:pt>
                <c:pt idx="129">
                  <c:v>-2210</c:v>
                </c:pt>
                <c:pt idx="130">
                  <c:v>-2200</c:v>
                </c:pt>
                <c:pt idx="131">
                  <c:v>-2190</c:v>
                </c:pt>
                <c:pt idx="132">
                  <c:v>-2180</c:v>
                </c:pt>
                <c:pt idx="133">
                  <c:v>-2170</c:v>
                </c:pt>
                <c:pt idx="134">
                  <c:v>-2160</c:v>
                </c:pt>
                <c:pt idx="135">
                  <c:v>-2150</c:v>
                </c:pt>
                <c:pt idx="136">
                  <c:v>-2140</c:v>
                </c:pt>
                <c:pt idx="137">
                  <c:v>-2130</c:v>
                </c:pt>
                <c:pt idx="138">
                  <c:v>-2120</c:v>
                </c:pt>
                <c:pt idx="139">
                  <c:v>-2110</c:v>
                </c:pt>
                <c:pt idx="140">
                  <c:v>-2100</c:v>
                </c:pt>
                <c:pt idx="141">
                  <c:v>-2090</c:v>
                </c:pt>
                <c:pt idx="142">
                  <c:v>-2080</c:v>
                </c:pt>
                <c:pt idx="143">
                  <c:v>-2070</c:v>
                </c:pt>
                <c:pt idx="144">
                  <c:v>-2060</c:v>
                </c:pt>
                <c:pt idx="145">
                  <c:v>-2050</c:v>
                </c:pt>
                <c:pt idx="146">
                  <c:v>-2040</c:v>
                </c:pt>
                <c:pt idx="147">
                  <c:v>-2030</c:v>
                </c:pt>
                <c:pt idx="148">
                  <c:v>-2020</c:v>
                </c:pt>
                <c:pt idx="149">
                  <c:v>-2010</c:v>
                </c:pt>
                <c:pt idx="150">
                  <c:v>-2000</c:v>
                </c:pt>
                <c:pt idx="151">
                  <c:v>-1990</c:v>
                </c:pt>
                <c:pt idx="152">
                  <c:v>-1980</c:v>
                </c:pt>
                <c:pt idx="153">
                  <c:v>-1970</c:v>
                </c:pt>
                <c:pt idx="154">
                  <c:v>-1960</c:v>
                </c:pt>
                <c:pt idx="155">
                  <c:v>-1950</c:v>
                </c:pt>
                <c:pt idx="156">
                  <c:v>-1940</c:v>
                </c:pt>
                <c:pt idx="157">
                  <c:v>-1930</c:v>
                </c:pt>
                <c:pt idx="158">
                  <c:v>-1920</c:v>
                </c:pt>
                <c:pt idx="159">
                  <c:v>-1910</c:v>
                </c:pt>
                <c:pt idx="160">
                  <c:v>-1900</c:v>
                </c:pt>
                <c:pt idx="161">
                  <c:v>-1890</c:v>
                </c:pt>
                <c:pt idx="162">
                  <c:v>-1880</c:v>
                </c:pt>
                <c:pt idx="163">
                  <c:v>-1870</c:v>
                </c:pt>
                <c:pt idx="164">
                  <c:v>-1860</c:v>
                </c:pt>
                <c:pt idx="165">
                  <c:v>-1850</c:v>
                </c:pt>
                <c:pt idx="166">
                  <c:v>-1840</c:v>
                </c:pt>
                <c:pt idx="167">
                  <c:v>-1830</c:v>
                </c:pt>
                <c:pt idx="168">
                  <c:v>-1820</c:v>
                </c:pt>
                <c:pt idx="169">
                  <c:v>-1810</c:v>
                </c:pt>
                <c:pt idx="170">
                  <c:v>-1800</c:v>
                </c:pt>
                <c:pt idx="171">
                  <c:v>-1790</c:v>
                </c:pt>
                <c:pt idx="172">
                  <c:v>-1780</c:v>
                </c:pt>
                <c:pt idx="173">
                  <c:v>-1770</c:v>
                </c:pt>
                <c:pt idx="174">
                  <c:v>-1760</c:v>
                </c:pt>
                <c:pt idx="175">
                  <c:v>-1750</c:v>
                </c:pt>
                <c:pt idx="176">
                  <c:v>-1740</c:v>
                </c:pt>
                <c:pt idx="177">
                  <c:v>-1730</c:v>
                </c:pt>
                <c:pt idx="178">
                  <c:v>-1720</c:v>
                </c:pt>
                <c:pt idx="179">
                  <c:v>-1710</c:v>
                </c:pt>
                <c:pt idx="180">
                  <c:v>-1700</c:v>
                </c:pt>
                <c:pt idx="181">
                  <c:v>-1690</c:v>
                </c:pt>
                <c:pt idx="182">
                  <c:v>-1680</c:v>
                </c:pt>
                <c:pt idx="183">
                  <c:v>-1670</c:v>
                </c:pt>
                <c:pt idx="184">
                  <c:v>-1660</c:v>
                </c:pt>
                <c:pt idx="185">
                  <c:v>-1650</c:v>
                </c:pt>
                <c:pt idx="186">
                  <c:v>-1640</c:v>
                </c:pt>
                <c:pt idx="187">
                  <c:v>-1630</c:v>
                </c:pt>
                <c:pt idx="188">
                  <c:v>-1620</c:v>
                </c:pt>
                <c:pt idx="189">
                  <c:v>-1610</c:v>
                </c:pt>
                <c:pt idx="190">
                  <c:v>-1600</c:v>
                </c:pt>
                <c:pt idx="191">
                  <c:v>-1590</c:v>
                </c:pt>
                <c:pt idx="192">
                  <c:v>-1580</c:v>
                </c:pt>
                <c:pt idx="193">
                  <c:v>-1570</c:v>
                </c:pt>
                <c:pt idx="194">
                  <c:v>-1560</c:v>
                </c:pt>
                <c:pt idx="195">
                  <c:v>-1550</c:v>
                </c:pt>
                <c:pt idx="196">
                  <c:v>-1540</c:v>
                </c:pt>
                <c:pt idx="197">
                  <c:v>-1530</c:v>
                </c:pt>
                <c:pt idx="198">
                  <c:v>-1520</c:v>
                </c:pt>
                <c:pt idx="199">
                  <c:v>-1510</c:v>
                </c:pt>
                <c:pt idx="200">
                  <c:v>-1500</c:v>
                </c:pt>
                <c:pt idx="201">
                  <c:v>-1490</c:v>
                </c:pt>
                <c:pt idx="202">
                  <c:v>-1480</c:v>
                </c:pt>
                <c:pt idx="203">
                  <c:v>-1470</c:v>
                </c:pt>
                <c:pt idx="204">
                  <c:v>-1460</c:v>
                </c:pt>
                <c:pt idx="205">
                  <c:v>-1450</c:v>
                </c:pt>
                <c:pt idx="206">
                  <c:v>-1440</c:v>
                </c:pt>
                <c:pt idx="207">
                  <c:v>-1430</c:v>
                </c:pt>
                <c:pt idx="208">
                  <c:v>-1420</c:v>
                </c:pt>
                <c:pt idx="209">
                  <c:v>-1410</c:v>
                </c:pt>
                <c:pt idx="210">
                  <c:v>-1400</c:v>
                </c:pt>
                <c:pt idx="211">
                  <c:v>-1390</c:v>
                </c:pt>
                <c:pt idx="212">
                  <c:v>-1380</c:v>
                </c:pt>
                <c:pt idx="213">
                  <c:v>-1370</c:v>
                </c:pt>
                <c:pt idx="214">
                  <c:v>-1360</c:v>
                </c:pt>
                <c:pt idx="215">
                  <c:v>-1350</c:v>
                </c:pt>
                <c:pt idx="216">
                  <c:v>-1340</c:v>
                </c:pt>
                <c:pt idx="217">
                  <c:v>-1330</c:v>
                </c:pt>
                <c:pt idx="218">
                  <c:v>-1320</c:v>
                </c:pt>
                <c:pt idx="219">
                  <c:v>-1310</c:v>
                </c:pt>
                <c:pt idx="220">
                  <c:v>-1300</c:v>
                </c:pt>
                <c:pt idx="221">
                  <c:v>-1290</c:v>
                </c:pt>
                <c:pt idx="222">
                  <c:v>-1280</c:v>
                </c:pt>
                <c:pt idx="223">
                  <c:v>-1270</c:v>
                </c:pt>
                <c:pt idx="224">
                  <c:v>-1260</c:v>
                </c:pt>
                <c:pt idx="225">
                  <c:v>-1250</c:v>
                </c:pt>
                <c:pt idx="226">
                  <c:v>-1240</c:v>
                </c:pt>
                <c:pt idx="227">
                  <c:v>-1230</c:v>
                </c:pt>
                <c:pt idx="228">
                  <c:v>-1220</c:v>
                </c:pt>
                <c:pt idx="229">
                  <c:v>-1210</c:v>
                </c:pt>
                <c:pt idx="230">
                  <c:v>-1200</c:v>
                </c:pt>
                <c:pt idx="231">
                  <c:v>-1190</c:v>
                </c:pt>
                <c:pt idx="232">
                  <c:v>-1180</c:v>
                </c:pt>
                <c:pt idx="233">
                  <c:v>-1170</c:v>
                </c:pt>
                <c:pt idx="234">
                  <c:v>-1160</c:v>
                </c:pt>
                <c:pt idx="235">
                  <c:v>-1150</c:v>
                </c:pt>
                <c:pt idx="236">
                  <c:v>-1140</c:v>
                </c:pt>
                <c:pt idx="237">
                  <c:v>-1130</c:v>
                </c:pt>
                <c:pt idx="238">
                  <c:v>-1120</c:v>
                </c:pt>
                <c:pt idx="239">
                  <c:v>-1110</c:v>
                </c:pt>
                <c:pt idx="240">
                  <c:v>-1100</c:v>
                </c:pt>
                <c:pt idx="241">
                  <c:v>-1090</c:v>
                </c:pt>
                <c:pt idx="242">
                  <c:v>-1080</c:v>
                </c:pt>
                <c:pt idx="243">
                  <c:v>-1070</c:v>
                </c:pt>
                <c:pt idx="244">
                  <c:v>-1060</c:v>
                </c:pt>
                <c:pt idx="245">
                  <c:v>-1050</c:v>
                </c:pt>
                <c:pt idx="246">
                  <c:v>-1040</c:v>
                </c:pt>
                <c:pt idx="247">
                  <c:v>-1030</c:v>
                </c:pt>
                <c:pt idx="248">
                  <c:v>-1020</c:v>
                </c:pt>
                <c:pt idx="249">
                  <c:v>-1010</c:v>
                </c:pt>
                <c:pt idx="250">
                  <c:v>-1000</c:v>
                </c:pt>
                <c:pt idx="251">
                  <c:v>-990</c:v>
                </c:pt>
                <c:pt idx="252">
                  <c:v>-980</c:v>
                </c:pt>
                <c:pt idx="253">
                  <c:v>-970</c:v>
                </c:pt>
                <c:pt idx="254">
                  <c:v>-960</c:v>
                </c:pt>
                <c:pt idx="255">
                  <c:v>-950</c:v>
                </c:pt>
                <c:pt idx="256">
                  <c:v>-940</c:v>
                </c:pt>
                <c:pt idx="257">
                  <c:v>-930</c:v>
                </c:pt>
                <c:pt idx="258">
                  <c:v>-920</c:v>
                </c:pt>
                <c:pt idx="259">
                  <c:v>-910</c:v>
                </c:pt>
                <c:pt idx="260">
                  <c:v>-900</c:v>
                </c:pt>
                <c:pt idx="261">
                  <c:v>-890</c:v>
                </c:pt>
                <c:pt idx="262">
                  <c:v>-880</c:v>
                </c:pt>
                <c:pt idx="263">
                  <c:v>-870</c:v>
                </c:pt>
                <c:pt idx="264">
                  <c:v>-860</c:v>
                </c:pt>
                <c:pt idx="265">
                  <c:v>-850</c:v>
                </c:pt>
                <c:pt idx="266">
                  <c:v>-840</c:v>
                </c:pt>
                <c:pt idx="267">
                  <c:v>-830</c:v>
                </c:pt>
                <c:pt idx="268">
                  <c:v>-820</c:v>
                </c:pt>
                <c:pt idx="269">
                  <c:v>-810</c:v>
                </c:pt>
                <c:pt idx="270">
                  <c:v>-800</c:v>
                </c:pt>
                <c:pt idx="271">
                  <c:v>-790</c:v>
                </c:pt>
                <c:pt idx="272">
                  <c:v>-780</c:v>
                </c:pt>
                <c:pt idx="273">
                  <c:v>-770</c:v>
                </c:pt>
                <c:pt idx="274">
                  <c:v>-760</c:v>
                </c:pt>
                <c:pt idx="275">
                  <c:v>-750</c:v>
                </c:pt>
                <c:pt idx="276">
                  <c:v>-740</c:v>
                </c:pt>
                <c:pt idx="277">
                  <c:v>-730</c:v>
                </c:pt>
                <c:pt idx="278">
                  <c:v>-720</c:v>
                </c:pt>
                <c:pt idx="279">
                  <c:v>-710</c:v>
                </c:pt>
                <c:pt idx="280">
                  <c:v>-700</c:v>
                </c:pt>
                <c:pt idx="281">
                  <c:v>-690</c:v>
                </c:pt>
                <c:pt idx="282">
                  <c:v>-680</c:v>
                </c:pt>
                <c:pt idx="283">
                  <c:v>-670</c:v>
                </c:pt>
                <c:pt idx="284">
                  <c:v>-660</c:v>
                </c:pt>
                <c:pt idx="285">
                  <c:v>-650</c:v>
                </c:pt>
                <c:pt idx="286">
                  <c:v>-640</c:v>
                </c:pt>
                <c:pt idx="287">
                  <c:v>-630</c:v>
                </c:pt>
                <c:pt idx="288">
                  <c:v>-620</c:v>
                </c:pt>
                <c:pt idx="289">
                  <c:v>-610</c:v>
                </c:pt>
                <c:pt idx="290">
                  <c:v>-600</c:v>
                </c:pt>
                <c:pt idx="291">
                  <c:v>-590</c:v>
                </c:pt>
                <c:pt idx="292">
                  <c:v>-580</c:v>
                </c:pt>
                <c:pt idx="293">
                  <c:v>-570</c:v>
                </c:pt>
                <c:pt idx="294">
                  <c:v>-560</c:v>
                </c:pt>
                <c:pt idx="295">
                  <c:v>-550</c:v>
                </c:pt>
                <c:pt idx="296">
                  <c:v>-540</c:v>
                </c:pt>
                <c:pt idx="297">
                  <c:v>-530</c:v>
                </c:pt>
                <c:pt idx="298">
                  <c:v>-520</c:v>
                </c:pt>
                <c:pt idx="299">
                  <c:v>-510</c:v>
                </c:pt>
                <c:pt idx="300">
                  <c:v>-500</c:v>
                </c:pt>
                <c:pt idx="301">
                  <c:v>-490</c:v>
                </c:pt>
                <c:pt idx="302">
                  <c:v>-480</c:v>
                </c:pt>
                <c:pt idx="303">
                  <c:v>-470</c:v>
                </c:pt>
                <c:pt idx="304">
                  <c:v>-460</c:v>
                </c:pt>
                <c:pt idx="305">
                  <c:v>-450</c:v>
                </c:pt>
                <c:pt idx="306">
                  <c:v>-440</c:v>
                </c:pt>
                <c:pt idx="307">
                  <c:v>-430</c:v>
                </c:pt>
                <c:pt idx="308">
                  <c:v>-420</c:v>
                </c:pt>
                <c:pt idx="309">
                  <c:v>-410</c:v>
                </c:pt>
                <c:pt idx="310">
                  <c:v>-400</c:v>
                </c:pt>
                <c:pt idx="311">
                  <c:v>-390</c:v>
                </c:pt>
                <c:pt idx="312">
                  <c:v>-380</c:v>
                </c:pt>
                <c:pt idx="313">
                  <c:v>-370</c:v>
                </c:pt>
                <c:pt idx="314">
                  <c:v>-360</c:v>
                </c:pt>
                <c:pt idx="315">
                  <c:v>-350</c:v>
                </c:pt>
                <c:pt idx="316">
                  <c:v>-340</c:v>
                </c:pt>
                <c:pt idx="317">
                  <c:v>-330</c:v>
                </c:pt>
                <c:pt idx="318">
                  <c:v>-320</c:v>
                </c:pt>
                <c:pt idx="319">
                  <c:v>-310</c:v>
                </c:pt>
                <c:pt idx="320">
                  <c:v>-300</c:v>
                </c:pt>
                <c:pt idx="321">
                  <c:v>-290</c:v>
                </c:pt>
                <c:pt idx="322">
                  <c:v>-280</c:v>
                </c:pt>
                <c:pt idx="323">
                  <c:v>-270</c:v>
                </c:pt>
                <c:pt idx="324">
                  <c:v>-260</c:v>
                </c:pt>
                <c:pt idx="325">
                  <c:v>-250</c:v>
                </c:pt>
                <c:pt idx="326">
                  <c:v>-240</c:v>
                </c:pt>
                <c:pt idx="327">
                  <c:v>-230</c:v>
                </c:pt>
                <c:pt idx="328">
                  <c:v>-220</c:v>
                </c:pt>
                <c:pt idx="329">
                  <c:v>-210</c:v>
                </c:pt>
                <c:pt idx="330">
                  <c:v>-200</c:v>
                </c:pt>
                <c:pt idx="331">
                  <c:v>-190</c:v>
                </c:pt>
                <c:pt idx="332">
                  <c:v>-180</c:v>
                </c:pt>
                <c:pt idx="333">
                  <c:v>-170</c:v>
                </c:pt>
                <c:pt idx="334">
                  <c:v>-160</c:v>
                </c:pt>
                <c:pt idx="335">
                  <c:v>-150</c:v>
                </c:pt>
                <c:pt idx="336">
                  <c:v>-140</c:v>
                </c:pt>
                <c:pt idx="337">
                  <c:v>-130</c:v>
                </c:pt>
                <c:pt idx="338">
                  <c:v>-120</c:v>
                </c:pt>
                <c:pt idx="339">
                  <c:v>-110</c:v>
                </c:pt>
                <c:pt idx="340">
                  <c:v>-100</c:v>
                </c:pt>
                <c:pt idx="341">
                  <c:v>-90</c:v>
                </c:pt>
                <c:pt idx="342">
                  <c:v>-80</c:v>
                </c:pt>
                <c:pt idx="343">
                  <c:v>-70</c:v>
                </c:pt>
                <c:pt idx="344">
                  <c:v>-60</c:v>
                </c:pt>
                <c:pt idx="345">
                  <c:v>-50</c:v>
                </c:pt>
                <c:pt idx="346">
                  <c:v>-40</c:v>
                </c:pt>
                <c:pt idx="347">
                  <c:v>-30</c:v>
                </c:pt>
                <c:pt idx="348">
                  <c:v>-20</c:v>
                </c:pt>
                <c:pt idx="349">
                  <c:v>-10</c:v>
                </c:pt>
                <c:pt idx="350">
                  <c:v>0</c:v>
                </c:pt>
                <c:pt idx="351">
                  <c:v>10</c:v>
                </c:pt>
                <c:pt idx="352">
                  <c:v>20</c:v>
                </c:pt>
                <c:pt idx="353">
                  <c:v>30</c:v>
                </c:pt>
                <c:pt idx="354">
                  <c:v>40</c:v>
                </c:pt>
                <c:pt idx="355">
                  <c:v>50</c:v>
                </c:pt>
                <c:pt idx="356">
                  <c:v>60</c:v>
                </c:pt>
                <c:pt idx="357">
                  <c:v>70</c:v>
                </c:pt>
                <c:pt idx="358">
                  <c:v>80</c:v>
                </c:pt>
                <c:pt idx="359">
                  <c:v>90</c:v>
                </c:pt>
                <c:pt idx="360">
                  <c:v>100</c:v>
                </c:pt>
                <c:pt idx="361">
                  <c:v>110</c:v>
                </c:pt>
                <c:pt idx="362">
                  <c:v>120</c:v>
                </c:pt>
                <c:pt idx="363">
                  <c:v>130</c:v>
                </c:pt>
                <c:pt idx="364">
                  <c:v>140</c:v>
                </c:pt>
                <c:pt idx="365">
                  <c:v>150</c:v>
                </c:pt>
                <c:pt idx="366">
                  <c:v>160</c:v>
                </c:pt>
                <c:pt idx="367">
                  <c:v>170</c:v>
                </c:pt>
                <c:pt idx="368">
                  <c:v>180</c:v>
                </c:pt>
                <c:pt idx="369">
                  <c:v>190</c:v>
                </c:pt>
                <c:pt idx="370">
                  <c:v>200</c:v>
                </c:pt>
                <c:pt idx="371">
                  <c:v>210</c:v>
                </c:pt>
                <c:pt idx="372">
                  <c:v>220</c:v>
                </c:pt>
                <c:pt idx="373">
                  <c:v>230</c:v>
                </c:pt>
                <c:pt idx="374">
                  <c:v>240</c:v>
                </c:pt>
                <c:pt idx="375">
                  <c:v>250</c:v>
                </c:pt>
                <c:pt idx="376">
                  <c:v>260</c:v>
                </c:pt>
                <c:pt idx="377">
                  <c:v>270</c:v>
                </c:pt>
                <c:pt idx="378">
                  <c:v>280</c:v>
                </c:pt>
                <c:pt idx="379">
                  <c:v>290</c:v>
                </c:pt>
                <c:pt idx="380">
                  <c:v>300</c:v>
                </c:pt>
                <c:pt idx="381">
                  <c:v>310</c:v>
                </c:pt>
                <c:pt idx="382">
                  <c:v>320</c:v>
                </c:pt>
                <c:pt idx="383">
                  <c:v>330</c:v>
                </c:pt>
                <c:pt idx="384">
                  <c:v>340</c:v>
                </c:pt>
                <c:pt idx="385">
                  <c:v>350</c:v>
                </c:pt>
                <c:pt idx="386">
                  <c:v>360</c:v>
                </c:pt>
                <c:pt idx="387">
                  <c:v>370</c:v>
                </c:pt>
                <c:pt idx="388">
                  <c:v>380</c:v>
                </c:pt>
                <c:pt idx="389">
                  <c:v>390</c:v>
                </c:pt>
                <c:pt idx="390">
                  <c:v>400</c:v>
                </c:pt>
                <c:pt idx="391">
                  <c:v>410</c:v>
                </c:pt>
                <c:pt idx="392">
                  <c:v>420</c:v>
                </c:pt>
                <c:pt idx="393">
                  <c:v>430</c:v>
                </c:pt>
                <c:pt idx="394">
                  <c:v>440</c:v>
                </c:pt>
                <c:pt idx="395">
                  <c:v>450</c:v>
                </c:pt>
                <c:pt idx="396">
                  <c:v>460</c:v>
                </c:pt>
                <c:pt idx="397">
                  <c:v>470</c:v>
                </c:pt>
                <c:pt idx="398">
                  <c:v>480</c:v>
                </c:pt>
                <c:pt idx="399">
                  <c:v>490</c:v>
                </c:pt>
                <c:pt idx="400">
                  <c:v>500</c:v>
                </c:pt>
                <c:pt idx="401">
                  <c:v>505</c:v>
                </c:pt>
                <c:pt idx="402">
                  <c:v>510</c:v>
                </c:pt>
                <c:pt idx="403">
                  <c:v>515</c:v>
                </c:pt>
                <c:pt idx="404">
                  <c:v>520</c:v>
                </c:pt>
                <c:pt idx="405">
                  <c:v>525</c:v>
                </c:pt>
                <c:pt idx="406">
                  <c:v>530</c:v>
                </c:pt>
                <c:pt idx="407">
                  <c:v>535</c:v>
                </c:pt>
                <c:pt idx="408">
                  <c:v>540</c:v>
                </c:pt>
                <c:pt idx="409">
                  <c:v>545</c:v>
                </c:pt>
                <c:pt idx="410">
                  <c:v>550</c:v>
                </c:pt>
                <c:pt idx="411">
                  <c:v>555</c:v>
                </c:pt>
                <c:pt idx="412">
                  <c:v>560</c:v>
                </c:pt>
                <c:pt idx="413">
                  <c:v>565</c:v>
                </c:pt>
                <c:pt idx="414">
                  <c:v>570</c:v>
                </c:pt>
                <c:pt idx="415">
                  <c:v>575</c:v>
                </c:pt>
                <c:pt idx="416">
                  <c:v>580</c:v>
                </c:pt>
                <c:pt idx="417">
                  <c:v>585</c:v>
                </c:pt>
                <c:pt idx="418">
                  <c:v>590</c:v>
                </c:pt>
                <c:pt idx="419">
                  <c:v>595</c:v>
                </c:pt>
                <c:pt idx="420">
                  <c:v>600</c:v>
                </c:pt>
                <c:pt idx="421">
                  <c:v>605</c:v>
                </c:pt>
                <c:pt idx="422">
                  <c:v>610</c:v>
                </c:pt>
                <c:pt idx="423">
                  <c:v>615</c:v>
                </c:pt>
                <c:pt idx="424">
                  <c:v>620</c:v>
                </c:pt>
                <c:pt idx="425">
                  <c:v>625</c:v>
                </c:pt>
                <c:pt idx="426">
                  <c:v>630</c:v>
                </c:pt>
                <c:pt idx="427">
                  <c:v>635</c:v>
                </c:pt>
                <c:pt idx="428">
                  <c:v>640</c:v>
                </c:pt>
                <c:pt idx="429">
                  <c:v>645</c:v>
                </c:pt>
                <c:pt idx="430">
                  <c:v>650</c:v>
                </c:pt>
                <c:pt idx="431">
                  <c:v>655</c:v>
                </c:pt>
                <c:pt idx="432">
                  <c:v>660</c:v>
                </c:pt>
                <c:pt idx="433">
                  <c:v>665</c:v>
                </c:pt>
                <c:pt idx="434">
                  <c:v>670</c:v>
                </c:pt>
                <c:pt idx="435">
                  <c:v>675</c:v>
                </c:pt>
                <c:pt idx="436">
                  <c:v>680</c:v>
                </c:pt>
                <c:pt idx="437">
                  <c:v>685</c:v>
                </c:pt>
                <c:pt idx="438">
                  <c:v>690</c:v>
                </c:pt>
                <c:pt idx="439">
                  <c:v>695</c:v>
                </c:pt>
                <c:pt idx="440">
                  <c:v>700</c:v>
                </c:pt>
                <c:pt idx="441">
                  <c:v>705</c:v>
                </c:pt>
                <c:pt idx="442">
                  <c:v>710</c:v>
                </c:pt>
                <c:pt idx="443">
                  <c:v>715</c:v>
                </c:pt>
                <c:pt idx="444">
                  <c:v>720</c:v>
                </c:pt>
                <c:pt idx="445">
                  <c:v>725</c:v>
                </c:pt>
                <c:pt idx="446">
                  <c:v>730</c:v>
                </c:pt>
                <c:pt idx="447">
                  <c:v>735</c:v>
                </c:pt>
                <c:pt idx="448">
                  <c:v>740</c:v>
                </c:pt>
                <c:pt idx="449">
                  <c:v>745</c:v>
                </c:pt>
                <c:pt idx="450">
                  <c:v>750</c:v>
                </c:pt>
                <c:pt idx="451">
                  <c:v>755</c:v>
                </c:pt>
                <c:pt idx="452">
                  <c:v>760</c:v>
                </c:pt>
                <c:pt idx="453">
                  <c:v>765</c:v>
                </c:pt>
                <c:pt idx="454">
                  <c:v>770</c:v>
                </c:pt>
                <c:pt idx="455">
                  <c:v>775</c:v>
                </c:pt>
                <c:pt idx="456">
                  <c:v>780</c:v>
                </c:pt>
                <c:pt idx="457">
                  <c:v>785</c:v>
                </c:pt>
                <c:pt idx="458">
                  <c:v>790</c:v>
                </c:pt>
                <c:pt idx="459">
                  <c:v>795</c:v>
                </c:pt>
                <c:pt idx="460">
                  <c:v>800</c:v>
                </c:pt>
                <c:pt idx="461">
                  <c:v>805</c:v>
                </c:pt>
                <c:pt idx="462">
                  <c:v>810</c:v>
                </c:pt>
                <c:pt idx="463">
                  <c:v>815</c:v>
                </c:pt>
                <c:pt idx="464">
                  <c:v>820</c:v>
                </c:pt>
                <c:pt idx="465">
                  <c:v>825</c:v>
                </c:pt>
                <c:pt idx="466">
                  <c:v>830</c:v>
                </c:pt>
                <c:pt idx="467">
                  <c:v>835</c:v>
                </c:pt>
                <c:pt idx="468">
                  <c:v>840</c:v>
                </c:pt>
                <c:pt idx="469">
                  <c:v>845</c:v>
                </c:pt>
                <c:pt idx="470">
                  <c:v>850</c:v>
                </c:pt>
                <c:pt idx="471">
                  <c:v>855</c:v>
                </c:pt>
                <c:pt idx="472">
                  <c:v>860</c:v>
                </c:pt>
                <c:pt idx="473">
                  <c:v>865</c:v>
                </c:pt>
                <c:pt idx="474">
                  <c:v>870</c:v>
                </c:pt>
                <c:pt idx="475">
                  <c:v>875</c:v>
                </c:pt>
                <c:pt idx="476">
                  <c:v>880</c:v>
                </c:pt>
                <c:pt idx="477">
                  <c:v>885</c:v>
                </c:pt>
                <c:pt idx="478">
                  <c:v>890</c:v>
                </c:pt>
                <c:pt idx="479">
                  <c:v>895</c:v>
                </c:pt>
                <c:pt idx="480">
                  <c:v>900</c:v>
                </c:pt>
                <c:pt idx="481">
                  <c:v>905</c:v>
                </c:pt>
                <c:pt idx="482">
                  <c:v>910</c:v>
                </c:pt>
                <c:pt idx="483">
                  <c:v>915</c:v>
                </c:pt>
                <c:pt idx="484">
                  <c:v>920</c:v>
                </c:pt>
                <c:pt idx="485">
                  <c:v>925</c:v>
                </c:pt>
                <c:pt idx="486">
                  <c:v>930</c:v>
                </c:pt>
                <c:pt idx="487">
                  <c:v>935</c:v>
                </c:pt>
                <c:pt idx="488">
                  <c:v>940</c:v>
                </c:pt>
                <c:pt idx="489">
                  <c:v>945</c:v>
                </c:pt>
                <c:pt idx="490">
                  <c:v>950</c:v>
                </c:pt>
                <c:pt idx="491">
                  <c:v>955</c:v>
                </c:pt>
                <c:pt idx="492">
                  <c:v>960</c:v>
                </c:pt>
                <c:pt idx="493">
                  <c:v>965</c:v>
                </c:pt>
                <c:pt idx="494">
                  <c:v>970</c:v>
                </c:pt>
                <c:pt idx="495">
                  <c:v>975</c:v>
                </c:pt>
                <c:pt idx="496">
                  <c:v>980</c:v>
                </c:pt>
                <c:pt idx="497">
                  <c:v>985</c:v>
                </c:pt>
                <c:pt idx="498">
                  <c:v>990</c:v>
                </c:pt>
                <c:pt idx="499">
                  <c:v>995</c:v>
                </c:pt>
                <c:pt idx="500">
                  <c:v>1000</c:v>
                </c:pt>
                <c:pt idx="501">
                  <c:v>1005</c:v>
                </c:pt>
                <c:pt idx="502">
                  <c:v>1010</c:v>
                </c:pt>
                <c:pt idx="503">
                  <c:v>1015</c:v>
                </c:pt>
                <c:pt idx="504">
                  <c:v>1020</c:v>
                </c:pt>
                <c:pt idx="505">
                  <c:v>1025</c:v>
                </c:pt>
                <c:pt idx="506">
                  <c:v>1030</c:v>
                </c:pt>
                <c:pt idx="507">
                  <c:v>1035</c:v>
                </c:pt>
                <c:pt idx="508">
                  <c:v>1040</c:v>
                </c:pt>
                <c:pt idx="509">
                  <c:v>1045</c:v>
                </c:pt>
                <c:pt idx="510">
                  <c:v>1050</c:v>
                </c:pt>
                <c:pt idx="511">
                  <c:v>1055</c:v>
                </c:pt>
                <c:pt idx="512">
                  <c:v>1060</c:v>
                </c:pt>
                <c:pt idx="513">
                  <c:v>1065</c:v>
                </c:pt>
                <c:pt idx="514">
                  <c:v>1070</c:v>
                </c:pt>
                <c:pt idx="515">
                  <c:v>1075</c:v>
                </c:pt>
                <c:pt idx="516">
                  <c:v>1080</c:v>
                </c:pt>
                <c:pt idx="517">
                  <c:v>1085</c:v>
                </c:pt>
                <c:pt idx="518">
                  <c:v>1090</c:v>
                </c:pt>
                <c:pt idx="519">
                  <c:v>1095</c:v>
                </c:pt>
                <c:pt idx="520">
                  <c:v>1100</c:v>
                </c:pt>
                <c:pt idx="521">
                  <c:v>1105</c:v>
                </c:pt>
                <c:pt idx="522">
                  <c:v>1110</c:v>
                </c:pt>
                <c:pt idx="523">
                  <c:v>1115</c:v>
                </c:pt>
                <c:pt idx="524">
                  <c:v>1120</c:v>
                </c:pt>
                <c:pt idx="525">
                  <c:v>1125</c:v>
                </c:pt>
                <c:pt idx="526">
                  <c:v>1130</c:v>
                </c:pt>
                <c:pt idx="527">
                  <c:v>1135</c:v>
                </c:pt>
                <c:pt idx="528">
                  <c:v>1140</c:v>
                </c:pt>
                <c:pt idx="529">
                  <c:v>1145</c:v>
                </c:pt>
                <c:pt idx="530">
                  <c:v>1150</c:v>
                </c:pt>
                <c:pt idx="531">
                  <c:v>1155</c:v>
                </c:pt>
                <c:pt idx="532">
                  <c:v>1160</c:v>
                </c:pt>
                <c:pt idx="533">
                  <c:v>1165</c:v>
                </c:pt>
                <c:pt idx="534">
                  <c:v>1170</c:v>
                </c:pt>
                <c:pt idx="535">
                  <c:v>1175</c:v>
                </c:pt>
                <c:pt idx="536">
                  <c:v>1180</c:v>
                </c:pt>
                <c:pt idx="537">
                  <c:v>1185</c:v>
                </c:pt>
                <c:pt idx="538">
                  <c:v>1190</c:v>
                </c:pt>
                <c:pt idx="539">
                  <c:v>1195</c:v>
                </c:pt>
                <c:pt idx="540">
                  <c:v>1200</c:v>
                </c:pt>
                <c:pt idx="541">
                  <c:v>1205</c:v>
                </c:pt>
                <c:pt idx="542">
                  <c:v>1210</c:v>
                </c:pt>
                <c:pt idx="543">
                  <c:v>1215</c:v>
                </c:pt>
                <c:pt idx="544">
                  <c:v>1220</c:v>
                </c:pt>
                <c:pt idx="545">
                  <c:v>1225</c:v>
                </c:pt>
                <c:pt idx="546">
                  <c:v>1230</c:v>
                </c:pt>
                <c:pt idx="547">
                  <c:v>1235</c:v>
                </c:pt>
                <c:pt idx="548">
                  <c:v>1240</c:v>
                </c:pt>
                <c:pt idx="549">
                  <c:v>1245</c:v>
                </c:pt>
                <c:pt idx="550">
                  <c:v>1250</c:v>
                </c:pt>
                <c:pt idx="551">
                  <c:v>1255</c:v>
                </c:pt>
                <c:pt idx="552">
                  <c:v>1260</c:v>
                </c:pt>
                <c:pt idx="553">
                  <c:v>1265</c:v>
                </c:pt>
                <c:pt idx="554">
                  <c:v>1270</c:v>
                </c:pt>
                <c:pt idx="555">
                  <c:v>1275</c:v>
                </c:pt>
                <c:pt idx="556">
                  <c:v>1280</c:v>
                </c:pt>
                <c:pt idx="557">
                  <c:v>1285</c:v>
                </c:pt>
                <c:pt idx="558">
                  <c:v>1290</c:v>
                </c:pt>
                <c:pt idx="559">
                  <c:v>1295</c:v>
                </c:pt>
                <c:pt idx="560">
                  <c:v>1300</c:v>
                </c:pt>
                <c:pt idx="561">
                  <c:v>1305</c:v>
                </c:pt>
                <c:pt idx="562">
                  <c:v>1310</c:v>
                </c:pt>
                <c:pt idx="563">
                  <c:v>1315</c:v>
                </c:pt>
                <c:pt idx="564">
                  <c:v>1320</c:v>
                </c:pt>
                <c:pt idx="565">
                  <c:v>1325</c:v>
                </c:pt>
                <c:pt idx="566">
                  <c:v>1330</c:v>
                </c:pt>
                <c:pt idx="567">
                  <c:v>1335</c:v>
                </c:pt>
                <c:pt idx="568">
                  <c:v>1340</c:v>
                </c:pt>
                <c:pt idx="569">
                  <c:v>1345</c:v>
                </c:pt>
                <c:pt idx="570">
                  <c:v>1350</c:v>
                </c:pt>
                <c:pt idx="571">
                  <c:v>1352</c:v>
                </c:pt>
                <c:pt idx="572">
                  <c:v>1354</c:v>
                </c:pt>
                <c:pt idx="573">
                  <c:v>1356</c:v>
                </c:pt>
                <c:pt idx="574">
                  <c:v>1358</c:v>
                </c:pt>
                <c:pt idx="575">
                  <c:v>1360</c:v>
                </c:pt>
                <c:pt idx="576">
                  <c:v>1362</c:v>
                </c:pt>
                <c:pt idx="577">
                  <c:v>1364</c:v>
                </c:pt>
                <c:pt idx="578">
                  <c:v>1366</c:v>
                </c:pt>
                <c:pt idx="579">
                  <c:v>1368</c:v>
                </c:pt>
                <c:pt idx="580">
                  <c:v>1370</c:v>
                </c:pt>
                <c:pt idx="581">
                  <c:v>1372</c:v>
                </c:pt>
                <c:pt idx="582">
                  <c:v>1374</c:v>
                </c:pt>
                <c:pt idx="583">
                  <c:v>1376</c:v>
                </c:pt>
                <c:pt idx="584">
                  <c:v>1378</c:v>
                </c:pt>
                <c:pt idx="585">
                  <c:v>1380</c:v>
                </c:pt>
                <c:pt idx="586">
                  <c:v>1382</c:v>
                </c:pt>
                <c:pt idx="587">
                  <c:v>1384</c:v>
                </c:pt>
                <c:pt idx="588">
                  <c:v>1386</c:v>
                </c:pt>
                <c:pt idx="589">
                  <c:v>1388</c:v>
                </c:pt>
                <c:pt idx="590">
                  <c:v>1390</c:v>
                </c:pt>
                <c:pt idx="591">
                  <c:v>1392</c:v>
                </c:pt>
                <c:pt idx="592">
                  <c:v>1394</c:v>
                </c:pt>
                <c:pt idx="593">
                  <c:v>1396</c:v>
                </c:pt>
                <c:pt idx="594">
                  <c:v>1398</c:v>
                </c:pt>
                <c:pt idx="595">
                  <c:v>1400</c:v>
                </c:pt>
                <c:pt idx="596">
                  <c:v>1402</c:v>
                </c:pt>
                <c:pt idx="597">
                  <c:v>1404</c:v>
                </c:pt>
                <c:pt idx="598">
                  <c:v>1406</c:v>
                </c:pt>
                <c:pt idx="599">
                  <c:v>1408</c:v>
                </c:pt>
                <c:pt idx="600">
                  <c:v>1410</c:v>
                </c:pt>
                <c:pt idx="601">
                  <c:v>1412</c:v>
                </c:pt>
                <c:pt idx="602">
                  <c:v>1414</c:v>
                </c:pt>
                <c:pt idx="603">
                  <c:v>1416</c:v>
                </c:pt>
                <c:pt idx="604">
                  <c:v>1418</c:v>
                </c:pt>
                <c:pt idx="605">
                  <c:v>1420</c:v>
                </c:pt>
                <c:pt idx="606">
                  <c:v>1422</c:v>
                </c:pt>
                <c:pt idx="607">
                  <c:v>1424</c:v>
                </c:pt>
                <c:pt idx="608">
                  <c:v>1426</c:v>
                </c:pt>
                <c:pt idx="609">
                  <c:v>1428</c:v>
                </c:pt>
                <c:pt idx="610">
                  <c:v>1430</c:v>
                </c:pt>
                <c:pt idx="611">
                  <c:v>1432</c:v>
                </c:pt>
                <c:pt idx="612">
                  <c:v>1434</c:v>
                </c:pt>
                <c:pt idx="613">
                  <c:v>1436</c:v>
                </c:pt>
                <c:pt idx="614">
                  <c:v>1438</c:v>
                </c:pt>
                <c:pt idx="615">
                  <c:v>1440</c:v>
                </c:pt>
                <c:pt idx="616">
                  <c:v>1442</c:v>
                </c:pt>
                <c:pt idx="617">
                  <c:v>1444</c:v>
                </c:pt>
                <c:pt idx="618">
                  <c:v>1446</c:v>
                </c:pt>
                <c:pt idx="619">
                  <c:v>1448</c:v>
                </c:pt>
                <c:pt idx="620">
                  <c:v>1450</c:v>
                </c:pt>
                <c:pt idx="621">
                  <c:v>1452</c:v>
                </c:pt>
                <c:pt idx="622">
                  <c:v>1454</c:v>
                </c:pt>
                <c:pt idx="623">
                  <c:v>1456</c:v>
                </c:pt>
                <c:pt idx="624">
                  <c:v>1458</c:v>
                </c:pt>
                <c:pt idx="625">
                  <c:v>1460</c:v>
                </c:pt>
                <c:pt idx="626">
                  <c:v>1462</c:v>
                </c:pt>
                <c:pt idx="627">
                  <c:v>1464</c:v>
                </c:pt>
                <c:pt idx="628">
                  <c:v>1466</c:v>
                </c:pt>
                <c:pt idx="629">
                  <c:v>1468</c:v>
                </c:pt>
                <c:pt idx="630">
                  <c:v>1470</c:v>
                </c:pt>
                <c:pt idx="631">
                  <c:v>1472</c:v>
                </c:pt>
                <c:pt idx="632">
                  <c:v>1474</c:v>
                </c:pt>
                <c:pt idx="633">
                  <c:v>1476</c:v>
                </c:pt>
                <c:pt idx="634">
                  <c:v>1478</c:v>
                </c:pt>
                <c:pt idx="635">
                  <c:v>1480</c:v>
                </c:pt>
                <c:pt idx="636">
                  <c:v>1482</c:v>
                </c:pt>
                <c:pt idx="637">
                  <c:v>1484</c:v>
                </c:pt>
                <c:pt idx="638">
                  <c:v>1486</c:v>
                </c:pt>
                <c:pt idx="639">
                  <c:v>1488</c:v>
                </c:pt>
                <c:pt idx="640">
                  <c:v>1490</c:v>
                </c:pt>
                <c:pt idx="641">
                  <c:v>1492</c:v>
                </c:pt>
                <c:pt idx="642">
                  <c:v>1494</c:v>
                </c:pt>
                <c:pt idx="643">
                  <c:v>1496</c:v>
                </c:pt>
                <c:pt idx="644">
                  <c:v>1498</c:v>
                </c:pt>
                <c:pt idx="645">
                  <c:v>1500</c:v>
                </c:pt>
                <c:pt idx="646">
                  <c:v>1502</c:v>
                </c:pt>
                <c:pt idx="647">
                  <c:v>1504</c:v>
                </c:pt>
                <c:pt idx="648">
                  <c:v>1506</c:v>
                </c:pt>
                <c:pt idx="649">
                  <c:v>1508</c:v>
                </c:pt>
                <c:pt idx="650">
                  <c:v>1510</c:v>
                </c:pt>
                <c:pt idx="651">
                  <c:v>1512</c:v>
                </c:pt>
                <c:pt idx="652">
                  <c:v>1514</c:v>
                </c:pt>
                <c:pt idx="653">
                  <c:v>1516</c:v>
                </c:pt>
                <c:pt idx="654">
                  <c:v>1518</c:v>
                </c:pt>
                <c:pt idx="655">
                  <c:v>1520</c:v>
                </c:pt>
                <c:pt idx="656">
                  <c:v>1522</c:v>
                </c:pt>
                <c:pt idx="657">
                  <c:v>1524</c:v>
                </c:pt>
                <c:pt idx="658">
                  <c:v>1526</c:v>
                </c:pt>
                <c:pt idx="659">
                  <c:v>1528</c:v>
                </c:pt>
                <c:pt idx="660">
                  <c:v>1530</c:v>
                </c:pt>
                <c:pt idx="661">
                  <c:v>1532</c:v>
                </c:pt>
                <c:pt idx="662">
                  <c:v>1534</c:v>
                </c:pt>
                <c:pt idx="663">
                  <c:v>1536</c:v>
                </c:pt>
                <c:pt idx="664">
                  <c:v>1538</c:v>
                </c:pt>
                <c:pt idx="665">
                  <c:v>1540</c:v>
                </c:pt>
                <c:pt idx="666">
                  <c:v>1542</c:v>
                </c:pt>
                <c:pt idx="667">
                  <c:v>1544</c:v>
                </c:pt>
                <c:pt idx="668">
                  <c:v>1546</c:v>
                </c:pt>
                <c:pt idx="669">
                  <c:v>1548</c:v>
                </c:pt>
                <c:pt idx="670">
                  <c:v>1550</c:v>
                </c:pt>
                <c:pt idx="671">
                  <c:v>1552</c:v>
                </c:pt>
                <c:pt idx="672">
                  <c:v>1554</c:v>
                </c:pt>
                <c:pt idx="673">
                  <c:v>1556</c:v>
                </c:pt>
                <c:pt idx="674">
                  <c:v>1558</c:v>
                </c:pt>
                <c:pt idx="675">
                  <c:v>1560</c:v>
                </c:pt>
                <c:pt idx="676">
                  <c:v>1562</c:v>
                </c:pt>
                <c:pt idx="677">
                  <c:v>1564</c:v>
                </c:pt>
                <c:pt idx="678">
                  <c:v>1566</c:v>
                </c:pt>
                <c:pt idx="679">
                  <c:v>1568</c:v>
                </c:pt>
                <c:pt idx="680">
                  <c:v>1570</c:v>
                </c:pt>
                <c:pt idx="681">
                  <c:v>1572</c:v>
                </c:pt>
                <c:pt idx="682">
                  <c:v>1574</c:v>
                </c:pt>
                <c:pt idx="683">
                  <c:v>1576</c:v>
                </c:pt>
                <c:pt idx="684">
                  <c:v>1578</c:v>
                </c:pt>
                <c:pt idx="685">
                  <c:v>1580</c:v>
                </c:pt>
                <c:pt idx="686">
                  <c:v>1582</c:v>
                </c:pt>
                <c:pt idx="687">
                  <c:v>1584</c:v>
                </c:pt>
                <c:pt idx="688">
                  <c:v>1586</c:v>
                </c:pt>
                <c:pt idx="689">
                  <c:v>1588</c:v>
                </c:pt>
                <c:pt idx="690">
                  <c:v>1590</c:v>
                </c:pt>
                <c:pt idx="691">
                  <c:v>1592</c:v>
                </c:pt>
                <c:pt idx="692">
                  <c:v>1594</c:v>
                </c:pt>
                <c:pt idx="693">
                  <c:v>1596</c:v>
                </c:pt>
                <c:pt idx="694">
                  <c:v>1598</c:v>
                </c:pt>
                <c:pt idx="695">
                  <c:v>1600</c:v>
                </c:pt>
                <c:pt idx="696">
                  <c:v>1602</c:v>
                </c:pt>
                <c:pt idx="697">
                  <c:v>1604</c:v>
                </c:pt>
                <c:pt idx="698">
                  <c:v>1606</c:v>
                </c:pt>
                <c:pt idx="699">
                  <c:v>1608</c:v>
                </c:pt>
                <c:pt idx="700">
                  <c:v>1610</c:v>
                </c:pt>
                <c:pt idx="701">
                  <c:v>1612</c:v>
                </c:pt>
                <c:pt idx="702">
                  <c:v>1614</c:v>
                </c:pt>
                <c:pt idx="703">
                  <c:v>1616</c:v>
                </c:pt>
                <c:pt idx="704">
                  <c:v>1618</c:v>
                </c:pt>
                <c:pt idx="705">
                  <c:v>1620</c:v>
                </c:pt>
                <c:pt idx="706">
                  <c:v>1622</c:v>
                </c:pt>
                <c:pt idx="707">
                  <c:v>1624</c:v>
                </c:pt>
                <c:pt idx="708">
                  <c:v>1626</c:v>
                </c:pt>
                <c:pt idx="709">
                  <c:v>1628</c:v>
                </c:pt>
                <c:pt idx="710">
                  <c:v>1630</c:v>
                </c:pt>
                <c:pt idx="711">
                  <c:v>1632</c:v>
                </c:pt>
                <c:pt idx="712">
                  <c:v>1634</c:v>
                </c:pt>
                <c:pt idx="713">
                  <c:v>1636</c:v>
                </c:pt>
                <c:pt idx="714">
                  <c:v>1638</c:v>
                </c:pt>
                <c:pt idx="715">
                  <c:v>1640</c:v>
                </c:pt>
                <c:pt idx="716">
                  <c:v>1642</c:v>
                </c:pt>
                <c:pt idx="717">
                  <c:v>1644</c:v>
                </c:pt>
                <c:pt idx="718">
                  <c:v>1646</c:v>
                </c:pt>
                <c:pt idx="719">
                  <c:v>1648</c:v>
                </c:pt>
                <c:pt idx="720">
                  <c:v>1650</c:v>
                </c:pt>
                <c:pt idx="721">
                  <c:v>1652</c:v>
                </c:pt>
                <c:pt idx="722">
                  <c:v>1654</c:v>
                </c:pt>
                <c:pt idx="723">
                  <c:v>1656</c:v>
                </c:pt>
                <c:pt idx="724">
                  <c:v>1658</c:v>
                </c:pt>
                <c:pt idx="725">
                  <c:v>1660</c:v>
                </c:pt>
                <c:pt idx="726">
                  <c:v>1662</c:v>
                </c:pt>
                <c:pt idx="727">
                  <c:v>1664</c:v>
                </c:pt>
                <c:pt idx="728">
                  <c:v>1666</c:v>
                </c:pt>
                <c:pt idx="729">
                  <c:v>1668</c:v>
                </c:pt>
                <c:pt idx="730">
                  <c:v>1670</c:v>
                </c:pt>
                <c:pt idx="731">
                  <c:v>1672</c:v>
                </c:pt>
                <c:pt idx="732">
                  <c:v>1674</c:v>
                </c:pt>
                <c:pt idx="733">
                  <c:v>1676</c:v>
                </c:pt>
                <c:pt idx="734">
                  <c:v>1678</c:v>
                </c:pt>
                <c:pt idx="735">
                  <c:v>1680</c:v>
                </c:pt>
                <c:pt idx="736">
                  <c:v>1682</c:v>
                </c:pt>
                <c:pt idx="737">
                  <c:v>1684</c:v>
                </c:pt>
                <c:pt idx="738">
                  <c:v>1686</c:v>
                </c:pt>
                <c:pt idx="739">
                  <c:v>1688</c:v>
                </c:pt>
                <c:pt idx="740">
                  <c:v>1690</c:v>
                </c:pt>
                <c:pt idx="741">
                  <c:v>1692</c:v>
                </c:pt>
                <c:pt idx="742">
                  <c:v>1694</c:v>
                </c:pt>
                <c:pt idx="743">
                  <c:v>1696</c:v>
                </c:pt>
                <c:pt idx="744">
                  <c:v>1698</c:v>
                </c:pt>
                <c:pt idx="745">
                  <c:v>1700</c:v>
                </c:pt>
                <c:pt idx="746">
                  <c:v>1702</c:v>
                </c:pt>
                <c:pt idx="747">
                  <c:v>1704</c:v>
                </c:pt>
                <c:pt idx="748">
                  <c:v>1706</c:v>
                </c:pt>
                <c:pt idx="749">
                  <c:v>1708</c:v>
                </c:pt>
                <c:pt idx="750">
                  <c:v>1710</c:v>
                </c:pt>
                <c:pt idx="751">
                  <c:v>1712</c:v>
                </c:pt>
                <c:pt idx="752">
                  <c:v>1714</c:v>
                </c:pt>
                <c:pt idx="753">
                  <c:v>1716</c:v>
                </c:pt>
                <c:pt idx="754">
                  <c:v>1718</c:v>
                </c:pt>
                <c:pt idx="755">
                  <c:v>1720</c:v>
                </c:pt>
                <c:pt idx="756">
                  <c:v>1722</c:v>
                </c:pt>
                <c:pt idx="757">
                  <c:v>1724</c:v>
                </c:pt>
                <c:pt idx="758">
                  <c:v>1726</c:v>
                </c:pt>
                <c:pt idx="759">
                  <c:v>1728</c:v>
                </c:pt>
                <c:pt idx="760">
                  <c:v>1730</c:v>
                </c:pt>
                <c:pt idx="761">
                  <c:v>1732</c:v>
                </c:pt>
                <c:pt idx="762">
                  <c:v>1734</c:v>
                </c:pt>
                <c:pt idx="763">
                  <c:v>1736</c:v>
                </c:pt>
                <c:pt idx="764">
                  <c:v>1738</c:v>
                </c:pt>
                <c:pt idx="765">
                  <c:v>1740</c:v>
                </c:pt>
                <c:pt idx="766">
                  <c:v>1742</c:v>
                </c:pt>
                <c:pt idx="767">
                  <c:v>1744</c:v>
                </c:pt>
                <c:pt idx="768">
                  <c:v>1746</c:v>
                </c:pt>
                <c:pt idx="769">
                  <c:v>1748</c:v>
                </c:pt>
                <c:pt idx="770">
                  <c:v>1750</c:v>
                </c:pt>
                <c:pt idx="771">
                  <c:v>1752</c:v>
                </c:pt>
                <c:pt idx="772">
                  <c:v>1753</c:v>
                </c:pt>
                <c:pt idx="773">
                  <c:v>1754</c:v>
                </c:pt>
                <c:pt idx="774">
                  <c:v>1755</c:v>
                </c:pt>
                <c:pt idx="775">
                  <c:v>1756</c:v>
                </c:pt>
                <c:pt idx="776">
                  <c:v>1757</c:v>
                </c:pt>
                <c:pt idx="777">
                  <c:v>1758</c:v>
                </c:pt>
                <c:pt idx="778">
                  <c:v>1759</c:v>
                </c:pt>
                <c:pt idx="779">
                  <c:v>1760</c:v>
                </c:pt>
                <c:pt idx="780">
                  <c:v>1761</c:v>
                </c:pt>
                <c:pt idx="781">
                  <c:v>1762</c:v>
                </c:pt>
                <c:pt idx="782">
                  <c:v>1763</c:v>
                </c:pt>
                <c:pt idx="783">
                  <c:v>1764</c:v>
                </c:pt>
                <c:pt idx="784">
                  <c:v>1765</c:v>
                </c:pt>
                <c:pt idx="785">
                  <c:v>1766</c:v>
                </c:pt>
                <c:pt idx="786">
                  <c:v>1767</c:v>
                </c:pt>
                <c:pt idx="787">
                  <c:v>1768</c:v>
                </c:pt>
                <c:pt idx="788">
                  <c:v>1769</c:v>
                </c:pt>
                <c:pt idx="789">
                  <c:v>1770</c:v>
                </c:pt>
                <c:pt idx="790">
                  <c:v>1771</c:v>
                </c:pt>
                <c:pt idx="791">
                  <c:v>1772</c:v>
                </c:pt>
                <c:pt idx="792">
                  <c:v>1773</c:v>
                </c:pt>
                <c:pt idx="793">
                  <c:v>1774</c:v>
                </c:pt>
                <c:pt idx="794">
                  <c:v>1775</c:v>
                </c:pt>
                <c:pt idx="795">
                  <c:v>1776</c:v>
                </c:pt>
                <c:pt idx="796">
                  <c:v>1777</c:v>
                </c:pt>
                <c:pt idx="797">
                  <c:v>1778</c:v>
                </c:pt>
                <c:pt idx="798">
                  <c:v>1779</c:v>
                </c:pt>
                <c:pt idx="799">
                  <c:v>1780</c:v>
                </c:pt>
                <c:pt idx="800">
                  <c:v>1781</c:v>
                </c:pt>
                <c:pt idx="801">
                  <c:v>1782</c:v>
                </c:pt>
                <c:pt idx="802">
                  <c:v>1783</c:v>
                </c:pt>
                <c:pt idx="803">
                  <c:v>1784</c:v>
                </c:pt>
                <c:pt idx="804">
                  <c:v>1785</c:v>
                </c:pt>
                <c:pt idx="805">
                  <c:v>1786</c:v>
                </c:pt>
                <c:pt idx="806">
                  <c:v>1787</c:v>
                </c:pt>
                <c:pt idx="807">
                  <c:v>1788</c:v>
                </c:pt>
                <c:pt idx="808">
                  <c:v>1789</c:v>
                </c:pt>
                <c:pt idx="809">
                  <c:v>1790</c:v>
                </c:pt>
                <c:pt idx="810">
                  <c:v>1791</c:v>
                </c:pt>
                <c:pt idx="811">
                  <c:v>1792</c:v>
                </c:pt>
                <c:pt idx="812">
                  <c:v>1793</c:v>
                </c:pt>
                <c:pt idx="813">
                  <c:v>1794</c:v>
                </c:pt>
                <c:pt idx="814">
                  <c:v>1795</c:v>
                </c:pt>
                <c:pt idx="815">
                  <c:v>1796</c:v>
                </c:pt>
                <c:pt idx="816">
                  <c:v>1797</c:v>
                </c:pt>
                <c:pt idx="817">
                  <c:v>1798</c:v>
                </c:pt>
                <c:pt idx="818">
                  <c:v>1799</c:v>
                </c:pt>
                <c:pt idx="819">
                  <c:v>1800</c:v>
                </c:pt>
                <c:pt idx="820">
                  <c:v>1801</c:v>
                </c:pt>
                <c:pt idx="821">
                  <c:v>1802</c:v>
                </c:pt>
                <c:pt idx="822">
                  <c:v>1803</c:v>
                </c:pt>
                <c:pt idx="823">
                  <c:v>1804</c:v>
                </c:pt>
                <c:pt idx="824">
                  <c:v>1805</c:v>
                </c:pt>
                <c:pt idx="825">
                  <c:v>1806</c:v>
                </c:pt>
                <c:pt idx="826">
                  <c:v>1807</c:v>
                </c:pt>
                <c:pt idx="827">
                  <c:v>1808</c:v>
                </c:pt>
                <c:pt idx="828">
                  <c:v>1809</c:v>
                </c:pt>
                <c:pt idx="829">
                  <c:v>1810</c:v>
                </c:pt>
                <c:pt idx="830">
                  <c:v>1811</c:v>
                </c:pt>
                <c:pt idx="831">
                  <c:v>1812</c:v>
                </c:pt>
                <c:pt idx="832">
                  <c:v>1813</c:v>
                </c:pt>
                <c:pt idx="833">
                  <c:v>1814</c:v>
                </c:pt>
                <c:pt idx="834">
                  <c:v>1815</c:v>
                </c:pt>
                <c:pt idx="835">
                  <c:v>1816</c:v>
                </c:pt>
                <c:pt idx="836">
                  <c:v>1817</c:v>
                </c:pt>
                <c:pt idx="837">
                  <c:v>1818</c:v>
                </c:pt>
                <c:pt idx="838">
                  <c:v>1819</c:v>
                </c:pt>
                <c:pt idx="839">
                  <c:v>1820</c:v>
                </c:pt>
                <c:pt idx="840">
                  <c:v>1821</c:v>
                </c:pt>
                <c:pt idx="841">
                  <c:v>1822</c:v>
                </c:pt>
                <c:pt idx="842">
                  <c:v>1823</c:v>
                </c:pt>
                <c:pt idx="843">
                  <c:v>1824</c:v>
                </c:pt>
                <c:pt idx="844">
                  <c:v>1825</c:v>
                </c:pt>
                <c:pt idx="845">
                  <c:v>1826</c:v>
                </c:pt>
                <c:pt idx="846">
                  <c:v>1827</c:v>
                </c:pt>
                <c:pt idx="847">
                  <c:v>1828</c:v>
                </c:pt>
                <c:pt idx="848">
                  <c:v>1829</c:v>
                </c:pt>
                <c:pt idx="849">
                  <c:v>1830</c:v>
                </c:pt>
                <c:pt idx="850">
                  <c:v>1831</c:v>
                </c:pt>
                <c:pt idx="851">
                  <c:v>1832</c:v>
                </c:pt>
                <c:pt idx="852">
                  <c:v>1833</c:v>
                </c:pt>
                <c:pt idx="853">
                  <c:v>1834</c:v>
                </c:pt>
                <c:pt idx="854">
                  <c:v>1835</c:v>
                </c:pt>
                <c:pt idx="855">
                  <c:v>1836</c:v>
                </c:pt>
                <c:pt idx="856">
                  <c:v>1837</c:v>
                </c:pt>
                <c:pt idx="857">
                  <c:v>1838</c:v>
                </c:pt>
                <c:pt idx="858">
                  <c:v>1839</c:v>
                </c:pt>
                <c:pt idx="859">
                  <c:v>1840</c:v>
                </c:pt>
                <c:pt idx="860">
                  <c:v>1841</c:v>
                </c:pt>
                <c:pt idx="861">
                  <c:v>1842</c:v>
                </c:pt>
                <c:pt idx="862">
                  <c:v>1843</c:v>
                </c:pt>
                <c:pt idx="863">
                  <c:v>1844</c:v>
                </c:pt>
                <c:pt idx="864">
                  <c:v>1845</c:v>
                </c:pt>
                <c:pt idx="865">
                  <c:v>1846</c:v>
                </c:pt>
                <c:pt idx="866">
                  <c:v>1847</c:v>
                </c:pt>
                <c:pt idx="867">
                  <c:v>1848</c:v>
                </c:pt>
                <c:pt idx="868">
                  <c:v>1849</c:v>
                </c:pt>
                <c:pt idx="869">
                  <c:v>1850</c:v>
                </c:pt>
                <c:pt idx="870">
                  <c:v>1851</c:v>
                </c:pt>
                <c:pt idx="871">
                  <c:v>1852</c:v>
                </c:pt>
                <c:pt idx="872">
                  <c:v>1853</c:v>
                </c:pt>
                <c:pt idx="873">
                  <c:v>1854</c:v>
                </c:pt>
                <c:pt idx="874">
                  <c:v>1855</c:v>
                </c:pt>
                <c:pt idx="875">
                  <c:v>1856</c:v>
                </c:pt>
                <c:pt idx="876">
                  <c:v>1857</c:v>
                </c:pt>
                <c:pt idx="877">
                  <c:v>1858</c:v>
                </c:pt>
                <c:pt idx="878">
                  <c:v>1859</c:v>
                </c:pt>
                <c:pt idx="879">
                  <c:v>1860</c:v>
                </c:pt>
                <c:pt idx="880">
                  <c:v>1861</c:v>
                </c:pt>
                <c:pt idx="881">
                  <c:v>1862</c:v>
                </c:pt>
                <c:pt idx="882">
                  <c:v>1863</c:v>
                </c:pt>
                <c:pt idx="883">
                  <c:v>1864</c:v>
                </c:pt>
                <c:pt idx="884">
                  <c:v>1865</c:v>
                </c:pt>
                <c:pt idx="885">
                  <c:v>1866</c:v>
                </c:pt>
                <c:pt idx="886">
                  <c:v>1867</c:v>
                </c:pt>
                <c:pt idx="887">
                  <c:v>1868</c:v>
                </c:pt>
                <c:pt idx="888">
                  <c:v>1869</c:v>
                </c:pt>
                <c:pt idx="889">
                  <c:v>1870</c:v>
                </c:pt>
                <c:pt idx="890">
                  <c:v>1871</c:v>
                </c:pt>
                <c:pt idx="891">
                  <c:v>1872</c:v>
                </c:pt>
                <c:pt idx="892">
                  <c:v>1873</c:v>
                </c:pt>
                <c:pt idx="893">
                  <c:v>1874</c:v>
                </c:pt>
                <c:pt idx="894">
                  <c:v>1875</c:v>
                </c:pt>
                <c:pt idx="895">
                  <c:v>1876</c:v>
                </c:pt>
                <c:pt idx="896">
                  <c:v>1877</c:v>
                </c:pt>
                <c:pt idx="897">
                  <c:v>1878</c:v>
                </c:pt>
                <c:pt idx="898">
                  <c:v>1879</c:v>
                </c:pt>
                <c:pt idx="899">
                  <c:v>1880</c:v>
                </c:pt>
                <c:pt idx="900">
                  <c:v>1881</c:v>
                </c:pt>
                <c:pt idx="901">
                  <c:v>1881.5</c:v>
                </c:pt>
                <c:pt idx="902">
                  <c:v>1882</c:v>
                </c:pt>
                <c:pt idx="903">
                  <c:v>1882.5</c:v>
                </c:pt>
                <c:pt idx="904">
                  <c:v>1883</c:v>
                </c:pt>
                <c:pt idx="905">
                  <c:v>1883.5</c:v>
                </c:pt>
                <c:pt idx="906">
                  <c:v>1884</c:v>
                </c:pt>
                <c:pt idx="907">
                  <c:v>1884.5</c:v>
                </c:pt>
                <c:pt idx="908">
                  <c:v>1885</c:v>
                </c:pt>
                <c:pt idx="909">
                  <c:v>1885.5</c:v>
                </c:pt>
                <c:pt idx="910">
                  <c:v>1886</c:v>
                </c:pt>
                <c:pt idx="911">
                  <c:v>1886.5</c:v>
                </c:pt>
                <c:pt idx="912">
                  <c:v>1887</c:v>
                </c:pt>
                <c:pt idx="913">
                  <c:v>1887.5</c:v>
                </c:pt>
                <c:pt idx="914">
                  <c:v>1888</c:v>
                </c:pt>
                <c:pt idx="915">
                  <c:v>1888.5</c:v>
                </c:pt>
                <c:pt idx="916">
                  <c:v>1889</c:v>
                </c:pt>
                <c:pt idx="917">
                  <c:v>1889.5</c:v>
                </c:pt>
                <c:pt idx="918">
                  <c:v>1890</c:v>
                </c:pt>
                <c:pt idx="919">
                  <c:v>1890.5</c:v>
                </c:pt>
                <c:pt idx="920">
                  <c:v>1891</c:v>
                </c:pt>
                <c:pt idx="921">
                  <c:v>1891.5</c:v>
                </c:pt>
                <c:pt idx="922">
                  <c:v>1892</c:v>
                </c:pt>
                <c:pt idx="923">
                  <c:v>1892.5</c:v>
                </c:pt>
                <c:pt idx="924">
                  <c:v>1893</c:v>
                </c:pt>
                <c:pt idx="925">
                  <c:v>1893.5</c:v>
                </c:pt>
                <c:pt idx="926">
                  <c:v>1894</c:v>
                </c:pt>
                <c:pt idx="927">
                  <c:v>1894.5</c:v>
                </c:pt>
                <c:pt idx="928">
                  <c:v>1895</c:v>
                </c:pt>
                <c:pt idx="929">
                  <c:v>1895.5</c:v>
                </c:pt>
                <c:pt idx="930">
                  <c:v>1896</c:v>
                </c:pt>
                <c:pt idx="931">
                  <c:v>1896.5</c:v>
                </c:pt>
                <c:pt idx="932">
                  <c:v>1897</c:v>
                </c:pt>
                <c:pt idx="933">
                  <c:v>1897.5</c:v>
                </c:pt>
                <c:pt idx="934">
                  <c:v>1898</c:v>
                </c:pt>
                <c:pt idx="935">
                  <c:v>1898.5</c:v>
                </c:pt>
                <c:pt idx="936">
                  <c:v>1899</c:v>
                </c:pt>
                <c:pt idx="937">
                  <c:v>1899.5</c:v>
                </c:pt>
                <c:pt idx="938">
                  <c:v>1900</c:v>
                </c:pt>
                <c:pt idx="939">
                  <c:v>1900.5</c:v>
                </c:pt>
                <c:pt idx="940">
                  <c:v>1901</c:v>
                </c:pt>
                <c:pt idx="941">
                  <c:v>1901.5</c:v>
                </c:pt>
                <c:pt idx="942">
                  <c:v>1902</c:v>
                </c:pt>
                <c:pt idx="943">
                  <c:v>1902.5</c:v>
                </c:pt>
                <c:pt idx="944">
                  <c:v>1903</c:v>
                </c:pt>
                <c:pt idx="945">
                  <c:v>1903.5</c:v>
                </c:pt>
                <c:pt idx="946">
                  <c:v>1904</c:v>
                </c:pt>
                <c:pt idx="947">
                  <c:v>1904.5</c:v>
                </c:pt>
                <c:pt idx="948">
                  <c:v>1905</c:v>
                </c:pt>
                <c:pt idx="949">
                  <c:v>1905.5</c:v>
                </c:pt>
                <c:pt idx="950">
                  <c:v>1906</c:v>
                </c:pt>
                <c:pt idx="951">
                  <c:v>1906.5</c:v>
                </c:pt>
                <c:pt idx="952">
                  <c:v>1907</c:v>
                </c:pt>
                <c:pt idx="953">
                  <c:v>1907.5</c:v>
                </c:pt>
                <c:pt idx="954">
                  <c:v>1908</c:v>
                </c:pt>
                <c:pt idx="955">
                  <c:v>1908.5</c:v>
                </c:pt>
                <c:pt idx="956">
                  <c:v>1909</c:v>
                </c:pt>
                <c:pt idx="957">
                  <c:v>1909.5</c:v>
                </c:pt>
                <c:pt idx="958">
                  <c:v>1910</c:v>
                </c:pt>
                <c:pt idx="959">
                  <c:v>1910.5</c:v>
                </c:pt>
                <c:pt idx="960">
                  <c:v>1911</c:v>
                </c:pt>
                <c:pt idx="961">
                  <c:v>1911.5</c:v>
                </c:pt>
                <c:pt idx="962">
                  <c:v>1912</c:v>
                </c:pt>
                <c:pt idx="963">
                  <c:v>1912.5</c:v>
                </c:pt>
                <c:pt idx="964">
                  <c:v>1913</c:v>
                </c:pt>
                <c:pt idx="965">
                  <c:v>1913.5</c:v>
                </c:pt>
                <c:pt idx="966">
                  <c:v>1914</c:v>
                </c:pt>
                <c:pt idx="967">
                  <c:v>1914.5</c:v>
                </c:pt>
                <c:pt idx="968">
                  <c:v>1915</c:v>
                </c:pt>
                <c:pt idx="969">
                  <c:v>1915.5</c:v>
                </c:pt>
                <c:pt idx="970">
                  <c:v>1916</c:v>
                </c:pt>
                <c:pt idx="971">
                  <c:v>1916.5</c:v>
                </c:pt>
                <c:pt idx="972">
                  <c:v>1917</c:v>
                </c:pt>
                <c:pt idx="973">
                  <c:v>1917.5</c:v>
                </c:pt>
                <c:pt idx="974">
                  <c:v>1918</c:v>
                </c:pt>
                <c:pt idx="975">
                  <c:v>1918.5</c:v>
                </c:pt>
                <c:pt idx="976">
                  <c:v>1919</c:v>
                </c:pt>
                <c:pt idx="977">
                  <c:v>1919.5</c:v>
                </c:pt>
                <c:pt idx="978">
                  <c:v>1920</c:v>
                </c:pt>
                <c:pt idx="979">
                  <c:v>1920.5</c:v>
                </c:pt>
                <c:pt idx="980">
                  <c:v>1921</c:v>
                </c:pt>
                <c:pt idx="981">
                  <c:v>1921.5</c:v>
                </c:pt>
                <c:pt idx="982">
                  <c:v>1922</c:v>
                </c:pt>
                <c:pt idx="983">
                  <c:v>1922.5</c:v>
                </c:pt>
                <c:pt idx="984">
                  <c:v>1923</c:v>
                </c:pt>
                <c:pt idx="985">
                  <c:v>1923.5</c:v>
                </c:pt>
                <c:pt idx="986">
                  <c:v>1924</c:v>
                </c:pt>
                <c:pt idx="987">
                  <c:v>1924.5</c:v>
                </c:pt>
                <c:pt idx="988">
                  <c:v>1925</c:v>
                </c:pt>
                <c:pt idx="989">
                  <c:v>1925.5</c:v>
                </c:pt>
                <c:pt idx="990">
                  <c:v>1926</c:v>
                </c:pt>
                <c:pt idx="991">
                  <c:v>1926.5</c:v>
                </c:pt>
                <c:pt idx="992">
                  <c:v>1927</c:v>
                </c:pt>
                <c:pt idx="993">
                  <c:v>1927.5</c:v>
                </c:pt>
                <c:pt idx="994">
                  <c:v>1928</c:v>
                </c:pt>
                <c:pt idx="995">
                  <c:v>1928.5</c:v>
                </c:pt>
                <c:pt idx="996">
                  <c:v>1929</c:v>
                </c:pt>
                <c:pt idx="997">
                  <c:v>1929.5</c:v>
                </c:pt>
                <c:pt idx="998">
                  <c:v>1930</c:v>
                </c:pt>
                <c:pt idx="999">
                  <c:v>1930.5</c:v>
                </c:pt>
                <c:pt idx="1000">
                  <c:v>1931</c:v>
                </c:pt>
                <c:pt idx="1001">
                  <c:v>1931.5</c:v>
                </c:pt>
                <c:pt idx="1002">
                  <c:v>1932</c:v>
                </c:pt>
                <c:pt idx="1003">
                  <c:v>1932.5</c:v>
                </c:pt>
                <c:pt idx="1004">
                  <c:v>1933</c:v>
                </c:pt>
                <c:pt idx="1005">
                  <c:v>1933.5</c:v>
                </c:pt>
                <c:pt idx="1006">
                  <c:v>1934</c:v>
                </c:pt>
                <c:pt idx="1007">
                  <c:v>1934.5</c:v>
                </c:pt>
                <c:pt idx="1008">
                  <c:v>1935</c:v>
                </c:pt>
                <c:pt idx="1009">
                  <c:v>1935.5</c:v>
                </c:pt>
                <c:pt idx="1010">
                  <c:v>1936</c:v>
                </c:pt>
                <c:pt idx="1011">
                  <c:v>1936.5</c:v>
                </c:pt>
                <c:pt idx="1012">
                  <c:v>1937</c:v>
                </c:pt>
                <c:pt idx="1013">
                  <c:v>1937.5</c:v>
                </c:pt>
                <c:pt idx="1014">
                  <c:v>1938</c:v>
                </c:pt>
                <c:pt idx="1015">
                  <c:v>1938.5</c:v>
                </c:pt>
                <c:pt idx="1016">
                  <c:v>1939</c:v>
                </c:pt>
                <c:pt idx="1017">
                  <c:v>1939.5</c:v>
                </c:pt>
                <c:pt idx="1018">
                  <c:v>1940</c:v>
                </c:pt>
                <c:pt idx="1019">
                  <c:v>1940.5</c:v>
                </c:pt>
                <c:pt idx="1020">
                  <c:v>1941</c:v>
                </c:pt>
                <c:pt idx="1021">
                  <c:v>1941.5</c:v>
                </c:pt>
                <c:pt idx="1022">
                  <c:v>1942</c:v>
                </c:pt>
                <c:pt idx="1023">
                  <c:v>1942.5</c:v>
                </c:pt>
                <c:pt idx="1024">
                  <c:v>1943</c:v>
                </c:pt>
                <c:pt idx="1025">
                  <c:v>1943.5</c:v>
                </c:pt>
                <c:pt idx="1026">
                  <c:v>1944</c:v>
                </c:pt>
                <c:pt idx="1027">
                  <c:v>1944.5</c:v>
                </c:pt>
                <c:pt idx="1028">
                  <c:v>1945</c:v>
                </c:pt>
                <c:pt idx="1029">
                  <c:v>1945.5</c:v>
                </c:pt>
                <c:pt idx="1030">
                  <c:v>1946</c:v>
                </c:pt>
                <c:pt idx="1031">
                  <c:v>1946.5</c:v>
                </c:pt>
                <c:pt idx="1032">
                  <c:v>1947</c:v>
                </c:pt>
                <c:pt idx="1033">
                  <c:v>1947.5</c:v>
                </c:pt>
                <c:pt idx="1034">
                  <c:v>1948</c:v>
                </c:pt>
                <c:pt idx="1035">
                  <c:v>1948.5</c:v>
                </c:pt>
                <c:pt idx="1036">
                  <c:v>1949</c:v>
                </c:pt>
                <c:pt idx="1037">
                  <c:v>1949.5</c:v>
                </c:pt>
                <c:pt idx="1038">
                  <c:v>1950</c:v>
                </c:pt>
                <c:pt idx="1039">
                  <c:v>1950.5</c:v>
                </c:pt>
                <c:pt idx="1040">
                  <c:v>1951</c:v>
                </c:pt>
                <c:pt idx="1041">
                  <c:v>1951.5</c:v>
                </c:pt>
                <c:pt idx="1042">
                  <c:v>1952</c:v>
                </c:pt>
                <c:pt idx="1043">
                  <c:v>1952.5</c:v>
                </c:pt>
                <c:pt idx="1044">
                  <c:v>1953</c:v>
                </c:pt>
                <c:pt idx="1045">
                  <c:v>1953.5</c:v>
                </c:pt>
                <c:pt idx="1046">
                  <c:v>1954</c:v>
                </c:pt>
                <c:pt idx="1047">
                  <c:v>1954.5</c:v>
                </c:pt>
                <c:pt idx="1048">
                  <c:v>1955</c:v>
                </c:pt>
                <c:pt idx="1049">
                  <c:v>1955.5</c:v>
                </c:pt>
                <c:pt idx="1050">
                  <c:v>1956</c:v>
                </c:pt>
                <c:pt idx="1051">
                  <c:v>1956.5</c:v>
                </c:pt>
                <c:pt idx="1052">
                  <c:v>1957</c:v>
                </c:pt>
                <c:pt idx="1053">
                  <c:v>1957.5</c:v>
                </c:pt>
                <c:pt idx="1054">
                  <c:v>1958</c:v>
                </c:pt>
                <c:pt idx="1055">
                  <c:v>1958.5</c:v>
                </c:pt>
                <c:pt idx="1056">
                  <c:v>1959</c:v>
                </c:pt>
                <c:pt idx="1057">
                  <c:v>1959.5</c:v>
                </c:pt>
                <c:pt idx="1058">
                  <c:v>1960</c:v>
                </c:pt>
                <c:pt idx="1059">
                  <c:v>1960.5</c:v>
                </c:pt>
                <c:pt idx="1060">
                  <c:v>1961</c:v>
                </c:pt>
                <c:pt idx="1061">
                  <c:v>1961.5</c:v>
                </c:pt>
                <c:pt idx="1062">
                  <c:v>1962</c:v>
                </c:pt>
                <c:pt idx="1063">
                  <c:v>1962.5</c:v>
                </c:pt>
                <c:pt idx="1064">
                  <c:v>1963</c:v>
                </c:pt>
                <c:pt idx="1065">
                  <c:v>1963.5</c:v>
                </c:pt>
                <c:pt idx="1066">
                  <c:v>1964</c:v>
                </c:pt>
                <c:pt idx="1067">
                  <c:v>1964.5</c:v>
                </c:pt>
                <c:pt idx="1068">
                  <c:v>1965</c:v>
                </c:pt>
                <c:pt idx="1069">
                  <c:v>1965.5</c:v>
                </c:pt>
                <c:pt idx="1070">
                  <c:v>1966</c:v>
                </c:pt>
                <c:pt idx="1071">
                  <c:v>1966.5</c:v>
                </c:pt>
                <c:pt idx="1072">
                  <c:v>1967</c:v>
                </c:pt>
                <c:pt idx="1073">
                  <c:v>1967.5</c:v>
                </c:pt>
                <c:pt idx="1074">
                  <c:v>1968</c:v>
                </c:pt>
                <c:pt idx="1075">
                  <c:v>1968.5</c:v>
                </c:pt>
                <c:pt idx="1076">
                  <c:v>1969</c:v>
                </c:pt>
                <c:pt idx="1077">
                  <c:v>1969.5</c:v>
                </c:pt>
                <c:pt idx="1078">
                  <c:v>1970</c:v>
                </c:pt>
                <c:pt idx="1079">
                  <c:v>1970.5</c:v>
                </c:pt>
                <c:pt idx="1080">
                  <c:v>1971</c:v>
                </c:pt>
                <c:pt idx="1081">
                  <c:v>1971.25</c:v>
                </c:pt>
                <c:pt idx="1082">
                  <c:v>1971.5</c:v>
                </c:pt>
                <c:pt idx="1083">
                  <c:v>1971.75</c:v>
                </c:pt>
                <c:pt idx="1084">
                  <c:v>1972</c:v>
                </c:pt>
                <c:pt idx="1085">
                  <c:v>1972.25</c:v>
                </c:pt>
                <c:pt idx="1086">
                  <c:v>1972.5</c:v>
                </c:pt>
                <c:pt idx="1087">
                  <c:v>1972.75</c:v>
                </c:pt>
                <c:pt idx="1088">
                  <c:v>1973</c:v>
                </c:pt>
                <c:pt idx="1089">
                  <c:v>1973.25</c:v>
                </c:pt>
                <c:pt idx="1090">
                  <c:v>1973.5</c:v>
                </c:pt>
                <c:pt idx="1091">
                  <c:v>1973.75</c:v>
                </c:pt>
                <c:pt idx="1092">
                  <c:v>1974</c:v>
                </c:pt>
                <c:pt idx="1093">
                  <c:v>1974.25</c:v>
                </c:pt>
                <c:pt idx="1094">
                  <c:v>1974.5</c:v>
                </c:pt>
                <c:pt idx="1095">
                  <c:v>1974.75</c:v>
                </c:pt>
                <c:pt idx="1096">
                  <c:v>1975</c:v>
                </c:pt>
                <c:pt idx="1097">
                  <c:v>1975.25</c:v>
                </c:pt>
                <c:pt idx="1098">
                  <c:v>1975.5</c:v>
                </c:pt>
                <c:pt idx="1099">
                  <c:v>1975.75</c:v>
                </c:pt>
                <c:pt idx="1100">
                  <c:v>1976</c:v>
                </c:pt>
                <c:pt idx="1101">
                  <c:v>1976.25</c:v>
                </c:pt>
                <c:pt idx="1102">
                  <c:v>1976.5</c:v>
                </c:pt>
                <c:pt idx="1103">
                  <c:v>1976.75</c:v>
                </c:pt>
                <c:pt idx="1104">
                  <c:v>1977</c:v>
                </c:pt>
                <c:pt idx="1105">
                  <c:v>1977.25</c:v>
                </c:pt>
                <c:pt idx="1106">
                  <c:v>1977.5</c:v>
                </c:pt>
                <c:pt idx="1107">
                  <c:v>1977.75</c:v>
                </c:pt>
                <c:pt idx="1108">
                  <c:v>1978</c:v>
                </c:pt>
                <c:pt idx="1109">
                  <c:v>1978.25</c:v>
                </c:pt>
                <c:pt idx="1110">
                  <c:v>1978.5</c:v>
                </c:pt>
                <c:pt idx="1111">
                  <c:v>1978.75</c:v>
                </c:pt>
                <c:pt idx="1112">
                  <c:v>1979</c:v>
                </c:pt>
                <c:pt idx="1113">
                  <c:v>1979.25</c:v>
                </c:pt>
                <c:pt idx="1114">
                  <c:v>1979.5</c:v>
                </c:pt>
                <c:pt idx="1115">
                  <c:v>1979.75</c:v>
                </c:pt>
                <c:pt idx="1116">
                  <c:v>1980</c:v>
                </c:pt>
                <c:pt idx="1117">
                  <c:v>1980.25</c:v>
                </c:pt>
                <c:pt idx="1118">
                  <c:v>1980.5</c:v>
                </c:pt>
                <c:pt idx="1119">
                  <c:v>1980.75</c:v>
                </c:pt>
                <c:pt idx="1120">
                  <c:v>1981</c:v>
                </c:pt>
                <c:pt idx="1121">
                  <c:v>1981.25</c:v>
                </c:pt>
                <c:pt idx="1122">
                  <c:v>1981.5</c:v>
                </c:pt>
                <c:pt idx="1123">
                  <c:v>1981.75</c:v>
                </c:pt>
                <c:pt idx="1124">
                  <c:v>1982</c:v>
                </c:pt>
                <c:pt idx="1125">
                  <c:v>1982.25</c:v>
                </c:pt>
                <c:pt idx="1126">
                  <c:v>1982.5</c:v>
                </c:pt>
                <c:pt idx="1127">
                  <c:v>1982.75</c:v>
                </c:pt>
                <c:pt idx="1128">
                  <c:v>1983</c:v>
                </c:pt>
                <c:pt idx="1129">
                  <c:v>1983.25</c:v>
                </c:pt>
                <c:pt idx="1130">
                  <c:v>1983.5</c:v>
                </c:pt>
                <c:pt idx="1131">
                  <c:v>1983.75</c:v>
                </c:pt>
                <c:pt idx="1132">
                  <c:v>1984</c:v>
                </c:pt>
                <c:pt idx="1133">
                  <c:v>1984.25</c:v>
                </c:pt>
                <c:pt idx="1134">
                  <c:v>1984.5</c:v>
                </c:pt>
                <c:pt idx="1135">
                  <c:v>1984.75</c:v>
                </c:pt>
                <c:pt idx="1136">
                  <c:v>1985</c:v>
                </c:pt>
                <c:pt idx="1137">
                  <c:v>1985.25</c:v>
                </c:pt>
                <c:pt idx="1138">
                  <c:v>1985.5</c:v>
                </c:pt>
                <c:pt idx="1139">
                  <c:v>1985.75</c:v>
                </c:pt>
                <c:pt idx="1140">
                  <c:v>1986</c:v>
                </c:pt>
                <c:pt idx="1141">
                  <c:v>1986.25</c:v>
                </c:pt>
                <c:pt idx="1142">
                  <c:v>1986.5</c:v>
                </c:pt>
                <c:pt idx="1143">
                  <c:v>1986.75</c:v>
                </c:pt>
                <c:pt idx="1144">
                  <c:v>1987</c:v>
                </c:pt>
                <c:pt idx="1145">
                  <c:v>1987.25</c:v>
                </c:pt>
                <c:pt idx="1146">
                  <c:v>1987.5</c:v>
                </c:pt>
                <c:pt idx="1147">
                  <c:v>1987.75</c:v>
                </c:pt>
                <c:pt idx="1148">
                  <c:v>1988</c:v>
                </c:pt>
                <c:pt idx="1149">
                  <c:v>1988.25</c:v>
                </c:pt>
                <c:pt idx="1150">
                  <c:v>1988.5</c:v>
                </c:pt>
                <c:pt idx="1151">
                  <c:v>1988.75</c:v>
                </c:pt>
                <c:pt idx="1152">
                  <c:v>1989</c:v>
                </c:pt>
                <c:pt idx="1153">
                  <c:v>1989.25</c:v>
                </c:pt>
                <c:pt idx="1154">
                  <c:v>1989.5</c:v>
                </c:pt>
                <c:pt idx="1155">
                  <c:v>1989.75</c:v>
                </c:pt>
                <c:pt idx="1156">
                  <c:v>1990</c:v>
                </c:pt>
                <c:pt idx="1157">
                  <c:v>1990.25</c:v>
                </c:pt>
                <c:pt idx="1158">
                  <c:v>1990.5</c:v>
                </c:pt>
                <c:pt idx="1159">
                  <c:v>1990.75</c:v>
                </c:pt>
                <c:pt idx="1160">
                  <c:v>1991</c:v>
                </c:pt>
                <c:pt idx="1161">
                  <c:v>1991.25</c:v>
                </c:pt>
                <c:pt idx="1162">
                  <c:v>1991.5</c:v>
                </c:pt>
                <c:pt idx="1163">
                  <c:v>1991.75</c:v>
                </c:pt>
                <c:pt idx="1164">
                  <c:v>1992</c:v>
                </c:pt>
                <c:pt idx="1165">
                  <c:v>1992.25</c:v>
                </c:pt>
                <c:pt idx="1166">
                  <c:v>1992.5</c:v>
                </c:pt>
                <c:pt idx="1167">
                  <c:v>1992.75</c:v>
                </c:pt>
                <c:pt idx="1168">
                  <c:v>1993</c:v>
                </c:pt>
                <c:pt idx="1169">
                  <c:v>1993.25</c:v>
                </c:pt>
                <c:pt idx="1170">
                  <c:v>1993.5</c:v>
                </c:pt>
                <c:pt idx="1171">
                  <c:v>1993.75</c:v>
                </c:pt>
                <c:pt idx="1172">
                  <c:v>1994</c:v>
                </c:pt>
                <c:pt idx="1173">
                  <c:v>1994.25</c:v>
                </c:pt>
                <c:pt idx="1174">
                  <c:v>1994.5</c:v>
                </c:pt>
                <c:pt idx="1175">
                  <c:v>1994.75</c:v>
                </c:pt>
                <c:pt idx="1176">
                  <c:v>1995</c:v>
                </c:pt>
                <c:pt idx="1177">
                  <c:v>1995.25</c:v>
                </c:pt>
                <c:pt idx="1178">
                  <c:v>1995.5</c:v>
                </c:pt>
                <c:pt idx="1179">
                  <c:v>1995.75</c:v>
                </c:pt>
                <c:pt idx="1180">
                  <c:v>1996</c:v>
                </c:pt>
                <c:pt idx="1181">
                  <c:v>1996.25</c:v>
                </c:pt>
                <c:pt idx="1182">
                  <c:v>1996.5</c:v>
                </c:pt>
                <c:pt idx="1183">
                  <c:v>1996.75</c:v>
                </c:pt>
                <c:pt idx="1184">
                  <c:v>1997</c:v>
                </c:pt>
                <c:pt idx="1185">
                  <c:v>1997.25</c:v>
                </c:pt>
                <c:pt idx="1186">
                  <c:v>1997.5</c:v>
                </c:pt>
                <c:pt idx="1187">
                  <c:v>1997.75</c:v>
                </c:pt>
                <c:pt idx="1188">
                  <c:v>1998</c:v>
                </c:pt>
                <c:pt idx="1189">
                  <c:v>1998.25</c:v>
                </c:pt>
                <c:pt idx="1190">
                  <c:v>1998.5</c:v>
                </c:pt>
                <c:pt idx="1191">
                  <c:v>1998.75</c:v>
                </c:pt>
                <c:pt idx="1192">
                  <c:v>1999</c:v>
                </c:pt>
                <c:pt idx="1193">
                  <c:v>1999.25</c:v>
                </c:pt>
                <c:pt idx="1194">
                  <c:v>1999.5</c:v>
                </c:pt>
                <c:pt idx="1195">
                  <c:v>1999.75</c:v>
                </c:pt>
                <c:pt idx="1196">
                  <c:v>2000</c:v>
                </c:pt>
                <c:pt idx="1197">
                  <c:v>2000.25</c:v>
                </c:pt>
                <c:pt idx="1198">
                  <c:v>2000.5</c:v>
                </c:pt>
                <c:pt idx="1199">
                  <c:v>2000.75</c:v>
                </c:pt>
                <c:pt idx="1200">
                  <c:v>2001</c:v>
                </c:pt>
                <c:pt idx="1201">
                  <c:v>2001.25</c:v>
                </c:pt>
                <c:pt idx="1202">
                  <c:v>2001.5</c:v>
                </c:pt>
                <c:pt idx="1203">
                  <c:v>2001.75</c:v>
                </c:pt>
                <c:pt idx="1204">
                  <c:v>2002</c:v>
                </c:pt>
                <c:pt idx="1205">
                  <c:v>2002.25</c:v>
                </c:pt>
                <c:pt idx="1206">
                  <c:v>2002.5</c:v>
                </c:pt>
                <c:pt idx="1207">
                  <c:v>2002.75</c:v>
                </c:pt>
                <c:pt idx="1208">
                  <c:v>2003</c:v>
                </c:pt>
                <c:pt idx="1209">
                  <c:v>2003.25</c:v>
                </c:pt>
                <c:pt idx="1210">
                  <c:v>2003.5</c:v>
                </c:pt>
                <c:pt idx="1211">
                  <c:v>2003.75</c:v>
                </c:pt>
                <c:pt idx="1212">
                  <c:v>2004</c:v>
                </c:pt>
                <c:pt idx="1213">
                  <c:v>2004.25</c:v>
                </c:pt>
                <c:pt idx="1214">
                  <c:v>2004.5</c:v>
                </c:pt>
                <c:pt idx="1215">
                  <c:v>2004.75</c:v>
                </c:pt>
                <c:pt idx="1216">
                  <c:v>2005</c:v>
                </c:pt>
                <c:pt idx="1217">
                  <c:v>2005.25</c:v>
                </c:pt>
                <c:pt idx="1218">
                  <c:v>2005.5</c:v>
                </c:pt>
                <c:pt idx="1219">
                  <c:v>2005.75</c:v>
                </c:pt>
                <c:pt idx="1220">
                  <c:v>2006</c:v>
                </c:pt>
                <c:pt idx="1221">
                  <c:v>2006.25</c:v>
                </c:pt>
                <c:pt idx="1222">
                  <c:v>2006.5</c:v>
                </c:pt>
                <c:pt idx="1223">
                  <c:v>2006.75</c:v>
                </c:pt>
                <c:pt idx="1224">
                  <c:v>2007</c:v>
                </c:pt>
                <c:pt idx="1225">
                  <c:v>2007.25</c:v>
                </c:pt>
                <c:pt idx="1226">
                  <c:v>2007.5</c:v>
                </c:pt>
                <c:pt idx="1227">
                  <c:v>2007.75</c:v>
                </c:pt>
                <c:pt idx="1228">
                  <c:v>2008</c:v>
                </c:pt>
                <c:pt idx="1229">
                  <c:v>2008.25</c:v>
                </c:pt>
                <c:pt idx="1230">
                  <c:v>2008.5</c:v>
                </c:pt>
                <c:pt idx="1231">
                  <c:v>2008.75</c:v>
                </c:pt>
                <c:pt idx="1232">
                  <c:v>2009</c:v>
                </c:pt>
                <c:pt idx="1233">
                  <c:v>2009.25</c:v>
                </c:pt>
                <c:pt idx="1234">
                  <c:v>2009.5</c:v>
                </c:pt>
                <c:pt idx="1235">
                  <c:v>2009.75</c:v>
                </c:pt>
                <c:pt idx="1236">
                  <c:v>2010</c:v>
                </c:pt>
                <c:pt idx="1237">
                  <c:v>2010.25</c:v>
                </c:pt>
                <c:pt idx="1238">
                  <c:v>2010.5</c:v>
                </c:pt>
                <c:pt idx="1239">
                  <c:v>2010.75</c:v>
                </c:pt>
                <c:pt idx="1240">
                  <c:v>2011</c:v>
                </c:pt>
                <c:pt idx="1241">
                  <c:v>2011.25</c:v>
                </c:pt>
                <c:pt idx="1242">
                  <c:v>2011.5</c:v>
                </c:pt>
                <c:pt idx="1243">
                  <c:v>2011.75</c:v>
                </c:pt>
                <c:pt idx="1244">
                  <c:v>2012</c:v>
                </c:pt>
                <c:pt idx="1245">
                  <c:v>2012.25</c:v>
                </c:pt>
                <c:pt idx="1246">
                  <c:v>2012.5</c:v>
                </c:pt>
                <c:pt idx="1247">
                  <c:v>2012.75</c:v>
                </c:pt>
                <c:pt idx="1248">
                  <c:v>2013</c:v>
                </c:pt>
                <c:pt idx="1249">
                  <c:v>2013.25</c:v>
                </c:pt>
                <c:pt idx="1250">
                  <c:v>2013.5</c:v>
                </c:pt>
                <c:pt idx="1251">
                  <c:v>2013.75</c:v>
                </c:pt>
                <c:pt idx="1252">
                  <c:v>2014</c:v>
                </c:pt>
                <c:pt idx="1253">
                  <c:v>2014.25</c:v>
                </c:pt>
                <c:pt idx="1254">
                  <c:v>2014.5</c:v>
                </c:pt>
                <c:pt idx="1255">
                  <c:v>2014.75</c:v>
                </c:pt>
                <c:pt idx="1256">
                  <c:v>2015</c:v>
                </c:pt>
                <c:pt idx="1257">
                  <c:v>2015.25</c:v>
                </c:pt>
                <c:pt idx="1258">
                  <c:v>2015.5</c:v>
                </c:pt>
                <c:pt idx="1259">
                  <c:v>2015.75</c:v>
                </c:pt>
                <c:pt idx="1260">
                  <c:v>2016</c:v>
                </c:pt>
                <c:pt idx="1261">
                  <c:v>2016.25</c:v>
                </c:pt>
                <c:pt idx="1262">
                  <c:v>2016.5</c:v>
                </c:pt>
                <c:pt idx="1263">
                  <c:v>2016.75</c:v>
                </c:pt>
                <c:pt idx="1264">
                  <c:v>2017</c:v>
                </c:pt>
                <c:pt idx="1265">
                  <c:v>2017.25</c:v>
                </c:pt>
                <c:pt idx="1266">
                  <c:v>2017.5</c:v>
                </c:pt>
                <c:pt idx="1267">
                  <c:v>2017.75</c:v>
                </c:pt>
                <c:pt idx="1268">
                  <c:v>2018</c:v>
                </c:pt>
                <c:pt idx="1269">
                  <c:v>2018.25</c:v>
                </c:pt>
                <c:pt idx="1270">
                  <c:v>2018.5</c:v>
                </c:pt>
                <c:pt idx="1271">
                  <c:v>2018.75</c:v>
                </c:pt>
                <c:pt idx="1272">
                  <c:v>2019</c:v>
                </c:pt>
                <c:pt idx="1273">
                  <c:v>2019.25</c:v>
                </c:pt>
                <c:pt idx="1274">
                  <c:v>2019.5</c:v>
                </c:pt>
                <c:pt idx="1275">
                  <c:v>2019.75</c:v>
                </c:pt>
                <c:pt idx="1276">
                  <c:v>2020</c:v>
                </c:pt>
                <c:pt idx="1277">
                  <c:v>2020.25</c:v>
                </c:pt>
                <c:pt idx="1278">
                  <c:v>2020.5</c:v>
                </c:pt>
                <c:pt idx="1279">
                  <c:v>2020.75</c:v>
                </c:pt>
                <c:pt idx="1280">
                  <c:v>2021</c:v>
                </c:pt>
                <c:pt idx="1281">
                  <c:v>2021.25</c:v>
                </c:pt>
                <c:pt idx="1282">
                  <c:v>2021.5</c:v>
                </c:pt>
                <c:pt idx="1283">
                  <c:v>2021.75</c:v>
                </c:pt>
                <c:pt idx="1284">
                  <c:v>2022</c:v>
                </c:pt>
                <c:pt idx="1285">
                  <c:v>2022.25</c:v>
                </c:pt>
                <c:pt idx="1286">
                  <c:v>2022.5</c:v>
                </c:pt>
                <c:pt idx="1287">
                  <c:v>2022.75</c:v>
                </c:pt>
                <c:pt idx="1288">
                  <c:v>2023</c:v>
                </c:pt>
                <c:pt idx="1289">
                  <c:v>2023.25</c:v>
                </c:pt>
                <c:pt idx="1290">
                  <c:v>2023.5</c:v>
                </c:pt>
                <c:pt idx="1291">
                  <c:v>2023.75</c:v>
                </c:pt>
                <c:pt idx="1292">
                  <c:v>2024</c:v>
                </c:pt>
                <c:pt idx="1293">
                  <c:v>2024.25</c:v>
                </c:pt>
                <c:pt idx="1294">
                  <c:v>2024.5</c:v>
                </c:pt>
                <c:pt idx="1295">
                  <c:v>2024.75</c:v>
                </c:pt>
                <c:pt idx="1296">
                  <c:v>2025</c:v>
                </c:pt>
                <c:pt idx="1297">
                  <c:v>2025.25</c:v>
                </c:pt>
                <c:pt idx="1298">
                  <c:v>2025.5</c:v>
                </c:pt>
                <c:pt idx="1299">
                  <c:v>2025.75</c:v>
                </c:pt>
                <c:pt idx="1300">
                  <c:v>2026</c:v>
                </c:pt>
                <c:pt idx="1301">
                  <c:v>2026.25</c:v>
                </c:pt>
                <c:pt idx="1302">
                  <c:v>2026.5</c:v>
                </c:pt>
                <c:pt idx="1303">
                  <c:v>2026.75</c:v>
                </c:pt>
                <c:pt idx="1304">
                  <c:v>2027</c:v>
                </c:pt>
                <c:pt idx="1305">
                  <c:v>2027.25</c:v>
                </c:pt>
                <c:pt idx="1306">
                  <c:v>2027.5</c:v>
                </c:pt>
                <c:pt idx="1307">
                  <c:v>2027.75</c:v>
                </c:pt>
                <c:pt idx="1308">
                  <c:v>2028</c:v>
                </c:pt>
                <c:pt idx="1309">
                  <c:v>2028.25</c:v>
                </c:pt>
                <c:pt idx="1310">
                  <c:v>2028.5</c:v>
                </c:pt>
                <c:pt idx="1311">
                  <c:v>2028.75</c:v>
                </c:pt>
                <c:pt idx="1312">
                  <c:v>2029</c:v>
                </c:pt>
                <c:pt idx="1313">
                  <c:v>2029.25</c:v>
                </c:pt>
                <c:pt idx="1314">
                  <c:v>2029.5</c:v>
                </c:pt>
                <c:pt idx="1315">
                  <c:v>2029.75</c:v>
                </c:pt>
                <c:pt idx="1316">
                  <c:v>2030</c:v>
                </c:pt>
                <c:pt idx="1317">
                  <c:v>2030.25</c:v>
                </c:pt>
                <c:pt idx="1318">
                  <c:v>2030.5</c:v>
                </c:pt>
                <c:pt idx="1319">
                  <c:v>2030.75</c:v>
                </c:pt>
                <c:pt idx="1320">
                  <c:v>2031</c:v>
                </c:pt>
                <c:pt idx="1321">
                  <c:v>2031.25</c:v>
                </c:pt>
                <c:pt idx="1322">
                  <c:v>2031.5</c:v>
                </c:pt>
                <c:pt idx="1323">
                  <c:v>2031.75</c:v>
                </c:pt>
                <c:pt idx="1324">
                  <c:v>2032</c:v>
                </c:pt>
                <c:pt idx="1325">
                  <c:v>2032.25</c:v>
                </c:pt>
                <c:pt idx="1326">
                  <c:v>2032.5</c:v>
                </c:pt>
                <c:pt idx="1327">
                  <c:v>2032.75</c:v>
                </c:pt>
                <c:pt idx="1328">
                  <c:v>2033</c:v>
                </c:pt>
                <c:pt idx="1329">
                  <c:v>2033.25</c:v>
                </c:pt>
                <c:pt idx="1330">
                  <c:v>2033.5</c:v>
                </c:pt>
                <c:pt idx="1331">
                  <c:v>2033.75</c:v>
                </c:pt>
                <c:pt idx="1332">
                  <c:v>2034</c:v>
                </c:pt>
                <c:pt idx="1333">
                  <c:v>2034.25</c:v>
                </c:pt>
                <c:pt idx="1334">
                  <c:v>2034.5</c:v>
                </c:pt>
                <c:pt idx="1335">
                  <c:v>2034.75</c:v>
                </c:pt>
                <c:pt idx="1336">
                  <c:v>2035</c:v>
                </c:pt>
                <c:pt idx="1337">
                  <c:v>2035.25</c:v>
                </c:pt>
                <c:pt idx="1338">
                  <c:v>2035.5</c:v>
                </c:pt>
                <c:pt idx="1339">
                  <c:v>2035.75</c:v>
                </c:pt>
                <c:pt idx="1340">
                  <c:v>2036</c:v>
                </c:pt>
                <c:pt idx="1341">
                  <c:v>2036.25</c:v>
                </c:pt>
                <c:pt idx="1342">
                  <c:v>2036.5</c:v>
                </c:pt>
                <c:pt idx="1343">
                  <c:v>2036.75</c:v>
                </c:pt>
                <c:pt idx="1344">
                  <c:v>2037</c:v>
                </c:pt>
                <c:pt idx="1345">
                  <c:v>2037.083333333333</c:v>
                </c:pt>
                <c:pt idx="1346">
                  <c:v>2037.166666666667</c:v>
                </c:pt>
                <c:pt idx="1347">
                  <c:v>2037.25</c:v>
                </c:pt>
                <c:pt idx="1348">
                  <c:v>2037.333333333333</c:v>
                </c:pt>
                <c:pt idx="1349">
                  <c:v>2037.416666666667</c:v>
                </c:pt>
                <c:pt idx="1350">
                  <c:v>2037.5</c:v>
                </c:pt>
                <c:pt idx="1351">
                  <c:v>2037.583333333333</c:v>
                </c:pt>
                <c:pt idx="1352">
                  <c:v>2037.666666666667</c:v>
                </c:pt>
                <c:pt idx="1353">
                  <c:v>2037.75</c:v>
                </c:pt>
                <c:pt idx="1354">
                  <c:v>2037.833333333333</c:v>
                </c:pt>
                <c:pt idx="1355">
                  <c:v>2037.916666666667</c:v>
                </c:pt>
                <c:pt idx="1356">
                  <c:v>2038</c:v>
                </c:pt>
                <c:pt idx="1357">
                  <c:v>2038.083333333333</c:v>
                </c:pt>
                <c:pt idx="1358">
                  <c:v>2038.166666666667</c:v>
                </c:pt>
                <c:pt idx="1359">
                  <c:v>2038.25</c:v>
                </c:pt>
                <c:pt idx="1360">
                  <c:v>2038.333333333333</c:v>
                </c:pt>
                <c:pt idx="1361">
                  <c:v>2038.416666666667</c:v>
                </c:pt>
                <c:pt idx="1362">
                  <c:v>2038.5</c:v>
                </c:pt>
                <c:pt idx="1363">
                  <c:v>2038.583333333333</c:v>
                </c:pt>
                <c:pt idx="1364">
                  <c:v>2038.666666666667</c:v>
                </c:pt>
                <c:pt idx="1365">
                  <c:v>2038.75</c:v>
                </c:pt>
                <c:pt idx="1366">
                  <c:v>2038.833333333333</c:v>
                </c:pt>
                <c:pt idx="1367">
                  <c:v>2038.916666666667</c:v>
                </c:pt>
                <c:pt idx="1368">
                  <c:v>2039</c:v>
                </c:pt>
                <c:pt idx="1369">
                  <c:v>2039.083333333333</c:v>
                </c:pt>
                <c:pt idx="1370">
                  <c:v>2039.166666666667</c:v>
                </c:pt>
                <c:pt idx="1371">
                  <c:v>2039.25</c:v>
                </c:pt>
                <c:pt idx="1372">
                  <c:v>2039.333333333333</c:v>
                </c:pt>
                <c:pt idx="1373">
                  <c:v>2039.416666666667</c:v>
                </c:pt>
                <c:pt idx="1374">
                  <c:v>2039.5</c:v>
                </c:pt>
                <c:pt idx="1375">
                  <c:v>2039.583333333333</c:v>
                </c:pt>
                <c:pt idx="1376">
                  <c:v>2039.666666666667</c:v>
                </c:pt>
                <c:pt idx="1377">
                  <c:v>2039.75</c:v>
                </c:pt>
                <c:pt idx="1378">
                  <c:v>2039.833333333333</c:v>
                </c:pt>
                <c:pt idx="1379">
                  <c:v>2039.916666666667</c:v>
                </c:pt>
                <c:pt idx="1380">
                  <c:v>2040</c:v>
                </c:pt>
                <c:pt idx="1381">
                  <c:v>2040.083333333333</c:v>
                </c:pt>
                <c:pt idx="1382">
                  <c:v>2040.166666666667</c:v>
                </c:pt>
                <c:pt idx="1383">
                  <c:v>2040.25</c:v>
                </c:pt>
                <c:pt idx="1384">
                  <c:v>2040.333333333333</c:v>
                </c:pt>
                <c:pt idx="1385">
                  <c:v>2040.416666666667</c:v>
                </c:pt>
                <c:pt idx="1386">
                  <c:v>2040.5</c:v>
                </c:pt>
                <c:pt idx="1387">
                  <c:v>2040.583333333333</c:v>
                </c:pt>
                <c:pt idx="1388">
                  <c:v>2040.666666666667</c:v>
                </c:pt>
                <c:pt idx="1389">
                  <c:v>2040.75</c:v>
                </c:pt>
                <c:pt idx="1390">
                  <c:v>2040.833333333333</c:v>
                </c:pt>
                <c:pt idx="1391">
                  <c:v>2040.916666666667</c:v>
                </c:pt>
                <c:pt idx="1392">
                  <c:v>2041</c:v>
                </c:pt>
                <c:pt idx="1393">
                  <c:v>2041.083333333333</c:v>
                </c:pt>
                <c:pt idx="1394">
                  <c:v>2041.166666666667</c:v>
                </c:pt>
                <c:pt idx="1395">
                  <c:v>2041.25</c:v>
                </c:pt>
                <c:pt idx="1396">
                  <c:v>2041.333333333333</c:v>
                </c:pt>
                <c:pt idx="1397">
                  <c:v>2041.416666666667</c:v>
                </c:pt>
                <c:pt idx="1398">
                  <c:v>2041.5</c:v>
                </c:pt>
                <c:pt idx="1399">
                  <c:v>2041.583333333333</c:v>
                </c:pt>
                <c:pt idx="1400">
                  <c:v>2041.666666666667</c:v>
                </c:pt>
                <c:pt idx="1401">
                  <c:v>2041.75</c:v>
                </c:pt>
                <c:pt idx="1402">
                  <c:v>2041.833333333333</c:v>
                </c:pt>
                <c:pt idx="1403">
                  <c:v>2041.916666666667</c:v>
                </c:pt>
                <c:pt idx="1404">
                  <c:v>2042</c:v>
                </c:pt>
                <c:pt idx="1405">
                  <c:v>2042.083333333333</c:v>
                </c:pt>
                <c:pt idx="1406">
                  <c:v>2042.166666666667</c:v>
                </c:pt>
                <c:pt idx="1407">
                  <c:v>2042.25</c:v>
                </c:pt>
                <c:pt idx="1408">
                  <c:v>2042.333333333333</c:v>
                </c:pt>
                <c:pt idx="1409">
                  <c:v>2042.416666666667</c:v>
                </c:pt>
                <c:pt idx="1410">
                  <c:v>2042.5</c:v>
                </c:pt>
                <c:pt idx="1411">
                  <c:v>2042.583333333333</c:v>
                </c:pt>
                <c:pt idx="1412">
                  <c:v>2042.666666666667</c:v>
                </c:pt>
                <c:pt idx="1413">
                  <c:v>2042.75</c:v>
                </c:pt>
                <c:pt idx="1414">
                  <c:v>2042.833333333333</c:v>
                </c:pt>
                <c:pt idx="1415">
                  <c:v>2042.916666666667</c:v>
                </c:pt>
                <c:pt idx="1416">
                  <c:v>2043</c:v>
                </c:pt>
                <c:pt idx="1417">
                  <c:v>2043.083333333333</c:v>
                </c:pt>
                <c:pt idx="1418">
                  <c:v>2043.166666666667</c:v>
                </c:pt>
                <c:pt idx="1419">
                  <c:v>2043.25</c:v>
                </c:pt>
                <c:pt idx="1420">
                  <c:v>2043.333333333333</c:v>
                </c:pt>
                <c:pt idx="1421">
                  <c:v>2043.416666666667</c:v>
                </c:pt>
                <c:pt idx="1422">
                  <c:v>2043.5</c:v>
                </c:pt>
                <c:pt idx="1423">
                  <c:v>2043.583333333333</c:v>
                </c:pt>
                <c:pt idx="1424">
                  <c:v>2043.666666666667</c:v>
                </c:pt>
                <c:pt idx="1425">
                  <c:v>2043.75</c:v>
                </c:pt>
                <c:pt idx="1426">
                  <c:v>2043.833333333333</c:v>
                </c:pt>
                <c:pt idx="1427">
                  <c:v>2043.916666666667</c:v>
                </c:pt>
                <c:pt idx="1428">
                  <c:v>2044</c:v>
                </c:pt>
                <c:pt idx="1429">
                  <c:v>2044.083333333333</c:v>
                </c:pt>
                <c:pt idx="1430">
                  <c:v>2044.166666666667</c:v>
                </c:pt>
                <c:pt idx="1431">
                  <c:v>2044.25</c:v>
                </c:pt>
                <c:pt idx="1432">
                  <c:v>2044.333333333333</c:v>
                </c:pt>
                <c:pt idx="1433">
                  <c:v>2044.416666666667</c:v>
                </c:pt>
                <c:pt idx="1434">
                  <c:v>2044.5</c:v>
                </c:pt>
                <c:pt idx="1435">
                  <c:v>2044.583333333333</c:v>
                </c:pt>
                <c:pt idx="1436">
                  <c:v>2044.666666666667</c:v>
                </c:pt>
                <c:pt idx="1437">
                  <c:v>2044.75</c:v>
                </c:pt>
                <c:pt idx="1438">
                  <c:v>2044.833333333333</c:v>
                </c:pt>
                <c:pt idx="1439">
                  <c:v>2044.916666666667</c:v>
                </c:pt>
                <c:pt idx="1440">
                  <c:v>2045</c:v>
                </c:pt>
                <c:pt idx="1441">
                  <c:v>2045.083333333333</c:v>
                </c:pt>
                <c:pt idx="1442">
                  <c:v>2045.166666666667</c:v>
                </c:pt>
                <c:pt idx="1443">
                  <c:v>2045.25</c:v>
                </c:pt>
                <c:pt idx="1444">
                  <c:v>2045.333333333333</c:v>
                </c:pt>
                <c:pt idx="1445">
                  <c:v>2045.416666666667</c:v>
                </c:pt>
                <c:pt idx="1446">
                  <c:v>2045.5</c:v>
                </c:pt>
                <c:pt idx="1447">
                  <c:v>2045.583333333333</c:v>
                </c:pt>
                <c:pt idx="1448">
                  <c:v>2045.666666666667</c:v>
                </c:pt>
                <c:pt idx="1449">
                  <c:v>2045.75</c:v>
                </c:pt>
                <c:pt idx="1450">
                  <c:v>2045.833333333333</c:v>
                </c:pt>
                <c:pt idx="1451">
                  <c:v>2045.916666666667</c:v>
                </c:pt>
                <c:pt idx="1452">
                  <c:v>2046</c:v>
                </c:pt>
                <c:pt idx="1453">
                  <c:v>2046.083333333333</c:v>
                </c:pt>
                <c:pt idx="1454">
                  <c:v>2046.166666666667</c:v>
                </c:pt>
                <c:pt idx="1455">
                  <c:v>2046.25</c:v>
                </c:pt>
                <c:pt idx="1456">
                  <c:v>2046.333333333333</c:v>
                </c:pt>
                <c:pt idx="1457">
                  <c:v>2046.416666666667</c:v>
                </c:pt>
                <c:pt idx="1458">
                  <c:v>2046.5</c:v>
                </c:pt>
                <c:pt idx="1459">
                  <c:v>2046.583333333333</c:v>
                </c:pt>
                <c:pt idx="1460">
                  <c:v>2046.666666666667</c:v>
                </c:pt>
                <c:pt idx="1461">
                  <c:v>2046.75</c:v>
                </c:pt>
                <c:pt idx="1462">
                  <c:v>2046.833333333333</c:v>
                </c:pt>
                <c:pt idx="1463">
                  <c:v>2046.916666666667</c:v>
                </c:pt>
                <c:pt idx="1464">
                  <c:v>2047</c:v>
                </c:pt>
                <c:pt idx="1465">
                  <c:v>2047.083333333333</c:v>
                </c:pt>
                <c:pt idx="1466">
                  <c:v>2047.166666666667</c:v>
                </c:pt>
                <c:pt idx="1467">
                  <c:v>2047.25</c:v>
                </c:pt>
                <c:pt idx="1468">
                  <c:v>2047.333333333333</c:v>
                </c:pt>
                <c:pt idx="1469">
                  <c:v>2047.416666666667</c:v>
                </c:pt>
                <c:pt idx="1470">
                  <c:v>2047.5</c:v>
                </c:pt>
                <c:pt idx="1471">
                  <c:v>2047.583333333333</c:v>
                </c:pt>
                <c:pt idx="1472">
                  <c:v>2047.666666666667</c:v>
                </c:pt>
                <c:pt idx="1473">
                  <c:v>2047.75</c:v>
                </c:pt>
                <c:pt idx="1474">
                  <c:v>2047.833333333333</c:v>
                </c:pt>
                <c:pt idx="1475">
                  <c:v>2047.916666666667</c:v>
                </c:pt>
                <c:pt idx="1476">
                  <c:v>2048</c:v>
                </c:pt>
                <c:pt idx="1477">
                  <c:v>2048.083333333333</c:v>
                </c:pt>
                <c:pt idx="1478">
                  <c:v>2048.166666666667</c:v>
                </c:pt>
                <c:pt idx="1479">
                  <c:v>2048.25</c:v>
                </c:pt>
                <c:pt idx="1480">
                  <c:v>2048.333333333333</c:v>
                </c:pt>
                <c:pt idx="1481">
                  <c:v>2048.416666666667</c:v>
                </c:pt>
                <c:pt idx="1482">
                  <c:v>2048.5</c:v>
                </c:pt>
                <c:pt idx="1483">
                  <c:v>2048.583333333333</c:v>
                </c:pt>
                <c:pt idx="1484">
                  <c:v>2048.666666666667</c:v>
                </c:pt>
                <c:pt idx="1485">
                  <c:v>2048.75</c:v>
                </c:pt>
                <c:pt idx="1486">
                  <c:v>2048.833333333333</c:v>
                </c:pt>
                <c:pt idx="1487">
                  <c:v>2048.916666666667</c:v>
                </c:pt>
                <c:pt idx="1488">
                  <c:v>2049</c:v>
                </c:pt>
                <c:pt idx="1489">
                  <c:v>2049.083333333333</c:v>
                </c:pt>
                <c:pt idx="1490">
                  <c:v>2049.166666666667</c:v>
                </c:pt>
                <c:pt idx="1491">
                  <c:v>2049.25</c:v>
                </c:pt>
                <c:pt idx="1492">
                  <c:v>2049.333333333333</c:v>
                </c:pt>
                <c:pt idx="1493">
                  <c:v>2049.416666666667</c:v>
                </c:pt>
                <c:pt idx="1494">
                  <c:v>2049.5</c:v>
                </c:pt>
                <c:pt idx="1495">
                  <c:v>2049.583333333333</c:v>
                </c:pt>
                <c:pt idx="1496">
                  <c:v>2049.666666666667</c:v>
                </c:pt>
                <c:pt idx="1497">
                  <c:v>2049.75</c:v>
                </c:pt>
                <c:pt idx="1498">
                  <c:v>2049.833333333333</c:v>
                </c:pt>
                <c:pt idx="1499">
                  <c:v>2049.916666666667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CA-4DA3-BF5C-2413563A85D4}"/>
            </c:ext>
          </c:extLst>
        </c:ser>
        <c:ser>
          <c:idx val="1"/>
          <c:order val="1"/>
          <c:tx>
            <c:strRef>
              <c:f>graph!$D$1</c:f>
              <c:strCache>
                <c:ptCount val="1"/>
                <c:pt idx="0">
                  <c:v>GAMESPEED_EPIC</c:v>
                </c:pt>
              </c:strCache>
            </c:strRef>
          </c:tx>
          <c:spPr>
            <a:ln w="28575">
              <a:solidFill>
                <a:schemeClr val="accent2">
                  <a:alpha val="2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graph!$E$3:$E$752</c:f>
              <c:numCache>
                <c:formatCode>0.0%</c:formatCode>
                <c:ptCount val="750"/>
                <c:pt idx="0">
                  <c:v>1.3333333333333333E-3</c:v>
                </c:pt>
                <c:pt idx="1">
                  <c:v>2.6666666666666666E-3</c:v>
                </c:pt>
                <c:pt idx="2">
                  <c:v>4.0000000000000001E-3</c:v>
                </c:pt>
                <c:pt idx="3">
                  <c:v>5.3333333333333332E-3</c:v>
                </c:pt>
                <c:pt idx="4">
                  <c:v>6.6666666666666671E-3</c:v>
                </c:pt>
                <c:pt idx="5">
                  <c:v>8.0000000000000002E-3</c:v>
                </c:pt>
                <c:pt idx="6">
                  <c:v>9.3333333333333341E-3</c:v>
                </c:pt>
                <c:pt idx="7">
                  <c:v>1.0666666666666666E-2</c:v>
                </c:pt>
                <c:pt idx="8">
                  <c:v>1.2E-2</c:v>
                </c:pt>
                <c:pt idx="9">
                  <c:v>1.3333333333333334E-2</c:v>
                </c:pt>
                <c:pt idx="10">
                  <c:v>1.4666666666666666E-2</c:v>
                </c:pt>
                <c:pt idx="11">
                  <c:v>1.6E-2</c:v>
                </c:pt>
                <c:pt idx="12">
                  <c:v>1.7333333333333333E-2</c:v>
                </c:pt>
                <c:pt idx="13">
                  <c:v>1.8666666666666668E-2</c:v>
                </c:pt>
                <c:pt idx="14">
                  <c:v>0.02</c:v>
                </c:pt>
                <c:pt idx="15">
                  <c:v>2.1333333333333333E-2</c:v>
                </c:pt>
                <c:pt idx="16">
                  <c:v>2.2666666666666668E-2</c:v>
                </c:pt>
                <c:pt idx="17">
                  <c:v>2.4E-2</c:v>
                </c:pt>
                <c:pt idx="18">
                  <c:v>2.5333333333333333E-2</c:v>
                </c:pt>
                <c:pt idx="19">
                  <c:v>2.6666666666666668E-2</c:v>
                </c:pt>
                <c:pt idx="20">
                  <c:v>2.8000000000000001E-2</c:v>
                </c:pt>
                <c:pt idx="21">
                  <c:v>2.9333333333333333E-2</c:v>
                </c:pt>
                <c:pt idx="22">
                  <c:v>3.0666666666666665E-2</c:v>
                </c:pt>
                <c:pt idx="23">
                  <c:v>3.2000000000000001E-2</c:v>
                </c:pt>
                <c:pt idx="24">
                  <c:v>3.3333333333333333E-2</c:v>
                </c:pt>
                <c:pt idx="25">
                  <c:v>3.4666666666666665E-2</c:v>
                </c:pt>
                <c:pt idx="26">
                  <c:v>3.5999999999999997E-2</c:v>
                </c:pt>
                <c:pt idx="27">
                  <c:v>3.7333333333333336E-2</c:v>
                </c:pt>
                <c:pt idx="28">
                  <c:v>3.8666666666666669E-2</c:v>
                </c:pt>
                <c:pt idx="29">
                  <c:v>0.04</c:v>
                </c:pt>
                <c:pt idx="30">
                  <c:v>4.1333333333333333E-2</c:v>
                </c:pt>
                <c:pt idx="31">
                  <c:v>4.2666666666666665E-2</c:v>
                </c:pt>
                <c:pt idx="32">
                  <c:v>4.3999999999999997E-2</c:v>
                </c:pt>
                <c:pt idx="33">
                  <c:v>4.5333333333333337E-2</c:v>
                </c:pt>
                <c:pt idx="34">
                  <c:v>4.6666666666666669E-2</c:v>
                </c:pt>
                <c:pt idx="35">
                  <c:v>4.8000000000000001E-2</c:v>
                </c:pt>
                <c:pt idx="36">
                  <c:v>4.9333333333333333E-2</c:v>
                </c:pt>
                <c:pt idx="37">
                  <c:v>5.0666666666666665E-2</c:v>
                </c:pt>
                <c:pt idx="38">
                  <c:v>5.1999999999999998E-2</c:v>
                </c:pt>
                <c:pt idx="39">
                  <c:v>5.3333333333333337E-2</c:v>
                </c:pt>
                <c:pt idx="40">
                  <c:v>5.4666666666666669E-2</c:v>
                </c:pt>
                <c:pt idx="41">
                  <c:v>5.6000000000000001E-2</c:v>
                </c:pt>
                <c:pt idx="42">
                  <c:v>5.7333333333333333E-2</c:v>
                </c:pt>
                <c:pt idx="43">
                  <c:v>5.8666666666666666E-2</c:v>
                </c:pt>
                <c:pt idx="44">
                  <c:v>0.06</c:v>
                </c:pt>
                <c:pt idx="45">
                  <c:v>6.133333333333333E-2</c:v>
                </c:pt>
                <c:pt idx="46">
                  <c:v>6.2666666666666662E-2</c:v>
                </c:pt>
                <c:pt idx="47">
                  <c:v>6.4000000000000001E-2</c:v>
                </c:pt>
                <c:pt idx="48">
                  <c:v>6.5333333333333327E-2</c:v>
                </c:pt>
                <c:pt idx="49">
                  <c:v>6.6666666666666666E-2</c:v>
                </c:pt>
                <c:pt idx="50">
                  <c:v>6.8000000000000005E-2</c:v>
                </c:pt>
                <c:pt idx="51">
                  <c:v>6.933333333333333E-2</c:v>
                </c:pt>
                <c:pt idx="52">
                  <c:v>7.0666666666666669E-2</c:v>
                </c:pt>
                <c:pt idx="53">
                  <c:v>7.1999999999999995E-2</c:v>
                </c:pt>
                <c:pt idx="54">
                  <c:v>7.3333333333333334E-2</c:v>
                </c:pt>
                <c:pt idx="55">
                  <c:v>7.4666666666666673E-2</c:v>
                </c:pt>
                <c:pt idx="56">
                  <c:v>7.5999999999999998E-2</c:v>
                </c:pt>
                <c:pt idx="57">
                  <c:v>7.7333333333333337E-2</c:v>
                </c:pt>
                <c:pt idx="58">
                  <c:v>7.8666666666666663E-2</c:v>
                </c:pt>
                <c:pt idx="59">
                  <c:v>0.08</c:v>
                </c:pt>
                <c:pt idx="60">
                  <c:v>8.1333333333333327E-2</c:v>
                </c:pt>
                <c:pt idx="61">
                  <c:v>8.2666666666666666E-2</c:v>
                </c:pt>
                <c:pt idx="62">
                  <c:v>8.4000000000000005E-2</c:v>
                </c:pt>
                <c:pt idx="63">
                  <c:v>8.533333333333333E-2</c:v>
                </c:pt>
                <c:pt idx="64">
                  <c:v>8.666666666666667E-2</c:v>
                </c:pt>
                <c:pt idx="65">
                  <c:v>8.7999999999999995E-2</c:v>
                </c:pt>
                <c:pt idx="66">
                  <c:v>8.9333333333333334E-2</c:v>
                </c:pt>
                <c:pt idx="67">
                  <c:v>9.0666666666666673E-2</c:v>
                </c:pt>
                <c:pt idx="68">
                  <c:v>9.1999999999999998E-2</c:v>
                </c:pt>
                <c:pt idx="69">
                  <c:v>9.3333333333333338E-2</c:v>
                </c:pt>
                <c:pt idx="70">
                  <c:v>9.4666666666666663E-2</c:v>
                </c:pt>
                <c:pt idx="71">
                  <c:v>9.6000000000000002E-2</c:v>
                </c:pt>
                <c:pt idx="72">
                  <c:v>9.7333333333333327E-2</c:v>
                </c:pt>
                <c:pt idx="73">
                  <c:v>9.8666666666666666E-2</c:v>
                </c:pt>
                <c:pt idx="74">
                  <c:v>0.1</c:v>
                </c:pt>
                <c:pt idx="75">
                  <c:v>0.10133333333333333</c:v>
                </c:pt>
                <c:pt idx="76">
                  <c:v>0.10266666666666667</c:v>
                </c:pt>
                <c:pt idx="77">
                  <c:v>0.104</c:v>
                </c:pt>
                <c:pt idx="78">
                  <c:v>0.10533333333333333</c:v>
                </c:pt>
                <c:pt idx="79">
                  <c:v>0.10666666666666667</c:v>
                </c:pt>
                <c:pt idx="80">
                  <c:v>0.108</c:v>
                </c:pt>
                <c:pt idx="81">
                  <c:v>0.10933333333333334</c:v>
                </c:pt>
                <c:pt idx="82">
                  <c:v>0.11066666666666666</c:v>
                </c:pt>
                <c:pt idx="83">
                  <c:v>0.112</c:v>
                </c:pt>
                <c:pt idx="84">
                  <c:v>0.11333333333333333</c:v>
                </c:pt>
                <c:pt idx="85">
                  <c:v>0.11466666666666667</c:v>
                </c:pt>
                <c:pt idx="86">
                  <c:v>0.11600000000000001</c:v>
                </c:pt>
                <c:pt idx="87">
                  <c:v>0.11733333333333333</c:v>
                </c:pt>
                <c:pt idx="88">
                  <c:v>0.11866666666666667</c:v>
                </c:pt>
                <c:pt idx="89">
                  <c:v>0.12</c:v>
                </c:pt>
                <c:pt idx="90">
                  <c:v>0.12133333333333333</c:v>
                </c:pt>
                <c:pt idx="91">
                  <c:v>0.12266666666666666</c:v>
                </c:pt>
                <c:pt idx="92">
                  <c:v>0.124</c:v>
                </c:pt>
                <c:pt idx="93">
                  <c:v>0.12533333333333332</c:v>
                </c:pt>
                <c:pt idx="94">
                  <c:v>0.12666666666666668</c:v>
                </c:pt>
                <c:pt idx="95">
                  <c:v>0.128</c:v>
                </c:pt>
                <c:pt idx="96">
                  <c:v>0.12933333333333333</c:v>
                </c:pt>
                <c:pt idx="97">
                  <c:v>0.13066666666666665</c:v>
                </c:pt>
                <c:pt idx="98">
                  <c:v>0.13200000000000001</c:v>
                </c:pt>
                <c:pt idx="99">
                  <c:v>0.13333333333333333</c:v>
                </c:pt>
                <c:pt idx="100">
                  <c:v>0.13466666666666666</c:v>
                </c:pt>
                <c:pt idx="101">
                  <c:v>0.13600000000000001</c:v>
                </c:pt>
                <c:pt idx="102">
                  <c:v>0.13733333333333334</c:v>
                </c:pt>
                <c:pt idx="103">
                  <c:v>0.13866666666666666</c:v>
                </c:pt>
                <c:pt idx="104">
                  <c:v>0.14000000000000001</c:v>
                </c:pt>
                <c:pt idx="105">
                  <c:v>0.14133333333333334</c:v>
                </c:pt>
                <c:pt idx="106">
                  <c:v>0.14266666666666666</c:v>
                </c:pt>
                <c:pt idx="107">
                  <c:v>0.14399999999999999</c:v>
                </c:pt>
                <c:pt idx="108">
                  <c:v>0.14533333333333334</c:v>
                </c:pt>
                <c:pt idx="109">
                  <c:v>0.14666666666666667</c:v>
                </c:pt>
                <c:pt idx="110">
                  <c:v>0.14799999999999999</c:v>
                </c:pt>
                <c:pt idx="111">
                  <c:v>0.14933333333333335</c:v>
                </c:pt>
                <c:pt idx="112">
                  <c:v>0.15066666666666667</c:v>
                </c:pt>
                <c:pt idx="113">
                  <c:v>0.152</c:v>
                </c:pt>
                <c:pt idx="114">
                  <c:v>0.15333333333333332</c:v>
                </c:pt>
                <c:pt idx="115">
                  <c:v>0.15466666666666667</c:v>
                </c:pt>
                <c:pt idx="116">
                  <c:v>0.156</c:v>
                </c:pt>
                <c:pt idx="117">
                  <c:v>0.15733333333333333</c:v>
                </c:pt>
                <c:pt idx="118">
                  <c:v>0.15866666666666668</c:v>
                </c:pt>
                <c:pt idx="119">
                  <c:v>0.16</c:v>
                </c:pt>
                <c:pt idx="120">
                  <c:v>0.16133333333333333</c:v>
                </c:pt>
                <c:pt idx="121">
                  <c:v>0.16266666666666665</c:v>
                </c:pt>
                <c:pt idx="122">
                  <c:v>0.16400000000000001</c:v>
                </c:pt>
                <c:pt idx="123">
                  <c:v>0.16533333333333333</c:v>
                </c:pt>
                <c:pt idx="124">
                  <c:v>0.16666666666666666</c:v>
                </c:pt>
                <c:pt idx="125">
                  <c:v>0.16800000000000001</c:v>
                </c:pt>
                <c:pt idx="126">
                  <c:v>0.16933333333333334</c:v>
                </c:pt>
                <c:pt idx="127">
                  <c:v>0.17066666666666666</c:v>
                </c:pt>
                <c:pt idx="128">
                  <c:v>0.17199999999999999</c:v>
                </c:pt>
                <c:pt idx="129">
                  <c:v>0.17333333333333334</c:v>
                </c:pt>
                <c:pt idx="130">
                  <c:v>0.17466666666666666</c:v>
                </c:pt>
                <c:pt idx="131">
                  <c:v>0.17599999999999999</c:v>
                </c:pt>
                <c:pt idx="132">
                  <c:v>0.17733333333333334</c:v>
                </c:pt>
                <c:pt idx="133">
                  <c:v>0.17866666666666667</c:v>
                </c:pt>
                <c:pt idx="134">
                  <c:v>0.18</c:v>
                </c:pt>
                <c:pt idx="135">
                  <c:v>0.18133333333333335</c:v>
                </c:pt>
                <c:pt idx="136">
                  <c:v>0.18266666666666667</c:v>
                </c:pt>
                <c:pt idx="137">
                  <c:v>0.184</c:v>
                </c:pt>
                <c:pt idx="138">
                  <c:v>0.18533333333333332</c:v>
                </c:pt>
                <c:pt idx="139">
                  <c:v>0.18666666666666668</c:v>
                </c:pt>
                <c:pt idx="140">
                  <c:v>0.188</c:v>
                </c:pt>
                <c:pt idx="141">
                  <c:v>0.18933333333333333</c:v>
                </c:pt>
                <c:pt idx="142">
                  <c:v>0.19066666666666668</c:v>
                </c:pt>
                <c:pt idx="143">
                  <c:v>0.192</c:v>
                </c:pt>
                <c:pt idx="144">
                  <c:v>0.19333333333333333</c:v>
                </c:pt>
                <c:pt idx="145">
                  <c:v>0.19466666666666665</c:v>
                </c:pt>
                <c:pt idx="146">
                  <c:v>0.19600000000000001</c:v>
                </c:pt>
                <c:pt idx="147">
                  <c:v>0.19733333333333333</c:v>
                </c:pt>
                <c:pt idx="148">
                  <c:v>0.19866666666666666</c:v>
                </c:pt>
                <c:pt idx="149">
                  <c:v>0.2</c:v>
                </c:pt>
                <c:pt idx="150">
                  <c:v>0.20133333333333334</c:v>
                </c:pt>
                <c:pt idx="151">
                  <c:v>0.20266666666666666</c:v>
                </c:pt>
                <c:pt idx="152">
                  <c:v>0.20399999999999999</c:v>
                </c:pt>
                <c:pt idx="153">
                  <c:v>0.20533333333333334</c:v>
                </c:pt>
                <c:pt idx="154">
                  <c:v>0.20666666666666667</c:v>
                </c:pt>
                <c:pt idx="155">
                  <c:v>0.20799999999999999</c:v>
                </c:pt>
                <c:pt idx="156">
                  <c:v>0.20933333333333334</c:v>
                </c:pt>
                <c:pt idx="157">
                  <c:v>0.21066666666666667</c:v>
                </c:pt>
                <c:pt idx="158">
                  <c:v>0.21199999999999999</c:v>
                </c:pt>
                <c:pt idx="159">
                  <c:v>0.21333333333333335</c:v>
                </c:pt>
                <c:pt idx="160">
                  <c:v>0.21466666666666667</c:v>
                </c:pt>
                <c:pt idx="161">
                  <c:v>0.216</c:v>
                </c:pt>
                <c:pt idx="162">
                  <c:v>0.21733333333333332</c:v>
                </c:pt>
                <c:pt idx="163">
                  <c:v>0.21866666666666668</c:v>
                </c:pt>
                <c:pt idx="164">
                  <c:v>0.22</c:v>
                </c:pt>
                <c:pt idx="165">
                  <c:v>0.22133333333333333</c:v>
                </c:pt>
                <c:pt idx="166">
                  <c:v>0.22266666666666668</c:v>
                </c:pt>
                <c:pt idx="167">
                  <c:v>0.224</c:v>
                </c:pt>
                <c:pt idx="168">
                  <c:v>0.22533333333333333</c:v>
                </c:pt>
                <c:pt idx="169">
                  <c:v>0.22666666666666666</c:v>
                </c:pt>
                <c:pt idx="170">
                  <c:v>0.22800000000000001</c:v>
                </c:pt>
                <c:pt idx="171">
                  <c:v>0.22933333333333333</c:v>
                </c:pt>
                <c:pt idx="172">
                  <c:v>0.23066666666666666</c:v>
                </c:pt>
                <c:pt idx="173">
                  <c:v>0.23200000000000001</c:v>
                </c:pt>
                <c:pt idx="174">
                  <c:v>0.23333333333333334</c:v>
                </c:pt>
                <c:pt idx="175">
                  <c:v>0.23466666666666666</c:v>
                </c:pt>
                <c:pt idx="176">
                  <c:v>0.23599999999999999</c:v>
                </c:pt>
                <c:pt idx="177">
                  <c:v>0.23733333333333334</c:v>
                </c:pt>
                <c:pt idx="178">
                  <c:v>0.23866666666666667</c:v>
                </c:pt>
                <c:pt idx="179">
                  <c:v>0.24</c:v>
                </c:pt>
                <c:pt idx="180">
                  <c:v>0.24133333333333334</c:v>
                </c:pt>
                <c:pt idx="181">
                  <c:v>0.24266666666666667</c:v>
                </c:pt>
                <c:pt idx="182">
                  <c:v>0.24399999999999999</c:v>
                </c:pt>
                <c:pt idx="183">
                  <c:v>0.24533333333333332</c:v>
                </c:pt>
                <c:pt idx="184">
                  <c:v>0.24666666666666667</c:v>
                </c:pt>
                <c:pt idx="185">
                  <c:v>0.248</c:v>
                </c:pt>
                <c:pt idx="186">
                  <c:v>0.24933333333333332</c:v>
                </c:pt>
                <c:pt idx="187">
                  <c:v>0.25066666666666665</c:v>
                </c:pt>
                <c:pt idx="188">
                  <c:v>0.252</c:v>
                </c:pt>
                <c:pt idx="189">
                  <c:v>0.25333333333333335</c:v>
                </c:pt>
                <c:pt idx="190">
                  <c:v>0.25466666666666665</c:v>
                </c:pt>
                <c:pt idx="191">
                  <c:v>0.25600000000000001</c:v>
                </c:pt>
                <c:pt idx="192">
                  <c:v>0.25733333333333336</c:v>
                </c:pt>
                <c:pt idx="193">
                  <c:v>0.25866666666666666</c:v>
                </c:pt>
                <c:pt idx="194">
                  <c:v>0.26</c:v>
                </c:pt>
                <c:pt idx="195">
                  <c:v>0.26133333333333331</c:v>
                </c:pt>
                <c:pt idx="196">
                  <c:v>0.26266666666666666</c:v>
                </c:pt>
                <c:pt idx="197">
                  <c:v>0.26400000000000001</c:v>
                </c:pt>
                <c:pt idx="198">
                  <c:v>0.26533333333333331</c:v>
                </c:pt>
                <c:pt idx="199">
                  <c:v>0.26666666666666666</c:v>
                </c:pt>
                <c:pt idx="200">
                  <c:v>0.26800000000000002</c:v>
                </c:pt>
                <c:pt idx="201">
                  <c:v>0.26933333333333331</c:v>
                </c:pt>
                <c:pt idx="202">
                  <c:v>0.27066666666666667</c:v>
                </c:pt>
                <c:pt idx="203">
                  <c:v>0.27200000000000002</c:v>
                </c:pt>
                <c:pt idx="204">
                  <c:v>0.27333333333333332</c:v>
                </c:pt>
                <c:pt idx="205">
                  <c:v>0.27466666666666667</c:v>
                </c:pt>
                <c:pt idx="206">
                  <c:v>0.27600000000000002</c:v>
                </c:pt>
                <c:pt idx="207">
                  <c:v>0.27733333333333332</c:v>
                </c:pt>
                <c:pt idx="208">
                  <c:v>0.27866666666666667</c:v>
                </c:pt>
                <c:pt idx="209">
                  <c:v>0.28000000000000003</c:v>
                </c:pt>
                <c:pt idx="210">
                  <c:v>0.28133333333333332</c:v>
                </c:pt>
                <c:pt idx="211">
                  <c:v>0.28266666666666668</c:v>
                </c:pt>
                <c:pt idx="212">
                  <c:v>0.28399999999999997</c:v>
                </c:pt>
                <c:pt idx="213">
                  <c:v>0.28533333333333333</c:v>
                </c:pt>
                <c:pt idx="214">
                  <c:v>0.28666666666666668</c:v>
                </c:pt>
                <c:pt idx="215">
                  <c:v>0.28799999999999998</c:v>
                </c:pt>
                <c:pt idx="216">
                  <c:v>0.28933333333333333</c:v>
                </c:pt>
                <c:pt idx="217">
                  <c:v>0.29066666666666668</c:v>
                </c:pt>
                <c:pt idx="218">
                  <c:v>0.29199999999999998</c:v>
                </c:pt>
                <c:pt idx="219">
                  <c:v>0.29333333333333333</c:v>
                </c:pt>
                <c:pt idx="220">
                  <c:v>0.29466666666666669</c:v>
                </c:pt>
                <c:pt idx="221">
                  <c:v>0.29599999999999999</c:v>
                </c:pt>
                <c:pt idx="222">
                  <c:v>0.29733333333333334</c:v>
                </c:pt>
                <c:pt idx="223">
                  <c:v>0.29866666666666669</c:v>
                </c:pt>
                <c:pt idx="224">
                  <c:v>0.3</c:v>
                </c:pt>
                <c:pt idx="225">
                  <c:v>0.30133333333333334</c:v>
                </c:pt>
                <c:pt idx="226">
                  <c:v>0.30266666666666664</c:v>
                </c:pt>
                <c:pt idx="227">
                  <c:v>0.30399999999999999</c:v>
                </c:pt>
                <c:pt idx="228">
                  <c:v>0.30533333333333335</c:v>
                </c:pt>
                <c:pt idx="229">
                  <c:v>0.30666666666666664</c:v>
                </c:pt>
                <c:pt idx="230">
                  <c:v>0.308</c:v>
                </c:pt>
                <c:pt idx="231">
                  <c:v>0.30933333333333335</c:v>
                </c:pt>
                <c:pt idx="232">
                  <c:v>0.31066666666666665</c:v>
                </c:pt>
                <c:pt idx="233">
                  <c:v>0.312</c:v>
                </c:pt>
                <c:pt idx="234">
                  <c:v>0.31333333333333335</c:v>
                </c:pt>
                <c:pt idx="235">
                  <c:v>0.31466666666666665</c:v>
                </c:pt>
                <c:pt idx="236">
                  <c:v>0.316</c:v>
                </c:pt>
                <c:pt idx="237">
                  <c:v>0.31733333333333336</c:v>
                </c:pt>
                <c:pt idx="238">
                  <c:v>0.31866666666666665</c:v>
                </c:pt>
                <c:pt idx="239">
                  <c:v>0.32</c:v>
                </c:pt>
                <c:pt idx="240">
                  <c:v>0.32133333333333336</c:v>
                </c:pt>
                <c:pt idx="241">
                  <c:v>0.32266666666666666</c:v>
                </c:pt>
                <c:pt idx="242">
                  <c:v>0.32400000000000001</c:v>
                </c:pt>
                <c:pt idx="243">
                  <c:v>0.32533333333333331</c:v>
                </c:pt>
                <c:pt idx="244">
                  <c:v>0.32666666666666666</c:v>
                </c:pt>
                <c:pt idx="245">
                  <c:v>0.32800000000000001</c:v>
                </c:pt>
                <c:pt idx="246">
                  <c:v>0.32933333333333331</c:v>
                </c:pt>
                <c:pt idx="247">
                  <c:v>0.33066666666666666</c:v>
                </c:pt>
                <c:pt idx="248">
                  <c:v>0.33200000000000002</c:v>
                </c:pt>
                <c:pt idx="249">
                  <c:v>0.33333333333333331</c:v>
                </c:pt>
                <c:pt idx="250">
                  <c:v>0.33466666666666667</c:v>
                </c:pt>
                <c:pt idx="251">
                  <c:v>0.33600000000000002</c:v>
                </c:pt>
                <c:pt idx="252">
                  <c:v>0.33733333333333332</c:v>
                </c:pt>
                <c:pt idx="253">
                  <c:v>0.33866666666666667</c:v>
                </c:pt>
                <c:pt idx="254">
                  <c:v>0.34</c:v>
                </c:pt>
                <c:pt idx="255">
                  <c:v>0.34133333333333332</c:v>
                </c:pt>
                <c:pt idx="256">
                  <c:v>0.34266666666666667</c:v>
                </c:pt>
                <c:pt idx="257">
                  <c:v>0.34399999999999997</c:v>
                </c:pt>
                <c:pt idx="258">
                  <c:v>0.34533333333333333</c:v>
                </c:pt>
                <c:pt idx="259">
                  <c:v>0.34666666666666668</c:v>
                </c:pt>
                <c:pt idx="260">
                  <c:v>0.34799999999999998</c:v>
                </c:pt>
                <c:pt idx="261">
                  <c:v>0.34933333333333333</c:v>
                </c:pt>
                <c:pt idx="262">
                  <c:v>0.35066666666666668</c:v>
                </c:pt>
                <c:pt idx="263">
                  <c:v>0.35199999999999998</c:v>
                </c:pt>
                <c:pt idx="264">
                  <c:v>0.35333333333333333</c:v>
                </c:pt>
                <c:pt idx="265">
                  <c:v>0.35466666666666669</c:v>
                </c:pt>
                <c:pt idx="266">
                  <c:v>0.35599999999999998</c:v>
                </c:pt>
                <c:pt idx="267">
                  <c:v>0.35733333333333334</c:v>
                </c:pt>
                <c:pt idx="268">
                  <c:v>0.35866666666666669</c:v>
                </c:pt>
                <c:pt idx="269">
                  <c:v>0.36</c:v>
                </c:pt>
                <c:pt idx="270">
                  <c:v>0.36133333333333334</c:v>
                </c:pt>
                <c:pt idx="271">
                  <c:v>0.36266666666666669</c:v>
                </c:pt>
                <c:pt idx="272">
                  <c:v>0.36399999999999999</c:v>
                </c:pt>
                <c:pt idx="273">
                  <c:v>0.36533333333333334</c:v>
                </c:pt>
                <c:pt idx="274">
                  <c:v>0.36666666666666664</c:v>
                </c:pt>
                <c:pt idx="275">
                  <c:v>0.36799999999999999</c:v>
                </c:pt>
                <c:pt idx="276">
                  <c:v>0.36933333333333335</c:v>
                </c:pt>
                <c:pt idx="277">
                  <c:v>0.37066666666666664</c:v>
                </c:pt>
                <c:pt idx="278">
                  <c:v>0.372</c:v>
                </c:pt>
                <c:pt idx="279">
                  <c:v>0.37333333333333335</c:v>
                </c:pt>
                <c:pt idx="280">
                  <c:v>0.37466666666666665</c:v>
                </c:pt>
                <c:pt idx="281">
                  <c:v>0.376</c:v>
                </c:pt>
                <c:pt idx="282">
                  <c:v>0.37733333333333335</c:v>
                </c:pt>
                <c:pt idx="283">
                  <c:v>0.37866666666666665</c:v>
                </c:pt>
                <c:pt idx="284">
                  <c:v>0.38</c:v>
                </c:pt>
                <c:pt idx="285">
                  <c:v>0.38133333333333336</c:v>
                </c:pt>
                <c:pt idx="286">
                  <c:v>0.38266666666666665</c:v>
                </c:pt>
                <c:pt idx="287">
                  <c:v>0.38400000000000001</c:v>
                </c:pt>
                <c:pt idx="288">
                  <c:v>0.38533333333333336</c:v>
                </c:pt>
                <c:pt idx="289">
                  <c:v>0.38666666666666666</c:v>
                </c:pt>
                <c:pt idx="290">
                  <c:v>0.38800000000000001</c:v>
                </c:pt>
                <c:pt idx="291">
                  <c:v>0.38933333333333331</c:v>
                </c:pt>
                <c:pt idx="292">
                  <c:v>0.39066666666666666</c:v>
                </c:pt>
                <c:pt idx="293">
                  <c:v>0.39200000000000002</c:v>
                </c:pt>
                <c:pt idx="294">
                  <c:v>0.39333333333333331</c:v>
                </c:pt>
                <c:pt idx="295">
                  <c:v>0.39466666666666667</c:v>
                </c:pt>
                <c:pt idx="296">
                  <c:v>0.39600000000000002</c:v>
                </c:pt>
                <c:pt idx="297">
                  <c:v>0.39733333333333332</c:v>
                </c:pt>
                <c:pt idx="298">
                  <c:v>0.39866666666666667</c:v>
                </c:pt>
                <c:pt idx="299">
                  <c:v>0.4</c:v>
                </c:pt>
                <c:pt idx="300">
                  <c:v>0.40133333333333332</c:v>
                </c:pt>
                <c:pt idx="301">
                  <c:v>0.40266666666666667</c:v>
                </c:pt>
                <c:pt idx="302">
                  <c:v>0.40400000000000003</c:v>
                </c:pt>
                <c:pt idx="303">
                  <c:v>0.40533333333333332</c:v>
                </c:pt>
                <c:pt idx="304">
                  <c:v>0.40666666666666668</c:v>
                </c:pt>
                <c:pt idx="305">
                  <c:v>0.40799999999999997</c:v>
                </c:pt>
                <c:pt idx="306">
                  <c:v>0.40933333333333333</c:v>
                </c:pt>
                <c:pt idx="307">
                  <c:v>0.41066666666666668</c:v>
                </c:pt>
                <c:pt idx="308">
                  <c:v>0.41199999999999998</c:v>
                </c:pt>
                <c:pt idx="309">
                  <c:v>0.41333333333333333</c:v>
                </c:pt>
                <c:pt idx="310">
                  <c:v>0.41466666666666668</c:v>
                </c:pt>
                <c:pt idx="311">
                  <c:v>0.41599999999999998</c:v>
                </c:pt>
                <c:pt idx="312">
                  <c:v>0.41733333333333333</c:v>
                </c:pt>
                <c:pt idx="313">
                  <c:v>0.41866666666666669</c:v>
                </c:pt>
                <c:pt idx="314">
                  <c:v>0.42</c:v>
                </c:pt>
                <c:pt idx="315">
                  <c:v>0.42133333333333334</c:v>
                </c:pt>
                <c:pt idx="316">
                  <c:v>0.42266666666666669</c:v>
                </c:pt>
                <c:pt idx="317">
                  <c:v>0.42399999999999999</c:v>
                </c:pt>
                <c:pt idx="318">
                  <c:v>0.42533333333333334</c:v>
                </c:pt>
                <c:pt idx="319">
                  <c:v>0.42666666666666669</c:v>
                </c:pt>
                <c:pt idx="320">
                  <c:v>0.42799999999999999</c:v>
                </c:pt>
                <c:pt idx="321">
                  <c:v>0.42933333333333334</c:v>
                </c:pt>
                <c:pt idx="322">
                  <c:v>0.43066666666666664</c:v>
                </c:pt>
                <c:pt idx="323">
                  <c:v>0.432</c:v>
                </c:pt>
                <c:pt idx="324">
                  <c:v>0.43333333333333335</c:v>
                </c:pt>
                <c:pt idx="325">
                  <c:v>0.43466666666666665</c:v>
                </c:pt>
                <c:pt idx="326">
                  <c:v>0.436</c:v>
                </c:pt>
                <c:pt idx="327">
                  <c:v>0.43733333333333335</c:v>
                </c:pt>
                <c:pt idx="328">
                  <c:v>0.43866666666666665</c:v>
                </c:pt>
                <c:pt idx="329">
                  <c:v>0.44</c:v>
                </c:pt>
                <c:pt idx="330">
                  <c:v>0.44133333333333336</c:v>
                </c:pt>
                <c:pt idx="331">
                  <c:v>0.44266666666666665</c:v>
                </c:pt>
                <c:pt idx="332">
                  <c:v>0.44400000000000001</c:v>
                </c:pt>
                <c:pt idx="333">
                  <c:v>0.44533333333333336</c:v>
                </c:pt>
                <c:pt idx="334">
                  <c:v>0.44666666666666666</c:v>
                </c:pt>
                <c:pt idx="335">
                  <c:v>0.44800000000000001</c:v>
                </c:pt>
                <c:pt idx="336">
                  <c:v>0.44933333333333331</c:v>
                </c:pt>
                <c:pt idx="337">
                  <c:v>0.45066666666666666</c:v>
                </c:pt>
                <c:pt idx="338">
                  <c:v>0.45200000000000001</c:v>
                </c:pt>
                <c:pt idx="339">
                  <c:v>0.45333333333333331</c:v>
                </c:pt>
                <c:pt idx="340">
                  <c:v>0.45466666666666666</c:v>
                </c:pt>
                <c:pt idx="341">
                  <c:v>0.45600000000000002</c:v>
                </c:pt>
                <c:pt idx="342">
                  <c:v>0.45733333333333331</c:v>
                </c:pt>
                <c:pt idx="343">
                  <c:v>0.45866666666666667</c:v>
                </c:pt>
                <c:pt idx="344">
                  <c:v>0.46</c:v>
                </c:pt>
                <c:pt idx="345">
                  <c:v>0.46133333333333332</c:v>
                </c:pt>
                <c:pt idx="346">
                  <c:v>0.46266666666666667</c:v>
                </c:pt>
                <c:pt idx="347">
                  <c:v>0.46400000000000002</c:v>
                </c:pt>
                <c:pt idx="348">
                  <c:v>0.46533333333333332</c:v>
                </c:pt>
                <c:pt idx="349">
                  <c:v>0.46666666666666667</c:v>
                </c:pt>
                <c:pt idx="350">
                  <c:v>0.46800000000000003</c:v>
                </c:pt>
                <c:pt idx="351">
                  <c:v>0.46933333333333332</c:v>
                </c:pt>
                <c:pt idx="352">
                  <c:v>0.47066666666666668</c:v>
                </c:pt>
                <c:pt idx="353">
                  <c:v>0.47199999999999998</c:v>
                </c:pt>
                <c:pt idx="354">
                  <c:v>0.47333333333333333</c:v>
                </c:pt>
                <c:pt idx="355">
                  <c:v>0.47466666666666668</c:v>
                </c:pt>
                <c:pt idx="356">
                  <c:v>0.47599999999999998</c:v>
                </c:pt>
                <c:pt idx="357">
                  <c:v>0.47733333333333333</c:v>
                </c:pt>
                <c:pt idx="358">
                  <c:v>0.47866666666666668</c:v>
                </c:pt>
                <c:pt idx="359">
                  <c:v>0.48</c:v>
                </c:pt>
                <c:pt idx="360">
                  <c:v>0.48133333333333334</c:v>
                </c:pt>
                <c:pt idx="361">
                  <c:v>0.48266666666666669</c:v>
                </c:pt>
                <c:pt idx="362">
                  <c:v>0.48399999999999999</c:v>
                </c:pt>
                <c:pt idx="363">
                  <c:v>0.48533333333333334</c:v>
                </c:pt>
                <c:pt idx="364">
                  <c:v>0.48666666666666669</c:v>
                </c:pt>
                <c:pt idx="365">
                  <c:v>0.48799999999999999</c:v>
                </c:pt>
                <c:pt idx="366">
                  <c:v>0.48933333333333334</c:v>
                </c:pt>
                <c:pt idx="367">
                  <c:v>0.49066666666666664</c:v>
                </c:pt>
                <c:pt idx="368">
                  <c:v>0.49199999999999999</c:v>
                </c:pt>
                <c:pt idx="369">
                  <c:v>0.49333333333333335</c:v>
                </c:pt>
                <c:pt idx="370">
                  <c:v>0.49466666666666664</c:v>
                </c:pt>
                <c:pt idx="371">
                  <c:v>0.496</c:v>
                </c:pt>
                <c:pt idx="372">
                  <c:v>0.49733333333333335</c:v>
                </c:pt>
                <c:pt idx="373">
                  <c:v>0.49866666666666665</c:v>
                </c:pt>
                <c:pt idx="374">
                  <c:v>0.5</c:v>
                </c:pt>
                <c:pt idx="375">
                  <c:v>0.5013333333333333</c:v>
                </c:pt>
                <c:pt idx="376">
                  <c:v>0.50266666666666671</c:v>
                </c:pt>
                <c:pt idx="377">
                  <c:v>0.504</c:v>
                </c:pt>
                <c:pt idx="378">
                  <c:v>0.5053333333333333</c:v>
                </c:pt>
                <c:pt idx="379">
                  <c:v>0.50666666666666671</c:v>
                </c:pt>
                <c:pt idx="380">
                  <c:v>0.50800000000000001</c:v>
                </c:pt>
                <c:pt idx="381">
                  <c:v>0.5093333333333333</c:v>
                </c:pt>
                <c:pt idx="382">
                  <c:v>0.51066666666666671</c:v>
                </c:pt>
                <c:pt idx="383">
                  <c:v>0.51200000000000001</c:v>
                </c:pt>
                <c:pt idx="384">
                  <c:v>0.51333333333333331</c:v>
                </c:pt>
                <c:pt idx="385">
                  <c:v>0.51466666666666672</c:v>
                </c:pt>
                <c:pt idx="386">
                  <c:v>0.51600000000000001</c:v>
                </c:pt>
                <c:pt idx="387">
                  <c:v>0.51733333333333331</c:v>
                </c:pt>
                <c:pt idx="388">
                  <c:v>0.51866666666666672</c:v>
                </c:pt>
                <c:pt idx="389">
                  <c:v>0.52</c:v>
                </c:pt>
                <c:pt idx="390">
                  <c:v>0.52133333333333332</c:v>
                </c:pt>
                <c:pt idx="391">
                  <c:v>0.52266666666666661</c:v>
                </c:pt>
                <c:pt idx="392">
                  <c:v>0.52400000000000002</c:v>
                </c:pt>
                <c:pt idx="393">
                  <c:v>0.52533333333333332</c:v>
                </c:pt>
                <c:pt idx="394">
                  <c:v>0.52666666666666662</c:v>
                </c:pt>
                <c:pt idx="395">
                  <c:v>0.52800000000000002</c:v>
                </c:pt>
                <c:pt idx="396">
                  <c:v>0.52933333333333332</c:v>
                </c:pt>
                <c:pt idx="397">
                  <c:v>0.53066666666666662</c:v>
                </c:pt>
                <c:pt idx="398">
                  <c:v>0.53200000000000003</c:v>
                </c:pt>
                <c:pt idx="399">
                  <c:v>0.53333333333333333</c:v>
                </c:pt>
                <c:pt idx="400">
                  <c:v>0.53466666666666662</c:v>
                </c:pt>
                <c:pt idx="401">
                  <c:v>0.53600000000000003</c:v>
                </c:pt>
                <c:pt idx="402">
                  <c:v>0.53733333333333333</c:v>
                </c:pt>
                <c:pt idx="403">
                  <c:v>0.53866666666666663</c:v>
                </c:pt>
                <c:pt idx="404">
                  <c:v>0.54</c:v>
                </c:pt>
                <c:pt idx="405">
                  <c:v>0.54133333333333333</c:v>
                </c:pt>
                <c:pt idx="406">
                  <c:v>0.54266666666666663</c:v>
                </c:pt>
                <c:pt idx="407">
                  <c:v>0.54400000000000004</c:v>
                </c:pt>
                <c:pt idx="408">
                  <c:v>0.54533333333333334</c:v>
                </c:pt>
                <c:pt idx="409">
                  <c:v>0.54666666666666663</c:v>
                </c:pt>
                <c:pt idx="410">
                  <c:v>0.54800000000000004</c:v>
                </c:pt>
                <c:pt idx="411">
                  <c:v>0.54933333333333334</c:v>
                </c:pt>
                <c:pt idx="412">
                  <c:v>0.55066666666666664</c:v>
                </c:pt>
                <c:pt idx="413">
                  <c:v>0.55200000000000005</c:v>
                </c:pt>
                <c:pt idx="414">
                  <c:v>0.55333333333333334</c:v>
                </c:pt>
                <c:pt idx="415">
                  <c:v>0.55466666666666664</c:v>
                </c:pt>
                <c:pt idx="416">
                  <c:v>0.55600000000000005</c:v>
                </c:pt>
                <c:pt idx="417">
                  <c:v>0.55733333333333335</c:v>
                </c:pt>
                <c:pt idx="418">
                  <c:v>0.55866666666666664</c:v>
                </c:pt>
                <c:pt idx="419">
                  <c:v>0.56000000000000005</c:v>
                </c:pt>
                <c:pt idx="420">
                  <c:v>0.56133333333333335</c:v>
                </c:pt>
                <c:pt idx="421">
                  <c:v>0.56266666666666665</c:v>
                </c:pt>
                <c:pt idx="422">
                  <c:v>0.56399999999999995</c:v>
                </c:pt>
                <c:pt idx="423">
                  <c:v>0.56533333333333335</c:v>
                </c:pt>
                <c:pt idx="424">
                  <c:v>0.56666666666666665</c:v>
                </c:pt>
                <c:pt idx="425">
                  <c:v>0.56799999999999995</c:v>
                </c:pt>
                <c:pt idx="426">
                  <c:v>0.56933333333333336</c:v>
                </c:pt>
                <c:pt idx="427">
                  <c:v>0.57066666666666666</c:v>
                </c:pt>
                <c:pt idx="428">
                  <c:v>0.57199999999999995</c:v>
                </c:pt>
                <c:pt idx="429">
                  <c:v>0.57333333333333336</c:v>
                </c:pt>
                <c:pt idx="430">
                  <c:v>0.57466666666666666</c:v>
                </c:pt>
                <c:pt idx="431">
                  <c:v>0.57599999999999996</c:v>
                </c:pt>
                <c:pt idx="432">
                  <c:v>0.57733333333333337</c:v>
                </c:pt>
                <c:pt idx="433">
                  <c:v>0.57866666666666666</c:v>
                </c:pt>
                <c:pt idx="434">
                  <c:v>0.57999999999999996</c:v>
                </c:pt>
                <c:pt idx="435">
                  <c:v>0.58133333333333337</c:v>
                </c:pt>
                <c:pt idx="436">
                  <c:v>0.58266666666666667</c:v>
                </c:pt>
                <c:pt idx="437">
                  <c:v>0.58399999999999996</c:v>
                </c:pt>
                <c:pt idx="438">
                  <c:v>0.58533333333333337</c:v>
                </c:pt>
                <c:pt idx="439">
                  <c:v>0.58666666666666667</c:v>
                </c:pt>
                <c:pt idx="440">
                  <c:v>0.58799999999999997</c:v>
                </c:pt>
                <c:pt idx="441">
                  <c:v>0.58933333333333338</c:v>
                </c:pt>
                <c:pt idx="442">
                  <c:v>0.59066666666666667</c:v>
                </c:pt>
                <c:pt idx="443">
                  <c:v>0.59199999999999997</c:v>
                </c:pt>
                <c:pt idx="444">
                  <c:v>0.59333333333333338</c:v>
                </c:pt>
                <c:pt idx="445">
                  <c:v>0.59466666666666668</c:v>
                </c:pt>
                <c:pt idx="446">
                  <c:v>0.59599999999999997</c:v>
                </c:pt>
                <c:pt idx="447">
                  <c:v>0.59733333333333338</c:v>
                </c:pt>
                <c:pt idx="448">
                  <c:v>0.59866666666666668</c:v>
                </c:pt>
                <c:pt idx="449">
                  <c:v>0.6</c:v>
                </c:pt>
                <c:pt idx="450">
                  <c:v>0.60133333333333339</c:v>
                </c:pt>
                <c:pt idx="451">
                  <c:v>0.60266666666666668</c:v>
                </c:pt>
                <c:pt idx="452">
                  <c:v>0.60399999999999998</c:v>
                </c:pt>
                <c:pt idx="453">
                  <c:v>0.60533333333333328</c:v>
                </c:pt>
                <c:pt idx="454">
                  <c:v>0.60666666666666669</c:v>
                </c:pt>
                <c:pt idx="455">
                  <c:v>0.60799999999999998</c:v>
                </c:pt>
                <c:pt idx="456">
                  <c:v>0.60933333333333328</c:v>
                </c:pt>
                <c:pt idx="457">
                  <c:v>0.61066666666666669</c:v>
                </c:pt>
                <c:pt idx="458">
                  <c:v>0.61199999999999999</c:v>
                </c:pt>
                <c:pt idx="459">
                  <c:v>0.61333333333333329</c:v>
                </c:pt>
                <c:pt idx="460">
                  <c:v>0.61466666666666669</c:v>
                </c:pt>
                <c:pt idx="461">
                  <c:v>0.61599999999999999</c:v>
                </c:pt>
                <c:pt idx="462">
                  <c:v>0.61733333333333329</c:v>
                </c:pt>
                <c:pt idx="463">
                  <c:v>0.6186666666666667</c:v>
                </c:pt>
                <c:pt idx="464">
                  <c:v>0.62</c:v>
                </c:pt>
                <c:pt idx="465">
                  <c:v>0.62133333333333329</c:v>
                </c:pt>
                <c:pt idx="466">
                  <c:v>0.6226666666666667</c:v>
                </c:pt>
                <c:pt idx="467">
                  <c:v>0.624</c:v>
                </c:pt>
                <c:pt idx="468">
                  <c:v>0.6253333333333333</c:v>
                </c:pt>
                <c:pt idx="469">
                  <c:v>0.62666666666666671</c:v>
                </c:pt>
                <c:pt idx="470">
                  <c:v>0.628</c:v>
                </c:pt>
                <c:pt idx="471">
                  <c:v>0.6293333333333333</c:v>
                </c:pt>
                <c:pt idx="472">
                  <c:v>0.63066666666666671</c:v>
                </c:pt>
                <c:pt idx="473">
                  <c:v>0.63200000000000001</c:v>
                </c:pt>
                <c:pt idx="474">
                  <c:v>0.6333333333333333</c:v>
                </c:pt>
                <c:pt idx="475">
                  <c:v>0.63466666666666671</c:v>
                </c:pt>
                <c:pt idx="476">
                  <c:v>0.63600000000000001</c:v>
                </c:pt>
                <c:pt idx="477">
                  <c:v>0.63733333333333331</c:v>
                </c:pt>
                <c:pt idx="478">
                  <c:v>0.63866666666666672</c:v>
                </c:pt>
                <c:pt idx="479">
                  <c:v>0.64</c:v>
                </c:pt>
                <c:pt idx="480">
                  <c:v>0.64133333333333331</c:v>
                </c:pt>
                <c:pt idx="481">
                  <c:v>0.64266666666666672</c:v>
                </c:pt>
                <c:pt idx="482">
                  <c:v>0.64400000000000002</c:v>
                </c:pt>
                <c:pt idx="483">
                  <c:v>0.64533333333333331</c:v>
                </c:pt>
                <c:pt idx="484">
                  <c:v>0.64666666666666661</c:v>
                </c:pt>
                <c:pt idx="485">
                  <c:v>0.64800000000000002</c:v>
                </c:pt>
                <c:pt idx="486">
                  <c:v>0.64933333333333332</c:v>
                </c:pt>
                <c:pt idx="487">
                  <c:v>0.65066666666666662</c:v>
                </c:pt>
                <c:pt idx="488">
                  <c:v>0.65200000000000002</c:v>
                </c:pt>
                <c:pt idx="489">
                  <c:v>0.65333333333333332</c:v>
                </c:pt>
                <c:pt idx="490">
                  <c:v>0.65466666666666662</c:v>
                </c:pt>
                <c:pt idx="491">
                  <c:v>0.65600000000000003</c:v>
                </c:pt>
                <c:pt idx="492">
                  <c:v>0.65733333333333333</c:v>
                </c:pt>
                <c:pt idx="493">
                  <c:v>0.65866666666666662</c:v>
                </c:pt>
                <c:pt idx="494">
                  <c:v>0.66</c:v>
                </c:pt>
                <c:pt idx="495">
                  <c:v>0.66133333333333333</c:v>
                </c:pt>
                <c:pt idx="496">
                  <c:v>0.66266666666666663</c:v>
                </c:pt>
                <c:pt idx="497">
                  <c:v>0.66400000000000003</c:v>
                </c:pt>
                <c:pt idx="498">
                  <c:v>0.66533333333333333</c:v>
                </c:pt>
                <c:pt idx="499">
                  <c:v>0.66666666666666663</c:v>
                </c:pt>
                <c:pt idx="500">
                  <c:v>0.66800000000000004</c:v>
                </c:pt>
                <c:pt idx="501">
                  <c:v>0.66933333333333334</c:v>
                </c:pt>
                <c:pt idx="502">
                  <c:v>0.67066666666666663</c:v>
                </c:pt>
                <c:pt idx="503">
                  <c:v>0.67200000000000004</c:v>
                </c:pt>
                <c:pt idx="504">
                  <c:v>0.67333333333333334</c:v>
                </c:pt>
                <c:pt idx="505">
                  <c:v>0.67466666666666664</c:v>
                </c:pt>
                <c:pt idx="506">
                  <c:v>0.67600000000000005</c:v>
                </c:pt>
                <c:pt idx="507">
                  <c:v>0.67733333333333334</c:v>
                </c:pt>
                <c:pt idx="508">
                  <c:v>0.67866666666666664</c:v>
                </c:pt>
                <c:pt idx="509">
                  <c:v>0.68</c:v>
                </c:pt>
                <c:pt idx="510">
                  <c:v>0.68133333333333335</c:v>
                </c:pt>
                <c:pt idx="511">
                  <c:v>0.68266666666666664</c:v>
                </c:pt>
                <c:pt idx="512">
                  <c:v>0.68400000000000005</c:v>
                </c:pt>
                <c:pt idx="513">
                  <c:v>0.68533333333333335</c:v>
                </c:pt>
                <c:pt idx="514">
                  <c:v>0.68666666666666665</c:v>
                </c:pt>
                <c:pt idx="515">
                  <c:v>0.68799999999999994</c:v>
                </c:pt>
                <c:pt idx="516">
                  <c:v>0.68933333333333335</c:v>
                </c:pt>
                <c:pt idx="517">
                  <c:v>0.69066666666666665</c:v>
                </c:pt>
                <c:pt idx="518">
                  <c:v>0.69199999999999995</c:v>
                </c:pt>
                <c:pt idx="519">
                  <c:v>0.69333333333333336</c:v>
                </c:pt>
                <c:pt idx="520">
                  <c:v>0.69466666666666665</c:v>
                </c:pt>
                <c:pt idx="521">
                  <c:v>0.69599999999999995</c:v>
                </c:pt>
                <c:pt idx="522">
                  <c:v>0.69733333333333336</c:v>
                </c:pt>
                <c:pt idx="523">
                  <c:v>0.69866666666666666</c:v>
                </c:pt>
                <c:pt idx="524">
                  <c:v>0.7</c:v>
                </c:pt>
                <c:pt idx="525">
                  <c:v>0.70133333333333336</c:v>
                </c:pt>
                <c:pt idx="526">
                  <c:v>0.70266666666666666</c:v>
                </c:pt>
                <c:pt idx="527">
                  <c:v>0.70399999999999996</c:v>
                </c:pt>
                <c:pt idx="528">
                  <c:v>0.70533333333333337</c:v>
                </c:pt>
                <c:pt idx="529">
                  <c:v>0.70666666666666667</c:v>
                </c:pt>
                <c:pt idx="530">
                  <c:v>0.70799999999999996</c:v>
                </c:pt>
                <c:pt idx="531">
                  <c:v>0.70933333333333337</c:v>
                </c:pt>
                <c:pt idx="532">
                  <c:v>0.71066666666666667</c:v>
                </c:pt>
                <c:pt idx="533">
                  <c:v>0.71199999999999997</c:v>
                </c:pt>
                <c:pt idx="534">
                  <c:v>0.71333333333333337</c:v>
                </c:pt>
                <c:pt idx="535">
                  <c:v>0.71466666666666667</c:v>
                </c:pt>
                <c:pt idx="536">
                  <c:v>0.71599999999999997</c:v>
                </c:pt>
                <c:pt idx="537">
                  <c:v>0.71733333333333338</c:v>
                </c:pt>
                <c:pt idx="538">
                  <c:v>0.71866666666666668</c:v>
                </c:pt>
                <c:pt idx="539">
                  <c:v>0.72</c:v>
                </c:pt>
                <c:pt idx="540">
                  <c:v>0.72133333333333338</c:v>
                </c:pt>
                <c:pt idx="541">
                  <c:v>0.72266666666666668</c:v>
                </c:pt>
                <c:pt idx="542">
                  <c:v>0.72399999999999998</c:v>
                </c:pt>
                <c:pt idx="543">
                  <c:v>0.72533333333333339</c:v>
                </c:pt>
                <c:pt idx="544">
                  <c:v>0.72666666666666668</c:v>
                </c:pt>
                <c:pt idx="545">
                  <c:v>0.72799999999999998</c:v>
                </c:pt>
                <c:pt idx="546">
                  <c:v>0.72933333333333328</c:v>
                </c:pt>
                <c:pt idx="547">
                  <c:v>0.73066666666666669</c:v>
                </c:pt>
                <c:pt idx="548">
                  <c:v>0.73199999999999998</c:v>
                </c:pt>
                <c:pt idx="549">
                  <c:v>0.73333333333333328</c:v>
                </c:pt>
                <c:pt idx="550">
                  <c:v>0.73466666666666669</c:v>
                </c:pt>
                <c:pt idx="551">
                  <c:v>0.73599999999999999</c:v>
                </c:pt>
                <c:pt idx="552">
                  <c:v>0.73733333333333329</c:v>
                </c:pt>
                <c:pt idx="553">
                  <c:v>0.73866666666666669</c:v>
                </c:pt>
                <c:pt idx="554">
                  <c:v>0.74</c:v>
                </c:pt>
                <c:pt idx="555">
                  <c:v>0.74133333333333329</c:v>
                </c:pt>
                <c:pt idx="556">
                  <c:v>0.7426666666666667</c:v>
                </c:pt>
                <c:pt idx="557">
                  <c:v>0.74399999999999999</c:v>
                </c:pt>
                <c:pt idx="558">
                  <c:v>0.74533333333333329</c:v>
                </c:pt>
                <c:pt idx="559">
                  <c:v>0.7466666666666667</c:v>
                </c:pt>
                <c:pt idx="560">
                  <c:v>0.748</c:v>
                </c:pt>
                <c:pt idx="561">
                  <c:v>0.7493333333333333</c:v>
                </c:pt>
                <c:pt idx="562">
                  <c:v>0.7506666666666667</c:v>
                </c:pt>
                <c:pt idx="563">
                  <c:v>0.752</c:v>
                </c:pt>
                <c:pt idx="564">
                  <c:v>0.7533333333333333</c:v>
                </c:pt>
                <c:pt idx="565">
                  <c:v>0.75466666666666671</c:v>
                </c:pt>
                <c:pt idx="566">
                  <c:v>0.75600000000000001</c:v>
                </c:pt>
                <c:pt idx="567">
                  <c:v>0.7573333333333333</c:v>
                </c:pt>
                <c:pt idx="568">
                  <c:v>0.75866666666666671</c:v>
                </c:pt>
                <c:pt idx="569">
                  <c:v>0.76</c:v>
                </c:pt>
                <c:pt idx="570">
                  <c:v>0.76133333333333331</c:v>
                </c:pt>
                <c:pt idx="571">
                  <c:v>0.76266666666666671</c:v>
                </c:pt>
                <c:pt idx="572">
                  <c:v>0.76400000000000001</c:v>
                </c:pt>
                <c:pt idx="573">
                  <c:v>0.76533333333333331</c:v>
                </c:pt>
                <c:pt idx="574">
                  <c:v>0.76666666666666672</c:v>
                </c:pt>
                <c:pt idx="575">
                  <c:v>0.76800000000000002</c:v>
                </c:pt>
                <c:pt idx="576">
                  <c:v>0.76933333333333331</c:v>
                </c:pt>
                <c:pt idx="577">
                  <c:v>0.77066666666666672</c:v>
                </c:pt>
                <c:pt idx="578">
                  <c:v>0.77200000000000002</c:v>
                </c:pt>
                <c:pt idx="579">
                  <c:v>0.77333333333333332</c:v>
                </c:pt>
                <c:pt idx="580">
                  <c:v>0.77466666666666661</c:v>
                </c:pt>
                <c:pt idx="581">
                  <c:v>0.77600000000000002</c:v>
                </c:pt>
                <c:pt idx="582">
                  <c:v>0.77733333333333332</c:v>
                </c:pt>
                <c:pt idx="583">
                  <c:v>0.77866666666666662</c:v>
                </c:pt>
                <c:pt idx="584">
                  <c:v>0.78</c:v>
                </c:pt>
                <c:pt idx="585">
                  <c:v>0.78133333333333332</c:v>
                </c:pt>
                <c:pt idx="586">
                  <c:v>0.78266666666666662</c:v>
                </c:pt>
                <c:pt idx="587">
                  <c:v>0.78400000000000003</c:v>
                </c:pt>
                <c:pt idx="588">
                  <c:v>0.78533333333333333</c:v>
                </c:pt>
                <c:pt idx="589">
                  <c:v>0.78666666666666663</c:v>
                </c:pt>
                <c:pt idx="590">
                  <c:v>0.78800000000000003</c:v>
                </c:pt>
                <c:pt idx="591">
                  <c:v>0.78933333333333333</c:v>
                </c:pt>
                <c:pt idx="592">
                  <c:v>0.79066666666666663</c:v>
                </c:pt>
                <c:pt idx="593">
                  <c:v>0.79200000000000004</c:v>
                </c:pt>
                <c:pt idx="594">
                  <c:v>0.79333333333333333</c:v>
                </c:pt>
                <c:pt idx="595">
                  <c:v>0.79466666666666663</c:v>
                </c:pt>
                <c:pt idx="596">
                  <c:v>0.79600000000000004</c:v>
                </c:pt>
                <c:pt idx="597">
                  <c:v>0.79733333333333334</c:v>
                </c:pt>
                <c:pt idx="598">
                  <c:v>0.79866666666666664</c:v>
                </c:pt>
                <c:pt idx="599">
                  <c:v>0.8</c:v>
                </c:pt>
                <c:pt idx="600">
                  <c:v>0.80133333333333334</c:v>
                </c:pt>
                <c:pt idx="601">
                  <c:v>0.80266666666666664</c:v>
                </c:pt>
                <c:pt idx="602">
                  <c:v>0.80400000000000005</c:v>
                </c:pt>
                <c:pt idx="603">
                  <c:v>0.80533333333333335</c:v>
                </c:pt>
                <c:pt idx="604">
                  <c:v>0.80666666666666664</c:v>
                </c:pt>
                <c:pt idx="605">
                  <c:v>0.80800000000000005</c:v>
                </c:pt>
                <c:pt idx="606">
                  <c:v>0.80933333333333335</c:v>
                </c:pt>
                <c:pt idx="607">
                  <c:v>0.81066666666666665</c:v>
                </c:pt>
                <c:pt idx="608">
                  <c:v>0.81200000000000006</c:v>
                </c:pt>
                <c:pt idx="609">
                  <c:v>0.81333333333333335</c:v>
                </c:pt>
                <c:pt idx="610">
                  <c:v>0.81466666666666665</c:v>
                </c:pt>
                <c:pt idx="611">
                  <c:v>0.81599999999999995</c:v>
                </c:pt>
                <c:pt idx="612">
                  <c:v>0.81733333333333336</c:v>
                </c:pt>
                <c:pt idx="613">
                  <c:v>0.81866666666666665</c:v>
                </c:pt>
                <c:pt idx="614">
                  <c:v>0.82</c:v>
                </c:pt>
                <c:pt idx="615">
                  <c:v>0.82133333333333336</c:v>
                </c:pt>
                <c:pt idx="616">
                  <c:v>0.82266666666666666</c:v>
                </c:pt>
                <c:pt idx="617">
                  <c:v>0.82399999999999995</c:v>
                </c:pt>
                <c:pt idx="618">
                  <c:v>0.82533333333333336</c:v>
                </c:pt>
                <c:pt idx="619">
                  <c:v>0.82666666666666666</c:v>
                </c:pt>
                <c:pt idx="620">
                  <c:v>0.82799999999999996</c:v>
                </c:pt>
                <c:pt idx="621">
                  <c:v>0.82933333333333337</c:v>
                </c:pt>
                <c:pt idx="622">
                  <c:v>0.83066666666666666</c:v>
                </c:pt>
                <c:pt idx="623">
                  <c:v>0.83199999999999996</c:v>
                </c:pt>
                <c:pt idx="624">
                  <c:v>0.83333333333333337</c:v>
                </c:pt>
                <c:pt idx="625">
                  <c:v>0.83466666666666667</c:v>
                </c:pt>
                <c:pt idx="626">
                  <c:v>0.83599999999999997</c:v>
                </c:pt>
                <c:pt idx="627">
                  <c:v>0.83733333333333337</c:v>
                </c:pt>
                <c:pt idx="628">
                  <c:v>0.83866666666666667</c:v>
                </c:pt>
                <c:pt idx="629">
                  <c:v>0.84</c:v>
                </c:pt>
                <c:pt idx="630">
                  <c:v>0.84133333333333338</c:v>
                </c:pt>
                <c:pt idx="631">
                  <c:v>0.84266666666666667</c:v>
                </c:pt>
                <c:pt idx="632">
                  <c:v>0.84399999999999997</c:v>
                </c:pt>
                <c:pt idx="633">
                  <c:v>0.84533333333333338</c:v>
                </c:pt>
                <c:pt idx="634">
                  <c:v>0.84666666666666668</c:v>
                </c:pt>
                <c:pt idx="635">
                  <c:v>0.84799999999999998</c:v>
                </c:pt>
                <c:pt idx="636">
                  <c:v>0.84933333333333338</c:v>
                </c:pt>
                <c:pt idx="637">
                  <c:v>0.85066666666666668</c:v>
                </c:pt>
                <c:pt idx="638">
                  <c:v>0.85199999999999998</c:v>
                </c:pt>
                <c:pt idx="639">
                  <c:v>0.85333333333333339</c:v>
                </c:pt>
                <c:pt idx="640">
                  <c:v>0.85466666666666669</c:v>
                </c:pt>
                <c:pt idx="641">
                  <c:v>0.85599999999999998</c:v>
                </c:pt>
                <c:pt idx="642">
                  <c:v>0.85733333333333328</c:v>
                </c:pt>
                <c:pt idx="643">
                  <c:v>0.85866666666666669</c:v>
                </c:pt>
                <c:pt idx="644">
                  <c:v>0.86</c:v>
                </c:pt>
                <c:pt idx="645">
                  <c:v>0.86133333333333328</c:v>
                </c:pt>
                <c:pt idx="646">
                  <c:v>0.86266666666666669</c:v>
                </c:pt>
                <c:pt idx="647">
                  <c:v>0.86399999999999999</c:v>
                </c:pt>
                <c:pt idx="648">
                  <c:v>0.86533333333333329</c:v>
                </c:pt>
                <c:pt idx="649">
                  <c:v>0.8666666666666667</c:v>
                </c:pt>
                <c:pt idx="650">
                  <c:v>0.86799999999999999</c:v>
                </c:pt>
                <c:pt idx="651">
                  <c:v>0.86933333333333329</c:v>
                </c:pt>
                <c:pt idx="652">
                  <c:v>0.8706666666666667</c:v>
                </c:pt>
                <c:pt idx="653">
                  <c:v>0.872</c:v>
                </c:pt>
                <c:pt idx="654">
                  <c:v>0.87333333333333329</c:v>
                </c:pt>
                <c:pt idx="655">
                  <c:v>0.8746666666666667</c:v>
                </c:pt>
                <c:pt idx="656">
                  <c:v>0.876</c:v>
                </c:pt>
                <c:pt idx="657">
                  <c:v>0.8773333333333333</c:v>
                </c:pt>
                <c:pt idx="658">
                  <c:v>0.87866666666666671</c:v>
                </c:pt>
                <c:pt idx="659">
                  <c:v>0.88</c:v>
                </c:pt>
                <c:pt idx="660">
                  <c:v>0.8813333333333333</c:v>
                </c:pt>
                <c:pt idx="661">
                  <c:v>0.88266666666666671</c:v>
                </c:pt>
                <c:pt idx="662">
                  <c:v>0.88400000000000001</c:v>
                </c:pt>
                <c:pt idx="663">
                  <c:v>0.88533333333333331</c:v>
                </c:pt>
                <c:pt idx="664">
                  <c:v>0.88666666666666671</c:v>
                </c:pt>
                <c:pt idx="665">
                  <c:v>0.88800000000000001</c:v>
                </c:pt>
                <c:pt idx="666">
                  <c:v>0.88933333333333331</c:v>
                </c:pt>
                <c:pt idx="667">
                  <c:v>0.89066666666666672</c:v>
                </c:pt>
                <c:pt idx="668">
                  <c:v>0.89200000000000002</c:v>
                </c:pt>
                <c:pt idx="669">
                  <c:v>0.89333333333333331</c:v>
                </c:pt>
                <c:pt idx="670">
                  <c:v>0.89466666666666672</c:v>
                </c:pt>
                <c:pt idx="671">
                  <c:v>0.89600000000000002</c:v>
                </c:pt>
                <c:pt idx="672">
                  <c:v>0.89733333333333332</c:v>
                </c:pt>
                <c:pt idx="673">
                  <c:v>0.89866666666666661</c:v>
                </c:pt>
                <c:pt idx="674">
                  <c:v>0.9</c:v>
                </c:pt>
                <c:pt idx="675">
                  <c:v>0.90133333333333332</c:v>
                </c:pt>
                <c:pt idx="676">
                  <c:v>0.90266666666666662</c:v>
                </c:pt>
                <c:pt idx="677">
                  <c:v>0.90400000000000003</c:v>
                </c:pt>
                <c:pt idx="678">
                  <c:v>0.90533333333333332</c:v>
                </c:pt>
                <c:pt idx="679">
                  <c:v>0.90666666666666662</c:v>
                </c:pt>
                <c:pt idx="680">
                  <c:v>0.90800000000000003</c:v>
                </c:pt>
                <c:pt idx="681">
                  <c:v>0.90933333333333333</c:v>
                </c:pt>
                <c:pt idx="682">
                  <c:v>0.91066666666666662</c:v>
                </c:pt>
                <c:pt idx="683">
                  <c:v>0.91200000000000003</c:v>
                </c:pt>
                <c:pt idx="684">
                  <c:v>0.91333333333333333</c:v>
                </c:pt>
                <c:pt idx="685">
                  <c:v>0.91466666666666663</c:v>
                </c:pt>
                <c:pt idx="686">
                  <c:v>0.91600000000000004</c:v>
                </c:pt>
                <c:pt idx="687">
                  <c:v>0.91733333333333333</c:v>
                </c:pt>
                <c:pt idx="688">
                  <c:v>0.91866666666666663</c:v>
                </c:pt>
                <c:pt idx="689">
                  <c:v>0.92</c:v>
                </c:pt>
                <c:pt idx="690">
                  <c:v>0.92133333333333334</c:v>
                </c:pt>
                <c:pt idx="691">
                  <c:v>0.92266666666666663</c:v>
                </c:pt>
                <c:pt idx="692">
                  <c:v>0.92400000000000004</c:v>
                </c:pt>
                <c:pt idx="693">
                  <c:v>0.92533333333333334</c:v>
                </c:pt>
                <c:pt idx="694">
                  <c:v>0.92666666666666664</c:v>
                </c:pt>
                <c:pt idx="695">
                  <c:v>0.92800000000000005</c:v>
                </c:pt>
                <c:pt idx="696">
                  <c:v>0.92933333333333334</c:v>
                </c:pt>
                <c:pt idx="697">
                  <c:v>0.93066666666666664</c:v>
                </c:pt>
                <c:pt idx="698">
                  <c:v>0.93200000000000005</c:v>
                </c:pt>
                <c:pt idx="699">
                  <c:v>0.93333333333333335</c:v>
                </c:pt>
                <c:pt idx="700">
                  <c:v>0.93466666666666665</c:v>
                </c:pt>
                <c:pt idx="701">
                  <c:v>0.93600000000000005</c:v>
                </c:pt>
                <c:pt idx="702">
                  <c:v>0.93733333333333335</c:v>
                </c:pt>
                <c:pt idx="703">
                  <c:v>0.93866666666666665</c:v>
                </c:pt>
                <c:pt idx="704">
                  <c:v>0.94</c:v>
                </c:pt>
                <c:pt idx="705">
                  <c:v>0.94133333333333336</c:v>
                </c:pt>
                <c:pt idx="706">
                  <c:v>0.94266666666666665</c:v>
                </c:pt>
                <c:pt idx="707">
                  <c:v>0.94399999999999995</c:v>
                </c:pt>
                <c:pt idx="708">
                  <c:v>0.94533333333333336</c:v>
                </c:pt>
                <c:pt idx="709">
                  <c:v>0.94666666666666666</c:v>
                </c:pt>
                <c:pt idx="710">
                  <c:v>0.94799999999999995</c:v>
                </c:pt>
                <c:pt idx="711">
                  <c:v>0.94933333333333336</c:v>
                </c:pt>
                <c:pt idx="712">
                  <c:v>0.95066666666666666</c:v>
                </c:pt>
                <c:pt idx="713">
                  <c:v>0.95199999999999996</c:v>
                </c:pt>
                <c:pt idx="714">
                  <c:v>0.95333333333333337</c:v>
                </c:pt>
                <c:pt idx="715">
                  <c:v>0.95466666666666666</c:v>
                </c:pt>
                <c:pt idx="716">
                  <c:v>0.95599999999999996</c:v>
                </c:pt>
                <c:pt idx="717">
                  <c:v>0.95733333333333337</c:v>
                </c:pt>
                <c:pt idx="718">
                  <c:v>0.95866666666666667</c:v>
                </c:pt>
                <c:pt idx="719">
                  <c:v>0.96</c:v>
                </c:pt>
                <c:pt idx="720">
                  <c:v>0.96133333333333337</c:v>
                </c:pt>
                <c:pt idx="721">
                  <c:v>0.96266666666666667</c:v>
                </c:pt>
                <c:pt idx="722">
                  <c:v>0.96399999999999997</c:v>
                </c:pt>
                <c:pt idx="723">
                  <c:v>0.96533333333333338</c:v>
                </c:pt>
                <c:pt idx="724">
                  <c:v>0.96666666666666667</c:v>
                </c:pt>
                <c:pt idx="725">
                  <c:v>0.96799999999999997</c:v>
                </c:pt>
                <c:pt idx="726">
                  <c:v>0.96933333333333338</c:v>
                </c:pt>
                <c:pt idx="727">
                  <c:v>0.97066666666666668</c:v>
                </c:pt>
                <c:pt idx="728">
                  <c:v>0.97199999999999998</c:v>
                </c:pt>
                <c:pt idx="729">
                  <c:v>0.97333333333333338</c:v>
                </c:pt>
                <c:pt idx="730">
                  <c:v>0.97466666666666668</c:v>
                </c:pt>
                <c:pt idx="731">
                  <c:v>0.97599999999999998</c:v>
                </c:pt>
                <c:pt idx="732">
                  <c:v>0.97733333333333339</c:v>
                </c:pt>
                <c:pt idx="733">
                  <c:v>0.97866666666666668</c:v>
                </c:pt>
                <c:pt idx="734">
                  <c:v>0.98</c:v>
                </c:pt>
                <c:pt idx="735">
                  <c:v>0.98133333333333328</c:v>
                </c:pt>
                <c:pt idx="736">
                  <c:v>0.98266666666666669</c:v>
                </c:pt>
                <c:pt idx="737">
                  <c:v>0.98399999999999999</c:v>
                </c:pt>
                <c:pt idx="738">
                  <c:v>0.98533333333333328</c:v>
                </c:pt>
                <c:pt idx="739">
                  <c:v>0.98666666666666669</c:v>
                </c:pt>
                <c:pt idx="740">
                  <c:v>0.98799999999999999</c:v>
                </c:pt>
                <c:pt idx="741">
                  <c:v>0.98933333333333329</c:v>
                </c:pt>
                <c:pt idx="742">
                  <c:v>0.9906666666666667</c:v>
                </c:pt>
                <c:pt idx="743">
                  <c:v>0.99199999999999999</c:v>
                </c:pt>
                <c:pt idx="744">
                  <c:v>0.99333333333333329</c:v>
                </c:pt>
                <c:pt idx="745">
                  <c:v>0.9946666666666667</c:v>
                </c:pt>
                <c:pt idx="746">
                  <c:v>0.996</c:v>
                </c:pt>
                <c:pt idx="747">
                  <c:v>0.99733333333333329</c:v>
                </c:pt>
                <c:pt idx="748">
                  <c:v>0.9986666666666667</c:v>
                </c:pt>
                <c:pt idx="749">
                  <c:v>1</c:v>
                </c:pt>
              </c:numCache>
            </c:numRef>
          </c:xVal>
          <c:yVal>
            <c:numRef>
              <c:f>graph!$F$3:$F$752</c:f>
              <c:numCache>
                <c:formatCode>General</c:formatCode>
                <c:ptCount val="750"/>
                <c:pt idx="0">
                  <c:v>-4000</c:v>
                </c:pt>
                <c:pt idx="1">
                  <c:v>-3975</c:v>
                </c:pt>
                <c:pt idx="2">
                  <c:v>-3950</c:v>
                </c:pt>
                <c:pt idx="3">
                  <c:v>-3925</c:v>
                </c:pt>
                <c:pt idx="4">
                  <c:v>-3900</c:v>
                </c:pt>
                <c:pt idx="5">
                  <c:v>-3875</c:v>
                </c:pt>
                <c:pt idx="6">
                  <c:v>-3850</c:v>
                </c:pt>
                <c:pt idx="7">
                  <c:v>-3825</c:v>
                </c:pt>
                <c:pt idx="8">
                  <c:v>-3800</c:v>
                </c:pt>
                <c:pt idx="9">
                  <c:v>-3775</c:v>
                </c:pt>
                <c:pt idx="10">
                  <c:v>-3750</c:v>
                </c:pt>
                <c:pt idx="11">
                  <c:v>-3725</c:v>
                </c:pt>
                <c:pt idx="12">
                  <c:v>-3700</c:v>
                </c:pt>
                <c:pt idx="13">
                  <c:v>-3675</c:v>
                </c:pt>
                <c:pt idx="14">
                  <c:v>-3650</c:v>
                </c:pt>
                <c:pt idx="15">
                  <c:v>-3625</c:v>
                </c:pt>
                <c:pt idx="16">
                  <c:v>-3600</c:v>
                </c:pt>
                <c:pt idx="17">
                  <c:v>-3575</c:v>
                </c:pt>
                <c:pt idx="18">
                  <c:v>-3550</c:v>
                </c:pt>
                <c:pt idx="19">
                  <c:v>-3525</c:v>
                </c:pt>
                <c:pt idx="20">
                  <c:v>-3500</c:v>
                </c:pt>
                <c:pt idx="21">
                  <c:v>-3475</c:v>
                </c:pt>
                <c:pt idx="22">
                  <c:v>-3450</c:v>
                </c:pt>
                <c:pt idx="23">
                  <c:v>-3425</c:v>
                </c:pt>
                <c:pt idx="24">
                  <c:v>-3400</c:v>
                </c:pt>
                <c:pt idx="25">
                  <c:v>-3375</c:v>
                </c:pt>
                <c:pt idx="26">
                  <c:v>-3350</c:v>
                </c:pt>
                <c:pt idx="27">
                  <c:v>-3325</c:v>
                </c:pt>
                <c:pt idx="28">
                  <c:v>-3300</c:v>
                </c:pt>
                <c:pt idx="29">
                  <c:v>-3275</c:v>
                </c:pt>
                <c:pt idx="30">
                  <c:v>-3250</c:v>
                </c:pt>
                <c:pt idx="31">
                  <c:v>-3225</c:v>
                </c:pt>
                <c:pt idx="32">
                  <c:v>-3200</c:v>
                </c:pt>
                <c:pt idx="33">
                  <c:v>-3175</c:v>
                </c:pt>
                <c:pt idx="34">
                  <c:v>-3150</c:v>
                </c:pt>
                <c:pt idx="35">
                  <c:v>-3125</c:v>
                </c:pt>
                <c:pt idx="36">
                  <c:v>-3100</c:v>
                </c:pt>
                <c:pt idx="37">
                  <c:v>-3075</c:v>
                </c:pt>
                <c:pt idx="38">
                  <c:v>-3050</c:v>
                </c:pt>
                <c:pt idx="39">
                  <c:v>-3025</c:v>
                </c:pt>
                <c:pt idx="40">
                  <c:v>-3000</c:v>
                </c:pt>
                <c:pt idx="41">
                  <c:v>-2975</c:v>
                </c:pt>
                <c:pt idx="42">
                  <c:v>-2950</c:v>
                </c:pt>
                <c:pt idx="43">
                  <c:v>-2925</c:v>
                </c:pt>
                <c:pt idx="44">
                  <c:v>-2900</c:v>
                </c:pt>
                <c:pt idx="45">
                  <c:v>-2875</c:v>
                </c:pt>
                <c:pt idx="46">
                  <c:v>-2850</c:v>
                </c:pt>
                <c:pt idx="47">
                  <c:v>-2825</c:v>
                </c:pt>
                <c:pt idx="48">
                  <c:v>-2800</c:v>
                </c:pt>
                <c:pt idx="49">
                  <c:v>-2775</c:v>
                </c:pt>
                <c:pt idx="50">
                  <c:v>-2750</c:v>
                </c:pt>
                <c:pt idx="51">
                  <c:v>-2725</c:v>
                </c:pt>
                <c:pt idx="52">
                  <c:v>-2700</c:v>
                </c:pt>
                <c:pt idx="53">
                  <c:v>-2675</c:v>
                </c:pt>
                <c:pt idx="54">
                  <c:v>-2650</c:v>
                </c:pt>
                <c:pt idx="55">
                  <c:v>-2625</c:v>
                </c:pt>
                <c:pt idx="56">
                  <c:v>-2600</c:v>
                </c:pt>
                <c:pt idx="57">
                  <c:v>-2575</c:v>
                </c:pt>
                <c:pt idx="58">
                  <c:v>-2550</c:v>
                </c:pt>
                <c:pt idx="59">
                  <c:v>-2525</c:v>
                </c:pt>
                <c:pt idx="60">
                  <c:v>-2500</c:v>
                </c:pt>
                <c:pt idx="61">
                  <c:v>-2475</c:v>
                </c:pt>
                <c:pt idx="62">
                  <c:v>-2450</c:v>
                </c:pt>
                <c:pt idx="63">
                  <c:v>-2425</c:v>
                </c:pt>
                <c:pt idx="64">
                  <c:v>-2400</c:v>
                </c:pt>
                <c:pt idx="65">
                  <c:v>-2375</c:v>
                </c:pt>
                <c:pt idx="66">
                  <c:v>-2350</c:v>
                </c:pt>
                <c:pt idx="67">
                  <c:v>-2325</c:v>
                </c:pt>
                <c:pt idx="68">
                  <c:v>-2300</c:v>
                </c:pt>
                <c:pt idx="69">
                  <c:v>-2275</c:v>
                </c:pt>
                <c:pt idx="70">
                  <c:v>-2250</c:v>
                </c:pt>
                <c:pt idx="71">
                  <c:v>-2225</c:v>
                </c:pt>
                <c:pt idx="72">
                  <c:v>-2200</c:v>
                </c:pt>
                <c:pt idx="73">
                  <c:v>-2175</c:v>
                </c:pt>
                <c:pt idx="74">
                  <c:v>-2150</c:v>
                </c:pt>
                <c:pt idx="75">
                  <c:v>-2125</c:v>
                </c:pt>
                <c:pt idx="76">
                  <c:v>-2100</c:v>
                </c:pt>
                <c:pt idx="77">
                  <c:v>-2075</c:v>
                </c:pt>
                <c:pt idx="78">
                  <c:v>-2050</c:v>
                </c:pt>
                <c:pt idx="79">
                  <c:v>-2025</c:v>
                </c:pt>
                <c:pt idx="80">
                  <c:v>-2000</c:v>
                </c:pt>
                <c:pt idx="81">
                  <c:v>-1975</c:v>
                </c:pt>
                <c:pt idx="82">
                  <c:v>-1950</c:v>
                </c:pt>
                <c:pt idx="83">
                  <c:v>-1925</c:v>
                </c:pt>
                <c:pt idx="84">
                  <c:v>-1900</c:v>
                </c:pt>
                <c:pt idx="85">
                  <c:v>-1875</c:v>
                </c:pt>
                <c:pt idx="86">
                  <c:v>-1850</c:v>
                </c:pt>
                <c:pt idx="87">
                  <c:v>-1825</c:v>
                </c:pt>
                <c:pt idx="88">
                  <c:v>-1800</c:v>
                </c:pt>
                <c:pt idx="89">
                  <c:v>-1775</c:v>
                </c:pt>
                <c:pt idx="90">
                  <c:v>-1750</c:v>
                </c:pt>
                <c:pt idx="91">
                  <c:v>-1725</c:v>
                </c:pt>
                <c:pt idx="92">
                  <c:v>-1700</c:v>
                </c:pt>
                <c:pt idx="93">
                  <c:v>-1675</c:v>
                </c:pt>
                <c:pt idx="94">
                  <c:v>-1650</c:v>
                </c:pt>
                <c:pt idx="95">
                  <c:v>-1625</c:v>
                </c:pt>
                <c:pt idx="96">
                  <c:v>-1600</c:v>
                </c:pt>
                <c:pt idx="97">
                  <c:v>-1575</c:v>
                </c:pt>
                <c:pt idx="98">
                  <c:v>-1550</c:v>
                </c:pt>
                <c:pt idx="99">
                  <c:v>-1525</c:v>
                </c:pt>
                <c:pt idx="100">
                  <c:v>-1500</c:v>
                </c:pt>
                <c:pt idx="101">
                  <c:v>-1475</c:v>
                </c:pt>
                <c:pt idx="102">
                  <c:v>-1450</c:v>
                </c:pt>
                <c:pt idx="103">
                  <c:v>-1425</c:v>
                </c:pt>
                <c:pt idx="104">
                  <c:v>-1400</c:v>
                </c:pt>
                <c:pt idx="105">
                  <c:v>-1375</c:v>
                </c:pt>
                <c:pt idx="106">
                  <c:v>-1350</c:v>
                </c:pt>
                <c:pt idx="107">
                  <c:v>-1325</c:v>
                </c:pt>
                <c:pt idx="108">
                  <c:v>-1300</c:v>
                </c:pt>
                <c:pt idx="109">
                  <c:v>-1275</c:v>
                </c:pt>
                <c:pt idx="110">
                  <c:v>-1250</c:v>
                </c:pt>
                <c:pt idx="111">
                  <c:v>-1225</c:v>
                </c:pt>
                <c:pt idx="112">
                  <c:v>-1200</c:v>
                </c:pt>
                <c:pt idx="113">
                  <c:v>-1175</c:v>
                </c:pt>
                <c:pt idx="114">
                  <c:v>-1150</c:v>
                </c:pt>
                <c:pt idx="115">
                  <c:v>-1125</c:v>
                </c:pt>
                <c:pt idx="116">
                  <c:v>-1100</c:v>
                </c:pt>
                <c:pt idx="117">
                  <c:v>-1075</c:v>
                </c:pt>
                <c:pt idx="118">
                  <c:v>-1050</c:v>
                </c:pt>
                <c:pt idx="119">
                  <c:v>-1025</c:v>
                </c:pt>
                <c:pt idx="120">
                  <c:v>-1000</c:v>
                </c:pt>
                <c:pt idx="121">
                  <c:v>-975</c:v>
                </c:pt>
                <c:pt idx="122">
                  <c:v>-950</c:v>
                </c:pt>
                <c:pt idx="123">
                  <c:v>-925</c:v>
                </c:pt>
                <c:pt idx="124">
                  <c:v>-900</c:v>
                </c:pt>
                <c:pt idx="125">
                  <c:v>-875</c:v>
                </c:pt>
                <c:pt idx="126">
                  <c:v>-850</c:v>
                </c:pt>
                <c:pt idx="127">
                  <c:v>-825</c:v>
                </c:pt>
                <c:pt idx="128">
                  <c:v>-800</c:v>
                </c:pt>
                <c:pt idx="129">
                  <c:v>-775</c:v>
                </c:pt>
                <c:pt idx="130">
                  <c:v>-750</c:v>
                </c:pt>
                <c:pt idx="131">
                  <c:v>-725</c:v>
                </c:pt>
                <c:pt idx="132">
                  <c:v>-700</c:v>
                </c:pt>
                <c:pt idx="133">
                  <c:v>-675</c:v>
                </c:pt>
                <c:pt idx="134">
                  <c:v>-650</c:v>
                </c:pt>
                <c:pt idx="135">
                  <c:v>-625</c:v>
                </c:pt>
                <c:pt idx="136">
                  <c:v>-600</c:v>
                </c:pt>
                <c:pt idx="137">
                  <c:v>-575</c:v>
                </c:pt>
                <c:pt idx="138">
                  <c:v>-550</c:v>
                </c:pt>
                <c:pt idx="139">
                  <c:v>-525</c:v>
                </c:pt>
                <c:pt idx="140">
                  <c:v>-500</c:v>
                </c:pt>
                <c:pt idx="141">
                  <c:v>-485</c:v>
                </c:pt>
                <c:pt idx="142">
                  <c:v>-470</c:v>
                </c:pt>
                <c:pt idx="143">
                  <c:v>-455</c:v>
                </c:pt>
                <c:pt idx="144">
                  <c:v>-440</c:v>
                </c:pt>
                <c:pt idx="145">
                  <c:v>-425</c:v>
                </c:pt>
                <c:pt idx="146">
                  <c:v>-410</c:v>
                </c:pt>
                <c:pt idx="147">
                  <c:v>-395</c:v>
                </c:pt>
                <c:pt idx="148">
                  <c:v>-380</c:v>
                </c:pt>
                <c:pt idx="149">
                  <c:v>-365</c:v>
                </c:pt>
                <c:pt idx="150">
                  <c:v>-350</c:v>
                </c:pt>
                <c:pt idx="151">
                  <c:v>-335</c:v>
                </c:pt>
                <c:pt idx="152">
                  <c:v>-320</c:v>
                </c:pt>
                <c:pt idx="153">
                  <c:v>-305</c:v>
                </c:pt>
                <c:pt idx="154">
                  <c:v>-290</c:v>
                </c:pt>
                <c:pt idx="155">
                  <c:v>-275</c:v>
                </c:pt>
                <c:pt idx="156">
                  <c:v>-260</c:v>
                </c:pt>
                <c:pt idx="157">
                  <c:v>-245</c:v>
                </c:pt>
                <c:pt idx="158">
                  <c:v>-230</c:v>
                </c:pt>
                <c:pt idx="159">
                  <c:v>-215</c:v>
                </c:pt>
                <c:pt idx="160">
                  <c:v>-200</c:v>
                </c:pt>
                <c:pt idx="161">
                  <c:v>-185</c:v>
                </c:pt>
                <c:pt idx="162">
                  <c:v>-170</c:v>
                </c:pt>
                <c:pt idx="163">
                  <c:v>-155</c:v>
                </c:pt>
                <c:pt idx="164">
                  <c:v>-140</c:v>
                </c:pt>
                <c:pt idx="165">
                  <c:v>-125</c:v>
                </c:pt>
                <c:pt idx="166">
                  <c:v>-110</c:v>
                </c:pt>
                <c:pt idx="167">
                  <c:v>-95</c:v>
                </c:pt>
                <c:pt idx="168">
                  <c:v>-80</c:v>
                </c:pt>
                <c:pt idx="169">
                  <c:v>-65</c:v>
                </c:pt>
                <c:pt idx="170">
                  <c:v>-50</c:v>
                </c:pt>
                <c:pt idx="171">
                  <c:v>-35</c:v>
                </c:pt>
                <c:pt idx="172">
                  <c:v>-20</c:v>
                </c:pt>
                <c:pt idx="173">
                  <c:v>-5</c:v>
                </c:pt>
                <c:pt idx="174">
                  <c:v>10</c:v>
                </c:pt>
                <c:pt idx="175">
                  <c:v>25</c:v>
                </c:pt>
                <c:pt idx="176">
                  <c:v>40</c:v>
                </c:pt>
                <c:pt idx="177">
                  <c:v>55</c:v>
                </c:pt>
                <c:pt idx="178">
                  <c:v>70</c:v>
                </c:pt>
                <c:pt idx="179">
                  <c:v>85</c:v>
                </c:pt>
                <c:pt idx="180">
                  <c:v>100</c:v>
                </c:pt>
                <c:pt idx="181">
                  <c:v>115</c:v>
                </c:pt>
                <c:pt idx="182">
                  <c:v>130</c:v>
                </c:pt>
                <c:pt idx="183">
                  <c:v>145</c:v>
                </c:pt>
                <c:pt idx="184">
                  <c:v>160</c:v>
                </c:pt>
                <c:pt idx="185">
                  <c:v>175</c:v>
                </c:pt>
                <c:pt idx="186">
                  <c:v>190</c:v>
                </c:pt>
                <c:pt idx="187">
                  <c:v>205</c:v>
                </c:pt>
                <c:pt idx="188">
                  <c:v>220</c:v>
                </c:pt>
                <c:pt idx="189">
                  <c:v>235</c:v>
                </c:pt>
                <c:pt idx="190">
                  <c:v>250</c:v>
                </c:pt>
                <c:pt idx="191">
                  <c:v>265</c:v>
                </c:pt>
                <c:pt idx="192">
                  <c:v>280</c:v>
                </c:pt>
                <c:pt idx="193">
                  <c:v>295</c:v>
                </c:pt>
                <c:pt idx="194">
                  <c:v>310</c:v>
                </c:pt>
                <c:pt idx="195">
                  <c:v>325</c:v>
                </c:pt>
                <c:pt idx="196">
                  <c:v>340</c:v>
                </c:pt>
                <c:pt idx="197">
                  <c:v>355</c:v>
                </c:pt>
                <c:pt idx="198">
                  <c:v>370</c:v>
                </c:pt>
                <c:pt idx="199">
                  <c:v>385</c:v>
                </c:pt>
                <c:pt idx="200">
                  <c:v>400</c:v>
                </c:pt>
                <c:pt idx="201">
                  <c:v>415</c:v>
                </c:pt>
                <c:pt idx="202">
                  <c:v>430</c:v>
                </c:pt>
                <c:pt idx="203">
                  <c:v>445</c:v>
                </c:pt>
                <c:pt idx="204">
                  <c:v>460</c:v>
                </c:pt>
                <c:pt idx="205">
                  <c:v>475</c:v>
                </c:pt>
                <c:pt idx="206">
                  <c:v>490</c:v>
                </c:pt>
                <c:pt idx="207">
                  <c:v>505</c:v>
                </c:pt>
                <c:pt idx="208">
                  <c:v>520</c:v>
                </c:pt>
                <c:pt idx="209">
                  <c:v>535</c:v>
                </c:pt>
                <c:pt idx="210">
                  <c:v>550</c:v>
                </c:pt>
                <c:pt idx="211">
                  <c:v>565</c:v>
                </c:pt>
                <c:pt idx="212">
                  <c:v>580</c:v>
                </c:pt>
                <c:pt idx="213">
                  <c:v>595</c:v>
                </c:pt>
                <c:pt idx="214">
                  <c:v>610</c:v>
                </c:pt>
                <c:pt idx="215">
                  <c:v>625</c:v>
                </c:pt>
                <c:pt idx="216">
                  <c:v>640</c:v>
                </c:pt>
                <c:pt idx="217">
                  <c:v>655</c:v>
                </c:pt>
                <c:pt idx="218">
                  <c:v>670</c:v>
                </c:pt>
                <c:pt idx="219">
                  <c:v>685</c:v>
                </c:pt>
                <c:pt idx="220">
                  <c:v>700</c:v>
                </c:pt>
                <c:pt idx="221">
                  <c:v>715</c:v>
                </c:pt>
                <c:pt idx="222">
                  <c:v>730</c:v>
                </c:pt>
                <c:pt idx="223">
                  <c:v>745</c:v>
                </c:pt>
                <c:pt idx="224">
                  <c:v>760</c:v>
                </c:pt>
                <c:pt idx="225">
                  <c:v>775</c:v>
                </c:pt>
                <c:pt idx="226">
                  <c:v>790</c:v>
                </c:pt>
                <c:pt idx="227">
                  <c:v>805</c:v>
                </c:pt>
                <c:pt idx="228">
                  <c:v>820</c:v>
                </c:pt>
                <c:pt idx="229">
                  <c:v>835</c:v>
                </c:pt>
                <c:pt idx="230">
                  <c:v>850</c:v>
                </c:pt>
                <c:pt idx="231">
                  <c:v>860</c:v>
                </c:pt>
                <c:pt idx="232">
                  <c:v>870</c:v>
                </c:pt>
                <c:pt idx="233">
                  <c:v>880</c:v>
                </c:pt>
                <c:pt idx="234">
                  <c:v>890</c:v>
                </c:pt>
                <c:pt idx="235">
                  <c:v>900</c:v>
                </c:pt>
                <c:pt idx="236">
                  <c:v>910</c:v>
                </c:pt>
                <c:pt idx="237">
                  <c:v>920</c:v>
                </c:pt>
                <c:pt idx="238">
                  <c:v>930</c:v>
                </c:pt>
                <c:pt idx="239">
                  <c:v>940</c:v>
                </c:pt>
                <c:pt idx="240">
                  <c:v>950</c:v>
                </c:pt>
                <c:pt idx="241">
                  <c:v>960</c:v>
                </c:pt>
                <c:pt idx="242">
                  <c:v>970</c:v>
                </c:pt>
                <c:pt idx="243">
                  <c:v>980</c:v>
                </c:pt>
                <c:pt idx="244">
                  <c:v>990</c:v>
                </c:pt>
                <c:pt idx="245">
                  <c:v>1000</c:v>
                </c:pt>
                <c:pt idx="246">
                  <c:v>1010</c:v>
                </c:pt>
                <c:pt idx="247">
                  <c:v>1020</c:v>
                </c:pt>
                <c:pt idx="248">
                  <c:v>1030</c:v>
                </c:pt>
                <c:pt idx="249">
                  <c:v>1040</c:v>
                </c:pt>
                <c:pt idx="250">
                  <c:v>1050</c:v>
                </c:pt>
                <c:pt idx="251">
                  <c:v>1060</c:v>
                </c:pt>
                <c:pt idx="252">
                  <c:v>1070</c:v>
                </c:pt>
                <c:pt idx="253">
                  <c:v>1080</c:v>
                </c:pt>
                <c:pt idx="254">
                  <c:v>1090</c:v>
                </c:pt>
                <c:pt idx="255">
                  <c:v>1100</c:v>
                </c:pt>
                <c:pt idx="256">
                  <c:v>1110</c:v>
                </c:pt>
                <c:pt idx="257">
                  <c:v>1120</c:v>
                </c:pt>
                <c:pt idx="258">
                  <c:v>1130</c:v>
                </c:pt>
                <c:pt idx="259">
                  <c:v>1140</c:v>
                </c:pt>
                <c:pt idx="260">
                  <c:v>1150</c:v>
                </c:pt>
                <c:pt idx="261">
                  <c:v>1160</c:v>
                </c:pt>
                <c:pt idx="262">
                  <c:v>1170</c:v>
                </c:pt>
                <c:pt idx="263">
                  <c:v>1180</c:v>
                </c:pt>
                <c:pt idx="264">
                  <c:v>1190</c:v>
                </c:pt>
                <c:pt idx="265">
                  <c:v>1200</c:v>
                </c:pt>
                <c:pt idx="266">
                  <c:v>1210</c:v>
                </c:pt>
                <c:pt idx="267">
                  <c:v>1220</c:v>
                </c:pt>
                <c:pt idx="268">
                  <c:v>1230</c:v>
                </c:pt>
                <c:pt idx="269">
                  <c:v>1240</c:v>
                </c:pt>
                <c:pt idx="270">
                  <c:v>1250</c:v>
                </c:pt>
                <c:pt idx="271">
                  <c:v>1255</c:v>
                </c:pt>
                <c:pt idx="272">
                  <c:v>1260</c:v>
                </c:pt>
                <c:pt idx="273">
                  <c:v>1265</c:v>
                </c:pt>
                <c:pt idx="274">
                  <c:v>1270</c:v>
                </c:pt>
                <c:pt idx="275">
                  <c:v>1275</c:v>
                </c:pt>
                <c:pt idx="276">
                  <c:v>1280</c:v>
                </c:pt>
                <c:pt idx="277">
                  <c:v>1285</c:v>
                </c:pt>
                <c:pt idx="278">
                  <c:v>1290</c:v>
                </c:pt>
                <c:pt idx="279">
                  <c:v>1295</c:v>
                </c:pt>
                <c:pt idx="280">
                  <c:v>1300</c:v>
                </c:pt>
                <c:pt idx="281">
                  <c:v>1305</c:v>
                </c:pt>
                <c:pt idx="282">
                  <c:v>1310</c:v>
                </c:pt>
                <c:pt idx="283">
                  <c:v>1315</c:v>
                </c:pt>
                <c:pt idx="284">
                  <c:v>1320</c:v>
                </c:pt>
                <c:pt idx="285">
                  <c:v>1325</c:v>
                </c:pt>
                <c:pt idx="286">
                  <c:v>1330</c:v>
                </c:pt>
                <c:pt idx="287">
                  <c:v>1335</c:v>
                </c:pt>
                <c:pt idx="288">
                  <c:v>1340</c:v>
                </c:pt>
                <c:pt idx="289">
                  <c:v>1345</c:v>
                </c:pt>
                <c:pt idx="290">
                  <c:v>1350</c:v>
                </c:pt>
                <c:pt idx="291">
                  <c:v>1355</c:v>
                </c:pt>
                <c:pt idx="292">
                  <c:v>1360</c:v>
                </c:pt>
                <c:pt idx="293">
                  <c:v>1365</c:v>
                </c:pt>
                <c:pt idx="294">
                  <c:v>1370</c:v>
                </c:pt>
                <c:pt idx="295">
                  <c:v>1375</c:v>
                </c:pt>
                <c:pt idx="296">
                  <c:v>1380</c:v>
                </c:pt>
                <c:pt idx="297">
                  <c:v>1385</c:v>
                </c:pt>
                <c:pt idx="298">
                  <c:v>1390</c:v>
                </c:pt>
                <c:pt idx="299">
                  <c:v>1395</c:v>
                </c:pt>
                <c:pt idx="300">
                  <c:v>1400</c:v>
                </c:pt>
                <c:pt idx="301">
                  <c:v>1405</c:v>
                </c:pt>
                <c:pt idx="302">
                  <c:v>1410</c:v>
                </c:pt>
                <c:pt idx="303">
                  <c:v>1415</c:v>
                </c:pt>
                <c:pt idx="304">
                  <c:v>1420</c:v>
                </c:pt>
                <c:pt idx="305">
                  <c:v>1425</c:v>
                </c:pt>
                <c:pt idx="306">
                  <c:v>1430</c:v>
                </c:pt>
                <c:pt idx="307">
                  <c:v>1435</c:v>
                </c:pt>
                <c:pt idx="308">
                  <c:v>1440</c:v>
                </c:pt>
                <c:pt idx="309">
                  <c:v>1445</c:v>
                </c:pt>
                <c:pt idx="310">
                  <c:v>1450</c:v>
                </c:pt>
                <c:pt idx="311">
                  <c:v>1455</c:v>
                </c:pt>
                <c:pt idx="312">
                  <c:v>1460</c:v>
                </c:pt>
                <c:pt idx="313">
                  <c:v>1465</c:v>
                </c:pt>
                <c:pt idx="314">
                  <c:v>1470</c:v>
                </c:pt>
                <c:pt idx="315">
                  <c:v>1475</c:v>
                </c:pt>
                <c:pt idx="316">
                  <c:v>1480</c:v>
                </c:pt>
                <c:pt idx="317">
                  <c:v>1485</c:v>
                </c:pt>
                <c:pt idx="318">
                  <c:v>1490</c:v>
                </c:pt>
                <c:pt idx="319">
                  <c:v>1495</c:v>
                </c:pt>
                <c:pt idx="320">
                  <c:v>1500</c:v>
                </c:pt>
                <c:pt idx="321">
                  <c:v>1505</c:v>
                </c:pt>
                <c:pt idx="322">
                  <c:v>1510</c:v>
                </c:pt>
                <c:pt idx="323">
                  <c:v>1515</c:v>
                </c:pt>
                <c:pt idx="324">
                  <c:v>1520</c:v>
                </c:pt>
                <c:pt idx="325">
                  <c:v>1525</c:v>
                </c:pt>
                <c:pt idx="326">
                  <c:v>1530</c:v>
                </c:pt>
                <c:pt idx="327">
                  <c:v>1535</c:v>
                </c:pt>
                <c:pt idx="328">
                  <c:v>1540</c:v>
                </c:pt>
                <c:pt idx="329">
                  <c:v>1545</c:v>
                </c:pt>
                <c:pt idx="330">
                  <c:v>1550</c:v>
                </c:pt>
                <c:pt idx="331">
                  <c:v>1555</c:v>
                </c:pt>
                <c:pt idx="332">
                  <c:v>1560</c:v>
                </c:pt>
                <c:pt idx="333">
                  <c:v>1565</c:v>
                </c:pt>
                <c:pt idx="334">
                  <c:v>1570</c:v>
                </c:pt>
                <c:pt idx="335">
                  <c:v>1575</c:v>
                </c:pt>
                <c:pt idx="336">
                  <c:v>1580</c:v>
                </c:pt>
                <c:pt idx="337">
                  <c:v>1585</c:v>
                </c:pt>
                <c:pt idx="338">
                  <c:v>1590</c:v>
                </c:pt>
                <c:pt idx="339">
                  <c:v>1595</c:v>
                </c:pt>
                <c:pt idx="340">
                  <c:v>1600</c:v>
                </c:pt>
                <c:pt idx="341">
                  <c:v>1605</c:v>
                </c:pt>
                <c:pt idx="342">
                  <c:v>1610</c:v>
                </c:pt>
                <c:pt idx="343">
                  <c:v>1615</c:v>
                </c:pt>
                <c:pt idx="344">
                  <c:v>1620</c:v>
                </c:pt>
                <c:pt idx="345">
                  <c:v>1625</c:v>
                </c:pt>
                <c:pt idx="346">
                  <c:v>1630</c:v>
                </c:pt>
                <c:pt idx="347">
                  <c:v>1635</c:v>
                </c:pt>
                <c:pt idx="348">
                  <c:v>1640</c:v>
                </c:pt>
                <c:pt idx="349">
                  <c:v>1645</c:v>
                </c:pt>
                <c:pt idx="350">
                  <c:v>1650</c:v>
                </c:pt>
                <c:pt idx="351">
                  <c:v>1655</c:v>
                </c:pt>
                <c:pt idx="352">
                  <c:v>1660</c:v>
                </c:pt>
                <c:pt idx="353">
                  <c:v>1665</c:v>
                </c:pt>
                <c:pt idx="354">
                  <c:v>1670</c:v>
                </c:pt>
                <c:pt idx="355">
                  <c:v>1675</c:v>
                </c:pt>
                <c:pt idx="356">
                  <c:v>1680</c:v>
                </c:pt>
                <c:pt idx="357">
                  <c:v>1685</c:v>
                </c:pt>
                <c:pt idx="358">
                  <c:v>1690</c:v>
                </c:pt>
                <c:pt idx="359">
                  <c:v>1695</c:v>
                </c:pt>
                <c:pt idx="360">
                  <c:v>1700</c:v>
                </c:pt>
                <c:pt idx="361">
                  <c:v>1702</c:v>
                </c:pt>
                <c:pt idx="362">
                  <c:v>1704</c:v>
                </c:pt>
                <c:pt idx="363">
                  <c:v>1706</c:v>
                </c:pt>
                <c:pt idx="364">
                  <c:v>1708</c:v>
                </c:pt>
                <c:pt idx="365">
                  <c:v>1710</c:v>
                </c:pt>
                <c:pt idx="366">
                  <c:v>1712</c:v>
                </c:pt>
                <c:pt idx="367">
                  <c:v>1714</c:v>
                </c:pt>
                <c:pt idx="368">
                  <c:v>1716</c:v>
                </c:pt>
                <c:pt idx="369">
                  <c:v>1718</c:v>
                </c:pt>
                <c:pt idx="370">
                  <c:v>1720</c:v>
                </c:pt>
                <c:pt idx="371">
                  <c:v>1722</c:v>
                </c:pt>
                <c:pt idx="372">
                  <c:v>1724</c:v>
                </c:pt>
                <c:pt idx="373">
                  <c:v>1726</c:v>
                </c:pt>
                <c:pt idx="374">
                  <c:v>1728</c:v>
                </c:pt>
                <c:pt idx="375">
                  <c:v>1730</c:v>
                </c:pt>
                <c:pt idx="376">
                  <c:v>1732</c:v>
                </c:pt>
                <c:pt idx="377">
                  <c:v>1734</c:v>
                </c:pt>
                <c:pt idx="378">
                  <c:v>1736</c:v>
                </c:pt>
                <c:pt idx="379">
                  <c:v>1738</c:v>
                </c:pt>
                <c:pt idx="380">
                  <c:v>1740</c:v>
                </c:pt>
                <c:pt idx="381">
                  <c:v>1742</c:v>
                </c:pt>
                <c:pt idx="382">
                  <c:v>1744</c:v>
                </c:pt>
                <c:pt idx="383">
                  <c:v>1746</c:v>
                </c:pt>
                <c:pt idx="384">
                  <c:v>1748</c:v>
                </c:pt>
                <c:pt idx="385">
                  <c:v>1750</c:v>
                </c:pt>
                <c:pt idx="386">
                  <c:v>1752</c:v>
                </c:pt>
                <c:pt idx="387">
                  <c:v>1754</c:v>
                </c:pt>
                <c:pt idx="388">
                  <c:v>1756</c:v>
                </c:pt>
                <c:pt idx="389">
                  <c:v>1758</c:v>
                </c:pt>
                <c:pt idx="390">
                  <c:v>1760</c:v>
                </c:pt>
                <c:pt idx="391">
                  <c:v>1762</c:v>
                </c:pt>
                <c:pt idx="392">
                  <c:v>1764</c:v>
                </c:pt>
                <c:pt idx="393">
                  <c:v>1766</c:v>
                </c:pt>
                <c:pt idx="394">
                  <c:v>1768</c:v>
                </c:pt>
                <c:pt idx="395">
                  <c:v>1770</c:v>
                </c:pt>
                <c:pt idx="396">
                  <c:v>1772</c:v>
                </c:pt>
                <c:pt idx="397">
                  <c:v>1774</c:v>
                </c:pt>
                <c:pt idx="398">
                  <c:v>1776</c:v>
                </c:pt>
                <c:pt idx="399">
                  <c:v>1778</c:v>
                </c:pt>
                <c:pt idx="400">
                  <c:v>1780</c:v>
                </c:pt>
                <c:pt idx="401">
                  <c:v>1782</c:v>
                </c:pt>
                <c:pt idx="402">
                  <c:v>1784</c:v>
                </c:pt>
                <c:pt idx="403">
                  <c:v>1786</c:v>
                </c:pt>
                <c:pt idx="404">
                  <c:v>1788</c:v>
                </c:pt>
                <c:pt idx="405">
                  <c:v>1790</c:v>
                </c:pt>
                <c:pt idx="406">
                  <c:v>1792</c:v>
                </c:pt>
                <c:pt idx="407">
                  <c:v>1794</c:v>
                </c:pt>
                <c:pt idx="408">
                  <c:v>1796</c:v>
                </c:pt>
                <c:pt idx="409">
                  <c:v>1798</c:v>
                </c:pt>
                <c:pt idx="410">
                  <c:v>1800</c:v>
                </c:pt>
                <c:pt idx="411">
                  <c:v>1802</c:v>
                </c:pt>
                <c:pt idx="412">
                  <c:v>1804</c:v>
                </c:pt>
                <c:pt idx="413">
                  <c:v>1806</c:v>
                </c:pt>
                <c:pt idx="414">
                  <c:v>1808</c:v>
                </c:pt>
                <c:pt idx="415">
                  <c:v>1810</c:v>
                </c:pt>
                <c:pt idx="416">
                  <c:v>1812</c:v>
                </c:pt>
                <c:pt idx="417">
                  <c:v>1814</c:v>
                </c:pt>
                <c:pt idx="418">
                  <c:v>1816</c:v>
                </c:pt>
                <c:pt idx="419">
                  <c:v>1818</c:v>
                </c:pt>
                <c:pt idx="420">
                  <c:v>1820</c:v>
                </c:pt>
                <c:pt idx="421">
                  <c:v>1822</c:v>
                </c:pt>
                <c:pt idx="422">
                  <c:v>1824</c:v>
                </c:pt>
                <c:pt idx="423">
                  <c:v>1826</c:v>
                </c:pt>
                <c:pt idx="424">
                  <c:v>1828</c:v>
                </c:pt>
                <c:pt idx="425">
                  <c:v>1830</c:v>
                </c:pt>
                <c:pt idx="426">
                  <c:v>1832</c:v>
                </c:pt>
                <c:pt idx="427">
                  <c:v>1834</c:v>
                </c:pt>
                <c:pt idx="428">
                  <c:v>1836</c:v>
                </c:pt>
                <c:pt idx="429">
                  <c:v>1838</c:v>
                </c:pt>
                <c:pt idx="430">
                  <c:v>1840</c:v>
                </c:pt>
                <c:pt idx="431">
                  <c:v>1841</c:v>
                </c:pt>
                <c:pt idx="432">
                  <c:v>1842</c:v>
                </c:pt>
                <c:pt idx="433">
                  <c:v>1843</c:v>
                </c:pt>
                <c:pt idx="434">
                  <c:v>1844</c:v>
                </c:pt>
                <c:pt idx="435">
                  <c:v>1845</c:v>
                </c:pt>
                <c:pt idx="436">
                  <c:v>1846</c:v>
                </c:pt>
                <c:pt idx="437">
                  <c:v>1847</c:v>
                </c:pt>
                <c:pt idx="438">
                  <c:v>1848</c:v>
                </c:pt>
                <c:pt idx="439">
                  <c:v>1849</c:v>
                </c:pt>
                <c:pt idx="440">
                  <c:v>1850</c:v>
                </c:pt>
                <c:pt idx="441">
                  <c:v>1851</c:v>
                </c:pt>
                <c:pt idx="442">
                  <c:v>1852</c:v>
                </c:pt>
                <c:pt idx="443">
                  <c:v>1853</c:v>
                </c:pt>
                <c:pt idx="444">
                  <c:v>1854</c:v>
                </c:pt>
                <c:pt idx="445">
                  <c:v>1855</c:v>
                </c:pt>
                <c:pt idx="446">
                  <c:v>1856</c:v>
                </c:pt>
                <c:pt idx="447">
                  <c:v>1857</c:v>
                </c:pt>
                <c:pt idx="448">
                  <c:v>1858</c:v>
                </c:pt>
                <c:pt idx="449">
                  <c:v>1859</c:v>
                </c:pt>
                <c:pt idx="450">
                  <c:v>1860</c:v>
                </c:pt>
                <c:pt idx="451">
                  <c:v>1861</c:v>
                </c:pt>
                <c:pt idx="452">
                  <c:v>1862</c:v>
                </c:pt>
                <c:pt idx="453">
                  <c:v>1863</c:v>
                </c:pt>
                <c:pt idx="454">
                  <c:v>1864</c:v>
                </c:pt>
                <c:pt idx="455">
                  <c:v>1865</c:v>
                </c:pt>
                <c:pt idx="456">
                  <c:v>1866</c:v>
                </c:pt>
                <c:pt idx="457">
                  <c:v>1867</c:v>
                </c:pt>
                <c:pt idx="458">
                  <c:v>1868</c:v>
                </c:pt>
                <c:pt idx="459">
                  <c:v>1869</c:v>
                </c:pt>
                <c:pt idx="460">
                  <c:v>1870</c:v>
                </c:pt>
                <c:pt idx="461">
                  <c:v>1871</c:v>
                </c:pt>
                <c:pt idx="462">
                  <c:v>1872</c:v>
                </c:pt>
                <c:pt idx="463">
                  <c:v>1873</c:v>
                </c:pt>
                <c:pt idx="464">
                  <c:v>1874</c:v>
                </c:pt>
                <c:pt idx="465">
                  <c:v>1875</c:v>
                </c:pt>
                <c:pt idx="466">
                  <c:v>1876</c:v>
                </c:pt>
                <c:pt idx="467">
                  <c:v>1877</c:v>
                </c:pt>
                <c:pt idx="468">
                  <c:v>1878</c:v>
                </c:pt>
                <c:pt idx="469">
                  <c:v>1879</c:v>
                </c:pt>
                <c:pt idx="470">
                  <c:v>1880</c:v>
                </c:pt>
                <c:pt idx="471">
                  <c:v>1881</c:v>
                </c:pt>
                <c:pt idx="472">
                  <c:v>1882</c:v>
                </c:pt>
                <c:pt idx="473">
                  <c:v>1883</c:v>
                </c:pt>
                <c:pt idx="474">
                  <c:v>1884</c:v>
                </c:pt>
                <c:pt idx="475">
                  <c:v>1885</c:v>
                </c:pt>
                <c:pt idx="476">
                  <c:v>1886</c:v>
                </c:pt>
                <c:pt idx="477">
                  <c:v>1887</c:v>
                </c:pt>
                <c:pt idx="478">
                  <c:v>1888</c:v>
                </c:pt>
                <c:pt idx="479">
                  <c:v>1889</c:v>
                </c:pt>
                <c:pt idx="480">
                  <c:v>1890</c:v>
                </c:pt>
                <c:pt idx="481">
                  <c:v>1891</c:v>
                </c:pt>
                <c:pt idx="482">
                  <c:v>1892</c:v>
                </c:pt>
                <c:pt idx="483">
                  <c:v>1893</c:v>
                </c:pt>
                <c:pt idx="484">
                  <c:v>1894</c:v>
                </c:pt>
                <c:pt idx="485">
                  <c:v>1895</c:v>
                </c:pt>
                <c:pt idx="486">
                  <c:v>1896</c:v>
                </c:pt>
                <c:pt idx="487">
                  <c:v>1897</c:v>
                </c:pt>
                <c:pt idx="488">
                  <c:v>1898</c:v>
                </c:pt>
                <c:pt idx="489">
                  <c:v>1899</c:v>
                </c:pt>
                <c:pt idx="490">
                  <c:v>1900</c:v>
                </c:pt>
                <c:pt idx="491">
                  <c:v>1901</c:v>
                </c:pt>
                <c:pt idx="492">
                  <c:v>1902</c:v>
                </c:pt>
                <c:pt idx="493">
                  <c:v>1903</c:v>
                </c:pt>
                <c:pt idx="494">
                  <c:v>1904</c:v>
                </c:pt>
                <c:pt idx="495">
                  <c:v>1905</c:v>
                </c:pt>
                <c:pt idx="496">
                  <c:v>1906</c:v>
                </c:pt>
                <c:pt idx="497">
                  <c:v>1907</c:v>
                </c:pt>
                <c:pt idx="498">
                  <c:v>1908</c:v>
                </c:pt>
                <c:pt idx="499">
                  <c:v>1909</c:v>
                </c:pt>
                <c:pt idx="500">
                  <c:v>1910</c:v>
                </c:pt>
                <c:pt idx="501">
                  <c:v>1911</c:v>
                </c:pt>
                <c:pt idx="502">
                  <c:v>1912</c:v>
                </c:pt>
                <c:pt idx="503">
                  <c:v>1913</c:v>
                </c:pt>
                <c:pt idx="504">
                  <c:v>1914</c:v>
                </c:pt>
                <c:pt idx="505">
                  <c:v>1915</c:v>
                </c:pt>
                <c:pt idx="506">
                  <c:v>1916</c:v>
                </c:pt>
                <c:pt idx="507">
                  <c:v>1917</c:v>
                </c:pt>
                <c:pt idx="508">
                  <c:v>1918</c:v>
                </c:pt>
                <c:pt idx="509">
                  <c:v>1919</c:v>
                </c:pt>
                <c:pt idx="510">
                  <c:v>1920</c:v>
                </c:pt>
                <c:pt idx="511">
                  <c:v>1921</c:v>
                </c:pt>
                <c:pt idx="512">
                  <c:v>1922</c:v>
                </c:pt>
                <c:pt idx="513">
                  <c:v>1923</c:v>
                </c:pt>
                <c:pt idx="514">
                  <c:v>1924</c:v>
                </c:pt>
                <c:pt idx="515">
                  <c:v>1925</c:v>
                </c:pt>
                <c:pt idx="516">
                  <c:v>1926</c:v>
                </c:pt>
                <c:pt idx="517">
                  <c:v>1927</c:v>
                </c:pt>
                <c:pt idx="518">
                  <c:v>1928</c:v>
                </c:pt>
                <c:pt idx="519">
                  <c:v>1929</c:v>
                </c:pt>
                <c:pt idx="520">
                  <c:v>1930</c:v>
                </c:pt>
                <c:pt idx="521">
                  <c:v>1931</c:v>
                </c:pt>
                <c:pt idx="522">
                  <c:v>1932</c:v>
                </c:pt>
                <c:pt idx="523">
                  <c:v>1933</c:v>
                </c:pt>
                <c:pt idx="524">
                  <c:v>1934</c:v>
                </c:pt>
                <c:pt idx="525">
                  <c:v>1935</c:v>
                </c:pt>
                <c:pt idx="526">
                  <c:v>1936</c:v>
                </c:pt>
                <c:pt idx="527">
                  <c:v>1937</c:v>
                </c:pt>
                <c:pt idx="528">
                  <c:v>1938</c:v>
                </c:pt>
                <c:pt idx="529">
                  <c:v>1939</c:v>
                </c:pt>
                <c:pt idx="530">
                  <c:v>1940</c:v>
                </c:pt>
                <c:pt idx="531">
                  <c:v>1940.5</c:v>
                </c:pt>
                <c:pt idx="532">
                  <c:v>1941</c:v>
                </c:pt>
                <c:pt idx="533">
                  <c:v>1941.5</c:v>
                </c:pt>
                <c:pt idx="534">
                  <c:v>1942</c:v>
                </c:pt>
                <c:pt idx="535">
                  <c:v>1942.5</c:v>
                </c:pt>
                <c:pt idx="536">
                  <c:v>1943</c:v>
                </c:pt>
                <c:pt idx="537">
                  <c:v>1943.5</c:v>
                </c:pt>
                <c:pt idx="538">
                  <c:v>1944</c:v>
                </c:pt>
                <c:pt idx="539">
                  <c:v>1944.5</c:v>
                </c:pt>
                <c:pt idx="540">
                  <c:v>1945</c:v>
                </c:pt>
                <c:pt idx="541">
                  <c:v>1945.5</c:v>
                </c:pt>
                <c:pt idx="542">
                  <c:v>1946</c:v>
                </c:pt>
                <c:pt idx="543">
                  <c:v>1946.5</c:v>
                </c:pt>
                <c:pt idx="544">
                  <c:v>1947</c:v>
                </c:pt>
                <c:pt idx="545">
                  <c:v>1947.5</c:v>
                </c:pt>
                <c:pt idx="546">
                  <c:v>1948</c:v>
                </c:pt>
                <c:pt idx="547">
                  <c:v>1948.5</c:v>
                </c:pt>
                <c:pt idx="548">
                  <c:v>1949</c:v>
                </c:pt>
                <c:pt idx="549">
                  <c:v>1949.5</c:v>
                </c:pt>
                <c:pt idx="550">
                  <c:v>1950</c:v>
                </c:pt>
                <c:pt idx="551">
                  <c:v>1950.5</c:v>
                </c:pt>
                <c:pt idx="552">
                  <c:v>1951</c:v>
                </c:pt>
                <c:pt idx="553">
                  <c:v>1951.5</c:v>
                </c:pt>
                <c:pt idx="554">
                  <c:v>1952</c:v>
                </c:pt>
                <c:pt idx="555">
                  <c:v>1952.5</c:v>
                </c:pt>
                <c:pt idx="556">
                  <c:v>1953</c:v>
                </c:pt>
                <c:pt idx="557">
                  <c:v>1953.5</c:v>
                </c:pt>
                <c:pt idx="558">
                  <c:v>1954</c:v>
                </c:pt>
                <c:pt idx="559">
                  <c:v>1954.5</c:v>
                </c:pt>
                <c:pt idx="560">
                  <c:v>1955</c:v>
                </c:pt>
                <c:pt idx="561">
                  <c:v>1955.5</c:v>
                </c:pt>
                <c:pt idx="562">
                  <c:v>1956</c:v>
                </c:pt>
                <c:pt idx="563">
                  <c:v>1956.5</c:v>
                </c:pt>
                <c:pt idx="564">
                  <c:v>1957</c:v>
                </c:pt>
                <c:pt idx="565">
                  <c:v>1957.5</c:v>
                </c:pt>
                <c:pt idx="566">
                  <c:v>1958</c:v>
                </c:pt>
                <c:pt idx="567">
                  <c:v>1958.5</c:v>
                </c:pt>
                <c:pt idx="568">
                  <c:v>1959</c:v>
                </c:pt>
                <c:pt idx="569">
                  <c:v>1959.5</c:v>
                </c:pt>
                <c:pt idx="570">
                  <c:v>1960</c:v>
                </c:pt>
                <c:pt idx="571">
                  <c:v>1960.5</c:v>
                </c:pt>
                <c:pt idx="572">
                  <c:v>1961</c:v>
                </c:pt>
                <c:pt idx="573">
                  <c:v>1961.5</c:v>
                </c:pt>
                <c:pt idx="574">
                  <c:v>1962</c:v>
                </c:pt>
                <c:pt idx="575">
                  <c:v>1962.5</c:v>
                </c:pt>
                <c:pt idx="576">
                  <c:v>1963</c:v>
                </c:pt>
                <c:pt idx="577">
                  <c:v>1963.5</c:v>
                </c:pt>
                <c:pt idx="578">
                  <c:v>1964</c:v>
                </c:pt>
                <c:pt idx="579">
                  <c:v>1964.5</c:v>
                </c:pt>
                <c:pt idx="580">
                  <c:v>1965</c:v>
                </c:pt>
                <c:pt idx="581">
                  <c:v>1965.5</c:v>
                </c:pt>
                <c:pt idx="582">
                  <c:v>1966</c:v>
                </c:pt>
                <c:pt idx="583">
                  <c:v>1966.5</c:v>
                </c:pt>
                <c:pt idx="584">
                  <c:v>1967</c:v>
                </c:pt>
                <c:pt idx="585">
                  <c:v>1967.5</c:v>
                </c:pt>
                <c:pt idx="586">
                  <c:v>1968</c:v>
                </c:pt>
                <c:pt idx="587">
                  <c:v>1968.5</c:v>
                </c:pt>
                <c:pt idx="588">
                  <c:v>1969</c:v>
                </c:pt>
                <c:pt idx="589">
                  <c:v>1969.5</c:v>
                </c:pt>
                <c:pt idx="590">
                  <c:v>1970</c:v>
                </c:pt>
                <c:pt idx="591">
                  <c:v>1970.5</c:v>
                </c:pt>
                <c:pt idx="592">
                  <c:v>1971</c:v>
                </c:pt>
                <c:pt idx="593">
                  <c:v>1971.5</c:v>
                </c:pt>
                <c:pt idx="594">
                  <c:v>1972</c:v>
                </c:pt>
                <c:pt idx="595">
                  <c:v>1972.5</c:v>
                </c:pt>
                <c:pt idx="596">
                  <c:v>1973</c:v>
                </c:pt>
                <c:pt idx="597">
                  <c:v>1973.5</c:v>
                </c:pt>
                <c:pt idx="598">
                  <c:v>1974</c:v>
                </c:pt>
                <c:pt idx="599">
                  <c:v>1974.5</c:v>
                </c:pt>
                <c:pt idx="600">
                  <c:v>1975</c:v>
                </c:pt>
                <c:pt idx="601">
                  <c:v>1975.5</c:v>
                </c:pt>
                <c:pt idx="602">
                  <c:v>1976</c:v>
                </c:pt>
                <c:pt idx="603">
                  <c:v>1976.5</c:v>
                </c:pt>
                <c:pt idx="604">
                  <c:v>1977</c:v>
                </c:pt>
                <c:pt idx="605">
                  <c:v>1977.5</c:v>
                </c:pt>
                <c:pt idx="606">
                  <c:v>1978</c:v>
                </c:pt>
                <c:pt idx="607">
                  <c:v>1978.5</c:v>
                </c:pt>
                <c:pt idx="608">
                  <c:v>1979</c:v>
                </c:pt>
                <c:pt idx="609">
                  <c:v>1979.5</c:v>
                </c:pt>
                <c:pt idx="610">
                  <c:v>1980</c:v>
                </c:pt>
                <c:pt idx="611">
                  <c:v>1980.5</c:v>
                </c:pt>
                <c:pt idx="612">
                  <c:v>1981</c:v>
                </c:pt>
                <c:pt idx="613">
                  <c:v>1981.5</c:v>
                </c:pt>
                <c:pt idx="614">
                  <c:v>1982</c:v>
                </c:pt>
                <c:pt idx="615">
                  <c:v>1982.5</c:v>
                </c:pt>
                <c:pt idx="616">
                  <c:v>1983</c:v>
                </c:pt>
                <c:pt idx="617">
                  <c:v>1983.5</c:v>
                </c:pt>
                <c:pt idx="618">
                  <c:v>1984</c:v>
                </c:pt>
                <c:pt idx="619">
                  <c:v>1984.5</c:v>
                </c:pt>
                <c:pt idx="620">
                  <c:v>1985</c:v>
                </c:pt>
                <c:pt idx="621">
                  <c:v>1985.5</c:v>
                </c:pt>
                <c:pt idx="622">
                  <c:v>1986</c:v>
                </c:pt>
                <c:pt idx="623">
                  <c:v>1986.5</c:v>
                </c:pt>
                <c:pt idx="624">
                  <c:v>1987</c:v>
                </c:pt>
                <c:pt idx="625">
                  <c:v>1987.5</c:v>
                </c:pt>
                <c:pt idx="626">
                  <c:v>1988</c:v>
                </c:pt>
                <c:pt idx="627">
                  <c:v>1988.5</c:v>
                </c:pt>
                <c:pt idx="628">
                  <c:v>1989</c:v>
                </c:pt>
                <c:pt idx="629">
                  <c:v>1989.5</c:v>
                </c:pt>
                <c:pt idx="630">
                  <c:v>1990</c:v>
                </c:pt>
                <c:pt idx="631">
                  <c:v>1990.5</c:v>
                </c:pt>
                <c:pt idx="632">
                  <c:v>1991</c:v>
                </c:pt>
                <c:pt idx="633">
                  <c:v>1991.5</c:v>
                </c:pt>
                <c:pt idx="634">
                  <c:v>1992</c:v>
                </c:pt>
                <c:pt idx="635">
                  <c:v>1992.5</c:v>
                </c:pt>
                <c:pt idx="636">
                  <c:v>1993</c:v>
                </c:pt>
                <c:pt idx="637">
                  <c:v>1993.5</c:v>
                </c:pt>
                <c:pt idx="638">
                  <c:v>1994</c:v>
                </c:pt>
                <c:pt idx="639">
                  <c:v>1994.5</c:v>
                </c:pt>
                <c:pt idx="640">
                  <c:v>1995</c:v>
                </c:pt>
                <c:pt idx="641">
                  <c:v>1995.5</c:v>
                </c:pt>
                <c:pt idx="642">
                  <c:v>1996</c:v>
                </c:pt>
                <c:pt idx="643">
                  <c:v>1996.5</c:v>
                </c:pt>
                <c:pt idx="644">
                  <c:v>1997</c:v>
                </c:pt>
                <c:pt idx="645">
                  <c:v>1997.5</c:v>
                </c:pt>
                <c:pt idx="646">
                  <c:v>1998</c:v>
                </c:pt>
                <c:pt idx="647">
                  <c:v>1998.5</c:v>
                </c:pt>
                <c:pt idx="648">
                  <c:v>1999</c:v>
                </c:pt>
                <c:pt idx="649">
                  <c:v>1999.5</c:v>
                </c:pt>
                <c:pt idx="650">
                  <c:v>2000</c:v>
                </c:pt>
                <c:pt idx="651">
                  <c:v>2000.5</c:v>
                </c:pt>
                <c:pt idx="652">
                  <c:v>2001</c:v>
                </c:pt>
                <c:pt idx="653">
                  <c:v>2001.5</c:v>
                </c:pt>
                <c:pt idx="654">
                  <c:v>2002</c:v>
                </c:pt>
                <c:pt idx="655">
                  <c:v>2002.5</c:v>
                </c:pt>
                <c:pt idx="656">
                  <c:v>2003</c:v>
                </c:pt>
                <c:pt idx="657">
                  <c:v>2003.5</c:v>
                </c:pt>
                <c:pt idx="658">
                  <c:v>2004</c:v>
                </c:pt>
                <c:pt idx="659">
                  <c:v>2004.5</c:v>
                </c:pt>
                <c:pt idx="660">
                  <c:v>2005</c:v>
                </c:pt>
                <c:pt idx="661">
                  <c:v>2005.5</c:v>
                </c:pt>
                <c:pt idx="662">
                  <c:v>2006</c:v>
                </c:pt>
                <c:pt idx="663">
                  <c:v>2006.5</c:v>
                </c:pt>
                <c:pt idx="664">
                  <c:v>2007</c:v>
                </c:pt>
                <c:pt idx="665">
                  <c:v>2007.5</c:v>
                </c:pt>
                <c:pt idx="666">
                  <c:v>2008</c:v>
                </c:pt>
                <c:pt idx="667">
                  <c:v>2008.5</c:v>
                </c:pt>
                <c:pt idx="668">
                  <c:v>2009</c:v>
                </c:pt>
                <c:pt idx="669">
                  <c:v>2009.5</c:v>
                </c:pt>
                <c:pt idx="670">
                  <c:v>2010</c:v>
                </c:pt>
                <c:pt idx="671">
                  <c:v>2010.5</c:v>
                </c:pt>
                <c:pt idx="672">
                  <c:v>2011</c:v>
                </c:pt>
                <c:pt idx="673">
                  <c:v>2011.5</c:v>
                </c:pt>
                <c:pt idx="674">
                  <c:v>2012</c:v>
                </c:pt>
                <c:pt idx="675">
                  <c:v>2012.5</c:v>
                </c:pt>
                <c:pt idx="676">
                  <c:v>2013</c:v>
                </c:pt>
                <c:pt idx="677">
                  <c:v>2013.5</c:v>
                </c:pt>
                <c:pt idx="678">
                  <c:v>2014</c:v>
                </c:pt>
                <c:pt idx="679">
                  <c:v>2014.5</c:v>
                </c:pt>
                <c:pt idx="680">
                  <c:v>2015</c:v>
                </c:pt>
                <c:pt idx="681">
                  <c:v>2015.5</c:v>
                </c:pt>
                <c:pt idx="682">
                  <c:v>2016</c:v>
                </c:pt>
                <c:pt idx="683">
                  <c:v>2016.5</c:v>
                </c:pt>
                <c:pt idx="684">
                  <c:v>2017</c:v>
                </c:pt>
                <c:pt idx="685">
                  <c:v>2017.5</c:v>
                </c:pt>
                <c:pt idx="686">
                  <c:v>2018</c:v>
                </c:pt>
                <c:pt idx="687">
                  <c:v>2018.5</c:v>
                </c:pt>
                <c:pt idx="688">
                  <c:v>2019</c:v>
                </c:pt>
                <c:pt idx="689">
                  <c:v>2019.5</c:v>
                </c:pt>
                <c:pt idx="690">
                  <c:v>2020</c:v>
                </c:pt>
                <c:pt idx="691">
                  <c:v>2020.5</c:v>
                </c:pt>
                <c:pt idx="692">
                  <c:v>2021</c:v>
                </c:pt>
                <c:pt idx="693">
                  <c:v>2021.5</c:v>
                </c:pt>
                <c:pt idx="694">
                  <c:v>2022</c:v>
                </c:pt>
                <c:pt idx="695">
                  <c:v>2022.5</c:v>
                </c:pt>
                <c:pt idx="696">
                  <c:v>2023</c:v>
                </c:pt>
                <c:pt idx="697">
                  <c:v>2023.5</c:v>
                </c:pt>
                <c:pt idx="698">
                  <c:v>2024</c:v>
                </c:pt>
                <c:pt idx="699">
                  <c:v>2024.5</c:v>
                </c:pt>
                <c:pt idx="700">
                  <c:v>2025</c:v>
                </c:pt>
                <c:pt idx="701">
                  <c:v>2025.5</c:v>
                </c:pt>
                <c:pt idx="702">
                  <c:v>2026</c:v>
                </c:pt>
                <c:pt idx="703">
                  <c:v>2026.5</c:v>
                </c:pt>
                <c:pt idx="704">
                  <c:v>2027</c:v>
                </c:pt>
                <c:pt idx="705">
                  <c:v>2027.5</c:v>
                </c:pt>
                <c:pt idx="706">
                  <c:v>2028</c:v>
                </c:pt>
                <c:pt idx="707">
                  <c:v>2028.5</c:v>
                </c:pt>
                <c:pt idx="708">
                  <c:v>2029</c:v>
                </c:pt>
                <c:pt idx="709">
                  <c:v>2029.5</c:v>
                </c:pt>
                <c:pt idx="710">
                  <c:v>2030</c:v>
                </c:pt>
                <c:pt idx="711">
                  <c:v>2030.5</c:v>
                </c:pt>
                <c:pt idx="712">
                  <c:v>2031</c:v>
                </c:pt>
                <c:pt idx="713">
                  <c:v>2031.5</c:v>
                </c:pt>
                <c:pt idx="714">
                  <c:v>2032</c:v>
                </c:pt>
                <c:pt idx="715">
                  <c:v>2032.5</c:v>
                </c:pt>
                <c:pt idx="716">
                  <c:v>2033</c:v>
                </c:pt>
                <c:pt idx="717">
                  <c:v>2033.5</c:v>
                </c:pt>
                <c:pt idx="718">
                  <c:v>2034</c:v>
                </c:pt>
                <c:pt idx="719">
                  <c:v>2034.5</c:v>
                </c:pt>
                <c:pt idx="720">
                  <c:v>2035</c:v>
                </c:pt>
                <c:pt idx="721">
                  <c:v>2035.5</c:v>
                </c:pt>
                <c:pt idx="722">
                  <c:v>2036</c:v>
                </c:pt>
                <c:pt idx="723">
                  <c:v>2036.5</c:v>
                </c:pt>
                <c:pt idx="724">
                  <c:v>2037</c:v>
                </c:pt>
                <c:pt idx="725">
                  <c:v>2037.5</c:v>
                </c:pt>
                <c:pt idx="726">
                  <c:v>2038</c:v>
                </c:pt>
                <c:pt idx="727">
                  <c:v>2038.5</c:v>
                </c:pt>
                <c:pt idx="728">
                  <c:v>2039</c:v>
                </c:pt>
                <c:pt idx="729">
                  <c:v>2039.5</c:v>
                </c:pt>
                <c:pt idx="730">
                  <c:v>2040</c:v>
                </c:pt>
                <c:pt idx="731">
                  <c:v>2040.5</c:v>
                </c:pt>
                <c:pt idx="732">
                  <c:v>2041</c:v>
                </c:pt>
                <c:pt idx="733">
                  <c:v>2041.5</c:v>
                </c:pt>
                <c:pt idx="734">
                  <c:v>2042</c:v>
                </c:pt>
                <c:pt idx="735">
                  <c:v>2042.5</c:v>
                </c:pt>
                <c:pt idx="736">
                  <c:v>2043</c:v>
                </c:pt>
                <c:pt idx="737">
                  <c:v>2043.5</c:v>
                </c:pt>
                <c:pt idx="738">
                  <c:v>2044</c:v>
                </c:pt>
                <c:pt idx="739">
                  <c:v>2044.5</c:v>
                </c:pt>
                <c:pt idx="740">
                  <c:v>2045</c:v>
                </c:pt>
                <c:pt idx="741">
                  <c:v>2045.5</c:v>
                </c:pt>
                <c:pt idx="742">
                  <c:v>2046</c:v>
                </c:pt>
                <c:pt idx="743">
                  <c:v>2046.5</c:v>
                </c:pt>
                <c:pt idx="744">
                  <c:v>2047</c:v>
                </c:pt>
                <c:pt idx="745">
                  <c:v>2047.5</c:v>
                </c:pt>
                <c:pt idx="746">
                  <c:v>2048</c:v>
                </c:pt>
                <c:pt idx="747">
                  <c:v>2048.5</c:v>
                </c:pt>
                <c:pt idx="748">
                  <c:v>2049</c:v>
                </c:pt>
                <c:pt idx="749">
                  <c:v>2049.5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CA-4DA3-BF5C-2413563A85D4}"/>
            </c:ext>
          </c:extLst>
        </c:ser>
        <c:ser>
          <c:idx val="2"/>
          <c:order val="2"/>
          <c:tx>
            <c:strRef>
              <c:f>graph!$G$1</c:f>
              <c:strCache>
                <c:ptCount val="1"/>
                <c:pt idx="0">
                  <c:v>GAMESPEED_STANDARD</c:v>
                </c:pt>
              </c:strCache>
            </c:strRef>
          </c:tx>
          <c:spPr>
            <a:ln w="28575">
              <a:solidFill>
                <a:schemeClr val="accent3">
                  <a:alpha val="2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3"/>
              </a:solidFill>
              <a:ln w="9525" cap="flat" cmpd="sng" algn="ctr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graph!$H$3:$H$502</c:f>
              <c:numCache>
                <c:formatCode>0.0%</c:formatCode>
                <c:ptCount val="500"/>
                <c:pt idx="0">
                  <c:v>2E-3</c:v>
                </c:pt>
                <c:pt idx="1">
                  <c:v>4.0000000000000001E-3</c:v>
                </c:pt>
                <c:pt idx="2">
                  <c:v>6.0000000000000001E-3</c:v>
                </c:pt>
                <c:pt idx="3">
                  <c:v>8.0000000000000002E-3</c:v>
                </c:pt>
                <c:pt idx="4">
                  <c:v>0.01</c:v>
                </c:pt>
                <c:pt idx="5">
                  <c:v>1.2E-2</c:v>
                </c:pt>
                <c:pt idx="6">
                  <c:v>1.4E-2</c:v>
                </c:pt>
                <c:pt idx="7">
                  <c:v>1.6E-2</c:v>
                </c:pt>
                <c:pt idx="8">
                  <c:v>1.7999999999999999E-2</c:v>
                </c:pt>
                <c:pt idx="9">
                  <c:v>0.02</c:v>
                </c:pt>
                <c:pt idx="10">
                  <c:v>2.1999999999999999E-2</c:v>
                </c:pt>
                <c:pt idx="11">
                  <c:v>2.4E-2</c:v>
                </c:pt>
                <c:pt idx="12">
                  <c:v>2.5999999999999999E-2</c:v>
                </c:pt>
                <c:pt idx="13">
                  <c:v>2.8000000000000001E-2</c:v>
                </c:pt>
                <c:pt idx="14">
                  <c:v>0.03</c:v>
                </c:pt>
                <c:pt idx="15">
                  <c:v>3.2000000000000001E-2</c:v>
                </c:pt>
                <c:pt idx="16">
                  <c:v>3.4000000000000002E-2</c:v>
                </c:pt>
                <c:pt idx="17">
                  <c:v>3.5999999999999997E-2</c:v>
                </c:pt>
                <c:pt idx="18">
                  <c:v>3.7999999999999999E-2</c:v>
                </c:pt>
                <c:pt idx="19">
                  <c:v>0.04</c:v>
                </c:pt>
                <c:pt idx="20">
                  <c:v>4.2000000000000003E-2</c:v>
                </c:pt>
                <c:pt idx="21">
                  <c:v>4.3999999999999997E-2</c:v>
                </c:pt>
                <c:pt idx="22">
                  <c:v>4.5999999999999999E-2</c:v>
                </c:pt>
                <c:pt idx="23">
                  <c:v>4.8000000000000001E-2</c:v>
                </c:pt>
                <c:pt idx="24">
                  <c:v>0.05</c:v>
                </c:pt>
                <c:pt idx="25">
                  <c:v>5.1999999999999998E-2</c:v>
                </c:pt>
                <c:pt idx="26">
                  <c:v>5.3999999999999999E-2</c:v>
                </c:pt>
                <c:pt idx="27">
                  <c:v>5.6000000000000001E-2</c:v>
                </c:pt>
                <c:pt idx="28">
                  <c:v>5.8000000000000003E-2</c:v>
                </c:pt>
                <c:pt idx="29">
                  <c:v>0.06</c:v>
                </c:pt>
                <c:pt idx="30">
                  <c:v>6.2E-2</c:v>
                </c:pt>
                <c:pt idx="31">
                  <c:v>6.4000000000000001E-2</c:v>
                </c:pt>
                <c:pt idx="32">
                  <c:v>6.6000000000000003E-2</c:v>
                </c:pt>
                <c:pt idx="33">
                  <c:v>6.8000000000000005E-2</c:v>
                </c:pt>
                <c:pt idx="34">
                  <c:v>7.0000000000000007E-2</c:v>
                </c:pt>
                <c:pt idx="35">
                  <c:v>7.1999999999999995E-2</c:v>
                </c:pt>
                <c:pt idx="36">
                  <c:v>7.3999999999999996E-2</c:v>
                </c:pt>
                <c:pt idx="37">
                  <c:v>7.5999999999999998E-2</c:v>
                </c:pt>
                <c:pt idx="38">
                  <c:v>7.8E-2</c:v>
                </c:pt>
                <c:pt idx="39">
                  <c:v>0.08</c:v>
                </c:pt>
                <c:pt idx="40">
                  <c:v>8.2000000000000003E-2</c:v>
                </c:pt>
                <c:pt idx="41">
                  <c:v>8.4000000000000005E-2</c:v>
                </c:pt>
                <c:pt idx="42">
                  <c:v>8.5999999999999993E-2</c:v>
                </c:pt>
                <c:pt idx="43">
                  <c:v>8.7999999999999995E-2</c:v>
                </c:pt>
                <c:pt idx="44">
                  <c:v>0.09</c:v>
                </c:pt>
                <c:pt idx="45">
                  <c:v>9.1999999999999998E-2</c:v>
                </c:pt>
                <c:pt idx="46">
                  <c:v>9.4E-2</c:v>
                </c:pt>
                <c:pt idx="47">
                  <c:v>9.6000000000000002E-2</c:v>
                </c:pt>
                <c:pt idx="48">
                  <c:v>9.8000000000000004E-2</c:v>
                </c:pt>
                <c:pt idx="49">
                  <c:v>0.1</c:v>
                </c:pt>
                <c:pt idx="50">
                  <c:v>0.10199999999999999</c:v>
                </c:pt>
                <c:pt idx="51">
                  <c:v>0.104</c:v>
                </c:pt>
                <c:pt idx="52">
                  <c:v>0.106</c:v>
                </c:pt>
                <c:pt idx="53">
                  <c:v>0.108</c:v>
                </c:pt>
                <c:pt idx="54">
                  <c:v>0.11</c:v>
                </c:pt>
                <c:pt idx="55">
                  <c:v>0.112</c:v>
                </c:pt>
                <c:pt idx="56">
                  <c:v>0.114</c:v>
                </c:pt>
                <c:pt idx="57">
                  <c:v>0.11600000000000001</c:v>
                </c:pt>
                <c:pt idx="58">
                  <c:v>0.11799999999999999</c:v>
                </c:pt>
                <c:pt idx="59">
                  <c:v>0.12</c:v>
                </c:pt>
                <c:pt idx="60">
                  <c:v>0.122</c:v>
                </c:pt>
                <c:pt idx="61">
                  <c:v>0.124</c:v>
                </c:pt>
                <c:pt idx="62">
                  <c:v>0.126</c:v>
                </c:pt>
                <c:pt idx="63">
                  <c:v>0.128</c:v>
                </c:pt>
                <c:pt idx="64">
                  <c:v>0.13</c:v>
                </c:pt>
                <c:pt idx="65">
                  <c:v>0.13200000000000001</c:v>
                </c:pt>
                <c:pt idx="66">
                  <c:v>0.13400000000000001</c:v>
                </c:pt>
                <c:pt idx="67">
                  <c:v>0.13600000000000001</c:v>
                </c:pt>
                <c:pt idx="68">
                  <c:v>0.13800000000000001</c:v>
                </c:pt>
                <c:pt idx="69">
                  <c:v>0.14000000000000001</c:v>
                </c:pt>
                <c:pt idx="70">
                  <c:v>0.14199999999999999</c:v>
                </c:pt>
                <c:pt idx="71">
                  <c:v>0.14399999999999999</c:v>
                </c:pt>
                <c:pt idx="72">
                  <c:v>0.14599999999999999</c:v>
                </c:pt>
                <c:pt idx="73">
                  <c:v>0.14799999999999999</c:v>
                </c:pt>
                <c:pt idx="74">
                  <c:v>0.15</c:v>
                </c:pt>
                <c:pt idx="75">
                  <c:v>0.152</c:v>
                </c:pt>
                <c:pt idx="76">
                  <c:v>0.154</c:v>
                </c:pt>
                <c:pt idx="77">
                  <c:v>0.156</c:v>
                </c:pt>
                <c:pt idx="78">
                  <c:v>0.158</c:v>
                </c:pt>
                <c:pt idx="79">
                  <c:v>0.16</c:v>
                </c:pt>
                <c:pt idx="80">
                  <c:v>0.16200000000000001</c:v>
                </c:pt>
                <c:pt idx="81">
                  <c:v>0.16400000000000001</c:v>
                </c:pt>
                <c:pt idx="82">
                  <c:v>0.16600000000000001</c:v>
                </c:pt>
                <c:pt idx="83">
                  <c:v>0.16800000000000001</c:v>
                </c:pt>
                <c:pt idx="84">
                  <c:v>0.17</c:v>
                </c:pt>
                <c:pt idx="85">
                  <c:v>0.17199999999999999</c:v>
                </c:pt>
                <c:pt idx="86">
                  <c:v>0.17399999999999999</c:v>
                </c:pt>
                <c:pt idx="87">
                  <c:v>0.17599999999999999</c:v>
                </c:pt>
                <c:pt idx="88">
                  <c:v>0.17799999999999999</c:v>
                </c:pt>
                <c:pt idx="89">
                  <c:v>0.18</c:v>
                </c:pt>
                <c:pt idx="90">
                  <c:v>0.182</c:v>
                </c:pt>
                <c:pt idx="91">
                  <c:v>0.184</c:v>
                </c:pt>
                <c:pt idx="92">
                  <c:v>0.186</c:v>
                </c:pt>
                <c:pt idx="93">
                  <c:v>0.188</c:v>
                </c:pt>
                <c:pt idx="94">
                  <c:v>0.19</c:v>
                </c:pt>
                <c:pt idx="95">
                  <c:v>0.192</c:v>
                </c:pt>
                <c:pt idx="96">
                  <c:v>0.19400000000000001</c:v>
                </c:pt>
                <c:pt idx="97">
                  <c:v>0.19600000000000001</c:v>
                </c:pt>
                <c:pt idx="98">
                  <c:v>0.19800000000000001</c:v>
                </c:pt>
                <c:pt idx="99">
                  <c:v>0.2</c:v>
                </c:pt>
                <c:pt idx="100">
                  <c:v>0.20200000000000001</c:v>
                </c:pt>
                <c:pt idx="101">
                  <c:v>0.20399999999999999</c:v>
                </c:pt>
                <c:pt idx="102">
                  <c:v>0.20599999999999999</c:v>
                </c:pt>
                <c:pt idx="103">
                  <c:v>0.20799999999999999</c:v>
                </c:pt>
                <c:pt idx="104">
                  <c:v>0.21</c:v>
                </c:pt>
                <c:pt idx="105">
                  <c:v>0.21199999999999999</c:v>
                </c:pt>
                <c:pt idx="106">
                  <c:v>0.214</c:v>
                </c:pt>
                <c:pt idx="107">
                  <c:v>0.216</c:v>
                </c:pt>
                <c:pt idx="108">
                  <c:v>0.218</c:v>
                </c:pt>
                <c:pt idx="109">
                  <c:v>0.22</c:v>
                </c:pt>
                <c:pt idx="110">
                  <c:v>0.222</c:v>
                </c:pt>
                <c:pt idx="111">
                  <c:v>0.224</c:v>
                </c:pt>
                <c:pt idx="112">
                  <c:v>0.22600000000000001</c:v>
                </c:pt>
                <c:pt idx="113">
                  <c:v>0.22800000000000001</c:v>
                </c:pt>
                <c:pt idx="114">
                  <c:v>0.23</c:v>
                </c:pt>
                <c:pt idx="115">
                  <c:v>0.23200000000000001</c:v>
                </c:pt>
                <c:pt idx="116">
                  <c:v>0.23400000000000001</c:v>
                </c:pt>
                <c:pt idx="117">
                  <c:v>0.23599999999999999</c:v>
                </c:pt>
                <c:pt idx="118">
                  <c:v>0.23799999999999999</c:v>
                </c:pt>
                <c:pt idx="119">
                  <c:v>0.24</c:v>
                </c:pt>
                <c:pt idx="120">
                  <c:v>0.24199999999999999</c:v>
                </c:pt>
                <c:pt idx="121">
                  <c:v>0.24399999999999999</c:v>
                </c:pt>
                <c:pt idx="122">
                  <c:v>0.246</c:v>
                </c:pt>
                <c:pt idx="123">
                  <c:v>0.248</c:v>
                </c:pt>
                <c:pt idx="124">
                  <c:v>0.25</c:v>
                </c:pt>
                <c:pt idx="125">
                  <c:v>0.252</c:v>
                </c:pt>
                <c:pt idx="126">
                  <c:v>0.254</c:v>
                </c:pt>
                <c:pt idx="127">
                  <c:v>0.25600000000000001</c:v>
                </c:pt>
                <c:pt idx="128">
                  <c:v>0.25800000000000001</c:v>
                </c:pt>
                <c:pt idx="129">
                  <c:v>0.26</c:v>
                </c:pt>
                <c:pt idx="130">
                  <c:v>0.26200000000000001</c:v>
                </c:pt>
                <c:pt idx="131">
                  <c:v>0.26400000000000001</c:v>
                </c:pt>
                <c:pt idx="132">
                  <c:v>0.26600000000000001</c:v>
                </c:pt>
                <c:pt idx="133">
                  <c:v>0.26800000000000002</c:v>
                </c:pt>
                <c:pt idx="134">
                  <c:v>0.27</c:v>
                </c:pt>
                <c:pt idx="135">
                  <c:v>0.27200000000000002</c:v>
                </c:pt>
                <c:pt idx="136">
                  <c:v>0.27400000000000002</c:v>
                </c:pt>
                <c:pt idx="137">
                  <c:v>0.27600000000000002</c:v>
                </c:pt>
                <c:pt idx="138">
                  <c:v>0.27800000000000002</c:v>
                </c:pt>
                <c:pt idx="139">
                  <c:v>0.28000000000000003</c:v>
                </c:pt>
                <c:pt idx="140">
                  <c:v>0.28199999999999997</c:v>
                </c:pt>
                <c:pt idx="141">
                  <c:v>0.28399999999999997</c:v>
                </c:pt>
                <c:pt idx="142">
                  <c:v>0.28599999999999998</c:v>
                </c:pt>
                <c:pt idx="143">
                  <c:v>0.28799999999999998</c:v>
                </c:pt>
                <c:pt idx="144">
                  <c:v>0.28999999999999998</c:v>
                </c:pt>
                <c:pt idx="145">
                  <c:v>0.29199999999999998</c:v>
                </c:pt>
                <c:pt idx="146">
                  <c:v>0.29399999999999998</c:v>
                </c:pt>
                <c:pt idx="147">
                  <c:v>0.29599999999999999</c:v>
                </c:pt>
                <c:pt idx="148">
                  <c:v>0.29799999999999999</c:v>
                </c:pt>
                <c:pt idx="149">
                  <c:v>0.3</c:v>
                </c:pt>
                <c:pt idx="150">
                  <c:v>0.30199999999999999</c:v>
                </c:pt>
                <c:pt idx="151">
                  <c:v>0.30399999999999999</c:v>
                </c:pt>
                <c:pt idx="152">
                  <c:v>0.30599999999999999</c:v>
                </c:pt>
                <c:pt idx="153">
                  <c:v>0.308</c:v>
                </c:pt>
                <c:pt idx="154">
                  <c:v>0.31</c:v>
                </c:pt>
                <c:pt idx="155">
                  <c:v>0.312</c:v>
                </c:pt>
                <c:pt idx="156">
                  <c:v>0.314</c:v>
                </c:pt>
                <c:pt idx="157">
                  <c:v>0.316</c:v>
                </c:pt>
                <c:pt idx="158">
                  <c:v>0.318</c:v>
                </c:pt>
                <c:pt idx="159">
                  <c:v>0.32</c:v>
                </c:pt>
                <c:pt idx="160">
                  <c:v>0.32200000000000001</c:v>
                </c:pt>
                <c:pt idx="161">
                  <c:v>0.32400000000000001</c:v>
                </c:pt>
                <c:pt idx="162">
                  <c:v>0.32600000000000001</c:v>
                </c:pt>
                <c:pt idx="163">
                  <c:v>0.32800000000000001</c:v>
                </c:pt>
                <c:pt idx="164">
                  <c:v>0.33</c:v>
                </c:pt>
                <c:pt idx="165">
                  <c:v>0.33200000000000002</c:v>
                </c:pt>
                <c:pt idx="166">
                  <c:v>0.33400000000000002</c:v>
                </c:pt>
                <c:pt idx="167">
                  <c:v>0.33600000000000002</c:v>
                </c:pt>
                <c:pt idx="168">
                  <c:v>0.33800000000000002</c:v>
                </c:pt>
                <c:pt idx="169">
                  <c:v>0.34</c:v>
                </c:pt>
                <c:pt idx="170">
                  <c:v>0.34200000000000003</c:v>
                </c:pt>
                <c:pt idx="171">
                  <c:v>0.34399999999999997</c:v>
                </c:pt>
                <c:pt idx="172">
                  <c:v>0.34599999999999997</c:v>
                </c:pt>
                <c:pt idx="173">
                  <c:v>0.34799999999999998</c:v>
                </c:pt>
                <c:pt idx="174">
                  <c:v>0.35</c:v>
                </c:pt>
                <c:pt idx="175">
                  <c:v>0.35199999999999998</c:v>
                </c:pt>
                <c:pt idx="176">
                  <c:v>0.35399999999999998</c:v>
                </c:pt>
                <c:pt idx="177">
                  <c:v>0.35599999999999998</c:v>
                </c:pt>
                <c:pt idx="178">
                  <c:v>0.35799999999999998</c:v>
                </c:pt>
                <c:pt idx="179">
                  <c:v>0.36</c:v>
                </c:pt>
                <c:pt idx="180">
                  <c:v>0.36199999999999999</c:v>
                </c:pt>
                <c:pt idx="181">
                  <c:v>0.36399999999999999</c:v>
                </c:pt>
                <c:pt idx="182">
                  <c:v>0.36599999999999999</c:v>
                </c:pt>
                <c:pt idx="183">
                  <c:v>0.36799999999999999</c:v>
                </c:pt>
                <c:pt idx="184">
                  <c:v>0.37</c:v>
                </c:pt>
                <c:pt idx="185">
                  <c:v>0.372</c:v>
                </c:pt>
                <c:pt idx="186">
                  <c:v>0.374</c:v>
                </c:pt>
                <c:pt idx="187">
                  <c:v>0.376</c:v>
                </c:pt>
                <c:pt idx="188">
                  <c:v>0.378</c:v>
                </c:pt>
                <c:pt idx="189">
                  <c:v>0.38</c:v>
                </c:pt>
                <c:pt idx="190">
                  <c:v>0.38200000000000001</c:v>
                </c:pt>
                <c:pt idx="191">
                  <c:v>0.38400000000000001</c:v>
                </c:pt>
                <c:pt idx="192">
                  <c:v>0.38600000000000001</c:v>
                </c:pt>
                <c:pt idx="193">
                  <c:v>0.38800000000000001</c:v>
                </c:pt>
                <c:pt idx="194">
                  <c:v>0.39</c:v>
                </c:pt>
                <c:pt idx="195">
                  <c:v>0.39200000000000002</c:v>
                </c:pt>
                <c:pt idx="196">
                  <c:v>0.39400000000000002</c:v>
                </c:pt>
                <c:pt idx="197">
                  <c:v>0.39600000000000002</c:v>
                </c:pt>
                <c:pt idx="198">
                  <c:v>0.39800000000000002</c:v>
                </c:pt>
                <c:pt idx="199">
                  <c:v>0.4</c:v>
                </c:pt>
                <c:pt idx="200">
                  <c:v>0.40200000000000002</c:v>
                </c:pt>
                <c:pt idx="201">
                  <c:v>0.40400000000000003</c:v>
                </c:pt>
                <c:pt idx="202">
                  <c:v>0.40600000000000003</c:v>
                </c:pt>
                <c:pt idx="203">
                  <c:v>0.40799999999999997</c:v>
                </c:pt>
                <c:pt idx="204">
                  <c:v>0.41</c:v>
                </c:pt>
                <c:pt idx="205">
                  <c:v>0.41199999999999998</c:v>
                </c:pt>
                <c:pt idx="206">
                  <c:v>0.41399999999999998</c:v>
                </c:pt>
                <c:pt idx="207">
                  <c:v>0.41599999999999998</c:v>
                </c:pt>
                <c:pt idx="208">
                  <c:v>0.41799999999999998</c:v>
                </c:pt>
                <c:pt idx="209">
                  <c:v>0.42</c:v>
                </c:pt>
                <c:pt idx="210">
                  <c:v>0.42199999999999999</c:v>
                </c:pt>
                <c:pt idx="211">
                  <c:v>0.42399999999999999</c:v>
                </c:pt>
                <c:pt idx="212">
                  <c:v>0.42599999999999999</c:v>
                </c:pt>
                <c:pt idx="213">
                  <c:v>0.42799999999999999</c:v>
                </c:pt>
                <c:pt idx="214">
                  <c:v>0.43</c:v>
                </c:pt>
                <c:pt idx="215">
                  <c:v>0.432</c:v>
                </c:pt>
                <c:pt idx="216">
                  <c:v>0.434</c:v>
                </c:pt>
                <c:pt idx="217">
                  <c:v>0.436</c:v>
                </c:pt>
                <c:pt idx="218">
                  <c:v>0.438</c:v>
                </c:pt>
                <c:pt idx="219">
                  <c:v>0.44</c:v>
                </c:pt>
                <c:pt idx="220">
                  <c:v>0.442</c:v>
                </c:pt>
                <c:pt idx="221">
                  <c:v>0.44400000000000001</c:v>
                </c:pt>
                <c:pt idx="222">
                  <c:v>0.44600000000000001</c:v>
                </c:pt>
                <c:pt idx="223">
                  <c:v>0.44800000000000001</c:v>
                </c:pt>
                <c:pt idx="224">
                  <c:v>0.45</c:v>
                </c:pt>
                <c:pt idx="225">
                  <c:v>0.45200000000000001</c:v>
                </c:pt>
                <c:pt idx="226">
                  <c:v>0.45400000000000001</c:v>
                </c:pt>
                <c:pt idx="227">
                  <c:v>0.45600000000000002</c:v>
                </c:pt>
                <c:pt idx="228">
                  <c:v>0.45800000000000002</c:v>
                </c:pt>
                <c:pt idx="229">
                  <c:v>0.46</c:v>
                </c:pt>
                <c:pt idx="230">
                  <c:v>0.46200000000000002</c:v>
                </c:pt>
                <c:pt idx="231">
                  <c:v>0.46400000000000002</c:v>
                </c:pt>
                <c:pt idx="232">
                  <c:v>0.46600000000000003</c:v>
                </c:pt>
                <c:pt idx="233">
                  <c:v>0.46800000000000003</c:v>
                </c:pt>
                <c:pt idx="234">
                  <c:v>0.47</c:v>
                </c:pt>
                <c:pt idx="235">
                  <c:v>0.47199999999999998</c:v>
                </c:pt>
                <c:pt idx="236">
                  <c:v>0.47399999999999998</c:v>
                </c:pt>
                <c:pt idx="237">
                  <c:v>0.47599999999999998</c:v>
                </c:pt>
                <c:pt idx="238">
                  <c:v>0.47799999999999998</c:v>
                </c:pt>
                <c:pt idx="239">
                  <c:v>0.48</c:v>
                </c:pt>
                <c:pt idx="240">
                  <c:v>0.48199999999999998</c:v>
                </c:pt>
                <c:pt idx="241">
                  <c:v>0.48399999999999999</c:v>
                </c:pt>
                <c:pt idx="242">
                  <c:v>0.48599999999999999</c:v>
                </c:pt>
                <c:pt idx="243">
                  <c:v>0.48799999999999999</c:v>
                </c:pt>
                <c:pt idx="244">
                  <c:v>0.49</c:v>
                </c:pt>
                <c:pt idx="245">
                  <c:v>0.49199999999999999</c:v>
                </c:pt>
                <c:pt idx="246">
                  <c:v>0.49399999999999999</c:v>
                </c:pt>
                <c:pt idx="247">
                  <c:v>0.496</c:v>
                </c:pt>
                <c:pt idx="248">
                  <c:v>0.498</c:v>
                </c:pt>
                <c:pt idx="249">
                  <c:v>0.5</c:v>
                </c:pt>
                <c:pt idx="250">
                  <c:v>0.502</c:v>
                </c:pt>
                <c:pt idx="251">
                  <c:v>0.504</c:v>
                </c:pt>
                <c:pt idx="252">
                  <c:v>0.50600000000000001</c:v>
                </c:pt>
                <c:pt idx="253">
                  <c:v>0.50800000000000001</c:v>
                </c:pt>
                <c:pt idx="254">
                  <c:v>0.51</c:v>
                </c:pt>
                <c:pt idx="255">
                  <c:v>0.51200000000000001</c:v>
                </c:pt>
                <c:pt idx="256">
                  <c:v>0.51400000000000001</c:v>
                </c:pt>
                <c:pt idx="257">
                  <c:v>0.51600000000000001</c:v>
                </c:pt>
                <c:pt idx="258">
                  <c:v>0.51800000000000002</c:v>
                </c:pt>
                <c:pt idx="259">
                  <c:v>0.52</c:v>
                </c:pt>
                <c:pt idx="260">
                  <c:v>0.52200000000000002</c:v>
                </c:pt>
                <c:pt idx="261">
                  <c:v>0.52400000000000002</c:v>
                </c:pt>
                <c:pt idx="262">
                  <c:v>0.52600000000000002</c:v>
                </c:pt>
                <c:pt idx="263">
                  <c:v>0.52800000000000002</c:v>
                </c:pt>
                <c:pt idx="264">
                  <c:v>0.53</c:v>
                </c:pt>
                <c:pt idx="265">
                  <c:v>0.53200000000000003</c:v>
                </c:pt>
                <c:pt idx="266">
                  <c:v>0.53400000000000003</c:v>
                </c:pt>
                <c:pt idx="267">
                  <c:v>0.53600000000000003</c:v>
                </c:pt>
                <c:pt idx="268">
                  <c:v>0.53800000000000003</c:v>
                </c:pt>
                <c:pt idx="269">
                  <c:v>0.54</c:v>
                </c:pt>
                <c:pt idx="270">
                  <c:v>0.54200000000000004</c:v>
                </c:pt>
                <c:pt idx="271">
                  <c:v>0.54400000000000004</c:v>
                </c:pt>
                <c:pt idx="272">
                  <c:v>0.54600000000000004</c:v>
                </c:pt>
                <c:pt idx="273">
                  <c:v>0.54800000000000004</c:v>
                </c:pt>
                <c:pt idx="274">
                  <c:v>0.55000000000000004</c:v>
                </c:pt>
                <c:pt idx="275">
                  <c:v>0.55200000000000005</c:v>
                </c:pt>
                <c:pt idx="276">
                  <c:v>0.55400000000000005</c:v>
                </c:pt>
                <c:pt idx="277">
                  <c:v>0.55600000000000005</c:v>
                </c:pt>
                <c:pt idx="278">
                  <c:v>0.55800000000000005</c:v>
                </c:pt>
                <c:pt idx="279">
                  <c:v>0.56000000000000005</c:v>
                </c:pt>
                <c:pt idx="280">
                  <c:v>0.56200000000000006</c:v>
                </c:pt>
                <c:pt idx="281">
                  <c:v>0.56399999999999995</c:v>
                </c:pt>
                <c:pt idx="282">
                  <c:v>0.56599999999999995</c:v>
                </c:pt>
                <c:pt idx="283">
                  <c:v>0.56799999999999995</c:v>
                </c:pt>
                <c:pt idx="284">
                  <c:v>0.56999999999999995</c:v>
                </c:pt>
                <c:pt idx="285">
                  <c:v>0.57199999999999995</c:v>
                </c:pt>
                <c:pt idx="286">
                  <c:v>0.57399999999999995</c:v>
                </c:pt>
                <c:pt idx="287">
                  <c:v>0.57599999999999996</c:v>
                </c:pt>
                <c:pt idx="288">
                  <c:v>0.57799999999999996</c:v>
                </c:pt>
                <c:pt idx="289">
                  <c:v>0.57999999999999996</c:v>
                </c:pt>
                <c:pt idx="290">
                  <c:v>0.58199999999999996</c:v>
                </c:pt>
                <c:pt idx="291">
                  <c:v>0.58399999999999996</c:v>
                </c:pt>
                <c:pt idx="292">
                  <c:v>0.58599999999999997</c:v>
                </c:pt>
                <c:pt idx="293">
                  <c:v>0.58799999999999997</c:v>
                </c:pt>
                <c:pt idx="294">
                  <c:v>0.59</c:v>
                </c:pt>
                <c:pt idx="295">
                  <c:v>0.59199999999999997</c:v>
                </c:pt>
                <c:pt idx="296">
                  <c:v>0.59399999999999997</c:v>
                </c:pt>
                <c:pt idx="297">
                  <c:v>0.59599999999999997</c:v>
                </c:pt>
                <c:pt idx="298">
                  <c:v>0.59799999999999998</c:v>
                </c:pt>
                <c:pt idx="299">
                  <c:v>0.6</c:v>
                </c:pt>
                <c:pt idx="300">
                  <c:v>0.60199999999999998</c:v>
                </c:pt>
                <c:pt idx="301">
                  <c:v>0.60399999999999998</c:v>
                </c:pt>
                <c:pt idx="302">
                  <c:v>0.60599999999999998</c:v>
                </c:pt>
                <c:pt idx="303">
                  <c:v>0.60799999999999998</c:v>
                </c:pt>
                <c:pt idx="304">
                  <c:v>0.61</c:v>
                </c:pt>
                <c:pt idx="305">
                  <c:v>0.61199999999999999</c:v>
                </c:pt>
                <c:pt idx="306">
                  <c:v>0.61399999999999999</c:v>
                </c:pt>
                <c:pt idx="307">
                  <c:v>0.61599999999999999</c:v>
                </c:pt>
                <c:pt idx="308">
                  <c:v>0.61799999999999999</c:v>
                </c:pt>
                <c:pt idx="309">
                  <c:v>0.62</c:v>
                </c:pt>
                <c:pt idx="310">
                  <c:v>0.622</c:v>
                </c:pt>
                <c:pt idx="311">
                  <c:v>0.624</c:v>
                </c:pt>
                <c:pt idx="312">
                  <c:v>0.626</c:v>
                </c:pt>
                <c:pt idx="313">
                  <c:v>0.628</c:v>
                </c:pt>
                <c:pt idx="314">
                  <c:v>0.63</c:v>
                </c:pt>
                <c:pt idx="315">
                  <c:v>0.63200000000000001</c:v>
                </c:pt>
                <c:pt idx="316">
                  <c:v>0.63400000000000001</c:v>
                </c:pt>
                <c:pt idx="317">
                  <c:v>0.63600000000000001</c:v>
                </c:pt>
                <c:pt idx="318">
                  <c:v>0.63800000000000001</c:v>
                </c:pt>
                <c:pt idx="319">
                  <c:v>0.64</c:v>
                </c:pt>
                <c:pt idx="320">
                  <c:v>0.64200000000000002</c:v>
                </c:pt>
                <c:pt idx="321">
                  <c:v>0.64400000000000002</c:v>
                </c:pt>
                <c:pt idx="322">
                  <c:v>0.64600000000000002</c:v>
                </c:pt>
                <c:pt idx="323">
                  <c:v>0.64800000000000002</c:v>
                </c:pt>
                <c:pt idx="324">
                  <c:v>0.65</c:v>
                </c:pt>
                <c:pt idx="325">
                  <c:v>0.65200000000000002</c:v>
                </c:pt>
                <c:pt idx="326">
                  <c:v>0.65400000000000003</c:v>
                </c:pt>
                <c:pt idx="327">
                  <c:v>0.65600000000000003</c:v>
                </c:pt>
                <c:pt idx="328">
                  <c:v>0.65800000000000003</c:v>
                </c:pt>
                <c:pt idx="329">
                  <c:v>0.66</c:v>
                </c:pt>
                <c:pt idx="330">
                  <c:v>0.66200000000000003</c:v>
                </c:pt>
                <c:pt idx="331">
                  <c:v>0.66400000000000003</c:v>
                </c:pt>
                <c:pt idx="332">
                  <c:v>0.66600000000000004</c:v>
                </c:pt>
                <c:pt idx="333">
                  <c:v>0.66800000000000004</c:v>
                </c:pt>
                <c:pt idx="334">
                  <c:v>0.67</c:v>
                </c:pt>
                <c:pt idx="335">
                  <c:v>0.67200000000000004</c:v>
                </c:pt>
                <c:pt idx="336">
                  <c:v>0.67400000000000004</c:v>
                </c:pt>
                <c:pt idx="337">
                  <c:v>0.67600000000000005</c:v>
                </c:pt>
                <c:pt idx="338">
                  <c:v>0.67800000000000005</c:v>
                </c:pt>
                <c:pt idx="339">
                  <c:v>0.68</c:v>
                </c:pt>
                <c:pt idx="340">
                  <c:v>0.68200000000000005</c:v>
                </c:pt>
                <c:pt idx="341">
                  <c:v>0.68400000000000005</c:v>
                </c:pt>
                <c:pt idx="342">
                  <c:v>0.68600000000000005</c:v>
                </c:pt>
                <c:pt idx="343">
                  <c:v>0.68799999999999994</c:v>
                </c:pt>
                <c:pt idx="344">
                  <c:v>0.69</c:v>
                </c:pt>
                <c:pt idx="345">
                  <c:v>0.69199999999999995</c:v>
                </c:pt>
                <c:pt idx="346">
                  <c:v>0.69399999999999995</c:v>
                </c:pt>
                <c:pt idx="347">
                  <c:v>0.69599999999999995</c:v>
                </c:pt>
                <c:pt idx="348">
                  <c:v>0.69799999999999995</c:v>
                </c:pt>
                <c:pt idx="349">
                  <c:v>0.7</c:v>
                </c:pt>
                <c:pt idx="350">
                  <c:v>0.70199999999999996</c:v>
                </c:pt>
                <c:pt idx="351">
                  <c:v>0.70399999999999996</c:v>
                </c:pt>
                <c:pt idx="352">
                  <c:v>0.70599999999999996</c:v>
                </c:pt>
                <c:pt idx="353">
                  <c:v>0.70799999999999996</c:v>
                </c:pt>
                <c:pt idx="354">
                  <c:v>0.71</c:v>
                </c:pt>
                <c:pt idx="355">
                  <c:v>0.71199999999999997</c:v>
                </c:pt>
                <c:pt idx="356">
                  <c:v>0.71399999999999997</c:v>
                </c:pt>
                <c:pt idx="357">
                  <c:v>0.71599999999999997</c:v>
                </c:pt>
                <c:pt idx="358">
                  <c:v>0.71799999999999997</c:v>
                </c:pt>
                <c:pt idx="359">
                  <c:v>0.72</c:v>
                </c:pt>
                <c:pt idx="360">
                  <c:v>0.72199999999999998</c:v>
                </c:pt>
                <c:pt idx="361">
                  <c:v>0.72399999999999998</c:v>
                </c:pt>
                <c:pt idx="362">
                  <c:v>0.72599999999999998</c:v>
                </c:pt>
                <c:pt idx="363">
                  <c:v>0.72799999999999998</c:v>
                </c:pt>
                <c:pt idx="364">
                  <c:v>0.73</c:v>
                </c:pt>
                <c:pt idx="365">
                  <c:v>0.73199999999999998</c:v>
                </c:pt>
                <c:pt idx="366">
                  <c:v>0.73399999999999999</c:v>
                </c:pt>
                <c:pt idx="367">
                  <c:v>0.73599999999999999</c:v>
                </c:pt>
                <c:pt idx="368">
                  <c:v>0.73799999999999999</c:v>
                </c:pt>
                <c:pt idx="369">
                  <c:v>0.74</c:v>
                </c:pt>
                <c:pt idx="370">
                  <c:v>0.74199999999999999</c:v>
                </c:pt>
                <c:pt idx="371">
                  <c:v>0.74399999999999999</c:v>
                </c:pt>
                <c:pt idx="372">
                  <c:v>0.746</c:v>
                </c:pt>
                <c:pt idx="373">
                  <c:v>0.748</c:v>
                </c:pt>
                <c:pt idx="374">
                  <c:v>0.75</c:v>
                </c:pt>
                <c:pt idx="375">
                  <c:v>0.752</c:v>
                </c:pt>
                <c:pt idx="376">
                  <c:v>0.754</c:v>
                </c:pt>
                <c:pt idx="377">
                  <c:v>0.75600000000000001</c:v>
                </c:pt>
                <c:pt idx="378">
                  <c:v>0.75800000000000001</c:v>
                </c:pt>
                <c:pt idx="379">
                  <c:v>0.76</c:v>
                </c:pt>
                <c:pt idx="380">
                  <c:v>0.76200000000000001</c:v>
                </c:pt>
                <c:pt idx="381">
                  <c:v>0.76400000000000001</c:v>
                </c:pt>
                <c:pt idx="382">
                  <c:v>0.76600000000000001</c:v>
                </c:pt>
                <c:pt idx="383">
                  <c:v>0.76800000000000002</c:v>
                </c:pt>
                <c:pt idx="384">
                  <c:v>0.77</c:v>
                </c:pt>
                <c:pt idx="385">
                  <c:v>0.77200000000000002</c:v>
                </c:pt>
                <c:pt idx="386">
                  <c:v>0.77400000000000002</c:v>
                </c:pt>
                <c:pt idx="387">
                  <c:v>0.77600000000000002</c:v>
                </c:pt>
                <c:pt idx="388">
                  <c:v>0.77800000000000002</c:v>
                </c:pt>
                <c:pt idx="389">
                  <c:v>0.78</c:v>
                </c:pt>
                <c:pt idx="390">
                  <c:v>0.78200000000000003</c:v>
                </c:pt>
                <c:pt idx="391">
                  <c:v>0.78400000000000003</c:v>
                </c:pt>
                <c:pt idx="392">
                  <c:v>0.78600000000000003</c:v>
                </c:pt>
                <c:pt idx="393">
                  <c:v>0.78800000000000003</c:v>
                </c:pt>
                <c:pt idx="394">
                  <c:v>0.79</c:v>
                </c:pt>
                <c:pt idx="395">
                  <c:v>0.79200000000000004</c:v>
                </c:pt>
                <c:pt idx="396">
                  <c:v>0.79400000000000004</c:v>
                </c:pt>
                <c:pt idx="397">
                  <c:v>0.79600000000000004</c:v>
                </c:pt>
                <c:pt idx="398">
                  <c:v>0.79800000000000004</c:v>
                </c:pt>
                <c:pt idx="399">
                  <c:v>0.8</c:v>
                </c:pt>
                <c:pt idx="400">
                  <c:v>0.80200000000000005</c:v>
                </c:pt>
                <c:pt idx="401">
                  <c:v>0.80400000000000005</c:v>
                </c:pt>
                <c:pt idx="402">
                  <c:v>0.80600000000000005</c:v>
                </c:pt>
                <c:pt idx="403">
                  <c:v>0.80800000000000005</c:v>
                </c:pt>
                <c:pt idx="404">
                  <c:v>0.81</c:v>
                </c:pt>
                <c:pt idx="405">
                  <c:v>0.81200000000000006</c:v>
                </c:pt>
                <c:pt idx="406">
                  <c:v>0.81399999999999995</c:v>
                </c:pt>
                <c:pt idx="407">
                  <c:v>0.81599999999999995</c:v>
                </c:pt>
                <c:pt idx="408">
                  <c:v>0.81799999999999995</c:v>
                </c:pt>
                <c:pt idx="409">
                  <c:v>0.82</c:v>
                </c:pt>
                <c:pt idx="410">
                  <c:v>0.82199999999999995</c:v>
                </c:pt>
                <c:pt idx="411">
                  <c:v>0.82399999999999995</c:v>
                </c:pt>
                <c:pt idx="412">
                  <c:v>0.82599999999999996</c:v>
                </c:pt>
                <c:pt idx="413">
                  <c:v>0.82799999999999996</c:v>
                </c:pt>
                <c:pt idx="414">
                  <c:v>0.83</c:v>
                </c:pt>
                <c:pt idx="415">
                  <c:v>0.83199999999999996</c:v>
                </c:pt>
                <c:pt idx="416">
                  <c:v>0.83399999999999996</c:v>
                </c:pt>
                <c:pt idx="417">
                  <c:v>0.83599999999999997</c:v>
                </c:pt>
                <c:pt idx="418">
                  <c:v>0.83799999999999997</c:v>
                </c:pt>
                <c:pt idx="419">
                  <c:v>0.84</c:v>
                </c:pt>
                <c:pt idx="420">
                  <c:v>0.84199999999999997</c:v>
                </c:pt>
                <c:pt idx="421">
                  <c:v>0.84399999999999997</c:v>
                </c:pt>
                <c:pt idx="422">
                  <c:v>0.84599999999999997</c:v>
                </c:pt>
                <c:pt idx="423">
                  <c:v>0.84799999999999998</c:v>
                </c:pt>
                <c:pt idx="424">
                  <c:v>0.85</c:v>
                </c:pt>
                <c:pt idx="425">
                  <c:v>0.85199999999999998</c:v>
                </c:pt>
                <c:pt idx="426">
                  <c:v>0.85399999999999998</c:v>
                </c:pt>
                <c:pt idx="427">
                  <c:v>0.85599999999999998</c:v>
                </c:pt>
                <c:pt idx="428">
                  <c:v>0.85799999999999998</c:v>
                </c:pt>
                <c:pt idx="429">
                  <c:v>0.86</c:v>
                </c:pt>
                <c:pt idx="430">
                  <c:v>0.86199999999999999</c:v>
                </c:pt>
                <c:pt idx="431">
                  <c:v>0.86399999999999999</c:v>
                </c:pt>
                <c:pt idx="432">
                  <c:v>0.86599999999999999</c:v>
                </c:pt>
                <c:pt idx="433">
                  <c:v>0.86799999999999999</c:v>
                </c:pt>
                <c:pt idx="434">
                  <c:v>0.87</c:v>
                </c:pt>
                <c:pt idx="435">
                  <c:v>0.872</c:v>
                </c:pt>
                <c:pt idx="436">
                  <c:v>0.874</c:v>
                </c:pt>
                <c:pt idx="437">
                  <c:v>0.876</c:v>
                </c:pt>
                <c:pt idx="438">
                  <c:v>0.878</c:v>
                </c:pt>
                <c:pt idx="439">
                  <c:v>0.88</c:v>
                </c:pt>
                <c:pt idx="440">
                  <c:v>0.88200000000000001</c:v>
                </c:pt>
                <c:pt idx="441">
                  <c:v>0.88400000000000001</c:v>
                </c:pt>
                <c:pt idx="442">
                  <c:v>0.88600000000000001</c:v>
                </c:pt>
                <c:pt idx="443">
                  <c:v>0.88800000000000001</c:v>
                </c:pt>
                <c:pt idx="444">
                  <c:v>0.89</c:v>
                </c:pt>
                <c:pt idx="445">
                  <c:v>0.89200000000000002</c:v>
                </c:pt>
                <c:pt idx="446">
                  <c:v>0.89400000000000002</c:v>
                </c:pt>
                <c:pt idx="447">
                  <c:v>0.89600000000000002</c:v>
                </c:pt>
                <c:pt idx="448">
                  <c:v>0.89800000000000002</c:v>
                </c:pt>
                <c:pt idx="449">
                  <c:v>0.9</c:v>
                </c:pt>
                <c:pt idx="450">
                  <c:v>0.90200000000000002</c:v>
                </c:pt>
                <c:pt idx="451">
                  <c:v>0.90400000000000003</c:v>
                </c:pt>
                <c:pt idx="452">
                  <c:v>0.90600000000000003</c:v>
                </c:pt>
                <c:pt idx="453">
                  <c:v>0.90800000000000003</c:v>
                </c:pt>
                <c:pt idx="454">
                  <c:v>0.91</c:v>
                </c:pt>
                <c:pt idx="455">
                  <c:v>0.91200000000000003</c:v>
                </c:pt>
                <c:pt idx="456">
                  <c:v>0.91400000000000003</c:v>
                </c:pt>
                <c:pt idx="457">
                  <c:v>0.91600000000000004</c:v>
                </c:pt>
                <c:pt idx="458">
                  <c:v>0.91800000000000004</c:v>
                </c:pt>
                <c:pt idx="459">
                  <c:v>0.92</c:v>
                </c:pt>
                <c:pt idx="460">
                  <c:v>0.92200000000000004</c:v>
                </c:pt>
                <c:pt idx="461">
                  <c:v>0.92400000000000004</c:v>
                </c:pt>
                <c:pt idx="462">
                  <c:v>0.92600000000000005</c:v>
                </c:pt>
                <c:pt idx="463">
                  <c:v>0.92800000000000005</c:v>
                </c:pt>
                <c:pt idx="464">
                  <c:v>0.93</c:v>
                </c:pt>
                <c:pt idx="465">
                  <c:v>0.93200000000000005</c:v>
                </c:pt>
                <c:pt idx="466">
                  <c:v>0.93400000000000005</c:v>
                </c:pt>
                <c:pt idx="467">
                  <c:v>0.93600000000000005</c:v>
                </c:pt>
                <c:pt idx="468">
                  <c:v>0.93799999999999994</c:v>
                </c:pt>
                <c:pt idx="469">
                  <c:v>0.94</c:v>
                </c:pt>
                <c:pt idx="470">
                  <c:v>0.94199999999999995</c:v>
                </c:pt>
                <c:pt idx="471">
                  <c:v>0.94399999999999995</c:v>
                </c:pt>
                <c:pt idx="472">
                  <c:v>0.94599999999999995</c:v>
                </c:pt>
                <c:pt idx="473">
                  <c:v>0.94799999999999995</c:v>
                </c:pt>
                <c:pt idx="474">
                  <c:v>0.95</c:v>
                </c:pt>
                <c:pt idx="475">
                  <c:v>0.95199999999999996</c:v>
                </c:pt>
                <c:pt idx="476">
                  <c:v>0.95399999999999996</c:v>
                </c:pt>
                <c:pt idx="477">
                  <c:v>0.95599999999999996</c:v>
                </c:pt>
                <c:pt idx="478">
                  <c:v>0.95799999999999996</c:v>
                </c:pt>
                <c:pt idx="479">
                  <c:v>0.96</c:v>
                </c:pt>
                <c:pt idx="480">
                  <c:v>0.96199999999999997</c:v>
                </c:pt>
                <c:pt idx="481">
                  <c:v>0.96399999999999997</c:v>
                </c:pt>
                <c:pt idx="482">
                  <c:v>0.96599999999999997</c:v>
                </c:pt>
                <c:pt idx="483">
                  <c:v>0.96799999999999997</c:v>
                </c:pt>
                <c:pt idx="484">
                  <c:v>0.97</c:v>
                </c:pt>
                <c:pt idx="485">
                  <c:v>0.97199999999999998</c:v>
                </c:pt>
                <c:pt idx="486">
                  <c:v>0.97399999999999998</c:v>
                </c:pt>
                <c:pt idx="487">
                  <c:v>0.97599999999999998</c:v>
                </c:pt>
                <c:pt idx="488">
                  <c:v>0.97799999999999998</c:v>
                </c:pt>
                <c:pt idx="489">
                  <c:v>0.98</c:v>
                </c:pt>
                <c:pt idx="490">
                  <c:v>0.98199999999999998</c:v>
                </c:pt>
                <c:pt idx="491">
                  <c:v>0.98399999999999999</c:v>
                </c:pt>
                <c:pt idx="492">
                  <c:v>0.98599999999999999</c:v>
                </c:pt>
                <c:pt idx="493">
                  <c:v>0.98799999999999999</c:v>
                </c:pt>
                <c:pt idx="494">
                  <c:v>0.99</c:v>
                </c:pt>
                <c:pt idx="495">
                  <c:v>0.99199999999999999</c:v>
                </c:pt>
                <c:pt idx="496">
                  <c:v>0.99399999999999999</c:v>
                </c:pt>
                <c:pt idx="497">
                  <c:v>0.996</c:v>
                </c:pt>
                <c:pt idx="498">
                  <c:v>0.998</c:v>
                </c:pt>
                <c:pt idx="499">
                  <c:v>1</c:v>
                </c:pt>
              </c:numCache>
            </c:numRef>
          </c:xVal>
          <c:yVal>
            <c:numRef>
              <c:f>graph!$I$3:$I$502</c:f>
              <c:numCache>
                <c:formatCode>General</c:formatCode>
                <c:ptCount val="500"/>
                <c:pt idx="0">
                  <c:v>-4000</c:v>
                </c:pt>
                <c:pt idx="1">
                  <c:v>-3960</c:v>
                </c:pt>
                <c:pt idx="2">
                  <c:v>-3920</c:v>
                </c:pt>
                <c:pt idx="3">
                  <c:v>-3880</c:v>
                </c:pt>
                <c:pt idx="4">
                  <c:v>-3840</c:v>
                </c:pt>
                <c:pt idx="5">
                  <c:v>-3800</c:v>
                </c:pt>
                <c:pt idx="6">
                  <c:v>-3760</c:v>
                </c:pt>
                <c:pt idx="7">
                  <c:v>-3720</c:v>
                </c:pt>
                <c:pt idx="8">
                  <c:v>-3680</c:v>
                </c:pt>
                <c:pt idx="9">
                  <c:v>-3640</c:v>
                </c:pt>
                <c:pt idx="10">
                  <c:v>-3600</c:v>
                </c:pt>
                <c:pt idx="11">
                  <c:v>-3560</c:v>
                </c:pt>
                <c:pt idx="12">
                  <c:v>-3520</c:v>
                </c:pt>
                <c:pt idx="13">
                  <c:v>-3480</c:v>
                </c:pt>
                <c:pt idx="14">
                  <c:v>-3440</c:v>
                </c:pt>
                <c:pt idx="15">
                  <c:v>-3400</c:v>
                </c:pt>
                <c:pt idx="16">
                  <c:v>-3360</c:v>
                </c:pt>
                <c:pt idx="17">
                  <c:v>-3320</c:v>
                </c:pt>
                <c:pt idx="18">
                  <c:v>-3280</c:v>
                </c:pt>
                <c:pt idx="19">
                  <c:v>-3240</c:v>
                </c:pt>
                <c:pt idx="20">
                  <c:v>-3200</c:v>
                </c:pt>
                <c:pt idx="21">
                  <c:v>-3160</c:v>
                </c:pt>
                <c:pt idx="22">
                  <c:v>-3120</c:v>
                </c:pt>
                <c:pt idx="23">
                  <c:v>-3080</c:v>
                </c:pt>
                <c:pt idx="24">
                  <c:v>-3040</c:v>
                </c:pt>
                <c:pt idx="25">
                  <c:v>-3000</c:v>
                </c:pt>
                <c:pt idx="26">
                  <c:v>-2960</c:v>
                </c:pt>
                <c:pt idx="27">
                  <c:v>-2920</c:v>
                </c:pt>
                <c:pt idx="28">
                  <c:v>-2880</c:v>
                </c:pt>
                <c:pt idx="29">
                  <c:v>-2840</c:v>
                </c:pt>
                <c:pt idx="30">
                  <c:v>-2800</c:v>
                </c:pt>
                <c:pt idx="31">
                  <c:v>-2760</c:v>
                </c:pt>
                <c:pt idx="32">
                  <c:v>-2720</c:v>
                </c:pt>
                <c:pt idx="33">
                  <c:v>-2680</c:v>
                </c:pt>
                <c:pt idx="34">
                  <c:v>-2640</c:v>
                </c:pt>
                <c:pt idx="35">
                  <c:v>-2600</c:v>
                </c:pt>
                <c:pt idx="36">
                  <c:v>-2560</c:v>
                </c:pt>
                <c:pt idx="37">
                  <c:v>-2520</c:v>
                </c:pt>
                <c:pt idx="38">
                  <c:v>-2480</c:v>
                </c:pt>
                <c:pt idx="39">
                  <c:v>-2440</c:v>
                </c:pt>
                <c:pt idx="40">
                  <c:v>-2400</c:v>
                </c:pt>
                <c:pt idx="41">
                  <c:v>-2360</c:v>
                </c:pt>
                <c:pt idx="42">
                  <c:v>-2320</c:v>
                </c:pt>
                <c:pt idx="43">
                  <c:v>-2280</c:v>
                </c:pt>
                <c:pt idx="44">
                  <c:v>-2240</c:v>
                </c:pt>
                <c:pt idx="45">
                  <c:v>-2200</c:v>
                </c:pt>
                <c:pt idx="46">
                  <c:v>-2160</c:v>
                </c:pt>
                <c:pt idx="47">
                  <c:v>-2120</c:v>
                </c:pt>
                <c:pt idx="48">
                  <c:v>-2080</c:v>
                </c:pt>
                <c:pt idx="49">
                  <c:v>-2040</c:v>
                </c:pt>
                <c:pt idx="50">
                  <c:v>-2000</c:v>
                </c:pt>
                <c:pt idx="51">
                  <c:v>-1960</c:v>
                </c:pt>
                <c:pt idx="52">
                  <c:v>-1920</c:v>
                </c:pt>
                <c:pt idx="53">
                  <c:v>-1880</c:v>
                </c:pt>
                <c:pt idx="54">
                  <c:v>-1840</c:v>
                </c:pt>
                <c:pt idx="55">
                  <c:v>-1800</c:v>
                </c:pt>
                <c:pt idx="56">
                  <c:v>-1760</c:v>
                </c:pt>
                <c:pt idx="57">
                  <c:v>-1720</c:v>
                </c:pt>
                <c:pt idx="58">
                  <c:v>-1680</c:v>
                </c:pt>
                <c:pt idx="59">
                  <c:v>-1640</c:v>
                </c:pt>
                <c:pt idx="60">
                  <c:v>-1600</c:v>
                </c:pt>
                <c:pt idx="61">
                  <c:v>-1560</c:v>
                </c:pt>
                <c:pt idx="62">
                  <c:v>-1520</c:v>
                </c:pt>
                <c:pt idx="63">
                  <c:v>-1480</c:v>
                </c:pt>
                <c:pt idx="64">
                  <c:v>-1440</c:v>
                </c:pt>
                <c:pt idx="65">
                  <c:v>-1400</c:v>
                </c:pt>
                <c:pt idx="66">
                  <c:v>-1360</c:v>
                </c:pt>
                <c:pt idx="67">
                  <c:v>-1320</c:v>
                </c:pt>
                <c:pt idx="68">
                  <c:v>-1280</c:v>
                </c:pt>
                <c:pt idx="69">
                  <c:v>-1240</c:v>
                </c:pt>
                <c:pt idx="70">
                  <c:v>-1200</c:v>
                </c:pt>
                <c:pt idx="71">
                  <c:v>-1160</c:v>
                </c:pt>
                <c:pt idx="72">
                  <c:v>-1120</c:v>
                </c:pt>
                <c:pt idx="73">
                  <c:v>-1080</c:v>
                </c:pt>
                <c:pt idx="74">
                  <c:v>-1040</c:v>
                </c:pt>
                <c:pt idx="75">
                  <c:v>-1000</c:v>
                </c:pt>
                <c:pt idx="76">
                  <c:v>-975</c:v>
                </c:pt>
                <c:pt idx="77">
                  <c:v>-950</c:v>
                </c:pt>
                <c:pt idx="78">
                  <c:v>-925</c:v>
                </c:pt>
                <c:pt idx="79">
                  <c:v>-900</c:v>
                </c:pt>
                <c:pt idx="80">
                  <c:v>-875</c:v>
                </c:pt>
                <c:pt idx="81">
                  <c:v>-850</c:v>
                </c:pt>
                <c:pt idx="82">
                  <c:v>-825</c:v>
                </c:pt>
                <c:pt idx="83">
                  <c:v>-800</c:v>
                </c:pt>
                <c:pt idx="84">
                  <c:v>-775</c:v>
                </c:pt>
                <c:pt idx="85">
                  <c:v>-750</c:v>
                </c:pt>
                <c:pt idx="86">
                  <c:v>-725</c:v>
                </c:pt>
                <c:pt idx="87">
                  <c:v>-700</c:v>
                </c:pt>
                <c:pt idx="88">
                  <c:v>-675</c:v>
                </c:pt>
                <c:pt idx="89">
                  <c:v>-650</c:v>
                </c:pt>
                <c:pt idx="90">
                  <c:v>-625</c:v>
                </c:pt>
                <c:pt idx="91">
                  <c:v>-600</c:v>
                </c:pt>
                <c:pt idx="92">
                  <c:v>-575</c:v>
                </c:pt>
                <c:pt idx="93">
                  <c:v>-550</c:v>
                </c:pt>
                <c:pt idx="94">
                  <c:v>-525</c:v>
                </c:pt>
                <c:pt idx="95">
                  <c:v>-500</c:v>
                </c:pt>
                <c:pt idx="96">
                  <c:v>-475</c:v>
                </c:pt>
                <c:pt idx="97">
                  <c:v>-450</c:v>
                </c:pt>
                <c:pt idx="98">
                  <c:v>-425</c:v>
                </c:pt>
                <c:pt idx="99">
                  <c:v>-400</c:v>
                </c:pt>
                <c:pt idx="100">
                  <c:v>-375</c:v>
                </c:pt>
                <c:pt idx="101">
                  <c:v>-350</c:v>
                </c:pt>
                <c:pt idx="102">
                  <c:v>-325</c:v>
                </c:pt>
                <c:pt idx="103">
                  <c:v>-300</c:v>
                </c:pt>
                <c:pt idx="104">
                  <c:v>-275</c:v>
                </c:pt>
                <c:pt idx="105">
                  <c:v>-250</c:v>
                </c:pt>
                <c:pt idx="106">
                  <c:v>-225</c:v>
                </c:pt>
                <c:pt idx="107">
                  <c:v>-200</c:v>
                </c:pt>
                <c:pt idx="108">
                  <c:v>-175</c:v>
                </c:pt>
                <c:pt idx="109">
                  <c:v>-150</c:v>
                </c:pt>
                <c:pt idx="110">
                  <c:v>-125</c:v>
                </c:pt>
                <c:pt idx="111">
                  <c:v>-100</c:v>
                </c:pt>
                <c:pt idx="112">
                  <c:v>-75</c:v>
                </c:pt>
                <c:pt idx="113">
                  <c:v>-50</c:v>
                </c:pt>
                <c:pt idx="114">
                  <c:v>-25</c:v>
                </c:pt>
                <c:pt idx="115">
                  <c:v>0</c:v>
                </c:pt>
                <c:pt idx="116">
                  <c:v>25</c:v>
                </c:pt>
                <c:pt idx="117">
                  <c:v>50</c:v>
                </c:pt>
                <c:pt idx="118">
                  <c:v>75</c:v>
                </c:pt>
                <c:pt idx="119">
                  <c:v>100</c:v>
                </c:pt>
                <c:pt idx="120">
                  <c:v>125</c:v>
                </c:pt>
                <c:pt idx="121">
                  <c:v>150</c:v>
                </c:pt>
                <c:pt idx="122">
                  <c:v>175</c:v>
                </c:pt>
                <c:pt idx="123">
                  <c:v>200</c:v>
                </c:pt>
                <c:pt idx="124">
                  <c:v>225</c:v>
                </c:pt>
                <c:pt idx="125">
                  <c:v>250</c:v>
                </c:pt>
                <c:pt idx="126">
                  <c:v>275</c:v>
                </c:pt>
                <c:pt idx="127">
                  <c:v>300</c:v>
                </c:pt>
                <c:pt idx="128">
                  <c:v>325</c:v>
                </c:pt>
                <c:pt idx="129">
                  <c:v>350</c:v>
                </c:pt>
                <c:pt idx="130">
                  <c:v>375</c:v>
                </c:pt>
                <c:pt idx="131">
                  <c:v>400</c:v>
                </c:pt>
                <c:pt idx="132">
                  <c:v>425</c:v>
                </c:pt>
                <c:pt idx="133">
                  <c:v>450</c:v>
                </c:pt>
                <c:pt idx="134">
                  <c:v>475</c:v>
                </c:pt>
                <c:pt idx="135">
                  <c:v>500</c:v>
                </c:pt>
                <c:pt idx="136">
                  <c:v>520</c:v>
                </c:pt>
                <c:pt idx="137">
                  <c:v>540</c:v>
                </c:pt>
                <c:pt idx="138">
                  <c:v>560</c:v>
                </c:pt>
                <c:pt idx="139">
                  <c:v>580</c:v>
                </c:pt>
                <c:pt idx="140">
                  <c:v>600</c:v>
                </c:pt>
                <c:pt idx="141">
                  <c:v>620</c:v>
                </c:pt>
                <c:pt idx="142">
                  <c:v>640</c:v>
                </c:pt>
                <c:pt idx="143">
                  <c:v>660</c:v>
                </c:pt>
                <c:pt idx="144">
                  <c:v>680</c:v>
                </c:pt>
                <c:pt idx="145">
                  <c:v>700</c:v>
                </c:pt>
                <c:pt idx="146">
                  <c:v>720</c:v>
                </c:pt>
                <c:pt idx="147">
                  <c:v>740</c:v>
                </c:pt>
                <c:pt idx="148">
                  <c:v>760</c:v>
                </c:pt>
                <c:pt idx="149">
                  <c:v>780</c:v>
                </c:pt>
                <c:pt idx="150">
                  <c:v>800</c:v>
                </c:pt>
                <c:pt idx="151">
                  <c:v>820</c:v>
                </c:pt>
                <c:pt idx="152">
                  <c:v>840</c:v>
                </c:pt>
                <c:pt idx="153">
                  <c:v>860</c:v>
                </c:pt>
                <c:pt idx="154">
                  <c:v>880</c:v>
                </c:pt>
                <c:pt idx="155">
                  <c:v>900</c:v>
                </c:pt>
                <c:pt idx="156">
                  <c:v>920</c:v>
                </c:pt>
                <c:pt idx="157">
                  <c:v>940</c:v>
                </c:pt>
                <c:pt idx="158">
                  <c:v>960</c:v>
                </c:pt>
                <c:pt idx="159">
                  <c:v>980</c:v>
                </c:pt>
                <c:pt idx="160">
                  <c:v>1000</c:v>
                </c:pt>
                <c:pt idx="161">
                  <c:v>1010</c:v>
                </c:pt>
                <c:pt idx="162">
                  <c:v>1020</c:v>
                </c:pt>
                <c:pt idx="163">
                  <c:v>1030</c:v>
                </c:pt>
                <c:pt idx="164">
                  <c:v>1040</c:v>
                </c:pt>
                <c:pt idx="165">
                  <c:v>1050</c:v>
                </c:pt>
                <c:pt idx="166">
                  <c:v>1060</c:v>
                </c:pt>
                <c:pt idx="167">
                  <c:v>1070</c:v>
                </c:pt>
                <c:pt idx="168">
                  <c:v>1080</c:v>
                </c:pt>
                <c:pt idx="169">
                  <c:v>1090</c:v>
                </c:pt>
                <c:pt idx="170">
                  <c:v>1100</c:v>
                </c:pt>
                <c:pt idx="171">
                  <c:v>1110</c:v>
                </c:pt>
                <c:pt idx="172">
                  <c:v>1120</c:v>
                </c:pt>
                <c:pt idx="173">
                  <c:v>1130</c:v>
                </c:pt>
                <c:pt idx="174">
                  <c:v>1140</c:v>
                </c:pt>
                <c:pt idx="175">
                  <c:v>1150</c:v>
                </c:pt>
                <c:pt idx="176">
                  <c:v>1160</c:v>
                </c:pt>
                <c:pt idx="177">
                  <c:v>1170</c:v>
                </c:pt>
                <c:pt idx="178">
                  <c:v>1180</c:v>
                </c:pt>
                <c:pt idx="179">
                  <c:v>1190</c:v>
                </c:pt>
                <c:pt idx="180">
                  <c:v>1200</c:v>
                </c:pt>
                <c:pt idx="181">
                  <c:v>1210</c:v>
                </c:pt>
                <c:pt idx="182">
                  <c:v>1220</c:v>
                </c:pt>
                <c:pt idx="183">
                  <c:v>1230</c:v>
                </c:pt>
                <c:pt idx="184">
                  <c:v>1240</c:v>
                </c:pt>
                <c:pt idx="185">
                  <c:v>1250</c:v>
                </c:pt>
                <c:pt idx="186">
                  <c:v>1260</c:v>
                </c:pt>
                <c:pt idx="187">
                  <c:v>1270</c:v>
                </c:pt>
                <c:pt idx="188">
                  <c:v>1280</c:v>
                </c:pt>
                <c:pt idx="189">
                  <c:v>1290</c:v>
                </c:pt>
                <c:pt idx="190">
                  <c:v>1300</c:v>
                </c:pt>
                <c:pt idx="191">
                  <c:v>1310</c:v>
                </c:pt>
                <c:pt idx="192">
                  <c:v>1320</c:v>
                </c:pt>
                <c:pt idx="193">
                  <c:v>1330</c:v>
                </c:pt>
                <c:pt idx="194">
                  <c:v>1340</c:v>
                </c:pt>
                <c:pt idx="195">
                  <c:v>1350</c:v>
                </c:pt>
                <c:pt idx="196">
                  <c:v>1360</c:v>
                </c:pt>
                <c:pt idx="197">
                  <c:v>1370</c:v>
                </c:pt>
                <c:pt idx="198">
                  <c:v>1380</c:v>
                </c:pt>
                <c:pt idx="199">
                  <c:v>1390</c:v>
                </c:pt>
                <c:pt idx="200">
                  <c:v>1400</c:v>
                </c:pt>
                <c:pt idx="201">
                  <c:v>1410</c:v>
                </c:pt>
                <c:pt idx="202">
                  <c:v>1420</c:v>
                </c:pt>
                <c:pt idx="203">
                  <c:v>1430</c:v>
                </c:pt>
                <c:pt idx="204">
                  <c:v>1440</c:v>
                </c:pt>
                <c:pt idx="205">
                  <c:v>1450</c:v>
                </c:pt>
                <c:pt idx="206">
                  <c:v>1460</c:v>
                </c:pt>
                <c:pt idx="207">
                  <c:v>1470</c:v>
                </c:pt>
                <c:pt idx="208">
                  <c:v>1480</c:v>
                </c:pt>
                <c:pt idx="209">
                  <c:v>1490</c:v>
                </c:pt>
                <c:pt idx="210">
                  <c:v>1500</c:v>
                </c:pt>
                <c:pt idx="211">
                  <c:v>1505</c:v>
                </c:pt>
                <c:pt idx="212">
                  <c:v>1510</c:v>
                </c:pt>
                <c:pt idx="213">
                  <c:v>1515</c:v>
                </c:pt>
                <c:pt idx="214">
                  <c:v>1520</c:v>
                </c:pt>
                <c:pt idx="215">
                  <c:v>1525</c:v>
                </c:pt>
                <c:pt idx="216">
                  <c:v>1530</c:v>
                </c:pt>
                <c:pt idx="217">
                  <c:v>1535</c:v>
                </c:pt>
                <c:pt idx="218">
                  <c:v>1540</c:v>
                </c:pt>
                <c:pt idx="219">
                  <c:v>1545</c:v>
                </c:pt>
                <c:pt idx="220">
                  <c:v>1550</c:v>
                </c:pt>
                <c:pt idx="221">
                  <c:v>1555</c:v>
                </c:pt>
                <c:pt idx="222">
                  <c:v>1560</c:v>
                </c:pt>
                <c:pt idx="223">
                  <c:v>1565</c:v>
                </c:pt>
                <c:pt idx="224">
                  <c:v>1570</c:v>
                </c:pt>
                <c:pt idx="225">
                  <c:v>1575</c:v>
                </c:pt>
                <c:pt idx="226">
                  <c:v>1580</c:v>
                </c:pt>
                <c:pt idx="227">
                  <c:v>1585</c:v>
                </c:pt>
                <c:pt idx="228">
                  <c:v>1590</c:v>
                </c:pt>
                <c:pt idx="229">
                  <c:v>1595</c:v>
                </c:pt>
                <c:pt idx="230">
                  <c:v>1600</c:v>
                </c:pt>
                <c:pt idx="231">
                  <c:v>1605</c:v>
                </c:pt>
                <c:pt idx="232">
                  <c:v>1610</c:v>
                </c:pt>
                <c:pt idx="233">
                  <c:v>1615</c:v>
                </c:pt>
                <c:pt idx="234">
                  <c:v>1620</c:v>
                </c:pt>
                <c:pt idx="235">
                  <c:v>1625</c:v>
                </c:pt>
                <c:pt idx="236">
                  <c:v>1630</c:v>
                </c:pt>
                <c:pt idx="237">
                  <c:v>1635</c:v>
                </c:pt>
                <c:pt idx="238">
                  <c:v>1640</c:v>
                </c:pt>
                <c:pt idx="239">
                  <c:v>1645</c:v>
                </c:pt>
                <c:pt idx="240">
                  <c:v>1650</c:v>
                </c:pt>
                <c:pt idx="241">
                  <c:v>1655</c:v>
                </c:pt>
                <c:pt idx="242">
                  <c:v>1660</c:v>
                </c:pt>
                <c:pt idx="243">
                  <c:v>1665</c:v>
                </c:pt>
                <c:pt idx="244">
                  <c:v>1670</c:v>
                </c:pt>
                <c:pt idx="245">
                  <c:v>1675</c:v>
                </c:pt>
                <c:pt idx="246">
                  <c:v>1680</c:v>
                </c:pt>
                <c:pt idx="247">
                  <c:v>1685</c:v>
                </c:pt>
                <c:pt idx="248">
                  <c:v>1690</c:v>
                </c:pt>
                <c:pt idx="249">
                  <c:v>1695</c:v>
                </c:pt>
                <c:pt idx="250">
                  <c:v>1700</c:v>
                </c:pt>
                <c:pt idx="251">
                  <c:v>1705</c:v>
                </c:pt>
                <c:pt idx="252">
                  <c:v>1710</c:v>
                </c:pt>
                <c:pt idx="253">
                  <c:v>1715</c:v>
                </c:pt>
                <c:pt idx="254">
                  <c:v>1720</c:v>
                </c:pt>
                <c:pt idx="255">
                  <c:v>1725</c:v>
                </c:pt>
                <c:pt idx="256">
                  <c:v>1730</c:v>
                </c:pt>
                <c:pt idx="257">
                  <c:v>1735</c:v>
                </c:pt>
                <c:pt idx="258">
                  <c:v>1740</c:v>
                </c:pt>
                <c:pt idx="259">
                  <c:v>1745</c:v>
                </c:pt>
                <c:pt idx="260">
                  <c:v>1750</c:v>
                </c:pt>
                <c:pt idx="261">
                  <c:v>1755</c:v>
                </c:pt>
                <c:pt idx="262">
                  <c:v>1760</c:v>
                </c:pt>
                <c:pt idx="263">
                  <c:v>1765</c:v>
                </c:pt>
                <c:pt idx="264">
                  <c:v>1770</c:v>
                </c:pt>
                <c:pt idx="265">
                  <c:v>1775</c:v>
                </c:pt>
                <c:pt idx="266">
                  <c:v>1780</c:v>
                </c:pt>
                <c:pt idx="267">
                  <c:v>1785</c:v>
                </c:pt>
                <c:pt idx="268">
                  <c:v>1790</c:v>
                </c:pt>
                <c:pt idx="269">
                  <c:v>1795</c:v>
                </c:pt>
                <c:pt idx="270">
                  <c:v>1800</c:v>
                </c:pt>
                <c:pt idx="271">
                  <c:v>1802</c:v>
                </c:pt>
                <c:pt idx="272">
                  <c:v>1804</c:v>
                </c:pt>
                <c:pt idx="273">
                  <c:v>1806</c:v>
                </c:pt>
                <c:pt idx="274">
                  <c:v>1808</c:v>
                </c:pt>
                <c:pt idx="275">
                  <c:v>1810</c:v>
                </c:pt>
                <c:pt idx="276">
                  <c:v>1812</c:v>
                </c:pt>
                <c:pt idx="277">
                  <c:v>1814</c:v>
                </c:pt>
                <c:pt idx="278">
                  <c:v>1816</c:v>
                </c:pt>
                <c:pt idx="279">
                  <c:v>1818</c:v>
                </c:pt>
                <c:pt idx="280">
                  <c:v>1820</c:v>
                </c:pt>
                <c:pt idx="281">
                  <c:v>1822</c:v>
                </c:pt>
                <c:pt idx="282">
                  <c:v>1824</c:v>
                </c:pt>
                <c:pt idx="283">
                  <c:v>1826</c:v>
                </c:pt>
                <c:pt idx="284">
                  <c:v>1828</c:v>
                </c:pt>
                <c:pt idx="285">
                  <c:v>1830</c:v>
                </c:pt>
                <c:pt idx="286">
                  <c:v>1832</c:v>
                </c:pt>
                <c:pt idx="287">
                  <c:v>1834</c:v>
                </c:pt>
                <c:pt idx="288">
                  <c:v>1836</c:v>
                </c:pt>
                <c:pt idx="289">
                  <c:v>1838</c:v>
                </c:pt>
                <c:pt idx="290">
                  <c:v>1840</c:v>
                </c:pt>
                <c:pt idx="291">
                  <c:v>1842</c:v>
                </c:pt>
                <c:pt idx="292">
                  <c:v>1844</c:v>
                </c:pt>
                <c:pt idx="293">
                  <c:v>1846</c:v>
                </c:pt>
                <c:pt idx="294">
                  <c:v>1848</c:v>
                </c:pt>
                <c:pt idx="295">
                  <c:v>1850</c:v>
                </c:pt>
                <c:pt idx="296">
                  <c:v>1852</c:v>
                </c:pt>
                <c:pt idx="297">
                  <c:v>1854</c:v>
                </c:pt>
                <c:pt idx="298">
                  <c:v>1856</c:v>
                </c:pt>
                <c:pt idx="299">
                  <c:v>1858</c:v>
                </c:pt>
                <c:pt idx="300">
                  <c:v>1860</c:v>
                </c:pt>
                <c:pt idx="301">
                  <c:v>1862</c:v>
                </c:pt>
                <c:pt idx="302">
                  <c:v>1864</c:v>
                </c:pt>
                <c:pt idx="303">
                  <c:v>1866</c:v>
                </c:pt>
                <c:pt idx="304">
                  <c:v>1868</c:v>
                </c:pt>
                <c:pt idx="305">
                  <c:v>1870</c:v>
                </c:pt>
                <c:pt idx="306">
                  <c:v>1872</c:v>
                </c:pt>
                <c:pt idx="307">
                  <c:v>1874</c:v>
                </c:pt>
                <c:pt idx="308">
                  <c:v>1876</c:v>
                </c:pt>
                <c:pt idx="309">
                  <c:v>1878</c:v>
                </c:pt>
                <c:pt idx="310">
                  <c:v>1880</c:v>
                </c:pt>
                <c:pt idx="311">
                  <c:v>1882</c:v>
                </c:pt>
                <c:pt idx="312">
                  <c:v>1884</c:v>
                </c:pt>
                <c:pt idx="313">
                  <c:v>1886</c:v>
                </c:pt>
                <c:pt idx="314">
                  <c:v>1888</c:v>
                </c:pt>
                <c:pt idx="315">
                  <c:v>1890</c:v>
                </c:pt>
                <c:pt idx="316">
                  <c:v>1892</c:v>
                </c:pt>
                <c:pt idx="317">
                  <c:v>1894</c:v>
                </c:pt>
                <c:pt idx="318">
                  <c:v>1896</c:v>
                </c:pt>
                <c:pt idx="319">
                  <c:v>1898</c:v>
                </c:pt>
                <c:pt idx="320">
                  <c:v>1900</c:v>
                </c:pt>
                <c:pt idx="321">
                  <c:v>1901</c:v>
                </c:pt>
                <c:pt idx="322">
                  <c:v>1902</c:v>
                </c:pt>
                <c:pt idx="323">
                  <c:v>1903</c:v>
                </c:pt>
                <c:pt idx="324">
                  <c:v>1904</c:v>
                </c:pt>
                <c:pt idx="325">
                  <c:v>1905</c:v>
                </c:pt>
                <c:pt idx="326">
                  <c:v>1906</c:v>
                </c:pt>
                <c:pt idx="327">
                  <c:v>1907</c:v>
                </c:pt>
                <c:pt idx="328">
                  <c:v>1908</c:v>
                </c:pt>
                <c:pt idx="329">
                  <c:v>1909</c:v>
                </c:pt>
                <c:pt idx="330">
                  <c:v>1910</c:v>
                </c:pt>
                <c:pt idx="331">
                  <c:v>1911</c:v>
                </c:pt>
                <c:pt idx="332">
                  <c:v>1912</c:v>
                </c:pt>
                <c:pt idx="333">
                  <c:v>1913</c:v>
                </c:pt>
                <c:pt idx="334">
                  <c:v>1914</c:v>
                </c:pt>
                <c:pt idx="335">
                  <c:v>1915</c:v>
                </c:pt>
                <c:pt idx="336">
                  <c:v>1916</c:v>
                </c:pt>
                <c:pt idx="337">
                  <c:v>1917</c:v>
                </c:pt>
                <c:pt idx="338">
                  <c:v>1918</c:v>
                </c:pt>
                <c:pt idx="339">
                  <c:v>1919</c:v>
                </c:pt>
                <c:pt idx="340">
                  <c:v>1920</c:v>
                </c:pt>
                <c:pt idx="341">
                  <c:v>1921</c:v>
                </c:pt>
                <c:pt idx="342">
                  <c:v>1922</c:v>
                </c:pt>
                <c:pt idx="343">
                  <c:v>1923</c:v>
                </c:pt>
                <c:pt idx="344">
                  <c:v>1924</c:v>
                </c:pt>
                <c:pt idx="345">
                  <c:v>1925</c:v>
                </c:pt>
                <c:pt idx="346">
                  <c:v>1926</c:v>
                </c:pt>
                <c:pt idx="347">
                  <c:v>1927</c:v>
                </c:pt>
                <c:pt idx="348">
                  <c:v>1928</c:v>
                </c:pt>
                <c:pt idx="349">
                  <c:v>1929</c:v>
                </c:pt>
                <c:pt idx="350">
                  <c:v>1930</c:v>
                </c:pt>
                <c:pt idx="351">
                  <c:v>1931</c:v>
                </c:pt>
                <c:pt idx="352">
                  <c:v>1932</c:v>
                </c:pt>
                <c:pt idx="353">
                  <c:v>1933</c:v>
                </c:pt>
                <c:pt idx="354">
                  <c:v>1934</c:v>
                </c:pt>
                <c:pt idx="355">
                  <c:v>1935</c:v>
                </c:pt>
                <c:pt idx="356">
                  <c:v>1936</c:v>
                </c:pt>
                <c:pt idx="357">
                  <c:v>1937</c:v>
                </c:pt>
                <c:pt idx="358">
                  <c:v>1938</c:v>
                </c:pt>
                <c:pt idx="359">
                  <c:v>1939</c:v>
                </c:pt>
                <c:pt idx="360">
                  <c:v>1940</c:v>
                </c:pt>
                <c:pt idx="361">
                  <c:v>1941</c:v>
                </c:pt>
                <c:pt idx="362">
                  <c:v>1942</c:v>
                </c:pt>
                <c:pt idx="363">
                  <c:v>1943</c:v>
                </c:pt>
                <c:pt idx="364">
                  <c:v>1944</c:v>
                </c:pt>
                <c:pt idx="365">
                  <c:v>1945</c:v>
                </c:pt>
                <c:pt idx="366">
                  <c:v>1946</c:v>
                </c:pt>
                <c:pt idx="367">
                  <c:v>1947</c:v>
                </c:pt>
                <c:pt idx="368">
                  <c:v>1948</c:v>
                </c:pt>
                <c:pt idx="369">
                  <c:v>1949</c:v>
                </c:pt>
                <c:pt idx="370">
                  <c:v>1950</c:v>
                </c:pt>
                <c:pt idx="371">
                  <c:v>1951</c:v>
                </c:pt>
                <c:pt idx="372">
                  <c:v>1952</c:v>
                </c:pt>
                <c:pt idx="373">
                  <c:v>1953</c:v>
                </c:pt>
                <c:pt idx="374">
                  <c:v>1954</c:v>
                </c:pt>
                <c:pt idx="375">
                  <c:v>1955</c:v>
                </c:pt>
                <c:pt idx="376">
                  <c:v>1956</c:v>
                </c:pt>
                <c:pt idx="377">
                  <c:v>1957</c:v>
                </c:pt>
                <c:pt idx="378">
                  <c:v>1958</c:v>
                </c:pt>
                <c:pt idx="379">
                  <c:v>1959</c:v>
                </c:pt>
                <c:pt idx="380">
                  <c:v>1960</c:v>
                </c:pt>
                <c:pt idx="381">
                  <c:v>1961</c:v>
                </c:pt>
                <c:pt idx="382">
                  <c:v>1962</c:v>
                </c:pt>
                <c:pt idx="383">
                  <c:v>1963</c:v>
                </c:pt>
                <c:pt idx="384">
                  <c:v>1964</c:v>
                </c:pt>
                <c:pt idx="385">
                  <c:v>1965</c:v>
                </c:pt>
                <c:pt idx="386">
                  <c:v>1966</c:v>
                </c:pt>
                <c:pt idx="387">
                  <c:v>1967</c:v>
                </c:pt>
                <c:pt idx="388">
                  <c:v>1968</c:v>
                </c:pt>
                <c:pt idx="389">
                  <c:v>1969</c:v>
                </c:pt>
                <c:pt idx="390">
                  <c:v>1970</c:v>
                </c:pt>
                <c:pt idx="391">
                  <c:v>1971</c:v>
                </c:pt>
                <c:pt idx="392">
                  <c:v>1972</c:v>
                </c:pt>
                <c:pt idx="393">
                  <c:v>1973</c:v>
                </c:pt>
                <c:pt idx="394">
                  <c:v>1974</c:v>
                </c:pt>
                <c:pt idx="395">
                  <c:v>1975</c:v>
                </c:pt>
                <c:pt idx="396">
                  <c:v>1976</c:v>
                </c:pt>
                <c:pt idx="397">
                  <c:v>1977</c:v>
                </c:pt>
                <c:pt idx="398">
                  <c:v>1978</c:v>
                </c:pt>
                <c:pt idx="399">
                  <c:v>1979</c:v>
                </c:pt>
                <c:pt idx="400">
                  <c:v>1980</c:v>
                </c:pt>
                <c:pt idx="401">
                  <c:v>1981</c:v>
                </c:pt>
                <c:pt idx="402">
                  <c:v>1982</c:v>
                </c:pt>
                <c:pt idx="403">
                  <c:v>1983</c:v>
                </c:pt>
                <c:pt idx="404">
                  <c:v>1984</c:v>
                </c:pt>
                <c:pt idx="405">
                  <c:v>1985</c:v>
                </c:pt>
                <c:pt idx="406">
                  <c:v>1986</c:v>
                </c:pt>
                <c:pt idx="407">
                  <c:v>1987</c:v>
                </c:pt>
                <c:pt idx="408">
                  <c:v>1988</c:v>
                </c:pt>
                <c:pt idx="409">
                  <c:v>1989</c:v>
                </c:pt>
                <c:pt idx="410">
                  <c:v>1990</c:v>
                </c:pt>
                <c:pt idx="411">
                  <c:v>1991</c:v>
                </c:pt>
                <c:pt idx="412">
                  <c:v>1992</c:v>
                </c:pt>
                <c:pt idx="413">
                  <c:v>1993</c:v>
                </c:pt>
                <c:pt idx="414">
                  <c:v>1994</c:v>
                </c:pt>
                <c:pt idx="415">
                  <c:v>1995</c:v>
                </c:pt>
                <c:pt idx="416">
                  <c:v>1996</c:v>
                </c:pt>
                <c:pt idx="417">
                  <c:v>1997</c:v>
                </c:pt>
                <c:pt idx="418">
                  <c:v>1998</c:v>
                </c:pt>
                <c:pt idx="419">
                  <c:v>1999</c:v>
                </c:pt>
                <c:pt idx="420">
                  <c:v>2000</c:v>
                </c:pt>
                <c:pt idx="421">
                  <c:v>2001</c:v>
                </c:pt>
                <c:pt idx="422">
                  <c:v>2002</c:v>
                </c:pt>
                <c:pt idx="423">
                  <c:v>2003</c:v>
                </c:pt>
                <c:pt idx="424">
                  <c:v>2004</c:v>
                </c:pt>
                <c:pt idx="425">
                  <c:v>2005</c:v>
                </c:pt>
                <c:pt idx="426">
                  <c:v>2006</c:v>
                </c:pt>
                <c:pt idx="427">
                  <c:v>2007</c:v>
                </c:pt>
                <c:pt idx="428">
                  <c:v>2008</c:v>
                </c:pt>
                <c:pt idx="429">
                  <c:v>2009</c:v>
                </c:pt>
                <c:pt idx="430">
                  <c:v>2010</c:v>
                </c:pt>
                <c:pt idx="431">
                  <c:v>2011</c:v>
                </c:pt>
                <c:pt idx="432">
                  <c:v>2012</c:v>
                </c:pt>
                <c:pt idx="433">
                  <c:v>2013</c:v>
                </c:pt>
                <c:pt idx="434">
                  <c:v>2014</c:v>
                </c:pt>
                <c:pt idx="435">
                  <c:v>2015</c:v>
                </c:pt>
                <c:pt idx="436">
                  <c:v>2016</c:v>
                </c:pt>
                <c:pt idx="437">
                  <c:v>2017</c:v>
                </c:pt>
                <c:pt idx="438">
                  <c:v>2018</c:v>
                </c:pt>
                <c:pt idx="439">
                  <c:v>2019</c:v>
                </c:pt>
                <c:pt idx="440">
                  <c:v>2020</c:v>
                </c:pt>
                <c:pt idx="441">
                  <c:v>2020.5</c:v>
                </c:pt>
                <c:pt idx="442">
                  <c:v>2021</c:v>
                </c:pt>
                <c:pt idx="443">
                  <c:v>2021.5</c:v>
                </c:pt>
                <c:pt idx="444">
                  <c:v>2022</c:v>
                </c:pt>
                <c:pt idx="445">
                  <c:v>2022.5</c:v>
                </c:pt>
                <c:pt idx="446">
                  <c:v>2023</c:v>
                </c:pt>
                <c:pt idx="447">
                  <c:v>2023.5</c:v>
                </c:pt>
                <c:pt idx="448">
                  <c:v>2024</c:v>
                </c:pt>
                <c:pt idx="449">
                  <c:v>2024.5</c:v>
                </c:pt>
                <c:pt idx="450">
                  <c:v>2025</c:v>
                </c:pt>
                <c:pt idx="451">
                  <c:v>2025.5</c:v>
                </c:pt>
                <c:pt idx="452">
                  <c:v>2026</c:v>
                </c:pt>
                <c:pt idx="453">
                  <c:v>2026.5</c:v>
                </c:pt>
                <c:pt idx="454">
                  <c:v>2027</c:v>
                </c:pt>
                <c:pt idx="455">
                  <c:v>2027.5</c:v>
                </c:pt>
                <c:pt idx="456">
                  <c:v>2028</c:v>
                </c:pt>
                <c:pt idx="457">
                  <c:v>2028.5</c:v>
                </c:pt>
                <c:pt idx="458">
                  <c:v>2029</c:v>
                </c:pt>
                <c:pt idx="459">
                  <c:v>2029.5</c:v>
                </c:pt>
                <c:pt idx="460">
                  <c:v>2030</c:v>
                </c:pt>
                <c:pt idx="461">
                  <c:v>2030.5</c:v>
                </c:pt>
                <c:pt idx="462">
                  <c:v>2031</c:v>
                </c:pt>
                <c:pt idx="463">
                  <c:v>2031.5</c:v>
                </c:pt>
                <c:pt idx="464">
                  <c:v>2032</c:v>
                </c:pt>
                <c:pt idx="465">
                  <c:v>2032.5</c:v>
                </c:pt>
                <c:pt idx="466">
                  <c:v>2033</c:v>
                </c:pt>
                <c:pt idx="467">
                  <c:v>2033.5</c:v>
                </c:pt>
                <c:pt idx="468">
                  <c:v>2034</c:v>
                </c:pt>
                <c:pt idx="469">
                  <c:v>2034.5</c:v>
                </c:pt>
                <c:pt idx="470">
                  <c:v>2035</c:v>
                </c:pt>
                <c:pt idx="471">
                  <c:v>2035.5</c:v>
                </c:pt>
                <c:pt idx="472">
                  <c:v>2036</c:v>
                </c:pt>
                <c:pt idx="473">
                  <c:v>2036.5</c:v>
                </c:pt>
                <c:pt idx="474">
                  <c:v>2037</c:v>
                </c:pt>
                <c:pt idx="475">
                  <c:v>2037.5</c:v>
                </c:pt>
                <c:pt idx="476">
                  <c:v>2038</c:v>
                </c:pt>
                <c:pt idx="477">
                  <c:v>2038.5</c:v>
                </c:pt>
                <c:pt idx="478">
                  <c:v>2039</c:v>
                </c:pt>
                <c:pt idx="479">
                  <c:v>2039.5</c:v>
                </c:pt>
                <c:pt idx="480">
                  <c:v>2040</c:v>
                </c:pt>
                <c:pt idx="481">
                  <c:v>2040.5</c:v>
                </c:pt>
                <c:pt idx="482">
                  <c:v>2041</c:v>
                </c:pt>
                <c:pt idx="483">
                  <c:v>2041.5</c:v>
                </c:pt>
                <c:pt idx="484">
                  <c:v>2042</c:v>
                </c:pt>
                <c:pt idx="485">
                  <c:v>2042.5</c:v>
                </c:pt>
                <c:pt idx="486">
                  <c:v>2043</c:v>
                </c:pt>
                <c:pt idx="487">
                  <c:v>2043.5</c:v>
                </c:pt>
                <c:pt idx="488">
                  <c:v>2044</c:v>
                </c:pt>
                <c:pt idx="489">
                  <c:v>2044.5</c:v>
                </c:pt>
                <c:pt idx="490">
                  <c:v>2045</c:v>
                </c:pt>
                <c:pt idx="491">
                  <c:v>2045.5</c:v>
                </c:pt>
                <c:pt idx="492">
                  <c:v>2046</c:v>
                </c:pt>
                <c:pt idx="493">
                  <c:v>2046.5</c:v>
                </c:pt>
                <c:pt idx="494">
                  <c:v>2047</c:v>
                </c:pt>
                <c:pt idx="495">
                  <c:v>2047.5</c:v>
                </c:pt>
                <c:pt idx="496">
                  <c:v>2048</c:v>
                </c:pt>
                <c:pt idx="497">
                  <c:v>2048.5</c:v>
                </c:pt>
                <c:pt idx="498">
                  <c:v>2049</c:v>
                </c:pt>
                <c:pt idx="499">
                  <c:v>2049.5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FCA-4DA3-BF5C-2413563A85D4}"/>
            </c:ext>
          </c:extLst>
        </c:ser>
        <c:ser>
          <c:idx val="3"/>
          <c:order val="3"/>
          <c:tx>
            <c:strRef>
              <c:f>graph!$J$1</c:f>
              <c:strCache>
                <c:ptCount val="1"/>
                <c:pt idx="0">
                  <c:v>GAMESPEED_QUICK</c:v>
                </c:pt>
              </c:strCache>
            </c:strRef>
          </c:tx>
          <c:spPr>
            <a:ln w="28575">
              <a:solidFill>
                <a:schemeClr val="accent4">
                  <a:alpha val="2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4"/>
              </a:solidFill>
              <a:ln w="9525" cap="flat" cmpd="sng" algn="ctr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graph!$K$3:$K$332</c:f>
              <c:numCache>
                <c:formatCode>0.0%</c:formatCode>
                <c:ptCount val="330"/>
                <c:pt idx="0">
                  <c:v>3.0303030303030303E-3</c:v>
                </c:pt>
                <c:pt idx="1">
                  <c:v>6.0606060606060606E-3</c:v>
                </c:pt>
                <c:pt idx="2">
                  <c:v>9.0909090909090905E-3</c:v>
                </c:pt>
                <c:pt idx="3">
                  <c:v>1.2121212121212121E-2</c:v>
                </c:pt>
                <c:pt idx="4">
                  <c:v>1.5151515151515152E-2</c:v>
                </c:pt>
                <c:pt idx="5">
                  <c:v>1.8181818181818181E-2</c:v>
                </c:pt>
                <c:pt idx="6">
                  <c:v>2.1212121212121213E-2</c:v>
                </c:pt>
                <c:pt idx="7">
                  <c:v>2.4242424242424242E-2</c:v>
                </c:pt>
                <c:pt idx="8">
                  <c:v>2.7272727272727271E-2</c:v>
                </c:pt>
                <c:pt idx="9">
                  <c:v>3.0303030303030304E-2</c:v>
                </c:pt>
                <c:pt idx="10">
                  <c:v>3.3333333333333333E-2</c:v>
                </c:pt>
                <c:pt idx="11">
                  <c:v>3.6363636363636362E-2</c:v>
                </c:pt>
                <c:pt idx="12">
                  <c:v>3.9393939393939391E-2</c:v>
                </c:pt>
                <c:pt idx="13">
                  <c:v>4.2424242424242427E-2</c:v>
                </c:pt>
                <c:pt idx="14">
                  <c:v>4.5454545454545456E-2</c:v>
                </c:pt>
                <c:pt idx="15">
                  <c:v>4.8484848484848485E-2</c:v>
                </c:pt>
                <c:pt idx="16">
                  <c:v>5.1515151515151514E-2</c:v>
                </c:pt>
                <c:pt idx="17">
                  <c:v>5.4545454545454543E-2</c:v>
                </c:pt>
                <c:pt idx="18">
                  <c:v>5.7575757575757579E-2</c:v>
                </c:pt>
                <c:pt idx="19">
                  <c:v>6.0606060606060608E-2</c:v>
                </c:pt>
                <c:pt idx="20">
                  <c:v>6.363636363636363E-2</c:v>
                </c:pt>
                <c:pt idx="21">
                  <c:v>6.6666666666666666E-2</c:v>
                </c:pt>
                <c:pt idx="22">
                  <c:v>6.9696969696969702E-2</c:v>
                </c:pt>
                <c:pt idx="23">
                  <c:v>7.2727272727272724E-2</c:v>
                </c:pt>
                <c:pt idx="24">
                  <c:v>7.575757575757576E-2</c:v>
                </c:pt>
                <c:pt idx="25">
                  <c:v>7.8787878787878782E-2</c:v>
                </c:pt>
                <c:pt idx="26">
                  <c:v>8.1818181818181818E-2</c:v>
                </c:pt>
                <c:pt idx="27">
                  <c:v>8.4848484848484854E-2</c:v>
                </c:pt>
                <c:pt idx="28">
                  <c:v>8.7878787878787876E-2</c:v>
                </c:pt>
                <c:pt idx="29">
                  <c:v>9.0909090909090912E-2</c:v>
                </c:pt>
                <c:pt idx="30">
                  <c:v>9.3939393939393934E-2</c:v>
                </c:pt>
                <c:pt idx="31">
                  <c:v>9.696969696969697E-2</c:v>
                </c:pt>
                <c:pt idx="32">
                  <c:v>0.1</c:v>
                </c:pt>
                <c:pt idx="33">
                  <c:v>0.10303030303030303</c:v>
                </c:pt>
                <c:pt idx="34">
                  <c:v>0.10606060606060606</c:v>
                </c:pt>
                <c:pt idx="35">
                  <c:v>0.10909090909090909</c:v>
                </c:pt>
                <c:pt idx="36">
                  <c:v>0.11212121212121212</c:v>
                </c:pt>
                <c:pt idx="37">
                  <c:v>0.11515151515151516</c:v>
                </c:pt>
                <c:pt idx="38">
                  <c:v>0.11818181818181818</c:v>
                </c:pt>
                <c:pt idx="39">
                  <c:v>0.12121212121212122</c:v>
                </c:pt>
                <c:pt idx="40">
                  <c:v>0.12424242424242424</c:v>
                </c:pt>
                <c:pt idx="41">
                  <c:v>0.12727272727272726</c:v>
                </c:pt>
                <c:pt idx="42">
                  <c:v>0.13030303030303031</c:v>
                </c:pt>
                <c:pt idx="43">
                  <c:v>0.13333333333333333</c:v>
                </c:pt>
                <c:pt idx="44">
                  <c:v>0.13636363636363635</c:v>
                </c:pt>
                <c:pt idx="45">
                  <c:v>0.1393939393939394</c:v>
                </c:pt>
                <c:pt idx="46">
                  <c:v>0.14242424242424243</c:v>
                </c:pt>
                <c:pt idx="47">
                  <c:v>0.14545454545454545</c:v>
                </c:pt>
                <c:pt idx="48">
                  <c:v>0.1484848484848485</c:v>
                </c:pt>
                <c:pt idx="49">
                  <c:v>0.15151515151515152</c:v>
                </c:pt>
                <c:pt idx="50">
                  <c:v>0.15454545454545454</c:v>
                </c:pt>
                <c:pt idx="51">
                  <c:v>0.15757575757575756</c:v>
                </c:pt>
                <c:pt idx="52">
                  <c:v>0.16060606060606061</c:v>
                </c:pt>
                <c:pt idx="53">
                  <c:v>0.16363636363636364</c:v>
                </c:pt>
                <c:pt idx="54">
                  <c:v>0.16666666666666666</c:v>
                </c:pt>
                <c:pt idx="55">
                  <c:v>0.16969696969696971</c:v>
                </c:pt>
                <c:pt idx="56">
                  <c:v>0.17272727272727273</c:v>
                </c:pt>
                <c:pt idx="57">
                  <c:v>0.17575757575757575</c:v>
                </c:pt>
                <c:pt idx="58">
                  <c:v>0.1787878787878788</c:v>
                </c:pt>
                <c:pt idx="59">
                  <c:v>0.18181818181818182</c:v>
                </c:pt>
                <c:pt idx="60">
                  <c:v>0.18484848484848485</c:v>
                </c:pt>
                <c:pt idx="61">
                  <c:v>0.18787878787878787</c:v>
                </c:pt>
                <c:pt idx="62">
                  <c:v>0.19090909090909092</c:v>
                </c:pt>
                <c:pt idx="63">
                  <c:v>0.19393939393939394</c:v>
                </c:pt>
                <c:pt idx="64">
                  <c:v>0.19696969696969696</c:v>
                </c:pt>
                <c:pt idx="65">
                  <c:v>0.2</c:v>
                </c:pt>
                <c:pt idx="66">
                  <c:v>0.20303030303030303</c:v>
                </c:pt>
                <c:pt idx="67">
                  <c:v>0.20606060606060606</c:v>
                </c:pt>
                <c:pt idx="68">
                  <c:v>0.20909090909090908</c:v>
                </c:pt>
                <c:pt idx="69">
                  <c:v>0.21212121212121213</c:v>
                </c:pt>
                <c:pt idx="70">
                  <c:v>0.21515151515151515</c:v>
                </c:pt>
                <c:pt idx="71">
                  <c:v>0.21818181818181817</c:v>
                </c:pt>
                <c:pt idx="72">
                  <c:v>0.22121212121212122</c:v>
                </c:pt>
                <c:pt idx="73">
                  <c:v>0.22424242424242424</c:v>
                </c:pt>
                <c:pt idx="74">
                  <c:v>0.22727272727272727</c:v>
                </c:pt>
                <c:pt idx="75">
                  <c:v>0.23030303030303031</c:v>
                </c:pt>
                <c:pt idx="76">
                  <c:v>0.23333333333333334</c:v>
                </c:pt>
                <c:pt idx="77">
                  <c:v>0.23636363636363636</c:v>
                </c:pt>
                <c:pt idx="78">
                  <c:v>0.23939393939393938</c:v>
                </c:pt>
                <c:pt idx="79">
                  <c:v>0.24242424242424243</c:v>
                </c:pt>
                <c:pt idx="80">
                  <c:v>0.24545454545454545</c:v>
                </c:pt>
                <c:pt idx="81">
                  <c:v>0.24848484848484848</c:v>
                </c:pt>
                <c:pt idx="82">
                  <c:v>0.25151515151515152</c:v>
                </c:pt>
                <c:pt idx="83">
                  <c:v>0.25454545454545452</c:v>
                </c:pt>
                <c:pt idx="84">
                  <c:v>0.25757575757575757</c:v>
                </c:pt>
                <c:pt idx="85">
                  <c:v>0.26060606060606062</c:v>
                </c:pt>
                <c:pt idx="86">
                  <c:v>0.26363636363636361</c:v>
                </c:pt>
                <c:pt idx="87">
                  <c:v>0.26666666666666666</c:v>
                </c:pt>
                <c:pt idx="88">
                  <c:v>0.26969696969696971</c:v>
                </c:pt>
                <c:pt idx="89">
                  <c:v>0.27272727272727271</c:v>
                </c:pt>
                <c:pt idx="90">
                  <c:v>0.27575757575757576</c:v>
                </c:pt>
                <c:pt idx="91">
                  <c:v>0.27878787878787881</c:v>
                </c:pt>
                <c:pt idx="92">
                  <c:v>0.2818181818181818</c:v>
                </c:pt>
                <c:pt idx="93">
                  <c:v>0.28484848484848485</c:v>
                </c:pt>
                <c:pt idx="94">
                  <c:v>0.2878787878787879</c:v>
                </c:pt>
                <c:pt idx="95">
                  <c:v>0.29090909090909089</c:v>
                </c:pt>
                <c:pt idx="96">
                  <c:v>0.29393939393939394</c:v>
                </c:pt>
                <c:pt idx="97">
                  <c:v>0.29696969696969699</c:v>
                </c:pt>
                <c:pt idx="98">
                  <c:v>0.3</c:v>
                </c:pt>
                <c:pt idx="99">
                  <c:v>0.30303030303030304</c:v>
                </c:pt>
                <c:pt idx="100">
                  <c:v>0.30606060606060603</c:v>
                </c:pt>
                <c:pt idx="101">
                  <c:v>0.30909090909090908</c:v>
                </c:pt>
                <c:pt idx="102">
                  <c:v>0.31212121212121213</c:v>
                </c:pt>
                <c:pt idx="103">
                  <c:v>0.31515151515151513</c:v>
                </c:pt>
                <c:pt idx="104">
                  <c:v>0.31818181818181818</c:v>
                </c:pt>
                <c:pt idx="105">
                  <c:v>0.32121212121212123</c:v>
                </c:pt>
                <c:pt idx="106">
                  <c:v>0.32424242424242422</c:v>
                </c:pt>
                <c:pt idx="107">
                  <c:v>0.32727272727272727</c:v>
                </c:pt>
                <c:pt idx="108">
                  <c:v>0.33030303030303032</c:v>
                </c:pt>
                <c:pt idx="109">
                  <c:v>0.33333333333333331</c:v>
                </c:pt>
                <c:pt idx="110">
                  <c:v>0.33636363636363636</c:v>
                </c:pt>
                <c:pt idx="111">
                  <c:v>0.33939393939393941</c:v>
                </c:pt>
                <c:pt idx="112">
                  <c:v>0.34242424242424241</c:v>
                </c:pt>
                <c:pt idx="113">
                  <c:v>0.34545454545454546</c:v>
                </c:pt>
                <c:pt idx="114">
                  <c:v>0.34848484848484851</c:v>
                </c:pt>
                <c:pt idx="115">
                  <c:v>0.3515151515151515</c:v>
                </c:pt>
                <c:pt idx="116">
                  <c:v>0.35454545454545455</c:v>
                </c:pt>
                <c:pt idx="117">
                  <c:v>0.3575757575757576</c:v>
                </c:pt>
                <c:pt idx="118">
                  <c:v>0.3606060606060606</c:v>
                </c:pt>
                <c:pt idx="119">
                  <c:v>0.36363636363636365</c:v>
                </c:pt>
                <c:pt idx="120">
                  <c:v>0.36666666666666664</c:v>
                </c:pt>
                <c:pt idx="121">
                  <c:v>0.36969696969696969</c:v>
                </c:pt>
                <c:pt idx="122">
                  <c:v>0.37272727272727274</c:v>
                </c:pt>
                <c:pt idx="123">
                  <c:v>0.37575757575757573</c:v>
                </c:pt>
                <c:pt idx="124">
                  <c:v>0.37878787878787878</c:v>
                </c:pt>
                <c:pt idx="125">
                  <c:v>0.38181818181818183</c:v>
                </c:pt>
                <c:pt idx="126">
                  <c:v>0.38484848484848483</c:v>
                </c:pt>
                <c:pt idx="127">
                  <c:v>0.38787878787878788</c:v>
                </c:pt>
                <c:pt idx="128">
                  <c:v>0.39090909090909093</c:v>
                </c:pt>
                <c:pt idx="129">
                  <c:v>0.39393939393939392</c:v>
                </c:pt>
                <c:pt idx="130">
                  <c:v>0.39696969696969697</c:v>
                </c:pt>
                <c:pt idx="131">
                  <c:v>0.4</c:v>
                </c:pt>
                <c:pt idx="132">
                  <c:v>0.40303030303030302</c:v>
                </c:pt>
                <c:pt idx="133">
                  <c:v>0.40606060606060607</c:v>
                </c:pt>
                <c:pt idx="134">
                  <c:v>0.40909090909090912</c:v>
                </c:pt>
                <c:pt idx="135">
                  <c:v>0.41212121212121211</c:v>
                </c:pt>
                <c:pt idx="136">
                  <c:v>0.41515151515151516</c:v>
                </c:pt>
                <c:pt idx="137">
                  <c:v>0.41818181818181815</c:v>
                </c:pt>
                <c:pt idx="138">
                  <c:v>0.4212121212121212</c:v>
                </c:pt>
                <c:pt idx="139">
                  <c:v>0.42424242424242425</c:v>
                </c:pt>
                <c:pt idx="140">
                  <c:v>0.42727272727272725</c:v>
                </c:pt>
                <c:pt idx="141">
                  <c:v>0.4303030303030303</c:v>
                </c:pt>
                <c:pt idx="142">
                  <c:v>0.43333333333333335</c:v>
                </c:pt>
                <c:pt idx="143">
                  <c:v>0.43636363636363634</c:v>
                </c:pt>
                <c:pt idx="144">
                  <c:v>0.43939393939393939</c:v>
                </c:pt>
                <c:pt idx="145">
                  <c:v>0.44242424242424244</c:v>
                </c:pt>
                <c:pt idx="146">
                  <c:v>0.44545454545454544</c:v>
                </c:pt>
                <c:pt idx="147">
                  <c:v>0.44848484848484849</c:v>
                </c:pt>
                <c:pt idx="148">
                  <c:v>0.45151515151515154</c:v>
                </c:pt>
                <c:pt idx="149">
                  <c:v>0.45454545454545453</c:v>
                </c:pt>
                <c:pt idx="150">
                  <c:v>0.45757575757575758</c:v>
                </c:pt>
                <c:pt idx="151">
                  <c:v>0.46060606060606063</c:v>
                </c:pt>
                <c:pt idx="152">
                  <c:v>0.46363636363636362</c:v>
                </c:pt>
                <c:pt idx="153">
                  <c:v>0.46666666666666667</c:v>
                </c:pt>
                <c:pt idx="154">
                  <c:v>0.46969696969696972</c:v>
                </c:pt>
                <c:pt idx="155">
                  <c:v>0.47272727272727272</c:v>
                </c:pt>
                <c:pt idx="156">
                  <c:v>0.47575757575757577</c:v>
                </c:pt>
                <c:pt idx="157">
                  <c:v>0.47878787878787876</c:v>
                </c:pt>
                <c:pt idx="158">
                  <c:v>0.48181818181818181</c:v>
                </c:pt>
                <c:pt idx="159">
                  <c:v>0.48484848484848486</c:v>
                </c:pt>
                <c:pt idx="160">
                  <c:v>0.48787878787878786</c:v>
                </c:pt>
                <c:pt idx="161">
                  <c:v>0.49090909090909091</c:v>
                </c:pt>
                <c:pt idx="162">
                  <c:v>0.49393939393939396</c:v>
                </c:pt>
                <c:pt idx="163">
                  <c:v>0.49696969696969695</c:v>
                </c:pt>
                <c:pt idx="164">
                  <c:v>0.5</c:v>
                </c:pt>
                <c:pt idx="165">
                  <c:v>0.50303030303030305</c:v>
                </c:pt>
                <c:pt idx="166">
                  <c:v>0.5060606060606061</c:v>
                </c:pt>
                <c:pt idx="167">
                  <c:v>0.50909090909090904</c:v>
                </c:pt>
                <c:pt idx="168">
                  <c:v>0.51212121212121209</c:v>
                </c:pt>
                <c:pt idx="169">
                  <c:v>0.51515151515151514</c:v>
                </c:pt>
                <c:pt idx="170">
                  <c:v>0.51818181818181819</c:v>
                </c:pt>
                <c:pt idx="171">
                  <c:v>0.52121212121212124</c:v>
                </c:pt>
                <c:pt idx="172">
                  <c:v>0.52424242424242429</c:v>
                </c:pt>
                <c:pt idx="173">
                  <c:v>0.52727272727272723</c:v>
                </c:pt>
                <c:pt idx="174">
                  <c:v>0.53030303030303028</c:v>
                </c:pt>
                <c:pt idx="175">
                  <c:v>0.53333333333333333</c:v>
                </c:pt>
                <c:pt idx="176">
                  <c:v>0.53636363636363638</c:v>
                </c:pt>
                <c:pt idx="177">
                  <c:v>0.53939393939393943</c:v>
                </c:pt>
                <c:pt idx="178">
                  <c:v>0.54242424242424248</c:v>
                </c:pt>
                <c:pt idx="179">
                  <c:v>0.54545454545454541</c:v>
                </c:pt>
                <c:pt idx="180">
                  <c:v>0.54848484848484846</c:v>
                </c:pt>
                <c:pt idx="181">
                  <c:v>0.55151515151515151</c:v>
                </c:pt>
                <c:pt idx="182">
                  <c:v>0.55454545454545456</c:v>
                </c:pt>
                <c:pt idx="183">
                  <c:v>0.55757575757575761</c:v>
                </c:pt>
                <c:pt idx="184">
                  <c:v>0.56060606060606055</c:v>
                </c:pt>
                <c:pt idx="185">
                  <c:v>0.5636363636363636</c:v>
                </c:pt>
                <c:pt idx="186">
                  <c:v>0.56666666666666665</c:v>
                </c:pt>
                <c:pt idx="187">
                  <c:v>0.5696969696969697</c:v>
                </c:pt>
                <c:pt idx="188">
                  <c:v>0.57272727272727275</c:v>
                </c:pt>
                <c:pt idx="189">
                  <c:v>0.5757575757575758</c:v>
                </c:pt>
                <c:pt idx="190">
                  <c:v>0.57878787878787874</c:v>
                </c:pt>
                <c:pt idx="191">
                  <c:v>0.58181818181818179</c:v>
                </c:pt>
                <c:pt idx="192">
                  <c:v>0.58484848484848484</c:v>
                </c:pt>
                <c:pt idx="193">
                  <c:v>0.58787878787878789</c:v>
                </c:pt>
                <c:pt idx="194">
                  <c:v>0.59090909090909094</c:v>
                </c:pt>
                <c:pt idx="195">
                  <c:v>0.59393939393939399</c:v>
                </c:pt>
                <c:pt idx="196">
                  <c:v>0.59696969696969693</c:v>
                </c:pt>
                <c:pt idx="197">
                  <c:v>0.6</c:v>
                </c:pt>
                <c:pt idx="198">
                  <c:v>0.60303030303030303</c:v>
                </c:pt>
                <c:pt idx="199">
                  <c:v>0.60606060606060608</c:v>
                </c:pt>
                <c:pt idx="200">
                  <c:v>0.60909090909090913</c:v>
                </c:pt>
                <c:pt idx="201">
                  <c:v>0.61212121212121207</c:v>
                </c:pt>
                <c:pt idx="202">
                  <c:v>0.61515151515151512</c:v>
                </c:pt>
                <c:pt idx="203">
                  <c:v>0.61818181818181817</c:v>
                </c:pt>
                <c:pt idx="204">
                  <c:v>0.62121212121212122</c:v>
                </c:pt>
                <c:pt idx="205">
                  <c:v>0.62424242424242427</c:v>
                </c:pt>
                <c:pt idx="206">
                  <c:v>0.62727272727272732</c:v>
                </c:pt>
                <c:pt idx="207">
                  <c:v>0.63030303030303025</c:v>
                </c:pt>
                <c:pt idx="208">
                  <c:v>0.6333333333333333</c:v>
                </c:pt>
                <c:pt idx="209">
                  <c:v>0.63636363636363635</c:v>
                </c:pt>
                <c:pt idx="210">
                  <c:v>0.6393939393939394</c:v>
                </c:pt>
                <c:pt idx="211">
                  <c:v>0.64242424242424245</c:v>
                </c:pt>
                <c:pt idx="212">
                  <c:v>0.6454545454545455</c:v>
                </c:pt>
                <c:pt idx="213">
                  <c:v>0.64848484848484844</c:v>
                </c:pt>
                <c:pt idx="214">
                  <c:v>0.65151515151515149</c:v>
                </c:pt>
                <c:pt idx="215">
                  <c:v>0.65454545454545454</c:v>
                </c:pt>
                <c:pt idx="216">
                  <c:v>0.65757575757575759</c:v>
                </c:pt>
                <c:pt idx="217">
                  <c:v>0.66060606060606064</c:v>
                </c:pt>
                <c:pt idx="218">
                  <c:v>0.66363636363636369</c:v>
                </c:pt>
                <c:pt idx="219">
                  <c:v>0.66666666666666663</c:v>
                </c:pt>
                <c:pt idx="220">
                  <c:v>0.66969696969696968</c:v>
                </c:pt>
                <c:pt idx="221">
                  <c:v>0.67272727272727273</c:v>
                </c:pt>
                <c:pt idx="222">
                  <c:v>0.67575757575757578</c:v>
                </c:pt>
                <c:pt idx="223">
                  <c:v>0.67878787878787883</c:v>
                </c:pt>
                <c:pt idx="224">
                  <c:v>0.68181818181818177</c:v>
                </c:pt>
                <c:pt idx="225">
                  <c:v>0.68484848484848482</c:v>
                </c:pt>
                <c:pt idx="226">
                  <c:v>0.68787878787878787</c:v>
                </c:pt>
                <c:pt idx="227">
                  <c:v>0.69090909090909092</c:v>
                </c:pt>
                <c:pt idx="228">
                  <c:v>0.69393939393939397</c:v>
                </c:pt>
                <c:pt idx="229">
                  <c:v>0.69696969696969702</c:v>
                </c:pt>
                <c:pt idx="230">
                  <c:v>0.7</c:v>
                </c:pt>
                <c:pt idx="231">
                  <c:v>0.70303030303030301</c:v>
                </c:pt>
                <c:pt idx="232">
                  <c:v>0.70606060606060606</c:v>
                </c:pt>
                <c:pt idx="233">
                  <c:v>0.70909090909090911</c:v>
                </c:pt>
                <c:pt idx="234">
                  <c:v>0.71212121212121215</c:v>
                </c:pt>
                <c:pt idx="235">
                  <c:v>0.7151515151515152</c:v>
                </c:pt>
                <c:pt idx="236">
                  <c:v>0.71818181818181814</c:v>
                </c:pt>
                <c:pt idx="237">
                  <c:v>0.72121212121212119</c:v>
                </c:pt>
                <c:pt idx="238">
                  <c:v>0.72424242424242424</c:v>
                </c:pt>
                <c:pt idx="239">
                  <c:v>0.72727272727272729</c:v>
                </c:pt>
                <c:pt idx="240">
                  <c:v>0.73030303030303034</c:v>
                </c:pt>
                <c:pt idx="241">
                  <c:v>0.73333333333333328</c:v>
                </c:pt>
                <c:pt idx="242">
                  <c:v>0.73636363636363633</c:v>
                </c:pt>
                <c:pt idx="243">
                  <c:v>0.73939393939393938</c:v>
                </c:pt>
                <c:pt idx="244">
                  <c:v>0.74242424242424243</c:v>
                </c:pt>
                <c:pt idx="245">
                  <c:v>0.74545454545454548</c:v>
                </c:pt>
                <c:pt idx="246">
                  <c:v>0.74848484848484853</c:v>
                </c:pt>
                <c:pt idx="247">
                  <c:v>0.75151515151515147</c:v>
                </c:pt>
                <c:pt idx="248">
                  <c:v>0.75454545454545452</c:v>
                </c:pt>
                <c:pt idx="249">
                  <c:v>0.75757575757575757</c:v>
                </c:pt>
                <c:pt idx="250">
                  <c:v>0.76060606060606062</c:v>
                </c:pt>
                <c:pt idx="251">
                  <c:v>0.76363636363636367</c:v>
                </c:pt>
                <c:pt idx="252">
                  <c:v>0.76666666666666672</c:v>
                </c:pt>
                <c:pt idx="253">
                  <c:v>0.76969696969696966</c:v>
                </c:pt>
                <c:pt idx="254">
                  <c:v>0.77272727272727271</c:v>
                </c:pt>
                <c:pt idx="255">
                  <c:v>0.77575757575757576</c:v>
                </c:pt>
                <c:pt idx="256">
                  <c:v>0.77878787878787881</c:v>
                </c:pt>
                <c:pt idx="257">
                  <c:v>0.78181818181818186</c:v>
                </c:pt>
                <c:pt idx="258">
                  <c:v>0.7848484848484848</c:v>
                </c:pt>
                <c:pt idx="259">
                  <c:v>0.78787878787878785</c:v>
                </c:pt>
                <c:pt idx="260">
                  <c:v>0.79090909090909089</c:v>
                </c:pt>
                <c:pt idx="261">
                  <c:v>0.79393939393939394</c:v>
                </c:pt>
                <c:pt idx="262">
                  <c:v>0.79696969696969699</c:v>
                </c:pt>
                <c:pt idx="263">
                  <c:v>0.8</c:v>
                </c:pt>
                <c:pt idx="264">
                  <c:v>0.80303030303030298</c:v>
                </c:pt>
                <c:pt idx="265">
                  <c:v>0.80606060606060603</c:v>
                </c:pt>
                <c:pt idx="266">
                  <c:v>0.80909090909090908</c:v>
                </c:pt>
                <c:pt idx="267">
                  <c:v>0.81212121212121213</c:v>
                </c:pt>
                <c:pt idx="268">
                  <c:v>0.81515151515151518</c:v>
                </c:pt>
                <c:pt idx="269">
                  <c:v>0.81818181818181823</c:v>
                </c:pt>
                <c:pt idx="270">
                  <c:v>0.82121212121212117</c:v>
                </c:pt>
                <c:pt idx="271">
                  <c:v>0.82424242424242422</c:v>
                </c:pt>
                <c:pt idx="272">
                  <c:v>0.82727272727272727</c:v>
                </c:pt>
                <c:pt idx="273">
                  <c:v>0.83030303030303032</c:v>
                </c:pt>
                <c:pt idx="274">
                  <c:v>0.83333333333333337</c:v>
                </c:pt>
                <c:pt idx="275">
                  <c:v>0.83636363636363631</c:v>
                </c:pt>
                <c:pt idx="276">
                  <c:v>0.83939393939393936</c:v>
                </c:pt>
                <c:pt idx="277">
                  <c:v>0.84242424242424241</c:v>
                </c:pt>
                <c:pt idx="278">
                  <c:v>0.84545454545454546</c:v>
                </c:pt>
                <c:pt idx="279">
                  <c:v>0.84848484848484851</c:v>
                </c:pt>
                <c:pt idx="280">
                  <c:v>0.85151515151515156</c:v>
                </c:pt>
                <c:pt idx="281">
                  <c:v>0.8545454545454545</c:v>
                </c:pt>
                <c:pt idx="282">
                  <c:v>0.85757575757575755</c:v>
                </c:pt>
                <c:pt idx="283">
                  <c:v>0.8606060606060606</c:v>
                </c:pt>
                <c:pt idx="284">
                  <c:v>0.86363636363636365</c:v>
                </c:pt>
                <c:pt idx="285">
                  <c:v>0.8666666666666667</c:v>
                </c:pt>
                <c:pt idx="286">
                  <c:v>0.86969696969696975</c:v>
                </c:pt>
                <c:pt idx="287">
                  <c:v>0.87272727272727268</c:v>
                </c:pt>
                <c:pt idx="288">
                  <c:v>0.87575757575757573</c:v>
                </c:pt>
                <c:pt idx="289">
                  <c:v>0.87878787878787878</c:v>
                </c:pt>
                <c:pt idx="290">
                  <c:v>0.88181818181818183</c:v>
                </c:pt>
                <c:pt idx="291">
                  <c:v>0.88484848484848488</c:v>
                </c:pt>
                <c:pt idx="292">
                  <c:v>0.88787878787878793</c:v>
                </c:pt>
                <c:pt idx="293">
                  <c:v>0.89090909090909087</c:v>
                </c:pt>
                <c:pt idx="294">
                  <c:v>0.89393939393939392</c:v>
                </c:pt>
                <c:pt idx="295">
                  <c:v>0.89696969696969697</c:v>
                </c:pt>
                <c:pt idx="296">
                  <c:v>0.9</c:v>
                </c:pt>
                <c:pt idx="297">
                  <c:v>0.90303030303030307</c:v>
                </c:pt>
                <c:pt idx="298">
                  <c:v>0.90606060606060601</c:v>
                </c:pt>
                <c:pt idx="299">
                  <c:v>0.90909090909090906</c:v>
                </c:pt>
                <c:pt idx="300">
                  <c:v>0.91212121212121211</c:v>
                </c:pt>
                <c:pt idx="301">
                  <c:v>0.91515151515151516</c:v>
                </c:pt>
                <c:pt idx="302">
                  <c:v>0.91818181818181821</c:v>
                </c:pt>
                <c:pt idx="303">
                  <c:v>0.92121212121212126</c:v>
                </c:pt>
                <c:pt idx="304">
                  <c:v>0.9242424242424242</c:v>
                </c:pt>
                <c:pt idx="305">
                  <c:v>0.92727272727272725</c:v>
                </c:pt>
                <c:pt idx="306">
                  <c:v>0.9303030303030303</c:v>
                </c:pt>
                <c:pt idx="307">
                  <c:v>0.93333333333333335</c:v>
                </c:pt>
                <c:pt idx="308">
                  <c:v>0.9363636363636364</c:v>
                </c:pt>
                <c:pt idx="309">
                  <c:v>0.93939393939393945</c:v>
                </c:pt>
                <c:pt idx="310">
                  <c:v>0.94242424242424239</c:v>
                </c:pt>
                <c:pt idx="311">
                  <c:v>0.94545454545454544</c:v>
                </c:pt>
                <c:pt idx="312">
                  <c:v>0.94848484848484849</c:v>
                </c:pt>
                <c:pt idx="313">
                  <c:v>0.95151515151515154</c:v>
                </c:pt>
                <c:pt idx="314">
                  <c:v>0.95454545454545459</c:v>
                </c:pt>
                <c:pt idx="315">
                  <c:v>0.95757575757575752</c:v>
                </c:pt>
                <c:pt idx="316">
                  <c:v>0.96060606060606057</c:v>
                </c:pt>
                <c:pt idx="317">
                  <c:v>0.96363636363636362</c:v>
                </c:pt>
                <c:pt idx="318">
                  <c:v>0.96666666666666667</c:v>
                </c:pt>
                <c:pt idx="319">
                  <c:v>0.96969696969696972</c:v>
                </c:pt>
                <c:pt idx="320">
                  <c:v>0.97272727272727277</c:v>
                </c:pt>
                <c:pt idx="321">
                  <c:v>0.97575757575757571</c:v>
                </c:pt>
                <c:pt idx="322">
                  <c:v>0.97878787878787876</c:v>
                </c:pt>
                <c:pt idx="323">
                  <c:v>0.98181818181818181</c:v>
                </c:pt>
                <c:pt idx="324">
                  <c:v>0.98484848484848486</c:v>
                </c:pt>
                <c:pt idx="325">
                  <c:v>0.98787878787878791</c:v>
                </c:pt>
                <c:pt idx="326">
                  <c:v>0.99090909090909096</c:v>
                </c:pt>
                <c:pt idx="327">
                  <c:v>0.9939393939393939</c:v>
                </c:pt>
                <c:pt idx="328">
                  <c:v>0.99696969696969695</c:v>
                </c:pt>
                <c:pt idx="329">
                  <c:v>1</c:v>
                </c:pt>
              </c:numCache>
            </c:numRef>
          </c:xVal>
          <c:yVal>
            <c:numRef>
              <c:f>graph!$L$3:$L$332</c:f>
              <c:numCache>
                <c:formatCode>General</c:formatCode>
                <c:ptCount val="330"/>
                <c:pt idx="0">
                  <c:v>-4000</c:v>
                </c:pt>
                <c:pt idx="1">
                  <c:v>-3940</c:v>
                </c:pt>
                <c:pt idx="2">
                  <c:v>-3880</c:v>
                </c:pt>
                <c:pt idx="3">
                  <c:v>-3820</c:v>
                </c:pt>
                <c:pt idx="4">
                  <c:v>-3760</c:v>
                </c:pt>
                <c:pt idx="5">
                  <c:v>-3700</c:v>
                </c:pt>
                <c:pt idx="6">
                  <c:v>-3640</c:v>
                </c:pt>
                <c:pt idx="7">
                  <c:v>-3580</c:v>
                </c:pt>
                <c:pt idx="8">
                  <c:v>-3520</c:v>
                </c:pt>
                <c:pt idx="9">
                  <c:v>-3460</c:v>
                </c:pt>
                <c:pt idx="10">
                  <c:v>-3400</c:v>
                </c:pt>
                <c:pt idx="11">
                  <c:v>-3340</c:v>
                </c:pt>
                <c:pt idx="12">
                  <c:v>-3280</c:v>
                </c:pt>
                <c:pt idx="13">
                  <c:v>-3220</c:v>
                </c:pt>
                <c:pt idx="14">
                  <c:v>-3160</c:v>
                </c:pt>
                <c:pt idx="15">
                  <c:v>-3100</c:v>
                </c:pt>
                <c:pt idx="16">
                  <c:v>-3040</c:v>
                </c:pt>
                <c:pt idx="17">
                  <c:v>-2980</c:v>
                </c:pt>
                <c:pt idx="18">
                  <c:v>-2920</c:v>
                </c:pt>
                <c:pt idx="19">
                  <c:v>-2860</c:v>
                </c:pt>
                <c:pt idx="20">
                  <c:v>-2800</c:v>
                </c:pt>
                <c:pt idx="21">
                  <c:v>-2740</c:v>
                </c:pt>
                <c:pt idx="22">
                  <c:v>-2680</c:v>
                </c:pt>
                <c:pt idx="23">
                  <c:v>-2620</c:v>
                </c:pt>
                <c:pt idx="24">
                  <c:v>-2560</c:v>
                </c:pt>
                <c:pt idx="25">
                  <c:v>-2500</c:v>
                </c:pt>
                <c:pt idx="26">
                  <c:v>-2440</c:v>
                </c:pt>
                <c:pt idx="27">
                  <c:v>-2380</c:v>
                </c:pt>
                <c:pt idx="28">
                  <c:v>-2320</c:v>
                </c:pt>
                <c:pt idx="29">
                  <c:v>-2260</c:v>
                </c:pt>
                <c:pt idx="30">
                  <c:v>-2200</c:v>
                </c:pt>
                <c:pt idx="31">
                  <c:v>-2140</c:v>
                </c:pt>
                <c:pt idx="32">
                  <c:v>-2080</c:v>
                </c:pt>
                <c:pt idx="33">
                  <c:v>-2020</c:v>
                </c:pt>
                <c:pt idx="34">
                  <c:v>-1960</c:v>
                </c:pt>
                <c:pt idx="35">
                  <c:v>-1900</c:v>
                </c:pt>
                <c:pt idx="36">
                  <c:v>-1840</c:v>
                </c:pt>
                <c:pt idx="37">
                  <c:v>-1780</c:v>
                </c:pt>
                <c:pt idx="38">
                  <c:v>-1720</c:v>
                </c:pt>
                <c:pt idx="39">
                  <c:v>-1660</c:v>
                </c:pt>
                <c:pt idx="40">
                  <c:v>-1600</c:v>
                </c:pt>
                <c:pt idx="41">
                  <c:v>-1540</c:v>
                </c:pt>
                <c:pt idx="42">
                  <c:v>-1480</c:v>
                </c:pt>
                <c:pt idx="43">
                  <c:v>-1420</c:v>
                </c:pt>
                <c:pt idx="44">
                  <c:v>-1360</c:v>
                </c:pt>
                <c:pt idx="45">
                  <c:v>-1300</c:v>
                </c:pt>
                <c:pt idx="46">
                  <c:v>-1240</c:v>
                </c:pt>
                <c:pt idx="47">
                  <c:v>-1180</c:v>
                </c:pt>
                <c:pt idx="48">
                  <c:v>-1120</c:v>
                </c:pt>
                <c:pt idx="49">
                  <c:v>-1060</c:v>
                </c:pt>
                <c:pt idx="50">
                  <c:v>-1000</c:v>
                </c:pt>
                <c:pt idx="51">
                  <c:v>-960</c:v>
                </c:pt>
                <c:pt idx="52">
                  <c:v>-920</c:v>
                </c:pt>
                <c:pt idx="53">
                  <c:v>-880</c:v>
                </c:pt>
                <c:pt idx="54">
                  <c:v>-840</c:v>
                </c:pt>
                <c:pt idx="55">
                  <c:v>-800</c:v>
                </c:pt>
                <c:pt idx="56">
                  <c:v>-760</c:v>
                </c:pt>
                <c:pt idx="57">
                  <c:v>-720</c:v>
                </c:pt>
                <c:pt idx="58">
                  <c:v>-680</c:v>
                </c:pt>
                <c:pt idx="59">
                  <c:v>-640</c:v>
                </c:pt>
                <c:pt idx="60">
                  <c:v>-600</c:v>
                </c:pt>
                <c:pt idx="61">
                  <c:v>-560</c:v>
                </c:pt>
                <c:pt idx="62">
                  <c:v>-520</c:v>
                </c:pt>
                <c:pt idx="63">
                  <c:v>-480</c:v>
                </c:pt>
                <c:pt idx="64">
                  <c:v>-440</c:v>
                </c:pt>
                <c:pt idx="65">
                  <c:v>-400</c:v>
                </c:pt>
                <c:pt idx="66">
                  <c:v>-360</c:v>
                </c:pt>
                <c:pt idx="67">
                  <c:v>-320</c:v>
                </c:pt>
                <c:pt idx="68">
                  <c:v>-280</c:v>
                </c:pt>
                <c:pt idx="69">
                  <c:v>-240</c:v>
                </c:pt>
                <c:pt idx="70">
                  <c:v>-200</c:v>
                </c:pt>
                <c:pt idx="71">
                  <c:v>-160</c:v>
                </c:pt>
                <c:pt idx="72">
                  <c:v>-120</c:v>
                </c:pt>
                <c:pt idx="73">
                  <c:v>-80</c:v>
                </c:pt>
                <c:pt idx="74">
                  <c:v>-40</c:v>
                </c:pt>
                <c:pt idx="75">
                  <c:v>0</c:v>
                </c:pt>
                <c:pt idx="76">
                  <c:v>40</c:v>
                </c:pt>
                <c:pt idx="77">
                  <c:v>80</c:v>
                </c:pt>
                <c:pt idx="78">
                  <c:v>120</c:v>
                </c:pt>
                <c:pt idx="79">
                  <c:v>160</c:v>
                </c:pt>
                <c:pt idx="80">
                  <c:v>200</c:v>
                </c:pt>
                <c:pt idx="81">
                  <c:v>230</c:v>
                </c:pt>
                <c:pt idx="82">
                  <c:v>260</c:v>
                </c:pt>
                <c:pt idx="83">
                  <c:v>290</c:v>
                </c:pt>
                <c:pt idx="84">
                  <c:v>320</c:v>
                </c:pt>
                <c:pt idx="85">
                  <c:v>350</c:v>
                </c:pt>
                <c:pt idx="86">
                  <c:v>380</c:v>
                </c:pt>
                <c:pt idx="87">
                  <c:v>410</c:v>
                </c:pt>
                <c:pt idx="88">
                  <c:v>440</c:v>
                </c:pt>
                <c:pt idx="89">
                  <c:v>470</c:v>
                </c:pt>
                <c:pt idx="90">
                  <c:v>500</c:v>
                </c:pt>
                <c:pt idx="91">
                  <c:v>530</c:v>
                </c:pt>
                <c:pt idx="92">
                  <c:v>560</c:v>
                </c:pt>
                <c:pt idx="93">
                  <c:v>590</c:v>
                </c:pt>
                <c:pt idx="94">
                  <c:v>620</c:v>
                </c:pt>
                <c:pt idx="95">
                  <c:v>650</c:v>
                </c:pt>
                <c:pt idx="96">
                  <c:v>680</c:v>
                </c:pt>
                <c:pt idx="97">
                  <c:v>710</c:v>
                </c:pt>
                <c:pt idx="98">
                  <c:v>740</c:v>
                </c:pt>
                <c:pt idx="99">
                  <c:v>770</c:v>
                </c:pt>
                <c:pt idx="100">
                  <c:v>800</c:v>
                </c:pt>
                <c:pt idx="101">
                  <c:v>820</c:v>
                </c:pt>
                <c:pt idx="102">
                  <c:v>840</c:v>
                </c:pt>
                <c:pt idx="103">
                  <c:v>860</c:v>
                </c:pt>
                <c:pt idx="104">
                  <c:v>880</c:v>
                </c:pt>
                <c:pt idx="105">
                  <c:v>900</c:v>
                </c:pt>
                <c:pt idx="106">
                  <c:v>920</c:v>
                </c:pt>
                <c:pt idx="107">
                  <c:v>940</c:v>
                </c:pt>
                <c:pt idx="108">
                  <c:v>960</c:v>
                </c:pt>
                <c:pt idx="109">
                  <c:v>980</c:v>
                </c:pt>
                <c:pt idx="110">
                  <c:v>1000</c:v>
                </c:pt>
                <c:pt idx="111">
                  <c:v>1020</c:v>
                </c:pt>
                <c:pt idx="112">
                  <c:v>1040</c:v>
                </c:pt>
                <c:pt idx="113">
                  <c:v>1060</c:v>
                </c:pt>
                <c:pt idx="114">
                  <c:v>1080</c:v>
                </c:pt>
                <c:pt idx="115">
                  <c:v>1100</c:v>
                </c:pt>
                <c:pt idx="116">
                  <c:v>1120</c:v>
                </c:pt>
                <c:pt idx="117">
                  <c:v>1140</c:v>
                </c:pt>
                <c:pt idx="118">
                  <c:v>1160</c:v>
                </c:pt>
                <c:pt idx="119">
                  <c:v>1180</c:v>
                </c:pt>
                <c:pt idx="120">
                  <c:v>1200</c:v>
                </c:pt>
                <c:pt idx="121">
                  <c:v>1220</c:v>
                </c:pt>
                <c:pt idx="122">
                  <c:v>1240</c:v>
                </c:pt>
                <c:pt idx="123">
                  <c:v>1260</c:v>
                </c:pt>
                <c:pt idx="124">
                  <c:v>1280</c:v>
                </c:pt>
                <c:pt idx="125">
                  <c:v>1300</c:v>
                </c:pt>
                <c:pt idx="126">
                  <c:v>1320</c:v>
                </c:pt>
                <c:pt idx="127">
                  <c:v>1340</c:v>
                </c:pt>
                <c:pt idx="128">
                  <c:v>1360</c:v>
                </c:pt>
                <c:pt idx="129">
                  <c:v>1380</c:v>
                </c:pt>
                <c:pt idx="130">
                  <c:v>1400</c:v>
                </c:pt>
                <c:pt idx="131">
                  <c:v>1410</c:v>
                </c:pt>
                <c:pt idx="132">
                  <c:v>1420</c:v>
                </c:pt>
                <c:pt idx="133">
                  <c:v>1430</c:v>
                </c:pt>
                <c:pt idx="134">
                  <c:v>1440</c:v>
                </c:pt>
                <c:pt idx="135">
                  <c:v>1450</c:v>
                </c:pt>
                <c:pt idx="136">
                  <c:v>1460</c:v>
                </c:pt>
                <c:pt idx="137">
                  <c:v>1470</c:v>
                </c:pt>
                <c:pt idx="138">
                  <c:v>1480</c:v>
                </c:pt>
                <c:pt idx="139">
                  <c:v>1490</c:v>
                </c:pt>
                <c:pt idx="140">
                  <c:v>1500</c:v>
                </c:pt>
                <c:pt idx="141">
                  <c:v>1510</c:v>
                </c:pt>
                <c:pt idx="142">
                  <c:v>1520</c:v>
                </c:pt>
                <c:pt idx="143">
                  <c:v>1530</c:v>
                </c:pt>
                <c:pt idx="144">
                  <c:v>1540</c:v>
                </c:pt>
                <c:pt idx="145">
                  <c:v>1550</c:v>
                </c:pt>
                <c:pt idx="146">
                  <c:v>1560</c:v>
                </c:pt>
                <c:pt idx="147">
                  <c:v>1570</c:v>
                </c:pt>
                <c:pt idx="148">
                  <c:v>1580</c:v>
                </c:pt>
                <c:pt idx="149">
                  <c:v>1590</c:v>
                </c:pt>
                <c:pt idx="150">
                  <c:v>1600</c:v>
                </c:pt>
                <c:pt idx="151">
                  <c:v>1610</c:v>
                </c:pt>
                <c:pt idx="152">
                  <c:v>1620</c:v>
                </c:pt>
                <c:pt idx="153">
                  <c:v>1630</c:v>
                </c:pt>
                <c:pt idx="154">
                  <c:v>1640</c:v>
                </c:pt>
                <c:pt idx="155">
                  <c:v>1650</c:v>
                </c:pt>
                <c:pt idx="156">
                  <c:v>1655</c:v>
                </c:pt>
                <c:pt idx="157">
                  <c:v>1660</c:v>
                </c:pt>
                <c:pt idx="158">
                  <c:v>1665</c:v>
                </c:pt>
                <c:pt idx="159">
                  <c:v>1670</c:v>
                </c:pt>
                <c:pt idx="160">
                  <c:v>1675</c:v>
                </c:pt>
                <c:pt idx="161">
                  <c:v>1680</c:v>
                </c:pt>
                <c:pt idx="162">
                  <c:v>1685</c:v>
                </c:pt>
                <c:pt idx="163">
                  <c:v>1690</c:v>
                </c:pt>
                <c:pt idx="164">
                  <c:v>1695</c:v>
                </c:pt>
                <c:pt idx="165">
                  <c:v>1700</c:v>
                </c:pt>
                <c:pt idx="166">
                  <c:v>1705</c:v>
                </c:pt>
                <c:pt idx="167">
                  <c:v>1710</c:v>
                </c:pt>
                <c:pt idx="168">
                  <c:v>1715</c:v>
                </c:pt>
                <c:pt idx="169">
                  <c:v>1720</c:v>
                </c:pt>
                <c:pt idx="170">
                  <c:v>1725</c:v>
                </c:pt>
                <c:pt idx="171">
                  <c:v>1730</c:v>
                </c:pt>
                <c:pt idx="172">
                  <c:v>1735</c:v>
                </c:pt>
                <c:pt idx="173">
                  <c:v>1740</c:v>
                </c:pt>
                <c:pt idx="174">
                  <c:v>1745</c:v>
                </c:pt>
                <c:pt idx="175">
                  <c:v>1750</c:v>
                </c:pt>
                <c:pt idx="176">
                  <c:v>1755</c:v>
                </c:pt>
                <c:pt idx="177">
                  <c:v>1760</c:v>
                </c:pt>
                <c:pt idx="178">
                  <c:v>1765</c:v>
                </c:pt>
                <c:pt idx="179">
                  <c:v>1770</c:v>
                </c:pt>
                <c:pt idx="180">
                  <c:v>1775</c:v>
                </c:pt>
                <c:pt idx="181">
                  <c:v>1780</c:v>
                </c:pt>
                <c:pt idx="182">
                  <c:v>1785</c:v>
                </c:pt>
                <c:pt idx="183">
                  <c:v>1790</c:v>
                </c:pt>
                <c:pt idx="184">
                  <c:v>1795</c:v>
                </c:pt>
                <c:pt idx="185">
                  <c:v>1800</c:v>
                </c:pt>
                <c:pt idx="186">
                  <c:v>1805</c:v>
                </c:pt>
                <c:pt idx="187">
                  <c:v>1810</c:v>
                </c:pt>
                <c:pt idx="188">
                  <c:v>1815</c:v>
                </c:pt>
                <c:pt idx="189">
                  <c:v>1820</c:v>
                </c:pt>
                <c:pt idx="190">
                  <c:v>1825</c:v>
                </c:pt>
                <c:pt idx="191">
                  <c:v>1830</c:v>
                </c:pt>
                <c:pt idx="192">
                  <c:v>1835</c:v>
                </c:pt>
                <c:pt idx="193">
                  <c:v>1840</c:v>
                </c:pt>
                <c:pt idx="194">
                  <c:v>1845</c:v>
                </c:pt>
                <c:pt idx="195">
                  <c:v>1850</c:v>
                </c:pt>
                <c:pt idx="196">
                  <c:v>1852</c:v>
                </c:pt>
                <c:pt idx="197">
                  <c:v>1854</c:v>
                </c:pt>
                <c:pt idx="198">
                  <c:v>1856</c:v>
                </c:pt>
                <c:pt idx="199">
                  <c:v>1858</c:v>
                </c:pt>
                <c:pt idx="200">
                  <c:v>1860</c:v>
                </c:pt>
                <c:pt idx="201">
                  <c:v>1862</c:v>
                </c:pt>
                <c:pt idx="202">
                  <c:v>1864</c:v>
                </c:pt>
                <c:pt idx="203">
                  <c:v>1866</c:v>
                </c:pt>
                <c:pt idx="204">
                  <c:v>1868</c:v>
                </c:pt>
                <c:pt idx="205">
                  <c:v>1870</c:v>
                </c:pt>
                <c:pt idx="206">
                  <c:v>1872</c:v>
                </c:pt>
                <c:pt idx="207">
                  <c:v>1874</c:v>
                </c:pt>
                <c:pt idx="208">
                  <c:v>1876</c:v>
                </c:pt>
                <c:pt idx="209">
                  <c:v>1878</c:v>
                </c:pt>
                <c:pt idx="210">
                  <c:v>1880</c:v>
                </c:pt>
                <c:pt idx="211">
                  <c:v>1882</c:v>
                </c:pt>
                <c:pt idx="212">
                  <c:v>1884</c:v>
                </c:pt>
                <c:pt idx="213">
                  <c:v>1886</c:v>
                </c:pt>
                <c:pt idx="214">
                  <c:v>1888</c:v>
                </c:pt>
                <c:pt idx="215">
                  <c:v>1890</c:v>
                </c:pt>
                <c:pt idx="216">
                  <c:v>1892</c:v>
                </c:pt>
                <c:pt idx="217">
                  <c:v>1894</c:v>
                </c:pt>
                <c:pt idx="218">
                  <c:v>1896</c:v>
                </c:pt>
                <c:pt idx="219">
                  <c:v>1898</c:v>
                </c:pt>
                <c:pt idx="220">
                  <c:v>1900</c:v>
                </c:pt>
                <c:pt idx="221">
                  <c:v>1902</c:v>
                </c:pt>
                <c:pt idx="222">
                  <c:v>1904</c:v>
                </c:pt>
                <c:pt idx="223">
                  <c:v>1906</c:v>
                </c:pt>
                <c:pt idx="224">
                  <c:v>1908</c:v>
                </c:pt>
                <c:pt idx="225">
                  <c:v>1910</c:v>
                </c:pt>
                <c:pt idx="226">
                  <c:v>1912</c:v>
                </c:pt>
                <c:pt idx="227">
                  <c:v>1914</c:v>
                </c:pt>
                <c:pt idx="228">
                  <c:v>1916</c:v>
                </c:pt>
                <c:pt idx="229">
                  <c:v>1918</c:v>
                </c:pt>
                <c:pt idx="230">
                  <c:v>1920</c:v>
                </c:pt>
                <c:pt idx="231">
                  <c:v>1922</c:v>
                </c:pt>
                <c:pt idx="232">
                  <c:v>1924</c:v>
                </c:pt>
                <c:pt idx="233">
                  <c:v>1926</c:v>
                </c:pt>
                <c:pt idx="234">
                  <c:v>1928</c:v>
                </c:pt>
                <c:pt idx="235">
                  <c:v>1930</c:v>
                </c:pt>
                <c:pt idx="236">
                  <c:v>1932</c:v>
                </c:pt>
                <c:pt idx="237">
                  <c:v>1934</c:v>
                </c:pt>
                <c:pt idx="238">
                  <c:v>1936</c:v>
                </c:pt>
                <c:pt idx="239">
                  <c:v>1938</c:v>
                </c:pt>
                <c:pt idx="240">
                  <c:v>1940</c:v>
                </c:pt>
                <c:pt idx="241">
                  <c:v>1942</c:v>
                </c:pt>
                <c:pt idx="242">
                  <c:v>1944</c:v>
                </c:pt>
                <c:pt idx="243">
                  <c:v>1946</c:v>
                </c:pt>
                <c:pt idx="244">
                  <c:v>1948</c:v>
                </c:pt>
                <c:pt idx="245">
                  <c:v>1950</c:v>
                </c:pt>
                <c:pt idx="246">
                  <c:v>1952</c:v>
                </c:pt>
                <c:pt idx="247">
                  <c:v>1954</c:v>
                </c:pt>
                <c:pt idx="248">
                  <c:v>1956</c:v>
                </c:pt>
                <c:pt idx="249">
                  <c:v>1958</c:v>
                </c:pt>
                <c:pt idx="250">
                  <c:v>1960</c:v>
                </c:pt>
                <c:pt idx="251">
                  <c:v>1962</c:v>
                </c:pt>
                <c:pt idx="252">
                  <c:v>1964</c:v>
                </c:pt>
                <c:pt idx="253">
                  <c:v>1966</c:v>
                </c:pt>
                <c:pt idx="254">
                  <c:v>1968</c:v>
                </c:pt>
                <c:pt idx="255">
                  <c:v>1970</c:v>
                </c:pt>
                <c:pt idx="256">
                  <c:v>1972</c:v>
                </c:pt>
                <c:pt idx="257">
                  <c:v>1974</c:v>
                </c:pt>
                <c:pt idx="258">
                  <c:v>1976</c:v>
                </c:pt>
                <c:pt idx="259">
                  <c:v>1978</c:v>
                </c:pt>
                <c:pt idx="260">
                  <c:v>1980</c:v>
                </c:pt>
                <c:pt idx="261">
                  <c:v>1981</c:v>
                </c:pt>
                <c:pt idx="262">
                  <c:v>1982</c:v>
                </c:pt>
                <c:pt idx="263">
                  <c:v>1983</c:v>
                </c:pt>
                <c:pt idx="264">
                  <c:v>1984</c:v>
                </c:pt>
                <c:pt idx="265">
                  <c:v>1985</c:v>
                </c:pt>
                <c:pt idx="266">
                  <c:v>1986</c:v>
                </c:pt>
                <c:pt idx="267">
                  <c:v>1987</c:v>
                </c:pt>
                <c:pt idx="268">
                  <c:v>1988</c:v>
                </c:pt>
                <c:pt idx="269">
                  <c:v>1989</c:v>
                </c:pt>
                <c:pt idx="270">
                  <c:v>1990</c:v>
                </c:pt>
                <c:pt idx="271">
                  <c:v>1991</c:v>
                </c:pt>
                <c:pt idx="272">
                  <c:v>1992</c:v>
                </c:pt>
                <c:pt idx="273">
                  <c:v>1993</c:v>
                </c:pt>
                <c:pt idx="274">
                  <c:v>1994</c:v>
                </c:pt>
                <c:pt idx="275">
                  <c:v>1995</c:v>
                </c:pt>
                <c:pt idx="276">
                  <c:v>1996</c:v>
                </c:pt>
                <c:pt idx="277">
                  <c:v>1997</c:v>
                </c:pt>
                <c:pt idx="278">
                  <c:v>1998</c:v>
                </c:pt>
                <c:pt idx="279">
                  <c:v>1999</c:v>
                </c:pt>
                <c:pt idx="280">
                  <c:v>2000</c:v>
                </c:pt>
                <c:pt idx="281">
                  <c:v>2001</c:v>
                </c:pt>
                <c:pt idx="282">
                  <c:v>2002</c:v>
                </c:pt>
                <c:pt idx="283">
                  <c:v>2003</c:v>
                </c:pt>
                <c:pt idx="284">
                  <c:v>2004</c:v>
                </c:pt>
                <c:pt idx="285">
                  <c:v>2005</c:v>
                </c:pt>
                <c:pt idx="286">
                  <c:v>2006</c:v>
                </c:pt>
                <c:pt idx="287">
                  <c:v>2007</c:v>
                </c:pt>
                <c:pt idx="288">
                  <c:v>2008</c:v>
                </c:pt>
                <c:pt idx="289">
                  <c:v>2009</c:v>
                </c:pt>
                <c:pt idx="290">
                  <c:v>2010</c:v>
                </c:pt>
                <c:pt idx="291">
                  <c:v>2011</c:v>
                </c:pt>
                <c:pt idx="292">
                  <c:v>2012</c:v>
                </c:pt>
                <c:pt idx="293">
                  <c:v>2013</c:v>
                </c:pt>
                <c:pt idx="294">
                  <c:v>2014</c:v>
                </c:pt>
                <c:pt idx="295">
                  <c:v>2015</c:v>
                </c:pt>
                <c:pt idx="296">
                  <c:v>2016</c:v>
                </c:pt>
                <c:pt idx="297">
                  <c:v>2017</c:v>
                </c:pt>
                <c:pt idx="298">
                  <c:v>2018</c:v>
                </c:pt>
                <c:pt idx="299">
                  <c:v>2019</c:v>
                </c:pt>
                <c:pt idx="300">
                  <c:v>2020</c:v>
                </c:pt>
                <c:pt idx="301">
                  <c:v>2021</c:v>
                </c:pt>
                <c:pt idx="302">
                  <c:v>2022</c:v>
                </c:pt>
                <c:pt idx="303">
                  <c:v>2023</c:v>
                </c:pt>
                <c:pt idx="304">
                  <c:v>2024</c:v>
                </c:pt>
                <c:pt idx="305">
                  <c:v>2025</c:v>
                </c:pt>
                <c:pt idx="306">
                  <c:v>2026</c:v>
                </c:pt>
                <c:pt idx="307">
                  <c:v>2027</c:v>
                </c:pt>
                <c:pt idx="308">
                  <c:v>2028</c:v>
                </c:pt>
                <c:pt idx="309">
                  <c:v>2029</c:v>
                </c:pt>
                <c:pt idx="310">
                  <c:v>2030</c:v>
                </c:pt>
                <c:pt idx="311">
                  <c:v>2031</c:v>
                </c:pt>
                <c:pt idx="312">
                  <c:v>2032</c:v>
                </c:pt>
                <c:pt idx="313">
                  <c:v>2033</c:v>
                </c:pt>
                <c:pt idx="314">
                  <c:v>2034</c:v>
                </c:pt>
                <c:pt idx="315">
                  <c:v>2035</c:v>
                </c:pt>
                <c:pt idx="316">
                  <c:v>2036</c:v>
                </c:pt>
                <c:pt idx="317">
                  <c:v>2037</c:v>
                </c:pt>
                <c:pt idx="318">
                  <c:v>2038</c:v>
                </c:pt>
                <c:pt idx="319">
                  <c:v>2039</c:v>
                </c:pt>
                <c:pt idx="320">
                  <c:v>2040</c:v>
                </c:pt>
                <c:pt idx="321">
                  <c:v>2041</c:v>
                </c:pt>
                <c:pt idx="322">
                  <c:v>2042</c:v>
                </c:pt>
                <c:pt idx="323">
                  <c:v>2043</c:v>
                </c:pt>
                <c:pt idx="324">
                  <c:v>2044</c:v>
                </c:pt>
                <c:pt idx="325">
                  <c:v>2045</c:v>
                </c:pt>
                <c:pt idx="326">
                  <c:v>2046</c:v>
                </c:pt>
                <c:pt idx="327">
                  <c:v>2047</c:v>
                </c:pt>
                <c:pt idx="328">
                  <c:v>2048</c:v>
                </c:pt>
                <c:pt idx="329">
                  <c:v>2049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FCA-4DA3-BF5C-2413563A85D4}"/>
            </c:ext>
          </c:extLst>
        </c:ser>
        <c:ser>
          <c:idx val="4"/>
          <c:order val="4"/>
          <c:tx>
            <c:strRef>
              <c:f>graph!$M$1</c:f>
              <c:strCache>
                <c:ptCount val="1"/>
                <c:pt idx="0">
                  <c:v>GAMESPEED_ONLINE</c:v>
                </c:pt>
              </c:strCache>
            </c:strRef>
          </c:tx>
          <c:spPr>
            <a:ln w="28575">
              <a:solidFill>
                <a:schemeClr val="accent5">
                  <a:alpha val="2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5"/>
              </a:solidFill>
              <a:ln w="9525" cap="flat" cmpd="sng" algn="ctr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graph!$N$3:$N$252</c:f>
              <c:numCache>
                <c:formatCode>0.0%</c:formatCode>
                <c:ptCount val="250"/>
                <c:pt idx="0">
                  <c:v>4.0000000000000001E-3</c:v>
                </c:pt>
                <c:pt idx="1">
                  <c:v>8.0000000000000002E-3</c:v>
                </c:pt>
                <c:pt idx="2">
                  <c:v>1.2E-2</c:v>
                </c:pt>
                <c:pt idx="3">
                  <c:v>1.6E-2</c:v>
                </c:pt>
                <c:pt idx="4">
                  <c:v>0.02</c:v>
                </c:pt>
                <c:pt idx="5">
                  <c:v>2.4E-2</c:v>
                </c:pt>
                <c:pt idx="6">
                  <c:v>2.8000000000000001E-2</c:v>
                </c:pt>
                <c:pt idx="7">
                  <c:v>3.2000000000000001E-2</c:v>
                </c:pt>
                <c:pt idx="8">
                  <c:v>3.5999999999999997E-2</c:v>
                </c:pt>
                <c:pt idx="9">
                  <c:v>0.04</c:v>
                </c:pt>
                <c:pt idx="10">
                  <c:v>4.3999999999999997E-2</c:v>
                </c:pt>
                <c:pt idx="11">
                  <c:v>4.8000000000000001E-2</c:v>
                </c:pt>
                <c:pt idx="12">
                  <c:v>5.1999999999999998E-2</c:v>
                </c:pt>
                <c:pt idx="13">
                  <c:v>5.6000000000000001E-2</c:v>
                </c:pt>
                <c:pt idx="14">
                  <c:v>0.06</c:v>
                </c:pt>
                <c:pt idx="15">
                  <c:v>6.4000000000000001E-2</c:v>
                </c:pt>
                <c:pt idx="16">
                  <c:v>6.8000000000000005E-2</c:v>
                </c:pt>
                <c:pt idx="17">
                  <c:v>7.1999999999999995E-2</c:v>
                </c:pt>
                <c:pt idx="18">
                  <c:v>7.5999999999999998E-2</c:v>
                </c:pt>
                <c:pt idx="19">
                  <c:v>0.08</c:v>
                </c:pt>
                <c:pt idx="20">
                  <c:v>8.4000000000000005E-2</c:v>
                </c:pt>
                <c:pt idx="21">
                  <c:v>8.7999999999999995E-2</c:v>
                </c:pt>
                <c:pt idx="22">
                  <c:v>9.1999999999999998E-2</c:v>
                </c:pt>
                <c:pt idx="23">
                  <c:v>9.6000000000000002E-2</c:v>
                </c:pt>
                <c:pt idx="24">
                  <c:v>0.1</c:v>
                </c:pt>
                <c:pt idx="25">
                  <c:v>0.104</c:v>
                </c:pt>
                <c:pt idx="26">
                  <c:v>0.108</c:v>
                </c:pt>
                <c:pt idx="27">
                  <c:v>0.112</c:v>
                </c:pt>
                <c:pt idx="28">
                  <c:v>0.11600000000000001</c:v>
                </c:pt>
                <c:pt idx="29">
                  <c:v>0.12</c:v>
                </c:pt>
                <c:pt idx="30">
                  <c:v>0.124</c:v>
                </c:pt>
                <c:pt idx="31">
                  <c:v>0.128</c:v>
                </c:pt>
                <c:pt idx="32">
                  <c:v>0.13200000000000001</c:v>
                </c:pt>
                <c:pt idx="33">
                  <c:v>0.13600000000000001</c:v>
                </c:pt>
                <c:pt idx="34">
                  <c:v>0.14000000000000001</c:v>
                </c:pt>
                <c:pt idx="35">
                  <c:v>0.14399999999999999</c:v>
                </c:pt>
                <c:pt idx="36">
                  <c:v>0.14799999999999999</c:v>
                </c:pt>
                <c:pt idx="37">
                  <c:v>0.152</c:v>
                </c:pt>
                <c:pt idx="38">
                  <c:v>0.156</c:v>
                </c:pt>
                <c:pt idx="39">
                  <c:v>0.16</c:v>
                </c:pt>
                <c:pt idx="40">
                  <c:v>0.16400000000000001</c:v>
                </c:pt>
                <c:pt idx="41">
                  <c:v>0.16800000000000001</c:v>
                </c:pt>
                <c:pt idx="42">
                  <c:v>0.17199999999999999</c:v>
                </c:pt>
                <c:pt idx="43">
                  <c:v>0.17599999999999999</c:v>
                </c:pt>
                <c:pt idx="44">
                  <c:v>0.18</c:v>
                </c:pt>
                <c:pt idx="45">
                  <c:v>0.184</c:v>
                </c:pt>
                <c:pt idx="46">
                  <c:v>0.188</c:v>
                </c:pt>
                <c:pt idx="47">
                  <c:v>0.192</c:v>
                </c:pt>
                <c:pt idx="48">
                  <c:v>0.19600000000000001</c:v>
                </c:pt>
                <c:pt idx="49">
                  <c:v>0.2</c:v>
                </c:pt>
                <c:pt idx="50">
                  <c:v>0.20399999999999999</c:v>
                </c:pt>
                <c:pt idx="51">
                  <c:v>0.20799999999999999</c:v>
                </c:pt>
                <c:pt idx="52">
                  <c:v>0.21199999999999999</c:v>
                </c:pt>
                <c:pt idx="53">
                  <c:v>0.216</c:v>
                </c:pt>
                <c:pt idx="54">
                  <c:v>0.22</c:v>
                </c:pt>
                <c:pt idx="55">
                  <c:v>0.224</c:v>
                </c:pt>
                <c:pt idx="56">
                  <c:v>0.22800000000000001</c:v>
                </c:pt>
                <c:pt idx="57">
                  <c:v>0.23200000000000001</c:v>
                </c:pt>
                <c:pt idx="58">
                  <c:v>0.23599999999999999</c:v>
                </c:pt>
                <c:pt idx="59">
                  <c:v>0.24</c:v>
                </c:pt>
                <c:pt idx="60">
                  <c:v>0.24399999999999999</c:v>
                </c:pt>
                <c:pt idx="61">
                  <c:v>0.248</c:v>
                </c:pt>
                <c:pt idx="62">
                  <c:v>0.252</c:v>
                </c:pt>
                <c:pt idx="63">
                  <c:v>0.25600000000000001</c:v>
                </c:pt>
                <c:pt idx="64">
                  <c:v>0.26</c:v>
                </c:pt>
                <c:pt idx="65">
                  <c:v>0.26400000000000001</c:v>
                </c:pt>
                <c:pt idx="66">
                  <c:v>0.26800000000000002</c:v>
                </c:pt>
                <c:pt idx="67">
                  <c:v>0.27200000000000002</c:v>
                </c:pt>
                <c:pt idx="68">
                  <c:v>0.27600000000000002</c:v>
                </c:pt>
                <c:pt idx="69">
                  <c:v>0.28000000000000003</c:v>
                </c:pt>
                <c:pt idx="70">
                  <c:v>0.28399999999999997</c:v>
                </c:pt>
                <c:pt idx="71">
                  <c:v>0.28799999999999998</c:v>
                </c:pt>
                <c:pt idx="72">
                  <c:v>0.29199999999999998</c:v>
                </c:pt>
                <c:pt idx="73">
                  <c:v>0.29599999999999999</c:v>
                </c:pt>
                <c:pt idx="74">
                  <c:v>0.3</c:v>
                </c:pt>
                <c:pt idx="75">
                  <c:v>0.30399999999999999</c:v>
                </c:pt>
                <c:pt idx="76">
                  <c:v>0.308</c:v>
                </c:pt>
                <c:pt idx="77">
                  <c:v>0.312</c:v>
                </c:pt>
                <c:pt idx="78">
                  <c:v>0.316</c:v>
                </c:pt>
                <c:pt idx="79">
                  <c:v>0.32</c:v>
                </c:pt>
                <c:pt idx="80">
                  <c:v>0.32400000000000001</c:v>
                </c:pt>
                <c:pt idx="81">
                  <c:v>0.32800000000000001</c:v>
                </c:pt>
                <c:pt idx="82">
                  <c:v>0.33200000000000002</c:v>
                </c:pt>
                <c:pt idx="83">
                  <c:v>0.33600000000000002</c:v>
                </c:pt>
                <c:pt idx="84">
                  <c:v>0.34</c:v>
                </c:pt>
                <c:pt idx="85">
                  <c:v>0.34399999999999997</c:v>
                </c:pt>
                <c:pt idx="86">
                  <c:v>0.34799999999999998</c:v>
                </c:pt>
                <c:pt idx="87">
                  <c:v>0.35199999999999998</c:v>
                </c:pt>
                <c:pt idx="88">
                  <c:v>0.35599999999999998</c:v>
                </c:pt>
                <c:pt idx="89">
                  <c:v>0.36</c:v>
                </c:pt>
                <c:pt idx="90">
                  <c:v>0.36399999999999999</c:v>
                </c:pt>
                <c:pt idx="91">
                  <c:v>0.36799999999999999</c:v>
                </c:pt>
                <c:pt idx="92">
                  <c:v>0.372</c:v>
                </c:pt>
                <c:pt idx="93">
                  <c:v>0.376</c:v>
                </c:pt>
                <c:pt idx="94">
                  <c:v>0.38</c:v>
                </c:pt>
                <c:pt idx="95">
                  <c:v>0.38400000000000001</c:v>
                </c:pt>
                <c:pt idx="96">
                  <c:v>0.38800000000000001</c:v>
                </c:pt>
                <c:pt idx="97">
                  <c:v>0.39200000000000002</c:v>
                </c:pt>
                <c:pt idx="98">
                  <c:v>0.39600000000000002</c:v>
                </c:pt>
                <c:pt idx="99">
                  <c:v>0.4</c:v>
                </c:pt>
                <c:pt idx="100">
                  <c:v>0.40400000000000003</c:v>
                </c:pt>
                <c:pt idx="101">
                  <c:v>0.40799999999999997</c:v>
                </c:pt>
                <c:pt idx="102">
                  <c:v>0.41199999999999998</c:v>
                </c:pt>
                <c:pt idx="103">
                  <c:v>0.41599999999999998</c:v>
                </c:pt>
                <c:pt idx="104">
                  <c:v>0.42</c:v>
                </c:pt>
                <c:pt idx="105">
                  <c:v>0.42399999999999999</c:v>
                </c:pt>
                <c:pt idx="106">
                  <c:v>0.42799999999999999</c:v>
                </c:pt>
                <c:pt idx="107">
                  <c:v>0.432</c:v>
                </c:pt>
                <c:pt idx="108">
                  <c:v>0.436</c:v>
                </c:pt>
                <c:pt idx="109">
                  <c:v>0.44</c:v>
                </c:pt>
                <c:pt idx="110">
                  <c:v>0.44400000000000001</c:v>
                </c:pt>
                <c:pt idx="111">
                  <c:v>0.44800000000000001</c:v>
                </c:pt>
                <c:pt idx="112">
                  <c:v>0.45200000000000001</c:v>
                </c:pt>
                <c:pt idx="113">
                  <c:v>0.45600000000000002</c:v>
                </c:pt>
                <c:pt idx="114">
                  <c:v>0.46</c:v>
                </c:pt>
                <c:pt idx="115">
                  <c:v>0.46400000000000002</c:v>
                </c:pt>
                <c:pt idx="116">
                  <c:v>0.46800000000000003</c:v>
                </c:pt>
                <c:pt idx="117">
                  <c:v>0.47199999999999998</c:v>
                </c:pt>
                <c:pt idx="118">
                  <c:v>0.47599999999999998</c:v>
                </c:pt>
                <c:pt idx="119">
                  <c:v>0.48</c:v>
                </c:pt>
                <c:pt idx="120">
                  <c:v>0.48399999999999999</c:v>
                </c:pt>
                <c:pt idx="121">
                  <c:v>0.48799999999999999</c:v>
                </c:pt>
                <c:pt idx="122">
                  <c:v>0.49199999999999999</c:v>
                </c:pt>
                <c:pt idx="123">
                  <c:v>0.496</c:v>
                </c:pt>
                <c:pt idx="124">
                  <c:v>0.5</c:v>
                </c:pt>
                <c:pt idx="125">
                  <c:v>0.504</c:v>
                </c:pt>
                <c:pt idx="126">
                  <c:v>0.50800000000000001</c:v>
                </c:pt>
                <c:pt idx="127">
                  <c:v>0.51200000000000001</c:v>
                </c:pt>
                <c:pt idx="128">
                  <c:v>0.51600000000000001</c:v>
                </c:pt>
                <c:pt idx="129">
                  <c:v>0.52</c:v>
                </c:pt>
                <c:pt idx="130">
                  <c:v>0.52400000000000002</c:v>
                </c:pt>
                <c:pt idx="131">
                  <c:v>0.52800000000000002</c:v>
                </c:pt>
                <c:pt idx="132">
                  <c:v>0.53200000000000003</c:v>
                </c:pt>
                <c:pt idx="133">
                  <c:v>0.53600000000000003</c:v>
                </c:pt>
                <c:pt idx="134">
                  <c:v>0.54</c:v>
                </c:pt>
                <c:pt idx="135">
                  <c:v>0.54400000000000004</c:v>
                </c:pt>
                <c:pt idx="136">
                  <c:v>0.54800000000000004</c:v>
                </c:pt>
                <c:pt idx="137">
                  <c:v>0.55200000000000005</c:v>
                </c:pt>
                <c:pt idx="138">
                  <c:v>0.55600000000000005</c:v>
                </c:pt>
                <c:pt idx="139">
                  <c:v>0.56000000000000005</c:v>
                </c:pt>
                <c:pt idx="140">
                  <c:v>0.56399999999999995</c:v>
                </c:pt>
                <c:pt idx="141">
                  <c:v>0.56799999999999995</c:v>
                </c:pt>
                <c:pt idx="142">
                  <c:v>0.57199999999999995</c:v>
                </c:pt>
                <c:pt idx="143">
                  <c:v>0.57599999999999996</c:v>
                </c:pt>
                <c:pt idx="144">
                  <c:v>0.57999999999999996</c:v>
                </c:pt>
                <c:pt idx="145">
                  <c:v>0.58399999999999996</c:v>
                </c:pt>
                <c:pt idx="146">
                  <c:v>0.58799999999999997</c:v>
                </c:pt>
                <c:pt idx="147">
                  <c:v>0.59199999999999997</c:v>
                </c:pt>
                <c:pt idx="148">
                  <c:v>0.59599999999999997</c:v>
                </c:pt>
                <c:pt idx="149">
                  <c:v>0.6</c:v>
                </c:pt>
                <c:pt idx="150">
                  <c:v>0.60399999999999998</c:v>
                </c:pt>
                <c:pt idx="151">
                  <c:v>0.60799999999999998</c:v>
                </c:pt>
                <c:pt idx="152">
                  <c:v>0.61199999999999999</c:v>
                </c:pt>
                <c:pt idx="153">
                  <c:v>0.61599999999999999</c:v>
                </c:pt>
                <c:pt idx="154">
                  <c:v>0.62</c:v>
                </c:pt>
                <c:pt idx="155">
                  <c:v>0.624</c:v>
                </c:pt>
                <c:pt idx="156">
                  <c:v>0.628</c:v>
                </c:pt>
                <c:pt idx="157">
                  <c:v>0.63200000000000001</c:v>
                </c:pt>
                <c:pt idx="158">
                  <c:v>0.63600000000000001</c:v>
                </c:pt>
                <c:pt idx="159">
                  <c:v>0.64</c:v>
                </c:pt>
                <c:pt idx="160">
                  <c:v>0.64400000000000002</c:v>
                </c:pt>
                <c:pt idx="161">
                  <c:v>0.64800000000000002</c:v>
                </c:pt>
                <c:pt idx="162">
                  <c:v>0.65200000000000002</c:v>
                </c:pt>
                <c:pt idx="163">
                  <c:v>0.65600000000000003</c:v>
                </c:pt>
                <c:pt idx="164">
                  <c:v>0.66</c:v>
                </c:pt>
                <c:pt idx="165">
                  <c:v>0.66400000000000003</c:v>
                </c:pt>
                <c:pt idx="166">
                  <c:v>0.66800000000000004</c:v>
                </c:pt>
                <c:pt idx="167">
                  <c:v>0.67200000000000004</c:v>
                </c:pt>
                <c:pt idx="168">
                  <c:v>0.67600000000000005</c:v>
                </c:pt>
                <c:pt idx="169">
                  <c:v>0.68</c:v>
                </c:pt>
                <c:pt idx="170">
                  <c:v>0.68400000000000005</c:v>
                </c:pt>
                <c:pt idx="171">
                  <c:v>0.68799999999999994</c:v>
                </c:pt>
                <c:pt idx="172">
                  <c:v>0.69199999999999995</c:v>
                </c:pt>
                <c:pt idx="173">
                  <c:v>0.69599999999999995</c:v>
                </c:pt>
                <c:pt idx="174">
                  <c:v>0.7</c:v>
                </c:pt>
                <c:pt idx="175">
                  <c:v>0.70399999999999996</c:v>
                </c:pt>
                <c:pt idx="176">
                  <c:v>0.70799999999999996</c:v>
                </c:pt>
                <c:pt idx="177">
                  <c:v>0.71199999999999997</c:v>
                </c:pt>
                <c:pt idx="178">
                  <c:v>0.71599999999999997</c:v>
                </c:pt>
                <c:pt idx="179">
                  <c:v>0.72</c:v>
                </c:pt>
                <c:pt idx="180">
                  <c:v>0.72399999999999998</c:v>
                </c:pt>
                <c:pt idx="181">
                  <c:v>0.72799999999999998</c:v>
                </c:pt>
                <c:pt idx="182">
                  <c:v>0.73199999999999998</c:v>
                </c:pt>
                <c:pt idx="183">
                  <c:v>0.73599999999999999</c:v>
                </c:pt>
                <c:pt idx="184">
                  <c:v>0.74</c:v>
                </c:pt>
                <c:pt idx="185">
                  <c:v>0.74399999999999999</c:v>
                </c:pt>
                <c:pt idx="186">
                  <c:v>0.748</c:v>
                </c:pt>
                <c:pt idx="187">
                  <c:v>0.752</c:v>
                </c:pt>
                <c:pt idx="188">
                  <c:v>0.75600000000000001</c:v>
                </c:pt>
                <c:pt idx="189">
                  <c:v>0.76</c:v>
                </c:pt>
                <c:pt idx="190">
                  <c:v>0.76400000000000001</c:v>
                </c:pt>
                <c:pt idx="191">
                  <c:v>0.76800000000000002</c:v>
                </c:pt>
                <c:pt idx="192">
                  <c:v>0.77200000000000002</c:v>
                </c:pt>
                <c:pt idx="193">
                  <c:v>0.77600000000000002</c:v>
                </c:pt>
                <c:pt idx="194">
                  <c:v>0.78</c:v>
                </c:pt>
                <c:pt idx="195">
                  <c:v>0.78400000000000003</c:v>
                </c:pt>
                <c:pt idx="196">
                  <c:v>0.78800000000000003</c:v>
                </c:pt>
                <c:pt idx="197">
                  <c:v>0.79200000000000004</c:v>
                </c:pt>
                <c:pt idx="198">
                  <c:v>0.79600000000000004</c:v>
                </c:pt>
                <c:pt idx="199">
                  <c:v>0.8</c:v>
                </c:pt>
                <c:pt idx="200">
                  <c:v>0.80400000000000005</c:v>
                </c:pt>
                <c:pt idx="201">
                  <c:v>0.80800000000000005</c:v>
                </c:pt>
                <c:pt idx="202">
                  <c:v>0.81200000000000006</c:v>
                </c:pt>
                <c:pt idx="203">
                  <c:v>0.81599999999999995</c:v>
                </c:pt>
                <c:pt idx="204">
                  <c:v>0.82</c:v>
                </c:pt>
                <c:pt idx="205">
                  <c:v>0.82399999999999995</c:v>
                </c:pt>
                <c:pt idx="206">
                  <c:v>0.82799999999999996</c:v>
                </c:pt>
                <c:pt idx="207">
                  <c:v>0.83199999999999996</c:v>
                </c:pt>
                <c:pt idx="208">
                  <c:v>0.83599999999999997</c:v>
                </c:pt>
                <c:pt idx="209">
                  <c:v>0.84</c:v>
                </c:pt>
                <c:pt idx="210">
                  <c:v>0.84399999999999997</c:v>
                </c:pt>
                <c:pt idx="211">
                  <c:v>0.84799999999999998</c:v>
                </c:pt>
                <c:pt idx="212">
                  <c:v>0.85199999999999998</c:v>
                </c:pt>
                <c:pt idx="213">
                  <c:v>0.85599999999999998</c:v>
                </c:pt>
                <c:pt idx="214">
                  <c:v>0.86</c:v>
                </c:pt>
                <c:pt idx="215">
                  <c:v>0.86399999999999999</c:v>
                </c:pt>
                <c:pt idx="216">
                  <c:v>0.86799999999999999</c:v>
                </c:pt>
                <c:pt idx="217">
                  <c:v>0.872</c:v>
                </c:pt>
                <c:pt idx="218">
                  <c:v>0.876</c:v>
                </c:pt>
                <c:pt idx="219">
                  <c:v>0.88</c:v>
                </c:pt>
                <c:pt idx="220">
                  <c:v>0.88400000000000001</c:v>
                </c:pt>
                <c:pt idx="221">
                  <c:v>0.88800000000000001</c:v>
                </c:pt>
                <c:pt idx="222">
                  <c:v>0.89200000000000002</c:v>
                </c:pt>
                <c:pt idx="223">
                  <c:v>0.89600000000000002</c:v>
                </c:pt>
                <c:pt idx="224">
                  <c:v>0.9</c:v>
                </c:pt>
                <c:pt idx="225">
                  <c:v>0.90400000000000003</c:v>
                </c:pt>
                <c:pt idx="226">
                  <c:v>0.90800000000000003</c:v>
                </c:pt>
                <c:pt idx="227">
                  <c:v>0.91200000000000003</c:v>
                </c:pt>
                <c:pt idx="228">
                  <c:v>0.91600000000000004</c:v>
                </c:pt>
                <c:pt idx="229">
                  <c:v>0.92</c:v>
                </c:pt>
                <c:pt idx="230">
                  <c:v>0.92400000000000004</c:v>
                </c:pt>
                <c:pt idx="231">
                  <c:v>0.92800000000000005</c:v>
                </c:pt>
                <c:pt idx="232">
                  <c:v>0.93200000000000005</c:v>
                </c:pt>
                <c:pt idx="233">
                  <c:v>0.93600000000000005</c:v>
                </c:pt>
                <c:pt idx="234">
                  <c:v>0.94</c:v>
                </c:pt>
                <c:pt idx="235">
                  <c:v>0.94399999999999995</c:v>
                </c:pt>
                <c:pt idx="236">
                  <c:v>0.94799999999999995</c:v>
                </c:pt>
                <c:pt idx="237">
                  <c:v>0.95199999999999996</c:v>
                </c:pt>
                <c:pt idx="238">
                  <c:v>0.95599999999999996</c:v>
                </c:pt>
                <c:pt idx="239">
                  <c:v>0.96</c:v>
                </c:pt>
                <c:pt idx="240">
                  <c:v>0.96399999999999997</c:v>
                </c:pt>
                <c:pt idx="241">
                  <c:v>0.96799999999999997</c:v>
                </c:pt>
                <c:pt idx="242">
                  <c:v>0.97199999999999998</c:v>
                </c:pt>
                <c:pt idx="243">
                  <c:v>0.97599999999999998</c:v>
                </c:pt>
                <c:pt idx="244">
                  <c:v>0.98</c:v>
                </c:pt>
                <c:pt idx="245">
                  <c:v>0.98399999999999999</c:v>
                </c:pt>
                <c:pt idx="246">
                  <c:v>0.98799999999999999</c:v>
                </c:pt>
                <c:pt idx="247">
                  <c:v>0.99199999999999999</c:v>
                </c:pt>
                <c:pt idx="248">
                  <c:v>0.996</c:v>
                </c:pt>
                <c:pt idx="249">
                  <c:v>1</c:v>
                </c:pt>
              </c:numCache>
            </c:numRef>
          </c:xVal>
          <c:yVal>
            <c:numRef>
              <c:f>graph!$O$3:$O$252</c:f>
              <c:numCache>
                <c:formatCode>General</c:formatCode>
                <c:ptCount val="250"/>
                <c:pt idx="0">
                  <c:v>-4000</c:v>
                </c:pt>
                <c:pt idx="1">
                  <c:v>-3920</c:v>
                </c:pt>
                <c:pt idx="2">
                  <c:v>-3840</c:v>
                </c:pt>
                <c:pt idx="3">
                  <c:v>-3760</c:v>
                </c:pt>
                <c:pt idx="4">
                  <c:v>-3680</c:v>
                </c:pt>
                <c:pt idx="5">
                  <c:v>-3600</c:v>
                </c:pt>
                <c:pt idx="6">
                  <c:v>-3520</c:v>
                </c:pt>
                <c:pt idx="7">
                  <c:v>-3440</c:v>
                </c:pt>
                <c:pt idx="8">
                  <c:v>-3360</c:v>
                </c:pt>
                <c:pt idx="9">
                  <c:v>-3280</c:v>
                </c:pt>
                <c:pt idx="10">
                  <c:v>-3200</c:v>
                </c:pt>
                <c:pt idx="11">
                  <c:v>-3120</c:v>
                </c:pt>
                <c:pt idx="12">
                  <c:v>-3040</c:v>
                </c:pt>
                <c:pt idx="13">
                  <c:v>-2960</c:v>
                </c:pt>
                <c:pt idx="14">
                  <c:v>-2880</c:v>
                </c:pt>
                <c:pt idx="15">
                  <c:v>-2800</c:v>
                </c:pt>
                <c:pt idx="16">
                  <c:v>-2720</c:v>
                </c:pt>
                <c:pt idx="17">
                  <c:v>-2640</c:v>
                </c:pt>
                <c:pt idx="18">
                  <c:v>-2560</c:v>
                </c:pt>
                <c:pt idx="19">
                  <c:v>-2480</c:v>
                </c:pt>
                <c:pt idx="20">
                  <c:v>-2400</c:v>
                </c:pt>
                <c:pt idx="21">
                  <c:v>-2320</c:v>
                </c:pt>
                <c:pt idx="22">
                  <c:v>-2240</c:v>
                </c:pt>
                <c:pt idx="23">
                  <c:v>-2160</c:v>
                </c:pt>
                <c:pt idx="24">
                  <c:v>-2080</c:v>
                </c:pt>
                <c:pt idx="25">
                  <c:v>-2000</c:v>
                </c:pt>
                <c:pt idx="26">
                  <c:v>-1920</c:v>
                </c:pt>
                <c:pt idx="27">
                  <c:v>-1840</c:v>
                </c:pt>
                <c:pt idx="28">
                  <c:v>-1760</c:v>
                </c:pt>
                <c:pt idx="29">
                  <c:v>-1680</c:v>
                </c:pt>
                <c:pt idx="30">
                  <c:v>-1600</c:v>
                </c:pt>
                <c:pt idx="31">
                  <c:v>-1520</c:v>
                </c:pt>
                <c:pt idx="32">
                  <c:v>-1440</c:v>
                </c:pt>
                <c:pt idx="33">
                  <c:v>-1360</c:v>
                </c:pt>
                <c:pt idx="34">
                  <c:v>-1280</c:v>
                </c:pt>
                <c:pt idx="35">
                  <c:v>-1200</c:v>
                </c:pt>
                <c:pt idx="36">
                  <c:v>-1150</c:v>
                </c:pt>
                <c:pt idx="37">
                  <c:v>-1100</c:v>
                </c:pt>
                <c:pt idx="38">
                  <c:v>-1050</c:v>
                </c:pt>
                <c:pt idx="39">
                  <c:v>-1000</c:v>
                </c:pt>
                <c:pt idx="40">
                  <c:v>-950</c:v>
                </c:pt>
                <c:pt idx="41">
                  <c:v>-900</c:v>
                </c:pt>
                <c:pt idx="42">
                  <c:v>-850</c:v>
                </c:pt>
                <c:pt idx="43">
                  <c:v>-800</c:v>
                </c:pt>
                <c:pt idx="44">
                  <c:v>-750</c:v>
                </c:pt>
                <c:pt idx="45">
                  <c:v>-700</c:v>
                </c:pt>
                <c:pt idx="46">
                  <c:v>-650</c:v>
                </c:pt>
                <c:pt idx="47">
                  <c:v>-600</c:v>
                </c:pt>
                <c:pt idx="48">
                  <c:v>-550</c:v>
                </c:pt>
                <c:pt idx="49">
                  <c:v>-500</c:v>
                </c:pt>
                <c:pt idx="50">
                  <c:v>-450</c:v>
                </c:pt>
                <c:pt idx="51">
                  <c:v>-400</c:v>
                </c:pt>
                <c:pt idx="52">
                  <c:v>-350</c:v>
                </c:pt>
                <c:pt idx="53">
                  <c:v>-300</c:v>
                </c:pt>
                <c:pt idx="54">
                  <c:v>-250</c:v>
                </c:pt>
                <c:pt idx="55">
                  <c:v>-200</c:v>
                </c:pt>
                <c:pt idx="56">
                  <c:v>-150</c:v>
                </c:pt>
                <c:pt idx="57">
                  <c:v>-100</c:v>
                </c:pt>
                <c:pt idx="58">
                  <c:v>-50</c:v>
                </c:pt>
                <c:pt idx="59">
                  <c:v>0</c:v>
                </c:pt>
                <c:pt idx="60">
                  <c:v>50</c:v>
                </c:pt>
                <c:pt idx="61">
                  <c:v>100</c:v>
                </c:pt>
                <c:pt idx="62">
                  <c:v>150</c:v>
                </c:pt>
                <c:pt idx="63">
                  <c:v>200</c:v>
                </c:pt>
                <c:pt idx="64">
                  <c:v>250</c:v>
                </c:pt>
                <c:pt idx="65">
                  <c:v>300</c:v>
                </c:pt>
                <c:pt idx="66">
                  <c:v>340</c:v>
                </c:pt>
                <c:pt idx="67">
                  <c:v>380</c:v>
                </c:pt>
                <c:pt idx="68">
                  <c:v>420</c:v>
                </c:pt>
                <c:pt idx="69">
                  <c:v>460</c:v>
                </c:pt>
                <c:pt idx="70">
                  <c:v>500</c:v>
                </c:pt>
                <c:pt idx="71">
                  <c:v>540</c:v>
                </c:pt>
                <c:pt idx="72">
                  <c:v>580</c:v>
                </c:pt>
                <c:pt idx="73">
                  <c:v>620</c:v>
                </c:pt>
                <c:pt idx="74">
                  <c:v>660</c:v>
                </c:pt>
                <c:pt idx="75">
                  <c:v>700</c:v>
                </c:pt>
                <c:pt idx="76">
                  <c:v>740</c:v>
                </c:pt>
                <c:pt idx="77">
                  <c:v>780</c:v>
                </c:pt>
                <c:pt idx="78">
                  <c:v>820</c:v>
                </c:pt>
                <c:pt idx="79">
                  <c:v>860</c:v>
                </c:pt>
                <c:pt idx="80">
                  <c:v>900</c:v>
                </c:pt>
                <c:pt idx="81">
                  <c:v>940</c:v>
                </c:pt>
                <c:pt idx="82">
                  <c:v>980</c:v>
                </c:pt>
                <c:pt idx="83">
                  <c:v>1020</c:v>
                </c:pt>
                <c:pt idx="84">
                  <c:v>1060</c:v>
                </c:pt>
                <c:pt idx="85">
                  <c:v>1100</c:v>
                </c:pt>
                <c:pt idx="86">
                  <c:v>1120</c:v>
                </c:pt>
                <c:pt idx="87">
                  <c:v>1140</c:v>
                </c:pt>
                <c:pt idx="88">
                  <c:v>1160</c:v>
                </c:pt>
                <c:pt idx="89">
                  <c:v>1180</c:v>
                </c:pt>
                <c:pt idx="90">
                  <c:v>1200</c:v>
                </c:pt>
                <c:pt idx="91">
                  <c:v>1220</c:v>
                </c:pt>
                <c:pt idx="92">
                  <c:v>1240</c:v>
                </c:pt>
                <c:pt idx="93">
                  <c:v>1260</c:v>
                </c:pt>
                <c:pt idx="94">
                  <c:v>1280</c:v>
                </c:pt>
                <c:pt idx="95">
                  <c:v>1300</c:v>
                </c:pt>
                <c:pt idx="96">
                  <c:v>1320</c:v>
                </c:pt>
                <c:pt idx="97">
                  <c:v>1340</c:v>
                </c:pt>
                <c:pt idx="98">
                  <c:v>1360</c:v>
                </c:pt>
                <c:pt idx="99">
                  <c:v>1380</c:v>
                </c:pt>
                <c:pt idx="100">
                  <c:v>1400</c:v>
                </c:pt>
                <c:pt idx="101">
                  <c:v>1420</c:v>
                </c:pt>
                <c:pt idx="102">
                  <c:v>1440</c:v>
                </c:pt>
                <c:pt idx="103">
                  <c:v>1460</c:v>
                </c:pt>
                <c:pt idx="104">
                  <c:v>1480</c:v>
                </c:pt>
                <c:pt idx="105">
                  <c:v>1500</c:v>
                </c:pt>
                <c:pt idx="106">
                  <c:v>1510</c:v>
                </c:pt>
                <c:pt idx="107">
                  <c:v>1520</c:v>
                </c:pt>
                <c:pt idx="108">
                  <c:v>1530</c:v>
                </c:pt>
                <c:pt idx="109">
                  <c:v>1540</c:v>
                </c:pt>
                <c:pt idx="110">
                  <c:v>1550</c:v>
                </c:pt>
                <c:pt idx="111">
                  <c:v>1560</c:v>
                </c:pt>
                <c:pt idx="112">
                  <c:v>1570</c:v>
                </c:pt>
                <c:pt idx="113">
                  <c:v>1580</c:v>
                </c:pt>
                <c:pt idx="114">
                  <c:v>1590</c:v>
                </c:pt>
                <c:pt idx="115">
                  <c:v>1600</c:v>
                </c:pt>
                <c:pt idx="116">
                  <c:v>1610</c:v>
                </c:pt>
                <c:pt idx="117">
                  <c:v>1620</c:v>
                </c:pt>
                <c:pt idx="118">
                  <c:v>1630</c:v>
                </c:pt>
                <c:pt idx="119">
                  <c:v>1640</c:v>
                </c:pt>
                <c:pt idx="120">
                  <c:v>1650</c:v>
                </c:pt>
                <c:pt idx="121">
                  <c:v>1660</c:v>
                </c:pt>
                <c:pt idx="122">
                  <c:v>1670</c:v>
                </c:pt>
                <c:pt idx="123">
                  <c:v>1680</c:v>
                </c:pt>
                <c:pt idx="124">
                  <c:v>1690</c:v>
                </c:pt>
                <c:pt idx="125">
                  <c:v>1700</c:v>
                </c:pt>
                <c:pt idx="126">
                  <c:v>1710</c:v>
                </c:pt>
                <c:pt idx="127">
                  <c:v>1720</c:v>
                </c:pt>
                <c:pt idx="128">
                  <c:v>1730</c:v>
                </c:pt>
                <c:pt idx="129">
                  <c:v>1740</c:v>
                </c:pt>
                <c:pt idx="130">
                  <c:v>1750</c:v>
                </c:pt>
                <c:pt idx="131">
                  <c:v>1760</c:v>
                </c:pt>
                <c:pt idx="132">
                  <c:v>1770</c:v>
                </c:pt>
                <c:pt idx="133">
                  <c:v>1780</c:v>
                </c:pt>
                <c:pt idx="134">
                  <c:v>1790</c:v>
                </c:pt>
                <c:pt idx="135">
                  <c:v>1800</c:v>
                </c:pt>
                <c:pt idx="136">
                  <c:v>1804</c:v>
                </c:pt>
                <c:pt idx="137">
                  <c:v>1808</c:v>
                </c:pt>
                <c:pt idx="138">
                  <c:v>1812</c:v>
                </c:pt>
                <c:pt idx="139">
                  <c:v>1816</c:v>
                </c:pt>
                <c:pt idx="140">
                  <c:v>1820</c:v>
                </c:pt>
                <c:pt idx="141">
                  <c:v>1824</c:v>
                </c:pt>
                <c:pt idx="142">
                  <c:v>1828</c:v>
                </c:pt>
                <c:pt idx="143">
                  <c:v>1832</c:v>
                </c:pt>
                <c:pt idx="144">
                  <c:v>1836</c:v>
                </c:pt>
                <c:pt idx="145">
                  <c:v>1840</c:v>
                </c:pt>
                <c:pt idx="146">
                  <c:v>1844</c:v>
                </c:pt>
                <c:pt idx="147">
                  <c:v>1848</c:v>
                </c:pt>
                <c:pt idx="148">
                  <c:v>1852</c:v>
                </c:pt>
                <c:pt idx="149">
                  <c:v>1856</c:v>
                </c:pt>
                <c:pt idx="150">
                  <c:v>1860</c:v>
                </c:pt>
                <c:pt idx="151">
                  <c:v>1864</c:v>
                </c:pt>
                <c:pt idx="152">
                  <c:v>1868</c:v>
                </c:pt>
                <c:pt idx="153">
                  <c:v>1872</c:v>
                </c:pt>
                <c:pt idx="154">
                  <c:v>1876</c:v>
                </c:pt>
                <c:pt idx="155">
                  <c:v>1880</c:v>
                </c:pt>
                <c:pt idx="156">
                  <c:v>1884</c:v>
                </c:pt>
                <c:pt idx="157">
                  <c:v>1888</c:v>
                </c:pt>
                <c:pt idx="158">
                  <c:v>1892</c:v>
                </c:pt>
                <c:pt idx="159">
                  <c:v>1896</c:v>
                </c:pt>
                <c:pt idx="160">
                  <c:v>1900</c:v>
                </c:pt>
                <c:pt idx="161">
                  <c:v>1902</c:v>
                </c:pt>
                <c:pt idx="162">
                  <c:v>1904</c:v>
                </c:pt>
                <c:pt idx="163">
                  <c:v>1906</c:v>
                </c:pt>
                <c:pt idx="164">
                  <c:v>1908</c:v>
                </c:pt>
                <c:pt idx="165">
                  <c:v>1910</c:v>
                </c:pt>
                <c:pt idx="166">
                  <c:v>1912</c:v>
                </c:pt>
                <c:pt idx="167">
                  <c:v>1914</c:v>
                </c:pt>
                <c:pt idx="168">
                  <c:v>1916</c:v>
                </c:pt>
                <c:pt idx="169">
                  <c:v>1918</c:v>
                </c:pt>
                <c:pt idx="170">
                  <c:v>1920</c:v>
                </c:pt>
                <c:pt idx="171">
                  <c:v>1922</c:v>
                </c:pt>
                <c:pt idx="172">
                  <c:v>1924</c:v>
                </c:pt>
                <c:pt idx="173">
                  <c:v>1926</c:v>
                </c:pt>
                <c:pt idx="174">
                  <c:v>1928</c:v>
                </c:pt>
                <c:pt idx="175">
                  <c:v>1930</c:v>
                </c:pt>
                <c:pt idx="176">
                  <c:v>1932</c:v>
                </c:pt>
                <c:pt idx="177">
                  <c:v>1934</c:v>
                </c:pt>
                <c:pt idx="178">
                  <c:v>1936</c:v>
                </c:pt>
                <c:pt idx="179">
                  <c:v>1938</c:v>
                </c:pt>
                <c:pt idx="180">
                  <c:v>1940</c:v>
                </c:pt>
                <c:pt idx="181">
                  <c:v>1942</c:v>
                </c:pt>
                <c:pt idx="182">
                  <c:v>1944</c:v>
                </c:pt>
                <c:pt idx="183">
                  <c:v>1946</c:v>
                </c:pt>
                <c:pt idx="184">
                  <c:v>1948</c:v>
                </c:pt>
                <c:pt idx="185">
                  <c:v>1950</c:v>
                </c:pt>
                <c:pt idx="186">
                  <c:v>1952</c:v>
                </c:pt>
                <c:pt idx="187">
                  <c:v>1954</c:v>
                </c:pt>
                <c:pt idx="188">
                  <c:v>1956</c:v>
                </c:pt>
                <c:pt idx="189">
                  <c:v>1958</c:v>
                </c:pt>
                <c:pt idx="190">
                  <c:v>1960</c:v>
                </c:pt>
                <c:pt idx="191">
                  <c:v>1962</c:v>
                </c:pt>
                <c:pt idx="192">
                  <c:v>1964</c:v>
                </c:pt>
                <c:pt idx="193">
                  <c:v>1966</c:v>
                </c:pt>
                <c:pt idx="194">
                  <c:v>1968</c:v>
                </c:pt>
                <c:pt idx="195">
                  <c:v>1970</c:v>
                </c:pt>
                <c:pt idx="196">
                  <c:v>1972</c:v>
                </c:pt>
                <c:pt idx="197">
                  <c:v>1974</c:v>
                </c:pt>
                <c:pt idx="198">
                  <c:v>1976</c:v>
                </c:pt>
                <c:pt idx="199">
                  <c:v>1978</c:v>
                </c:pt>
                <c:pt idx="200">
                  <c:v>1980</c:v>
                </c:pt>
                <c:pt idx="201">
                  <c:v>1982</c:v>
                </c:pt>
                <c:pt idx="202">
                  <c:v>1984</c:v>
                </c:pt>
                <c:pt idx="203">
                  <c:v>1986</c:v>
                </c:pt>
                <c:pt idx="204">
                  <c:v>1988</c:v>
                </c:pt>
                <c:pt idx="205">
                  <c:v>1990</c:v>
                </c:pt>
                <c:pt idx="206">
                  <c:v>1992</c:v>
                </c:pt>
                <c:pt idx="207">
                  <c:v>1994</c:v>
                </c:pt>
                <c:pt idx="208">
                  <c:v>1996</c:v>
                </c:pt>
                <c:pt idx="209">
                  <c:v>1998</c:v>
                </c:pt>
                <c:pt idx="210">
                  <c:v>2000</c:v>
                </c:pt>
                <c:pt idx="211">
                  <c:v>2002</c:v>
                </c:pt>
                <c:pt idx="212">
                  <c:v>2004</c:v>
                </c:pt>
                <c:pt idx="213">
                  <c:v>2006</c:v>
                </c:pt>
                <c:pt idx="214">
                  <c:v>2008</c:v>
                </c:pt>
                <c:pt idx="215">
                  <c:v>2010</c:v>
                </c:pt>
                <c:pt idx="216">
                  <c:v>2012</c:v>
                </c:pt>
                <c:pt idx="217">
                  <c:v>2014</c:v>
                </c:pt>
                <c:pt idx="218">
                  <c:v>2016</c:v>
                </c:pt>
                <c:pt idx="219">
                  <c:v>2018</c:v>
                </c:pt>
                <c:pt idx="220">
                  <c:v>2020</c:v>
                </c:pt>
                <c:pt idx="221">
                  <c:v>2021</c:v>
                </c:pt>
                <c:pt idx="222">
                  <c:v>2022</c:v>
                </c:pt>
                <c:pt idx="223">
                  <c:v>2023</c:v>
                </c:pt>
                <c:pt idx="224">
                  <c:v>2024</c:v>
                </c:pt>
                <c:pt idx="225">
                  <c:v>2025</c:v>
                </c:pt>
                <c:pt idx="226">
                  <c:v>2026</c:v>
                </c:pt>
                <c:pt idx="227">
                  <c:v>2027</c:v>
                </c:pt>
                <c:pt idx="228">
                  <c:v>2028</c:v>
                </c:pt>
                <c:pt idx="229">
                  <c:v>2029</c:v>
                </c:pt>
                <c:pt idx="230">
                  <c:v>2030</c:v>
                </c:pt>
                <c:pt idx="231">
                  <c:v>2031</c:v>
                </c:pt>
                <c:pt idx="232">
                  <c:v>2032</c:v>
                </c:pt>
                <c:pt idx="233">
                  <c:v>2033</c:v>
                </c:pt>
                <c:pt idx="234">
                  <c:v>2034</c:v>
                </c:pt>
                <c:pt idx="235">
                  <c:v>2035</c:v>
                </c:pt>
                <c:pt idx="236">
                  <c:v>2036</c:v>
                </c:pt>
                <c:pt idx="237">
                  <c:v>2037</c:v>
                </c:pt>
                <c:pt idx="238">
                  <c:v>2038</c:v>
                </c:pt>
                <c:pt idx="239">
                  <c:v>2039</c:v>
                </c:pt>
                <c:pt idx="240">
                  <c:v>2040</c:v>
                </c:pt>
                <c:pt idx="241">
                  <c:v>2041</c:v>
                </c:pt>
                <c:pt idx="242">
                  <c:v>2042</c:v>
                </c:pt>
                <c:pt idx="243">
                  <c:v>2043</c:v>
                </c:pt>
                <c:pt idx="244">
                  <c:v>2044</c:v>
                </c:pt>
                <c:pt idx="245">
                  <c:v>2045</c:v>
                </c:pt>
                <c:pt idx="246">
                  <c:v>2046</c:v>
                </c:pt>
                <c:pt idx="247">
                  <c:v>2047</c:v>
                </c:pt>
                <c:pt idx="248">
                  <c:v>2048</c:v>
                </c:pt>
                <c:pt idx="249">
                  <c:v>2049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FCA-4DA3-BF5C-2413563A85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0245791"/>
        <c:axId val="573445359"/>
      </c:scatterChart>
      <c:valAx>
        <c:axId val="520245791"/>
        <c:scaling>
          <c:orientation val="minMax"/>
          <c:max val="1"/>
          <c:min val="0.30000000000000004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0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3445359"/>
        <c:crosses val="autoZero"/>
        <c:crossBetween val="midCat"/>
        <c:majorUnit val="5.000000000000001E-2"/>
      </c:valAx>
      <c:valAx>
        <c:axId val="573445359"/>
        <c:scaling>
          <c:orientation val="minMax"/>
          <c:max val="2051"/>
          <c:min val="5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0245791"/>
        <c:crosses val="autoZero"/>
        <c:crossBetween val="midCat"/>
        <c:majorUnit val="5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19050</xdr:colOff>
      <xdr:row>0</xdr:row>
      <xdr:rowOff>23811</xdr:rowOff>
    </xdr:from>
    <xdr:to>
      <xdr:col>28</xdr:col>
      <xdr:colOff>590550</xdr:colOff>
      <xdr:row>32</xdr:row>
      <xdr:rowOff>142874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22082A9E-E83D-4014-A2BD-D8A78AC099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34</xdr:row>
      <xdr:rowOff>0</xdr:rowOff>
    </xdr:from>
    <xdr:to>
      <xdr:col>28</xdr:col>
      <xdr:colOff>571500</xdr:colOff>
      <xdr:row>66</xdr:row>
      <xdr:rowOff>119063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80841701-E577-44DB-BFAE-DF7E31D4F8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D5BA9-901D-4056-B13B-10C4EE789720}">
  <dimension ref="A1:J26"/>
  <sheetViews>
    <sheetView workbookViewId="0">
      <selection activeCell="C14" sqref="C14"/>
    </sheetView>
  </sheetViews>
  <sheetFormatPr defaultRowHeight="15" x14ac:dyDescent="0.25"/>
  <cols>
    <col min="1" max="1" width="23.7109375" bestFit="1" customWidth="1"/>
    <col min="2" max="5" width="5.28515625" bestFit="1" customWidth="1"/>
    <col min="6" max="6" width="4.28515625" bestFit="1" customWidth="1"/>
    <col min="7" max="9" width="5.28515625" bestFit="1" customWidth="1"/>
    <col min="10" max="10" width="5" bestFit="1" customWidth="1"/>
  </cols>
  <sheetData>
    <row r="1" spans="1:10" x14ac:dyDescent="0.25">
      <c r="A1" s="4" t="s">
        <v>0</v>
      </c>
      <c r="B1" s="4"/>
      <c r="C1" s="4"/>
      <c r="D1" s="4"/>
      <c r="E1" s="4"/>
      <c r="F1" s="4"/>
      <c r="G1" s="4"/>
      <c r="H1" s="4"/>
      <c r="I1" s="4"/>
    </row>
    <row r="2" spans="1:10" x14ac:dyDescent="0.25">
      <c r="A2" t="s">
        <v>5</v>
      </c>
      <c r="B2">
        <v>180</v>
      </c>
      <c r="C2">
        <v>120</v>
      </c>
      <c r="D2">
        <v>60</v>
      </c>
      <c r="E2">
        <v>24</v>
      </c>
      <c r="F2">
        <v>12</v>
      </c>
      <c r="G2">
        <v>6</v>
      </c>
      <c r="H2">
        <v>3</v>
      </c>
      <c r="I2">
        <v>1</v>
      </c>
    </row>
    <row r="3" spans="1:10" x14ac:dyDescent="0.25">
      <c r="A3" t="s">
        <v>6</v>
      </c>
      <c r="B3">
        <v>100</v>
      </c>
      <c r="C3">
        <v>300</v>
      </c>
      <c r="D3">
        <v>170</v>
      </c>
      <c r="E3">
        <v>201</v>
      </c>
      <c r="F3">
        <v>129</v>
      </c>
      <c r="G3">
        <v>180</v>
      </c>
      <c r="H3">
        <v>264</v>
      </c>
      <c r="I3">
        <v>156</v>
      </c>
      <c r="J3">
        <f>SUM(B3:I3)</f>
        <v>1500</v>
      </c>
    </row>
    <row r="4" spans="1:10" x14ac:dyDescent="0.25">
      <c r="A4" s="4" t="s">
        <v>1</v>
      </c>
      <c r="B4" s="4"/>
      <c r="C4" s="4"/>
      <c r="D4" s="4"/>
      <c r="E4" s="4"/>
      <c r="F4" s="4"/>
      <c r="G4" s="4"/>
      <c r="H4" s="4"/>
      <c r="I4" s="4"/>
    </row>
    <row r="5" spans="1:10" x14ac:dyDescent="0.25">
      <c r="A5" t="s">
        <v>5</v>
      </c>
      <c r="B5" s="2">
        <v>300</v>
      </c>
      <c r="C5" s="2">
        <v>180</v>
      </c>
      <c r="D5" s="2">
        <v>120</v>
      </c>
      <c r="E5" s="2">
        <v>60</v>
      </c>
      <c r="F5" s="2">
        <v>24</v>
      </c>
      <c r="G5" s="2">
        <v>12</v>
      </c>
      <c r="H5" s="2">
        <v>6</v>
      </c>
    </row>
    <row r="6" spans="1:10" x14ac:dyDescent="0.25">
      <c r="A6" t="s">
        <v>6</v>
      </c>
      <c r="B6" s="2">
        <v>140</v>
      </c>
      <c r="C6" s="2">
        <v>90</v>
      </c>
      <c r="D6" s="2">
        <v>40</v>
      </c>
      <c r="E6" s="2">
        <v>90</v>
      </c>
      <c r="F6" s="2">
        <v>70</v>
      </c>
      <c r="G6" s="2">
        <v>100</v>
      </c>
      <c r="H6" s="2">
        <v>220</v>
      </c>
      <c r="J6">
        <f>SUM(B6:H6)</f>
        <v>750</v>
      </c>
    </row>
    <row r="7" spans="1:10" x14ac:dyDescent="0.25">
      <c r="A7" s="4" t="s">
        <v>2</v>
      </c>
      <c r="B7" s="4"/>
      <c r="C7" s="4"/>
      <c r="D7" s="4"/>
      <c r="E7" s="4"/>
      <c r="F7" s="4"/>
      <c r="G7" s="4"/>
      <c r="H7" s="4"/>
      <c r="I7" s="4"/>
    </row>
    <row r="8" spans="1:10" x14ac:dyDescent="0.25">
      <c r="A8" t="s">
        <v>5</v>
      </c>
      <c r="B8">
        <v>480</v>
      </c>
      <c r="C8">
        <v>300</v>
      </c>
      <c r="D8">
        <v>240</v>
      </c>
      <c r="E8">
        <v>120</v>
      </c>
      <c r="F8">
        <v>60</v>
      </c>
      <c r="G8">
        <v>24</v>
      </c>
      <c r="H8">
        <v>12</v>
      </c>
      <c r="I8">
        <v>6</v>
      </c>
    </row>
    <row r="9" spans="1:10" x14ac:dyDescent="0.25">
      <c r="A9" t="s">
        <v>6</v>
      </c>
      <c r="B9">
        <v>75</v>
      </c>
      <c r="C9">
        <v>60</v>
      </c>
      <c r="D9">
        <v>25</v>
      </c>
      <c r="E9">
        <v>50</v>
      </c>
      <c r="F9">
        <v>60</v>
      </c>
      <c r="G9">
        <v>50</v>
      </c>
      <c r="H9">
        <v>120</v>
      </c>
      <c r="I9">
        <v>60</v>
      </c>
      <c r="J9">
        <f>SUM(B9:I9)</f>
        <v>500</v>
      </c>
    </row>
    <row r="10" spans="1:10" x14ac:dyDescent="0.25">
      <c r="A10" s="4" t="s">
        <v>3</v>
      </c>
      <c r="B10" s="4"/>
      <c r="C10" s="4"/>
      <c r="D10" s="4"/>
      <c r="E10" s="4"/>
      <c r="F10" s="4"/>
      <c r="G10" s="4"/>
      <c r="H10" s="4"/>
      <c r="I10" s="4"/>
    </row>
    <row r="11" spans="1:10" x14ac:dyDescent="0.25">
      <c r="A11" t="s">
        <v>5</v>
      </c>
      <c r="B11">
        <v>720</v>
      </c>
      <c r="C11">
        <v>480</v>
      </c>
      <c r="D11">
        <v>360</v>
      </c>
      <c r="E11">
        <v>240</v>
      </c>
      <c r="F11">
        <v>120</v>
      </c>
      <c r="G11">
        <v>60</v>
      </c>
      <c r="H11">
        <v>24</v>
      </c>
      <c r="I11">
        <v>12</v>
      </c>
    </row>
    <row r="12" spans="1:10" x14ac:dyDescent="0.25">
      <c r="A12" t="s">
        <v>6</v>
      </c>
      <c r="B12">
        <v>50</v>
      </c>
      <c r="C12">
        <v>30</v>
      </c>
      <c r="D12">
        <v>20</v>
      </c>
      <c r="E12">
        <v>30</v>
      </c>
      <c r="F12">
        <v>25</v>
      </c>
      <c r="G12">
        <v>40</v>
      </c>
      <c r="H12">
        <v>65</v>
      </c>
      <c r="I12">
        <v>70</v>
      </c>
      <c r="J12">
        <f>SUM(B12:I12)</f>
        <v>330</v>
      </c>
    </row>
    <row r="13" spans="1:10" x14ac:dyDescent="0.25">
      <c r="A13" s="4" t="s">
        <v>4</v>
      </c>
      <c r="B13" s="4"/>
      <c r="C13" s="4"/>
      <c r="D13" s="4"/>
      <c r="E13" s="4"/>
      <c r="F13" s="4"/>
      <c r="G13" s="4"/>
      <c r="H13" s="4"/>
      <c r="I13" s="4"/>
    </row>
    <row r="14" spans="1:10" x14ac:dyDescent="0.25">
      <c r="A14" t="s">
        <v>5</v>
      </c>
      <c r="B14">
        <v>960</v>
      </c>
      <c r="C14">
        <v>600</v>
      </c>
      <c r="D14">
        <v>480</v>
      </c>
      <c r="E14">
        <v>240</v>
      </c>
      <c r="F14">
        <v>120</v>
      </c>
      <c r="G14">
        <v>48</v>
      </c>
      <c r="H14">
        <v>24</v>
      </c>
      <c r="I14">
        <v>12</v>
      </c>
    </row>
    <row r="15" spans="1:10" x14ac:dyDescent="0.25">
      <c r="A15" t="s">
        <v>6</v>
      </c>
      <c r="B15">
        <v>35</v>
      </c>
      <c r="C15">
        <v>30</v>
      </c>
      <c r="D15">
        <v>20</v>
      </c>
      <c r="E15">
        <v>20</v>
      </c>
      <c r="F15">
        <v>30</v>
      </c>
      <c r="G15">
        <v>25</v>
      </c>
      <c r="H15">
        <v>60</v>
      </c>
      <c r="I15">
        <v>30</v>
      </c>
      <c r="J15">
        <f>SUM(B15:I15)</f>
        <v>250</v>
      </c>
    </row>
    <row r="17" spans="1:1" x14ac:dyDescent="0.25">
      <c r="A17" t="s">
        <v>17</v>
      </c>
    </row>
    <row r="18" spans="1:1" x14ac:dyDescent="0.25">
      <c r="A18" t="s">
        <v>8</v>
      </c>
    </row>
    <row r="19" spans="1:1" x14ac:dyDescent="0.25">
      <c r="A19" t="s">
        <v>9</v>
      </c>
    </row>
    <row r="20" spans="1:1" x14ac:dyDescent="0.25">
      <c r="A20" t="s">
        <v>10</v>
      </c>
    </row>
    <row r="21" spans="1:1" x14ac:dyDescent="0.25">
      <c r="A21" t="s">
        <v>11</v>
      </c>
    </row>
    <row r="22" spans="1:1" x14ac:dyDescent="0.25">
      <c r="A22" t="s">
        <v>12</v>
      </c>
    </row>
    <row r="23" spans="1:1" x14ac:dyDescent="0.25">
      <c r="A23" t="s">
        <v>13</v>
      </c>
    </row>
    <row r="24" spans="1:1" x14ac:dyDescent="0.25">
      <c r="A24" t="s">
        <v>14</v>
      </c>
    </row>
    <row r="25" spans="1:1" x14ac:dyDescent="0.25">
      <c r="A25" t="s">
        <v>15</v>
      </c>
    </row>
    <row r="26" spans="1:1" x14ac:dyDescent="0.25">
      <c r="A26" t="s">
        <v>16</v>
      </c>
    </row>
  </sheetData>
  <mergeCells count="5">
    <mergeCell ref="A1:I1"/>
    <mergeCell ref="A7:I7"/>
    <mergeCell ref="A4:I4"/>
    <mergeCell ref="A10:I10"/>
    <mergeCell ref="A13:I13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3AE217-3234-4AD7-9727-83B84713C849}">
  <sheetPr>
    <outlinePr summaryRight="0"/>
  </sheetPr>
  <dimension ref="A1:Y1502"/>
  <sheetViews>
    <sheetView topLeftCell="C1" workbookViewId="0">
      <selection activeCell="E4" sqref="E4"/>
    </sheetView>
  </sheetViews>
  <sheetFormatPr defaultRowHeight="15" outlineLevelCol="1" x14ac:dyDescent="0.25"/>
  <cols>
    <col min="1" max="1" width="5.85546875" bestFit="1" customWidth="1"/>
    <col min="2" max="2" width="15" customWidth="1" outlineLevel="1"/>
    <col min="3" max="3" width="10.42578125" customWidth="1" outlineLevel="1"/>
    <col min="4" max="4" width="13.85546875" customWidth="1" outlineLevel="1"/>
    <col min="5" max="5" width="14.140625" customWidth="1" outlineLevel="1"/>
    <col min="6" max="6" width="5.85546875" bestFit="1" customWidth="1"/>
    <col min="7" max="7" width="15" customWidth="1" outlineLevel="1"/>
    <col min="8" max="8" width="10.42578125" customWidth="1" outlineLevel="1"/>
    <col min="9" max="9" width="13.85546875" customWidth="1" outlineLevel="1"/>
    <col min="10" max="10" width="14.140625" customWidth="1" outlineLevel="1"/>
    <col min="11" max="11" width="5.85546875" bestFit="1" customWidth="1"/>
    <col min="12" max="12" width="15" customWidth="1" outlineLevel="1"/>
    <col min="13" max="13" width="10.42578125" customWidth="1" outlineLevel="1"/>
    <col min="14" max="14" width="13.85546875" customWidth="1" outlineLevel="1"/>
    <col min="15" max="15" width="14.140625" customWidth="1" outlineLevel="1"/>
    <col min="16" max="16" width="5.85546875" bestFit="1" customWidth="1"/>
    <col min="17" max="17" width="15" customWidth="1" outlineLevel="1"/>
    <col min="18" max="18" width="10.42578125" customWidth="1" outlineLevel="1"/>
    <col min="19" max="19" width="13.85546875" customWidth="1" outlineLevel="1"/>
    <col min="20" max="20" width="14.140625" customWidth="1" outlineLevel="1"/>
    <col min="21" max="21" width="6.28515625" customWidth="1"/>
    <col min="22" max="22" width="15" customWidth="1" outlineLevel="1"/>
    <col min="23" max="23" width="10.42578125" style="1" customWidth="1" outlineLevel="1"/>
    <col min="24" max="24" width="13.85546875" customWidth="1" outlineLevel="1"/>
    <col min="25" max="25" width="15.5703125" customWidth="1" outlineLevel="1"/>
  </cols>
  <sheetData>
    <row r="1" spans="1:25" x14ac:dyDescent="0.25">
      <c r="A1" t="s">
        <v>0</v>
      </c>
      <c r="F1" t="s">
        <v>1</v>
      </c>
      <c r="K1" t="s">
        <v>2</v>
      </c>
      <c r="P1" t="s">
        <v>3</v>
      </c>
      <c r="U1" t="s">
        <v>4</v>
      </c>
    </row>
    <row r="2" spans="1:25" x14ac:dyDescent="0.25">
      <c r="A2" t="s">
        <v>7</v>
      </c>
      <c r="B2" t="s">
        <v>18</v>
      </c>
      <c r="C2" s="1" t="s">
        <v>20</v>
      </c>
      <c r="D2" t="s">
        <v>19</v>
      </c>
      <c r="E2" t="s">
        <v>21</v>
      </c>
      <c r="F2" t="s">
        <v>7</v>
      </c>
      <c r="G2" t="s">
        <v>18</v>
      </c>
      <c r="H2" s="1" t="s">
        <v>20</v>
      </c>
      <c r="I2" t="s">
        <v>19</v>
      </c>
      <c r="J2" t="s">
        <v>21</v>
      </c>
      <c r="K2" t="s">
        <v>7</v>
      </c>
      <c r="L2" t="s">
        <v>18</v>
      </c>
      <c r="M2" s="1" t="s">
        <v>20</v>
      </c>
      <c r="N2" t="s">
        <v>19</v>
      </c>
      <c r="O2" t="s">
        <v>21</v>
      </c>
      <c r="P2" t="s">
        <v>7</v>
      </c>
      <c r="Q2" t="s">
        <v>18</v>
      </c>
      <c r="R2" s="1" t="s">
        <v>20</v>
      </c>
      <c r="S2" t="s">
        <v>19</v>
      </c>
      <c r="T2" t="s">
        <v>21</v>
      </c>
      <c r="U2" t="s">
        <v>7</v>
      </c>
      <c r="V2" t="s">
        <v>18</v>
      </c>
      <c r="W2" s="1" t="s">
        <v>20</v>
      </c>
      <c r="X2" t="s">
        <v>19</v>
      </c>
      <c r="Y2" t="s">
        <v>21</v>
      </c>
    </row>
    <row r="3" spans="1:25" x14ac:dyDescent="0.25">
      <c r="A3">
        <v>1</v>
      </c>
      <c r="B3">
        <v>0</v>
      </c>
      <c r="C3" s="1"/>
      <c r="E3" t="s">
        <v>22</v>
      </c>
      <c r="F3">
        <v>1</v>
      </c>
      <c r="G3">
        <v>0</v>
      </c>
      <c r="H3" s="1"/>
      <c r="J3" t="s">
        <v>22</v>
      </c>
      <c r="K3">
        <v>1</v>
      </c>
      <c r="L3">
        <v>0</v>
      </c>
      <c r="M3" s="1"/>
      <c r="O3" t="s">
        <v>22</v>
      </c>
      <c r="P3">
        <v>1</v>
      </c>
      <c r="Q3">
        <v>0</v>
      </c>
      <c r="R3" s="1"/>
      <c r="T3" t="s">
        <v>22</v>
      </c>
      <c r="U3">
        <v>1</v>
      </c>
      <c r="V3">
        <v>0</v>
      </c>
      <c r="Y3" t="s">
        <v>22</v>
      </c>
    </row>
    <row r="4" spans="1:25" x14ac:dyDescent="0.25">
      <c r="A4">
        <f>A3+1</f>
        <v>2</v>
      </c>
      <c r="B4">
        <f>B3+C4</f>
        <v>180</v>
      </c>
      <c r="C4" s="1">
        <f>IF(A4-1&lt;=source!$B$3,source!$B$2,IF(A4-1&lt;=(source!$B$3+source!$C$3),source!$C$2,IF(A4-1&lt;=(source!$B$3+source!$C$3+source!$D$3),source!$D$2,IF(A4-1&lt;=(source!$B$3+source!$C$3+source!$D$3+source!$E$3),source!$E$2,IF(A4-1&lt;=(source!$B$3+source!$C$3+source!$D$3+source!$E$3+source!$F$3),source!$F$2,IF(A4-1&lt;=(source!$B$3+source!$C$3+source!$D$3+source!$E$3+source!$F$3+source!$G$3),source!$G$2,IF(A4-1&lt;=(source!$B$3+source!$C$3+source!$D$3+source!$E$3+source!$F$3+source!$G$3+source!$H$3),source!$H$2,IF(A4-1&lt;=(source!$B$3+source!$C$3+source!$D$3+source!$E$3+source!$F$3+source!$G$3+source!$H$3+source!$I$3),source!$I$2,source!$I$2))))))))</f>
        <v>180</v>
      </c>
      <c r="D4">
        <f>B4/12</f>
        <v>15</v>
      </c>
      <c r="E4" t="str">
        <f>IF((4000-D4)&gt;=0,_xlfn.CONCAT(4000-D4," BC"),_xlfn.CONCAT(D4-4000," AD"))</f>
        <v>3985 BC</v>
      </c>
      <c r="F4">
        <f>F3+1</f>
        <v>2</v>
      </c>
      <c r="G4">
        <f>G3+H4</f>
        <v>300</v>
      </c>
      <c r="H4" s="1">
        <f>IF(F4-1&lt;=source!$B$6,source!$B$5,IF(F4-1&lt;=(source!$B$6+source!$C$6),source!$C$5,IF(F4-1&lt;=(source!$B$6+source!$C$6+source!$D$6),source!$D$5,IF(F4-1&lt;=(source!$B$6+source!$C$6+source!$D$6+source!$E$6),source!$E$5,IF(F4-1&lt;=(source!$B$6+source!$C$6+source!$D$6+source!$E$6+source!$F$6),source!$F$5,IF(F4-1&lt;=(source!$B$6+source!$C$6+source!$D$6+source!$E$6+source!$F$6+source!$G$6),source!$G$5,IF(F4-1&lt;=(source!$B$6+source!$C$6+source!$D$6+source!$E$6+source!$F$6+source!$G$6+source!$H$6),source!$H$5,IF(F4-1&lt;=(source!$B$6+source!$C$6+source!$D$6+source!$E$6+source!$F$6+source!$G$6+source!$H$6+source!$I$6),source!$I$5,source!$I$5))))))))</f>
        <v>300</v>
      </c>
      <c r="I4">
        <f>G4/12</f>
        <v>25</v>
      </c>
      <c r="J4" t="str">
        <f>IF((4000-I4)&gt;=0,_xlfn.CONCAT(4000-I4," BC"),_xlfn.CONCAT(I4-4000," AD"))</f>
        <v>3975 BC</v>
      </c>
      <c r="K4">
        <f>K3+1</f>
        <v>2</v>
      </c>
      <c r="L4">
        <f>L3+M4</f>
        <v>480</v>
      </c>
      <c r="M4" s="1">
        <f>IF(K4-1&lt;=source!$B$9,source!$B$8,IF(K4-1&lt;=(source!$B$9+source!$C$9),source!$C$8,IF(K4-1&lt;=(source!$B$9+source!$C$9+source!$D$9),source!$D$8,IF(K4-1&lt;=(source!$B$9+source!$C$9+source!$D$9+source!$E$9),source!$E$8,IF(K4-1&lt;=(source!$B$9+source!$C$9+source!$D$9+source!$E$9+source!$F$9),source!$F$8,IF(K4-1&lt;=(source!$B$9+source!$C$9+source!$D$9+source!$E$9+source!$F$9+source!$G$9),source!$G$8,IF(K4-1&lt;=(source!$B$9+source!$C$9+source!$D$9+source!$E$9+source!$F$9+source!$G$9+source!$H$9),source!$H$8,IF(K4-1&lt;=(source!$B$9+source!$C$9+source!$D$9+source!$E$9+source!$F$9+source!$G$9+source!$H$9+source!$I$9),source!$I$8,source!$I$8))))))))</f>
        <v>480</v>
      </c>
      <c r="N4">
        <f>L4/12</f>
        <v>40</v>
      </c>
      <c r="O4" t="str">
        <f>IF((4000-N4)&gt;=0,_xlfn.CONCAT(4000-N4," BC"),_xlfn.CONCAT(N4-4000," AD"))</f>
        <v>3960 BC</v>
      </c>
      <c r="P4">
        <f>P3+1</f>
        <v>2</v>
      </c>
      <c r="Q4">
        <f>Q3+R4</f>
        <v>720</v>
      </c>
      <c r="R4" s="1">
        <f>IF(P4-1&lt;=source!$B$12,source!$B$11,IF(P4-1&lt;=(source!$B$12+source!$C$12),source!$C$11,IF(P4-1&lt;=(source!$B$12+source!$C$12+source!$D$12),source!$D$11,IF(P4-1&lt;=(source!$B$12+source!$C$12+source!$D$12+source!$E$12),source!$E$11,IF(P4-1&lt;=(source!$B$12+source!$C$12+source!$D$12+source!$E$12+source!$F$12),source!$F$11,IF(P4-1&lt;=(source!$B$12+source!$C$12+source!$D$12+source!$E$12+source!$F$12+source!$G$12),source!$G$11,IF(P4-1&lt;=(source!$B$12+source!$C$12+source!$D$12+source!$E$12+source!$F$12+source!$G$12+source!$H$12),source!$H$11,IF(P4-1&lt;=(source!$B$12+source!$C$12+source!$D$12+source!$E$12+source!$F$12+source!$G$12+source!$H$12+source!$I$12),source!$I$11,source!$I$11))))))))</f>
        <v>720</v>
      </c>
      <c r="S4">
        <f>Q4/12</f>
        <v>60</v>
      </c>
      <c r="T4" t="str">
        <f>IF((4000-S4)&gt;=0,_xlfn.CONCAT(4000-S4," BC"),_xlfn.CONCAT(S4-4000," AD"))</f>
        <v>3940 BC</v>
      </c>
      <c r="U4">
        <f>U3+1</f>
        <v>2</v>
      </c>
      <c r="V4">
        <f>V3+W4</f>
        <v>960</v>
      </c>
      <c r="W4" s="1">
        <f>IF(U4-1&lt;=source!$B$15,source!$B$14,IF(U4-1&lt;=(source!$B$15+source!$C$15),source!$C$14,IF(U4-1&lt;=(source!$B$15+source!$C$15+source!$D$15),source!$D$14,IF(U4-1&lt;=(source!$B$15+source!$C$15+source!$D$15+source!$E$15),source!$E$14,IF(U4-1&lt;=(source!$B$15+source!$C$15+source!$D$15+source!$E$15+source!$F$15),source!$F$14,IF(U4-1&lt;=(source!$B$15+source!$C$15+source!$D$15+source!$E$15+source!$F$15+source!$G$15),source!$G$14,IF(U4-1&lt;=(source!$B$15+source!$C$15+source!$D$15+source!$E$15+source!$F$15+source!$G$15+source!$H$15),source!$H$14,IF(U4-1&lt;=(source!$B$15+source!$C$15+source!$D$15+source!$E$15+source!$F$15+source!$G$15+source!$H$15+source!$I$15),source!$I$14,source!$I$14))))))))</f>
        <v>960</v>
      </c>
      <c r="X4">
        <f>V4/12</f>
        <v>80</v>
      </c>
      <c r="Y4" t="str">
        <f>IF((4000-X4)&gt;=0,_xlfn.CONCAT(4000-X4," BC"),_xlfn.CONCAT(X4-4000," AD"))</f>
        <v>3920 BC</v>
      </c>
    </row>
    <row r="5" spans="1:25" x14ac:dyDescent="0.25">
      <c r="A5">
        <f t="shared" ref="A5:A68" si="0">A4+1</f>
        <v>3</v>
      </c>
      <c r="B5">
        <f t="shared" ref="B5:B68" si="1">B4+C5</f>
        <v>360</v>
      </c>
      <c r="C5" s="1">
        <f>IF(A5-1&lt;=source!$B$3,source!$B$2,IF(A5-1&lt;=(source!$B$3+source!$C$3),source!$C$2,IF(A5-1&lt;=(source!$B$3+source!$C$3+source!$D$3),source!$D$2,IF(A5-1&lt;=(source!$B$3+source!$C$3+source!$D$3+source!$E$3),source!$E$2,IF(A5-1&lt;=(source!$B$3+source!$C$3+source!$D$3+source!$E$3+source!$F$3),source!$F$2,IF(A5-1&lt;=(source!$B$3+source!$C$3+source!$D$3+source!$E$3+source!$F$3+source!$G$3),source!$G$2,IF(A5-1&lt;=(source!$B$3+source!$C$3+source!$D$3+source!$E$3+source!$F$3+source!$G$3+source!$H$3),source!$H$2,IF(A5-1&lt;=(source!$B$3+source!$C$3+source!$D$3+source!$E$3+source!$F$3+source!$G$3+source!$H$3+source!$I$3),source!$I$2,source!$I$2))))))))</f>
        <v>180</v>
      </c>
      <c r="D5">
        <f t="shared" ref="D5:D68" si="2">B5/12</f>
        <v>30</v>
      </c>
      <c r="E5" t="str">
        <f t="shared" ref="E5:E68" si="3">IF((4000-D5)&gt;=0,_xlfn.CONCAT(4000-D5," BC"),_xlfn.CONCAT(D5-4000," AD"))</f>
        <v>3970 BC</v>
      </c>
      <c r="F5">
        <f t="shared" ref="F5:F68" si="4">F4+1</f>
        <v>3</v>
      </c>
      <c r="G5">
        <f t="shared" ref="G5:G68" si="5">G4+H5</f>
        <v>600</v>
      </c>
      <c r="H5" s="1">
        <f>IF(F5-1&lt;=source!$B$6,source!$B$5,IF(F5-1&lt;=(source!$B$6+source!$C$6),source!$C$5,IF(F5-1&lt;=(source!$B$6+source!$C$6+source!$D$6),source!$D$5,IF(F5-1&lt;=(source!$B$6+source!$C$6+source!$D$6+source!$E$6),source!$E$5,IF(F5-1&lt;=(source!$B$6+source!$C$6+source!$D$6+source!$E$6+source!$F$6),source!$F$5,IF(F5-1&lt;=(source!$B$6+source!$C$6+source!$D$6+source!$E$6+source!$F$6+source!$G$6),source!$G$5,IF(F5-1&lt;=(source!$B$6+source!$C$6+source!$D$6+source!$E$6+source!$F$6+source!$G$6+source!$H$6),source!$H$5,IF(F5-1&lt;=(source!$B$6+source!$C$6+source!$D$6+source!$E$6+source!$F$6+source!$G$6+source!$H$6+source!$I$6),source!$I$5,source!$I$5))))))))</f>
        <v>300</v>
      </c>
      <c r="I5">
        <f t="shared" ref="I5:I68" si="6">G5/12</f>
        <v>50</v>
      </c>
      <c r="J5" t="str">
        <f t="shared" ref="J5:J68" si="7">IF((4000-I5)&gt;=0,_xlfn.CONCAT(4000-I5," BC"),_xlfn.CONCAT(I5-4000," AD"))</f>
        <v>3950 BC</v>
      </c>
      <c r="K5">
        <f t="shared" ref="K5:K68" si="8">K4+1</f>
        <v>3</v>
      </c>
      <c r="L5">
        <f t="shared" ref="L5:L68" si="9">L4+M5</f>
        <v>960</v>
      </c>
      <c r="M5" s="1">
        <f>IF(K5-1&lt;=source!$B$9,source!$B$8,IF(K5-1&lt;=(source!$B$9+source!$C$9),source!$C$8,IF(K5-1&lt;=(source!$B$9+source!$C$9+source!$D$9),source!$D$8,IF(K5-1&lt;=(source!$B$9+source!$C$9+source!$D$9+source!$E$9),source!$E$8,IF(K5-1&lt;=(source!$B$9+source!$C$9+source!$D$9+source!$E$9+source!$F$9),source!$F$8,IF(K5-1&lt;=(source!$B$9+source!$C$9+source!$D$9+source!$E$9+source!$F$9+source!$G$9),source!$G$8,IF(K5-1&lt;=(source!$B$9+source!$C$9+source!$D$9+source!$E$9+source!$F$9+source!$G$9+source!$H$9),source!$H$8,IF(K5-1&lt;=(source!$B$9+source!$C$9+source!$D$9+source!$E$9+source!$F$9+source!$G$9+source!$H$9+source!$I$9),source!$I$8,source!$I$8))))))))</f>
        <v>480</v>
      </c>
      <c r="N5">
        <f t="shared" ref="N5:N68" si="10">L5/12</f>
        <v>80</v>
      </c>
      <c r="O5" t="str">
        <f t="shared" ref="O5:O68" si="11">IF((4000-N5)&gt;=0,_xlfn.CONCAT(4000-N5," BC"),_xlfn.CONCAT(N5-4000," AD"))</f>
        <v>3920 BC</v>
      </c>
      <c r="P5">
        <f t="shared" ref="P5:P68" si="12">P4+1</f>
        <v>3</v>
      </c>
      <c r="Q5">
        <f t="shared" ref="Q5:Q68" si="13">Q4+R5</f>
        <v>1440</v>
      </c>
      <c r="R5" s="1">
        <f>IF(P5-1&lt;=source!$B$12,source!$B$11,IF(P5-1&lt;=(source!$B$12+source!$C$12),source!$C$11,IF(P5-1&lt;=(source!$B$12+source!$C$12+source!$D$12),source!$D$11,IF(P5-1&lt;=(source!$B$12+source!$C$12+source!$D$12+source!$E$12),source!$E$11,IF(P5-1&lt;=(source!$B$12+source!$C$12+source!$D$12+source!$E$12+source!$F$12),source!$F$11,IF(P5-1&lt;=(source!$B$12+source!$C$12+source!$D$12+source!$E$12+source!$F$12+source!$G$12),source!$G$11,IF(P5-1&lt;=(source!$B$12+source!$C$12+source!$D$12+source!$E$12+source!$F$12+source!$G$12+source!$H$12),source!$H$11,IF(P5-1&lt;=(source!$B$12+source!$C$12+source!$D$12+source!$E$12+source!$F$12+source!$G$12+source!$H$12+source!$I$12),source!$I$11,source!$I$11))))))))</f>
        <v>720</v>
      </c>
      <c r="S5">
        <f t="shared" ref="S5:S68" si="14">Q5/12</f>
        <v>120</v>
      </c>
      <c r="T5" t="str">
        <f t="shared" ref="T5:T68" si="15">IF((4000-S5)&gt;=0,_xlfn.CONCAT(4000-S5," BC"),_xlfn.CONCAT(S5-4000," AD"))</f>
        <v>3880 BC</v>
      </c>
      <c r="U5">
        <f t="shared" ref="U5:U70" si="16">U4+1</f>
        <v>3</v>
      </c>
      <c r="V5">
        <f t="shared" ref="V5:V68" si="17">V4+W5</f>
        <v>1920</v>
      </c>
      <c r="W5" s="1">
        <f>IF(U5-1&lt;=source!$B$15,source!$B$14,IF(U5-1&lt;=(source!$B$15+source!$C$15),source!$C$14,IF(U5-1&lt;=(source!$B$15+source!$C$15+source!$D$15),source!$D$14,IF(U5-1&lt;=(source!$B$15+source!$C$15+source!$D$15+source!$E$15),source!$E$14,IF(U5-1&lt;=(source!$B$15+source!$C$15+source!$D$15+source!$E$15+source!$F$15),source!$F$14,IF(U5-1&lt;=(source!$B$15+source!$C$15+source!$D$15+source!$E$15+source!$F$15+source!$G$15),source!$G$14,IF(U5-1&lt;=(source!$B$15+source!$C$15+source!$D$15+source!$E$15+source!$F$15+source!$G$15+source!$H$15),source!$H$14,IF(U5-1&lt;=(source!$B$15+source!$C$15+source!$D$15+source!$E$15+source!$F$15+source!$G$15+source!$H$15+source!$I$15),source!$I$14,source!$I$14))))))))</f>
        <v>960</v>
      </c>
      <c r="X5">
        <f t="shared" ref="X5:X68" si="18">V5/12</f>
        <v>160</v>
      </c>
      <c r="Y5" t="str">
        <f t="shared" ref="Y5:Y68" si="19">IF((4000-X5)&gt;=0,_xlfn.CONCAT(4000-X5," BC"),_xlfn.CONCAT(X5-4000," AD"))</f>
        <v>3840 BC</v>
      </c>
    </row>
    <row r="6" spans="1:25" x14ac:dyDescent="0.25">
      <c r="A6">
        <f t="shared" si="0"/>
        <v>4</v>
      </c>
      <c r="B6">
        <f t="shared" si="1"/>
        <v>540</v>
      </c>
      <c r="C6" s="1">
        <f>IF(A6-1&lt;=source!$B$3,source!$B$2,IF(A6-1&lt;=(source!$B$3+source!$C$3),source!$C$2,IF(A6-1&lt;=(source!$B$3+source!$C$3+source!$D$3),source!$D$2,IF(A6-1&lt;=(source!$B$3+source!$C$3+source!$D$3+source!$E$3),source!$E$2,IF(A6-1&lt;=(source!$B$3+source!$C$3+source!$D$3+source!$E$3+source!$F$3),source!$F$2,IF(A6-1&lt;=(source!$B$3+source!$C$3+source!$D$3+source!$E$3+source!$F$3+source!$G$3),source!$G$2,IF(A6-1&lt;=(source!$B$3+source!$C$3+source!$D$3+source!$E$3+source!$F$3+source!$G$3+source!$H$3),source!$H$2,IF(A6-1&lt;=(source!$B$3+source!$C$3+source!$D$3+source!$E$3+source!$F$3+source!$G$3+source!$H$3+source!$I$3),source!$I$2,source!$I$2))))))))</f>
        <v>180</v>
      </c>
      <c r="D6">
        <f t="shared" si="2"/>
        <v>45</v>
      </c>
      <c r="E6" t="str">
        <f t="shared" si="3"/>
        <v>3955 BC</v>
      </c>
      <c r="F6">
        <f t="shared" si="4"/>
        <v>4</v>
      </c>
      <c r="G6">
        <f t="shared" si="5"/>
        <v>900</v>
      </c>
      <c r="H6" s="1">
        <f>IF(F6-1&lt;=source!$B$6,source!$B$5,IF(F6-1&lt;=(source!$B$6+source!$C$6),source!$C$5,IF(F6-1&lt;=(source!$B$6+source!$C$6+source!$D$6),source!$D$5,IF(F6-1&lt;=(source!$B$6+source!$C$6+source!$D$6+source!$E$6),source!$E$5,IF(F6-1&lt;=(source!$B$6+source!$C$6+source!$D$6+source!$E$6+source!$F$6),source!$F$5,IF(F6-1&lt;=(source!$B$6+source!$C$6+source!$D$6+source!$E$6+source!$F$6+source!$G$6),source!$G$5,IF(F6-1&lt;=(source!$B$6+source!$C$6+source!$D$6+source!$E$6+source!$F$6+source!$G$6+source!$H$6),source!$H$5,IF(F6-1&lt;=(source!$B$6+source!$C$6+source!$D$6+source!$E$6+source!$F$6+source!$G$6+source!$H$6+source!$I$6),source!$I$5,source!$I$5))))))))</f>
        <v>300</v>
      </c>
      <c r="I6">
        <f t="shared" si="6"/>
        <v>75</v>
      </c>
      <c r="J6" t="str">
        <f t="shared" si="7"/>
        <v>3925 BC</v>
      </c>
      <c r="K6">
        <f t="shared" si="8"/>
        <v>4</v>
      </c>
      <c r="L6">
        <f t="shared" si="9"/>
        <v>1440</v>
      </c>
      <c r="M6" s="1">
        <f>IF(K6-1&lt;=source!$B$9,source!$B$8,IF(K6-1&lt;=(source!$B$9+source!$C$9),source!$C$8,IF(K6-1&lt;=(source!$B$9+source!$C$9+source!$D$9),source!$D$8,IF(K6-1&lt;=(source!$B$9+source!$C$9+source!$D$9+source!$E$9),source!$E$8,IF(K6-1&lt;=(source!$B$9+source!$C$9+source!$D$9+source!$E$9+source!$F$9),source!$F$8,IF(K6-1&lt;=(source!$B$9+source!$C$9+source!$D$9+source!$E$9+source!$F$9+source!$G$9),source!$G$8,IF(K6-1&lt;=(source!$B$9+source!$C$9+source!$D$9+source!$E$9+source!$F$9+source!$G$9+source!$H$9),source!$H$8,IF(K6-1&lt;=(source!$B$9+source!$C$9+source!$D$9+source!$E$9+source!$F$9+source!$G$9+source!$H$9+source!$I$9),source!$I$8,source!$I$8))))))))</f>
        <v>480</v>
      </c>
      <c r="N6">
        <f t="shared" si="10"/>
        <v>120</v>
      </c>
      <c r="O6" t="str">
        <f t="shared" si="11"/>
        <v>3880 BC</v>
      </c>
      <c r="P6">
        <f t="shared" si="12"/>
        <v>4</v>
      </c>
      <c r="Q6">
        <f t="shared" si="13"/>
        <v>2160</v>
      </c>
      <c r="R6" s="1">
        <f>IF(P6-1&lt;=source!$B$12,source!$B$11,IF(P6-1&lt;=(source!$B$12+source!$C$12),source!$C$11,IF(P6-1&lt;=(source!$B$12+source!$C$12+source!$D$12),source!$D$11,IF(P6-1&lt;=(source!$B$12+source!$C$12+source!$D$12+source!$E$12),source!$E$11,IF(P6-1&lt;=(source!$B$12+source!$C$12+source!$D$12+source!$E$12+source!$F$12),source!$F$11,IF(P6-1&lt;=(source!$B$12+source!$C$12+source!$D$12+source!$E$12+source!$F$12+source!$G$12),source!$G$11,IF(P6-1&lt;=(source!$B$12+source!$C$12+source!$D$12+source!$E$12+source!$F$12+source!$G$12+source!$H$12),source!$H$11,IF(P6-1&lt;=(source!$B$12+source!$C$12+source!$D$12+source!$E$12+source!$F$12+source!$G$12+source!$H$12+source!$I$12),source!$I$11,source!$I$11))))))))</f>
        <v>720</v>
      </c>
      <c r="S6">
        <f t="shared" si="14"/>
        <v>180</v>
      </c>
      <c r="T6" t="str">
        <f t="shared" si="15"/>
        <v>3820 BC</v>
      </c>
      <c r="U6">
        <f t="shared" si="16"/>
        <v>4</v>
      </c>
      <c r="V6">
        <f t="shared" si="17"/>
        <v>2880</v>
      </c>
      <c r="W6" s="1">
        <f>IF(U6-1&lt;=source!$B$15,source!$B$14,IF(U6-1&lt;=(source!$B$15+source!$C$15),source!$C$14,IF(U6-1&lt;=(source!$B$15+source!$C$15+source!$D$15),source!$D$14,IF(U6-1&lt;=(source!$B$15+source!$C$15+source!$D$15+source!$E$15),source!$E$14,IF(U6-1&lt;=(source!$B$15+source!$C$15+source!$D$15+source!$E$15+source!$F$15),source!$F$14,IF(U6-1&lt;=(source!$B$15+source!$C$15+source!$D$15+source!$E$15+source!$F$15+source!$G$15),source!$G$14,IF(U6-1&lt;=(source!$B$15+source!$C$15+source!$D$15+source!$E$15+source!$F$15+source!$G$15+source!$H$15),source!$H$14,IF(U6-1&lt;=(source!$B$15+source!$C$15+source!$D$15+source!$E$15+source!$F$15+source!$G$15+source!$H$15+source!$I$15),source!$I$14,source!$I$14))))))))</f>
        <v>960</v>
      </c>
      <c r="X6">
        <f t="shared" si="18"/>
        <v>240</v>
      </c>
      <c r="Y6" t="str">
        <f t="shared" si="19"/>
        <v>3760 BC</v>
      </c>
    </row>
    <row r="7" spans="1:25" x14ac:dyDescent="0.25">
      <c r="A7">
        <f t="shared" si="0"/>
        <v>5</v>
      </c>
      <c r="B7">
        <f t="shared" si="1"/>
        <v>720</v>
      </c>
      <c r="C7" s="1">
        <f>IF(A7-1&lt;=source!$B$3,source!$B$2,IF(A7-1&lt;=(source!$B$3+source!$C$3),source!$C$2,IF(A7-1&lt;=(source!$B$3+source!$C$3+source!$D$3),source!$D$2,IF(A7-1&lt;=(source!$B$3+source!$C$3+source!$D$3+source!$E$3),source!$E$2,IF(A7-1&lt;=(source!$B$3+source!$C$3+source!$D$3+source!$E$3+source!$F$3),source!$F$2,IF(A7-1&lt;=(source!$B$3+source!$C$3+source!$D$3+source!$E$3+source!$F$3+source!$G$3),source!$G$2,IF(A7-1&lt;=(source!$B$3+source!$C$3+source!$D$3+source!$E$3+source!$F$3+source!$G$3+source!$H$3),source!$H$2,IF(A7-1&lt;=(source!$B$3+source!$C$3+source!$D$3+source!$E$3+source!$F$3+source!$G$3+source!$H$3+source!$I$3),source!$I$2,source!$I$2))))))))</f>
        <v>180</v>
      </c>
      <c r="D7">
        <f t="shared" si="2"/>
        <v>60</v>
      </c>
      <c r="E7" t="str">
        <f t="shared" si="3"/>
        <v>3940 BC</v>
      </c>
      <c r="F7">
        <f t="shared" si="4"/>
        <v>5</v>
      </c>
      <c r="G7">
        <f t="shared" si="5"/>
        <v>1200</v>
      </c>
      <c r="H7" s="1">
        <f>IF(F7-1&lt;=source!$B$6,source!$B$5,IF(F7-1&lt;=(source!$B$6+source!$C$6),source!$C$5,IF(F7-1&lt;=(source!$B$6+source!$C$6+source!$D$6),source!$D$5,IF(F7-1&lt;=(source!$B$6+source!$C$6+source!$D$6+source!$E$6),source!$E$5,IF(F7-1&lt;=(source!$B$6+source!$C$6+source!$D$6+source!$E$6+source!$F$6),source!$F$5,IF(F7-1&lt;=(source!$B$6+source!$C$6+source!$D$6+source!$E$6+source!$F$6+source!$G$6),source!$G$5,IF(F7-1&lt;=(source!$B$6+source!$C$6+source!$D$6+source!$E$6+source!$F$6+source!$G$6+source!$H$6),source!$H$5,IF(F7-1&lt;=(source!$B$6+source!$C$6+source!$D$6+source!$E$6+source!$F$6+source!$G$6+source!$H$6+source!$I$6),source!$I$5,source!$I$5))))))))</f>
        <v>300</v>
      </c>
      <c r="I7">
        <f t="shared" si="6"/>
        <v>100</v>
      </c>
      <c r="J7" t="str">
        <f t="shared" si="7"/>
        <v>3900 BC</v>
      </c>
      <c r="K7">
        <f t="shared" si="8"/>
        <v>5</v>
      </c>
      <c r="L7">
        <f t="shared" si="9"/>
        <v>1920</v>
      </c>
      <c r="M7" s="1">
        <f>IF(K7-1&lt;=source!$B$9,source!$B$8,IF(K7-1&lt;=(source!$B$9+source!$C$9),source!$C$8,IF(K7-1&lt;=(source!$B$9+source!$C$9+source!$D$9),source!$D$8,IF(K7-1&lt;=(source!$B$9+source!$C$9+source!$D$9+source!$E$9),source!$E$8,IF(K7-1&lt;=(source!$B$9+source!$C$9+source!$D$9+source!$E$9+source!$F$9),source!$F$8,IF(K7-1&lt;=(source!$B$9+source!$C$9+source!$D$9+source!$E$9+source!$F$9+source!$G$9),source!$G$8,IF(K7-1&lt;=(source!$B$9+source!$C$9+source!$D$9+source!$E$9+source!$F$9+source!$G$9+source!$H$9),source!$H$8,IF(K7-1&lt;=(source!$B$9+source!$C$9+source!$D$9+source!$E$9+source!$F$9+source!$G$9+source!$H$9+source!$I$9),source!$I$8,source!$I$8))))))))</f>
        <v>480</v>
      </c>
      <c r="N7">
        <f t="shared" si="10"/>
        <v>160</v>
      </c>
      <c r="O7" t="str">
        <f t="shared" si="11"/>
        <v>3840 BC</v>
      </c>
      <c r="P7">
        <f t="shared" si="12"/>
        <v>5</v>
      </c>
      <c r="Q7">
        <f t="shared" si="13"/>
        <v>2880</v>
      </c>
      <c r="R7" s="1">
        <f>IF(P7-1&lt;=source!$B$12,source!$B$11,IF(P7-1&lt;=(source!$B$12+source!$C$12),source!$C$11,IF(P7-1&lt;=(source!$B$12+source!$C$12+source!$D$12),source!$D$11,IF(P7-1&lt;=(source!$B$12+source!$C$12+source!$D$12+source!$E$12),source!$E$11,IF(P7-1&lt;=(source!$B$12+source!$C$12+source!$D$12+source!$E$12+source!$F$12),source!$F$11,IF(P7-1&lt;=(source!$B$12+source!$C$12+source!$D$12+source!$E$12+source!$F$12+source!$G$12),source!$G$11,IF(P7-1&lt;=(source!$B$12+source!$C$12+source!$D$12+source!$E$12+source!$F$12+source!$G$12+source!$H$12),source!$H$11,IF(P7-1&lt;=(source!$B$12+source!$C$12+source!$D$12+source!$E$12+source!$F$12+source!$G$12+source!$H$12+source!$I$12),source!$I$11,source!$I$11))))))))</f>
        <v>720</v>
      </c>
      <c r="S7">
        <f t="shared" si="14"/>
        <v>240</v>
      </c>
      <c r="T7" t="str">
        <f t="shared" si="15"/>
        <v>3760 BC</v>
      </c>
      <c r="U7">
        <f t="shared" si="16"/>
        <v>5</v>
      </c>
      <c r="V7">
        <f t="shared" si="17"/>
        <v>3840</v>
      </c>
      <c r="W7" s="1">
        <f>IF(U7-1&lt;=source!$B$15,source!$B$14,IF(U7-1&lt;=(source!$B$15+source!$C$15),source!$C$14,IF(U7-1&lt;=(source!$B$15+source!$C$15+source!$D$15),source!$D$14,IF(U7-1&lt;=(source!$B$15+source!$C$15+source!$D$15+source!$E$15),source!$E$14,IF(U7-1&lt;=(source!$B$15+source!$C$15+source!$D$15+source!$E$15+source!$F$15),source!$F$14,IF(U7-1&lt;=(source!$B$15+source!$C$15+source!$D$15+source!$E$15+source!$F$15+source!$G$15),source!$G$14,IF(U7-1&lt;=(source!$B$15+source!$C$15+source!$D$15+source!$E$15+source!$F$15+source!$G$15+source!$H$15),source!$H$14,IF(U7-1&lt;=(source!$B$15+source!$C$15+source!$D$15+source!$E$15+source!$F$15+source!$G$15+source!$H$15+source!$I$15),source!$I$14,source!$I$14))))))))</f>
        <v>960</v>
      </c>
      <c r="X7">
        <f t="shared" si="18"/>
        <v>320</v>
      </c>
      <c r="Y7" t="str">
        <f t="shared" si="19"/>
        <v>3680 BC</v>
      </c>
    </row>
    <row r="8" spans="1:25" x14ac:dyDescent="0.25">
      <c r="A8">
        <f t="shared" si="0"/>
        <v>6</v>
      </c>
      <c r="B8">
        <f t="shared" si="1"/>
        <v>900</v>
      </c>
      <c r="C8" s="1">
        <f>IF(A8-1&lt;=source!$B$3,source!$B$2,IF(A8-1&lt;=(source!$B$3+source!$C$3),source!$C$2,IF(A8-1&lt;=(source!$B$3+source!$C$3+source!$D$3),source!$D$2,IF(A8-1&lt;=(source!$B$3+source!$C$3+source!$D$3+source!$E$3),source!$E$2,IF(A8-1&lt;=(source!$B$3+source!$C$3+source!$D$3+source!$E$3+source!$F$3),source!$F$2,IF(A8-1&lt;=(source!$B$3+source!$C$3+source!$D$3+source!$E$3+source!$F$3+source!$G$3),source!$G$2,IF(A8-1&lt;=(source!$B$3+source!$C$3+source!$D$3+source!$E$3+source!$F$3+source!$G$3+source!$H$3),source!$H$2,IF(A8-1&lt;=(source!$B$3+source!$C$3+source!$D$3+source!$E$3+source!$F$3+source!$G$3+source!$H$3+source!$I$3),source!$I$2,source!$I$2))))))))</f>
        <v>180</v>
      </c>
      <c r="D8">
        <f t="shared" si="2"/>
        <v>75</v>
      </c>
      <c r="E8" t="str">
        <f t="shared" si="3"/>
        <v>3925 BC</v>
      </c>
      <c r="F8">
        <f t="shared" si="4"/>
        <v>6</v>
      </c>
      <c r="G8">
        <f t="shared" si="5"/>
        <v>1500</v>
      </c>
      <c r="H8" s="1">
        <f>IF(F8-1&lt;=source!$B$6,source!$B$5,IF(F8-1&lt;=(source!$B$6+source!$C$6),source!$C$5,IF(F8-1&lt;=(source!$B$6+source!$C$6+source!$D$6),source!$D$5,IF(F8-1&lt;=(source!$B$6+source!$C$6+source!$D$6+source!$E$6),source!$E$5,IF(F8-1&lt;=(source!$B$6+source!$C$6+source!$D$6+source!$E$6+source!$F$6),source!$F$5,IF(F8-1&lt;=(source!$B$6+source!$C$6+source!$D$6+source!$E$6+source!$F$6+source!$G$6),source!$G$5,IF(F8-1&lt;=(source!$B$6+source!$C$6+source!$D$6+source!$E$6+source!$F$6+source!$G$6+source!$H$6),source!$H$5,IF(F8-1&lt;=(source!$B$6+source!$C$6+source!$D$6+source!$E$6+source!$F$6+source!$G$6+source!$H$6+source!$I$6),source!$I$5,source!$I$5))))))))</f>
        <v>300</v>
      </c>
      <c r="I8">
        <f t="shared" si="6"/>
        <v>125</v>
      </c>
      <c r="J8" t="str">
        <f t="shared" si="7"/>
        <v>3875 BC</v>
      </c>
      <c r="K8">
        <f t="shared" si="8"/>
        <v>6</v>
      </c>
      <c r="L8">
        <f t="shared" si="9"/>
        <v>2400</v>
      </c>
      <c r="M8" s="1">
        <f>IF(K8-1&lt;=source!$B$9,source!$B$8,IF(K8-1&lt;=(source!$B$9+source!$C$9),source!$C$8,IF(K8-1&lt;=(source!$B$9+source!$C$9+source!$D$9),source!$D$8,IF(K8-1&lt;=(source!$B$9+source!$C$9+source!$D$9+source!$E$9),source!$E$8,IF(K8-1&lt;=(source!$B$9+source!$C$9+source!$D$9+source!$E$9+source!$F$9),source!$F$8,IF(K8-1&lt;=(source!$B$9+source!$C$9+source!$D$9+source!$E$9+source!$F$9+source!$G$9),source!$G$8,IF(K8-1&lt;=(source!$B$9+source!$C$9+source!$D$9+source!$E$9+source!$F$9+source!$G$9+source!$H$9),source!$H$8,IF(K8-1&lt;=(source!$B$9+source!$C$9+source!$D$9+source!$E$9+source!$F$9+source!$G$9+source!$H$9+source!$I$9),source!$I$8,source!$I$8))))))))</f>
        <v>480</v>
      </c>
      <c r="N8">
        <f t="shared" si="10"/>
        <v>200</v>
      </c>
      <c r="O8" t="str">
        <f t="shared" si="11"/>
        <v>3800 BC</v>
      </c>
      <c r="P8">
        <f t="shared" si="12"/>
        <v>6</v>
      </c>
      <c r="Q8">
        <f t="shared" si="13"/>
        <v>3600</v>
      </c>
      <c r="R8" s="1">
        <f>IF(P8-1&lt;=source!$B$12,source!$B$11,IF(P8-1&lt;=(source!$B$12+source!$C$12),source!$C$11,IF(P8-1&lt;=(source!$B$12+source!$C$12+source!$D$12),source!$D$11,IF(P8-1&lt;=(source!$B$12+source!$C$12+source!$D$12+source!$E$12),source!$E$11,IF(P8-1&lt;=(source!$B$12+source!$C$12+source!$D$12+source!$E$12+source!$F$12),source!$F$11,IF(P8-1&lt;=(source!$B$12+source!$C$12+source!$D$12+source!$E$12+source!$F$12+source!$G$12),source!$G$11,IF(P8-1&lt;=(source!$B$12+source!$C$12+source!$D$12+source!$E$12+source!$F$12+source!$G$12+source!$H$12),source!$H$11,IF(P8-1&lt;=(source!$B$12+source!$C$12+source!$D$12+source!$E$12+source!$F$12+source!$G$12+source!$H$12+source!$I$12),source!$I$11,source!$I$11))))))))</f>
        <v>720</v>
      </c>
      <c r="S8">
        <f t="shared" si="14"/>
        <v>300</v>
      </c>
      <c r="T8" t="str">
        <f t="shared" si="15"/>
        <v>3700 BC</v>
      </c>
      <c r="U8">
        <f t="shared" si="16"/>
        <v>6</v>
      </c>
      <c r="V8">
        <f t="shared" si="17"/>
        <v>4800</v>
      </c>
      <c r="W8" s="1">
        <f>IF(U8-1&lt;=source!$B$15,source!$B$14,IF(U8-1&lt;=(source!$B$15+source!$C$15),source!$C$14,IF(U8-1&lt;=(source!$B$15+source!$C$15+source!$D$15),source!$D$14,IF(U8-1&lt;=(source!$B$15+source!$C$15+source!$D$15+source!$E$15),source!$E$14,IF(U8-1&lt;=(source!$B$15+source!$C$15+source!$D$15+source!$E$15+source!$F$15),source!$F$14,IF(U8-1&lt;=(source!$B$15+source!$C$15+source!$D$15+source!$E$15+source!$F$15+source!$G$15),source!$G$14,IF(U8-1&lt;=(source!$B$15+source!$C$15+source!$D$15+source!$E$15+source!$F$15+source!$G$15+source!$H$15),source!$H$14,IF(U8-1&lt;=(source!$B$15+source!$C$15+source!$D$15+source!$E$15+source!$F$15+source!$G$15+source!$H$15+source!$I$15),source!$I$14,source!$I$14))))))))</f>
        <v>960</v>
      </c>
      <c r="X8">
        <f t="shared" si="18"/>
        <v>400</v>
      </c>
      <c r="Y8" t="str">
        <f t="shared" si="19"/>
        <v>3600 BC</v>
      </c>
    </row>
    <row r="9" spans="1:25" x14ac:dyDescent="0.25">
      <c r="A9">
        <f t="shared" si="0"/>
        <v>7</v>
      </c>
      <c r="B9">
        <f t="shared" si="1"/>
        <v>1080</v>
      </c>
      <c r="C9" s="1">
        <f>IF(A9-1&lt;=source!$B$3,source!$B$2,IF(A9-1&lt;=(source!$B$3+source!$C$3),source!$C$2,IF(A9-1&lt;=(source!$B$3+source!$C$3+source!$D$3),source!$D$2,IF(A9-1&lt;=(source!$B$3+source!$C$3+source!$D$3+source!$E$3),source!$E$2,IF(A9-1&lt;=(source!$B$3+source!$C$3+source!$D$3+source!$E$3+source!$F$3),source!$F$2,IF(A9-1&lt;=(source!$B$3+source!$C$3+source!$D$3+source!$E$3+source!$F$3+source!$G$3),source!$G$2,IF(A9-1&lt;=(source!$B$3+source!$C$3+source!$D$3+source!$E$3+source!$F$3+source!$G$3+source!$H$3),source!$H$2,IF(A9-1&lt;=(source!$B$3+source!$C$3+source!$D$3+source!$E$3+source!$F$3+source!$G$3+source!$H$3+source!$I$3),source!$I$2,source!$I$2))))))))</f>
        <v>180</v>
      </c>
      <c r="D9">
        <f t="shared" si="2"/>
        <v>90</v>
      </c>
      <c r="E9" t="str">
        <f t="shared" si="3"/>
        <v>3910 BC</v>
      </c>
      <c r="F9">
        <f t="shared" si="4"/>
        <v>7</v>
      </c>
      <c r="G9">
        <f t="shared" si="5"/>
        <v>1800</v>
      </c>
      <c r="H9" s="1">
        <f>IF(F9-1&lt;=source!$B$6,source!$B$5,IF(F9-1&lt;=(source!$B$6+source!$C$6),source!$C$5,IF(F9-1&lt;=(source!$B$6+source!$C$6+source!$D$6),source!$D$5,IF(F9-1&lt;=(source!$B$6+source!$C$6+source!$D$6+source!$E$6),source!$E$5,IF(F9-1&lt;=(source!$B$6+source!$C$6+source!$D$6+source!$E$6+source!$F$6),source!$F$5,IF(F9-1&lt;=(source!$B$6+source!$C$6+source!$D$6+source!$E$6+source!$F$6+source!$G$6),source!$G$5,IF(F9-1&lt;=(source!$B$6+source!$C$6+source!$D$6+source!$E$6+source!$F$6+source!$G$6+source!$H$6),source!$H$5,IF(F9-1&lt;=(source!$B$6+source!$C$6+source!$D$6+source!$E$6+source!$F$6+source!$G$6+source!$H$6+source!$I$6),source!$I$5,source!$I$5))))))))</f>
        <v>300</v>
      </c>
      <c r="I9">
        <f t="shared" si="6"/>
        <v>150</v>
      </c>
      <c r="J9" t="str">
        <f t="shared" si="7"/>
        <v>3850 BC</v>
      </c>
      <c r="K9">
        <f t="shared" si="8"/>
        <v>7</v>
      </c>
      <c r="L9">
        <f t="shared" si="9"/>
        <v>2880</v>
      </c>
      <c r="M9" s="1">
        <f>IF(K9-1&lt;=source!$B$9,source!$B$8,IF(K9-1&lt;=(source!$B$9+source!$C$9),source!$C$8,IF(K9-1&lt;=(source!$B$9+source!$C$9+source!$D$9),source!$D$8,IF(K9-1&lt;=(source!$B$9+source!$C$9+source!$D$9+source!$E$9),source!$E$8,IF(K9-1&lt;=(source!$B$9+source!$C$9+source!$D$9+source!$E$9+source!$F$9),source!$F$8,IF(K9-1&lt;=(source!$B$9+source!$C$9+source!$D$9+source!$E$9+source!$F$9+source!$G$9),source!$G$8,IF(K9-1&lt;=(source!$B$9+source!$C$9+source!$D$9+source!$E$9+source!$F$9+source!$G$9+source!$H$9),source!$H$8,IF(K9-1&lt;=(source!$B$9+source!$C$9+source!$D$9+source!$E$9+source!$F$9+source!$G$9+source!$H$9+source!$I$9),source!$I$8,source!$I$8))))))))</f>
        <v>480</v>
      </c>
      <c r="N9">
        <f t="shared" si="10"/>
        <v>240</v>
      </c>
      <c r="O9" t="str">
        <f t="shared" si="11"/>
        <v>3760 BC</v>
      </c>
      <c r="P9">
        <f t="shared" si="12"/>
        <v>7</v>
      </c>
      <c r="Q9">
        <f t="shared" si="13"/>
        <v>4320</v>
      </c>
      <c r="R9" s="1">
        <f>IF(P9-1&lt;=source!$B$12,source!$B$11,IF(P9-1&lt;=(source!$B$12+source!$C$12),source!$C$11,IF(P9-1&lt;=(source!$B$12+source!$C$12+source!$D$12),source!$D$11,IF(P9-1&lt;=(source!$B$12+source!$C$12+source!$D$12+source!$E$12),source!$E$11,IF(P9-1&lt;=(source!$B$12+source!$C$12+source!$D$12+source!$E$12+source!$F$12),source!$F$11,IF(P9-1&lt;=(source!$B$12+source!$C$12+source!$D$12+source!$E$12+source!$F$12+source!$G$12),source!$G$11,IF(P9-1&lt;=(source!$B$12+source!$C$12+source!$D$12+source!$E$12+source!$F$12+source!$G$12+source!$H$12),source!$H$11,IF(P9-1&lt;=(source!$B$12+source!$C$12+source!$D$12+source!$E$12+source!$F$12+source!$G$12+source!$H$12+source!$I$12),source!$I$11,source!$I$11))))))))</f>
        <v>720</v>
      </c>
      <c r="S9">
        <f t="shared" si="14"/>
        <v>360</v>
      </c>
      <c r="T9" t="str">
        <f t="shared" si="15"/>
        <v>3640 BC</v>
      </c>
      <c r="U9">
        <f t="shared" si="16"/>
        <v>7</v>
      </c>
      <c r="V9">
        <f t="shared" si="17"/>
        <v>5760</v>
      </c>
      <c r="W9" s="1">
        <f>IF(U9-1&lt;=source!$B$15,source!$B$14,IF(U9-1&lt;=(source!$B$15+source!$C$15),source!$C$14,IF(U9-1&lt;=(source!$B$15+source!$C$15+source!$D$15),source!$D$14,IF(U9-1&lt;=(source!$B$15+source!$C$15+source!$D$15+source!$E$15),source!$E$14,IF(U9-1&lt;=(source!$B$15+source!$C$15+source!$D$15+source!$E$15+source!$F$15),source!$F$14,IF(U9-1&lt;=(source!$B$15+source!$C$15+source!$D$15+source!$E$15+source!$F$15+source!$G$15),source!$G$14,IF(U9-1&lt;=(source!$B$15+source!$C$15+source!$D$15+source!$E$15+source!$F$15+source!$G$15+source!$H$15),source!$H$14,IF(U9-1&lt;=(source!$B$15+source!$C$15+source!$D$15+source!$E$15+source!$F$15+source!$G$15+source!$H$15+source!$I$15),source!$I$14,source!$I$14))))))))</f>
        <v>960</v>
      </c>
      <c r="X9">
        <f t="shared" si="18"/>
        <v>480</v>
      </c>
      <c r="Y9" t="str">
        <f t="shared" si="19"/>
        <v>3520 BC</v>
      </c>
    </row>
    <row r="10" spans="1:25" x14ac:dyDescent="0.25">
      <c r="A10">
        <f t="shared" si="0"/>
        <v>8</v>
      </c>
      <c r="B10">
        <f t="shared" si="1"/>
        <v>1260</v>
      </c>
      <c r="C10" s="1">
        <f>IF(A10-1&lt;=source!$B$3,source!$B$2,IF(A10-1&lt;=(source!$B$3+source!$C$3),source!$C$2,IF(A10-1&lt;=(source!$B$3+source!$C$3+source!$D$3),source!$D$2,IF(A10-1&lt;=(source!$B$3+source!$C$3+source!$D$3+source!$E$3),source!$E$2,IF(A10-1&lt;=(source!$B$3+source!$C$3+source!$D$3+source!$E$3+source!$F$3),source!$F$2,IF(A10-1&lt;=(source!$B$3+source!$C$3+source!$D$3+source!$E$3+source!$F$3+source!$G$3),source!$G$2,IF(A10-1&lt;=(source!$B$3+source!$C$3+source!$D$3+source!$E$3+source!$F$3+source!$G$3+source!$H$3),source!$H$2,IF(A10-1&lt;=(source!$B$3+source!$C$3+source!$D$3+source!$E$3+source!$F$3+source!$G$3+source!$H$3+source!$I$3),source!$I$2,source!$I$2))))))))</f>
        <v>180</v>
      </c>
      <c r="D10">
        <f t="shared" si="2"/>
        <v>105</v>
      </c>
      <c r="E10" t="str">
        <f t="shared" si="3"/>
        <v>3895 BC</v>
      </c>
      <c r="F10">
        <f t="shared" si="4"/>
        <v>8</v>
      </c>
      <c r="G10">
        <f t="shared" si="5"/>
        <v>2100</v>
      </c>
      <c r="H10" s="1">
        <f>IF(F10-1&lt;=source!$B$6,source!$B$5,IF(F10-1&lt;=(source!$B$6+source!$C$6),source!$C$5,IF(F10-1&lt;=(source!$B$6+source!$C$6+source!$D$6),source!$D$5,IF(F10-1&lt;=(source!$B$6+source!$C$6+source!$D$6+source!$E$6),source!$E$5,IF(F10-1&lt;=(source!$B$6+source!$C$6+source!$D$6+source!$E$6+source!$F$6),source!$F$5,IF(F10-1&lt;=(source!$B$6+source!$C$6+source!$D$6+source!$E$6+source!$F$6+source!$G$6),source!$G$5,IF(F10-1&lt;=(source!$B$6+source!$C$6+source!$D$6+source!$E$6+source!$F$6+source!$G$6+source!$H$6),source!$H$5,IF(F10-1&lt;=(source!$B$6+source!$C$6+source!$D$6+source!$E$6+source!$F$6+source!$G$6+source!$H$6+source!$I$6),source!$I$5,source!$I$5))))))))</f>
        <v>300</v>
      </c>
      <c r="I10">
        <f t="shared" si="6"/>
        <v>175</v>
      </c>
      <c r="J10" t="str">
        <f t="shared" si="7"/>
        <v>3825 BC</v>
      </c>
      <c r="K10">
        <f t="shared" si="8"/>
        <v>8</v>
      </c>
      <c r="L10">
        <f t="shared" si="9"/>
        <v>3360</v>
      </c>
      <c r="M10" s="1">
        <f>IF(K10-1&lt;=source!$B$9,source!$B$8,IF(K10-1&lt;=(source!$B$9+source!$C$9),source!$C$8,IF(K10-1&lt;=(source!$B$9+source!$C$9+source!$D$9),source!$D$8,IF(K10-1&lt;=(source!$B$9+source!$C$9+source!$D$9+source!$E$9),source!$E$8,IF(K10-1&lt;=(source!$B$9+source!$C$9+source!$D$9+source!$E$9+source!$F$9),source!$F$8,IF(K10-1&lt;=(source!$B$9+source!$C$9+source!$D$9+source!$E$9+source!$F$9+source!$G$9),source!$G$8,IF(K10-1&lt;=(source!$B$9+source!$C$9+source!$D$9+source!$E$9+source!$F$9+source!$G$9+source!$H$9),source!$H$8,IF(K10-1&lt;=(source!$B$9+source!$C$9+source!$D$9+source!$E$9+source!$F$9+source!$G$9+source!$H$9+source!$I$9),source!$I$8,source!$I$8))))))))</f>
        <v>480</v>
      </c>
      <c r="N10">
        <f t="shared" si="10"/>
        <v>280</v>
      </c>
      <c r="O10" t="str">
        <f t="shared" si="11"/>
        <v>3720 BC</v>
      </c>
      <c r="P10">
        <f t="shared" si="12"/>
        <v>8</v>
      </c>
      <c r="Q10">
        <f t="shared" si="13"/>
        <v>5040</v>
      </c>
      <c r="R10" s="1">
        <f>IF(P10-1&lt;=source!$B$12,source!$B$11,IF(P10-1&lt;=(source!$B$12+source!$C$12),source!$C$11,IF(P10-1&lt;=(source!$B$12+source!$C$12+source!$D$12),source!$D$11,IF(P10-1&lt;=(source!$B$12+source!$C$12+source!$D$12+source!$E$12),source!$E$11,IF(P10-1&lt;=(source!$B$12+source!$C$12+source!$D$12+source!$E$12+source!$F$12),source!$F$11,IF(P10-1&lt;=(source!$B$12+source!$C$12+source!$D$12+source!$E$12+source!$F$12+source!$G$12),source!$G$11,IF(P10-1&lt;=(source!$B$12+source!$C$12+source!$D$12+source!$E$12+source!$F$12+source!$G$12+source!$H$12),source!$H$11,IF(P10-1&lt;=(source!$B$12+source!$C$12+source!$D$12+source!$E$12+source!$F$12+source!$G$12+source!$H$12+source!$I$12),source!$I$11,source!$I$11))))))))</f>
        <v>720</v>
      </c>
      <c r="S10">
        <f t="shared" si="14"/>
        <v>420</v>
      </c>
      <c r="T10" t="str">
        <f t="shared" si="15"/>
        <v>3580 BC</v>
      </c>
      <c r="U10">
        <f t="shared" si="16"/>
        <v>8</v>
      </c>
      <c r="V10">
        <f t="shared" si="17"/>
        <v>6720</v>
      </c>
      <c r="W10" s="1">
        <f>IF(U10-1&lt;=source!$B$15,source!$B$14,IF(U10-1&lt;=(source!$B$15+source!$C$15),source!$C$14,IF(U10-1&lt;=(source!$B$15+source!$C$15+source!$D$15),source!$D$14,IF(U10-1&lt;=(source!$B$15+source!$C$15+source!$D$15+source!$E$15),source!$E$14,IF(U10-1&lt;=(source!$B$15+source!$C$15+source!$D$15+source!$E$15+source!$F$15),source!$F$14,IF(U10-1&lt;=(source!$B$15+source!$C$15+source!$D$15+source!$E$15+source!$F$15+source!$G$15),source!$G$14,IF(U10-1&lt;=(source!$B$15+source!$C$15+source!$D$15+source!$E$15+source!$F$15+source!$G$15+source!$H$15),source!$H$14,IF(U10-1&lt;=(source!$B$15+source!$C$15+source!$D$15+source!$E$15+source!$F$15+source!$G$15+source!$H$15+source!$I$15),source!$I$14,source!$I$14))))))))</f>
        <v>960</v>
      </c>
      <c r="X10">
        <f t="shared" si="18"/>
        <v>560</v>
      </c>
      <c r="Y10" t="str">
        <f t="shared" si="19"/>
        <v>3440 BC</v>
      </c>
    </row>
    <row r="11" spans="1:25" x14ac:dyDescent="0.25">
      <c r="A11">
        <f t="shared" si="0"/>
        <v>9</v>
      </c>
      <c r="B11">
        <f t="shared" si="1"/>
        <v>1440</v>
      </c>
      <c r="C11" s="1">
        <f>IF(A11-1&lt;=source!$B$3,source!$B$2,IF(A11-1&lt;=(source!$B$3+source!$C$3),source!$C$2,IF(A11-1&lt;=(source!$B$3+source!$C$3+source!$D$3),source!$D$2,IF(A11-1&lt;=(source!$B$3+source!$C$3+source!$D$3+source!$E$3),source!$E$2,IF(A11-1&lt;=(source!$B$3+source!$C$3+source!$D$3+source!$E$3+source!$F$3),source!$F$2,IF(A11-1&lt;=(source!$B$3+source!$C$3+source!$D$3+source!$E$3+source!$F$3+source!$G$3),source!$G$2,IF(A11-1&lt;=(source!$B$3+source!$C$3+source!$D$3+source!$E$3+source!$F$3+source!$G$3+source!$H$3),source!$H$2,IF(A11-1&lt;=(source!$B$3+source!$C$3+source!$D$3+source!$E$3+source!$F$3+source!$G$3+source!$H$3+source!$I$3),source!$I$2,source!$I$2))))))))</f>
        <v>180</v>
      </c>
      <c r="D11">
        <f t="shared" si="2"/>
        <v>120</v>
      </c>
      <c r="E11" t="str">
        <f t="shared" si="3"/>
        <v>3880 BC</v>
      </c>
      <c r="F11">
        <f t="shared" si="4"/>
        <v>9</v>
      </c>
      <c r="G11">
        <f t="shared" si="5"/>
        <v>2400</v>
      </c>
      <c r="H11" s="1">
        <f>IF(F11-1&lt;=source!$B$6,source!$B$5,IF(F11-1&lt;=(source!$B$6+source!$C$6),source!$C$5,IF(F11-1&lt;=(source!$B$6+source!$C$6+source!$D$6),source!$D$5,IF(F11-1&lt;=(source!$B$6+source!$C$6+source!$D$6+source!$E$6),source!$E$5,IF(F11-1&lt;=(source!$B$6+source!$C$6+source!$D$6+source!$E$6+source!$F$6),source!$F$5,IF(F11-1&lt;=(source!$B$6+source!$C$6+source!$D$6+source!$E$6+source!$F$6+source!$G$6),source!$G$5,IF(F11-1&lt;=(source!$B$6+source!$C$6+source!$D$6+source!$E$6+source!$F$6+source!$G$6+source!$H$6),source!$H$5,IF(F11-1&lt;=(source!$B$6+source!$C$6+source!$D$6+source!$E$6+source!$F$6+source!$G$6+source!$H$6+source!$I$6),source!$I$5,source!$I$5))))))))</f>
        <v>300</v>
      </c>
      <c r="I11">
        <f t="shared" si="6"/>
        <v>200</v>
      </c>
      <c r="J11" t="str">
        <f t="shared" si="7"/>
        <v>3800 BC</v>
      </c>
      <c r="K11">
        <f t="shared" si="8"/>
        <v>9</v>
      </c>
      <c r="L11">
        <f t="shared" si="9"/>
        <v>3840</v>
      </c>
      <c r="M11" s="1">
        <f>IF(K11-1&lt;=source!$B$9,source!$B$8,IF(K11-1&lt;=(source!$B$9+source!$C$9),source!$C$8,IF(K11-1&lt;=(source!$B$9+source!$C$9+source!$D$9),source!$D$8,IF(K11-1&lt;=(source!$B$9+source!$C$9+source!$D$9+source!$E$9),source!$E$8,IF(K11-1&lt;=(source!$B$9+source!$C$9+source!$D$9+source!$E$9+source!$F$9),source!$F$8,IF(K11-1&lt;=(source!$B$9+source!$C$9+source!$D$9+source!$E$9+source!$F$9+source!$G$9),source!$G$8,IF(K11-1&lt;=(source!$B$9+source!$C$9+source!$D$9+source!$E$9+source!$F$9+source!$G$9+source!$H$9),source!$H$8,IF(K11-1&lt;=(source!$B$9+source!$C$9+source!$D$9+source!$E$9+source!$F$9+source!$G$9+source!$H$9+source!$I$9),source!$I$8,source!$I$8))))))))</f>
        <v>480</v>
      </c>
      <c r="N11">
        <f t="shared" si="10"/>
        <v>320</v>
      </c>
      <c r="O11" t="str">
        <f t="shared" si="11"/>
        <v>3680 BC</v>
      </c>
      <c r="P11">
        <f t="shared" si="12"/>
        <v>9</v>
      </c>
      <c r="Q11">
        <f t="shared" si="13"/>
        <v>5760</v>
      </c>
      <c r="R11" s="1">
        <f>IF(P11-1&lt;=source!$B$12,source!$B$11,IF(P11-1&lt;=(source!$B$12+source!$C$12),source!$C$11,IF(P11-1&lt;=(source!$B$12+source!$C$12+source!$D$12),source!$D$11,IF(P11-1&lt;=(source!$B$12+source!$C$12+source!$D$12+source!$E$12),source!$E$11,IF(P11-1&lt;=(source!$B$12+source!$C$12+source!$D$12+source!$E$12+source!$F$12),source!$F$11,IF(P11-1&lt;=(source!$B$12+source!$C$12+source!$D$12+source!$E$12+source!$F$12+source!$G$12),source!$G$11,IF(P11-1&lt;=(source!$B$12+source!$C$12+source!$D$12+source!$E$12+source!$F$12+source!$G$12+source!$H$12),source!$H$11,IF(P11-1&lt;=(source!$B$12+source!$C$12+source!$D$12+source!$E$12+source!$F$12+source!$G$12+source!$H$12+source!$I$12),source!$I$11,source!$I$11))))))))</f>
        <v>720</v>
      </c>
      <c r="S11">
        <f t="shared" si="14"/>
        <v>480</v>
      </c>
      <c r="T11" t="str">
        <f t="shared" si="15"/>
        <v>3520 BC</v>
      </c>
      <c r="U11">
        <f t="shared" si="16"/>
        <v>9</v>
      </c>
      <c r="V11">
        <f t="shared" si="17"/>
        <v>7680</v>
      </c>
      <c r="W11" s="1">
        <f>IF(U11-1&lt;=source!$B$15,source!$B$14,IF(U11-1&lt;=(source!$B$15+source!$C$15),source!$C$14,IF(U11-1&lt;=(source!$B$15+source!$C$15+source!$D$15),source!$D$14,IF(U11-1&lt;=(source!$B$15+source!$C$15+source!$D$15+source!$E$15),source!$E$14,IF(U11-1&lt;=(source!$B$15+source!$C$15+source!$D$15+source!$E$15+source!$F$15),source!$F$14,IF(U11-1&lt;=(source!$B$15+source!$C$15+source!$D$15+source!$E$15+source!$F$15+source!$G$15),source!$G$14,IF(U11-1&lt;=(source!$B$15+source!$C$15+source!$D$15+source!$E$15+source!$F$15+source!$G$15+source!$H$15),source!$H$14,IF(U11-1&lt;=(source!$B$15+source!$C$15+source!$D$15+source!$E$15+source!$F$15+source!$G$15+source!$H$15+source!$I$15),source!$I$14,source!$I$14))))))))</f>
        <v>960</v>
      </c>
      <c r="X11">
        <f t="shared" si="18"/>
        <v>640</v>
      </c>
      <c r="Y11" t="str">
        <f t="shared" si="19"/>
        <v>3360 BC</v>
      </c>
    </row>
    <row r="12" spans="1:25" x14ac:dyDescent="0.25">
      <c r="A12">
        <f t="shared" si="0"/>
        <v>10</v>
      </c>
      <c r="B12">
        <f t="shared" si="1"/>
        <v>1620</v>
      </c>
      <c r="C12" s="1">
        <f>IF(A12-1&lt;=source!$B$3,source!$B$2,IF(A12-1&lt;=(source!$B$3+source!$C$3),source!$C$2,IF(A12-1&lt;=(source!$B$3+source!$C$3+source!$D$3),source!$D$2,IF(A12-1&lt;=(source!$B$3+source!$C$3+source!$D$3+source!$E$3),source!$E$2,IF(A12-1&lt;=(source!$B$3+source!$C$3+source!$D$3+source!$E$3+source!$F$3),source!$F$2,IF(A12-1&lt;=(source!$B$3+source!$C$3+source!$D$3+source!$E$3+source!$F$3+source!$G$3),source!$G$2,IF(A12-1&lt;=(source!$B$3+source!$C$3+source!$D$3+source!$E$3+source!$F$3+source!$G$3+source!$H$3),source!$H$2,IF(A12-1&lt;=(source!$B$3+source!$C$3+source!$D$3+source!$E$3+source!$F$3+source!$G$3+source!$H$3+source!$I$3),source!$I$2,source!$I$2))))))))</f>
        <v>180</v>
      </c>
      <c r="D12">
        <f t="shared" si="2"/>
        <v>135</v>
      </c>
      <c r="E12" t="str">
        <f t="shared" si="3"/>
        <v>3865 BC</v>
      </c>
      <c r="F12">
        <f t="shared" si="4"/>
        <v>10</v>
      </c>
      <c r="G12">
        <f t="shared" si="5"/>
        <v>2700</v>
      </c>
      <c r="H12" s="1">
        <f>IF(F12-1&lt;=source!$B$6,source!$B$5,IF(F12-1&lt;=(source!$B$6+source!$C$6),source!$C$5,IF(F12-1&lt;=(source!$B$6+source!$C$6+source!$D$6),source!$D$5,IF(F12-1&lt;=(source!$B$6+source!$C$6+source!$D$6+source!$E$6),source!$E$5,IF(F12-1&lt;=(source!$B$6+source!$C$6+source!$D$6+source!$E$6+source!$F$6),source!$F$5,IF(F12-1&lt;=(source!$B$6+source!$C$6+source!$D$6+source!$E$6+source!$F$6+source!$G$6),source!$G$5,IF(F12-1&lt;=(source!$B$6+source!$C$6+source!$D$6+source!$E$6+source!$F$6+source!$G$6+source!$H$6),source!$H$5,IF(F12-1&lt;=(source!$B$6+source!$C$6+source!$D$6+source!$E$6+source!$F$6+source!$G$6+source!$H$6+source!$I$6),source!$I$5,source!$I$5))))))))</f>
        <v>300</v>
      </c>
      <c r="I12">
        <f t="shared" si="6"/>
        <v>225</v>
      </c>
      <c r="J12" t="str">
        <f t="shared" si="7"/>
        <v>3775 BC</v>
      </c>
      <c r="K12">
        <f t="shared" si="8"/>
        <v>10</v>
      </c>
      <c r="L12">
        <f t="shared" si="9"/>
        <v>4320</v>
      </c>
      <c r="M12" s="1">
        <f>IF(K12-1&lt;=source!$B$9,source!$B$8,IF(K12-1&lt;=(source!$B$9+source!$C$9),source!$C$8,IF(K12-1&lt;=(source!$B$9+source!$C$9+source!$D$9),source!$D$8,IF(K12-1&lt;=(source!$B$9+source!$C$9+source!$D$9+source!$E$9),source!$E$8,IF(K12-1&lt;=(source!$B$9+source!$C$9+source!$D$9+source!$E$9+source!$F$9),source!$F$8,IF(K12-1&lt;=(source!$B$9+source!$C$9+source!$D$9+source!$E$9+source!$F$9+source!$G$9),source!$G$8,IF(K12-1&lt;=(source!$B$9+source!$C$9+source!$D$9+source!$E$9+source!$F$9+source!$G$9+source!$H$9),source!$H$8,IF(K12-1&lt;=(source!$B$9+source!$C$9+source!$D$9+source!$E$9+source!$F$9+source!$G$9+source!$H$9+source!$I$9),source!$I$8,source!$I$8))))))))</f>
        <v>480</v>
      </c>
      <c r="N12">
        <f t="shared" si="10"/>
        <v>360</v>
      </c>
      <c r="O12" t="str">
        <f t="shared" si="11"/>
        <v>3640 BC</v>
      </c>
      <c r="P12">
        <f t="shared" si="12"/>
        <v>10</v>
      </c>
      <c r="Q12">
        <f t="shared" si="13"/>
        <v>6480</v>
      </c>
      <c r="R12" s="1">
        <f>IF(P12-1&lt;=source!$B$12,source!$B$11,IF(P12-1&lt;=(source!$B$12+source!$C$12),source!$C$11,IF(P12-1&lt;=(source!$B$12+source!$C$12+source!$D$12),source!$D$11,IF(P12-1&lt;=(source!$B$12+source!$C$12+source!$D$12+source!$E$12),source!$E$11,IF(P12-1&lt;=(source!$B$12+source!$C$12+source!$D$12+source!$E$12+source!$F$12),source!$F$11,IF(P12-1&lt;=(source!$B$12+source!$C$12+source!$D$12+source!$E$12+source!$F$12+source!$G$12),source!$G$11,IF(P12-1&lt;=(source!$B$12+source!$C$12+source!$D$12+source!$E$12+source!$F$12+source!$G$12+source!$H$12),source!$H$11,IF(P12-1&lt;=(source!$B$12+source!$C$12+source!$D$12+source!$E$12+source!$F$12+source!$G$12+source!$H$12+source!$I$12),source!$I$11,source!$I$11))))))))</f>
        <v>720</v>
      </c>
      <c r="S12">
        <f t="shared" si="14"/>
        <v>540</v>
      </c>
      <c r="T12" t="str">
        <f t="shared" si="15"/>
        <v>3460 BC</v>
      </c>
      <c r="U12">
        <f t="shared" si="16"/>
        <v>10</v>
      </c>
      <c r="V12">
        <f t="shared" si="17"/>
        <v>8640</v>
      </c>
      <c r="W12" s="1">
        <f>IF(U12-1&lt;=source!$B$15,source!$B$14,IF(U12-1&lt;=(source!$B$15+source!$C$15),source!$C$14,IF(U12-1&lt;=(source!$B$15+source!$C$15+source!$D$15),source!$D$14,IF(U12-1&lt;=(source!$B$15+source!$C$15+source!$D$15+source!$E$15),source!$E$14,IF(U12-1&lt;=(source!$B$15+source!$C$15+source!$D$15+source!$E$15+source!$F$15),source!$F$14,IF(U12-1&lt;=(source!$B$15+source!$C$15+source!$D$15+source!$E$15+source!$F$15+source!$G$15),source!$G$14,IF(U12-1&lt;=(source!$B$15+source!$C$15+source!$D$15+source!$E$15+source!$F$15+source!$G$15+source!$H$15),source!$H$14,IF(U12-1&lt;=(source!$B$15+source!$C$15+source!$D$15+source!$E$15+source!$F$15+source!$G$15+source!$H$15+source!$I$15),source!$I$14,source!$I$14))))))))</f>
        <v>960</v>
      </c>
      <c r="X12">
        <f t="shared" si="18"/>
        <v>720</v>
      </c>
      <c r="Y12" t="str">
        <f t="shared" si="19"/>
        <v>3280 BC</v>
      </c>
    </row>
    <row r="13" spans="1:25" x14ac:dyDescent="0.25">
      <c r="A13">
        <f t="shared" si="0"/>
        <v>11</v>
      </c>
      <c r="B13">
        <f t="shared" si="1"/>
        <v>1800</v>
      </c>
      <c r="C13" s="1">
        <f>IF(A13-1&lt;=source!$B$3,source!$B$2,IF(A13-1&lt;=(source!$B$3+source!$C$3),source!$C$2,IF(A13-1&lt;=(source!$B$3+source!$C$3+source!$D$3),source!$D$2,IF(A13-1&lt;=(source!$B$3+source!$C$3+source!$D$3+source!$E$3),source!$E$2,IF(A13-1&lt;=(source!$B$3+source!$C$3+source!$D$3+source!$E$3+source!$F$3),source!$F$2,IF(A13-1&lt;=(source!$B$3+source!$C$3+source!$D$3+source!$E$3+source!$F$3+source!$G$3),source!$G$2,IF(A13-1&lt;=(source!$B$3+source!$C$3+source!$D$3+source!$E$3+source!$F$3+source!$G$3+source!$H$3),source!$H$2,IF(A13-1&lt;=(source!$B$3+source!$C$3+source!$D$3+source!$E$3+source!$F$3+source!$G$3+source!$H$3+source!$I$3),source!$I$2,source!$I$2))))))))</f>
        <v>180</v>
      </c>
      <c r="D13">
        <f t="shared" si="2"/>
        <v>150</v>
      </c>
      <c r="E13" t="str">
        <f t="shared" si="3"/>
        <v>3850 BC</v>
      </c>
      <c r="F13">
        <f t="shared" si="4"/>
        <v>11</v>
      </c>
      <c r="G13">
        <f t="shared" si="5"/>
        <v>3000</v>
      </c>
      <c r="H13" s="1">
        <f>IF(F13-1&lt;=source!$B$6,source!$B$5,IF(F13-1&lt;=(source!$B$6+source!$C$6),source!$C$5,IF(F13-1&lt;=(source!$B$6+source!$C$6+source!$D$6),source!$D$5,IF(F13-1&lt;=(source!$B$6+source!$C$6+source!$D$6+source!$E$6),source!$E$5,IF(F13-1&lt;=(source!$B$6+source!$C$6+source!$D$6+source!$E$6+source!$F$6),source!$F$5,IF(F13-1&lt;=(source!$B$6+source!$C$6+source!$D$6+source!$E$6+source!$F$6+source!$G$6),source!$G$5,IF(F13-1&lt;=(source!$B$6+source!$C$6+source!$D$6+source!$E$6+source!$F$6+source!$G$6+source!$H$6),source!$H$5,IF(F13-1&lt;=(source!$B$6+source!$C$6+source!$D$6+source!$E$6+source!$F$6+source!$G$6+source!$H$6+source!$I$6),source!$I$5,source!$I$5))))))))</f>
        <v>300</v>
      </c>
      <c r="I13">
        <f t="shared" si="6"/>
        <v>250</v>
      </c>
      <c r="J13" t="str">
        <f t="shared" si="7"/>
        <v>3750 BC</v>
      </c>
      <c r="K13">
        <f t="shared" si="8"/>
        <v>11</v>
      </c>
      <c r="L13">
        <f t="shared" si="9"/>
        <v>4800</v>
      </c>
      <c r="M13" s="1">
        <f>IF(K13-1&lt;=source!$B$9,source!$B$8,IF(K13-1&lt;=(source!$B$9+source!$C$9),source!$C$8,IF(K13-1&lt;=(source!$B$9+source!$C$9+source!$D$9),source!$D$8,IF(K13-1&lt;=(source!$B$9+source!$C$9+source!$D$9+source!$E$9),source!$E$8,IF(K13-1&lt;=(source!$B$9+source!$C$9+source!$D$9+source!$E$9+source!$F$9),source!$F$8,IF(K13-1&lt;=(source!$B$9+source!$C$9+source!$D$9+source!$E$9+source!$F$9+source!$G$9),source!$G$8,IF(K13-1&lt;=(source!$B$9+source!$C$9+source!$D$9+source!$E$9+source!$F$9+source!$G$9+source!$H$9),source!$H$8,IF(K13-1&lt;=(source!$B$9+source!$C$9+source!$D$9+source!$E$9+source!$F$9+source!$G$9+source!$H$9+source!$I$9),source!$I$8,source!$I$8))))))))</f>
        <v>480</v>
      </c>
      <c r="N13">
        <f t="shared" si="10"/>
        <v>400</v>
      </c>
      <c r="O13" t="str">
        <f t="shared" si="11"/>
        <v>3600 BC</v>
      </c>
      <c r="P13">
        <f t="shared" si="12"/>
        <v>11</v>
      </c>
      <c r="Q13">
        <f t="shared" si="13"/>
        <v>7200</v>
      </c>
      <c r="R13" s="1">
        <f>IF(P13-1&lt;=source!$B$12,source!$B$11,IF(P13-1&lt;=(source!$B$12+source!$C$12),source!$C$11,IF(P13-1&lt;=(source!$B$12+source!$C$12+source!$D$12),source!$D$11,IF(P13-1&lt;=(source!$B$12+source!$C$12+source!$D$12+source!$E$12),source!$E$11,IF(P13-1&lt;=(source!$B$12+source!$C$12+source!$D$12+source!$E$12+source!$F$12),source!$F$11,IF(P13-1&lt;=(source!$B$12+source!$C$12+source!$D$12+source!$E$12+source!$F$12+source!$G$12),source!$G$11,IF(P13-1&lt;=(source!$B$12+source!$C$12+source!$D$12+source!$E$12+source!$F$12+source!$G$12+source!$H$12),source!$H$11,IF(P13-1&lt;=(source!$B$12+source!$C$12+source!$D$12+source!$E$12+source!$F$12+source!$G$12+source!$H$12+source!$I$12),source!$I$11,source!$I$11))))))))</f>
        <v>720</v>
      </c>
      <c r="S13">
        <f t="shared" si="14"/>
        <v>600</v>
      </c>
      <c r="T13" t="str">
        <f t="shared" si="15"/>
        <v>3400 BC</v>
      </c>
      <c r="U13">
        <f t="shared" si="16"/>
        <v>11</v>
      </c>
      <c r="V13">
        <f t="shared" si="17"/>
        <v>9600</v>
      </c>
      <c r="W13" s="1">
        <f>IF(U13-1&lt;=source!$B$15,source!$B$14,IF(U13-1&lt;=(source!$B$15+source!$C$15),source!$C$14,IF(U13-1&lt;=(source!$B$15+source!$C$15+source!$D$15),source!$D$14,IF(U13-1&lt;=(source!$B$15+source!$C$15+source!$D$15+source!$E$15),source!$E$14,IF(U13-1&lt;=(source!$B$15+source!$C$15+source!$D$15+source!$E$15+source!$F$15),source!$F$14,IF(U13-1&lt;=(source!$B$15+source!$C$15+source!$D$15+source!$E$15+source!$F$15+source!$G$15),source!$G$14,IF(U13-1&lt;=(source!$B$15+source!$C$15+source!$D$15+source!$E$15+source!$F$15+source!$G$15+source!$H$15),source!$H$14,IF(U13-1&lt;=(source!$B$15+source!$C$15+source!$D$15+source!$E$15+source!$F$15+source!$G$15+source!$H$15+source!$I$15),source!$I$14,source!$I$14))))))))</f>
        <v>960</v>
      </c>
      <c r="X13">
        <f t="shared" si="18"/>
        <v>800</v>
      </c>
      <c r="Y13" t="str">
        <f t="shared" si="19"/>
        <v>3200 BC</v>
      </c>
    </row>
    <row r="14" spans="1:25" x14ac:dyDescent="0.25">
      <c r="A14">
        <f t="shared" si="0"/>
        <v>12</v>
      </c>
      <c r="B14">
        <f t="shared" si="1"/>
        <v>1980</v>
      </c>
      <c r="C14" s="1">
        <f>IF(A14-1&lt;=source!$B$3,source!$B$2,IF(A14-1&lt;=(source!$B$3+source!$C$3),source!$C$2,IF(A14-1&lt;=(source!$B$3+source!$C$3+source!$D$3),source!$D$2,IF(A14-1&lt;=(source!$B$3+source!$C$3+source!$D$3+source!$E$3),source!$E$2,IF(A14-1&lt;=(source!$B$3+source!$C$3+source!$D$3+source!$E$3+source!$F$3),source!$F$2,IF(A14-1&lt;=(source!$B$3+source!$C$3+source!$D$3+source!$E$3+source!$F$3+source!$G$3),source!$G$2,IF(A14-1&lt;=(source!$B$3+source!$C$3+source!$D$3+source!$E$3+source!$F$3+source!$G$3+source!$H$3),source!$H$2,IF(A14-1&lt;=(source!$B$3+source!$C$3+source!$D$3+source!$E$3+source!$F$3+source!$G$3+source!$H$3+source!$I$3),source!$I$2,source!$I$2))))))))</f>
        <v>180</v>
      </c>
      <c r="D14">
        <f t="shared" si="2"/>
        <v>165</v>
      </c>
      <c r="E14" t="str">
        <f t="shared" si="3"/>
        <v>3835 BC</v>
      </c>
      <c r="F14">
        <f t="shared" si="4"/>
        <v>12</v>
      </c>
      <c r="G14">
        <f t="shared" si="5"/>
        <v>3300</v>
      </c>
      <c r="H14" s="1">
        <f>IF(F14-1&lt;=source!$B$6,source!$B$5,IF(F14-1&lt;=(source!$B$6+source!$C$6),source!$C$5,IF(F14-1&lt;=(source!$B$6+source!$C$6+source!$D$6),source!$D$5,IF(F14-1&lt;=(source!$B$6+source!$C$6+source!$D$6+source!$E$6),source!$E$5,IF(F14-1&lt;=(source!$B$6+source!$C$6+source!$D$6+source!$E$6+source!$F$6),source!$F$5,IF(F14-1&lt;=(source!$B$6+source!$C$6+source!$D$6+source!$E$6+source!$F$6+source!$G$6),source!$G$5,IF(F14-1&lt;=(source!$B$6+source!$C$6+source!$D$6+source!$E$6+source!$F$6+source!$G$6+source!$H$6),source!$H$5,IF(F14-1&lt;=(source!$B$6+source!$C$6+source!$D$6+source!$E$6+source!$F$6+source!$G$6+source!$H$6+source!$I$6),source!$I$5,source!$I$5))))))))</f>
        <v>300</v>
      </c>
      <c r="I14">
        <f t="shared" si="6"/>
        <v>275</v>
      </c>
      <c r="J14" t="str">
        <f t="shared" si="7"/>
        <v>3725 BC</v>
      </c>
      <c r="K14">
        <f t="shared" si="8"/>
        <v>12</v>
      </c>
      <c r="L14">
        <f t="shared" si="9"/>
        <v>5280</v>
      </c>
      <c r="M14" s="1">
        <f>IF(K14-1&lt;=source!$B$9,source!$B$8,IF(K14-1&lt;=(source!$B$9+source!$C$9),source!$C$8,IF(K14-1&lt;=(source!$B$9+source!$C$9+source!$D$9),source!$D$8,IF(K14-1&lt;=(source!$B$9+source!$C$9+source!$D$9+source!$E$9),source!$E$8,IF(K14-1&lt;=(source!$B$9+source!$C$9+source!$D$9+source!$E$9+source!$F$9),source!$F$8,IF(K14-1&lt;=(source!$B$9+source!$C$9+source!$D$9+source!$E$9+source!$F$9+source!$G$9),source!$G$8,IF(K14-1&lt;=(source!$B$9+source!$C$9+source!$D$9+source!$E$9+source!$F$9+source!$G$9+source!$H$9),source!$H$8,IF(K14-1&lt;=(source!$B$9+source!$C$9+source!$D$9+source!$E$9+source!$F$9+source!$G$9+source!$H$9+source!$I$9),source!$I$8,source!$I$8))))))))</f>
        <v>480</v>
      </c>
      <c r="N14">
        <f t="shared" si="10"/>
        <v>440</v>
      </c>
      <c r="O14" t="str">
        <f t="shared" si="11"/>
        <v>3560 BC</v>
      </c>
      <c r="P14">
        <f t="shared" si="12"/>
        <v>12</v>
      </c>
      <c r="Q14">
        <f t="shared" si="13"/>
        <v>7920</v>
      </c>
      <c r="R14" s="1">
        <f>IF(P14-1&lt;=source!$B$12,source!$B$11,IF(P14-1&lt;=(source!$B$12+source!$C$12),source!$C$11,IF(P14-1&lt;=(source!$B$12+source!$C$12+source!$D$12),source!$D$11,IF(P14-1&lt;=(source!$B$12+source!$C$12+source!$D$12+source!$E$12),source!$E$11,IF(P14-1&lt;=(source!$B$12+source!$C$12+source!$D$12+source!$E$12+source!$F$12),source!$F$11,IF(P14-1&lt;=(source!$B$12+source!$C$12+source!$D$12+source!$E$12+source!$F$12+source!$G$12),source!$G$11,IF(P14-1&lt;=(source!$B$12+source!$C$12+source!$D$12+source!$E$12+source!$F$12+source!$G$12+source!$H$12),source!$H$11,IF(P14-1&lt;=(source!$B$12+source!$C$12+source!$D$12+source!$E$12+source!$F$12+source!$G$12+source!$H$12+source!$I$12),source!$I$11,source!$I$11))))))))</f>
        <v>720</v>
      </c>
      <c r="S14">
        <f t="shared" si="14"/>
        <v>660</v>
      </c>
      <c r="T14" t="str">
        <f t="shared" si="15"/>
        <v>3340 BC</v>
      </c>
      <c r="U14">
        <f t="shared" si="16"/>
        <v>12</v>
      </c>
      <c r="V14">
        <f t="shared" si="17"/>
        <v>10560</v>
      </c>
      <c r="W14" s="1">
        <f>IF(U14-1&lt;=source!$B$15,source!$B$14,IF(U14-1&lt;=(source!$B$15+source!$C$15),source!$C$14,IF(U14-1&lt;=(source!$B$15+source!$C$15+source!$D$15),source!$D$14,IF(U14-1&lt;=(source!$B$15+source!$C$15+source!$D$15+source!$E$15),source!$E$14,IF(U14-1&lt;=(source!$B$15+source!$C$15+source!$D$15+source!$E$15+source!$F$15),source!$F$14,IF(U14-1&lt;=(source!$B$15+source!$C$15+source!$D$15+source!$E$15+source!$F$15+source!$G$15),source!$G$14,IF(U14-1&lt;=(source!$B$15+source!$C$15+source!$D$15+source!$E$15+source!$F$15+source!$G$15+source!$H$15),source!$H$14,IF(U14-1&lt;=(source!$B$15+source!$C$15+source!$D$15+source!$E$15+source!$F$15+source!$G$15+source!$H$15+source!$I$15),source!$I$14,source!$I$14))))))))</f>
        <v>960</v>
      </c>
      <c r="X14">
        <f t="shared" si="18"/>
        <v>880</v>
      </c>
      <c r="Y14" t="str">
        <f t="shared" si="19"/>
        <v>3120 BC</v>
      </c>
    </row>
    <row r="15" spans="1:25" x14ac:dyDescent="0.25">
      <c r="A15">
        <f t="shared" si="0"/>
        <v>13</v>
      </c>
      <c r="B15">
        <f t="shared" si="1"/>
        <v>2160</v>
      </c>
      <c r="C15" s="1">
        <f>IF(A15-1&lt;=source!$B$3,source!$B$2,IF(A15-1&lt;=(source!$B$3+source!$C$3),source!$C$2,IF(A15-1&lt;=(source!$B$3+source!$C$3+source!$D$3),source!$D$2,IF(A15-1&lt;=(source!$B$3+source!$C$3+source!$D$3+source!$E$3),source!$E$2,IF(A15-1&lt;=(source!$B$3+source!$C$3+source!$D$3+source!$E$3+source!$F$3),source!$F$2,IF(A15-1&lt;=(source!$B$3+source!$C$3+source!$D$3+source!$E$3+source!$F$3+source!$G$3),source!$G$2,IF(A15-1&lt;=(source!$B$3+source!$C$3+source!$D$3+source!$E$3+source!$F$3+source!$G$3+source!$H$3),source!$H$2,IF(A15-1&lt;=(source!$B$3+source!$C$3+source!$D$3+source!$E$3+source!$F$3+source!$G$3+source!$H$3+source!$I$3),source!$I$2,source!$I$2))))))))</f>
        <v>180</v>
      </c>
      <c r="D15">
        <f t="shared" si="2"/>
        <v>180</v>
      </c>
      <c r="E15" t="str">
        <f t="shared" si="3"/>
        <v>3820 BC</v>
      </c>
      <c r="F15">
        <f t="shared" si="4"/>
        <v>13</v>
      </c>
      <c r="G15">
        <f t="shared" si="5"/>
        <v>3600</v>
      </c>
      <c r="H15" s="1">
        <f>IF(F15-1&lt;=source!$B$6,source!$B$5,IF(F15-1&lt;=(source!$B$6+source!$C$6),source!$C$5,IF(F15-1&lt;=(source!$B$6+source!$C$6+source!$D$6),source!$D$5,IF(F15-1&lt;=(source!$B$6+source!$C$6+source!$D$6+source!$E$6),source!$E$5,IF(F15-1&lt;=(source!$B$6+source!$C$6+source!$D$6+source!$E$6+source!$F$6),source!$F$5,IF(F15-1&lt;=(source!$B$6+source!$C$6+source!$D$6+source!$E$6+source!$F$6+source!$G$6),source!$G$5,IF(F15-1&lt;=(source!$B$6+source!$C$6+source!$D$6+source!$E$6+source!$F$6+source!$G$6+source!$H$6),source!$H$5,IF(F15-1&lt;=(source!$B$6+source!$C$6+source!$D$6+source!$E$6+source!$F$6+source!$G$6+source!$H$6+source!$I$6),source!$I$5,source!$I$5))))))))</f>
        <v>300</v>
      </c>
      <c r="I15">
        <f t="shared" si="6"/>
        <v>300</v>
      </c>
      <c r="J15" t="str">
        <f t="shared" si="7"/>
        <v>3700 BC</v>
      </c>
      <c r="K15">
        <f t="shared" si="8"/>
        <v>13</v>
      </c>
      <c r="L15">
        <f t="shared" si="9"/>
        <v>5760</v>
      </c>
      <c r="M15" s="1">
        <f>IF(K15-1&lt;=source!$B$9,source!$B$8,IF(K15-1&lt;=(source!$B$9+source!$C$9),source!$C$8,IF(K15-1&lt;=(source!$B$9+source!$C$9+source!$D$9),source!$D$8,IF(K15-1&lt;=(source!$B$9+source!$C$9+source!$D$9+source!$E$9),source!$E$8,IF(K15-1&lt;=(source!$B$9+source!$C$9+source!$D$9+source!$E$9+source!$F$9),source!$F$8,IF(K15-1&lt;=(source!$B$9+source!$C$9+source!$D$9+source!$E$9+source!$F$9+source!$G$9),source!$G$8,IF(K15-1&lt;=(source!$B$9+source!$C$9+source!$D$9+source!$E$9+source!$F$9+source!$G$9+source!$H$9),source!$H$8,IF(K15-1&lt;=(source!$B$9+source!$C$9+source!$D$9+source!$E$9+source!$F$9+source!$G$9+source!$H$9+source!$I$9),source!$I$8,source!$I$8))))))))</f>
        <v>480</v>
      </c>
      <c r="N15">
        <f t="shared" si="10"/>
        <v>480</v>
      </c>
      <c r="O15" t="str">
        <f t="shared" si="11"/>
        <v>3520 BC</v>
      </c>
      <c r="P15">
        <f t="shared" si="12"/>
        <v>13</v>
      </c>
      <c r="Q15">
        <f t="shared" si="13"/>
        <v>8640</v>
      </c>
      <c r="R15" s="1">
        <f>IF(P15-1&lt;=source!$B$12,source!$B$11,IF(P15-1&lt;=(source!$B$12+source!$C$12),source!$C$11,IF(P15-1&lt;=(source!$B$12+source!$C$12+source!$D$12),source!$D$11,IF(P15-1&lt;=(source!$B$12+source!$C$12+source!$D$12+source!$E$12),source!$E$11,IF(P15-1&lt;=(source!$B$12+source!$C$12+source!$D$12+source!$E$12+source!$F$12),source!$F$11,IF(P15-1&lt;=(source!$B$12+source!$C$12+source!$D$12+source!$E$12+source!$F$12+source!$G$12),source!$G$11,IF(P15-1&lt;=(source!$B$12+source!$C$12+source!$D$12+source!$E$12+source!$F$12+source!$G$12+source!$H$12),source!$H$11,IF(P15-1&lt;=(source!$B$12+source!$C$12+source!$D$12+source!$E$12+source!$F$12+source!$G$12+source!$H$12+source!$I$12),source!$I$11,source!$I$11))))))))</f>
        <v>720</v>
      </c>
      <c r="S15">
        <f t="shared" si="14"/>
        <v>720</v>
      </c>
      <c r="T15" t="str">
        <f t="shared" si="15"/>
        <v>3280 BC</v>
      </c>
      <c r="U15">
        <f t="shared" si="16"/>
        <v>13</v>
      </c>
      <c r="V15">
        <f t="shared" si="17"/>
        <v>11520</v>
      </c>
      <c r="W15" s="1">
        <f>IF(U15-1&lt;=source!$B$15,source!$B$14,IF(U15-1&lt;=(source!$B$15+source!$C$15),source!$C$14,IF(U15-1&lt;=(source!$B$15+source!$C$15+source!$D$15),source!$D$14,IF(U15-1&lt;=(source!$B$15+source!$C$15+source!$D$15+source!$E$15),source!$E$14,IF(U15-1&lt;=(source!$B$15+source!$C$15+source!$D$15+source!$E$15+source!$F$15),source!$F$14,IF(U15-1&lt;=(source!$B$15+source!$C$15+source!$D$15+source!$E$15+source!$F$15+source!$G$15),source!$G$14,IF(U15-1&lt;=(source!$B$15+source!$C$15+source!$D$15+source!$E$15+source!$F$15+source!$G$15+source!$H$15),source!$H$14,IF(U15-1&lt;=(source!$B$15+source!$C$15+source!$D$15+source!$E$15+source!$F$15+source!$G$15+source!$H$15+source!$I$15),source!$I$14,source!$I$14))))))))</f>
        <v>960</v>
      </c>
      <c r="X15">
        <f t="shared" si="18"/>
        <v>960</v>
      </c>
      <c r="Y15" t="str">
        <f t="shared" si="19"/>
        <v>3040 BC</v>
      </c>
    </row>
    <row r="16" spans="1:25" x14ac:dyDescent="0.25">
      <c r="A16">
        <f t="shared" si="0"/>
        <v>14</v>
      </c>
      <c r="B16">
        <f t="shared" si="1"/>
        <v>2340</v>
      </c>
      <c r="C16" s="1">
        <f>IF(A16-1&lt;=source!$B$3,source!$B$2,IF(A16-1&lt;=(source!$B$3+source!$C$3),source!$C$2,IF(A16-1&lt;=(source!$B$3+source!$C$3+source!$D$3),source!$D$2,IF(A16-1&lt;=(source!$B$3+source!$C$3+source!$D$3+source!$E$3),source!$E$2,IF(A16-1&lt;=(source!$B$3+source!$C$3+source!$D$3+source!$E$3+source!$F$3),source!$F$2,IF(A16-1&lt;=(source!$B$3+source!$C$3+source!$D$3+source!$E$3+source!$F$3+source!$G$3),source!$G$2,IF(A16-1&lt;=(source!$B$3+source!$C$3+source!$D$3+source!$E$3+source!$F$3+source!$G$3+source!$H$3),source!$H$2,IF(A16-1&lt;=(source!$B$3+source!$C$3+source!$D$3+source!$E$3+source!$F$3+source!$G$3+source!$H$3+source!$I$3),source!$I$2,source!$I$2))))))))</f>
        <v>180</v>
      </c>
      <c r="D16">
        <f t="shared" si="2"/>
        <v>195</v>
      </c>
      <c r="E16" t="str">
        <f t="shared" si="3"/>
        <v>3805 BC</v>
      </c>
      <c r="F16">
        <f t="shared" si="4"/>
        <v>14</v>
      </c>
      <c r="G16">
        <f t="shared" si="5"/>
        <v>3900</v>
      </c>
      <c r="H16" s="1">
        <f>IF(F16-1&lt;=source!$B$6,source!$B$5,IF(F16-1&lt;=(source!$B$6+source!$C$6),source!$C$5,IF(F16-1&lt;=(source!$B$6+source!$C$6+source!$D$6),source!$D$5,IF(F16-1&lt;=(source!$B$6+source!$C$6+source!$D$6+source!$E$6),source!$E$5,IF(F16-1&lt;=(source!$B$6+source!$C$6+source!$D$6+source!$E$6+source!$F$6),source!$F$5,IF(F16-1&lt;=(source!$B$6+source!$C$6+source!$D$6+source!$E$6+source!$F$6+source!$G$6),source!$G$5,IF(F16-1&lt;=(source!$B$6+source!$C$6+source!$D$6+source!$E$6+source!$F$6+source!$G$6+source!$H$6),source!$H$5,IF(F16-1&lt;=(source!$B$6+source!$C$6+source!$D$6+source!$E$6+source!$F$6+source!$G$6+source!$H$6+source!$I$6),source!$I$5,source!$I$5))))))))</f>
        <v>300</v>
      </c>
      <c r="I16">
        <f t="shared" si="6"/>
        <v>325</v>
      </c>
      <c r="J16" t="str">
        <f t="shared" si="7"/>
        <v>3675 BC</v>
      </c>
      <c r="K16">
        <f t="shared" si="8"/>
        <v>14</v>
      </c>
      <c r="L16">
        <f t="shared" si="9"/>
        <v>6240</v>
      </c>
      <c r="M16" s="1">
        <f>IF(K16-1&lt;=source!$B$9,source!$B$8,IF(K16-1&lt;=(source!$B$9+source!$C$9),source!$C$8,IF(K16-1&lt;=(source!$B$9+source!$C$9+source!$D$9),source!$D$8,IF(K16-1&lt;=(source!$B$9+source!$C$9+source!$D$9+source!$E$9),source!$E$8,IF(K16-1&lt;=(source!$B$9+source!$C$9+source!$D$9+source!$E$9+source!$F$9),source!$F$8,IF(K16-1&lt;=(source!$B$9+source!$C$9+source!$D$9+source!$E$9+source!$F$9+source!$G$9),source!$G$8,IF(K16-1&lt;=(source!$B$9+source!$C$9+source!$D$9+source!$E$9+source!$F$9+source!$G$9+source!$H$9),source!$H$8,IF(K16-1&lt;=(source!$B$9+source!$C$9+source!$D$9+source!$E$9+source!$F$9+source!$G$9+source!$H$9+source!$I$9),source!$I$8,source!$I$8))))))))</f>
        <v>480</v>
      </c>
      <c r="N16">
        <f t="shared" si="10"/>
        <v>520</v>
      </c>
      <c r="O16" t="str">
        <f t="shared" si="11"/>
        <v>3480 BC</v>
      </c>
      <c r="P16">
        <f t="shared" si="12"/>
        <v>14</v>
      </c>
      <c r="Q16">
        <f t="shared" si="13"/>
        <v>9360</v>
      </c>
      <c r="R16" s="1">
        <f>IF(P16-1&lt;=source!$B$12,source!$B$11,IF(P16-1&lt;=(source!$B$12+source!$C$12),source!$C$11,IF(P16-1&lt;=(source!$B$12+source!$C$12+source!$D$12),source!$D$11,IF(P16-1&lt;=(source!$B$12+source!$C$12+source!$D$12+source!$E$12),source!$E$11,IF(P16-1&lt;=(source!$B$12+source!$C$12+source!$D$12+source!$E$12+source!$F$12),source!$F$11,IF(P16-1&lt;=(source!$B$12+source!$C$12+source!$D$12+source!$E$12+source!$F$12+source!$G$12),source!$G$11,IF(P16-1&lt;=(source!$B$12+source!$C$12+source!$D$12+source!$E$12+source!$F$12+source!$G$12+source!$H$12),source!$H$11,IF(P16-1&lt;=(source!$B$12+source!$C$12+source!$D$12+source!$E$12+source!$F$12+source!$G$12+source!$H$12+source!$I$12),source!$I$11,source!$I$11))))))))</f>
        <v>720</v>
      </c>
      <c r="S16">
        <f t="shared" si="14"/>
        <v>780</v>
      </c>
      <c r="T16" t="str">
        <f t="shared" si="15"/>
        <v>3220 BC</v>
      </c>
      <c r="U16">
        <f t="shared" si="16"/>
        <v>14</v>
      </c>
      <c r="V16">
        <f t="shared" si="17"/>
        <v>12480</v>
      </c>
      <c r="W16" s="1">
        <f>IF(U16-1&lt;=source!$B$15,source!$B$14,IF(U16-1&lt;=(source!$B$15+source!$C$15),source!$C$14,IF(U16-1&lt;=(source!$B$15+source!$C$15+source!$D$15),source!$D$14,IF(U16-1&lt;=(source!$B$15+source!$C$15+source!$D$15+source!$E$15),source!$E$14,IF(U16-1&lt;=(source!$B$15+source!$C$15+source!$D$15+source!$E$15+source!$F$15),source!$F$14,IF(U16-1&lt;=(source!$B$15+source!$C$15+source!$D$15+source!$E$15+source!$F$15+source!$G$15),source!$G$14,IF(U16-1&lt;=(source!$B$15+source!$C$15+source!$D$15+source!$E$15+source!$F$15+source!$G$15+source!$H$15),source!$H$14,IF(U16-1&lt;=(source!$B$15+source!$C$15+source!$D$15+source!$E$15+source!$F$15+source!$G$15+source!$H$15+source!$I$15),source!$I$14,source!$I$14))))))))</f>
        <v>960</v>
      </c>
      <c r="X16">
        <f t="shared" si="18"/>
        <v>1040</v>
      </c>
      <c r="Y16" t="str">
        <f t="shared" si="19"/>
        <v>2960 BC</v>
      </c>
    </row>
    <row r="17" spans="1:25" x14ac:dyDescent="0.25">
      <c r="A17">
        <f t="shared" si="0"/>
        <v>15</v>
      </c>
      <c r="B17">
        <f t="shared" si="1"/>
        <v>2520</v>
      </c>
      <c r="C17" s="1">
        <f>IF(A17-1&lt;=source!$B$3,source!$B$2,IF(A17-1&lt;=(source!$B$3+source!$C$3),source!$C$2,IF(A17-1&lt;=(source!$B$3+source!$C$3+source!$D$3),source!$D$2,IF(A17-1&lt;=(source!$B$3+source!$C$3+source!$D$3+source!$E$3),source!$E$2,IF(A17-1&lt;=(source!$B$3+source!$C$3+source!$D$3+source!$E$3+source!$F$3),source!$F$2,IF(A17-1&lt;=(source!$B$3+source!$C$3+source!$D$3+source!$E$3+source!$F$3+source!$G$3),source!$G$2,IF(A17-1&lt;=(source!$B$3+source!$C$3+source!$D$3+source!$E$3+source!$F$3+source!$G$3+source!$H$3),source!$H$2,IF(A17-1&lt;=(source!$B$3+source!$C$3+source!$D$3+source!$E$3+source!$F$3+source!$G$3+source!$H$3+source!$I$3),source!$I$2,source!$I$2))))))))</f>
        <v>180</v>
      </c>
      <c r="D17">
        <f t="shared" si="2"/>
        <v>210</v>
      </c>
      <c r="E17" t="str">
        <f t="shared" si="3"/>
        <v>3790 BC</v>
      </c>
      <c r="F17">
        <f t="shared" si="4"/>
        <v>15</v>
      </c>
      <c r="G17">
        <f t="shared" si="5"/>
        <v>4200</v>
      </c>
      <c r="H17" s="1">
        <f>IF(F17-1&lt;=source!$B$6,source!$B$5,IF(F17-1&lt;=(source!$B$6+source!$C$6),source!$C$5,IF(F17-1&lt;=(source!$B$6+source!$C$6+source!$D$6),source!$D$5,IF(F17-1&lt;=(source!$B$6+source!$C$6+source!$D$6+source!$E$6),source!$E$5,IF(F17-1&lt;=(source!$B$6+source!$C$6+source!$D$6+source!$E$6+source!$F$6),source!$F$5,IF(F17-1&lt;=(source!$B$6+source!$C$6+source!$D$6+source!$E$6+source!$F$6+source!$G$6),source!$G$5,IF(F17-1&lt;=(source!$B$6+source!$C$6+source!$D$6+source!$E$6+source!$F$6+source!$G$6+source!$H$6),source!$H$5,IF(F17-1&lt;=(source!$B$6+source!$C$6+source!$D$6+source!$E$6+source!$F$6+source!$G$6+source!$H$6+source!$I$6),source!$I$5,source!$I$5))))))))</f>
        <v>300</v>
      </c>
      <c r="I17">
        <f t="shared" si="6"/>
        <v>350</v>
      </c>
      <c r="J17" t="str">
        <f t="shared" si="7"/>
        <v>3650 BC</v>
      </c>
      <c r="K17">
        <f t="shared" si="8"/>
        <v>15</v>
      </c>
      <c r="L17">
        <f t="shared" si="9"/>
        <v>6720</v>
      </c>
      <c r="M17" s="1">
        <f>IF(K17-1&lt;=source!$B$9,source!$B$8,IF(K17-1&lt;=(source!$B$9+source!$C$9),source!$C$8,IF(K17-1&lt;=(source!$B$9+source!$C$9+source!$D$9),source!$D$8,IF(K17-1&lt;=(source!$B$9+source!$C$9+source!$D$9+source!$E$9),source!$E$8,IF(K17-1&lt;=(source!$B$9+source!$C$9+source!$D$9+source!$E$9+source!$F$9),source!$F$8,IF(K17-1&lt;=(source!$B$9+source!$C$9+source!$D$9+source!$E$9+source!$F$9+source!$G$9),source!$G$8,IF(K17-1&lt;=(source!$B$9+source!$C$9+source!$D$9+source!$E$9+source!$F$9+source!$G$9+source!$H$9),source!$H$8,IF(K17-1&lt;=(source!$B$9+source!$C$9+source!$D$9+source!$E$9+source!$F$9+source!$G$9+source!$H$9+source!$I$9),source!$I$8,source!$I$8))))))))</f>
        <v>480</v>
      </c>
      <c r="N17">
        <f t="shared" si="10"/>
        <v>560</v>
      </c>
      <c r="O17" t="str">
        <f t="shared" si="11"/>
        <v>3440 BC</v>
      </c>
      <c r="P17">
        <f t="shared" si="12"/>
        <v>15</v>
      </c>
      <c r="Q17">
        <f t="shared" si="13"/>
        <v>10080</v>
      </c>
      <c r="R17" s="1">
        <f>IF(P17-1&lt;=source!$B$12,source!$B$11,IF(P17-1&lt;=(source!$B$12+source!$C$12),source!$C$11,IF(P17-1&lt;=(source!$B$12+source!$C$12+source!$D$12),source!$D$11,IF(P17-1&lt;=(source!$B$12+source!$C$12+source!$D$12+source!$E$12),source!$E$11,IF(P17-1&lt;=(source!$B$12+source!$C$12+source!$D$12+source!$E$12+source!$F$12),source!$F$11,IF(P17-1&lt;=(source!$B$12+source!$C$12+source!$D$12+source!$E$12+source!$F$12+source!$G$12),source!$G$11,IF(P17-1&lt;=(source!$B$12+source!$C$12+source!$D$12+source!$E$12+source!$F$12+source!$G$12+source!$H$12),source!$H$11,IF(P17-1&lt;=(source!$B$12+source!$C$12+source!$D$12+source!$E$12+source!$F$12+source!$G$12+source!$H$12+source!$I$12),source!$I$11,source!$I$11))))))))</f>
        <v>720</v>
      </c>
      <c r="S17">
        <f t="shared" si="14"/>
        <v>840</v>
      </c>
      <c r="T17" t="str">
        <f t="shared" si="15"/>
        <v>3160 BC</v>
      </c>
      <c r="U17">
        <f t="shared" si="16"/>
        <v>15</v>
      </c>
      <c r="V17">
        <f t="shared" si="17"/>
        <v>13440</v>
      </c>
      <c r="W17" s="1">
        <f>IF(U17-1&lt;=source!$B$15,source!$B$14,IF(U17-1&lt;=(source!$B$15+source!$C$15),source!$C$14,IF(U17-1&lt;=(source!$B$15+source!$C$15+source!$D$15),source!$D$14,IF(U17-1&lt;=(source!$B$15+source!$C$15+source!$D$15+source!$E$15),source!$E$14,IF(U17-1&lt;=(source!$B$15+source!$C$15+source!$D$15+source!$E$15+source!$F$15),source!$F$14,IF(U17-1&lt;=(source!$B$15+source!$C$15+source!$D$15+source!$E$15+source!$F$15+source!$G$15),source!$G$14,IF(U17-1&lt;=(source!$B$15+source!$C$15+source!$D$15+source!$E$15+source!$F$15+source!$G$15+source!$H$15),source!$H$14,IF(U17-1&lt;=(source!$B$15+source!$C$15+source!$D$15+source!$E$15+source!$F$15+source!$G$15+source!$H$15+source!$I$15),source!$I$14,source!$I$14))))))))</f>
        <v>960</v>
      </c>
      <c r="X17">
        <f t="shared" si="18"/>
        <v>1120</v>
      </c>
      <c r="Y17" t="str">
        <f t="shared" si="19"/>
        <v>2880 BC</v>
      </c>
    </row>
    <row r="18" spans="1:25" x14ac:dyDescent="0.25">
      <c r="A18">
        <f t="shared" si="0"/>
        <v>16</v>
      </c>
      <c r="B18">
        <f t="shared" si="1"/>
        <v>2700</v>
      </c>
      <c r="C18" s="1">
        <f>IF(A18-1&lt;=source!$B$3,source!$B$2,IF(A18-1&lt;=(source!$B$3+source!$C$3),source!$C$2,IF(A18-1&lt;=(source!$B$3+source!$C$3+source!$D$3),source!$D$2,IF(A18-1&lt;=(source!$B$3+source!$C$3+source!$D$3+source!$E$3),source!$E$2,IF(A18-1&lt;=(source!$B$3+source!$C$3+source!$D$3+source!$E$3+source!$F$3),source!$F$2,IF(A18-1&lt;=(source!$B$3+source!$C$3+source!$D$3+source!$E$3+source!$F$3+source!$G$3),source!$G$2,IF(A18-1&lt;=(source!$B$3+source!$C$3+source!$D$3+source!$E$3+source!$F$3+source!$G$3+source!$H$3),source!$H$2,IF(A18-1&lt;=(source!$B$3+source!$C$3+source!$D$3+source!$E$3+source!$F$3+source!$G$3+source!$H$3+source!$I$3),source!$I$2,source!$I$2))))))))</f>
        <v>180</v>
      </c>
      <c r="D18">
        <f t="shared" si="2"/>
        <v>225</v>
      </c>
      <c r="E18" t="str">
        <f t="shared" si="3"/>
        <v>3775 BC</v>
      </c>
      <c r="F18">
        <f t="shared" si="4"/>
        <v>16</v>
      </c>
      <c r="G18">
        <f t="shared" si="5"/>
        <v>4500</v>
      </c>
      <c r="H18" s="1">
        <f>IF(F18-1&lt;=source!$B$6,source!$B$5,IF(F18-1&lt;=(source!$B$6+source!$C$6),source!$C$5,IF(F18-1&lt;=(source!$B$6+source!$C$6+source!$D$6),source!$D$5,IF(F18-1&lt;=(source!$B$6+source!$C$6+source!$D$6+source!$E$6),source!$E$5,IF(F18-1&lt;=(source!$B$6+source!$C$6+source!$D$6+source!$E$6+source!$F$6),source!$F$5,IF(F18-1&lt;=(source!$B$6+source!$C$6+source!$D$6+source!$E$6+source!$F$6+source!$G$6),source!$G$5,IF(F18-1&lt;=(source!$B$6+source!$C$6+source!$D$6+source!$E$6+source!$F$6+source!$G$6+source!$H$6),source!$H$5,IF(F18-1&lt;=(source!$B$6+source!$C$6+source!$D$6+source!$E$6+source!$F$6+source!$G$6+source!$H$6+source!$I$6),source!$I$5,source!$I$5))))))))</f>
        <v>300</v>
      </c>
      <c r="I18">
        <f t="shared" si="6"/>
        <v>375</v>
      </c>
      <c r="J18" t="str">
        <f t="shared" si="7"/>
        <v>3625 BC</v>
      </c>
      <c r="K18">
        <f t="shared" si="8"/>
        <v>16</v>
      </c>
      <c r="L18">
        <f t="shared" si="9"/>
        <v>7200</v>
      </c>
      <c r="M18" s="1">
        <f>IF(K18-1&lt;=source!$B$9,source!$B$8,IF(K18-1&lt;=(source!$B$9+source!$C$9),source!$C$8,IF(K18-1&lt;=(source!$B$9+source!$C$9+source!$D$9),source!$D$8,IF(K18-1&lt;=(source!$B$9+source!$C$9+source!$D$9+source!$E$9),source!$E$8,IF(K18-1&lt;=(source!$B$9+source!$C$9+source!$D$9+source!$E$9+source!$F$9),source!$F$8,IF(K18-1&lt;=(source!$B$9+source!$C$9+source!$D$9+source!$E$9+source!$F$9+source!$G$9),source!$G$8,IF(K18-1&lt;=(source!$B$9+source!$C$9+source!$D$9+source!$E$9+source!$F$9+source!$G$9+source!$H$9),source!$H$8,IF(K18-1&lt;=(source!$B$9+source!$C$9+source!$D$9+source!$E$9+source!$F$9+source!$G$9+source!$H$9+source!$I$9),source!$I$8,source!$I$8))))))))</f>
        <v>480</v>
      </c>
      <c r="N18">
        <f t="shared" si="10"/>
        <v>600</v>
      </c>
      <c r="O18" t="str">
        <f t="shared" si="11"/>
        <v>3400 BC</v>
      </c>
      <c r="P18">
        <f t="shared" si="12"/>
        <v>16</v>
      </c>
      <c r="Q18">
        <f t="shared" si="13"/>
        <v>10800</v>
      </c>
      <c r="R18" s="1">
        <f>IF(P18-1&lt;=source!$B$12,source!$B$11,IF(P18-1&lt;=(source!$B$12+source!$C$12),source!$C$11,IF(P18-1&lt;=(source!$B$12+source!$C$12+source!$D$12),source!$D$11,IF(P18-1&lt;=(source!$B$12+source!$C$12+source!$D$12+source!$E$12),source!$E$11,IF(P18-1&lt;=(source!$B$12+source!$C$12+source!$D$12+source!$E$12+source!$F$12),source!$F$11,IF(P18-1&lt;=(source!$B$12+source!$C$12+source!$D$12+source!$E$12+source!$F$12+source!$G$12),source!$G$11,IF(P18-1&lt;=(source!$B$12+source!$C$12+source!$D$12+source!$E$12+source!$F$12+source!$G$12+source!$H$12),source!$H$11,IF(P18-1&lt;=(source!$B$12+source!$C$12+source!$D$12+source!$E$12+source!$F$12+source!$G$12+source!$H$12+source!$I$12),source!$I$11,source!$I$11))))))))</f>
        <v>720</v>
      </c>
      <c r="S18">
        <f t="shared" si="14"/>
        <v>900</v>
      </c>
      <c r="T18" t="str">
        <f t="shared" si="15"/>
        <v>3100 BC</v>
      </c>
      <c r="U18">
        <f t="shared" si="16"/>
        <v>16</v>
      </c>
      <c r="V18">
        <f t="shared" si="17"/>
        <v>14400</v>
      </c>
      <c r="W18" s="1">
        <f>IF(U18-1&lt;=source!$B$15,source!$B$14,IF(U18-1&lt;=(source!$B$15+source!$C$15),source!$C$14,IF(U18-1&lt;=(source!$B$15+source!$C$15+source!$D$15),source!$D$14,IF(U18-1&lt;=(source!$B$15+source!$C$15+source!$D$15+source!$E$15),source!$E$14,IF(U18-1&lt;=(source!$B$15+source!$C$15+source!$D$15+source!$E$15+source!$F$15),source!$F$14,IF(U18-1&lt;=(source!$B$15+source!$C$15+source!$D$15+source!$E$15+source!$F$15+source!$G$15),source!$G$14,IF(U18-1&lt;=(source!$B$15+source!$C$15+source!$D$15+source!$E$15+source!$F$15+source!$G$15+source!$H$15),source!$H$14,IF(U18-1&lt;=(source!$B$15+source!$C$15+source!$D$15+source!$E$15+source!$F$15+source!$G$15+source!$H$15+source!$I$15),source!$I$14,source!$I$14))))))))</f>
        <v>960</v>
      </c>
      <c r="X18">
        <f t="shared" si="18"/>
        <v>1200</v>
      </c>
      <c r="Y18" t="str">
        <f t="shared" si="19"/>
        <v>2800 BC</v>
      </c>
    </row>
    <row r="19" spans="1:25" x14ac:dyDescent="0.25">
      <c r="A19">
        <f t="shared" si="0"/>
        <v>17</v>
      </c>
      <c r="B19">
        <f t="shared" si="1"/>
        <v>2880</v>
      </c>
      <c r="C19" s="1">
        <f>IF(A19-1&lt;=source!$B$3,source!$B$2,IF(A19-1&lt;=(source!$B$3+source!$C$3),source!$C$2,IF(A19-1&lt;=(source!$B$3+source!$C$3+source!$D$3),source!$D$2,IF(A19-1&lt;=(source!$B$3+source!$C$3+source!$D$3+source!$E$3),source!$E$2,IF(A19-1&lt;=(source!$B$3+source!$C$3+source!$D$3+source!$E$3+source!$F$3),source!$F$2,IF(A19-1&lt;=(source!$B$3+source!$C$3+source!$D$3+source!$E$3+source!$F$3+source!$G$3),source!$G$2,IF(A19-1&lt;=(source!$B$3+source!$C$3+source!$D$3+source!$E$3+source!$F$3+source!$G$3+source!$H$3),source!$H$2,IF(A19-1&lt;=(source!$B$3+source!$C$3+source!$D$3+source!$E$3+source!$F$3+source!$G$3+source!$H$3+source!$I$3),source!$I$2,source!$I$2))))))))</f>
        <v>180</v>
      </c>
      <c r="D19">
        <f t="shared" si="2"/>
        <v>240</v>
      </c>
      <c r="E19" t="str">
        <f t="shared" si="3"/>
        <v>3760 BC</v>
      </c>
      <c r="F19">
        <f t="shared" si="4"/>
        <v>17</v>
      </c>
      <c r="G19">
        <f t="shared" si="5"/>
        <v>4800</v>
      </c>
      <c r="H19" s="1">
        <f>IF(F19-1&lt;=source!$B$6,source!$B$5,IF(F19-1&lt;=(source!$B$6+source!$C$6),source!$C$5,IF(F19-1&lt;=(source!$B$6+source!$C$6+source!$D$6),source!$D$5,IF(F19-1&lt;=(source!$B$6+source!$C$6+source!$D$6+source!$E$6),source!$E$5,IF(F19-1&lt;=(source!$B$6+source!$C$6+source!$D$6+source!$E$6+source!$F$6),source!$F$5,IF(F19-1&lt;=(source!$B$6+source!$C$6+source!$D$6+source!$E$6+source!$F$6+source!$G$6),source!$G$5,IF(F19-1&lt;=(source!$B$6+source!$C$6+source!$D$6+source!$E$6+source!$F$6+source!$G$6+source!$H$6),source!$H$5,IF(F19-1&lt;=(source!$B$6+source!$C$6+source!$D$6+source!$E$6+source!$F$6+source!$G$6+source!$H$6+source!$I$6),source!$I$5,source!$I$5))))))))</f>
        <v>300</v>
      </c>
      <c r="I19">
        <f t="shared" si="6"/>
        <v>400</v>
      </c>
      <c r="J19" t="str">
        <f t="shared" si="7"/>
        <v>3600 BC</v>
      </c>
      <c r="K19">
        <f t="shared" si="8"/>
        <v>17</v>
      </c>
      <c r="L19">
        <f t="shared" si="9"/>
        <v>7680</v>
      </c>
      <c r="M19" s="1">
        <f>IF(K19-1&lt;=source!$B$9,source!$B$8,IF(K19-1&lt;=(source!$B$9+source!$C$9),source!$C$8,IF(K19-1&lt;=(source!$B$9+source!$C$9+source!$D$9),source!$D$8,IF(K19-1&lt;=(source!$B$9+source!$C$9+source!$D$9+source!$E$9),source!$E$8,IF(K19-1&lt;=(source!$B$9+source!$C$9+source!$D$9+source!$E$9+source!$F$9),source!$F$8,IF(K19-1&lt;=(source!$B$9+source!$C$9+source!$D$9+source!$E$9+source!$F$9+source!$G$9),source!$G$8,IF(K19-1&lt;=(source!$B$9+source!$C$9+source!$D$9+source!$E$9+source!$F$9+source!$G$9+source!$H$9),source!$H$8,IF(K19-1&lt;=(source!$B$9+source!$C$9+source!$D$9+source!$E$9+source!$F$9+source!$G$9+source!$H$9+source!$I$9),source!$I$8,source!$I$8))))))))</f>
        <v>480</v>
      </c>
      <c r="N19">
        <f t="shared" si="10"/>
        <v>640</v>
      </c>
      <c r="O19" t="str">
        <f t="shared" si="11"/>
        <v>3360 BC</v>
      </c>
      <c r="P19">
        <f t="shared" si="12"/>
        <v>17</v>
      </c>
      <c r="Q19">
        <f t="shared" si="13"/>
        <v>11520</v>
      </c>
      <c r="R19" s="1">
        <f>IF(P19-1&lt;=source!$B$12,source!$B$11,IF(P19-1&lt;=(source!$B$12+source!$C$12),source!$C$11,IF(P19-1&lt;=(source!$B$12+source!$C$12+source!$D$12),source!$D$11,IF(P19-1&lt;=(source!$B$12+source!$C$12+source!$D$12+source!$E$12),source!$E$11,IF(P19-1&lt;=(source!$B$12+source!$C$12+source!$D$12+source!$E$12+source!$F$12),source!$F$11,IF(P19-1&lt;=(source!$B$12+source!$C$12+source!$D$12+source!$E$12+source!$F$12+source!$G$12),source!$G$11,IF(P19-1&lt;=(source!$B$12+source!$C$12+source!$D$12+source!$E$12+source!$F$12+source!$G$12+source!$H$12),source!$H$11,IF(P19-1&lt;=(source!$B$12+source!$C$12+source!$D$12+source!$E$12+source!$F$12+source!$G$12+source!$H$12+source!$I$12),source!$I$11,source!$I$11))))))))</f>
        <v>720</v>
      </c>
      <c r="S19">
        <f t="shared" si="14"/>
        <v>960</v>
      </c>
      <c r="T19" t="str">
        <f t="shared" si="15"/>
        <v>3040 BC</v>
      </c>
      <c r="U19">
        <f t="shared" si="16"/>
        <v>17</v>
      </c>
      <c r="V19">
        <f t="shared" si="17"/>
        <v>15360</v>
      </c>
      <c r="W19" s="1">
        <f>IF(U19-1&lt;=source!$B$15,source!$B$14,IF(U19-1&lt;=(source!$B$15+source!$C$15),source!$C$14,IF(U19-1&lt;=(source!$B$15+source!$C$15+source!$D$15),source!$D$14,IF(U19-1&lt;=(source!$B$15+source!$C$15+source!$D$15+source!$E$15),source!$E$14,IF(U19-1&lt;=(source!$B$15+source!$C$15+source!$D$15+source!$E$15+source!$F$15),source!$F$14,IF(U19-1&lt;=(source!$B$15+source!$C$15+source!$D$15+source!$E$15+source!$F$15+source!$G$15),source!$G$14,IF(U19-1&lt;=(source!$B$15+source!$C$15+source!$D$15+source!$E$15+source!$F$15+source!$G$15+source!$H$15),source!$H$14,IF(U19-1&lt;=(source!$B$15+source!$C$15+source!$D$15+source!$E$15+source!$F$15+source!$G$15+source!$H$15+source!$I$15),source!$I$14,source!$I$14))))))))</f>
        <v>960</v>
      </c>
      <c r="X19">
        <f t="shared" si="18"/>
        <v>1280</v>
      </c>
      <c r="Y19" t="str">
        <f t="shared" si="19"/>
        <v>2720 BC</v>
      </c>
    </row>
    <row r="20" spans="1:25" x14ac:dyDescent="0.25">
      <c r="A20">
        <f t="shared" si="0"/>
        <v>18</v>
      </c>
      <c r="B20">
        <f t="shared" si="1"/>
        <v>3060</v>
      </c>
      <c r="C20" s="1">
        <f>IF(A20-1&lt;=source!$B$3,source!$B$2,IF(A20-1&lt;=(source!$B$3+source!$C$3),source!$C$2,IF(A20-1&lt;=(source!$B$3+source!$C$3+source!$D$3),source!$D$2,IF(A20-1&lt;=(source!$B$3+source!$C$3+source!$D$3+source!$E$3),source!$E$2,IF(A20-1&lt;=(source!$B$3+source!$C$3+source!$D$3+source!$E$3+source!$F$3),source!$F$2,IF(A20-1&lt;=(source!$B$3+source!$C$3+source!$D$3+source!$E$3+source!$F$3+source!$G$3),source!$G$2,IF(A20-1&lt;=(source!$B$3+source!$C$3+source!$D$3+source!$E$3+source!$F$3+source!$G$3+source!$H$3),source!$H$2,IF(A20-1&lt;=(source!$B$3+source!$C$3+source!$D$3+source!$E$3+source!$F$3+source!$G$3+source!$H$3+source!$I$3),source!$I$2,source!$I$2))))))))</f>
        <v>180</v>
      </c>
      <c r="D20">
        <f t="shared" si="2"/>
        <v>255</v>
      </c>
      <c r="E20" t="str">
        <f t="shared" si="3"/>
        <v>3745 BC</v>
      </c>
      <c r="F20">
        <f t="shared" si="4"/>
        <v>18</v>
      </c>
      <c r="G20">
        <f t="shared" si="5"/>
        <v>5100</v>
      </c>
      <c r="H20" s="1">
        <f>IF(F20-1&lt;=source!$B$6,source!$B$5,IF(F20-1&lt;=(source!$B$6+source!$C$6),source!$C$5,IF(F20-1&lt;=(source!$B$6+source!$C$6+source!$D$6),source!$D$5,IF(F20-1&lt;=(source!$B$6+source!$C$6+source!$D$6+source!$E$6),source!$E$5,IF(F20-1&lt;=(source!$B$6+source!$C$6+source!$D$6+source!$E$6+source!$F$6),source!$F$5,IF(F20-1&lt;=(source!$B$6+source!$C$6+source!$D$6+source!$E$6+source!$F$6+source!$G$6),source!$G$5,IF(F20-1&lt;=(source!$B$6+source!$C$6+source!$D$6+source!$E$6+source!$F$6+source!$G$6+source!$H$6),source!$H$5,IF(F20-1&lt;=(source!$B$6+source!$C$6+source!$D$6+source!$E$6+source!$F$6+source!$G$6+source!$H$6+source!$I$6),source!$I$5,source!$I$5))))))))</f>
        <v>300</v>
      </c>
      <c r="I20">
        <f t="shared" si="6"/>
        <v>425</v>
      </c>
      <c r="J20" t="str">
        <f t="shared" si="7"/>
        <v>3575 BC</v>
      </c>
      <c r="K20">
        <f t="shared" si="8"/>
        <v>18</v>
      </c>
      <c r="L20">
        <f t="shared" si="9"/>
        <v>8160</v>
      </c>
      <c r="M20" s="1">
        <f>IF(K20-1&lt;=source!$B$9,source!$B$8,IF(K20-1&lt;=(source!$B$9+source!$C$9),source!$C$8,IF(K20-1&lt;=(source!$B$9+source!$C$9+source!$D$9),source!$D$8,IF(K20-1&lt;=(source!$B$9+source!$C$9+source!$D$9+source!$E$9),source!$E$8,IF(K20-1&lt;=(source!$B$9+source!$C$9+source!$D$9+source!$E$9+source!$F$9),source!$F$8,IF(K20-1&lt;=(source!$B$9+source!$C$9+source!$D$9+source!$E$9+source!$F$9+source!$G$9),source!$G$8,IF(K20-1&lt;=(source!$B$9+source!$C$9+source!$D$9+source!$E$9+source!$F$9+source!$G$9+source!$H$9),source!$H$8,IF(K20-1&lt;=(source!$B$9+source!$C$9+source!$D$9+source!$E$9+source!$F$9+source!$G$9+source!$H$9+source!$I$9),source!$I$8,source!$I$8))))))))</f>
        <v>480</v>
      </c>
      <c r="N20">
        <f t="shared" si="10"/>
        <v>680</v>
      </c>
      <c r="O20" t="str">
        <f t="shared" si="11"/>
        <v>3320 BC</v>
      </c>
      <c r="P20">
        <f t="shared" si="12"/>
        <v>18</v>
      </c>
      <c r="Q20">
        <f t="shared" si="13"/>
        <v>12240</v>
      </c>
      <c r="R20" s="1">
        <f>IF(P20-1&lt;=source!$B$12,source!$B$11,IF(P20-1&lt;=(source!$B$12+source!$C$12),source!$C$11,IF(P20-1&lt;=(source!$B$12+source!$C$12+source!$D$12),source!$D$11,IF(P20-1&lt;=(source!$B$12+source!$C$12+source!$D$12+source!$E$12),source!$E$11,IF(P20-1&lt;=(source!$B$12+source!$C$12+source!$D$12+source!$E$12+source!$F$12),source!$F$11,IF(P20-1&lt;=(source!$B$12+source!$C$12+source!$D$12+source!$E$12+source!$F$12+source!$G$12),source!$G$11,IF(P20-1&lt;=(source!$B$12+source!$C$12+source!$D$12+source!$E$12+source!$F$12+source!$G$12+source!$H$12),source!$H$11,IF(P20-1&lt;=(source!$B$12+source!$C$12+source!$D$12+source!$E$12+source!$F$12+source!$G$12+source!$H$12+source!$I$12),source!$I$11,source!$I$11))))))))</f>
        <v>720</v>
      </c>
      <c r="S20">
        <f t="shared" si="14"/>
        <v>1020</v>
      </c>
      <c r="T20" t="str">
        <f t="shared" si="15"/>
        <v>2980 BC</v>
      </c>
      <c r="U20">
        <f t="shared" si="16"/>
        <v>18</v>
      </c>
      <c r="V20">
        <f t="shared" si="17"/>
        <v>16320</v>
      </c>
      <c r="W20" s="1">
        <f>IF(U20-1&lt;=source!$B$15,source!$B$14,IF(U20-1&lt;=(source!$B$15+source!$C$15),source!$C$14,IF(U20-1&lt;=(source!$B$15+source!$C$15+source!$D$15),source!$D$14,IF(U20-1&lt;=(source!$B$15+source!$C$15+source!$D$15+source!$E$15),source!$E$14,IF(U20-1&lt;=(source!$B$15+source!$C$15+source!$D$15+source!$E$15+source!$F$15),source!$F$14,IF(U20-1&lt;=(source!$B$15+source!$C$15+source!$D$15+source!$E$15+source!$F$15+source!$G$15),source!$G$14,IF(U20-1&lt;=(source!$B$15+source!$C$15+source!$D$15+source!$E$15+source!$F$15+source!$G$15+source!$H$15),source!$H$14,IF(U20-1&lt;=(source!$B$15+source!$C$15+source!$D$15+source!$E$15+source!$F$15+source!$G$15+source!$H$15+source!$I$15),source!$I$14,source!$I$14))))))))</f>
        <v>960</v>
      </c>
      <c r="X20">
        <f t="shared" si="18"/>
        <v>1360</v>
      </c>
      <c r="Y20" t="str">
        <f t="shared" si="19"/>
        <v>2640 BC</v>
      </c>
    </row>
    <row r="21" spans="1:25" x14ac:dyDescent="0.25">
      <c r="A21">
        <f t="shared" si="0"/>
        <v>19</v>
      </c>
      <c r="B21">
        <f t="shared" si="1"/>
        <v>3240</v>
      </c>
      <c r="C21" s="1">
        <f>IF(A21-1&lt;=source!$B$3,source!$B$2,IF(A21-1&lt;=(source!$B$3+source!$C$3),source!$C$2,IF(A21-1&lt;=(source!$B$3+source!$C$3+source!$D$3),source!$D$2,IF(A21-1&lt;=(source!$B$3+source!$C$3+source!$D$3+source!$E$3),source!$E$2,IF(A21-1&lt;=(source!$B$3+source!$C$3+source!$D$3+source!$E$3+source!$F$3),source!$F$2,IF(A21-1&lt;=(source!$B$3+source!$C$3+source!$D$3+source!$E$3+source!$F$3+source!$G$3),source!$G$2,IF(A21-1&lt;=(source!$B$3+source!$C$3+source!$D$3+source!$E$3+source!$F$3+source!$G$3+source!$H$3),source!$H$2,IF(A21-1&lt;=(source!$B$3+source!$C$3+source!$D$3+source!$E$3+source!$F$3+source!$G$3+source!$H$3+source!$I$3),source!$I$2,source!$I$2))))))))</f>
        <v>180</v>
      </c>
      <c r="D21">
        <f t="shared" si="2"/>
        <v>270</v>
      </c>
      <c r="E21" t="str">
        <f t="shared" si="3"/>
        <v>3730 BC</v>
      </c>
      <c r="F21">
        <f t="shared" si="4"/>
        <v>19</v>
      </c>
      <c r="G21">
        <f t="shared" si="5"/>
        <v>5400</v>
      </c>
      <c r="H21" s="1">
        <f>IF(F21-1&lt;=source!$B$6,source!$B$5,IF(F21-1&lt;=(source!$B$6+source!$C$6),source!$C$5,IF(F21-1&lt;=(source!$B$6+source!$C$6+source!$D$6),source!$D$5,IF(F21-1&lt;=(source!$B$6+source!$C$6+source!$D$6+source!$E$6),source!$E$5,IF(F21-1&lt;=(source!$B$6+source!$C$6+source!$D$6+source!$E$6+source!$F$6),source!$F$5,IF(F21-1&lt;=(source!$B$6+source!$C$6+source!$D$6+source!$E$6+source!$F$6+source!$G$6),source!$G$5,IF(F21-1&lt;=(source!$B$6+source!$C$6+source!$D$6+source!$E$6+source!$F$6+source!$G$6+source!$H$6),source!$H$5,IF(F21-1&lt;=(source!$B$6+source!$C$6+source!$D$6+source!$E$6+source!$F$6+source!$G$6+source!$H$6+source!$I$6),source!$I$5,source!$I$5))))))))</f>
        <v>300</v>
      </c>
      <c r="I21">
        <f t="shared" si="6"/>
        <v>450</v>
      </c>
      <c r="J21" t="str">
        <f t="shared" si="7"/>
        <v>3550 BC</v>
      </c>
      <c r="K21">
        <f t="shared" si="8"/>
        <v>19</v>
      </c>
      <c r="L21">
        <f t="shared" si="9"/>
        <v>8640</v>
      </c>
      <c r="M21" s="1">
        <f>IF(K21-1&lt;=source!$B$9,source!$B$8,IF(K21-1&lt;=(source!$B$9+source!$C$9),source!$C$8,IF(K21-1&lt;=(source!$B$9+source!$C$9+source!$D$9),source!$D$8,IF(K21-1&lt;=(source!$B$9+source!$C$9+source!$D$9+source!$E$9),source!$E$8,IF(K21-1&lt;=(source!$B$9+source!$C$9+source!$D$9+source!$E$9+source!$F$9),source!$F$8,IF(K21-1&lt;=(source!$B$9+source!$C$9+source!$D$9+source!$E$9+source!$F$9+source!$G$9),source!$G$8,IF(K21-1&lt;=(source!$B$9+source!$C$9+source!$D$9+source!$E$9+source!$F$9+source!$G$9+source!$H$9),source!$H$8,IF(K21-1&lt;=(source!$B$9+source!$C$9+source!$D$9+source!$E$9+source!$F$9+source!$G$9+source!$H$9+source!$I$9),source!$I$8,source!$I$8))))))))</f>
        <v>480</v>
      </c>
      <c r="N21">
        <f t="shared" si="10"/>
        <v>720</v>
      </c>
      <c r="O21" t="str">
        <f t="shared" si="11"/>
        <v>3280 BC</v>
      </c>
      <c r="P21">
        <f t="shared" si="12"/>
        <v>19</v>
      </c>
      <c r="Q21">
        <f t="shared" si="13"/>
        <v>12960</v>
      </c>
      <c r="R21" s="1">
        <f>IF(P21-1&lt;=source!$B$12,source!$B$11,IF(P21-1&lt;=(source!$B$12+source!$C$12),source!$C$11,IF(P21-1&lt;=(source!$B$12+source!$C$12+source!$D$12),source!$D$11,IF(P21-1&lt;=(source!$B$12+source!$C$12+source!$D$12+source!$E$12),source!$E$11,IF(P21-1&lt;=(source!$B$12+source!$C$12+source!$D$12+source!$E$12+source!$F$12),source!$F$11,IF(P21-1&lt;=(source!$B$12+source!$C$12+source!$D$12+source!$E$12+source!$F$12+source!$G$12),source!$G$11,IF(P21-1&lt;=(source!$B$12+source!$C$12+source!$D$12+source!$E$12+source!$F$12+source!$G$12+source!$H$12),source!$H$11,IF(P21-1&lt;=(source!$B$12+source!$C$12+source!$D$12+source!$E$12+source!$F$12+source!$G$12+source!$H$12+source!$I$12),source!$I$11,source!$I$11))))))))</f>
        <v>720</v>
      </c>
      <c r="S21">
        <f t="shared" si="14"/>
        <v>1080</v>
      </c>
      <c r="T21" t="str">
        <f t="shared" si="15"/>
        <v>2920 BC</v>
      </c>
      <c r="U21">
        <f t="shared" si="16"/>
        <v>19</v>
      </c>
      <c r="V21">
        <f t="shared" si="17"/>
        <v>17280</v>
      </c>
      <c r="W21" s="1">
        <f>IF(U21-1&lt;=source!$B$15,source!$B$14,IF(U21-1&lt;=(source!$B$15+source!$C$15),source!$C$14,IF(U21-1&lt;=(source!$B$15+source!$C$15+source!$D$15),source!$D$14,IF(U21-1&lt;=(source!$B$15+source!$C$15+source!$D$15+source!$E$15),source!$E$14,IF(U21-1&lt;=(source!$B$15+source!$C$15+source!$D$15+source!$E$15+source!$F$15),source!$F$14,IF(U21-1&lt;=(source!$B$15+source!$C$15+source!$D$15+source!$E$15+source!$F$15+source!$G$15),source!$G$14,IF(U21-1&lt;=(source!$B$15+source!$C$15+source!$D$15+source!$E$15+source!$F$15+source!$G$15+source!$H$15),source!$H$14,IF(U21-1&lt;=(source!$B$15+source!$C$15+source!$D$15+source!$E$15+source!$F$15+source!$G$15+source!$H$15+source!$I$15),source!$I$14,source!$I$14))))))))</f>
        <v>960</v>
      </c>
      <c r="X21">
        <f t="shared" si="18"/>
        <v>1440</v>
      </c>
      <c r="Y21" t="str">
        <f t="shared" si="19"/>
        <v>2560 BC</v>
      </c>
    </row>
    <row r="22" spans="1:25" x14ac:dyDescent="0.25">
      <c r="A22">
        <f t="shared" si="0"/>
        <v>20</v>
      </c>
      <c r="B22">
        <f t="shared" si="1"/>
        <v>3420</v>
      </c>
      <c r="C22" s="1">
        <f>IF(A22-1&lt;=source!$B$3,source!$B$2,IF(A22-1&lt;=(source!$B$3+source!$C$3),source!$C$2,IF(A22-1&lt;=(source!$B$3+source!$C$3+source!$D$3),source!$D$2,IF(A22-1&lt;=(source!$B$3+source!$C$3+source!$D$3+source!$E$3),source!$E$2,IF(A22-1&lt;=(source!$B$3+source!$C$3+source!$D$3+source!$E$3+source!$F$3),source!$F$2,IF(A22-1&lt;=(source!$B$3+source!$C$3+source!$D$3+source!$E$3+source!$F$3+source!$G$3),source!$G$2,IF(A22-1&lt;=(source!$B$3+source!$C$3+source!$D$3+source!$E$3+source!$F$3+source!$G$3+source!$H$3),source!$H$2,IF(A22-1&lt;=(source!$B$3+source!$C$3+source!$D$3+source!$E$3+source!$F$3+source!$G$3+source!$H$3+source!$I$3),source!$I$2,source!$I$2))))))))</f>
        <v>180</v>
      </c>
      <c r="D22">
        <f t="shared" si="2"/>
        <v>285</v>
      </c>
      <c r="E22" t="str">
        <f t="shared" si="3"/>
        <v>3715 BC</v>
      </c>
      <c r="F22">
        <f t="shared" si="4"/>
        <v>20</v>
      </c>
      <c r="G22">
        <f t="shared" si="5"/>
        <v>5700</v>
      </c>
      <c r="H22" s="1">
        <f>IF(F22-1&lt;=source!$B$6,source!$B$5,IF(F22-1&lt;=(source!$B$6+source!$C$6),source!$C$5,IF(F22-1&lt;=(source!$B$6+source!$C$6+source!$D$6),source!$D$5,IF(F22-1&lt;=(source!$B$6+source!$C$6+source!$D$6+source!$E$6),source!$E$5,IF(F22-1&lt;=(source!$B$6+source!$C$6+source!$D$6+source!$E$6+source!$F$6),source!$F$5,IF(F22-1&lt;=(source!$B$6+source!$C$6+source!$D$6+source!$E$6+source!$F$6+source!$G$6),source!$G$5,IF(F22-1&lt;=(source!$B$6+source!$C$6+source!$D$6+source!$E$6+source!$F$6+source!$G$6+source!$H$6),source!$H$5,IF(F22-1&lt;=(source!$B$6+source!$C$6+source!$D$6+source!$E$6+source!$F$6+source!$G$6+source!$H$6+source!$I$6),source!$I$5,source!$I$5))))))))</f>
        <v>300</v>
      </c>
      <c r="I22">
        <f t="shared" si="6"/>
        <v>475</v>
      </c>
      <c r="J22" t="str">
        <f t="shared" si="7"/>
        <v>3525 BC</v>
      </c>
      <c r="K22">
        <f t="shared" si="8"/>
        <v>20</v>
      </c>
      <c r="L22">
        <f t="shared" si="9"/>
        <v>9120</v>
      </c>
      <c r="M22" s="1">
        <f>IF(K22-1&lt;=source!$B$9,source!$B$8,IF(K22-1&lt;=(source!$B$9+source!$C$9),source!$C$8,IF(K22-1&lt;=(source!$B$9+source!$C$9+source!$D$9),source!$D$8,IF(K22-1&lt;=(source!$B$9+source!$C$9+source!$D$9+source!$E$9),source!$E$8,IF(K22-1&lt;=(source!$B$9+source!$C$9+source!$D$9+source!$E$9+source!$F$9),source!$F$8,IF(K22-1&lt;=(source!$B$9+source!$C$9+source!$D$9+source!$E$9+source!$F$9+source!$G$9),source!$G$8,IF(K22-1&lt;=(source!$B$9+source!$C$9+source!$D$9+source!$E$9+source!$F$9+source!$G$9+source!$H$9),source!$H$8,IF(K22-1&lt;=(source!$B$9+source!$C$9+source!$D$9+source!$E$9+source!$F$9+source!$G$9+source!$H$9+source!$I$9),source!$I$8,source!$I$8))))))))</f>
        <v>480</v>
      </c>
      <c r="N22">
        <f t="shared" si="10"/>
        <v>760</v>
      </c>
      <c r="O22" t="str">
        <f t="shared" si="11"/>
        <v>3240 BC</v>
      </c>
      <c r="P22">
        <f t="shared" si="12"/>
        <v>20</v>
      </c>
      <c r="Q22">
        <f t="shared" si="13"/>
        <v>13680</v>
      </c>
      <c r="R22" s="1">
        <f>IF(P22-1&lt;=source!$B$12,source!$B$11,IF(P22-1&lt;=(source!$B$12+source!$C$12),source!$C$11,IF(P22-1&lt;=(source!$B$12+source!$C$12+source!$D$12),source!$D$11,IF(P22-1&lt;=(source!$B$12+source!$C$12+source!$D$12+source!$E$12),source!$E$11,IF(P22-1&lt;=(source!$B$12+source!$C$12+source!$D$12+source!$E$12+source!$F$12),source!$F$11,IF(P22-1&lt;=(source!$B$12+source!$C$12+source!$D$12+source!$E$12+source!$F$12+source!$G$12),source!$G$11,IF(P22-1&lt;=(source!$B$12+source!$C$12+source!$D$12+source!$E$12+source!$F$12+source!$G$12+source!$H$12),source!$H$11,IF(P22-1&lt;=(source!$B$12+source!$C$12+source!$D$12+source!$E$12+source!$F$12+source!$G$12+source!$H$12+source!$I$12),source!$I$11,source!$I$11))))))))</f>
        <v>720</v>
      </c>
      <c r="S22">
        <f t="shared" si="14"/>
        <v>1140</v>
      </c>
      <c r="T22" t="str">
        <f t="shared" si="15"/>
        <v>2860 BC</v>
      </c>
      <c r="U22">
        <f t="shared" si="16"/>
        <v>20</v>
      </c>
      <c r="V22">
        <f t="shared" si="17"/>
        <v>18240</v>
      </c>
      <c r="W22" s="1">
        <f>IF(U22-1&lt;=source!$B$15,source!$B$14,IF(U22-1&lt;=(source!$B$15+source!$C$15),source!$C$14,IF(U22-1&lt;=(source!$B$15+source!$C$15+source!$D$15),source!$D$14,IF(U22-1&lt;=(source!$B$15+source!$C$15+source!$D$15+source!$E$15),source!$E$14,IF(U22-1&lt;=(source!$B$15+source!$C$15+source!$D$15+source!$E$15+source!$F$15),source!$F$14,IF(U22-1&lt;=(source!$B$15+source!$C$15+source!$D$15+source!$E$15+source!$F$15+source!$G$15),source!$G$14,IF(U22-1&lt;=(source!$B$15+source!$C$15+source!$D$15+source!$E$15+source!$F$15+source!$G$15+source!$H$15),source!$H$14,IF(U22-1&lt;=(source!$B$15+source!$C$15+source!$D$15+source!$E$15+source!$F$15+source!$G$15+source!$H$15+source!$I$15),source!$I$14,source!$I$14))))))))</f>
        <v>960</v>
      </c>
      <c r="X22">
        <f t="shared" si="18"/>
        <v>1520</v>
      </c>
      <c r="Y22" t="str">
        <f t="shared" si="19"/>
        <v>2480 BC</v>
      </c>
    </row>
    <row r="23" spans="1:25" x14ac:dyDescent="0.25">
      <c r="A23">
        <f t="shared" si="0"/>
        <v>21</v>
      </c>
      <c r="B23">
        <f t="shared" si="1"/>
        <v>3600</v>
      </c>
      <c r="C23" s="1">
        <f>IF(A23-1&lt;=source!$B$3,source!$B$2,IF(A23-1&lt;=(source!$B$3+source!$C$3),source!$C$2,IF(A23-1&lt;=(source!$B$3+source!$C$3+source!$D$3),source!$D$2,IF(A23-1&lt;=(source!$B$3+source!$C$3+source!$D$3+source!$E$3),source!$E$2,IF(A23-1&lt;=(source!$B$3+source!$C$3+source!$D$3+source!$E$3+source!$F$3),source!$F$2,IF(A23-1&lt;=(source!$B$3+source!$C$3+source!$D$3+source!$E$3+source!$F$3+source!$G$3),source!$G$2,IF(A23-1&lt;=(source!$B$3+source!$C$3+source!$D$3+source!$E$3+source!$F$3+source!$G$3+source!$H$3),source!$H$2,IF(A23-1&lt;=(source!$B$3+source!$C$3+source!$D$3+source!$E$3+source!$F$3+source!$G$3+source!$H$3+source!$I$3),source!$I$2,source!$I$2))))))))</f>
        <v>180</v>
      </c>
      <c r="D23">
        <f t="shared" si="2"/>
        <v>300</v>
      </c>
      <c r="E23" t="str">
        <f t="shared" si="3"/>
        <v>3700 BC</v>
      </c>
      <c r="F23">
        <f t="shared" si="4"/>
        <v>21</v>
      </c>
      <c r="G23">
        <f t="shared" si="5"/>
        <v>6000</v>
      </c>
      <c r="H23" s="1">
        <f>IF(F23-1&lt;=source!$B$6,source!$B$5,IF(F23-1&lt;=(source!$B$6+source!$C$6),source!$C$5,IF(F23-1&lt;=(source!$B$6+source!$C$6+source!$D$6),source!$D$5,IF(F23-1&lt;=(source!$B$6+source!$C$6+source!$D$6+source!$E$6),source!$E$5,IF(F23-1&lt;=(source!$B$6+source!$C$6+source!$D$6+source!$E$6+source!$F$6),source!$F$5,IF(F23-1&lt;=(source!$B$6+source!$C$6+source!$D$6+source!$E$6+source!$F$6+source!$G$6),source!$G$5,IF(F23-1&lt;=(source!$B$6+source!$C$6+source!$D$6+source!$E$6+source!$F$6+source!$G$6+source!$H$6),source!$H$5,IF(F23-1&lt;=(source!$B$6+source!$C$6+source!$D$6+source!$E$6+source!$F$6+source!$G$6+source!$H$6+source!$I$6),source!$I$5,source!$I$5))))))))</f>
        <v>300</v>
      </c>
      <c r="I23">
        <f t="shared" si="6"/>
        <v>500</v>
      </c>
      <c r="J23" t="str">
        <f t="shared" si="7"/>
        <v>3500 BC</v>
      </c>
      <c r="K23">
        <f t="shared" si="8"/>
        <v>21</v>
      </c>
      <c r="L23">
        <f t="shared" si="9"/>
        <v>9600</v>
      </c>
      <c r="M23" s="1">
        <f>IF(K23-1&lt;=source!$B$9,source!$B$8,IF(K23-1&lt;=(source!$B$9+source!$C$9),source!$C$8,IF(K23-1&lt;=(source!$B$9+source!$C$9+source!$D$9),source!$D$8,IF(K23-1&lt;=(source!$B$9+source!$C$9+source!$D$9+source!$E$9),source!$E$8,IF(K23-1&lt;=(source!$B$9+source!$C$9+source!$D$9+source!$E$9+source!$F$9),source!$F$8,IF(K23-1&lt;=(source!$B$9+source!$C$9+source!$D$9+source!$E$9+source!$F$9+source!$G$9),source!$G$8,IF(K23-1&lt;=(source!$B$9+source!$C$9+source!$D$9+source!$E$9+source!$F$9+source!$G$9+source!$H$9),source!$H$8,IF(K23-1&lt;=(source!$B$9+source!$C$9+source!$D$9+source!$E$9+source!$F$9+source!$G$9+source!$H$9+source!$I$9),source!$I$8,source!$I$8))))))))</f>
        <v>480</v>
      </c>
      <c r="N23">
        <f t="shared" si="10"/>
        <v>800</v>
      </c>
      <c r="O23" t="str">
        <f t="shared" si="11"/>
        <v>3200 BC</v>
      </c>
      <c r="P23">
        <f t="shared" si="12"/>
        <v>21</v>
      </c>
      <c r="Q23">
        <f t="shared" si="13"/>
        <v>14400</v>
      </c>
      <c r="R23" s="1">
        <f>IF(P23-1&lt;=source!$B$12,source!$B$11,IF(P23-1&lt;=(source!$B$12+source!$C$12),source!$C$11,IF(P23-1&lt;=(source!$B$12+source!$C$12+source!$D$12),source!$D$11,IF(P23-1&lt;=(source!$B$12+source!$C$12+source!$D$12+source!$E$12),source!$E$11,IF(P23-1&lt;=(source!$B$12+source!$C$12+source!$D$12+source!$E$12+source!$F$12),source!$F$11,IF(P23-1&lt;=(source!$B$12+source!$C$12+source!$D$12+source!$E$12+source!$F$12+source!$G$12),source!$G$11,IF(P23-1&lt;=(source!$B$12+source!$C$12+source!$D$12+source!$E$12+source!$F$12+source!$G$12+source!$H$12),source!$H$11,IF(P23-1&lt;=(source!$B$12+source!$C$12+source!$D$12+source!$E$12+source!$F$12+source!$G$12+source!$H$12+source!$I$12),source!$I$11,source!$I$11))))))))</f>
        <v>720</v>
      </c>
      <c r="S23">
        <f t="shared" si="14"/>
        <v>1200</v>
      </c>
      <c r="T23" t="str">
        <f t="shared" si="15"/>
        <v>2800 BC</v>
      </c>
      <c r="U23">
        <f t="shared" si="16"/>
        <v>21</v>
      </c>
      <c r="V23">
        <f t="shared" si="17"/>
        <v>19200</v>
      </c>
      <c r="W23" s="1">
        <f>IF(U23-1&lt;=source!$B$15,source!$B$14,IF(U23-1&lt;=(source!$B$15+source!$C$15),source!$C$14,IF(U23-1&lt;=(source!$B$15+source!$C$15+source!$D$15),source!$D$14,IF(U23-1&lt;=(source!$B$15+source!$C$15+source!$D$15+source!$E$15),source!$E$14,IF(U23-1&lt;=(source!$B$15+source!$C$15+source!$D$15+source!$E$15+source!$F$15),source!$F$14,IF(U23-1&lt;=(source!$B$15+source!$C$15+source!$D$15+source!$E$15+source!$F$15+source!$G$15),source!$G$14,IF(U23-1&lt;=(source!$B$15+source!$C$15+source!$D$15+source!$E$15+source!$F$15+source!$G$15+source!$H$15),source!$H$14,IF(U23-1&lt;=(source!$B$15+source!$C$15+source!$D$15+source!$E$15+source!$F$15+source!$G$15+source!$H$15+source!$I$15),source!$I$14,source!$I$14))))))))</f>
        <v>960</v>
      </c>
      <c r="X23">
        <f t="shared" si="18"/>
        <v>1600</v>
      </c>
      <c r="Y23" t="str">
        <f t="shared" si="19"/>
        <v>2400 BC</v>
      </c>
    </row>
    <row r="24" spans="1:25" x14ac:dyDescent="0.25">
      <c r="A24">
        <f t="shared" si="0"/>
        <v>22</v>
      </c>
      <c r="B24">
        <f t="shared" si="1"/>
        <v>3780</v>
      </c>
      <c r="C24" s="1">
        <f>IF(A24-1&lt;=source!$B$3,source!$B$2,IF(A24-1&lt;=(source!$B$3+source!$C$3),source!$C$2,IF(A24-1&lt;=(source!$B$3+source!$C$3+source!$D$3),source!$D$2,IF(A24-1&lt;=(source!$B$3+source!$C$3+source!$D$3+source!$E$3),source!$E$2,IF(A24-1&lt;=(source!$B$3+source!$C$3+source!$D$3+source!$E$3+source!$F$3),source!$F$2,IF(A24-1&lt;=(source!$B$3+source!$C$3+source!$D$3+source!$E$3+source!$F$3+source!$G$3),source!$G$2,IF(A24-1&lt;=(source!$B$3+source!$C$3+source!$D$3+source!$E$3+source!$F$3+source!$G$3+source!$H$3),source!$H$2,IF(A24-1&lt;=(source!$B$3+source!$C$3+source!$D$3+source!$E$3+source!$F$3+source!$G$3+source!$H$3+source!$I$3),source!$I$2,source!$I$2))))))))</f>
        <v>180</v>
      </c>
      <c r="D24">
        <f t="shared" si="2"/>
        <v>315</v>
      </c>
      <c r="E24" t="str">
        <f t="shared" si="3"/>
        <v>3685 BC</v>
      </c>
      <c r="F24">
        <f t="shared" si="4"/>
        <v>22</v>
      </c>
      <c r="G24">
        <f t="shared" si="5"/>
        <v>6300</v>
      </c>
      <c r="H24" s="1">
        <f>IF(F24-1&lt;=source!$B$6,source!$B$5,IF(F24-1&lt;=(source!$B$6+source!$C$6),source!$C$5,IF(F24-1&lt;=(source!$B$6+source!$C$6+source!$D$6),source!$D$5,IF(F24-1&lt;=(source!$B$6+source!$C$6+source!$D$6+source!$E$6),source!$E$5,IF(F24-1&lt;=(source!$B$6+source!$C$6+source!$D$6+source!$E$6+source!$F$6),source!$F$5,IF(F24-1&lt;=(source!$B$6+source!$C$6+source!$D$6+source!$E$6+source!$F$6+source!$G$6),source!$G$5,IF(F24-1&lt;=(source!$B$6+source!$C$6+source!$D$6+source!$E$6+source!$F$6+source!$G$6+source!$H$6),source!$H$5,IF(F24-1&lt;=(source!$B$6+source!$C$6+source!$D$6+source!$E$6+source!$F$6+source!$G$6+source!$H$6+source!$I$6),source!$I$5,source!$I$5))))))))</f>
        <v>300</v>
      </c>
      <c r="I24">
        <f t="shared" si="6"/>
        <v>525</v>
      </c>
      <c r="J24" t="str">
        <f t="shared" si="7"/>
        <v>3475 BC</v>
      </c>
      <c r="K24">
        <f t="shared" si="8"/>
        <v>22</v>
      </c>
      <c r="L24">
        <f t="shared" si="9"/>
        <v>10080</v>
      </c>
      <c r="M24" s="1">
        <f>IF(K24-1&lt;=source!$B$9,source!$B$8,IF(K24-1&lt;=(source!$B$9+source!$C$9),source!$C$8,IF(K24-1&lt;=(source!$B$9+source!$C$9+source!$D$9),source!$D$8,IF(K24-1&lt;=(source!$B$9+source!$C$9+source!$D$9+source!$E$9),source!$E$8,IF(K24-1&lt;=(source!$B$9+source!$C$9+source!$D$9+source!$E$9+source!$F$9),source!$F$8,IF(K24-1&lt;=(source!$B$9+source!$C$9+source!$D$9+source!$E$9+source!$F$9+source!$G$9),source!$G$8,IF(K24-1&lt;=(source!$B$9+source!$C$9+source!$D$9+source!$E$9+source!$F$9+source!$G$9+source!$H$9),source!$H$8,IF(K24-1&lt;=(source!$B$9+source!$C$9+source!$D$9+source!$E$9+source!$F$9+source!$G$9+source!$H$9+source!$I$9),source!$I$8,source!$I$8))))))))</f>
        <v>480</v>
      </c>
      <c r="N24">
        <f t="shared" si="10"/>
        <v>840</v>
      </c>
      <c r="O24" t="str">
        <f t="shared" si="11"/>
        <v>3160 BC</v>
      </c>
      <c r="P24">
        <f t="shared" si="12"/>
        <v>22</v>
      </c>
      <c r="Q24">
        <f t="shared" si="13"/>
        <v>15120</v>
      </c>
      <c r="R24" s="1">
        <f>IF(P24-1&lt;=source!$B$12,source!$B$11,IF(P24-1&lt;=(source!$B$12+source!$C$12),source!$C$11,IF(P24-1&lt;=(source!$B$12+source!$C$12+source!$D$12),source!$D$11,IF(P24-1&lt;=(source!$B$12+source!$C$12+source!$D$12+source!$E$12),source!$E$11,IF(P24-1&lt;=(source!$B$12+source!$C$12+source!$D$12+source!$E$12+source!$F$12),source!$F$11,IF(P24-1&lt;=(source!$B$12+source!$C$12+source!$D$12+source!$E$12+source!$F$12+source!$G$12),source!$G$11,IF(P24-1&lt;=(source!$B$12+source!$C$12+source!$D$12+source!$E$12+source!$F$12+source!$G$12+source!$H$12),source!$H$11,IF(P24-1&lt;=(source!$B$12+source!$C$12+source!$D$12+source!$E$12+source!$F$12+source!$G$12+source!$H$12+source!$I$12),source!$I$11,source!$I$11))))))))</f>
        <v>720</v>
      </c>
      <c r="S24">
        <f t="shared" si="14"/>
        <v>1260</v>
      </c>
      <c r="T24" t="str">
        <f t="shared" si="15"/>
        <v>2740 BC</v>
      </c>
      <c r="U24">
        <f t="shared" si="16"/>
        <v>22</v>
      </c>
      <c r="V24">
        <f t="shared" si="17"/>
        <v>20160</v>
      </c>
      <c r="W24" s="1">
        <f>IF(U24-1&lt;=source!$B$15,source!$B$14,IF(U24-1&lt;=(source!$B$15+source!$C$15),source!$C$14,IF(U24-1&lt;=(source!$B$15+source!$C$15+source!$D$15),source!$D$14,IF(U24-1&lt;=(source!$B$15+source!$C$15+source!$D$15+source!$E$15),source!$E$14,IF(U24-1&lt;=(source!$B$15+source!$C$15+source!$D$15+source!$E$15+source!$F$15),source!$F$14,IF(U24-1&lt;=(source!$B$15+source!$C$15+source!$D$15+source!$E$15+source!$F$15+source!$G$15),source!$G$14,IF(U24-1&lt;=(source!$B$15+source!$C$15+source!$D$15+source!$E$15+source!$F$15+source!$G$15+source!$H$15),source!$H$14,IF(U24-1&lt;=(source!$B$15+source!$C$15+source!$D$15+source!$E$15+source!$F$15+source!$G$15+source!$H$15+source!$I$15),source!$I$14,source!$I$14))))))))</f>
        <v>960</v>
      </c>
      <c r="X24">
        <f t="shared" si="18"/>
        <v>1680</v>
      </c>
      <c r="Y24" t="str">
        <f t="shared" si="19"/>
        <v>2320 BC</v>
      </c>
    </row>
    <row r="25" spans="1:25" x14ac:dyDescent="0.25">
      <c r="A25">
        <f t="shared" si="0"/>
        <v>23</v>
      </c>
      <c r="B25">
        <f t="shared" si="1"/>
        <v>3960</v>
      </c>
      <c r="C25" s="1">
        <f>IF(A25-1&lt;=source!$B$3,source!$B$2,IF(A25-1&lt;=(source!$B$3+source!$C$3),source!$C$2,IF(A25-1&lt;=(source!$B$3+source!$C$3+source!$D$3),source!$D$2,IF(A25-1&lt;=(source!$B$3+source!$C$3+source!$D$3+source!$E$3),source!$E$2,IF(A25-1&lt;=(source!$B$3+source!$C$3+source!$D$3+source!$E$3+source!$F$3),source!$F$2,IF(A25-1&lt;=(source!$B$3+source!$C$3+source!$D$3+source!$E$3+source!$F$3+source!$G$3),source!$G$2,IF(A25-1&lt;=(source!$B$3+source!$C$3+source!$D$3+source!$E$3+source!$F$3+source!$G$3+source!$H$3),source!$H$2,IF(A25-1&lt;=(source!$B$3+source!$C$3+source!$D$3+source!$E$3+source!$F$3+source!$G$3+source!$H$3+source!$I$3),source!$I$2,source!$I$2))))))))</f>
        <v>180</v>
      </c>
      <c r="D25">
        <f t="shared" si="2"/>
        <v>330</v>
      </c>
      <c r="E25" t="str">
        <f t="shared" si="3"/>
        <v>3670 BC</v>
      </c>
      <c r="F25">
        <f t="shared" si="4"/>
        <v>23</v>
      </c>
      <c r="G25">
        <f t="shared" si="5"/>
        <v>6600</v>
      </c>
      <c r="H25" s="1">
        <f>IF(F25-1&lt;=source!$B$6,source!$B$5,IF(F25-1&lt;=(source!$B$6+source!$C$6),source!$C$5,IF(F25-1&lt;=(source!$B$6+source!$C$6+source!$D$6),source!$D$5,IF(F25-1&lt;=(source!$B$6+source!$C$6+source!$D$6+source!$E$6),source!$E$5,IF(F25-1&lt;=(source!$B$6+source!$C$6+source!$D$6+source!$E$6+source!$F$6),source!$F$5,IF(F25-1&lt;=(source!$B$6+source!$C$6+source!$D$6+source!$E$6+source!$F$6+source!$G$6),source!$G$5,IF(F25-1&lt;=(source!$B$6+source!$C$6+source!$D$6+source!$E$6+source!$F$6+source!$G$6+source!$H$6),source!$H$5,IF(F25-1&lt;=(source!$B$6+source!$C$6+source!$D$6+source!$E$6+source!$F$6+source!$G$6+source!$H$6+source!$I$6),source!$I$5,source!$I$5))))))))</f>
        <v>300</v>
      </c>
      <c r="I25">
        <f t="shared" si="6"/>
        <v>550</v>
      </c>
      <c r="J25" t="str">
        <f t="shared" si="7"/>
        <v>3450 BC</v>
      </c>
      <c r="K25">
        <f t="shared" si="8"/>
        <v>23</v>
      </c>
      <c r="L25">
        <f t="shared" si="9"/>
        <v>10560</v>
      </c>
      <c r="M25" s="1">
        <f>IF(K25-1&lt;=source!$B$9,source!$B$8,IF(K25-1&lt;=(source!$B$9+source!$C$9),source!$C$8,IF(K25-1&lt;=(source!$B$9+source!$C$9+source!$D$9),source!$D$8,IF(K25-1&lt;=(source!$B$9+source!$C$9+source!$D$9+source!$E$9),source!$E$8,IF(K25-1&lt;=(source!$B$9+source!$C$9+source!$D$9+source!$E$9+source!$F$9),source!$F$8,IF(K25-1&lt;=(source!$B$9+source!$C$9+source!$D$9+source!$E$9+source!$F$9+source!$G$9),source!$G$8,IF(K25-1&lt;=(source!$B$9+source!$C$9+source!$D$9+source!$E$9+source!$F$9+source!$G$9+source!$H$9),source!$H$8,IF(K25-1&lt;=(source!$B$9+source!$C$9+source!$D$9+source!$E$9+source!$F$9+source!$G$9+source!$H$9+source!$I$9),source!$I$8,source!$I$8))))))))</f>
        <v>480</v>
      </c>
      <c r="N25">
        <f t="shared" si="10"/>
        <v>880</v>
      </c>
      <c r="O25" t="str">
        <f t="shared" si="11"/>
        <v>3120 BC</v>
      </c>
      <c r="P25">
        <f t="shared" si="12"/>
        <v>23</v>
      </c>
      <c r="Q25">
        <f t="shared" si="13"/>
        <v>15840</v>
      </c>
      <c r="R25" s="1">
        <f>IF(P25-1&lt;=source!$B$12,source!$B$11,IF(P25-1&lt;=(source!$B$12+source!$C$12),source!$C$11,IF(P25-1&lt;=(source!$B$12+source!$C$12+source!$D$12),source!$D$11,IF(P25-1&lt;=(source!$B$12+source!$C$12+source!$D$12+source!$E$12),source!$E$11,IF(P25-1&lt;=(source!$B$12+source!$C$12+source!$D$12+source!$E$12+source!$F$12),source!$F$11,IF(P25-1&lt;=(source!$B$12+source!$C$12+source!$D$12+source!$E$12+source!$F$12+source!$G$12),source!$G$11,IF(P25-1&lt;=(source!$B$12+source!$C$12+source!$D$12+source!$E$12+source!$F$12+source!$G$12+source!$H$12),source!$H$11,IF(P25-1&lt;=(source!$B$12+source!$C$12+source!$D$12+source!$E$12+source!$F$12+source!$G$12+source!$H$12+source!$I$12),source!$I$11,source!$I$11))))))))</f>
        <v>720</v>
      </c>
      <c r="S25">
        <f t="shared" si="14"/>
        <v>1320</v>
      </c>
      <c r="T25" t="str">
        <f t="shared" si="15"/>
        <v>2680 BC</v>
      </c>
      <c r="U25">
        <f t="shared" si="16"/>
        <v>23</v>
      </c>
      <c r="V25">
        <f t="shared" si="17"/>
        <v>21120</v>
      </c>
      <c r="W25" s="1">
        <f>IF(U25-1&lt;=source!$B$15,source!$B$14,IF(U25-1&lt;=(source!$B$15+source!$C$15),source!$C$14,IF(U25-1&lt;=(source!$B$15+source!$C$15+source!$D$15),source!$D$14,IF(U25-1&lt;=(source!$B$15+source!$C$15+source!$D$15+source!$E$15),source!$E$14,IF(U25-1&lt;=(source!$B$15+source!$C$15+source!$D$15+source!$E$15+source!$F$15),source!$F$14,IF(U25-1&lt;=(source!$B$15+source!$C$15+source!$D$15+source!$E$15+source!$F$15+source!$G$15),source!$G$14,IF(U25-1&lt;=(source!$B$15+source!$C$15+source!$D$15+source!$E$15+source!$F$15+source!$G$15+source!$H$15),source!$H$14,IF(U25-1&lt;=(source!$B$15+source!$C$15+source!$D$15+source!$E$15+source!$F$15+source!$G$15+source!$H$15+source!$I$15),source!$I$14,source!$I$14))))))))</f>
        <v>960</v>
      </c>
      <c r="X25">
        <f t="shared" si="18"/>
        <v>1760</v>
      </c>
      <c r="Y25" t="str">
        <f t="shared" si="19"/>
        <v>2240 BC</v>
      </c>
    </row>
    <row r="26" spans="1:25" x14ac:dyDescent="0.25">
      <c r="A26">
        <f t="shared" si="0"/>
        <v>24</v>
      </c>
      <c r="B26">
        <f t="shared" si="1"/>
        <v>4140</v>
      </c>
      <c r="C26" s="1">
        <f>IF(A26-1&lt;=source!$B$3,source!$B$2,IF(A26-1&lt;=(source!$B$3+source!$C$3),source!$C$2,IF(A26-1&lt;=(source!$B$3+source!$C$3+source!$D$3),source!$D$2,IF(A26-1&lt;=(source!$B$3+source!$C$3+source!$D$3+source!$E$3),source!$E$2,IF(A26-1&lt;=(source!$B$3+source!$C$3+source!$D$3+source!$E$3+source!$F$3),source!$F$2,IF(A26-1&lt;=(source!$B$3+source!$C$3+source!$D$3+source!$E$3+source!$F$3+source!$G$3),source!$G$2,IF(A26-1&lt;=(source!$B$3+source!$C$3+source!$D$3+source!$E$3+source!$F$3+source!$G$3+source!$H$3),source!$H$2,IF(A26-1&lt;=(source!$B$3+source!$C$3+source!$D$3+source!$E$3+source!$F$3+source!$G$3+source!$H$3+source!$I$3),source!$I$2,source!$I$2))))))))</f>
        <v>180</v>
      </c>
      <c r="D26">
        <f t="shared" si="2"/>
        <v>345</v>
      </c>
      <c r="E26" t="str">
        <f t="shared" si="3"/>
        <v>3655 BC</v>
      </c>
      <c r="F26">
        <f t="shared" si="4"/>
        <v>24</v>
      </c>
      <c r="G26">
        <f t="shared" si="5"/>
        <v>6900</v>
      </c>
      <c r="H26" s="1">
        <f>IF(F26-1&lt;=source!$B$6,source!$B$5,IF(F26-1&lt;=(source!$B$6+source!$C$6),source!$C$5,IF(F26-1&lt;=(source!$B$6+source!$C$6+source!$D$6),source!$D$5,IF(F26-1&lt;=(source!$B$6+source!$C$6+source!$D$6+source!$E$6),source!$E$5,IF(F26-1&lt;=(source!$B$6+source!$C$6+source!$D$6+source!$E$6+source!$F$6),source!$F$5,IF(F26-1&lt;=(source!$B$6+source!$C$6+source!$D$6+source!$E$6+source!$F$6+source!$G$6),source!$G$5,IF(F26-1&lt;=(source!$B$6+source!$C$6+source!$D$6+source!$E$6+source!$F$6+source!$G$6+source!$H$6),source!$H$5,IF(F26-1&lt;=(source!$B$6+source!$C$6+source!$D$6+source!$E$6+source!$F$6+source!$G$6+source!$H$6+source!$I$6),source!$I$5,source!$I$5))))))))</f>
        <v>300</v>
      </c>
      <c r="I26">
        <f t="shared" si="6"/>
        <v>575</v>
      </c>
      <c r="J26" t="str">
        <f t="shared" si="7"/>
        <v>3425 BC</v>
      </c>
      <c r="K26">
        <f t="shared" si="8"/>
        <v>24</v>
      </c>
      <c r="L26">
        <f t="shared" si="9"/>
        <v>11040</v>
      </c>
      <c r="M26" s="1">
        <f>IF(K26-1&lt;=source!$B$9,source!$B$8,IF(K26-1&lt;=(source!$B$9+source!$C$9),source!$C$8,IF(K26-1&lt;=(source!$B$9+source!$C$9+source!$D$9),source!$D$8,IF(K26-1&lt;=(source!$B$9+source!$C$9+source!$D$9+source!$E$9),source!$E$8,IF(K26-1&lt;=(source!$B$9+source!$C$9+source!$D$9+source!$E$9+source!$F$9),source!$F$8,IF(K26-1&lt;=(source!$B$9+source!$C$9+source!$D$9+source!$E$9+source!$F$9+source!$G$9),source!$G$8,IF(K26-1&lt;=(source!$B$9+source!$C$9+source!$D$9+source!$E$9+source!$F$9+source!$G$9+source!$H$9),source!$H$8,IF(K26-1&lt;=(source!$B$9+source!$C$9+source!$D$9+source!$E$9+source!$F$9+source!$G$9+source!$H$9+source!$I$9),source!$I$8,source!$I$8))))))))</f>
        <v>480</v>
      </c>
      <c r="N26">
        <f t="shared" si="10"/>
        <v>920</v>
      </c>
      <c r="O26" t="str">
        <f t="shared" si="11"/>
        <v>3080 BC</v>
      </c>
      <c r="P26">
        <f t="shared" si="12"/>
        <v>24</v>
      </c>
      <c r="Q26">
        <f t="shared" si="13"/>
        <v>16560</v>
      </c>
      <c r="R26" s="1">
        <f>IF(P26-1&lt;=source!$B$12,source!$B$11,IF(P26-1&lt;=(source!$B$12+source!$C$12),source!$C$11,IF(P26-1&lt;=(source!$B$12+source!$C$12+source!$D$12),source!$D$11,IF(P26-1&lt;=(source!$B$12+source!$C$12+source!$D$12+source!$E$12),source!$E$11,IF(P26-1&lt;=(source!$B$12+source!$C$12+source!$D$12+source!$E$12+source!$F$12),source!$F$11,IF(P26-1&lt;=(source!$B$12+source!$C$12+source!$D$12+source!$E$12+source!$F$12+source!$G$12),source!$G$11,IF(P26-1&lt;=(source!$B$12+source!$C$12+source!$D$12+source!$E$12+source!$F$12+source!$G$12+source!$H$12),source!$H$11,IF(P26-1&lt;=(source!$B$12+source!$C$12+source!$D$12+source!$E$12+source!$F$12+source!$G$12+source!$H$12+source!$I$12),source!$I$11,source!$I$11))))))))</f>
        <v>720</v>
      </c>
      <c r="S26">
        <f t="shared" si="14"/>
        <v>1380</v>
      </c>
      <c r="T26" t="str">
        <f t="shared" si="15"/>
        <v>2620 BC</v>
      </c>
      <c r="U26">
        <f t="shared" si="16"/>
        <v>24</v>
      </c>
      <c r="V26">
        <f t="shared" si="17"/>
        <v>22080</v>
      </c>
      <c r="W26" s="1">
        <f>IF(U26-1&lt;=source!$B$15,source!$B$14,IF(U26-1&lt;=(source!$B$15+source!$C$15),source!$C$14,IF(U26-1&lt;=(source!$B$15+source!$C$15+source!$D$15),source!$D$14,IF(U26-1&lt;=(source!$B$15+source!$C$15+source!$D$15+source!$E$15),source!$E$14,IF(U26-1&lt;=(source!$B$15+source!$C$15+source!$D$15+source!$E$15+source!$F$15),source!$F$14,IF(U26-1&lt;=(source!$B$15+source!$C$15+source!$D$15+source!$E$15+source!$F$15+source!$G$15),source!$G$14,IF(U26-1&lt;=(source!$B$15+source!$C$15+source!$D$15+source!$E$15+source!$F$15+source!$G$15+source!$H$15),source!$H$14,IF(U26-1&lt;=(source!$B$15+source!$C$15+source!$D$15+source!$E$15+source!$F$15+source!$G$15+source!$H$15+source!$I$15),source!$I$14,source!$I$14))))))))</f>
        <v>960</v>
      </c>
      <c r="X26">
        <f t="shared" si="18"/>
        <v>1840</v>
      </c>
      <c r="Y26" t="str">
        <f t="shared" si="19"/>
        <v>2160 BC</v>
      </c>
    </row>
    <row r="27" spans="1:25" x14ac:dyDescent="0.25">
      <c r="A27">
        <f t="shared" si="0"/>
        <v>25</v>
      </c>
      <c r="B27">
        <f t="shared" si="1"/>
        <v>4320</v>
      </c>
      <c r="C27" s="1">
        <f>IF(A27-1&lt;=source!$B$3,source!$B$2,IF(A27-1&lt;=(source!$B$3+source!$C$3),source!$C$2,IF(A27-1&lt;=(source!$B$3+source!$C$3+source!$D$3),source!$D$2,IF(A27-1&lt;=(source!$B$3+source!$C$3+source!$D$3+source!$E$3),source!$E$2,IF(A27-1&lt;=(source!$B$3+source!$C$3+source!$D$3+source!$E$3+source!$F$3),source!$F$2,IF(A27-1&lt;=(source!$B$3+source!$C$3+source!$D$3+source!$E$3+source!$F$3+source!$G$3),source!$G$2,IF(A27-1&lt;=(source!$B$3+source!$C$3+source!$D$3+source!$E$3+source!$F$3+source!$G$3+source!$H$3),source!$H$2,IF(A27-1&lt;=(source!$B$3+source!$C$3+source!$D$3+source!$E$3+source!$F$3+source!$G$3+source!$H$3+source!$I$3),source!$I$2,source!$I$2))))))))</f>
        <v>180</v>
      </c>
      <c r="D27">
        <f t="shared" si="2"/>
        <v>360</v>
      </c>
      <c r="E27" t="str">
        <f t="shared" si="3"/>
        <v>3640 BC</v>
      </c>
      <c r="F27">
        <f t="shared" si="4"/>
        <v>25</v>
      </c>
      <c r="G27">
        <f t="shared" si="5"/>
        <v>7200</v>
      </c>
      <c r="H27" s="1">
        <f>IF(F27-1&lt;=source!$B$6,source!$B$5,IF(F27-1&lt;=(source!$B$6+source!$C$6),source!$C$5,IF(F27-1&lt;=(source!$B$6+source!$C$6+source!$D$6),source!$D$5,IF(F27-1&lt;=(source!$B$6+source!$C$6+source!$D$6+source!$E$6),source!$E$5,IF(F27-1&lt;=(source!$B$6+source!$C$6+source!$D$6+source!$E$6+source!$F$6),source!$F$5,IF(F27-1&lt;=(source!$B$6+source!$C$6+source!$D$6+source!$E$6+source!$F$6+source!$G$6),source!$G$5,IF(F27-1&lt;=(source!$B$6+source!$C$6+source!$D$6+source!$E$6+source!$F$6+source!$G$6+source!$H$6),source!$H$5,IF(F27-1&lt;=(source!$B$6+source!$C$6+source!$D$6+source!$E$6+source!$F$6+source!$G$6+source!$H$6+source!$I$6),source!$I$5,source!$I$5))))))))</f>
        <v>300</v>
      </c>
      <c r="I27">
        <f t="shared" si="6"/>
        <v>600</v>
      </c>
      <c r="J27" t="str">
        <f t="shared" si="7"/>
        <v>3400 BC</v>
      </c>
      <c r="K27">
        <f t="shared" si="8"/>
        <v>25</v>
      </c>
      <c r="L27">
        <f t="shared" si="9"/>
        <v>11520</v>
      </c>
      <c r="M27" s="1">
        <f>IF(K27-1&lt;=source!$B$9,source!$B$8,IF(K27-1&lt;=(source!$B$9+source!$C$9),source!$C$8,IF(K27-1&lt;=(source!$B$9+source!$C$9+source!$D$9),source!$D$8,IF(K27-1&lt;=(source!$B$9+source!$C$9+source!$D$9+source!$E$9),source!$E$8,IF(K27-1&lt;=(source!$B$9+source!$C$9+source!$D$9+source!$E$9+source!$F$9),source!$F$8,IF(K27-1&lt;=(source!$B$9+source!$C$9+source!$D$9+source!$E$9+source!$F$9+source!$G$9),source!$G$8,IF(K27-1&lt;=(source!$B$9+source!$C$9+source!$D$9+source!$E$9+source!$F$9+source!$G$9+source!$H$9),source!$H$8,IF(K27-1&lt;=(source!$B$9+source!$C$9+source!$D$9+source!$E$9+source!$F$9+source!$G$9+source!$H$9+source!$I$9),source!$I$8,source!$I$8))))))))</f>
        <v>480</v>
      </c>
      <c r="N27">
        <f t="shared" si="10"/>
        <v>960</v>
      </c>
      <c r="O27" t="str">
        <f t="shared" si="11"/>
        <v>3040 BC</v>
      </c>
      <c r="P27">
        <f t="shared" si="12"/>
        <v>25</v>
      </c>
      <c r="Q27">
        <f t="shared" si="13"/>
        <v>17280</v>
      </c>
      <c r="R27" s="1">
        <f>IF(P27-1&lt;=source!$B$12,source!$B$11,IF(P27-1&lt;=(source!$B$12+source!$C$12),source!$C$11,IF(P27-1&lt;=(source!$B$12+source!$C$12+source!$D$12),source!$D$11,IF(P27-1&lt;=(source!$B$12+source!$C$12+source!$D$12+source!$E$12),source!$E$11,IF(P27-1&lt;=(source!$B$12+source!$C$12+source!$D$12+source!$E$12+source!$F$12),source!$F$11,IF(P27-1&lt;=(source!$B$12+source!$C$12+source!$D$12+source!$E$12+source!$F$12+source!$G$12),source!$G$11,IF(P27-1&lt;=(source!$B$12+source!$C$12+source!$D$12+source!$E$12+source!$F$12+source!$G$12+source!$H$12),source!$H$11,IF(P27-1&lt;=(source!$B$12+source!$C$12+source!$D$12+source!$E$12+source!$F$12+source!$G$12+source!$H$12+source!$I$12),source!$I$11,source!$I$11))))))))</f>
        <v>720</v>
      </c>
      <c r="S27">
        <f t="shared" si="14"/>
        <v>1440</v>
      </c>
      <c r="T27" t="str">
        <f t="shared" si="15"/>
        <v>2560 BC</v>
      </c>
      <c r="U27">
        <f t="shared" si="16"/>
        <v>25</v>
      </c>
      <c r="V27">
        <f t="shared" si="17"/>
        <v>23040</v>
      </c>
      <c r="W27" s="1">
        <f>IF(U27-1&lt;=source!$B$15,source!$B$14,IF(U27-1&lt;=(source!$B$15+source!$C$15),source!$C$14,IF(U27-1&lt;=(source!$B$15+source!$C$15+source!$D$15),source!$D$14,IF(U27-1&lt;=(source!$B$15+source!$C$15+source!$D$15+source!$E$15),source!$E$14,IF(U27-1&lt;=(source!$B$15+source!$C$15+source!$D$15+source!$E$15+source!$F$15),source!$F$14,IF(U27-1&lt;=(source!$B$15+source!$C$15+source!$D$15+source!$E$15+source!$F$15+source!$G$15),source!$G$14,IF(U27-1&lt;=(source!$B$15+source!$C$15+source!$D$15+source!$E$15+source!$F$15+source!$G$15+source!$H$15),source!$H$14,IF(U27-1&lt;=(source!$B$15+source!$C$15+source!$D$15+source!$E$15+source!$F$15+source!$G$15+source!$H$15+source!$I$15),source!$I$14,source!$I$14))))))))</f>
        <v>960</v>
      </c>
      <c r="X27">
        <f t="shared" si="18"/>
        <v>1920</v>
      </c>
      <c r="Y27" t="str">
        <f t="shared" si="19"/>
        <v>2080 BC</v>
      </c>
    </row>
    <row r="28" spans="1:25" x14ac:dyDescent="0.25">
      <c r="A28">
        <f t="shared" si="0"/>
        <v>26</v>
      </c>
      <c r="B28">
        <f t="shared" si="1"/>
        <v>4500</v>
      </c>
      <c r="C28" s="1">
        <f>IF(A28-1&lt;=source!$B$3,source!$B$2,IF(A28-1&lt;=(source!$B$3+source!$C$3),source!$C$2,IF(A28-1&lt;=(source!$B$3+source!$C$3+source!$D$3),source!$D$2,IF(A28-1&lt;=(source!$B$3+source!$C$3+source!$D$3+source!$E$3),source!$E$2,IF(A28-1&lt;=(source!$B$3+source!$C$3+source!$D$3+source!$E$3+source!$F$3),source!$F$2,IF(A28-1&lt;=(source!$B$3+source!$C$3+source!$D$3+source!$E$3+source!$F$3+source!$G$3),source!$G$2,IF(A28-1&lt;=(source!$B$3+source!$C$3+source!$D$3+source!$E$3+source!$F$3+source!$G$3+source!$H$3),source!$H$2,IF(A28-1&lt;=(source!$B$3+source!$C$3+source!$D$3+source!$E$3+source!$F$3+source!$G$3+source!$H$3+source!$I$3),source!$I$2,source!$I$2))))))))</f>
        <v>180</v>
      </c>
      <c r="D28">
        <f t="shared" si="2"/>
        <v>375</v>
      </c>
      <c r="E28" t="str">
        <f t="shared" si="3"/>
        <v>3625 BC</v>
      </c>
      <c r="F28">
        <f t="shared" si="4"/>
        <v>26</v>
      </c>
      <c r="G28">
        <f t="shared" si="5"/>
        <v>7500</v>
      </c>
      <c r="H28" s="1">
        <f>IF(F28-1&lt;=source!$B$6,source!$B$5,IF(F28-1&lt;=(source!$B$6+source!$C$6),source!$C$5,IF(F28-1&lt;=(source!$B$6+source!$C$6+source!$D$6),source!$D$5,IF(F28-1&lt;=(source!$B$6+source!$C$6+source!$D$6+source!$E$6),source!$E$5,IF(F28-1&lt;=(source!$B$6+source!$C$6+source!$D$6+source!$E$6+source!$F$6),source!$F$5,IF(F28-1&lt;=(source!$B$6+source!$C$6+source!$D$6+source!$E$6+source!$F$6+source!$G$6),source!$G$5,IF(F28-1&lt;=(source!$B$6+source!$C$6+source!$D$6+source!$E$6+source!$F$6+source!$G$6+source!$H$6),source!$H$5,IF(F28-1&lt;=(source!$B$6+source!$C$6+source!$D$6+source!$E$6+source!$F$6+source!$G$6+source!$H$6+source!$I$6),source!$I$5,source!$I$5))))))))</f>
        <v>300</v>
      </c>
      <c r="I28">
        <f t="shared" si="6"/>
        <v>625</v>
      </c>
      <c r="J28" t="str">
        <f t="shared" si="7"/>
        <v>3375 BC</v>
      </c>
      <c r="K28">
        <f t="shared" si="8"/>
        <v>26</v>
      </c>
      <c r="L28">
        <f t="shared" si="9"/>
        <v>12000</v>
      </c>
      <c r="M28" s="1">
        <f>IF(K28-1&lt;=source!$B$9,source!$B$8,IF(K28-1&lt;=(source!$B$9+source!$C$9),source!$C$8,IF(K28-1&lt;=(source!$B$9+source!$C$9+source!$D$9),source!$D$8,IF(K28-1&lt;=(source!$B$9+source!$C$9+source!$D$9+source!$E$9),source!$E$8,IF(K28-1&lt;=(source!$B$9+source!$C$9+source!$D$9+source!$E$9+source!$F$9),source!$F$8,IF(K28-1&lt;=(source!$B$9+source!$C$9+source!$D$9+source!$E$9+source!$F$9+source!$G$9),source!$G$8,IF(K28-1&lt;=(source!$B$9+source!$C$9+source!$D$9+source!$E$9+source!$F$9+source!$G$9+source!$H$9),source!$H$8,IF(K28-1&lt;=(source!$B$9+source!$C$9+source!$D$9+source!$E$9+source!$F$9+source!$G$9+source!$H$9+source!$I$9),source!$I$8,source!$I$8))))))))</f>
        <v>480</v>
      </c>
      <c r="N28">
        <f t="shared" si="10"/>
        <v>1000</v>
      </c>
      <c r="O28" t="str">
        <f t="shared" si="11"/>
        <v>3000 BC</v>
      </c>
      <c r="P28">
        <f t="shared" si="12"/>
        <v>26</v>
      </c>
      <c r="Q28">
        <f t="shared" si="13"/>
        <v>18000</v>
      </c>
      <c r="R28" s="1">
        <f>IF(P28-1&lt;=source!$B$12,source!$B$11,IF(P28-1&lt;=(source!$B$12+source!$C$12),source!$C$11,IF(P28-1&lt;=(source!$B$12+source!$C$12+source!$D$12),source!$D$11,IF(P28-1&lt;=(source!$B$12+source!$C$12+source!$D$12+source!$E$12),source!$E$11,IF(P28-1&lt;=(source!$B$12+source!$C$12+source!$D$12+source!$E$12+source!$F$12),source!$F$11,IF(P28-1&lt;=(source!$B$12+source!$C$12+source!$D$12+source!$E$12+source!$F$12+source!$G$12),source!$G$11,IF(P28-1&lt;=(source!$B$12+source!$C$12+source!$D$12+source!$E$12+source!$F$12+source!$G$12+source!$H$12),source!$H$11,IF(P28-1&lt;=(source!$B$12+source!$C$12+source!$D$12+source!$E$12+source!$F$12+source!$G$12+source!$H$12+source!$I$12),source!$I$11,source!$I$11))))))))</f>
        <v>720</v>
      </c>
      <c r="S28">
        <f t="shared" si="14"/>
        <v>1500</v>
      </c>
      <c r="T28" t="str">
        <f t="shared" si="15"/>
        <v>2500 BC</v>
      </c>
      <c r="U28">
        <f t="shared" si="16"/>
        <v>26</v>
      </c>
      <c r="V28">
        <f t="shared" si="17"/>
        <v>24000</v>
      </c>
      <c r="W28" s="1">
        <f>IF(U28-1&lt;=source!$B$15,source!$B$14,IF(U28-1&lt;=(source!$B$15+source!$C$15),source!$C$14,IF(U28-1&lt;=(source!$B$15+source!$C$15+source!$D$15),source!$D$14,IF(U28-1&lt;=(source!$B$15+source!$C$15+source!$D$15+source!$E$15),source!$E$14,IF(U28-1&lt;=(source!$B$15+source!$C$15+source!$D$15+source!$E$15+source!$F$15),source!$F$14,IF(U28-1&lt;=(source!$B$15+source!$C$15+source!$D$15+source!$E$15+source!$F$15+source!$G$15),source!$G$14,IF(U28-1&lt;=(source!$B$15+source!$C$15+source!$D$15+source!$E$15+source!$F$15+source!$G$15+source!$H$15),source!$H$14,IF(U28-1&lt;=(source!$B$15+source!$C$15+source!$D$15+source!$E$15+source!$F$15+source!$G$15+source!$H$15+source!$I$15),source!$I$14,source!$I$14))))))))</f>
        <v>960</v>
      </c>
      <c r="X28">
        <f t="shared" si="18"/>
        <v>2000</v>
      </c>
      <c r="Y28" t="str">
        <f t="shared" si="19"/>
        <v>2000 BC</v>
      </c>
    </row>
    <row r="29" spans="1:25" x14ac:dyDescent="0.25">
      <c r="A29">
        <f t="shared" si="0"/>
        <v>27</v>
      </c>
      <c r="B29">
        <f t="shared" si="1"/>
        <v>4680</v>
      </c>
      <c r="C29" s="1">
        <f>IF(A29-1&lt;=source!$B$3,source!$B$2,IF(A29-1&lt;=(source!$B$3+source!$C$3),source!$C$2,IF(A29-1&lt;=(source!$B$3+source!$C$3+source!$D$3),source!$D$2,IF(A29-1&lt;=(source!$B$3+source!$C$3+source!$D$3+source!$E$3),source!$E$2,IF(A29-1&lt;=(source!$B$3+source!$C$3+source!$D$3+source!$E$3+source!$F$3),source!$F$2,IF(A29-1&lt;=(source!$B$3+source!$C$3+source!$D$3+source!$E$3+source!$F$3+source!$G$3),source!$G$2,IF(A29-1&lt;=(source!$B$3+source!$C$3+source!$D$3+source!$E$3+source!$F$3+source!$G$3+source!$H$3),source!$H$2,IF(A29-1&lt;=(source!$B$3+source!$C$3+source!$D$3+source!$E$3+source!$F$3+source!$G$3+source!$H$3+source!$I$3),source!$I$2,source!$I$2))))))))</f>
        <v>180</v>
      </c>
      <c r="D29">
        <f t="shared" si="2"/>
        <v>390</v>
      </c>
      <c r="E29" t="str">
        <f t="shared" si="3"/>
        <v>3610 BC</v>
      </c>
      <c r="F29">
        <f t="shared" si="4"/>
        <v>27</v>
      </c>
      <c r="G29">
        <f t="shared" si="5"/>
        <v>7800</v>
      </c>
      <c r="H29" s="1">
        <f>IF(F29-1&lt;=source!$B$6,source!$B$5,IF(F29-1&lt;=(source!$B$6+source!$C$6),source!$C$5,IF(F29-1&lt;=(source!$B$6+source!$C$6+source!$D$6),source!$D$5,IF(F29-1&lt;=(source!$B$6+source!$C$6+source!$D$6+source!$E$6),source!$E$5,IF(F29-1&lt;=(source!$B$6+source!$C$6+source!$D$6+source!$E$6+source!$F$6),source!$F$5,IF(F29-1&lt;=(source!$B$6+source!$C$6+source!$D$6+source!$E$6+source!$F$6+source!$G$6),source!$G$5,IF(F29-1&lt;=(source!$B$6+source!$C$6+source!$D$6+source!$E$6+source!$F$6+source!$G$6+source!$H$6),source!$H$5,IF(F29-1&lt;=(source!$B$6+source!$C$6+source!$D$6+source!$E$6+source!$F$6+source!$G$6+source!$H$6+source!$I$6),source!$I$5,source!$I$5))))))))</f>
        <v>300</v>
      </c>
      <c r="I29">
        <f t="shared" si="6"/>
        <v>650</v>
      </c>
      <c r="J29" t="str">
        <f t="shared" si="7"/>
        <v>3350 BC</v>
      </c>
      <c r="K29">
        <f t="shared" si="8"/>
        <v>27</v>
      </c>
      <c r="L29">
        <f t="shared" si="9"/>
        <v>12480</v>
      </c>
      <c r="M29" s="1">
        <f>IF(K29-1&lt;=source!$B$9,source!$B$8,IF(K29-1&lt;=(source!$B$9+source!$C$9),source!$C$8,IF(K29-1&lt;=(source!$B$9+source!$C$9+source!$D$9),source!$D$8,IF(K29-1&lt;=(source!$B$9+source!$C$9+source!$D$9+source!$E$9),source!$E$8,IF(K29-1&lt;=(source!$B$9+source!$C$9+source!$D$9+source!$E$9+source!$F$9),source!$F$8,IF(K29-1&lt;=(source!$B$9+source!$C$9+source!$D$9+source!$E$9+source!$F$9+source!$G$9),source!$G$8,IF(K29-1&lt;=(source!$B$9+source!$C$9+source!$D$9+source!$E$9+source!$F$9+source!$G$9+source!$H$9),source!$H$8,IF(K29-1&lt;=(source!$B$9+source!$C$9+source!$D$9+source!$E$9+source!$F$9+source!$G$9+source!$H$9+source!$I$9),source!$I$8,source!$I$8))))))))</f>
        <v>480</v>
      </c>
      <c r="N29">
        <f t="shared" si="10"/>
        <v>1040</v>
      </c>
      <c r="O29" t="str">
        <f t="shared" si="11"/>
        <v>2960 BC</v>
      </c>
      <c r="P29">
        <f t="shared" si="12"/>
        <v>27</v>
      </c>
      <c r="Q29">
        <f t="shared" si="13"/>
        <v>18720</v>
      </c>
      <c r="R29" s="1">
        <f>IF(P29-1&lt;=source!$B$12,source!$B$11,IF(P29-1&lt;=(source!$B$12+source!$C$12),source!$C$11,IF(P29-1&lt;=(source!$B$12+source!$C$12+source!$D$12),source!$D$11,IF(P29-1&lt;=(source!$B$12+source!$C$12+source!$D$12+source!$E$12),source!$E$11,IF(P29-1&lt;=(source!$B$12+source!$C$12+source!$D$12+source!$E$12+source!$F$12),source!$F$11,IF(P29-1&lt;=(source!$B$12+source!$C$12+source!$D$12+source!$E$12+source!$F$12+source!$G$12),source!$G$11,IF(P29-1&lt;=(source!$B$12+source!$C$12+source!$D$12+source!$E$12+source!$F$12+source!$G$12+source!$H$12),source!$H$11,IF(P29-1&lt;=(source!$B$12+source!$C$12+source!$D$12+source!$E$12+source!$F$12+source!$G$12+source!$H$12+source!$I$12),source!$I$11,source!$I$11))))))))</f>
        <v>720</v>
      </c>
      <c r="S29">
        <f t="shared" si="14"/>
        <v>1560</v>
      </c>
      <c r="T29" t="str">
        <f t="shared" si="15"/>
        <v>2440 BC</v>
      </c>
      <c r="U29">
        <f t="shared" si="16"/>
        <v>27</v>
      </c>
      <c r="V29">
        <f t="shared" si="17"/>
        <v>24960</v>
      </c>
      <c r="W29" s="1">
        <f>IF(U29-1&lt;=source!$B$15,source!$B$14,IF(U29-1&lt;=(source!$B$15+source!$C$15),source!$C$14,IF(U29-1&lt;=(source!$B$15+source!$C$15+source!$D$15),source!$D$14,IF(U29-1&lt;=(source!$B$15+source!$C$15+source!$D$15+source!$E$15),source!$E$14,IF(U29-1&lt;=(source!$B$15+source!$C$15+source!$D$15+source!$E$15+source!$F$15),source!$F$14,IF(U29-1&lt;=(source!$B$15+source!$C$15+source!$D$15+source!$E$15+source!$F$15+source!$G$15),source!$G$14,IF(U29-1&lt;=(source!$B$15+source!$C$15+source!$D$15+source!$E$15+source!$F$15+source!$G$15+source!$H$15),source!$H$14,IF(U29-1&lt;=(source!$B$15+source!$C$15+source!$D$15+source!$E$15+source!$F$15+source!$G$15+source!$H$15+source!$I$15),source!$I$14,source!$I$14))))))))</f>
        <v>960</v>
      </c>
      <c r="X29">
        <f t="shared" si="18"/>
        <v>2080</v>
      </c>
      <c r="Y29" t="str">
        <f t="shared" si="19"/>
        <v>1920 BC</v>
      </c>
    </row>
    <row r="30" spans="1:25" x14ac:dyDescent="0.25">
      <c r="A30">
        <f t="shared" si="0"/>
        <v>28</v>
      </c>
      <c r="B30">
        <f t="shared" si="1"/>
        <v>4860</v>
      </c>
      <c r="C30" s="1">
        <f>IF(A30-1&lt;=source!$B$3,source!$B$2,IF(A30-1&lt;=(source!$B$3+source!$C$3),source!$C$2,IF(A30-1&lt;=(source!$B$3+source!$C$3+source!$D$3),source!$D$2,IF(A30-1&lt;=(source!$B$3+source!$C$3+source!$D$3+source!$E$3),source!$E$2,IF(A30-1&lt;=(source!$B$3+source!$C$3+source!$D$3+source!$E$3+source!$F$3),source!$F$2,IF(A30-1&lt;=(source!$B$3+source!$C$3+source!$D$3+source!$E$3+source!$F$3+source!$G$3),source!$G$2,IF(A30-1&lt;=(source!$B$3+source!$C$3+source!$D$3+source!$E$3+source!$F$3+source!$G$3+source!$H$3),source!$H$2,IF(A30-1&lt;=(source!$B$3+source!$C$3+source!$D$3+source!$E$3+source!$F$3+source!$G$3+source!$H$3+source!$I$3),source!$I$2,source!$I$2))))))))</f>
        <v>180</v>
      </c>
      <c r="D30">
        <f t="shared" si="2"/>
        <v>405</v>
      </c>
      <c r="E30" t="str">
        <f t="shared" si="3"/>
        <v>3595 BC</v>
      </c>
      <c r="F30">
        <f t="shared" si="4"/>
        <v>28</v>
      </c>
      <c r="G30">
        <f t="shared" si="5"/>
        <v>8100</v>
      </c>
      <c r="H30" s="1">
        <f>IF(F30-1&lt;=source!$B$6,source!$B$5,IF(F30-1&lt;=(source!$B$6+source!$C$6),source!$C$5,IF(F30-1&lt;=(source!$B$6+source!$C$6+source!$D$6),source!$D$5,IF(F30-1&lt;=(source!$B$6+source!$C$6+source!$D$6+source!$E$6),source!$E$5,IF(F30-1&lt;=(source!$B$6+source!$C$6+source!$D$6+source!$E$6+source!$F$6),source!$F$5,IF(F30-1&lt;=(source!$B$6+source!$C$6+source!$D$6+source!$E$6+source!$F$6+source!$G$6),source!$G$5,IF(F30-1&lt;=(source!$B$6+source!$C$6+source!$D$6+source!$E$6+source!$F$6+source!$G$6+source!$H$6),source!$H$5,IF(F30-1&lt;=(source!$B$6+source!$C$6+source!$D$6+source!$E$6+source!$F$6+source!$G$6+source!$H$6+source!$I$6),source!$I$5,source!$I$5))))))))</f>
        <v>300</v>
      </c>
      <c r="I30">
        <f t="shared" si="6"/>
        <v>675</v>
      </c>
      <c r="J30" t="str">
        <f t="shared" si="7"/>
        <v>3325 BC</v>
      </c>
      <c r="K30">
        <f t="shared" si="8"/>
        <v>28</v>
      </c>
      <c r="L30">
        <f t="shared" si="9"/>
        <v>12960</v>
      </c>
      <c r="M30" s="1">
        <f>IF(K30-1&lt;=source!$B$9,source!$B$8,IF(K30-1&lt;=(source!$B$9+source!$C$9),source!$C$8,IF(K30-1&lt;=(source!$B$9+source!$C$9+source!$D$9),source!$D$8,IF(K30-1&lt;=(source!$B$9+source!$C$9+source!$D$9+source!$E$9),source!$E$8,IF(K30-1&lt;=(source!$B$9+source!$C$9+source!$D$9+source!$E$9+source!$F$9),source!$F$8,IF(K30-1&lt;=(source!$B$9+source!$C$9+source!$D$9+source!$E$9+source!$F$9+source!$G$9),source!$G$8,IF(K30-1&lt;=(source!$B$9+source!$C$9+source!$D$9+source!$E$9+source!$F$9+source!$G$9+source!$H$9),source!$H$8,IF(K30-1&lt;=(source!$B$9+source!$C$9+source!$D$9+source!$E$9+source!$F$9+source!$G$9+source!$H$9+source!$I$9),source!$I$8,source!$I$8))))))))</f>
        <v>480</v>
      </c>
      <c r="N30">
        <f t="shared" si="10"/>
        <v>1080</v>
      </c>
      <c r="O30" t="str">
        <f t="shared" si="11"/>
        <v>2920 BC</v>
      </c>
      <c r="P30">
        <f t="shared" si="12"/>
        <v>28</v>
      </c>
      <c r="Q30">
        <f t="shared" si="13"/>
        <v>19440</v>
      </c>
      <c r="R30" s="1">
        <f>IF(P30-1&lt;=source!$B$12,source!$B$11,IF(P30-1&lt;=(source!$B$12+source!$C$12),source!$C$11,IF(P30-1&lt;=(source!$B$12+source!$C$12+source!$D$12),source!$D$11,IF(P30-1&lt;=(source!$B$12+source!$C$12+source!$D$12+source!$E$12),source!$E$11,IF(P30-1&lt;=(source!$B$12+source!$C$12+source!$D$12+source!$E$12+source!$F$12),source!$F$11,IF(P30-1&lt;=(source!$B$12+source!$C$12+source!$D$12+source!$E$12+source!$F$12+source!$G$12),source!$G$11,IF(P30-1&lt;=(source!$B$12+source!$C$12+source!$D$12+source!$E$12+source!$F$12+source!$G$12+source!$H$12),source!$H$11,IF(P30-1&lt;=(source!$B$12+source!$C$12+source!$D$12+source!$E$12+source!$F$12+source!$G$12+source!$H$12+source!$I$12),source!$I$11,source!$I$11))))))))</f>
        <v>720</v>
      </c>
      <c r="S30">
        <f t="shared" si="14"/>
        <v>1620</v>
      </c>
      <c r="T30" t="str">
        <f t="shared" si="15"/>
        <v>2380 BC</v>
      </c>
      <c r="U30">
        <f t="shared" si="16"/>
        <v>28</v>
      </c>
      <c r="V30">
        <f t="shared" si="17"/>
        <v>25920</v>
      </c>
      <c r="W30" s="1">
        <f>IF(U30-1&lt;=source!$B$15,source!$B$14,IF(U30-1&lt;=(source!$B$15+source!$C$15),source!$C$14,IF(U30-1&lt;=(source!$B$15+source!$C$15+source!$D$15),source!$D$14,IF(U30-1&lt;=(source!$B$15+source!$C$15+source!$D$15+source!$E$15),source!$E$14,IF(U30-1&lt;=(source!$B$15+source!$C$15+source!$D$15+source!$E$15+source!$F$15),source!$F$14,IF(U30-1&lt;=(source!$B$15+source!$C$15+source!$D$15+source!$E$15+source!$F$15+source!$G$15),source!$G$14,IF(U30-1&lt;=(source!$B$15+source!$C$15+source!$D$15+source!$E$15+source!$F$15+source!$G$15+source!$H$15),source!$H$14,IF(U30-1&lt;=(source!$B$15+source!$C$15+source!$D$15+source!$E$15+source!$F$15+source!$G$15+source!$H$15+source!$I$15),source!$I$14,source!$I$14))))))))</f>
        <v>960</v>
      </c>
      <c r="X30">
        <f t="shared" si="18"/>
        <v>2160</v>
      </c>
      <c r="Y30" t="str">
        <f t="shared" si="19"/>
        <v>1840 BC</v>
      </c>
    </row>
    <row r="31" spans="1:25" x14ac:dyDescent="0.25">
      <c r="A31">
        <f t="shared" si="0"/>
        <v>29</v>
      </c>
      <c r="B31">
        <f t="shared" si="1"/>
        <v>5040</v>
      </c>
      <c r="C31" s="1">
        <f>IF(A31-1&lt;=source!$B$3,source!$B$2,IF(A31-1&lt;=(source!$B$3+source!$C$3),source!$C$2,IF(A31-1&lt;=(source!$B$3+source!$C$3+source!$D$3),source!$D$2,IF(A31-1&lt;=(source!$B$3+source!$C$3+source!$D$3+source!$E$3),source!$E$2,IF(A31-1&lt;=(source!$B$3+source!$C$3+source!$D$3+source!$E$3+source!$F$3),source!$F$2,IF(A31-1&lt;=(source!$B$3+source!$C$3+source!$D$3+source!$E$3+source!$F$3+source!$G$3),source!$G$2,IF(A31-1&lt;=(source!$B$3+source!$C$3+source!$D$3+source!$E$3+source!$F$3+source!$G$3+source!$H$3),source!$H$2,IF(A31-1&lt;=(source!$B$3+source!$C$3+source!$D$3+source!$E$3+source!$F$3+source!$G$3+source!$H$3+source!$I$3),source!$I$2,source!$I$2))))))))</f>
        <v>180</v>
      </c>
      <c r="D31">
        <f t="shared" si="2"/>
        <v>420</v>
      </c>
      <c r="E31" t="str">
        <f t="shared" si="3"/>
        <v>3580 BC</v>
      </c>
      <c r="F31">
        <f t="shared" si="4"/>
        <v>29</v>
      </c>
      <c r="G31">
        <f t="shared" si="5"/>
        <v>8400</v>
      </c>
      <c r="H31" s="1">
        <f>IF(F31-1&lt;=source!$B$6,source!$B$5,IF(F31-1&lt;=(source!$B$6+source!$C$6),source!$C$5,IF(F31-1&lt;=(source!$B$6+source!$C$6+source!$D$6),source!$D$5,IF(F31-1&lt;=(source!$B$6+source!$C$6+source!$D$6+source!$E$6),source!$E$5,IF(F31-1&lt;=(source!$B$6+source!$C$6+source!$D$6+source!$E$6+source!$F$6),source!$F$5,IF(F31-1&lt;=(source!$B$6+source!$C$6+source!$D$6+source!$E$6+source!$F$6+source!$G$6),source!$G$5,IF(F31-1&lt;=(source!$B$6+source!$C$6+source!$D$6+source!$E$6+source!$F$6+source!$G$6+source!$H$6),source!$H$5,IF(F31-1&lt;=(source!$B$6+source!$C$6+source!$D$6+source!$E$6+source!$F$6+source!$G$6+source!$H$6+source!$I$6),source!$I$5,source!$I$5))))))))</f>
        <v>300</v>
      </c>
      <c r="I31">
        <f t="shared" si="6"/>
        <v>700</v>
      </c>
      <c r="J31" t="str">
        <f t="shared" si="7"/>
        <v>3300 BC</v>
      </c>
      <c r="K31">
        <f t="shared" si="8"/>
        <v>29</v>
      </c>
      <c r="L31">
        <f t="shared" si="9"/>
        <v>13440</v>
      </c>
      <c r="M31" s="1">
        <f>IF(K31-1&lt;=source!$B$9,source!$B$8,IF(K31-1&lt;=(source!$B$9+source!$C$9),source!$C$8,IF(K31-1&lt;=(source!$B$9+source!$C$9+source!$D$9),source!$D$8,IF(K31-1&lt;=(source!$B$9+source!$C$9+source!$D$9+source!$E$9),source!$E$8,IF(K31-1&lt;=(source!$B$9+source!$C$9+source!$D$9+source!$E$9+source!$F$9),source!$F$8,IF(K31-1&lt;=(source!$B$9+source!$C$9+source!$D$9+source!$E$9+source!$F$9+source!$G$9),source!$G$8,IF(K31-1&lt;=(source!$B$9+source!$C$9+source!$D$9+source!$E$9+source!$F$9+source!$G$9+source!$H$9),source!$H$8,IF(K31-1&lt;=(source!$B$9+source!$C$9+source!$D$9+source!$E$9+source!$F$9+source!$G$9+source!$H$9+source!$I$9),source!$I$8,source!$I$8))))))))</f>
        <v>480</v>
      </c>
      <c r="N31">
        <f t="shared" si="10"/>
        <v>1120</v>
      </c>
      <c r="O31" t="str">
        <f t="shared" si="11"/>
        <v>2880 BC</v>
      </c>
      <c r="P31">
        <f t="shared" si="12"/>
        <v>29</v>
      </c>
      <c r="Q31">
        <f t="shared" si="13"/>
        <v>20160</v>
      </c>
      <c r="R31" s="1">
        <f>IF(P31-1&lt;=source!$B$12,source!$B$11,IF(P31-1&lt;=(source!$B$12+source!$C$12),source!$C$11,IF(P31-1&lt;=(source!$B$12+source!$C$12+source!$D$12),source!$D$11,IF(P31-1&lt;=(source!$B$12+source!$C$12+source!$D$12+source!$E$12),source!$E$11,IF(P31-1&lt;=(source!$B$12+source!$C$12+source!$D$12+source!$E$12+source!$F$12),source!$F$11,IF(P31-1&lt;=(source!$B$12+source!$C$12+source!$D$12+source!$E$12+source!$F$12+source!$G$12),source!$G$11,IF(P31-1&lt;=(source!$B$12+source!$C$12+source!$D$12+source!$E$12+source!$F$12+source!$G$12+source!$H$12),source!$H$11,IF(P31-1&lt;=(source!$B$12+source!$C$12+source!$D$12+source!$E$12+source!$F$12+source!$G$12+source!$H$12+source!$I$12),source!$I$11,source!$I$11))))))))</f>
        <v>720</v>
      </c>
      <c r="S31">
        <f t="shared" si="14"/>
        <v>1680</v>
      </c>
      <c r="T31" t="str">
        <f t="shared" si="15"/>
        <v>2320 BC</v>
      </c>
      <c r="U31">
        <f t="shared" si="16"/>
        <v>29</v>
      </c>
      <c r="V31">
        <f t="shared" si="17"/>
        <v>26880</v>
      </c>
      <c r="W31" s="1">
        <f>IF(U31-1&lt;=source!$B$15,source!$B$14,IF(U31-1&lt;=(source!$B$15+source!$C$15),source!$C$14,IF(U31-1&lt;=(source!$B$15+source!$C$15+source!$D$15),source!$D$14,IF(U31-1&lt;=(source!$B$15+source!$C$15+source!$D$15+source!$E$15),source!$E$14,IF(U31-1&lt;=(source!$B$15+source!$C$15+source!$D$15+source!$E$15+source!$F$15),source!$F$14,IF(U31-1&lt;=(source!$B$15+source!$C$15+source!$D$15+source!$E$15+source!$F$15+source!$G$15),source!$G$14,IF(U31-1&lt;=(source!$B$15+source!$C$15+source!$D$15+source!$E$15+source!$F$15+source!$G$15+source!$H$15),source!$H$14,IF(U31-1&lt;=(source!$B$15+source!$C$15+source!$D$15+source!$E$15+source!$F$15+source!$G$15+source!$H$15+source!$I$15),source!$I$14,source!$I$14))))))))</f>
        <v>960</v>
      </c>
      <c r="X31">
        <f t="shared" si="18"/>
        <v>2240</v>
      </c>
      <c r="Y31" t="str">
        <f t="shared" si="19"/>
        <v>1760 BC</v>
      </c>
    </row>
    <row r="32" spans="1:25" x14ac:dyDescent="0.25">
      <c r="A32">
        <f t="shared" si="0"/>
        <v>30</v>
      </c>
      <c r="B32">
        <f t="shared" si="1"/>
        <v>5220</v>
      </c>
      <c r="C32" s="1">
        <f>IF(A32-1&lt;=source!$B$3,source!$B$2,IF(A32-1&lt;=(source!$B$3+source!$C$3),source!$C$2,IF(A32-1&lt;=(source!$B$3+source!$C$3+source!$D$3),source!$D$2,IF(A32-1&lt;=(source!$B$3+source!$C$3+source!$D$3+source!$E$3),source!$E$2,IF(A32-1&lt;=(source!$B$3+source!$C$3+source!$D$3+source!$E$3+source!$F$3),source!$F$2,IF(A32-1&lt;=(source!$B$3+source!$C$3+source!$D$3+source!$E$3+source!$F$3+source!$G$3),source!$G$2,IF(A32-1&lt;=(source!$B$3+source!$C$3+source!$D$3+source!$E$3+source!$F$3+source!$G$3+source!$H$3),source!$H$2,IF(A32-1&lt;=(source!$B$3+source!$C$3+source!$D$3+source!$E$3+source!$F$3+source!$G$3+source!$H$3+source!$I$3),source!$I$2,source!$I$2))))))))</f>
        <v>180</v>
      </c>
      <c r="D32">
        <f t="shared" si="2"/>
        <v>435</v>
      </c>
      <c r="E32" t="str">
        <f t="shared" si="3"/>
        <v>3565 BC</v>
      </c>
      <c r="F32">
        <f t="shared" si="4"/>
        <v>30</v>
      </c>
      <c r="G32">
        <f t="shared" si="5"/>
        <v>8700</v>
      </c>
      <c r="H32" s="1">
        <f>IF(F32-1&lt;=source!$B$6,source!$B$5,IF(F32-1&lt;=(source!$B$6+source!$C$6),source!$C$5,IF(F32-1&lt;=(source!$B$6+source!$C$6+source!$D$6),source!$D$5,IF(F32-1&lt;=(source!$B$6+source!$C$6+source!$D$6+source!$E$6),source!$E$5,IF(F32-1&lt;=(source!$B$6+source!$C$6+source!$D$6+source!$E$6+source!$F$6),source!$F$5,IF(F32-1&lt;=(source!$B$6+source!$C$6+source!$D$6+source!$E$6+source!$F$6+source!$G$6),source!$G$5,IF(F32-1&lt;=(source!$B$6+source!$C$6+source!$D$6+source!$E$6+source!$F$6+source!$G$6+source!$H$6),source!$H$5,IF(F32-1&lt;=(source!$B$6+source!$C$6+source!$D$6+source!$E$6+source!$F$6+source!$G$6+source!$H$6+source!$I$6),source!$I$5,source!$I$5))))))))</f>
        <v>300</v>
      </c>
      <c r="I32">
        <f t="shared" si="6"/>
        <v>725</v>
      </c>
      <c r="J32" t="str">
        <f t="shared" si="7"/>
        <v>3275 BC</v>
      </c>
      <c r="K32">
        <f t="shared" si="8"/>
        <v>30</v>
      </c>
      <c r="L32">
        <f t="shared" si="9"/>
        <v>13920</v>
      </c>
      <c r="M32" s="1">
        <f>IF(K32-1&lt;=source!$B$9,source!$B$8,IF(K32-1&lt;=(source!$B$9+source!$C$9),source!$C$8,IF(K32-1&lt;=(source!$B$9+source!$C$9+source!$D$9),source!$D$8,IF(K32-1&lt;=(source!$B$9+source!$C$9+source!$D$9+source!$E$9),source!$E$8,IF(K32-1&lt;=(source!$B$9+source!$C$9+source!$D$9+source!$E$9+source!$F$9),source!$F$8,IF(K32-1&lt;=(source!$B$9+source!$C$9+source!$D$9+source!$E$9+source!$F$9+source!$G$9),source!$G$8,IF(K32-1&lt;=(source!$B$9+source!$C$9+source!$D$9+source!$E$9+source!$F$9+source!$G$9+source!$H$9),source!$H$8,IF(K32-1&lt;=(source!$B$9+source!$C$9+source!$D$9+source!$E$9+source!$F$9+source!$G$9+source!$H$9+source!$I$9),source!$I$8,source!$I$8))))))))</f>
        <v>480</v>
      </c>
      <c r="N32">
        <f t="shared" si="10"/>
        <v>1160</v>
      </c>
      <c r="O32" t="str">
        <f t="shared" si="11"/>
        <v>2840 BC</v>
      </c>
      <c r="P32">
        <f t="shared" si="12"/>
        <v>30</v>
      </c>
      <c r="Q32">
        <f t="shared" si="13"/>
        <v>20880</v>
      </c>
      <c r="R32" s="1">
        <f>IF(P32-1&lt;=source!$B$12,source!$B$11,IF(P32-1&lt;=(source!$B$12+source!$C$12),source!$C$11,IF(P32-1&lt;=(source!$B$12+source!$C$12+source!$D$12),source!$D$11,IF(P32-1&lt;=(source!$B$12+source!$C$12+source!$D$12+source!$E$12),source!$E$11,IF(P32-1&lt;=(source!$B$12+source!$C$12+source!$D$12+source!$E$12+source!$F$12),source!$F$11,IF(P32-1&lt;=(source!$B$12+source!$C$12+source!$D$12+source!$E$12+source!$F$12+source!$G$12),source!$G$11,IF(P32-1&lt;=(source!$B$12+source!$C$12+source!$D$12+source!$E$12+source!$F$12+source!$G$12+source!$H$12),source!$H$11,IF(P32-1&lt;=(source!$B$12+source!$C$12+source!$D$12+source!$E$12+source!$F$12+source!$G$12+source!$H$12+source!$I$12),source!$I$11,source!$I$11))))))))</f>
        <v>720</v>
      </c>
      <c r="S32">
        <f t="shared" si="14"/>
        <v>1740</v>
      </c>
      <c r="T32" t="str">
        <f t="shared" si="15"/>
        <v>2260 BC</v>
      </c>
      <c r="U32">
        <f t="shared" si="16"/>
        <v>30</v>
      </c>
      <c r="V32">
        <f t="shared" si="17"/>
        <v>27840</v>
      </c>
      <c r="W32" s="1">
        <f>IF(U32-1&lt;=source!$B$15,source!$B$14,IF(U32-1&lt;=(source!$B$15+source!$C$15),source!$C$14,IF(U32-1&lt;=(source!$B$15+source!$C$15+source!$D$15),source!$D$14,IF(U32-1&lt;=(source!$B$15+source!$C$15+source!$D$15+source!$E$15),source!$E$14,IF(U32-1&lt;=(source!$B$15+source!$C$15+source!$D$15+source!$E$15+source!$F$15),source!$F$14,IF(U32-1&lt;=(source!$B$15+source!$C$15+source!$D$15+source!$E$15+source!$F$15+source!$G$15),source!$G$14,IF(U32-1&lt;=(source!$B$15+source!$C$15+source!$D$15+source!$E$15+source!$F$15+source!$G$15+source!$H$15),source!$H$14,IF(U32-1&lt;=(source!$B$15+source!$C$15+source!$D$15+source!$E$15+source!$F$15+source!$G$15+source!$H$15+source!$I$15),source!$I$14,source!$I$14))))))))</f>
        <v>960</v>
      </c>
      <c r="X32">
        <f t="shared" si="18"/>
        <v>2320</v>
      </c>
      <c r="Y32" t="str">
        <f t="shared" si="19"/>
        <v>1680 BC</v>
      </c>
    </row>
    <row r="33" spans="1:25" x14ac:dyDescent="0.25">
      <c r="A33">
        <f t="shared" si="0"/>
        <v>31</v>
      </c>
      <c r="B33">
        <f t="shared" si="1"/>
        <v>5400</v>
      </c>
      <c r="C33" s="1">
        <f>IF(A33-1&lt;=source!$B$3,source!$B$2,IF(A33-1&lt;=(source!$B$3+source!$C$3),source!$C$2,IF(A33-1&lt;=(source!$B$3+source!$C$3+source!$D$3),source!$D$2,IF(A33-1&lt;=(source!$B$3+source!$C$3+source!$D$3+source!$E$3),source!$E$2,IF(A33-1&lt;=(source!$B$3+source!$C$3+source!$D$3+source!$E$3+source!$F$3),source!$F$2,IF(A33-1&lt;=(source!$B$3+source!$C$3+source!$D$3+source!$E$3+source!$F$3+source!$G$3),source!$G$2,IF(A33-1&lt;=(source!$B$3+source!$C$3+source!$D$3+source!$E$3+source!$F$3+source!$G$3+source!$H$3),source!$H$2,IF(A33-1&lt;=(source!$B$3+source!$C$3+source!$D$3+source!$E$3+source!$F$3+source!$G$3+source!$H$3+source!$I$3),source!$I$2,source!$I$2))))))))</f>
        <v>180</v>
      </c>
      <c r="D33">
        <f t="shared" si="2"/>
        <v>450</v>
      </c>
      <c r="E33" t="str">
        <f t="shared" si="3"/>
        <v>3550 BC</v>
      </c>
      <c r="F33">
        <f t="shared" si="4"/>
        <v>31</v>
      </c>
      <c r="G33">
        <f t="shared" si="5"/>
        <v>9000</v>
      </c>
      <c r="H33" s="1">
        <f>IF(F33-1&lt;=source!$B$6,source!$B$5,IF(F33-1&lt;=(source!$B$6+source!$C$6),source!$C$5,IF(F33-1&lt;=(source!$B$6+source!$C$6+source!$D$6),source!$D$5,IF(F33-1&lt;=(source!$B$6+source!$C$6+source!$D$6+source!$E$6),source!$E$5,IF(F33-1&lt;=(source!$B$6+source!$C$6+source!$D$6+source!$E$6+source!$F$6),source!$F$5,IF(F33-1&lt;=(source!$B$6+source!$C$6+source!$D$6+source!$E$6+source!$F$6+source!$G$6),source!$G$5,IF(F33-1&lt;=(source!$B$6+source!$C$6+source!$D$6+source!$E$6+source!$F$6+source!$G$6+source!$H$6),source!$H$5,IF(F33-1&lt;=(source!$B$6+source!$C$6+source!$D$6+source!$E$6+source!$F$6+source!$G$6+source!$H$6+source!$I$6),source!$I$5,source!$I$5))))))))</f>
        <v>300</v>
      </c>
      <c r="I33">
        <f t="shared" si="6"/>
        <v>750</v>
      </c>
      <c r="J33" t="str">
        <f t="shared" si="7"/>
        <v>3250 BC</v>
      </c>
      <c r="K33">
        <f t="shared" si="8"/>
        <v>31</v>
      </c>
      <c r="L33">
        <f t="shared" si="9"/>
        <v>14400</v>
      </c>
      <c r="M33" s="1">
        <f>IF(K33-1&lt;=source!$B$9,source!$B$8,IF(K33-1&lt;=(source!$B$9+source!$C$9),source!$C$8,IF(K33-1&lt;=(source!$B$9+source!$C$9+source!$D$9),source!$D$8,IF(K33-1&lt;=(source!$B$9+source!$C$9+source!$D$9+source!$E$9),source!$E$8,IF(K33-1&lt;=(source!$B$9+source!$C$9+source!$D$9+source!$E$9+source!$F$9),source!$F$8,IF(K33-1&lt;=(source!$B$9+source!$C$9+source!$D$9+source!$E$9+source!$F$9+source!$G$9),source!$G$8,IF(K33-1&lt;=(source!$B$9+source!$C$9+source!$D$9+source!$E$9+source!$F$9+source!$G$9+source!$H$9),source!$H$8,IF(K33-1&lt;=(source!$B$9+source!$C$9+source!$D$9+source!$E$9+source!$F$9+source!$G$9+source!$H$9+source!$I$9),source!$I$8,source!$I$8))))))))</f>
        <v>480</v>
      </c>
      <c r="N33">
        <f t="shared" si="10"/>
        <v>1200</v>
      </c>
      <c r="O33" t="str">
        <f t="shared" si="11"/>
        <v>2800 BC</v>
      </c>
      <c r="P33">
        <f t="shared" si="12"/>
        <v>31</v>
      </c>
      <c r="Q33">
        <f t="shared" si="13"/>
        <v>21600</v>
      </c>
      <c r="R33" s="1">
        <f>IF(P33-1&lt;=source!$B$12,source!$B$11,IF(P33-1&lt;=(source!$B$12+source!$C$12),source!$C$11,IF(P33-1&lt;=(source!$B$12+source!$C$12+source!$D$12),source!$D$11,IF(P33-1&lt;=(source!$B$12+source!$C$12+source!$D$12+source!$E$12),source!$E$11,IF(P33-1&lt;=(source!$B$12+source!$C$12+source!$D$12+source!$E$12+source!$F$12),source!$F$11,IF(P33-1&lt;=(source!$B$12+source!$C$12+source!$D$12+source!$E$12+source!$F$12+source!$G$12),source!$G$11,IF(P33-1&lt;=(source!$B$12+source!$C$12+source!$D$12+source!$E$12+source!$F$12+source!$G$12+source!$H$12),source!$H$11,IF(P33-1&lt;=(source!$B$12+source!$C$12+source!$D$12+source!$E$12+source!$F$12+source!$G$12+source!$H$12+source!$I$12),source!$I$11,source!$I$11))))))))</f>
        <v>720</v>
      </c>
      <c r="S33">
        <f t="shared" si="14"/>
        <v>1800</v>
      </c>
      <c r="T33" t="str">
        <f t="shared" si="15"/>
        <v>2200 BC</v>
      </c>
      <c r="U33">
        <f t="shared" si="16"/>
        <v>31</v>
      </c>
      <c r="V33">
        <f t="shared" si="17"/>
        <v>28800</v>
      </c>
      <c r="W33" s="1">
        <f>IF(U33-1&lt;=source!$B$15,source!$B$14,IF(U33-1&lt;=(source!$B$15+source!$C$15),source!$C$14,IF(U33-1&lt;=(source!$B$15+source!$C$15+source!$D$15),source!$D$14,IF(U33-1&lt;=(source!$B$15+source!$C$15+source!$D$15+source!$E$15),source!$E$14,IF(U33-1&lt;=(source!$B$15+source!$C$15+source!$D$15+source!$E$15+source!$F$15),source!$F$14,IF(U33-1&lt;=(source!$B$15+source!$C$15+source!$D$15+source!$E$15+source!$F$15+source!$G$15),source!$G$14,IF(U33-1&lt;=(source!$B$15+source!$C$15+source!$D$15+source!$E$15+source!$F$15+source!$G$15+source!$H$15),source!$H$14,IF(U33-1&lt;=(source!$B$15+source!$C$15+source!$D$15+source!$E$15+source!$F$15+source!$G$15+source!$H$15+source!$I$15),source!$I$14,source!$I$14))))))))</f>
        <v>960</v>
      </c>
      <c r="X33">
        <f t="shared" si="18"/>
        <v>2400</v>
      </c>
      <c r="Y33" t="str">
        <f t="shared" si="19"/>
        <v>1600 BC</v>
      </c>
    </row>
    <row r="34" spans="1:25" x14ac:dyDescent="0.25">
      <c r="A34">
        <f t="shared" si="0"/>
        <v>32</v>
      </c>
      <c r="B34">
        <f t="shared" si="1"/>
        <v>5580</v>
      </c>
      <c r="C34" s="1">
        <f>IF(A34-1&lt;=source!$B$3,source!$B$2,IF(A34-1&lt;=(source!$B$3+source!$C$3),source!$C$2,IF(A34-1&lt;=(source!$B$3+source!$C$3+source!$D$3),source!$D$2,IF(A34-1&lt;=(source!$B$3+source!$C$3+source!$D$3+source!$E$3),source!$E$2,IF(A34-1&lt;=(source!$B$3+source!$C$3+source!$D$3+source!$E$3+source!$F$3),source!$F$2,IF(A34-1&lt;=(source!$B$3+source!$C$3+source!$D$3+source!$E$3+source!$F$3+source!$G$3),source!$G$2,IF(A34-1&lt;=(source!$B$3+source!$C$3+source!$D$3+source!$E$3+source!$F$3+source!$G$3+source!$H$3),source!$H$2,IF(A34-1&lt;=(source!$B$3+source!$C$3+source!$D$3+source!$E$3+source!$F$3+source!$G$3+source!$H$3+source!$I$3),source!$I$2,source!$I$2))))))))</f>
        <v>180</v>
      </c>
      <c r="D34">
        <f t="shared" si="2"/>
        <v>465</v>
      </c>
      <c r="E34" t="str">
        <f t="shared" si="3"/>
        <v>3535 BC</v>
      </c>
      <c r="F34">
        <f t="shared" si="4"/>
        <v>32</v>
      </c>
      <c r="G34">
        <f t="shared" si="5"/>
        <v>9300</v>
      </c>
      <c r="H34" s="1">
        <f>IF(F34-1&lt;=source!$B$6,source!$B$5,IF(F34-1&lt;=(source!$B$6+source!$C$6),source!$C$5,IF(F34-1&lt;=(source!$B$6+source!$C$6+source!$D$6),source!$D$5,IF(F34-1&lt;=(source!$B$6+source!$C$6+source!$D$6+source!$E$6),source!$E$5,IF(F34-1&lt;=(source!$B$6+source!$C$6+source!$D$6+source!$E$6+source!$F$6),source!$F$5,IF(F34-1&lt;=(source!$B$6+source!$C$6+source!$D$6+source!$E$6+source!$F$6+source!$G$6),source!$G$5,IF(F34-1&lt;=(source!$B$6+source!$C$6+source!$D$6+source!$E$6+source!$F$6+source!$G$6+source!$H$6),source!$H$5,IF(F34-1&lt;=(source!$B$6+source!$C$6+source!$D$6+source!$E$6+source!$F$6+source!$G$6+source!$H$6+source!$I$6),source!$I$5,source!$I$5))))))))</f>
        <v>300</v>
      </c>
      <c r="I34">
        <f t="shared" si="6"/>
        <v>775</v>
      </c>
      <c r="J34" t="str">
        <f t="shared" si="7"/>
        <v>3225 BC</v>
      </c>
      <c r="K34">
        <f t="shared" si="8"/>
        <v>32</v>
      </c>
      <c r="L34">
        <f t="shared" si="9"/>
        <v>14880</v>
      </c>
      <c r="M34" s="1">
        <f>IF(K34-1&lt;=source!$B$9,source!$B$8,IF(K34-1&lt;=(source!$B$9+source!$C$9),source!$C$8,IF(K34-1&lt;=(source!$B$9+source!$C$9+source!$D$9),source!$D$8,IF(K34-1&lt;=(source!$B$9+source!$C$9+source!$D$9+source!$E$9),source!$E$8,IF(K34-1&lt;=(source!$B$9+source!$C$9+source!$D$9+source!$E$9+source!$F$9),source!$F$8,IF(K34-1&lt;=(source!$B$9+source!$C$9+source!$D$9+source!$E$9+source!$F$9+source!$G$9),source!$G$8,IF(K34-1&lt;=(source!$B$9+source!$C$9+source!$D$9+source!$E$9+source!$F$9+source!$G$9+source!$H$9),source!$H$8,IF(K34-1&lt;=(source!$B$9+source!$C$9+source!$D$9+source!$E$9+source!$F$9+source!$G$9+source!$H$9+source!$I$9),source!$I$8,source!$I$8))))))))</f>
        <v>480</v>
      </c>
      <c r="N34">
        <f t="shared" si="10"/>
        <v>1240</v>
      </c>
      <c r="O34" t="str">
        <f t="shared" si="11"/>
        <v>2760 BC</v>
      </c>
      <c r="P34">
        <f t="shared" si="12"/>
        <v>32</v>
      </c>
      <c r="Q34">
        <f t="shared" si="13"/>
        <v>22320</v>
      </c>
      <c r="R34" s="1">
        <f>IF(P34-1&lt;=source!$B$12,source!$B$11,IF(P34-1&lt;=(source!$B$12+source!$C$12),source!$C$11,IF(P34-1&lt;=(source!$B$12+source!$C$12+source!$D$12),source!$D$11,IF(P34-1&lt;=(source!$B$12+source!$C$12+source!$D$12+source!$E$12),source!$E$11,IF(P34-1&lt;=(source!$B$12+source!$C$12+source!$D$12+source!$E$12+source!$F$12),source!$F$11,IF(P34-1&lt;=(source!$B$12+source!$C$12+source!$D$12+source!$E$12+source!$F$12+source!$G$12),source!$G$11,IF(P34-1&lt;=(source!$B$12+source!$C$12+source!$D$12+source!$E$12+source!$F$12+source!$G$12+source!$H$12),source!$H$11,IF(P34-1&lt;=(source!$B$12+source!$C$12+source!$D$12+source!$E$12+source!$F$12+source!$G$12+source!$H$12+source!$I$12),source!$I$11,source!$I$11))))))))</f>
        <v>720</v>
      </c>
      <c r="S34">
        <f t="shared" si="14"/>
        <v>1860</v>
      </c>
      <c r="T34" t="str">
        <f t="shared" si="15"/>
        <v>2140 BC</v>
      </c>
      <c r="U34">
        <f t="shared" si="16"/>
        <v>32</v>
      </c>
      <c r="V34">
        <f t="shared" si="17"/>
        <v>29760</v>
      </c>
      <c r="W34" s="1">
        <f>IF(U34-1&lt;=source!$B$15,source!$B$14,IF(U34-1&lt;=(source!$B$15+source!$C$15),source!$C$14,IF(U34-1&lt;=(source!$B$15+source!$C$15+source!$D$15),source!$D$14,IF(U34-1&lt;=(source!$B$15+source!$C$15+source!$D$15+source!$E$15),source!$E$14,IF(U34-1&lt;=(source!$B$15+source!$C$15+source!$D$15+source!$E$15+source!$F$15),source!$F$14,IF(U34-1&lt;=(source!$B$15+source!$C$15+source!$D$15+source!$E$15+source!$F$15+source!$G$15),source!$G$14,IF(U34-1&lt;=(source!$B$15+source!$C$15+source!$D$15+source!$E$15+source!$F$15+source!$G$15+source!$H$15),source!$H$14,IF(U34-1&lt;=(source!$B$15+source!$C$15+source!$D$15+source!$E$15+source!$F$15+source!$G$15+source!$H$15+source!$I$15),source!$I$14,source!$I$14))))))))</f>
        <v>960</v>
      </c>
      <c r="X34">
        <f t="shared" si="18"/>
        <v>2480</v>
      </c>
      <c r="Y34" t="str">
        <f t="shared" si="19"/>
        <v>1520 BC</v>
      </c>
    </row>
    <row r="35" spans="1:25" x14ac:dyDescent="0.25">
      <c r="A35">
        <f t="shared" si="0"/>
        <v>33</v>
      </c>
      <c r="B35">
        <f t="shared" si="1"/>
        <v>5760</v>
      </c>
      <c r="C35" s="1">
        <f>IF(A35-1&lt;=source!$B$3,source!$B$2,IF(A35-1&lt;=(source!$B$3+source!$C$3),source!$C$2,IF(A35-1&lt;=(source!$B$3+source!$C$3+source!$D$3),source!$D$2,IF(A35-1&lt;=(source!$B$3+source!$C$3+source!$D$3+source!$E$3),source!$E$2,IF(A35-1&lt;=(source!$B$3+source!$C$3+source!$D$3+source!$E$3+source!$F$3),source!$F$2,IF(A35-1&lt;=(source!$B$3+source!$C$3+source!$D$3+source!$E$3+source!$F$3+source!$G$3),source!$G$2,IF(A35-1&lt;=(source!$B$3+source!$C$3+source!$D$3+source!$E$3+source!$F$3+source!$G$3+source!$H$3),source!$H$2,IF(A35-1&lt;=(source!$B$3+source!$C$3+source!$D$3+source!$E$3+source!$F$3+source!$G$3+source!$H$3+source!$I$3),source!$I$2,source!$I$2))))))))</f>
        <v>180</v>
      </c>
      <c r="D35">
        <f t="shared" si="2"/>
        <v>480</v>
      </c>
      <c r="E35" t="str">
        <f t="shared" si="3"/>
        <v>3520 BC</v>
      </c>
      <c r="F35">
        <f t="shared" si="4"/>
        <v>33</v>
      </c>
      <c r="G35">
        <f t="shared" si="5"/>
        <v>9600</v>
      </c>
      <c r="H35" s="1">
        <f>IF(F35-1&lt;=source!$B$6,source!$B$5,IF(F35-1&lt;=(source!$B$6+source!$C$6),source!$C$5,IF(F35-1&lt;=(source!$B$6+source!$C$6+source!$D$6),source!$D$5,IF(F35-1&lt;=(source!$B$6+source!$C$6+source!$D$6+source!$E$6),source!$E$5,IF(F35-1&lt;=(source!$B$6+source!$C$6+source!$D$6+source!$E$6+source!$F$6),source!$F$5,IF(F35-1&lt;=(source!$B$6+source!$C$6+source!$D$6+source!$E$6+source!$F$6+source!$G$6),source!$G$5,IF(F35-1&lt;=(source!$B$6+source!$C$6+source!$D$6+source!$E$6+source!$F$6+source!$G$6+source!$H$6),source!$H$5,IF(F35-1&lt;=(source!$B$6+source!$C$6+source!$D$6+source!$E$6+source!$F$6+source!$G$6+source!$H$6+source!$I$6),source!$I$5,source!$I$5))))))))</f>
        <v>300</v>
      </c>
      <c r="I35">
        <f t="shared" si="6"/>
        <v>800</v>
      </c>
      <c r="J35" t="str">
        <f t="shared" si="7"/>
        <v>3200 BC</v>
      </c>
      <c r="K35">
        <f t="shared" si="8"/>
        <v>33</v>
      </c>
      <c r="L35">
        <f t="shared" si="9"/>
        <v>15360</v>
      </c>
      <c r="M35" s="1">
        <f>IF(K35-1&lt;=source!$B$9,source!$B$8,IF(K35-1&lt;=(source!$B$9+source!$C$9),source!$C$8,IF(K35-1&lt;=(source!$B$9+source!$C$9+source!$D$9),source!$D$8,IF(K35-1&lt;=(source!$B$9+source!$C$9+source!$D$9+source!$E$9),source!$E$8,IF(K35-1&lt;=(source!$B$9+source!$C$9+source!$D$9+source!$E$9+source!$F$9),source!$F$8,IF(K35-1&lt;=(source!$B$9+source!$C$9+source!$D$9+source!$E$9+source!$F$9+source!$G$9),source!$G$8,IF(K35-1&lt;=(source!$B$9+source!$C$9+source!$D$9+source!$E$9+source!$F$9+source!$G$9+source!$H$9),source!$H$8,IF(K35-1&lt;=(source!$B$9+source!$C$9+source!$D$9+source!$E$9+source!$F$9+source!$G$9+source!$H$9+source!$I$9),source!$I$8,source!$I$8))))))))</f>
        <v>480</v>
      </c>
      <c r="N35">
        <f t="shared" si="10"/>
        <v>1280</v>
      </c>
      <c r="O35" t="str">
        <f t="shared" si="11"/>
        <v>2720 BC</v>
      </c>
      <c r="P35">
        <f t="shared" si="12"/>
        <v>33</v>
      </c>
      <c r="Q35">
        <f t="shared" si="13"/>
        <v>23040</v>
      </c>
      <c r="R35" s="1">
        <f>IF(P35-1&lt;=source!$B$12,source!$B$11,IF(P35-1&lt;=(source!$B$12+source!$C$12),source!$C$11,IF(P35-1&lt;=(source!$B$12+source!$C$12+source!$D$12),source!$D$11,IF(P35-1&lt;=(source!$B$12+source!$C$12+source!$D$12+source!$E$12),source!$E$11,IF(P35-1&lt;=(source!$B$12+source!$C$12+source!$D$12+source!$E$12+source!$F$12),source!$F$11,IF(P35-1&lt;=(source!$B$12+source!$C$12+source!$D$12+source!$E$12+source!$F$12+source!$G$12),source!$G$11,IF(P35-1&lt;=(source!$B$12+source!$C$12+source!$D$12+source!$E$12+source!$F$12+source!$G$12+source!$H$12),source!$H$11,IF(P35-1&lt;=(source!$B$12+source!$C$12+source!$D$12+source!$E$12+source!$F$12+source!$G$12+source!$H$12+source!$I$12),source!$I$11,source!$I$11))))))))</f>
        <v>720</v>
      </c>
      <c r="S35">
        <f t="shared" si="14"/>
        <v>1920</v>
      </c>
      <c r="T35" t="str">
        <f t="shared" si="15"/>
        <v>2080 BC</v>
      </c>
      <c r="U35">
        <f t="shared" si="16"/>
        <v>33</v>
      </c>
      <c r="V35">
        <f t="shared" si="17"/>
        <v>30720</v>
      </c>
      <c r="W35" s="1">
        <f>IF(U35-1&lt;=source!$B$15,source!$B$14,IF(U35-1&lt;=(source!$B$15+source!$C$15),source!$C$14,IF(U35-1&lt;=(source!$B$15+source!$C$15+source!$D$15),source!$D$14,IF(U35-1&lt;=(source!$B$15+source!$C$15+source!$D$15+source!$E$15),source!$E$14,IF(U35-1&lt;=(source!$B$15+source!$C$15+source!$D$15+source!$E$15+source!$F$15),source!$F$14,IF(U35-1&lt;=(source!$B$15+source!$C$15+source!$D$15+source!$E$15+source!$F$15+source!$G$15),source!$G$14,IF(U35-1&lt;=(source!$B$15+source!$C$15+source!$D$15+source!$E$15+source!$F$15+source!$G$15+source!$H$15),source!$H$14,IF(U35-1&lt;=(source!$B$15+source!$C$15+source!$D$15+source!$E$15+source!$F$15+source!$G$15+source!$H$15+source!$I$15),source!$I$14,source!$I$14))))))))</f>
        <v>960</v>
      </c>
      <c r="X35">
        <f t="shared" si="18"/>
        <v>2560</v>
      </c>
      <c r="Y35" t="str">
        <f t="shared" si="19"/>
        <v>1440 BC</v>
      </c>
    </row>
    <row r="36" spans="1:25" x14ac:dyDescent="0.25">
      <c r="A36">
        <f t="shared" si="0"/>
        <v>34</v>
      </c>
      <c r="B36">
        <f t="shared" si="1"/>
        <v>5940</v>
      </c>
      <c r="C36" s="1">
        <f>IF(A36-1&lt;=source!$B$3,source!$B$2,IF(A36-1&lt;=(source!$B$3+source!$C$3),source!$C$2,IF(A36-1&lt;=(source!$B$3+source!$C$3+source!$D$3),source!$D$2,IF(A36-1&lt;=(source!$B$3+source!$C$3+source!$D$3+source!$E$3),source!$E$2,IF(A36-1&lt;=(source!$B$3+source!$C$3+source!$D$3+source!$E$3+source!$F$3),source!$F$2,IF(A36-1&lt;=(source!$B$3+source!$C$3+source!$D$3+source!$E$3+source!$F$3+source!$G$3),source!$G$2,IF(A36-1&lt;=(source!$B$3+source!$C$3+source!$D$3+source!$E$3+source!$F$3+source!$G$3+source!$H$3),source!$H$2,IF(A36-1&lt;=(source!$B$3+source!$C$3+source!$D$3+source!$E$3+source!$F$3+source!$G$3+source!$H$3+source!$I$3),source!$I$2,source!$I$2))))))))</f>
        <v>180</v>
      </c>
      <c r="D36">
        <f t="shared" si="2"/>
        <v>495</v>
      </c>
      <c r="E36" t="str">
        <f t="shared" si="3"/>
        <v>3505 BC</v>
      </c>
      <c r="F36">
        <f t="shared" si="4"/>
        <v>34</v>
      </c>
      <c r="G36">
        <f t="shared" si="5"/>
        <v>9900</v>
      </c>
      <c r="H36" s="1">
        <f>IF(F36-1&lt;=source!$B$6,source!$B$5,IF(F36-1&lt;=(source!$B$6+source!$C$6),source!$C$5,IF(F36-1&lt;=(source!$B$6+source!$C$6+source!$D$6),source!$D$5,IF(F36-1&lt;=(source!$B$6+source!$C$6+source!$D$6+source!$E$6),source!$E$5,IF(F36-1&lt;=(source!$B$6+source!$C$6+source!$D$6+source!$E$6+source!$F$6),source!$F$5,IF(F36-1&lt;=(source!$B$6+source!$C$6+source!$D$6+source!$E$6+source!$F$6+source!$G$6),source!$G$5,IF(F36-1&lt;=(source!$B$6+source!$C$6+source!$D$6+source!$E$6+source!$F$6+source!$G$6+source!$H$6),source!$H$5,IF(F36-1&lt;=(source!$B$6+source!$C$6+source!$D$6+source!$E$6+source!$F$6+source!$G$6+source!$H$6+source!$I$6),source!$I$5,source!$I$5))))))))</f>
        <v>300</v>
      </c>
      <c r="I36">
        <f t="shared" si="6"/>
        <v>825</v>
      </c>
      <c r="J36" t="str">
        <f t="shared" si="7"/>
        <v>3175 BC</v>
      </c>
      <c r="K36">
        <f t="shared" si="8"/>
        <v>34</v>
      </c>
      <c r="L36">
        <f t="shared" si="9"/>
        <v>15840</v>
      </c>
      <c r="M36" s="1">
        <f>IF(K36-1&lt;=source!$B$9,source!$B$8,IF(K36-1&lt;=(source!$B$9+source!$C$9),source!$C$8,IF(K36-1&lt;=(source!$B$9+source!$C$9+source!$D$9),source!$D$8,IF(K36-1&lt;=(source!$B$9+source!$C$9+source!$D$9+source!$E$9),source!$E$8,IF(K36-1&lt;=(source!$B$9+source!$C$9+source!$D$9+source!$E$9+source!$F$9),source!$F$8,IF(K36-1&lt;=(source!$B$9+source!$C$9+source!$D$9+source!$E$9+source!$F$9+source!$G$9),source!$G$8,IF(K36-1&lt;=(source!$B$9+source!$C$9+source!$D$9+source!$E$9+source!$F$9+source!$G$9+source!$H$9),source!$H$8,IF(K36-1&lt;=(source!$B$9+source!$C$9+source!$D$9+source!$E$9+source!$F$9+source!$G$9+source!$H$9+source!$I$9),source!$I$8,source!$I$8))))))))</f>
        <v>480</v>
      </c>
      <c r="N36">
        <f t="shared" si="10"/>
        <v>1320</v>
      </c>
      <c r="O36" t="str">
        <f t="shared" si="11"/>
        <v>2680 BC</v>
      </c>
      <c r="P36">
        <f t="shared" si="12"/>
        <v>34</v>
      </c>
      <c r="Q36">
        <f t="shared" si="13"/>
        <v>23760</v>
      </c>
      <c r="R36" s="1">
        <f>IF(P36-1&lt;=source!$B$12,source!$B$11,IF(P36-1&lt;=(source!$B$12+source!$C$12),source!$C$11,IF(P36-1&lt;=(source!$B$12+source!$C$12+source!$D$12),source!$D$11,IF(P36-1&lt;=(source!$B$12+source!$C$12+source!$D$12+source!$E$12),source!$E$11,IF(P36-1&lt;=(source!$B$12+source!$C$12+source!$D$12+source!$E$12+source!$F$12),source!$F$11,IF(P36-1&lt;=(source!$B$12+source!$C$12+source!$D$12+source!$E$12+source!$F$12+source!$G$12),source!$G$11,IF(P36-1&lt;=(source!$B$12+source!$C$12+source!$D$12+source!$E$12+source!$F$12+source!$G$12+source!$H$12),source!$H$11,IF(P36-1&lt;=(source!$B$12+source!$C$12+source!$D$12+source!$E$12+source!$F$12+source!$G$12+source!$H$12+source!$I$12),source!$I$11,source!$I$11))))))))</f>
        <v>720</v>
      </c>
      <c r="S36">
        <f t="shared" si="14"/>
        <v>1980</v>
      </c>
      <c r="T36" t="str">
        <f t="shared" si="15"/>
        <v>2020 BC</v>
      </c>
      <c r="U36">
        <f t="shared" si="16"/>
        <v>34</v>
      </c>
      <c r="V36">
        <f t="shared" si="17"/>
        <v>31680</v>
      </c>
      <c r="W36" s="1">
        <f>IF(U36-1&lt;=source!$B$15,source!$B$14,IF(U36-1&lt;=(source!$B$15+source!$C$15),source!$C$14,IF(U36-1&lt;=(source!$B$15+source!$C$15+source!$D$15),source!$D$14,IF(U36-1&lt;=(source!$B$15+source!$C$15+source!$D$15+source!$E$15),source!$E$14,IF(U36-1&lt;=(source!$B$15+source!$C$15+source!$D$15+source!$E$15+source!$F$15),source!$F$14,IF(U36-1&lt;=(source!$B$15+source!$C$15+source!$D$15+source!$E$15+source!$F$15+source!$G$15),source!$G$14,IF(U36-1&lt;=(source!$B$15+source!$C$15+source!$D$15+source!$E$15+source!$F$15+source!$G$15+source!$H$15),source!$H$14,IF(U36-1&lt;=(source!$B$15+source!$C$15+source!$D$15+source!$E$15+source!$F$15+source!$G$15+source!$H$15+source!$I$15),source!$I$14,source!$I$14))))))))</f>
        <v>960</v>
      </c>
      <c r="X36">
        <f t="shared" si="18"/>
        <v>2640</v>
      </c>
      <c r="Y36" t="str">
        <f t="shared" si="19"/>
        <v>1360 BC</v>
      </c>
    </row>
    <row r="37" spans="1:25" x14ac:dyDescent="0.25">
      <c r="A37">
        <f t="shared" si="0"/>
        <v>35</v>
      </c>
      <c r="B37">
        <f t="shared" si="1"/>
        <v>6120</v>
      </c>
      <c r="C37" s="1">
        <f>IF(A37-1&lt;=source!$B$3,source!$B$2,IF(A37-1&lt;=(source!$B$3+source!$C$3),source!$C$2,IF(A37-1&lt;=(source!$B$3+source!$C$3+source!$D$3),source!$D$2,IF(A37-1&lt;=(source!$B$3+source!$C$3+source!$D$3+source!$E$3),source!$E$2,IF(A37-1&lt;=(source!$B$3+source!$C$3+source!$D$3+source!$E$3+source!$F$3),source!$F$2,IF(A37-1&lt;=(source!$B$3+source!$C$3+source!$D$3+source!$E$3+source!$F$3+source!$G$3),source!$G$2,IF(A37-1&lt;=(source!$B$3+source!$C$3+source!$D$3+source!$E$3+source!$F$3+source!$G$3+source!$H$3),source!$H$2,IF(A37-1&lt;=(source!$B$3+source!$C$3+source!$D$3+source!$E$3+source!$F$3+source!$G$3+source!$H$3+source!$I$3),source!$I$2,source!$I$2))))))))</f>
        <v>180</v>
      </c>
      <c r="D37">
        <f t="shared" si="2"/>
        <v>510</v>
      </c>
      <c r="E37" t="str">
        <f t="shared" si="3"/>
        <v>3490 BC</v>
      </c>
      <c r="F37">
        <f t="shared" si="4"/>
        <v>35</v>
      </c>
      <c r="G37">
        <f t="shared" si="5"/>
        <v>10200</v>
      </c>
      <c r="H37" s="1">
        <f>IF(F37-1&lt;=source!$B$6,source!$B$5,IF(F37-1&lt;=(source!$B$6+source!$C$6),source!$C$5,IF(F37-1&lt;=(source!$B$6+source!$C$6+source!$D$6),source!$D$5,IF(F37-1&lt;=(source!$B$6+source!$C$6+source!$D$6+source!$E$6),source!$E$5,IF(F37-1&lt;=(source!$B$6+source!$C$6+source!$D$6+source!$E$6+source!$F$6),source!$F$5,IF(F37-1&lt;=(source!$B$6+source!$C$6+source!$D$6+source!$E$6+source!$F$6+source!$G$6),source!$G$5,IF(F37-1&lt;=(source!$B$6+source!$C$6+source!$D$6+source!$E$6+source!$F$6+source!$G$6+source!$H$6),source!$H$5,IF(F37-1&lt;=(source!$B$6+source!$C$6+source!$D$6+source!$E$6+source!$F$6+source!$G$6+source!$H$6+source!$I$6),source!$I$5,source!$I$5))))))))</f>
        <v>300</v>
      </c>
      <c r="I37">
        <f t="shared" si="6"/>
        <v>850</v>
      </c>
      <c r="J37" t="str">
        <f t="shared" si="7"/>
        <v>3150 BC</v>
      </c>
      <c r="K37">
        <f t="shared" si="8"/>
        <v>35</v>
      </c>
      <c r="L37">
        <f t="shared" si="9"/>
        <v>16320</v>
      </c>
      <c r="M37" s="1">
        <f>IF(K37-1&lt;=source!$B$9,source!$B$8,IF(K37-1&lt;=(source!$B$9+source!$C$9),source!$C$8,IF(K37-1&lt;=(source!$B$9+source!$C$9+source!$D$9),source!$D$8,IF(K37-1&lt;=(source!$B$9+source!$C$9+source!$D$9+source!$E$9),source!$E$8,IF(K37-1&lt;=(source!$B$9+source!$C$9+source!$D$9+source!$E$9+source!$F$9),source!$F$8,IF(K37-1&lt;=(source!$B$9+source!$C$9+source!$D$9+source!$E$9+source!$F$9+source!$G$9),source!$G$8,IF(K37-1&lt;=(source!$B$9+source!$C$9+source!$D$9+source!$E$9+source!$F$9+source!$G$9+source!$H$9),source!$H$8,IF(K37-1&lt;=(source!$B$9+source!$C$9+source!$D$9+source!$E$9+source!$F$9+source!$G$9+source!$H$9+source!$I$9),source!$I$8,source!$I$8))))))))</f>
        <v>480</v>
      </c>
      <c r="N37">
        <f t="shared" si="10"/>
        <v>1360</v>
      </c>
      <c r="O37" t="str">
        <f t="shared" si="11"/>
        <v>2640 BC</v>
      </c>
      <c r="P37">
        <f t="shared" si="12"/>
        <v>35</v>
      </c>
      <c r="Q37">
        <f t="shared" si="13"/>
        <v>24480</v>
      </c>
      <c r="R37" s="1">
        <f>IF(P37-1&lt;=source!$B$12,source!$B$11,IF(P37-1&lt;=(source!$B$12+source!$C$12),source!$C$11,IF(P37-1&lt;=(source!$B$12+source!$C$12+source!$D$12),source!$D$11,IF(P37-1&lt;=(source!$B$12+source!$C$12+source!$D$12+source!$E$12),source!$E$11,IF(P37-1&lt;=(source!$B$12+source!$C$12+source!$D$12+source!$E$12+source!$F$12),source!$F$11,IF(P37-1&lt;=(source!$B$12+source!$C$12+source!$D$12+source!$E$12+source!$F$12+source!$G$12),source!$G$11,IF(P37-1&lt;=(source!$B$12+source!$C$12+source!$D$12+source!$E$12+source!$F$12+source!$G$12+source!$H$12),source!$H$11,IF(P37-1&lt;=(source!$B$12+source!$C$12+source!$D$12+source!$E$12+source!$F$12+source!$G$12+source!$H$12+source!$I$12),source!$I$11,source!$I$11))))))))</f>
        <v>720</v>
      </c>
      <c r="S37">
        <f t="shared" si="14"/>
        <v>2040</v>
      </c>
      <c r="T37" t="str">
        <f t="shared" si="15"/>
        <v>1960 BC</v>
      </c>
      <c r="U37">
        <f t="shared" si="16"/>
        <v>35</v>
      </c>
      <c r="V37">
        <f t="shared" si="17"/>
        <v>32640</v>
      </c>
      <c r="W37" s="1">
        <f>IF(U37-1&lt;=source!$B$15,source!$B$14,IF(U37-1&lt;=(source!$B$15+source!$C$15),source!$C$14,IF(U37-1&lt;=(source!$B$15+source!$C$15+source!$D$15),source!$D$14,IF(U37-1&lt;=(source!$B$15+source!$C$15+source!$D$15+source!$E$15),source!$E$14,IF(U37-1&lt;=(source!$B$15+source!$C$15+source!$D$15+source!$E$15+source!$F$15),source!$F$14,IF(U37-1&lt;=(source!$B$15+source!$C$15+source!$D$15+source!$E$15+source!$F$15+source!$G$15),source!$G$14,IF(U37-1&lt;=(source!$B$15+source!$C$15+source!$D$15+source!$E$15+source!$F$15+source!$G$15+source!$H$15),source!$H$14,IF(U37-1&lt;=(source!$B$15+source!$C$15+source!$D$15+source!$E$15+source!$F$15+source!$G$15+source!$H$15+source!$I$15),source!$I$14,source!$I$14))))))))</f>
        <v>960</v>
      </c>
      <c r="X37">
        <f t="shared" si="18"/>
        <v>2720</v>
      </c>
      <c r="Y37" t="str">
        <f t="shared" si="19"/>
        <v>1280 BC</v>
      </c>
    </row>
    <row r="38" spans="1:25" x14ac:dyDescent="0.25">
      <c r="A38">
        <f t="shared" si="0"/>
        <v>36</v>
      </c>
      <c r="B38">
        <f t="shared" si="1"/>
        <v>6300</v>
      </c>
      <c r="C38" s="1">
        <f>IF(A38-1&lt;=source!$B$3,source!$B$2,IF(A38-1&lt;=(source!$B$3+source!$C$3),source!$C$2,IF(A38-1&lt;=(source!$B$3+source!$C$3+source!$D$3),source!$D$2,IF(A38-1&lt;=(source!$B$3+source!$C$3+source!$D$3+source!$E$3),source!$E$2,IF(A38-1&lt;=(source!$B$3+source!$C$3+source!$D$3+source!$E$3+source!$F$3),source!$F$2,IF(A38-1&lt;=(source!$B$3+source!$C$3+source!$D$3+source!$E$3+source!$F$3+source!$G$3),source!$G$2,IF(A38-1&lt;=(source!$B$3+source!$C$3+source!$D$3+source!$E$3+source!$F$3+source!$G$3+source!$H$3),source!$H$2,IF(A38-1&lt;=(source!$B$3+source!$C$3+source!$D$3+source!$E$3+source!$F$3+source!$G$3+source!$H$3+source!$I$3),source!$I$2,source!$I$2))))))))</f>
        <v>180</v>
      </c>
      <c r="D38">
        <f t="shared" si="2"/>
        <v>525</v>
      </c>
      <c r="E38" t="str">
        <f t="shared" si="3"/>
        <v>3475 BC</v>
      </c>
      <c r="F38">
        <f t="shared" si="4"/>
        <v>36</v>
      </c>
      <c r="G38">
        <f t="shared" si="5"/>
        <v>10500</v>
      </c>
      <c r="H38" s="1">
        <f>IF(F38-1&lt;=source!$B$6,source!$B$5,IF(F38-1&lt;=(source!$B$6+source!$C$6),source!$C$5,IF(F38-1&lt;=(source!$B$6+source!$C$6+source!$D$6),source!$D$5,IF(F38-1&lt;=(source!$B$6+source!$C$6+source!$D$6+source!$E$6),source!$E$5,IF(F38-1&lt;=(source!$B$6+source!$C$6+source!$D$6+source!$E$6+source!$F$6),source!$F$5,IF(F38-1&lt;=(source!$B$6+source!$C$6+source!$D$6+source!$E$6+source!$F$6+source!$G$6),source!$G$5,IF(F38-1&lt;=(source!$B$6+source!$C$6+source!$D$6+source!$E$6+source!$F$6+source!$G$6+source!$H$6),source!$H$5,IF(F38-1&lt;=(source!$B$6+source!$C$6+source!$D$6+source!$E$6+source!$F$6+source!$G$6+source!$H$6+source!$I$6),source!$I$5,source!$I$5))))))))</f>
        <v>300</v>
      </c>
      <c r="I38">
        <f t="shared" si="6"/>
        <v>875</v>
      </c>
      <c r="J38" t="str">
        <f t="shared" si="7"/>
        <v>3125 BC</v>
      </c>
      <c r="K38">
        <f t="shared" si="8"/>
        <v>36</v>
      </c>
      <c r="L38">
        <f t="shared" si="9"/>
        <v>16800</v>
      </c>
      <c r="M38" s="1">
        <f>IF(K38-1&lt;=source!$B$9,source!$B$8,IF(K38-1&lt;=(source!$B$9+source!$C$9),source!$C$8,IF(K38-1&lt;=(source!$B$9+source!$C$9+source!$D$9),source!$D$8,IF(K38-1&lt;=(source!$B$9+source!$C$9+source!$D$9+source!$E$9),source!$E$8,IF(K38-1&lt;=(source!$B$9+source!$C$9+source!$D$9+source!$E$9+source!$F$9),source!$F$8,IF(K38-1&lt;=(source!$B$9+source!$C$9+source!$D$9+source!$E$9+source!$F$9+source!$G$9),source!$G$8,IF(K38-1&lt;=(source!$B$9+source!$C$9+source!$D$9+source!$E$9+source!$F$9+source!$G$9+source!$H$9),source!$H$8,IF(K38-1&lt;=(source!$B$9+source!$C$9+source!$D$9+source!$E$9+source!$F$9+source!$G$9+source!$H$9+source!$I$9),source!$I$8,source!$I$8))))))))</f>
        <v>480</v>
      </c>
      <c r="N38">
        <f t="shared" si="10"/>
        <v>1400</v>
      </c>
      <c r="O38" t="str">
        <f t="shared" si="11"/>
        <v>2600 BC</v>
      </c>
      <c r="P38">
        <f t="shared" si="12"/>
        <v>36</v>
      </c>
      <c r="Q38">
        <f t="shared" si="13"/>
        <v>25200</v>
      </c>
      <c r="R38" s="1">
        <f>IF(P38-1&lt;=source!$B$12,source!$B$11,IF(P38-1&lt;=(source!$B$12+source!$C$12),source!$C$11,IF(P38-1&lt;=(source!$B$12+source!$C$12+source!$D$12),source!$D$11,IF(P38-1&lt;=(source!$B$12+source!$C$12+source!$D$12+source!$E$12),source!$E$11,IF(P38-1&lt;=(source!$B$12+source!$C$12+source!$D$12+source!$E$12+source!$F$12),source!$F$11,IF(P38-1&lt;=(source!$B$12+source!$C$12+source!$D$12+source!$E$12+source!$F$12+source!$G$12),source!$G$11,IF(P38-1&lt;=(source!$B$12+source!$C$12+source!$D$12+source!$E$12+source!$F$12+source!$G$12+source!$H$12),source!$H$11,IF(P38-1&lt;=(source!$B$12+source!$C$12+source!$D$12+source!$E$12+source!$F$12+source!$G$12+source!$H$12+source!$I$12),source!$I$11,source!$I$11))))))))</f>
        <v>720</v>
      </c>
      <c r="S38">
        <f t="shared" si="14"/>
        <v>2100</v>
      </c>
      <c r="T38" t="str">
        <f t="shared" si="15"/>
        <v>1900 BC</v>
      </c>
      <c r="U38">
        <f t="shared" si="16"/>
        <v>36</v>
      </c>
      <c r="V38">
        <f t="shared" si="17"/>
        <v>33600</v>
      </c>
      <c r="W38" s="1">
        <f>IF(U38-1&lt;=source!$B$15,source!$B$14,IF(U38-1&lt;=(source!$B$15+source!$C$15),source!$C$14,IF(U38-1&lt;=(source!$B$15+source!$C$15+source!$D$15),source!$D$14,IF(U38-1&lt;=(source!$B$15+source!$C$15+source!$D$15+source!$E$15),source!$E$14,IF(U38-1&lt;=(source!$B$15+source!$C$15+source!$D$15+source!$E$15+source!$F$15),source!$F$14,IF(U38-1&lt;=(source!$B$15+source!$C$15+source!$D$15+source!$E$15+source!$F$15+source!$G$15),source!$G$14,IF(U38-1&lt;=(source!$B$15+source!$C$15+source!$D$15+source!$E$15+source!$F$15+source!$G$15+source!$H$15),source!$H$14,IF(U38-1&lt;=(source!$B$15+source!$C$15+source!$D$15+source!$E$15+source!$F$15+source!$G$15+source!$H$15+source!$I$15),source!$I$14,source!$I$14))))))))</f>
        <v>960</v>
      </c>
      <c r="X38">
        <f t="shared" si="18"/>
        <v>2800</v>
      </c>
      <c r="Y38" t="str">
        <f t="shared" si="19"/>
        <v>1200 BC</v>
      </c>
    </row>
    <row r="39" spans="1:25" x14ac:dyDescent="0.25">
      <c r="A39">
        <f t="shared" si="0"/>
        <v>37</v>
      </c>
      <c r="B39">
        <f t="shared" si="1"/>
        <v>6480</v>
      </c>
      <c r="C39" s="1">
        <f>IF(A39-1&lt;=source!$B$3,source!$B$2,IF(A39-1&lt;=(source!$B$3+source!$C$3),source!$C$2,IF(A39-1&lt;=(source!$B$3+source!$C$3+source!$D$3),source!$D$2,IF(A39-1&lt;=(source!$B$3+source!$C$3+source!$D$3+source!$E$3),source!$E$2,IF(A39-1&lt;=(source!$B$3+source!$C$3+source!$D$3+source!$E$3+source!$F$3),source!$F$2,IF(A39-1&lt;=(source!$B$3+source!$C$3+source!$D$3+source!$E$3+source!$F$3+source!$G$3),source!$G$2,IF(A39-1&lt;=(source!$B$3+source!$C$3+source!$D$3+source!$E$3+source!$F$3+source!$G$3+source!$H$3),source!$H$2,IF(A39-1&lt;=(source!$B$3+source!$C$3+source!$D$3+source!$E$3+source!$F$3+source!$G$3+source!$H$3+source!$I$3),source!$I$2,source!$I$2))))))))</f>
        <v>180</v>
      </c>
      <c r="D39">
        <f t="shared" si="2"/>
        <v>540</v>
      </c>
      <c r="E39" t="str">
        <f t="shared" si="3"/>
        <v>3460 BC</v>
      </c>
      <c r="F39">
        <f t="shared" si="4"/>
        <v>37</v>
      </c>
      <c r="G39">
        <f t="shared" si="5"/>
        <v>10800</v>
      </c>
      <c r="H39" s="1">
        <f>IF(F39-1&lt;=source!$B$6,source!$B$5,IF(F39-1&lt;=(source!$B$6+source!$C$6),source!$C$5,IF(F39-1&lt;=(source!$B$6+source!$C$6+source!$D$6),source!$D$5,IF(F39-1&lt;=(source!$B$6+source!$C$6+source!$D$6+source!$E$6),source!$E$5,IF(F39-1&lt;=(source!$B$6+source!$C$6+source!$D$6+source!$E$6+source!$F$6),source!$F$5,IF(F39-1&lt;=(source!$B$6+source!$C$6+source!$D$6+source!$E$6+source!$F$6+source!$G$6),source!$G$5,IF(F39-1&lt;=(source!$B$6+source!$C$6+source!$D$6+source!$E$6+source!$F$6+source!$G$6+source!$H$6),source!$H$5,IF(F39-1&lt;=(source!$B$6+source!$C$6+source!$D$6+source!$E$6+source!$F$6+source!$G$6+source!$H$6+source!$I$6),source!$I$5,source!$I$5))))))))</f>
        <v>300</v>
      </c>
      <c r="I39">
        <f t="shared" si="6"/>
        <v>900</v>
      </c>
      <c r="J39" t="str">
        <f t="shared" si="7"/>
        <v>3100 BC</v>
      </c>
      <c r="K39">
        <f t="shared" si="8"/>
        <v>37</v>
      </c>
      <c r="L39">
        <f t="shared" si="9"/>
        <v>17280</v>
      </c>
      <c r="M39" s="1">
        <f>IF(K39-1&lt;=source!$B$9,source!$B$8,IF(K39-1&lt;=(source!$B$9+source!$C$9),source!$C$8,IF(K39-1&lt;=(source!$B$9+source!$C$9+source!$D$9),source!$D$8,IF(K39-1&lt;=(source!$B$9+source!$C$9+source!$D$9+source!$E$9),source!$E$8,IF(K39-1&lt;=(source!$B$9+source!$C$9+source!$D$9+source!$E$9+source!$F$9),source!$F$8,IF(K39-1&lt;=(source!$B$9+source!$C$9+source!$D$9+source!$E$9+source!$F$9+source!$G$9),source!$G$8,IF(K39-1&lt;=(source!$B$9+source!$C$9+source!$D$9+source!$E$9+source!$F$9+source!$G$9+source!$H$9),source!$H$8,IF(K39-1&lt;=(source!$B$9+source!$C$9+source!$D$9+source!$E$9+source!$F$9+source!$G$9+source!$H$9+source!$I$9),source!$I$8,source!$I$8))))))))</f>
        <v>480</v>
      </c>
      <c r="N39">
        <f t="shared" si="10"/>
        <v>1440</v>
      </c>
      <c r="O39" t="str">
        <f t="shared" si="11"/>
        <v>2560 BC</v>
      </c>
      <c r="P39">
        <f t="shared" si="12"/>
        <v>37</v>
      </c>
      <c r="Q39">
        <f t="shared" si="13"/>
        <v>25920</v>
      </c>
      <c r="R39" s="1">
        <f>IF(P39-1&lt;=source!$B$12,source!$B$11,IF(P39-1&lt;=(source!$B$12+source!$C$12),source!$C$11,IF(P39-1&lt;=(source!$B$12+source!$C$12+source!$D$12),source!$D$11,IF(P39-1&lt;=(source!$B$12+source!$C$12+source!$D$12+source!$E$12),source!$E$11,IF(P39-1&lt;=(source!$B$12+source!$C$12+source!$D$12+source!$E$12+source!$F$12),source!$F$11,IF(P39-1&lt;=(source!$B$12+source!$C$12+source!$D$12+source!$E$12+source!$F$12+source!$G$12),source!$G$11,IF(P39-1&lt;=(source!$B$12+source!$C$12+source!$D$12+source!$E$12+source!$F$12+source!$G$12+source!$H$12),source!$H$11,IF(P39-1&lt;=(source!$B$12+source!$C$12+source!$D$12+source!$E$12+source!$F$12+source!$G$12+source!$H$12+source!$I$12),source!$I$11,source!$I$11))))))))</f>
        <v>720</v>
      </c>
      <c r="S39">
        <f t="shared" si="14"/>
        <v>2160</v>
      </c>
      <c r="T39" t="str">
        <f t="shared" si="15"/>
        <v>1840 BC</v>
      </c>
      <c r="U39">
        <f t="shared" si="16"/>
        <v>37</v>
      </c>
      <c r="V39">
        <f t="shared" si="17"/>
        <v>34200</v>
      </c>
      <c r="W39" s="1">
        <f>IF(U39-1&lt;=source!$B$15,source!$B$14,IF(U39-1&lt;=(source!$B$15+source!$C$15),source!$C$14,IF(U39-1&lt;=(source!$B$15+source!$C$15+source!$D$15),source!$D$14,IF(U39-1&lt;=(source!$B$15+source!$C$15+source!$D$15+source!$E$15),source!$E$14,IF(U39-1&lt;=(source!$B$15+source!$C$15+source!$D$15+source!$E$15+source!$F$15),source!$F$14,IF(U39-1&lt;=(source!$B$15+source!$C$15+source!$D$15+source!$E$15+source!$F$15+source!$G$15),source!$G$14,IF(U39-1&lt;=(source!$B$15+source!$C$15+source!$D$15+source!$E$15+source!$F$15+source!$G$15+source!$H$15),source!$H$14,IF(U39-1&lt;=(source!$B$15+source!$C$15+source!$D$15+source!$E$15+source!$F$15+source!$G$15+source!$H$15+source!$I$15),source!$I$14,source!$I$14))))))))</f>
        <v>600</v>
      </c>
      <c r="X39">
        <f t="shared" si="18"/>
        <v>2850</v>
      </c>
      <c r="Y39" t="str">
        <f t="shared" si="19"/>
        <v>1150 BC</v>
      </c>
    </row>
    <row r="40" spans="1:25" x14ac:dyDescent="0.25">
      <c r="A40">
        <f t="shared" si="0"/>
        <v>38</v>
      </c>
      <c r="B40">
        <f t="shared" si="1"/>
        <v>6660</v>
      </c>
      <c r="C40" s="1">
        <f>IF(A40-1&lt;=source!$B$3,source!$B$2,IF(A40-1&lt;=(source!$B$3+source!$C$3),source!$C$2,IF(A40-1&lt;=(source!$B$3+source!$C$3+source!$D$3),source!$D$2,IF(A40-1&lt;=(source!$B$3+source!$C$3+source!$D$3+source!$E$3),source!$E$2,IF(A40-1&lt;=(source!$B$3+source!$C$3+source!$D$3+source!$E$3+source!$F$3),source!$F$2,IF(A40-1&lt;=(source!$B$3+source!$C$3+source!$D$3+source!$E$3+source!$F$3+source!$G$3),source!$G$2,IF(A40-1&lt;=(source!$B$3+source!$C$3+source!$D$3+source!$E$3+source!$F$3+source!$G$3+source!$H$3),source!$H$2,IF(A40-1&lt;=(source!$B$3+source!$C$3+source!$D$3+source!$E$3+source!$F$3+source!$G$3+source!$H$3+source!$I$3),source!$I$2,source!$I$2))))))))</f>
        <v>180</v>
      </c>
      <c r="D40">
        <f t="shared" si="2"/>
        <v>555</v>
      </c>
      <c r="E40" t="str">
        <f t="shared" si="3"/>
        <v>3445 BC</v>
      </c>
      <c r="F40">
        <f t="shared" si="4"/>
        <v>38</v>
      </c>
      <c r="G40">
        <f t="shared" si="5"/>
        <v>11100</v>
      </c>
      <c r="H40" s="1">
        <f>IF(F40-1&lt;=source!$B$6,source!$B$5,IF(F40-1&lt;=(source!$B$6+source!$C$6),source!$C$5,IF(F40-1&lt;=(source!$B$6+source!$C$6+source!$D$6),source!$D$5,IF(F40-1&lt;=(source!$B$6+source!$C$6+source!$D$6+source!$E$6),source!$E$5,IF(F40-1&lt;=(source!$B$6+source!$C$6+source!$D$6+source!$E$6+source!$F$6),source!$F$5,IF(F40-1&lt;=(source!$B$6+source!$C$6+source!$D$6+source!$E$6+source!$F$6+source!$G$6),source!$G$5,IF(F40-1&lt;=(source!$B$6+source!$C$6+source!$D$6+source!$E$6+source!$F$6+source!$G$6+source!$H$6),source!$H$5,IF(F40-1&lt;=(source!$B$6+source!$C$6+source!$D$6+source!$E$6+source!$F$6+source!$G$6+source!$H$6+source!$I$6),source!$I$5,source!$I$5))))))))</f>
        <v>300</v>
      </c>
      <c r="I40">
        <f t="shared" si="6"/>
        <v>925</v>
      </c>
      <c r="J40" t="str">
        <f t="shared" si="7"/>
        <v>3075 BC</v>
      </c>
      <c r="K40">
        <f t="shared" si="8"/>
        <v>38</v>
      </c>
      <c r="L40">
        <f t="shared" si="9"/>
        <v>17760</v>
      </c>
      <c r="M40" s="1">
        <f>IF(K40-1&lt;=source!$B$9,source!$B$8,IF(K40-1&lt;=(source!$B$9+source!$C$9),source!$C$8,IF(K40-1&lt;=(source!$B$9+source!$C$9+source!$D$9),source!$D$8,IF(K40-1&lt;=(source!$B$9+source!$C$9+source!$D$9+source!$E$9),source!$E$8,IF(K40-1&lt;=(source!$B$9+source!$C$9+source!$D$9+source!$E$9+source!$F$9),source!$F$8,IF(K40-1&lt;=(source!$B$9+source!$C$9+source!$D$9+source!$E$9+source!$F$9+source!$G$9),source!$G$8,IF(K40-1&lt;=(source!$B$9+source!$C$9+source!$D$9+source!$E$9+source!$F$9+source!$G$9+source!$H$9),source!$H$8,IF(K40-1&lt;=(source!$B$9+source!$C$9+source!$D$9+source!$E$9+source!$F$9+source!$G$9+source!$H$9+source!$I$9),source!$I$8,source!$I$8))))))))</f>
        <v>480</v>
      </c>
      <c r="N40">
        <f t="shared" si="10"/>
        <v>1480</v>
      </c>
      <c r="O40" t="str">
        <f t="shared" si="11"/>
        <v>2520 BC</v>
      </c>
      <c r="P40">
        <f t="shared" si="12"/>
        <v>38</v>
      </c>
      <c r="Q40">
        <f t="shared" si="13"/>
        <v>26640</v>
      </c>
      <c r="R40" s="1">
        <f>IF(P40-1&lt;=source!$B$12,source!$B$11,IF(P40-1&lt;=(source!$B$12+source!$C$12),source!$C$11,IF(P40-1&lt;=(source!$B$12+source!$C$12+source!$D$12),source!$D$11,IF(P40-1&lt;=(source!$B$12+source!$C$12+source!$D$12+source!$E$12),source!$E$11,IF(P40-1&lt;=(source!$B$12+source!$C$12+source!$D$12+source!$E$12+source!$F$12),source!$F$11,IF(P40-1&lt;=(source!$B$12+source!$C$12+source!$D$12+source!$E$12+source!$F$12+source!$G$12),source!$G$11,IF(P40-1&lt;=(source!$B$12+source!$C$12+source!$D$12+source!$E$12+source!$F$12+source!$G$12+source!$H$12),source!$H$11,IF(P40-1&lt;=(source!$B$12+source!$C$12+source!$D$12+source!$E$12+source!$F$12+source!$G$12+source!$H$12+source!$I$12),source!$I$11,source!$I$11))))))))</f>
        <v>720</v>
      </c>
      <c r="S40">
        <f t="shared" si="14"/>
        <v>2220</v>
      </c>
      <c r="T40" t="str">
        <f t="shared" si="15"/>
        <v>1780 BC</v>
      </c>
      <c r="U40">
        <f t="shared" si="16"/>
        <v>38</v>
      </c>
      <c r="V40">
        <f t="shared" si="17"/>
        <v>34800</v>
      </c>
      <c r="W40" s="1">
        <f>IF(U40-1&lt;=source!$B$15,source!$B$14,IF(U40-1&lt;=(source!$B$15+source!$C$15),source!$C$14,IF(U40-1&lt;=(source!$B$15+source!$C$15+source!$D$15),source!$D$14,IF(U40-1&lt;=(source!$B$15+source!$C$15+source!$D$15+source!$E$15),source!$E$14,IF(U40-1&lt;=(source!$B$15+source!$C$15+source!$D$15+source!$E$15+source!$F$15),source!$F$14,IF(U40-1&lt;=(source!$B$15+source!$C$15+source!$D$15+source!$E$15+source!$F$15+source!$G$15),source!$G$14,IF(U40-1&lt;=(source!$B$15+source!$C$15+source!$D$15+source!$E$15+source!$F$15+source!$G$15+source!$H$15),source!$H$14,IF(U40-1&lt;=(source!$B$15+source!$C$15+source!$D$15+source!$E$15+source!$F$15+source!$G$15+source!$H$15+source!$I$15),source!$I$14,source!$I$14))))))))</f>
        <v>600</v>
      </c>
      <c r="X40">
        <f t="shared" si="18"/>
        <v>2900</v>
      </c>
      <c r="Y40" t="str">
        <f t="shared" si="19"/>
        <v>1100 BC</v>
      </c>
    </row>
    <row r="41" spans="1:25" x14ac:dyDescent="0.25">
      <c r="A41">
        <f t="shared" si="0"/>
        <v>39</v>
      </c>
      <c r="B41">
        <f t="shared" si="1"/>
        <v>6840</v>
      </c>
      <c r="C41" s="1">
        <f>IF(A41-1&lt;=source!$B$3,source!$B$2,IF(A41-1&lt;=(source!$B$3+source!$C$3),source!$C$2,IF(A41-1&lt;=(source!$B$3+source!$C$3+source!$D$3),source!$D$2,IF(A41-1&lt;=(source!$B$3+source!$C$3+source!$D$3+source!$E$3),source!$E$2,IF(A41-1&lt;=(source!$B$3+source!$C$3+source!$D$3+source!$E$3+source!$F$3),source!$F$2,IF(A41-1&lt;=(source!$B$3+source!$C$3+source!$D$3+source!$E$3+source!$F$3+source!$G$3),source!$G$2,IF(A41-1&lt;=(source!$B$3+source!$C$3+source!$D$3+source!$E$3+source!$F$3+source!$G$3+source!$H$3),source!$H$2,IF(A41-1&lt;=(source!$B$3+source!$C$3+source!$D$3+source!$E$3+source!$F$3+source!$G$3+source!$H$3+source!$I$3),source!$I$2,source!$I$2))))))))</f>
        <v>180</v>
      </c>
      <c r="D41">
        <f t="shared" si="2"/>
        <v>570</v>
      </c>
      <c r="E41" t="str">
        <f t="shared" si="3"/>
        <v>3430 BC</v>
      </c>
      <c r="F41">
        <f t="shared" si="4"/>
        <v>39</v>
      </c>
      <c r="G41">
        <f t="shared" si="5"/>
        <v>11400</v>
      </c>
      <c r="H41" s="1">
        <f>IF(F41-1&lt;=source!$B$6,source!$B$5,IF(F41-1&lt;=(source!$B$6+source!$C$6),source!$C$5,IF(F41-1&lt;=(source!$B$6+source!$C$6+source!$D$6),source!$D$5,IF(F41-1&lt;=(source!$B$6+source!$C$6+source!$D$6+source!$E$6),source!$E$5,IF(F41-1&lt;=(source!$B$6+source!$C$6+source!$D$6+source!$E$6+source!$F$6),source!$F$5,IF(F41-1&lt;=(source!$B$6+source!$C$6+source!$D$6+source!$E$6+source!$F$6+source!$G$6),source!$G$5,IF(F41-1&lt;=(source!$B$6+source!$C$6+source!$D$6+source!$E$6+source!$F$6+source!$G$6+source!$H$6),source!$H$5,IF(F41-1&lt;=(source!$B$6+source!$C$6+source!$D$6+source!$E$6+source!$F$6+source!$G$6+source!$H$6+source!$I$6),source!$I$5,source!$I$5))))))))</f>
        <v>300</v>
      </c>
      <c r="I41">
        <f t="shared" si="6"/>
        <v>950</v>
      </c>
      <c r="J41" t="str">
        <f t="shared" si="7"/>
        <v>3050 BC</v>
      </c>
      <c r="K41">
        <f t="shared" si="8"/>
        <v>39</v>
      </c>
      <c r="L41">
        <f t="shared" si="9"/>
        <v>18240</v>
      </c>
      <c r="M41" s="1">
        <f>IF(K41-1&lt;=source!$B$9,source!$B$8,IF(K41-1&lt;=(source!$B$9+source!$C$9),source!$C$8,IF(K41-1&lt;=(source!$B$9+source!$C$9+source!$D$9),source!$D$8,IF(K41-1&lt;=(source!$B$9+source!$C$9+source!$D$9+source!$E$9),source!$E$8,IF(K41-1&lt;=(source!$B$9+source!$C$9+source!$D$9+source!$E$9+source!$F$9),source!$F$8,IF(K41-1&lt;=(source!$B$9+source!$C$9+source!$D$9+source!$E$9+source!$F$9+source!$G$9),source!$G$8,IF(K41-1&lt;=(source!$B$9+source!$C$9+source!$D$9+source!$E$9+source!$F$9+source!$G$9+source!$H$9),source!$H$8,IF(K41-1&lt;=(source!$B$9+source!$C$9+source!$D$9+source!$E$9+source!$F$9+source!$G$9+source!$H$9+source!$I$9),source!$I$8,source!$I$8))))))))</f>
        <v>480</v>
      </c>
      <c r="N41">
        <f t="shared" si="10"/>
        <v>1520</v>
      </c>
      <c r="O41" t="str">
        <f t="shared" si="11"/>
        <v>2480 BC</v>
      </c>
      <c r="P41">
        <f t="shared" si="12"/>
        <v>39</v>
      </c>
      <c r="Q41">
        <f t="shared" si="13"/>
        <v>27360</v>
      </c>
      <c r="R41" s="1">
        <f>IF(P41-1&lt;=source!$B$12,source!$B$11,IF(P41-1&lt;=(source!$B$12+source!$C$12),source!$C$11,IF(P41-1&lt;=(source!$B$12+source!$C$12+source!$D$12),source!$D$11,IF(P41-1&lt;=(source!$B$12+source!$C$12+source!$D$12+source!$E$12),source!$E$11,IF(P41-1&lt;=(source!$B$12+source!$C$12+source!$D$12+source!$E$12+source!$F$12),source!$F$11,IF(P41-1&lt;=(source!$B$12+source!$C$12+source!$D$12+source!$E$12+source!$F$12+source!$G$12),source!$G$11,IF(P41-1&lt;=(source!$B$12+source!$C$12+source!$D$12+source!$E$12+source!$F$12+source!$G$12+source!$H$12),source!$H$11,IF(P41-1&lt;=(source!$B$12+source!$C$12+source!$D$12+source!$E$12+source!$F$12+source!$G$12+source!$H$12+source!$I$12),source!$I$11,source!$I$11))))))))</f>
        <v>720</v>
      </c>
      <c r="S41">
        <f t="shared" si="14"/>
        <v>2280</v>
      </c>
      <c r="T41" t="str">
        <f t="shared" si="15"/>
        <v>1720 BC</v>
      </c>
      <c r="U41">
        <f t="shared" si="16"/>
        <v>39</v>
      </c>
      <c r="V41">
        <f t="shared" si="17"/>
        <v>35400</v>
      </c>
      <c r="W41" s="1">
        <f>IF(U41-1&lt;=source!$B$15,source!$B$14,IF(U41-1&lt;=(source!$B$15+source!$C$15),source!$C$14,IF(U41-1&lt;=(source!$B$15+source!$C$15+source!$D$15),source!$D$14,IF(U41-1&lt;=(source!$B$15+source!$C$15+source!$D$15+source!$E$15),source!$E$14,IF(U41-1&lt;=(source!$B$15+source!$C$15+source!$D$15+source!$E$15+source!$F$15),source!$F$14,IF(U41-1&lt;=(source!$B$15+source!$C$15+source!$D$15+source!$E$15+source!$F$15+source!$G$15),source!$G$14,IF(U41-1&lt;=(source!$B$15+source!$C$15+source!$D$15+source!$E$15+source!$F$15+source!$G$15+source!$H$15),source!$H$14,IF(U41-1&lt;=(source!$B$15+source!$C$15+source!$D$15+source!$E$15+source!$F$15+source!$G$15+source!$H$15+source!$I$15),source!$I$14,source!$I$14))))))))</f>
        <v>600</v>
      </c>
      <c r="X41">
        <f t="shared" si="18"/>
        <v>2950</v>
      </c>
      <c r="Y41" t="str">
        <f t="shared" si="19"/>
        <v>1050 BC</v>
      </c>
    </row>
    <row r="42" spans="1:25" x14ac:dyDescent="0.25">
      <c r="A42">
        <f t="shared" si="0"/>
        <v>40</v>
      </c>
      <c r="B42">
        <f t="shared" si="1"/>
        <v>7020</v>
      </c>
      <c r="C42" s="1">
        <f>IF(A42-1&lt;=source!$B$3,source!$B$2,IF(A42-1&lt;=(source!$B$3+source!$C$3),source!$C$2,IF(A42-1&lt;=(source!$B$3+source!$C$3+source!$D$3),source!$D$2,IF(A42-1&lt;=(source!$B$3+source!$C$3+source!$D$3+source!$E$3),source!$E$2,IF(A42-1&lt;=(source!$B$3+source!$C$3+source!$D$3+source!$E$3+source!$F$3),source!$F$2,IF(A42-1&lt;=(source!$B$3+source!$C$3+source!$D$3+source!$E$3+source!$F$3+source!$G$3),source!$G$2,IF(A42-1&lt;=(source!$B$3+source!$C$3+source!$D$3+source!$E$3+source!$F$3+source!$G$3+source!$H$3),source!$H$2,IF(A42-1&lt;=(source!$B$3+source!$C$3+source!$D$3+source!$E$3+source!$F$3+source!$G$3+source!$H$3+source!$I$3),source!$I$2,source!$I$2))))))))</f>
        <v>180</v>
      </c>
      <c r="D42">
        <f t="shared" si="2"/>
        <v>585</v>
      </c>
      <c r="E42" t="str">
        <f t="shared" si="3"/>
        <v>3415 BC</v>
      </c>
      <c r="F42">
        <f t="shared" si="4"/>
        <v>40</v>
      </c>
      <c r="G42">
        <f t="shared" si="5"/>
        <v>11700</v>
      </c>
      <c r="H42" s="1">
        <f>IF(F42-1&lt;=source!$B$6,source!$B$5,IF(F42-1&lt;=(source!$B$6+source!$C$6),source!$C$5,IF(F42-1&lt;=(source!$B$6+source!$C$6+source!$D$6),source!$D$5,IF(F42-1&lt;=(source!$B$6+source!$C$6+source!$D$6+source!$E$6),source!$E$5,IF(F42-1&lt;=(source!$B$6+source!$C$6+source!$D$6+source!$E$6+source!$F$6),source!$F$5,IF(F42-1&lt;=(source!$B$6+source!$C$6+source!$D$6+source!$E$6+source!$F$6+source!$G$6),source!$G$5,IF(F42-1&lt;=(source!$B$6+source!$C$6+source!$D$6+source!$E$6+source!$F$6+source!$G$6+source!$H$6),source!$H$5,IF(F42-1&lt;=(source!$B$6+source!$C$6+source!$D$6+source!$E$6+source!$F$6+source!$G$6+source!$H$6+source!$I$6),source!$I$5,source!$I$5))))))))</f>
        <v>300</v>
      </c>
      <c r="I42">
        <f t="shared" si="6"/>
        <v>975</v>
      </c>
      <c r="J42" t="str">
        <f t="shared" si="7"/>
        <v>3025 BC</v>
      </c>
      <c r="K42">
        <f t="shared" si="8"/>
        <v>40</v>
      </c>
      <c r="L42">
        <f t="shared" si="9"/>
        <v>18720</v>
      </c>
      <c r="M42" s="1">
        <f>IF(K42-1&lt;=source!$B$9,source!$B$8,IF(K42-1&lt;=(source!$B$9+source!$C$9),source!$C$8,IF(K42-1&lt;=(source!$B$9+source!$C$9+source!$D$9),source!$D$8,IF(K42-1&lt;=(source!$B$9+source!$C$9+source!$D$9+source!$E$9),source!$E$8,IF(K42-1&lt;=(source!$B$9+source!$C$9+source!$D$9+source!$E$9+source!$F$9),source!$F$8,IF(K42-1&lt;=(source!$B$9+source!$C$9+source!$D$9+source!$E$9+source!$F$9+source!$G$9),source!$G$8,IF(K42-1&lt;=(source!$B$9+source!$C$9+source!$D$9+source!$E$9+source!$F$9+source!$G$9+source!$H$9),source!$H$8,IF(K42-1&lt;=(source!$B$9+source!$C$9+source!$D$9+source!$E$9+source!$F$9+source!$G$9+source!$H$9+source!$I$9),source!$I$8,source!$I$8))))))))</f>
        <v>480</v>
      </c>
      <c r="N42">
        <f t="shared" si="10"/>
        <v>1560</v>
      </c>
      <c r="O42" t="str">
        <f t="shared" si="11"/>
        <v>2440 BC</v>
      </c>
      <c r="P42">
        <f t="shared" si="12"/>
        <v>40</v>
      </c>
      <c r="Q42">
        <f t="shared" si="13"/>
        <v>28080</v>
      </c>
      <c r="R42" s="1">
        <f>IF(P42-1&lt;=source!$B$12,source!$B$11,IF(P42-1&lt;=(source!$B$12+source!$C$12),source!$C$11,IF(P42-1&lt;=(source!$B$12+source!$C$12+source!$D$12),source!$D$11,IF(P42-1&lt;=(source!$B$12+source!$C$12+source!$D$12+source!$E$12),source!$E$11,IF(P42-1&lt;=(source!$B$12+source!$C$12+source!$D$12+source!$E$12+source!$F$12),source!$F$11,IF(P42-1&lt;=(source!$B$12+source!$C$12+source!$D$12+source!$E$12+source!$F$12+source!$G$12),source!$G$11,IF(P42-1&lt;=(source!$B$12+source!$C$12+source!$D$12+source!$E$12+source!$F$12+source!$G$12+source!$H$12),source!$H$11,IF(P42-1&lt;=(source!$B$12+source!$C$12+source!$D$12+source!$E$12+source!$F$12+source!$G$12+source!$H$12+source!$I$12),source!$I$11,source!$I$11))))))))</f>
        <v>720</v>
      </c>
      <c r="S42">
        <f t="shared" si="14"/>
        <v>2340</v>
      </c>
      <c r="T42" t="str">
        <f t="shared" si="15"/>
        <v>1660 BC</v>
      </c>
      <c r="U42">
        <f t="shared" si="16"/>
        <v>40</v>
      </c>
      <c r="V42">
        <f t="shared" si="17"/>
        <v>36000</v>
      </c>
      <c r="W42" s="1">
        <f>IF(U42-1&lt;=source!$B$15,source!$B$14,IF(U42-1&lt;=(source!$B$15+source!$C$15),source!$C$14,IF(U42-1&lt;=(source!$B$15+source!$C$15+source!$D$15),source!$D$14,IF(U42-1&lt;=(source!$B$15+source!$C$15+source!$D$15+source!$E$15),source!$E$14,IF(U42-1&lt;=(source!$B$15+source!$C$15+source!$D$15+source!$E$15+source!$F$15),source!$F$14,IF(U42-1&lt;=(source!$B$15+source!$C$15+source!$D$15+source!$E$15+source!$F$15+source!$G$15),source!$G$14,IF(U42-1&lt;=(source!$B$15+source!$C$15+source!$D$15+source!$E$15+source!$F$15+source!$G$15+source!$H$15),source!$H$14,IF(U42-1&lt;=(source!$B$15+source!$C$15+source!$D$15+source!$E$15+source!$F$15+source!$G$15+source!$H$15+source!$I$15),source!$I$14,source!$I$14))))))))</f>
        <v>600</v>
      </c>
      <c r="X42">
        <f t="shared" si="18"/>
        <v>3000</v>
      </c>
      <c r="Y42" t="str">
        <f t="shared" si="19"/>
        <v>1000 BC</v>
      </c>
    </row>
    <row r="43" spans="1:25" x14ac:dyDescent="0.25">
      <c r="A43">
        <f t="shared" si="0"/>
        <v>41</v>
      </c>
      <c r="B43">
        <f t="shared" si="1"/>
        <v>7200</v>
      </c>
      <c r="C43" s="1">
        <f>IF(A43-1&lt;=source!$B$3,source!$B$2,IF(A43-1&lt;=(source!$B$3+source!$C$3),source!$C$2,IF(A43-1&lt;=(source!$B$3+source!$C$3+source!$D$3),source!$D$2,IF(A43-1&lt;=(source!$B$3+source!$C$3+source!$D$3+source!$E$3),source!$E$2,IF(A43-1&lt;=(source!$B$3+source!$C$3+source!$D$3+source!$E$3+source!$F$3),source!$F$2,IF(A43-1&lt;=(source!$B$3+source!$C$3+source!$D$3+source!$E$3+source!$F$3+source!$G$3),source!$G$2,IF(A43-1&lt;=(source!$B$3+source!$C$3+source!$D$3+source!$E$3+source!$F$3+source!$G$3+source!$H$3),source!$H$2,IF(A43-1&lt;=(source!$B$3+source!$C$3+source!$D$3+source!$E$3+source!$F$3+source!$G$3+source!$H$3+source!$I$3),source!$I$2,source!$I$2))))))))</f>
        <v>180</v>
      </c>
      <c r="D43">
        <f t="shared" si="2"/>
        <v>600</v>
      </c>
      <c r="E43" t="str">
        <f t="shared" si="3"/>
        <v>3400 BC</v>
      </c>
      <c r="F43">
        <f t="shared" si="4"/>
        <v>41</v>
      </c>
      <c r="G43">
        <f t="shared" si="5"/>
        <v>12000</v>
      </c>
      <c r="H43" s="1">
        <f>IF(F43-1&lt;=source!$B$6,source!$B$5,IF(F43-1&lt;=(source!$B$6+source!$C$6),source!$C$5,IF(F43-1&lt;=(source!$B$6+source!$C$6+source!$D$6),source!$D$5,IF(F43-1&lt;=(source!$B$6+source!$C$6+source!$D$6+source!$E$6),source!$E$5,IF(F43-1&lt;=(source!$B$6+source!$C$6+source!$D$6+source!$E$6+source!$F$6),source!$F$5,IF(F43-1&lt;=(source!$B$6+source!$C$6+source!$D$6+source!$E$6+source!$F$6+source!$G$6),source!$G$5,IF(F43-1&lt;=(source!$B$6+source!$C$6+source!$D$6+source!$E$6+source!$F$6+source!$G$6+source!$H$6),source!$H$5,IF(F43-1&lt;=(source!$B$6+source!$C$6+source!$D$6+source!$E$6+source!$F$6+source!$G$6+source!$H$6+source!$I$6),source!$I$5,source!$I$5))))))))</f>
        <v>300</v>
      </c>
      <c r="I43">
        <f t="shared" si="6"/>
        <v>1000</v>
      </c>
      <c r="J43" t="str">
        <f t="shared" si="7"/>
        <v>3000 BC</v>
      </c>
      <c r="K43">
        <f t="shared" si="8"/>
        <v>41</v>
      </c>
      <c r="L43">
        <f t="shared" si="9"/>
        <v>19200</v>
      </c>
      <c r="M43" s="1">
        <f>IF(K43-1&lt;=source!$B$9,source!$B$8,IF(K43-1&lt;=(source!$B$9+source!$C$9),source!$C$8,IF(K43-1&lt;=(source!$B$9+source!$C$9+source!$D$9),source!$D$8,IF(K43-1&lt;=(source!$B$9+source!$C$9+source!$D$9+source!$E$9),source!$E$8,IF(K43-1&lt;=(source!$B$9+source!$C$9+source!$D$9+source!$E$9+source!$F$9),source!$F$8,IF(K43-1&lt;=(source!$B$9+source!$C$9+source!$D$9+source!$E$9+source!$F$9+source!$G$9),source!$G$8,IF(K43-1&lt;=(source!$B$9+source!$C$9+source!$D$9+source!$E$9+source!$F$9+source!$G$9+source!$H$9),source!$H$8,IF(K43-1&lt;=(source!$B$9+source!$C$9+source!$D$9+source!$E$9+source!$F$9+source!$G$9+source!$H$9+source!$I$9),source!$I$8,source!$I$8))))))))</f>
        <v>480</v>
      </c>
      <c r="N43">
        <f t="shared" si="10"/>
        <v>1600</v>
      </c>
      <c r="O43" t="str">
        <f t="shared" si="11"/>
        <v>2400 BC</v>
      </c>
      <c r="P43">
        <f t="shared" si="12"/>
        <v>41</v>
      </c>
      <c r="Q43">
        <f t="shared" si="13"/>
        <v>28800</v>
      </c>
      <c r="R43" s="1">
        <f>IF(P43-1&lt;=source!$B$12,source!$B$11,IF(P43-1&lt;=(source!$B$12+source!$C$12),source!$C$11,IF(P43-1&lt;=(source!$B$12+source!$C$12+source!$D$12),source!$D$11,IF(P43-1&lt;=(source!$B$12+source!$C$12+source!$D$12+source!$E$12),source!$E$11,IF(P43-1&lt;=(source!$B$12+source!$C$12+source!$D$12+source!$E$12+source!$F$12),source!$F$11,IF(P43-1&lt;=(source!$B$12+source!$C$12+source!$D$12+source!$E$12+source!$F$12+source!$G$12),source!$G$11,IF(P43-1&lt;=(source!$B$12+source!$C$12+source!$D$12+source!$E$12+source!$F$12+source!$G$12+source!$H$12),source!$H$11,IF(P43-1&lt;=(source!$B$12+source!$C$12+source!$D$12+source!$E$12+source!$F$12+source!$G$12+source!$H$12+source!$I$12),source!$I$11,source!$I$11))))))))</f>
        <v>720</v>
      </c>
      <c r="S43">
        <f t="shared" si="14"/>
        <v>2400</v>
      </c>
      <c r="T43" t="str">
        <f t="shared" si="15"/>
        <v>1600 BC</v>
      </c>
      <c r="U43">
        <f t="shared" si="16"/>
        <v>41</v>
      </c>
      <c r="V43">
        <f t="shared" si="17"/>
        <v>36600</v>
      </c>
      <c r="W43" s="1">
        <f>IF(U43-1&lt;=source!$B$15,source!$B$14,IF(U43-1&lt;=(source!$B$15+source!$C$15),source!$C$14,IF(U43-1&lt;=(source!$B$15+source!$C$15+source!$D$15),source!$D$14,IF(U43-1&lt;=(source!$B$15+source!$C$15+source!$D$15+source!$E$15),source!$E$14,IF(U43-1&lt;=(source!$B$15+source!$C$15+source!$D$15+source!$E$15+source!$F$15),source!$F$14,IF(U43-1&lt;=(source!$B$15+source!$C$15+source!$D$15+source!$E$15+source!$F$15+source!$G$15),source!$G$14,IF(U43-1&lt;=(source!$B$15+source!$C$15+source!$D$15+source!$E$15+source!$F$15+source!$G$15+source!$H$15),source!$H$14,IF(U43-1&lt;=(source!$B$15+source!$C$15+source!$D$15+source!$E$15+source!$F$15+source!$G$15+source!$H$15+source!$I$15),source!$I$14,source!$I$14))))))))</f>
        <v>600</v>
      </c>
      <c r="X43">
        <f t="shared" si="18"/>
        <v>3050</v>
      </c>
      <c r="Y43" t="str">
        <f t="shared" si="19"/>
        <v>950 BC</v>
      </c>
    </row>
    <row r="44" spans="1:25" x14ac:dyDescent="0.25">
      <c r="A44">
        <f t="shared" si="0"/>
        <v>42</v>
      </c>
      <c r="B44">
        <f t="shared" si="1"/>
        <v>7380</v>
      </c>
      <c r="C44" s="1">
        <f>IF(A44-1&lt;=source!$B$3,source!$B$2,IF(A44-1&lt;=(source!$B$3+source!$C$3),source!$C$2,IF(A44-1&lt;=(source!$B$3+source!$C$3+source!$D$3),source!$D$2,IF(A44-1&lt;=(source!$B$3+source!$C$3+source!$D$3+source!$E$3),source!$E$2,IF(A44-1&lt;=(source!$B$3+source!$C$3+source!$D$3+source!$E$3+source!$F$3),source!$F$2,IF(A44-1&lt;=(source!$B$3+source!$C$3+source!$D$3+source!$E$3+source!$F$3+source!$G$3),source!$G$2,IF(A44-1&lt;=(source!$B$3+source!$C$3+source!$D$3+source!$E$3+source!$F$3+source!$G$3+source!$H$3),source!$H$2,IF(A44-1&lt;=(source!$B$3+source!$C$3+source!$D$3+source!$E$3+source!$F$3+source!$G$3+source!$H$3+source!$I$3),source!$I$2,source!$I$2))))))))</f>
        <v>180</v>
      </c>
      <c r="D44">
        <f t="shared" si="2"/>
        <v>615</v>
      </c>
      <c r="E44" t="str">
        <f t="shared" si="3"/>
        <v>3385 BC</v>
      </c>
      <c r="F44">
        <f t="shared" si="4"/>
        <v>42</v>
      </c>
      <c r="G44">
        <f t="shared" si="5"/>
        <v>12300</v>
      </c>
      <c r="H44" s="1">
        <f>IF(F44-1&lt;=source!$B$6,source!$B$5,IF(F44-1&lt;=(source!$B$6+source!$C$6),source!$C$5,IF(F44-1&lt;=(source!$B$6+source!$C$6+source!$D$6),source!$D$5,IF(F44-1&lt;=(source!$B$6+source!$C$6+source!$D$6+source!$E$6),source!$E$5,IF(F44-1&lt;=(source!$B$6+source!$C$6+source!$D$6+source!$E$6+source!$F$6),source!$F$5,IF(F44-1&lt;=(source!$B$6+source!$C$6+source!$D$6+source!$E$6+source!$F$6+source!$G$6),source!$G$5,IF(F44-1&lt;=(source!$B$6+source!$C$6+source!$D$6+source!$E$6+source!$F$6+source!$G$6+source!$H$6),source!$H$5,IF(F44-1&lt;=(source!$B$6+source!$C$6+source!$D$6+source!$E$6+source!$F$6+source!$G$6+source!$H$6+source!$I$6),source!$I$5,source!$I$5))))))))</f>
        <v>300</v>
      </c>
      <c r="I44">
        <f t="shared" si="6"/>
        <v>1025</v>
      </c>
      <c r="J44" t="str">
        <f t="shared" si="7"/>
        <v>2975 BC</v>
      </c>
      <c r="K44">
        <f t="shared" si="8"/>
        <v>42</v>
      </c>
      <c r="L44">
        <f t="shared" si="9"/>
        <v>19680</v>
      </c>
      <c r="M44" s="1">
        <f>IF(K44-1&lt;=source!$B$9,source!$B$8,IF(K44-1&lt;=(source!$B$9+source!$C$9),source!$C$8,IF(K44-1&lt;=(source!$B$9+source!$C$9+source!$D$9),source!$D$8,IF(K44-1&lt;=(source!$B$9+source!$C$9+source!$D$9+source!$E$9),source!$E$8,IF(K44-1&lt;=(source!$B$9+source!$C$9+source!$D$9+source!$E$9+source!$F$9),source!$F$8,IF(K44-1&lt;=(source!$B$9+source!$C$9+source!$D$9+source!$E$9+source!$F$9+source!$G$9),source!$G$8,IF(K44-1&lt;=(source!$B$9+source!$C$9+source!$D$9+source!$E$9+source!$F$9+source!$G$9+source!$H$9),source!$H$8,IF(K44-1&lt;=(source!$B$9+source!$C$9+source!$D$9+source!$E$9+source!$F$9+source!$G$9+source!$H$9+source!$I$9),source!$I$8,source!$I$8))))))))</f>
        <v>480</v>
      </c>
      <c r="N44">
        <f t="shared" si="10"/>
        <v>1640</v>
      </c>
      <c r="O44" t="str">
        <f t="shared" si="11"/>
        <v>2360 BC</v>
      </c>
      <c r="P44">
        <f t="shared" si="12"/>
        <v>42</v>
      </c>
      <c r="Q44">
        <f t="shared" si="13"/>
        <v>29520</v>
      </c>
      <c r="R44" s="1">
        <f>IF(P44-1&lt;=source!$B$12,source!$B$11,IF(P44-1&lt;=(source!$B$12+source!$C$12),source!$C$11,IF(P44-1&lt;=(source!$B$12+source!$C$12+source!$D$12),source!$D$11,IF(P44-1&lt;=(source!$B$12+source!$C$12+source!$D$12+source!$E$12),source!$E$11,IF(P44-1&lt;=(source!$B$12+source!$C$12+source!$D$12+source!$E$12+source!$F$12),source!$F$11,IF(P44-1&lt;=(source!$B$12+source!$C$12+source!$D$12+source!$E$12+source!$F$12+source!$G$12),source!$G$11,IF(P44-1&lt;=(source!$B$12+source!$C$12+source!$D$12+source!$E$12+source!$F$12+source!$G$12+source!$H$12),source!$H$11,IF(P44-1&lt;=(source!$B$12+source!$C$12+source!$D$12+source!$E$12+source!$F$12+source!$G$12+source!$H$12+source!$I$12),source!$I$11,source!$I$11))))))))</f>
        <v>720</v>
      </c>
      <c r="S44">
        <f t="shared" si="14"/>
        <v>2460</v>
      </c>
      <c r="T44" t="str">
        <f t="shared" si="15"/>
        <v>1540 BC</v>
      </c>
      <c r="U44">
        <f t="shared" si="16"/>
        <v>42</v>
      </c>
      <c r="V44">
        <f t="shared" si="17"/>
        <v>37200</v>
      </c>
      <c r="W44" s="1">
        <f>IF(U44-1&lt;=source!$B$15,source!$B$14,IF(U44-1&lt;=(source!$B$15+source!$C$15),source!$C$14,IF(U44-1&lt;=(source!$B$15+source!$C$15+source!$D$15),source!$D$14,IF(U44-1&lt;=(source!$B$15+source!$C$15+source!$D$15+source!$E$15),source!$E$14,IF(U44-1&lt;=(source!$B$15+source!$C$15+source!$D$15+source!$E$15+source!$F$15),source!$F$14,IF(U44-1&lt;=(source!$B$15+source!$C$15+source!$D$15+source!$E$15+source!$F$15+source!$G$15),source!$G$14,IF(U44-1&lt;=(source!$B$15+source!$C$15+source!$D$15+source!$E$15+source!$F$15+source!$G$15+source!$H$15),source!$H$14,IF(U44-1&lt;=(source!$B$15+source!$C$15+source!$D$15+source!$E$15+source!$F$15+source!$G$15+source!$H$15+source!$I$15),source!$I$14,source!$I$14))))))))</f>
        <v>600</v>
      </c>
      <c r="X44">
        <f t="shared" si="18"/>
        <v>3100</v>
      </c>
      <c r="Y44" t="str">
        <f t="shared" si="19"/>
        <v>900 BC</v>
      </c>
    </row>
    <row r="45" spans="1:25" x14ac:dyDescent="0.25">
      <c r="A45">
        <f t="shared" si="0"/>
        <v>43</v>
      </c>
      <c r="B45">
        <f t="shared" si="1"/>
        <v>7560</v>
      </c>
      <c r="C45" s="1">
        <f>IF(A45-1&lt;=source!$B$3,source!$B$2,IF(A45-1&lt;=(source!$B$3+source!$C$3),source!$C$2,IF(A45-1&lt;=(source!$B$3+source!$C$3+source!$D$3),source!$D$2,IF(A45-1&lt;=(source!$B$3+source!$C$3+source!$D$3+source!$E$3),source!$E$2,IF(A45-1&lt;=(source!$B$3+source!$C$3+source!$D$3+source!$E$3+source!$F$3),source!$F$2,IF(A45-1&lt;=(source!$B$3+source!$C$3+source!$D$3+source!$E$3+source!$F$3+source!$G$3),source!$G$2,IF(A45-1&lt;=(source!$B$3+source!$C$3+source!$D$3+source!$E$3+source!$F$3+source!$G$3+source!$H$3),source!$H$2,IF(A45-1&lt;=(source!$B$3+source!$C$3+source!$D$3+source!$E$3+source!$F$3+source!$G$3+source!$H$3+source!$I$3),source!$I$2,source!$I$2))))))))</f>
        <v>180</v>
      </c>
      <c r="D45">
        <f t="shared" si="2"/>
        <v>630</v>
      </c>
      <c r="E45" t="str">
        <f t="shared" si="3"/>
        <v>3370 BC</v>
      </c>
      <c r="F45">
        <f t="shared" si="4"/>
        <v>43</v>
      </c>
      <c r="G45">
        <f t="shared" si="5"/>
        <v>12600</v>
      </c>
      <c r="H45" s="1">
        <f>IF(F45-1&lt;=source!$B$6,source!$B$5,IF(F45-1&lt;=(source!$B$6+source!$C$6),source!$C$5,IF(F45-1&lt;=(source!$B$6+source!$C$6+source!$D$6),source!$D$5,IF(F45-1&lt;=(source!$B$6+source!$C$6+source!$D$6+source!$E$6),source!$E$5,IF(F45-1&lt;=(source!$B$6+source!$C$6+source!$D$6+source!$E$6+source!$F$6),source!$F$5,IF(F45-1&lt;=(source!$B$6+source!$C$6+source!$D$6+source!$E$6+source!$F$6+source!$G$6),source!$G$5,IF(F45-1&lt;=(source!$B$6+source!$C$6+source!$D$6+source!$E$6+source!$F$6+source!$G$6+source!$H$6),source!$H$5,IF(F45-1&lt;=(source!$B$6+source!$C$6+source!$D$6+source!$E$6+source!$F$6+source!$G$6+source!$H$6+source!$I$6),source!$I$5,source!$I$5))))))))</f>
        <v>300</v>
      </c>
      <c r="I45">
        <f t="shared" si="6"/>
        <v>1050</v>
      </c>
      <c r="J45" t="str">
        <f t="shared" si="7"/>
        <v>2950 BC</v>
      </c>
      <c r="K45">
        <f t="shared" si="8"/>
        <v>43</v>
      </c>
      <c r="L45">
        <f t="shared" si="9"/>
        <v>20160</v>
      </c>
      <c r="M45" s="1">
        <f>IF(K45-1&lt;=source!$B$9,source!$B$8,IF(K45-1&lt;=(source!$B$9+source!$C$9),source!$C$8,IF(K45-1&lt;=(source!$B$9+source!$C$9+source!$D$9),source!$D$8,IF(K45-1&lt;=(source!$B$9+source!$C$9+source!$D$9+source!$E$9),source!$E$8,IF(K45-1&lt;=(source!$B$9+source!$C$9+source!$D$9+source!$E$9+source!$F$9),source!$F$8,IF(K45-1&lt;=(source!$B$9+source!$C$9+source!$D$9+source!$E$9+source!$F$9+source!$G$9),source!$G$8,IF(K45-1&lt;=(source!$B$9+source!$C$9+source!$D$9+source!$E$9+source!$F$9+source!$G$9+source!$H$9),source!$H$8,IF(K45-1&lt;=(source!$B$9+source!$C$9+source!$D$9+source!$E$9+source!$F$9+source!$G$9+source!$H$9+source!$I$9),source!$I$8,source!$I$8))))))))</f>
        <v>480</v>
      </c>
      <c r="N45">
        <f t="shared" si="10"/>
        <v>1680</v>
      </c>
      <c r="O45" t="str">
        <f t="shared" si="11"/>
        <v>2320 BC</v>
      </c>
      <c r="P45">
        <f t="shared" si="12"/>
        <v>43</v>
      </c>
      <c r="Q45">
        <f t="shared" si="13"/>
        <v>30240</v>
      </c>
      <c r="R45" s="1">
        <f>IF(P45-1&lt;=source!$B$12,source!$B$11,IF(P45-1&lt;=(source!$B$12+source!$C$12),source!$C$11,IF(P45-1&lt;=(source!$B$12+source!$C$12+source!$D$12),source!$D$11,IF(P45-1&lt;=(source!$B$12+source!$C$12+source!$D$12+source!$E$12),source!$E$11,IF(P45-1&lt;=(source!$B$12+source!$C$12+source!$D$12+source!$E$12+source!$F$12),source!$F$11,IF(P45-1&lt;=(source!$B$12+source!$C$12+source!$D$12+source!$E$12+source!$F$12+source!$G$12),source!$G$11,IF(P45-1&lt;=(source!$B$12+source!$C$12+source!$D$12+source!$E$12+source!$F$12+source!$G$12+source!$H$12),source!$H$11,IF(P45-1&lt;=(source!$B$12+source!$C$12+source!$D$12+source!$E$12+source!$F$12+source!$G$12+source!$H$12+source!$I$12),source!$I$11,source!$I$11))))))))</f>
        <v>720</v>
      </c>
      <c r="S45">
        <f t="shared" si="14"/>
        <v>2520</v>
      </c>
      <c r="T45" t="str">
        <f t="shared" si="15"/>
        <v>1480 BC</v>
      </c>
      <c r="U45">
        <f t="shared" si="16"/>
        <v>43</v>
      </c>
      <c r="V45">
        <f t="shared" si="17"/>
        <v>37800</v>
      </c>
      <c r="W45" s="1">
        <f>IF(U45-1&lt;=source!$B$15,source!$B$14,IF(U45-1&lt;=(source!$B$15+source!$C$15),source!$C$14,IF(U45-1&lt;=(source!$B$15+source!$C$15+source!$D$15),source!$D$14,IF(U45-1&lt;=(source!$B$15+source!$C$15+source!$D$15+source!$E$15),source!$E$14,IF(U45-1&lt;=(source!$B$15+source!$C$15+source!$D$15+source!$E$15+source!$F$15),source!$F$14,IF(U45-1&lt;=(source!$B$15+source!$C$15+source!$D$15+source!$E$15+source!$F$15+source!$G$15),source!$G$14,IF(U45-1&lt;=(source!$B$15+source!$C$15+source!$D$15+source!$E$15+source!$F$15+source!$G$15+source!$H$15),source!$H$14,IF(U45-1&lt;=(source!$B$15+source!$C$15+source!$D$15+source!$E$15+source!$F$15+source!$G$15+source!$H$15+source!$I$15),source!$I$14,source!$I$14))))))))</f>
        <v>600</v>
      </c>
      <c r="X45">
        <f t="shared" si="18"/>
        <v>3150</v>
      </c>
      <c r="Y45" t="str">
        <f t="shared" si="19"/>
        <v>850 BC</v>
      </c>
    </row>
    <row r="46" spans="1:25" x14ac:dyDescent="0.25">
      <c r="A46">
        <f t="shared" si="0"/>
        <v>44</v>
      </c>
      <c r="B46">
        <f t="shared" si="1"/>
        <v>7740</v>
      </c>
      <c r="C46" s="1">
        <f>IF(A46-1&lt;=source!$B$3,source!$B$2,IF(A46-1&lt;=(source!$B$3+source!$C$3),source!$C$2,IF(A46-1&lt;=(source!$B$3+source!$C$3+source!$D$3),source!$D$2,IF(A46-1&lt;=(source!$B$3+source!$C$3+source!$D$3+source!$E$3),source!$E$2,IF(A46-1&lt;=(source!$B$3+source!$C$3+source!$D$3+source!$E$3+source!$F$3),source!$F$2,IF(A46-1&lt;=(source!$B$3+source!$C$3+source!$D$3+source!$E$3+source!$F$3+source!$G$3),source!$G$2,IF(A46-1&lt;=(source!$B$3+source!$C$3+source!$D$3+source!$E$3+source!$F$3+source!$G$3+source!$H$3),source!$H$2,IF(A46-1&lt;=(source!$B$3+source!$C$3+source!$D$3+source!$E$3+source!$F$3+source!$G$3+source!$H$3+source!$I$3),source!$I$2,source!$I$2))))))))</f>
        <v>180</v>
      </c>
      <c r="D46">
        <f t="shared" si="2"/>
        <v>645</v>
      </c>
      <c r="E46" t="str">
        <f t="shared" si="3"/>
        <v>3355 BC</v>
      </c>
      <c r="F46">
        <f t="shared" si="4"/>
        <v>44</v>
      </c>
      <c r="G46">
        <f t="shared" si="5"/>
        <v>12900</v>
      </c>
      <c r="H46" s="1">
        <f>IF(F46-1&lt;=source!$B$6,source!$B$5,IF(F46-1&lt;=(source!$B$6+source!$C$6),source!$C$5,IF(F46-1&lt;=(source!$B$6+source!$C$6+source!$D$6),source!$D$5,IF(F46-1&lt;=(source!$B$6+source!$C$6+source!$D$6+source!$E$6),source!$E$5,IF(F46-1&lt;=(source!$B$6+source!$C$6+source!$D$6+source!$E$6+source!$F$6),source!$F$5,IF(F46-1&lt;=(source!$B$6+source!$C$6+source!$D$6+source!$E$6+source!$F$6+source!$G$6),source!$G$5,IF(F46-1&lt;=(source!$B$6+source!$C$6+source!$D$6+source!$E$6+source!$F$6+source!$G$6+source!$H$6),source!$H$5,IF(F46-1&lt;=(source!$B$6+source!$C$6+source!$D$6+source!$E$6+source!$F$6+source!$G$6+source!$H$6+source!$I$6),source!$I$5,source!$I$5))))))))</f>
        <v>300</v>
      </c>
      <c r="I46">
        <f t="shared" si="6"/>
        <v>1075</v>
      </c>
      <c r="J46" t="str">
        <f t="shared" si="7"/>
        <v>2925 BC</v>
      </c>
      <c r="K46">
        <f t="shared" si="8"/>
        <v>44</v>
      </c>
      <c r="L46">
        <f t="shared" si="9"/>
        <v>20640</v>
      </c>
      <c r="M46" s="1">
        <f>IF(K46-1&lt;=source!$B$9,source!$B$8,IF(K46-1&lt;=(source!$B$9+source!$C$9),source!$C$8,IF(K46-1&lt;=(source!$B$9+source!$C$9+source!$D$9),source!$D$8,IF(K46-1&lt;=(source!$B$9+source!$C$9+source!$D$9+source!$E$9),source!$E$8,IF(K46-1&lt;=(source!$B$9+source!$C$9+source!$D$9+source!$E$9+source!$F$9),source!$F$8,IF(K46-1&lt;=(source!$B$9+source!$C$9+source!$D$9+source!$E$9+source!$F$9+source!$G$9),source!$G$8,IF(K46-1&lt;=(source!$B$9+source!$C$9+source!$D$9+source!$E$9+source!$F$9+source!$G$9+source!$H$9),source!$H$8,IF(K46-1&lt;=(source!$B$9+source!$C$9+source!$D$9+source!$E$9+source!$F$9+source!$G$9+source!$H$9+source!$I$9),source!$I$8,source!$I$8))))))))</f>
        <v>480</v>
      </c>
      <c r="N46">
        <f t="shared" si="10"/>
        <v>1720</v>
      </c>
      <c r="O46" t="str">
        <f t="shared" si="11"/>
        <v>2280 BC</v>
      </c>
      <c r="P46">
        <f t="shared" si="12"/>
        <v>44</v>
      </c>
      <c r="Q46">
        <f t="shared" si="13"/>
        <v>30960</v>
      </c>
      <c r="R46" s="1">
        <f>IF(P46-1&lt;=source!$B$12,source!$B$11,IF(P46-1&lt;=(source!$B$12+source!$C$12),source!$C$11,IF(P46-1&lt;=(source!$B$12+source!$C$12+source!$D$12),source!$D$11,IF(P46-1&lt;=(source!$B$12+source!$C$12+source!$D$12+source!$E$12),source!$E$11,IF(P46-1&lt;=(source!$B$12+source!$C$12+source!$D$12+source!$E$12+source!$F$12),source!$F$11,IF(P46-1&lt;=(source!$B$12+source!$C$12+source!$D$12+source!$E$12+source!$F$12+source!$G$12),source!$G$11,IF(P46-1&lt;=(source!$B$12+source!$C$12+source!$D$12+source!$E$12+source!$F$12+source!$G$12+source!$H$12),source!$H$11,IF(P46-1&lt;=(source!$B$12+source!$C$12+source!$D$12+source!$E$12+source!$F$12+source!$G$12+source!$H$12+source!$I$12),source!$I$11,source!$I$11))))))))</f>
        <v>720</v>
      </c>
      <c r="S46">
        <f t="shared" si="14"/>
        <v>2580</v>
      </c>
      <c r="T46" t="str">
        <f t="shared" si="15"/>
        <v>1420 BC</v>
      </c>
      <c r="U46">
        <f t="shared" si="16"/>
        <v>44</v>
      </c>
      <c r="V46">
        <f t="shared" si="17"/>
        <v>38400</v>
      </c>
      <c r="W46" s="1">
        <f>IF(U46-1&lt;=source!$B$15,source!$B$14,IF(U46-1&lt;=(source!$B$15+source!$C$15),source!$C$14,IF(U46-1&lt;=(source!$B$15+source!$C$15+source!$D$15),source!$D$14,IF(U46-1&lt;=(source!$B$15+source!$C$15+source!$D$15+source!$E$15),source!$E$14,IF(U46-1&lt;=(source!$B$15+source!$C$15+source!$D$15+source!$E$15+source!$F$15),source!$F$14,IF(U46-1&lt;=(source!$B$15+source!$C$15+source!$D$15+source!$E$15+source!$F$15+source!$G$15),source!$G$14,IF(U46-1&lt;=(source!$B$15+source!$C$15+source!$D$15+source!$E$15+source!$F$15+source!$G$15+source!$H$15),source!$H$14,IF(U46-1&lt;=(source!$B$15+source!$C$15+source!$D$15+source!$E$15+source!$F$15+source!$G$15+source!$H$15+source!$I$15),source!$I$14,source!$I$14))))))))</f>
        <v>600</v>
      </c>
      <c r="X46">
        <f t="shared" si="18"/>
        <v>3200</v>
      </c>
      <c r="Y46" t="str">
        <f t="shared" si="19"/>
        <v>800 BC</v>
      </c>
    </row>
    <row r="47" spans="1:25" x14ac:dyDescent="0.25">
      <c r="A47">
        <f t="shared" si="0"/>
        <v>45</v>
      </c>
      <c r="B47">
        <f t="shared" si="1"/>
        <v>7920</v>
      </c>
      <c r="C47" s="1">
        <f>IF(A47-1&lt;=source!$B$3,source!$B$2,IF(A47-1&lt;=(source!$B$3+source!$C$3),source!$C$2,IF(A47-1&lt;=(source!$B$3+source!$C$3+source!$D$3),source!$D$2,IF(A47-1&lt;=(source!$B$3+source!$C$3+source!$D$3+source!$E$3),source!$E$2,IF(A47-1&lt;=(source!$B$3+source!$C$3+source!$D$3+source!$E$3+source!$F$3),source!$F$2,IF(A47-1&lt;=(source!$B$3+source!$C$3+source!$D$3+source!$E$3+source!$F$3+source!$G$3),source!$G$2,IF(A47-1&lt;=(source!$B$3+source!$C$3+source!$D$3+source!$E$3+source!$F$3+source!$G$3+source!$H$3),source!$H$2,IF(A47-1&lt;=(source!$B$3+source!$C$3+source!$D$3+source!$E$3+source!$F$3+source!$G$3+source!$H$3+source!$I$3),source!$I$2,source!$I$2))))))))</f>
        <v>180</v>
      </c>
      <c r="D47">
        <f t="shared" si="2"/>
        <v>660</v>
      </c>
      <c r="E47" t="str">
        <f t="shared" si="3"/>
        <v>3340 BC</v>
      </c>
      <c r="F47">
        <f t="shared" si="4"/>
        <v>45</v>
      </c>
      <c r="G47">
        <f t="shared" si="5"/>
        <v>13200</v>
      </c>
      <c r="H47" s="1">
        <f>IF(F47-1&lt;=source!$B$6,source!$B$5,IF(F47-1&lt;=(source!$B$6+source!$C$6),source!$C$5,IF(F47-1&lt;=(source!$B$6+source!$C$6+source!$D$6),source!$D$5,IF(F47-1&lt;=(source!$B$6+source!$C$6+source!$D$6+source!$E$6),source!$E$5,IF(F47-1&lt;=(source!$B$6+source!$C$6+source!$D$6+source!$E$6+source!$F$6),source!$F$5,IF(F47-1&lt;=(source!$B$6+source!$C$6+source!$D$6+source!$E$6+source!$F$6+source!$G$6),source!$G$5,IF(F47-1&lt;=(source!$B$6+source!$C$6+source!$D$6+source!$E$6+source!$F$6+source!$G$6+source!$H$6),source!$H$5,IF(F47-1&lt;=(source!$B$6+source!$C$6+source!$D$6+source!$E$6+source!$F$6+source!$G$6+source!$H$6+source!$I$6),source!$I$5,source!$I$5))))))))</f>
        <v>300</v>
      </c>
      <c r="I47">
        <f t="shared" si="6"/>
        <v>1100</v>
      </c>
      <c r="J47" t="str">
        <f t="shared" si="7"/>
        <v>2900 BC</v>
      </c>
      <c r="K47">
        <f t="shared" si="8"/>
        <v>45</v>
      </c>
      <c r="L47">
        <f t="shared" si="9"/>
        <v>21120</v>
      </c>
      <c r="M47" s="1">
        <f>IF(K47-1&lt;=source!$B$9,source!$B$8,IF(K47-1&lt;=(source!$B$9+source!$C$9),source!$C$8,IF(K47-1&lt;=(source!$B$9+source!$C$9+source!$D$9),source!$D$8,IF(K47-1&lt;=(source!$B$9+source!$C$9+source!$D$9+source!$E$9),source!$E$8,IF(K47-1&lt;=(source!$B$9+source!$C$9+source!$D$9+source!$E$9+source!$F$9),source!$F$8,IF(K47-1&lt;=(source!$B$9+source!$C$9+source!$D$9+source!$E$9+source!$F$9+source!$G$9),source!$G$8,IF(K47-1&lt;=(source!$B$9+source!$C$9+source!$D$9+source!$E$9+source!$F$9+source!$G$9+source!$H$9),source!$H$8,IF(K47-1&lt;=(source!$B$9+source!$C$9+source!$D$9+source!$E$9+source!$F$9+source!$G$9+source!$H$9+source!$I$9),source!$I$8,source!$I$8))))))))</f>
        <v>480</v>
      </c>
      <c r="N47">
        <f t="shared" si="10"/>
        <v>1760</v>
      </c>
      <c r="O47" t="str">
        <f t="shared" si="11"/>
        <v>2240 BC</v>
      </c>
      <c r="P47">
        <f t="shared" si="12"/>
        <v>45</v>
      </c>
      <c r="Q47">
        <f t="shared" si="13"/>
        <v>31680</v>
      </c>
      <c r="R47" s="1">
        <f>IF(P47-1&lt;=source!$B$12,source!$B$11,IF(P47-1&lt;=(source!$B$12+source!$C$12),source!$C$11,IF(P47-1&lt;=(source!$B$12+source!$C$12+source!$D$12),source!$D$11,IF(P47-1&lt;=(source!$B$12+source!$C$12+source!$D$12+source!$E$12),source!$E$11,IF(P47-1&lt;=(source!$B$12+source!$C$12+source!$D$12+source!$E$12+source!$F$12),source!$F$11,IF(P47-1&lt;=(source!$B$12+source!$C$12+source!$D$12+source!$E$12+source!$F$12+source!$G$12),source!$G$11,IF(P47-1&lt;=(source!$B$12+source!$C$12+source!$D$12+source!$E$12+source!$F$12+source!$G$12+source!$H$12),source!$H$11,IF(P47-1&lt;=(source!$B$12+source!$C$12+source!$D$12+source!$E$12+source!$F$12+source!$G$12+source!$H$12+source!$I$12),source!$I$11,source!$I$11))))))))</f>
        <v>720</v>
      </c>
      <c r="S47">
        <f t="shared" si="14"/>
        <v>2640</v>
      </c>
      <c r="T47" t="str">
        <f t="shared" si="15"/>
        <v>1360 BC</v>
      </c>
      <c r="U47">
        <f t="shared" si="16"/>
        <v>45</v>
      </c>
      <c r="V47">
        <f t="shared" si="17"/>
        <v>39000</v>
      </c>
      <c r="W47" s="1">
        <f>IF(U47-1&lt;=source!$B$15,source!$B$14,IF(U47-1&lt;=(source!$B$15+source!$C$15),source!$C$14,IF(U47-1&lt;=(source!$B$15+source!$C$15+source!$D$15),source!$D$14,IF(U47-1&lt;=(source!$B$15+source!$C$15+source!$D$15+source!$E$15),source!$E$14,IF(U47-1&lt;=(source!$B$15+source!$C$15+source!$D$15+source!$E$15+source!$F$15),source!$F$14,IF(U47-1&lt;=(source!$B$15+source!$C$15+source!$D$15+source!$E$15+source!$F$15+source!$G$15),source!$G$14,IF(U47-1&lt;=(source!$B$15+source!$C$15+source!$D$15+source!$E$15+source!$F$15+source!$G$15+source!$H$15),source!$H$14,IF(U47-1&lt;=(source!$B$15+source!$C$15+source!$D$15+source!$E$15+source!$F$15+source!$G$15+source!$H$15+source!$I$15),source!$I$14,source!$I$14))))))))</f>
        <v>600</v>
      </c>
      <c r="X47">
        <f t="shared" si="18"/>
        <v>3250</v>
      </c>
      <c r="Y47" t="str">
        <f t="shared" si="19"/>
        <v>750 BC</v>
      </c>
    </row>
    <row r="48" spans="1:25" x14ac:dyDescent="0.25">
      <c r="A48">
        <f t="shared" si="0"/>
        <v>46</v>
      </c>
      <c r="B48">
        <f t="shared" si="1"/>
        <v>8100</v>
      </c>
      <c r="C48" s="1">
        <f>IF(A48-1&lt;=source!$B$3,source!$B$2,IF(A48-1&lt;=(source!$B$3+source!$C$3),source!$C$2,IF(A48-1&lt;=(source!$B$3+source!$C$3+source!$D$3),source!$D$2,IF(A48-1&lt;=(source!$B$3+source!$C$3+source!$D$3+source!$E$3),source!$E$2,IF(A48-1&lt;=(source!$B$3+source!$C$3+source!$D$3+source!$E$3+source!$F$3),source!$F$2,IF(A48-1&lt;=(source!$B$3+source!$C$3+source!$D$3+source!$E$3+source!$F$3+source!$G$3),source!$G$2,IF(A48-1&lt;=(source!$B$3+source!$C$3+source!$D$3+source!$E$3+source!$F$3+source!$G$3+source!$H$3),source!$H$2,IF(A48-1&lt;=(source!$B$3+source!$C$3+source!$D$3+source!$E$3+source!$F$3+source!$G$3+source!$H$3+source!$I$3),source!$I$2,source!$I$2))))))))</f>
        <v>180</v>
      </c>
      <c r="D48">
        <f t="shared" si="2"/>
        <v>675</v>
      </c>
      <c r="E48" t="str">
        <f t="shared" si="3"/>
        <v>3325 BC</v>
      </c>
      <c r="F48">
        <f t="shared" si="4"/>
        <v>46</v>
      </c>
      <c r="G48">
        <f t="shared" si="5"/>
        <v>13500</v>
      </c>
      <c r="H48" s="1">
        <f>IF(F48-1&lt;=source!$B$6,source!$B$5,IF(F48-1&lt;=(source!$B$6+source!$C$6),source!$C$5,IF(F48-1&lt;=(source!$B$6+source!$C$6+source!$D$6),source!$D$5,IF(F48-1&lt;=(source!$B$6+source!$C$6+source!$D$6+source!$E$6),source!$E$5,IF(F48-1&lt;=(source!$B$6+source!$C$6+source!$D$6+source!$E$6+source!$F$6),source!$F$5,IF(F48-1&lt;=(source!$B$6+source!$C$6+source!$D$6+source!$E$6+source!$F$6+source!$G$6),source!$G$5,IF(F48-1&lt;=(source!$B$6+source!$C$6+source!$D$6+source!$E$6+source!$F$6+source!$G$6+source!$H$6),source!$H$5,IF(F48-1&lt;=(source!$B$6+source!$C$6+source!$D$6+source!$E$6+source!$F$6+source!$G$6+source!$H$6+source!$I$6),source!$I$5,source!$I$5))))))))</f>
        <v>300</v>
      </c>
      <c r="I48">
        <f t="shared" si="6"/>
        <v>1125</v>
      </c>
      <c r="J48" t="str">
        <f t="shared" si="7"/>
        <v>2875 BC</v>
      </c>
      <c r="K48">
        <f t="shared" si="8"/>
        <v>46</v>
      </c>
      <c r="L48">
        <f t="shared" si="9"/>
        <v>21600</v>
      </c>
      <c r="M48" s="1">
        <f>IF(K48-1&lt;=source!$B$9,source!$B$8,IF(K48-1&lt;=(source!$B$9+source!$C$9),source!$C$8,IF(K48-1&lt;=(source!$B$9+source!$C$9+source!$D$9),source!$D$8,IF(K48-1&lt;=(source!$B$9+source!$C$9+source!$D$9+source!$E$9),source!$E$8,IF(K48-1&lt;=(source!$B$9+source!$C$9+source!$D$9+source!$E$9+source!$F$9),source!$F$8,IF(K48-1&lt;=(source!$B$9+source!$C$9+source!$D$9+source!$E$9+source!$F$9+source!$G$9),source!$G$8,IF(K48-1&lt;=(source!$B$9+source!$C$9+source!$D$9+source!$E$9+source!$F$9+source!$G$9+source!$H$9),source!$H$8,IF(K48-1&lt;=(source!$B$9+source!$C$9+source!$D$9+source!$E$9+source!$F$9+source!$G$9+source!$H$9+source!$I$9),source!$I$8,source!$I$8))))))))</f>
        <v>480</v>
      </c>
      <c r="N48">
        <f t="shared" si="10"/>
        <v>1800</v>
      </c>
      <c r="O48" t="str">
        <f t="shared" si="11"/>
        <v>2200 BC</v>
      </c>
      <c r="P48">
        <f t="shared" si="12"/>
        <v>46</v>
      </c>
      <c r="Q48">
        <f t="shared" si="13"/>
        <v>32400</v>
      </c>
      <c r="R48" s="1">
        <f>IF(P48-1&lt;=source!$B$12,source!$B$11,IF(P48-1&lt;=(source!$B$12+source!$C$12),source!$C$11,IF(P48-1&lt;=(source!$B$12+source!$C$12+source!$D$12),source!$D$11,IF(P48-1&lt;=(source!$B$12+source!$C$12+source!$D$12+source!$E$12),source!$E$11,IF(P48-1&lt;=(source!$B$12+source!$C$12+source!$D$12+source!$E$12+source!$F$12),source!$F$11,IF(P48-1&lt;=(source!$B$12+source!$C$12+source!$D$12+source!$E$12+source!$F$12+source!$G$12),source!$G$11,IF(P48-1&lt;=(source!$B$12+source!$C$12+source!$D$12+source!$E$12+source!$F$12+source!$G$12+source!$H$12),source!$H$11,IF(P48-1&lt;=(source!$B$12+source!$C$12+source!$D$12+source!$E$12+source!$F$12+source!$G$12+source!$H$12+source!$I$12),source!$I$11,source!$I$11))))))))</f>
        <v>720</v>
      </c>
      <c r="S48">
        <f t="shared" si="14"/>
        <v>2700</v>
      </c>
      <c r="T48" t="str">
        <f t="shared" si="15"/>
        <v>1300 BC</v>
      </c>
      <c r="U48">
        <f t="shared" si="16"/>
        <v>46</v>
      </c>
      <c r="V48">
        <f t="shared" si="17"/>
        <v>39600</v>
      </c>
      <c r="W48" s="1">
        <f>IF(U48-1&lt;=source!$B$15,source!$B$14,IF(U48-1&lt;=(source!$B$15+source!$C$15),source!$C$14,IF(U48-1&lt;=(source!$B$15+source!$C$15+source!$D$15),source!$D$14,IF(U48-1&lt;=(source!$B$15+source!$C$15+source!$D$15+source!$E$15),source!$E$14,IF(U48-1&lt;=(source!$B$15+source!$C$15+source!$D$15+source!$E$15+source!$F$15),source!$F$14,IF(U48-1&lt;=(source!$B$15+source!$C$15+source!$D$15+source!$E$15+source!$F$15+source!$G$15),source!$G$14,IF(U48-1&lt;=(source!$B$15+source!$C$15+source!$D$15+source!$E$15+source!$F$15+source!$G$15+source!$H$15),source!$H$14,IF(U48-1&lt;=(source!$B$15+source!$C$15+source!$D$15+source!$E$15+source!$F$15+source!$G$15+source!$H$15+source!$I$15),source!$I$14,source!$I$14))))))))</f>
        <v>600</v>
      </c>
      <c r="X48">
        <f t="shared" si="18"/>
        <v>3300</v>
      </c>
      <c r="Y48" t="str">
        <f t="shared" si="19"/>
        <v>700 BC</v>
      </c>
    </row>
    <row r="49" spans="1:25" x14ac:dyDescent="0.25">
      <c r="A49">
        <f t="shared" si="0"/>
        <v>47</v>
      </c>
      <c r="B49">
        <f t="shared" si="1"/>
        <v>8280</v>
      </c>
      <c r="C49" s="1">
        <f>IF(A49-1&lt;=source!$B$3,source!$B$2,IF(A49-1&lt;=(source!$B$3+source!$C$3),source!$C$2,IF(A49-1&lt;=(source!$B$3+source!$C$3+source!$D$3),source!$D$2,IF(A49-1&lt;=(source!$B$3+source!$C$3+source!$D$3+source!$E$3),source!$E$2,IF(A49-1&lt;=(source!$B$3+source!$C$3+source!$D$3+source!$E$3+source!$F$3),source!$F$2,IF(A49-1&lt;=(source!$B$3+source!$C$3+source!$D$3+source!$E$3+source!$F$3+source!$G$3),source!$G$2,IF(A49-1&lt;=(source!$B$3+source!$C$3+source!$D$3+source!$E$3+source!$F$3+source!$G$3+source!$H$3),source!$H$2,IF(A49-1&lt;=(source!$B$3+source!$C$3+source!$D$3+source!$E$3+source!$F$3+source!$G$3+source!$H$3+source!$I$3),source!$I$2,source!$I$2))))))))</f>
        <v>180</v>
      </c>
      <c r="D49">
        <f t="shared" si="2"/>
        <v>690</v>
      </c>
      <c r="E49" t="str">
        <f t="shared" si="3"/>
        <v>3310 BC</v>
      </c>
      <c r="F49">
        <f t="shared" si="4"/>
        <v>47</v>
      </c>
      <c r="G49">
        <f t="shared" si="5"/>
        <v>13800</v>
      </c>
      <c r="H49" s="1">
        <f>IF(F49-1&lt;=source!$B$6,source!$B$5,IF(F49-1&lt;=(source!$B$6+source!$C$6),source!$C$5,IF(F49-1&lt;=(source!$B$6+source!$C$6+source!$D$6),source!$D$5,IF(F49-1&lt;=(source!$B$6+source!$C$6+source!$D$6+source!$E$6),source!$E$5,IF(F49-1&lt;=(source!$B$6+source!$C$6+source!$D$6+source!$E$6+source!$F$6),source!$F$5,IF(F49-1&lt;=(source!$B$6+source!$C$6+source!$D$6+source!$E$6+source!$F$6+source!$G$6),source!$G$5,IF(F49-1&lt;=(source!$B$6+source!$C$6+source!$D$6+source!$E$6+source!$F$6+source!$G$6+source!$H$6),source!$H$5,IF(F49-1&lt;=(source!$B$6+source!$C$6+source!$D$6+source!$E$6+source!$F$6+source!$G$6+source!$H$6+source!$I$6),source!$I$5,source!$I$5))))))))</f>
        <v>300</v>
      </c>
      <c r="I49">
        <f t="shared" si="6"/>
        <v>1150</v>
      </c>
      <c r="J49" t="str">
        <f t="shared" si="7"/>
        <v>2850 BC</v>
      </c>
      <c r="K49">
        <f t="shared" si="8"/>
        <v>47</v>
      </c>
      <c r="L49">
        <f t="shared" si="9"/>
        <v>22080</v>
      </c>
      <c r="M49" s="1">
        <f>IF(K49-1&lt;=source!$B$9,source!$B$8,IF(K49-1&lt;=(source!$B$9+source!$C$9),source!$C$8,IF(K49-1&lt;=(source!$B$9+source!$C$9+source!$D$9),source!$D$8,IF(K49-1&lt;=(source!$B$9+source!$C$9+source!$D$9+source!$E$9),source!$E$8,IF(K49-1&lt;=(source!$B$9+source!$C$9+source!$D$9+source!$E$9+source!$F$9),source!$F$8,IF(K49-1&lt;=(source!$B$9+source!$C$9+source!$D$9+source!$E$9+source!$F$9+source!$G$9),source!$G$8,IF(K49-1&lt;=(source!$B$9+source!$C$9+source!$D$9+source!$E$9+source!$F$9+source!$G$9+source!$H$9),source!$H$8,IF(K49-1&lt;=(source!$B$9+source!$C$9+source!$D$9+source!$E$9+source!$F$9+source!$G$9+source!$H$9+source!$I$9),source!$I$8,source!$I$8))))))))</f>
        <v>480</v>
      </c>
      <c r="N49">
        <f t="shared" si="10"/>
        <v>1840</v>
      </c>
      <c r="O49" t="str">
        <f t="shared" si="11"/>
        <v>2160 BC</v>
      </c>
      <c r="P49">
        <f t="shared" si="12"/>
        <v>47</v>
      </c>
      <c r="Q49">
        <f t="shared" si="13"/>
        <v>33120</v>
      </c>
      <c r="R49" s="1">
        <f>IF(P49-1&lt;=source!$B$12,source!$B$11,IF(P49-1&lt;=(source!$B$12+source!$C$12),source!$C$11,IF(P49-1&lt;=(source!$B$12+source!$C$12+source!$D$12),source!$D$11,IF(P49-1&lt;=(source!$B$12+source!$C$12+source!$D$12+source!$E$12),source!$E$11,IF(P49-1&lt;=(source!$B$12+source!$C$12+source!$D$12+source!$E$12+source!$F$12),source!$F$11,IF(P49-1&lt;=(source!$B$12+source!$C$12+source!$D$12+source!$E$12+source!$F$12+source!$G$12),source!$G$11,IF(P49-1&lt;=(source!$B$12+source!$C$12+source!$D$12+source!$E$12+source!$F$12+source!$G$12+source!$H$12),source!$H$11,IF(P49-1&lt;=(source!$B$12+source!$C$12+source!$D$12+source!$E$12+source!$F$12+source!$G$12+source!$H$12+source!$I$12),source!$I$11,source!$I$11))))))))</f>
        <v>720</v>
      </c>
      <c r="S49">
        <f t="shared" si="14"/>
        <v>2760</v>
      </c>
      <c r="T49" t="str">
        <f t="shared" si="15"/>
        <v>1240 BC</v>
      </c>
      <c r="U49">
        <f t="shared" si="16"/>
        <v>47</v>
      </c>
      <c r="V49">
        <f t="shared" si="17"/>
        <v>40200</v>
      </c>
      <c r="W49" s="1">
        <f>IF(U49-1&lt;=source!$B$15,source!$B$14,IF(U49-1&lt;=(source!$B$15+source!$C$15),source!$C$14,IF(U49-1&lt;=(source!$B$15+source!$C$15+source!$D$15),source!$D$14,IF(U49-1&lt;=(source!$B$15+source!$C$15+source!$D$15+source!$E$15),source!$E$14,IF(U49-1&lt;=(source!$B$15+source!$C$15+source!$D$15+source!$E$15+source!$F$15),source!$F$14,IF(U49-1&lt;=(source!$B$15+source!$C$15+source!$D$15+source!$E$15+source!$F$15+source!$G$15),source!$G$14,IF(U49-1&lt;=(source!$B$15+source!$C$15+source!$D$15+source!$E$15+source!$F$15+source!$G$15+source!$H$15),source!$H$14,IF(U49-1&lt;=(source!$B$15+source!$C$15+source!$D$15+source!$E$15+source!$F$15+source!$G$15+source!$H$15+source!$I$15),source!$I$14,source!$I$14))))))))</f>
        <v>600</v>
      </c>
      <c r="X49">
        <f t="shared" si="18"/>
        <v>3350</v>
      </c>
      <c r="Y49" t="str">
        <f t="shared" si="19"/>
        <v>650 BC</v>
      </c>
    </row>
    <row r="50" spans="1:25" x14ac:dyDescent="0.25">
      <c r="A50">
        <f t="shared" si="0"/>
        <v>48</v>
      </c>
      <c r="B50">
        <f t="shared" si="1"/>
        <v>8460</v>
      </c>
      <c r="C50" s="1">
        <f>IF(A50-1&lt;=source!$B$3,source!$B$2,IF(A50-1&lt;=(source!$B$3+source!$C$3),source!$C$2,IF(A50-1&lt;=(source!$B$3+source!$C$3+source!$D$3),source!$D$2,IF(A50-1&lt;=(source!$B$3+source!$C$3+source!$D$3+source!$E$3),source!$E$2,IF(A50-1&lt;=(source!$B$3+source!$C$3+source!$D$3+source!$E$3+source!$F$3),source!$F$2,IF(A50-1&lt;=(source!$B$3+source!$C$3+source!$D$3+source!$E$3+source!$F$3+source!$G$3),source!$G$2,IF(A50-1&lt;=(source!$B$3+source!$C$3+source!$D$3+source!$E$3+source!$F$3+source!$G$3+source!$H$3),source!$H$2,IF(A50-1&lt;=(source!$B$3+source!$C$3+source!$D$3+source!$E$3+source!$F$3+source!$G$3+source!$H$3+source!$I$3),source!$I$2,source!$I$2))))))))</f>
        <v>180</v>
      </c>
      <c r="D50">
        <f t="shared" si="2"/>
        <v>705</v>
      </c>
      <c r="E50" t="str">
        <f t="shared" si="3"/>
        <v>3295 BC</v>
      </c>
      <c r="F50">
        <f t="shared" si="4"/>
        <v>48</v>
      </c>
      <c r="G50">
        <f t="shared" si="5"/>
        <v>14100</v>
      </c>
      <c r="H50" s="1">
        <f>IF(F50-1&lt;=source!$B$6,source!$B$5,IF(F50-1&lt;=(source!$B$6+source!$C$6),source!$C$5,IF(F50-1&lt;=(source!$B$6+source!$C$6+source!$D$6),source!$D$5,IF(F50-1&lt;=(source!$B$6+source!$C$6+source!$D$6+source!$E$6),source!$E$5,IF(F50-1&lt;=(source!$B$6+source!$C$6+source!$D$6+source!$E$6+source!$F$6),source!$F$5,IF(F50-1&lt;=(source!$B$6+source!$C$6+source!$D$6+source!$E$6+source!$F$6+source!$G$6),source!$G$5,IF(F50-1&lt;=(source!$B$6+source!$C$6+source!$D$6+source!$E$6+source!$F$6+source!$G$6+source!$H$6),source!$H$5,IF(F50-1&lt;=(source!$B$6+source!$C$6+source!$D$6+source!$E$6+source!$F$6+source!$G$6+source!$H$6+source!$I$6),source!$I$5,source!$I$5))))))))</f>
        <v>300</v>
      </c>
      <c r="I50">
        <f t="shared" si="6"/>
        <v>1175</v>
      </c>
      <c r="J50" t="str">
        <f t="shared" si="7"/>
        <v>2825 BC</v>
      </c>
      <c r="K50">
        <f t="shared" si="8"/>
        <v>48</v>
      </c>
      <c r="L50">
        <f t="shared" si="9"/>
        <v>22560</v>
      </c>
      <c r="M50" s="1">
        <f>IF(K50-1&lt;=source!$B$9,source!$B$8,IF(K50-1&lt;=(source!$B$9+source!$C$9),source!$C$8,IF(K50-1&lt;=(source!$B$9+source!$C$9+source!$D$9),source!$D$8,IF(K50-1&lt;=(source!$B$9+source!$C$9+source!$D$9+source!$E$9),source!$E$8,IF(K50-1&lt;=(source!$B$9+source!$C$9+source!$D$9+source!$E$9+source!$F$9),source!$F$8,IF(K50-1&lt;=(source!$B$9+source!$C$9+source!$D$9+source!$E$9+source!$F$9+source!$G$9),source!$G$8,IF(K50-1&lt;=(source!$B$9+source!$C$9+source!$D$9+source!$E$9+source!$F$9+source!$G$9+source!$H$9),source!$H$8,IF(K50-1&lt;=(source!$B$9+source!$C$9+source!$D$9+source!$E$9+source!$F$9+source!$G$9+source!$H$9+source!$I$9),source!$I$8,source!$I$8))))))))</f>
        <v>480</v>
      </c>
      <c r="N50">
        <f t="shared" si="10"/>
        <v>1880</v>
      </c>
      <c r="O50" t="str">
        <f t="shared" si="11"/>
        <v>2120 BC</v>
      </c>
      <c r="P50">
        <f t="shared" si="12"/>
        <v>48</v>
      </c>
      <c r="Q50">
        <f t="shared" si="13"/>
        <v>33840</v>
      </c>
      <c r="R50" s="1">
        <f>IF(P50-1&lt;=source!$B$12,source!$B$11,IF(P50-1&lt;=(source!$B$12+source!$C$12),source!$C$11,IF(P50-1&lt;=(source!$B$12+source!$C$12+source!$D$12),source!$D$11,IF(P50-1&lt;=(source!$B$12+source!$C$12+source!$D$12+source!$E$12),source!$E$11,IF(P50-1&lt;=(source!$B$12+source!$C$12+source!$D$12+source!$E$12+source!$F$12),source!$F$11,IF(P50-1&lt;=(source!$B$12+source!$C$12+source!$D$12+source!$E$12+source!$F$12+source!$G$12),source!$G$11,IF(P50-1&lt;=(source!$B$12+source!$C$12+source!$D$12+source!$E$12+source!$F$12+source!$G$12+source!$H$12),source!$H$11,IF(P50-1&lt;=(source!$B$12+source!$C$12+source!$D$12+source!$E$12+source!$F$12+source!$G$12+source!$H$12+source!$I$12),source!$I$11,source!$I$11))))))))</f>
        <v>720</v>
      </c>
      <c r="S50">
        <f t="shared" si="14"/>
        <v>2820</v>
      </c>
      <c r="T50" t="str">
        <f t="shared" si="15"/>
        <v>1180 BC</v>
      </c>
      <c r="U50">
        <f t="shared" si="16"/>
        <v>48</v>
      </c>
      <c r="V50">
        <f t="shared" si="17"/>
        <v>40800</v>
      </c>
      <c r="W50" s="1">
        <f>IF(U50-1&lt;=source!$B$15,source!$B$14,IF(U50-1&lt;=(source!$B$15+source!$C$15),source!$C$14,IF(U50-1&lt;=(source!$B$15+source!$C$15+source!$D$15),source!$D$14,IF(U50-1&lt;=(source!$B$15+source!$C$15+source!$D$15+source!$E$15),source!$E$14,IF(U50-1&lt;=(source!$B$15+source!$C$15+source!$D$15+source!$E$15+source!$F$15),source!$F$14,IF(U50-1&lt;=(source!$B$15+source!$C$15+source!$D$15+source!$E$15+source!$F$15+source!$G$15),source!$G$14,IF(U50-1&lt;=(source!$B$15+source!$C$15+source!$D$15+source!$E$15+source!$F$15+source!$G$15+source!$H$15),source!$H$14,IF(U50-1&lt;=(source!$B$15+source!$C$15+source!$D$15+source!$E$15+source!$F$15+source!$G$15+source!$H$15+source!$I$15),source!$I$14,source!$I$14))))))))</f>
        <v>600</v>
      </c>
      <c r="X50">
        <f t="shared" si="18"/>
        <v>3400</v>
      </c>
      <c r="Y50" t="str">
        <f t="shared" si="19"/>
        <v>600 BC</v>
      </c>
    </row>
    <row r="51" spans="1:25" x14ac:dyDescent="0.25">
      <c r="A51">
        <f t="shared" si="0"/>
        <v>49</v>
      </c>
      <c r="B51">
        <f t="shared" si="1"/>
        <v>8640</v>
      </c>
      <c r="C51" s="1">
        <f>IF(A51-1&lt;=source!$B$3,source!$B$2,IF(A51-1&lt;=(source!$B$3+source!$C$3),source!$C$2,IF(A51-1&lt;=(source!$B$3+source!$C$3+source!$D$3),source!$D$2,IF(A51-1&lt;=(source!$B$3+source!$C$3+source!$D$3+source!$E$3),source!$E$2,IF(A51-1&lt;=(source!$B$3+source!$C$3+source!$D$3+source!$E$3+source!$F$3),source!$F$2,IF(A51-1&lt;=(source!$B$3+source!$C$3+source!$D$3+source!$E$3+source!$F$3+source!$G$3),source!$G$2,IF(A51-1&lt;=(source!$B$3+source!$C$3+source!$D$3+source!$E$3+source!$F$3+source!$G$3+source!$H$3),source!$H$2,IF(A51-1&lt;=(source!$B$3+source!$C$3+source!$D$3+source!$E$3+source!$F$3+source!$G$3+source!$H$3+source!$I$3),source!$I$2,source!$I$2))))))))</f>
        <v>180</v>
      </c>
      <c r="D51">
        <f t="shared" si="2"/>
        <v>720</v>
      </c>
      <c r="E51" t="str">
        <f t="shared" si="3"/>
        <v>3280 BC</v>
      </c>
      <c r="F51">
        <f t="shared" si="4"/>
        <v>49</v>
      </c>
      <c r="G51">
        <f t="shared" si="5"/>
        <v>14400</v>
      </c>
      <c r="H51" s="1">
        <f>IF(F51-1&lt;=source!$B$6,source!$B$5,IF(F51-1&lt;=(source!$B$6+source!$C$6),source!$C$5,IF(F51-1&lt;=(source!$B$6+source!$C$6+source!$D$6),source!$D$5,IF(F51-1&lt;=(source!$B$6+source!$C$6+source!$D$6+source!$E$6),source!$E$5,IF(F51-1&lt;=(source!$B$6+source!$C$6+source!$D$6+source!$E$6+source!$F$6),source!$F$5,IF(F51-1&lt;=(source!$B$6+source!$C$6+source!$D$6+source!$E$6+source!$F$6+source!$G$6),source!$G$5,IF(F51-1&lt;=(source!$B$6+source!$C$6+source!$D$6+source!$E$6+source!$F$6+source!$G$6+source!$H$6),source!$H$5,IF(F51-1&lt;=(source!$B$6+source!$C$6+source!$D$6+source!$E$6+source!$F$6+source!$G$6+source!$H$6+source!$I$6),source!$I$5,source!$I$5))))))))</f>
        <v>300</v>
      </c>
      <c r="I51">
        <f t="shared" si="6"/>
        <v>1200</v>
      </c>
      <c r="J51" t="str">
        <f t="shared" si="7"/>
        <v>2800 BC</v>
      </c>
      <c r="K51">
        <f t="shared" si="8"/>
        <v>49</v>
      </c>
      <c r="L51">
        <f t="shared" si="9"/>
        <v>23040</v>
      </c>
      <c r="M51" s="1">
        <f>IF(K51-1&lt;=source!$B$9,source!$B$8,IF(K51-1&lt;=(source!$B$9+source!$C$9),source!$C$8,IF(K51-1&lt;=(source!$B$9+source!$C$9+source!$D$9),source!$D$8,IF(K51-1&lt;=(source!$B$9+source!$C$9+source!$D$9+source!$E$9),source!$E$8,IF(K51-1&lt;=(source!$B$9+source!$C$9+source!$D$9+source!$E$9+source!$F$9),source!$F$8,IF(K51-1&lt;=(source!$B$9+source!$C$9+source!$D$9+source!$E$9+source!$F$9+source!$G$9),source!$G$8,IF(K51-1&lt;=(source!$B$9+source!$C$9+source!$D$9+source!$E$9+source!$F$9+source!$G$9+source!$H$9),source!$H$8,IF(K51-1&lt;=(source!$B$9+source!$C$9+source!$D$9+source!$E$9+source!$F$9+source!$G$9+source!$H$9+source!$I$9),source!$I$8,source!$I$8))))))))</f>
        <v>480</v>
      </c>
      <c r="N51">
        <f t="shared" si="10"/>
        <v>1920</v>
      </c>
      <c r="O51" t="str">
        <f t="shared" si="11"/>
        <v>2080 BC</v>
      </c>
      <c r="P51">
        <f t="shared" si="12"/>
        <v>49</v>
      </c>
      <c r="Q51">
        <f t="shared" si="13"/>
        <v>34560</v>
      </c>
      <c r="R51" s="1">
        <f>IF(P51-1&lt;=source!$B$12,source!$B$11,IF(P51-1&lt;=(source!$B$12+source!$C$12),source!$C$11,IF(P51-1&lt;=(source!$B$12+source!$C$12+source!$D$12),source!$D$11,IF(P51-1&lt;=(source!$B$12+source!$C$12+source!$D$12+source!$E$12),source!$E$11,IF(P51-1&lt;=(source!$B$12+source!$C$12+source!$D$12+source!$E$12+source!$F$12),source!$F$11,IF(P51-1&lt;=(source!$B$12+source!$C$12+source!$D$12+source!$E$12+source!$F$12+source!$G$12),source!$G$11,IF(P51-1&lt;=(source!$B$12+source!$C$12+source!$D$12+source!$E$12+source!$F$12+source!$G$12+source!$H$12),source!$H$11,IF(P51-1&lt;=(source!$B$12+source!$C$12+source!$D$12+source!$E$12+source!$F$12+source!$G$12+source!$H$12+source!$I$12),source!$I$11,source!$I$11))))))))</f>
        <v>720</v>
      </c>
      <c r="S51">
        <f t="shared" si="14"/>
        <v>2880</v>
      </c>
      <c r="T51" t="str">
        <f t="shared" si="15"/>
        <v>1120 BC</v>
      </c>
      <c r="U51">
        <f t="shared" si="16"/>
        <v>49</v>
      </c>
      <c r="V51">
        <f t="shared" si="17"/>
        <v>41400</v>
      </c>
      <c r="W51" s="1">
        <f>IF(U51-1&lt;=source!$B$15,source!$B$14,IF(U51-1&lt;=(source!$B$15+source!$C$15),source!$C$14,IF(U51-1&lt;=(source!$B$15+source!$C$15+source!$D$15),source!$D$14,IF(U51-1&lt;=(source!$B$15+source!$C$15+source!$D$15+source!$E$15),source!$E$14,IF(U51-1&lt;=(source!$B$15+source!$C$15+source!$D$15+source!$E$15+source!$F$15),source!$F$14,IF(U51-1&lt;=(source!$B$15+source!$C$15+source!$D$15+source!$E$15+source!$F$15+source!$G$15),source!$G$14,IF(U51-1&lt;=(source!$B$15+source!$C$15+source!$D$15+source!$E$15+source!$F$15+source!$G$15+source!$H$15),source!$H$14,IF(U51-1&lt;=(source!$B$15+source!$C$15+source!$D$15+source!$E$15+source!$F$15+source!$G$15+source!$H$15+source!$I$15),source!$I$14,source!$I$14))))))))</f>
        <v>600</v>
      </c>
      <c r="X51">
        <f t="shared" si="18"/>
        <v>3450</v>
      </c>
      <c r="Y51" t="str">
        <f t="shared" si="19"/>
        <v>550 BC</v>
      </c>
    </row>
    <row r="52" spans="1:25" x14ac:dyDescent="0.25">
      <c r="A52">
        <f t="shared" si="0"/>
        <v>50</v>
      </c>
      <c r="B52">
        <f t="shared" si="1"/>
        <v>8820</v>
      </c>
      <c r="C52" s="1">
        <f>IF(A52-1&lt;=source!$B$3,source!$B$2,IF(A52-1&lt;=(source!$B$3+source!$C$3),source!$C$2,IF(A52-1&lt;=(source!$B$3+source!$C$3+source!$D$3),source!$D$2,IF(A52-1&lt;=(source!$B$3+source!$C$3+source!$D$3+source!$E$3),source!$E$2,IF(A52-1&lt;=(source!$B$3+source!$C$3+source!$D$3+source!$E$3+source!$F$3),source!$F$2,IF(A52-1&lt;=(source!$B$3+source!$C$3+source!$D$3+source!$E$3+source!$F$3+source!$G$3),source!$G$2,IF(A52-1&lt;=(source!$B$3+source!$C$3+source!$D$3+source!$E$3+source!$F$3+source!$G$3+source!$H$3),source!$H$2,IF(A52-1&lt;=(source!$B$3+source!$C$3+source!$D$3+source!$E$3+source!$F$3+source!$G$3+source!$H$3+source!$I$3),source!$I$2,source!$I$2))))))))</f>
        <v>180</v>
      </c>
      <c r="D52">
        <f t="shared" si="2"/>
        <v>735</v>
      </c>
      <c r="E52" t="str">
        <f t="shared" si="3"/>
        <v>3265 BC</v>
      </c>
      <c r="F52">
        <f t="shared" si="4"/>
        <v>50</v>
      </c>
      <c r="G52">
        <f t="shared" si="5"/>
        <v>14700</v>
      </c>
      <c r="H52" s="1">
        <f>IF(F52-1&lt;=source!$B$6,source!$B$5,IF(F52-1&lt;=(source!$B$6+source!$C$6),source!$C$5,IF(F52-1&lt;=(source!$B$6+source!$C$6+source!$D$6),source!$D$5,IF(F52-1&lt;=(source!$B$6+source!$C$6+source!$D$6+source!$E$6),source!$E$5,IF(F52-1&lt;=(source!$B$6+source!$C$6+source!$D$6+source!$E$6+source!$F$6),source!$F$5,IF(F52-1&lt;=(source!$B$6+source!$C$6+source!$D$6+source!$E$6+source!$F$6+source!$G$6),source!$G$5,IF(F52-1&lt;=(source!$B$6+source!$C$6+source!$D$6+source!$E$6+source!$F$6+source!$G$6+source!$H$6),source!$H$5,IF(F52-1&lt;=(source!$B$6+source!$C$6+source!$D$6+source!$E$6+source!$F$6+source!$G$6+source!$H$6+source!$I$6),source!$I$5,source!$I$5))))))))</f>
        <v>300</v>
      </c>
      <c r="I52">
        <f t="shared" si="6"/>
        <v>1225</v>
      </c>
      <c r="J52" t="str">
        <f t="shared" si="7"/>
        <v>2775 BC</v>
      </c>
      <c r="K52">
        <f t="shared" si="8"/>
        <v>50</v>
      </c>
      <c r="L52">
        <f t="shared" si="9"/>
        <v>23520</v>
      </c>
      <c r="M52" s="1">
        <f>IF(K52-1&lt;=source!$B$9,source!$B$8,IF(K52-1&lt;=(source!$B$9+source!$C$9),source!$C$8,IF(K52-1&lt;=(source!$B$9+source!$C$9+source!$D$9),source!$D$8,IF(K52-1&lt;=(source!$B$9+source!$C$9+source!$D$9+source!$E$9),source!$E$8,IF(K52-1&lt;=(source!$B$9+source!$C$9+source!$D$9+source!$E$9+source!$F$9),source!$F$8,IF(K52-1&lt;=(source!$B$9+source!$C$9+source!$D$9+source!$E$9+source!$F$9+source!$G$9),source!$G$8,IF(K52-1&lt;=(source!$B$9+source!$C$9+source!$D$9+source!$E$9+source!$F$9+source!$G$9+source!$H$9),source!$H$8,IF(K52-1&lt;=(source!$B$9+source!$C$9+source!$D$9+source!$E$9+source!$F$9+source!$G$9+source!$H$9+source!$I$9),source!$I$8,source!$I$8))))))))</f>
        <v>480</v>
      </c>
      <c r="N52">
        <f t="shared" si="10"/>
        <v>1960</v>
      </c>
      <c r="O52" t="str">
        <f t="shared" si="11"/>
        <v>2040 BC</v>
      </c>
      <c r="P52">
        <f t="shared" si="12"/>
        <v>50</v>
      </c>
      <c r="Q52">
        <f t="shared" si="13"/>
        <v>35280</v>
      </c>
      <c r="R52" s="1">
        <f>IF(P52-1&lt;=source!$B$12,source!$B$11,IF(P52-1&lt;=(source!$B$12+source!$C$12),source!$C$11,IF(P52-1&lt;=(source!$B$12+source!$C$12+source!$D$12),source!$D$11,IF(P52-1&lt;=(source!$B$12+source!$C$12+source!$D$12+source!$E$12),source!$E$11,IF(P52-1&lt;=(source!$B$12+source!$C$12+source!$D$12+source!$E$12+source!$F$12),source!$F$11,IF(P52-1&lt;=(source!$B$12+source!$C$12+source!$D$12+source!$E$12+source!$F$12+source!$G$12),source!$G$11,IF(P52-1&lt;=(source!$B$12+source!$C$12+source!$D$12+source!$E$12+source!$F$12+source!$G$12+source!$H$12),source!$H$11,IF(P52-1&lt;=(source!$B$12+source!$C$12+source!$D$12+source!$E$12+source!$F$12+source!$G$12+source!$H$12+source!$I$12),source!$I$11,source!$I$11))))))))</f>
        <v>720</v>
      </c>
      <c r="S52">
        <f t="shared" si="14"/>
        <v>2940</v>
      </c>
      <c r="T52" t="str">
        <f t="shared" si="15"/>
        <v>1060 BC</v>
      </c>
      <c r="U52">
        <f t="shared" si="16"/>
        <v>50</v>
      </c>
      <c r="V52">
        <f t="shared" si="17"/>
        <v>42000</v>
      </c>
      <c r="W52" s="1">
        <f>IF(U52-1&lt;=source!$B$15,source!$B$14,IF(U52-1&lt;=(source!$B$15+source!$C$15),source!$C$14,IF(U52-1&lt;=(source!$B$15+source!$C$15+source!$D$15),source!$D$14,IF(U52-1&lt;=(source!$B$15+source!$C$15+source!$D$15+source!$E$15),source!$E$14,IF(U52-1&lt;=(source!$B$15+source!$C$15+source!$D$15+source!$E$15+source!$F$15),source!$F$14,IF(U52-1&lt;=(source!$B$15+source!$C$15+source!$D$15+source!$E$15+source!$F$15+source!$G$15),source!$G$14,IF(U52-1&lt;=(source!$B$15+source!$C$15+source!$D$15+source!$E$15+source!$F$15+source!$G$15+source!$H$15),source!$H$14,IF(U52-1&lt;=(source!$B$15+source!$C$15+source!$D$15+source!$E$15+source!$F$15+source!$G$15+source!$H$15+source!$I$15),source!$I$14,source!$I$14))))))))</f>
        <v>600</v>
      </c>
      <c r="X52">
        <f t="shared" si="18"/>
        <v>3500</v>
      </c>
      <c r="Y52" t="str">
        <f t="shared" si="19"/>
        <v>500 BC</v>
      </c>
    </row>
    <row r="53" spans="1:25" x14ac:dyDescent="0.25">
      <c r="A53">
        <f t="shared" si="0"/>
        <v>51</v>
      </c>
      <c r="B53">
        <f t="shared" si="1"/>
        <v>9000</v>
      </c>
      <c r="C53" s="1">
        <f>IF(A53-1&lt;=source!$B$3,source!$B$2,IF(A53-1&lt;=(source!$B$3+source!$C$3),source!$C$2,IF(A53-1&lt;=(source!$B$3+source!$C$3+source!$D$3),source!$D$2,IF(A53-1&lt;=(source!$B$3+source!$C$3+source!$D$3+source!$E$3),source!$E$2,IF(A53-1&lt;=(source!$B$3+source!$C$3+source!$D$3+source!$E$3+source!$F$3),source!$F$2,IF(A53-1&lt;=(source!$B$3+source!$C$3+source!$D$3+source!$E$3+source!$F$3+source!$G$3),source!$G$2,IF(A53-1&lt;=(source!$B$3+source!$C$3+source!$D$3+source!$E$3+source!$F$3+source!$G$3+source!$H$3),source!$H$2,IF(A53-1&lt;=(source!$B$3+source!$C$3+source!$D$3+source!$E$3+source!$F$3+source!$G$3+source!$H$3+source!$I$3),source!$I$2,source!$I$2))))))))</f>
        <v>180</v>
      </c>
      <c r="D53">
        <f t="shared" si="2"/>
        <v>750</v>
      </c>
      <c r="E53" t="str">
        <f t="shared" si="3"/>
        <v>3250 BC</v>
      </c>
      <c r="F53">
        <f t="shared" si="4"/>
        <v>51</v>
      </c>
      <c r="G53">
        <f t="shared" si="5"/>
        <v>15000</v>
      </c>
      <c r="H53" s="1">
        <f>IF(F53-1&lt;=source!$B$6,source!$B$5,IF(F53-1&lt;=(source!$B$6+source!$C$6),source!$C$5,IF(F53-1&lt;=(source!$B$6+source!$C$6+source!$D$6),source!$D$5,IF(F53-1&lt;=(source!$B$6+source!$C$6+source!$D$6+source!$E$6),source!$E$5,IF(F53-1&lt;=(source!$B$6+source!$C$6+source!$D$6+source!$E$6+source!$F$6),source!$F$5,IF(F53-1&lt;=(source!$B$6+source!$C$6+source!$D$6+source!$E$6+source!$F$6+source!$G$6),source!$G$5,IF(F53-1&lt;=(source!$B$6+source!$C$6+source!$D$6+source!$E$6+source!$F$6+source!$G$6+source!$H$6),source!$H$5,IF(F53-1&lt;=(source!$B$6+source!$C$6+source!$D$6+source!$E$6+source!$F$6+source!$G$6+source!$H$6+source!$I$6),source!$I$5,source!$I$5))))))))</f>
        <v>300</v>
      </c>
      <c r="I53">
        <f t="shared" si="6"/>
        <v>1250</v>
      </c>
      <c r="J53" t="str">
        <f t="shared" si="7"/>
        <v>2750 BC</v>
      </c>
      <c r="K53">
        <f t="shared" si="8"/>
        <v>51</v>
      </c>
      <c r="L53">
        <f t="shared" si="9"/>
        <v>24000</v>
      </c>
      <c r="M53" s="1">
        <f>IF(K53-1&lt;=source!$B$9,source!$B$8,IF(K53-1&lt;=(source!$B$9+source!$C$9),source!$C$8,IF(K53-1&lt;=(source!$B$9+source!$C$9+source!$D$9),source!$D$8,IF(K53-1&lt;=(source!$B$9+source!$C$9+source!$D$9+source!$E$9),source!$E$8,IF(K53-1&lt;=(source!$B$9+source!$C$9+source!$D$9+source!$E$9+source!$F$9),source!$F$8,IF(K53-1&lt;=(source!$B$9+source!$C$9+source!$D$9+source!$E$9+source!$F$9+source!$G$9),source!$G$8,IF(K53-1&lt;=(source!$B$9+source!$C$9+source!$D$9+source!$E$9+source!$F$9+source!$G$9+source!$H$9),source!$H$8,IF(K53-1&lt;=(source!$B$9+source!$C$9+source!$D$9+source!$E$9+source!$F$9+source!$G$9+source!$H$9+source!$I$9),source!$I$8,source!$I$8))))))))</f>
        <v>480</v>
      </c>
      <c r="N53">
        <f t="shared" si="10"/>
        <v>2000</v>
      </c>
      <c r="O53" t="str">
        <f t="shared" si="11"/>
        <v>2000 BC</v>
      </c>
      <c r="P53">
        <f t="shared" si="12"/>
        <v>51</v>
      </c>
      <c r="Q53">
        <f t="shared" si="13"/>
        <v>36000</v>
      </c>
      <c r="R53" s="1">
        <f>IF(P53-1&lt;=source!$B$12,source!$B$11,IF(P53-1&lt;=(source!$B$12+source!$C$12),source!$C$11,IF(P53-1&lt;=(source!$B$12+source!$C$12+source!$D$12),source!$D$11,IF(P53-1&lt;=(source!$B$12+source!$C$12+source!$D$12+source!$E$12),source!$E$11,IF(P53-1&lt;=(source!$B$12+source!$C$12+source!$D$12+source!$E$12+source!$F$12),source!$F$11,IF(P53-1&lt;=(source!$B$12+source!$C$12+source!$D$12+source!$E$12+source!$F$12+source!$G$12),source!$G$11,IF(P53-1&lt;=(source!$B$12+source!$C$12+source!$D$12+source!$E$12+source!$F$12+source!$G$12+source!$H$12),source!$H$11,IF(P53-1&lt;=(source!$B$12+source!$C$12+source!$D$12+source!$E$12+source!$F$12+source!$G$12+source!$H$12+source!$I$12),source!$I$11,source!$I$11))))))))</f>
        <v>720</v>
      </c>
      <c r="S53">
        <f t="shared" si="14"/>
        <v>3000</v>
      </c>
      <c r="T53" t="str">
        <f t="shared" si="15"/>
        <v>1000 BC</v>
      </c>
      <c r="U53">
        <f t="shared" si="16"/>
        <v>51</v>
      </c>
      <c r="V53">
        <f t="shared" si="17"/>
        <v>42600</v>
      </c>
      <c r="W53" s="1">
        <f>IF(U53-1&lt;=source!$B$15,source!$B$14,IF(U53-1&lt;=(source!$B$15+source!$C$15),source!$C$14,IF(U53-1&lt;=(source!$B$15+source!$C$15+source!$D$15),source!$D$14,IF(U53-1&lt;=(source!$B$15+source!$C$15+source!$D$15+source!$E$15),source!$E$14,IF(U53-1&lt;=(source!$B$15+source!$C$15+source!$D$15+source!$E$15+source!$F$15),source!$F$14,IF(U53-1&lt;=(source!$B$15+source!$C$15+source!$D$15+source!$E$15+source!$F$15+source!$G$15),source!$G$14,IF(U53-1&lt;=(source!$B$15+source!$C$15+source!$D$15+source!$E$15+source!$F$15+source!$G$15+source!$H$15),source!$H$14,IF(U53-1&lt;=(source!$B$15+source!$C$15+source!$D$15+source!$E$15+source!$F$15+source!$G$15+source!$H$15+source!$I$15),source!$I$14,source!$I$14))))))))</f>
        <v>600</v>
      </c>
      <c r="X53">
        <f t="shared" si="18"/>
        <v>3550</v>
      </c>
      <c r="Y53" t="str">
        <f t="shared" si="19"/>
        <v>450 BC</v>
      </c>
    </row>
    <row r="54" spans="1:25" x14ac:dyDescent="0.25">
      <c r="A54">
        <f t="shared" si="0"/>
        <v>52</v>
      </c>
      <c r="B54">
        <f t="shared" si="1"/>
        <v>9180</v>
      </c>
      <c r="C54" s="1">
        <f>IF(A54-1&lt;=source!$B$3,source!$B$2,IF(A54-1&lt;=(source!$B$3+source!$C$3),source!$C$2,IF(A54-1&lt;=(source!$B$3+source!$C$3+source!$D$3),source!$D$2,IF(A54-1&lt;=(source!$B$3+source!$C$3+source!$D$3+source!$E$3),source!$E$2,IF(A54-1&lt;=(source!$B$3+source!$C$3+source!$D$3+source!$E$3+source!$F$3),source!$F$2,IF(A54-1&lt;=(source!$B$3+source!$C$3+source!$D$3+source!$E$3+source!$F$3+source!$G$3),source!$G$2,IF(A54-1&lt;=(source!$B$3+source!$C$3+source!$D$3+source!$E$3+source!$F$3+source!$G$3+source!$H$3),source!$H$2,IF(A54-1&lt;=(source!$B$3+source!$C$3+source!$D$3+source!$E$3+source!$F$3+source!$G$3+source!$H$3+source!$I$3),source!$I$2,source!$I$2))))))))</f>
        <v>180</v>
      </c>
      <c r="D54">
        <f t="shared" si="2"/>
        <v>765</v>
      </c>
      <c r="E54" t="str">
        <f t="shared" si="3"/>
        <v>3235 BC</v>
      </c>
      <c r="F54">
        <f t="shared" si="4"/>
        <v>52</v>
      </c>
      <c r="G54">
        <f t="shared" si="5"/>
        <v>15300</v>
      </c>
      <c r="H54" s="1">
        <f>IF(F54-1&lt;=source!$B$6,source!$B$5,IF(F54-1&lt;=(source!$B$6+source!$C$6),source!$C$5,IF(F54-1&lt;=(source!$B$6+source!$C$6+source!$D$6),source!$D$5,IF(F54-1&lt;=(source!$B$6+source!$C$6+source!$D$6+source!$E$6),source!$E$5,IF(F54-1&lt;=(source!$B$6+source!$C$6+source!$D$6+source!$E$6+source!$F$6),source!$F$5,IF(F54-1&lt;=(source!$B$6+source!$C$6+source!$D$6+source!$E$6+source!$F$6+source!$G$6),source!$G$5,IF(F54-1&lt;=(source!$B$6+source!$C$6+source!$D$6+source!$E$6+source!$F$6+source!$G$6+source!$H$6),source!$H$5,IF(F54-1&lt;=(source!$B$6+source!$C$6+source!$D$6+source!$E$6+source!$F$6+source!$G$6+source!$H$6+source!$I$6),source!$I$5,source!$I$5))))))))</f>
        <v>300</v>
      </c>
      <c r="I54">
        <f t="shared" si="6"/>
        <v>1275</v>
      </c>
      <c r="J54" t="str">
        <f t="shared" si="7"/>
        <v>2725 BC</v>
      </c>
      <c r="K54">
        <f t="shared" si="8"/>
        <v>52</v>
      </c>
      <c r="L54">
        <f t="shared" si="9"/>
        <v>24480</v>
      </c>
      <c r="M54" s="1">
        <f>IF(K54-1&lt;=source!$B$9,source!$B$8,IF(K54-1&lt;=(source!$B$9+source!$C$9),source!$C$8,IF(K54-1&lt;=(source!$B$9+source!$C$9+source!$D$9),source!$D$8,IF(K54-1&lt;=(source!$B$9+source!$C$9+source!$D$9+source!$E$9),source!$E$8,IF(K54-1&lt;=(source!$B$9+source!$C$9+source!$D$9+source!$E$9+source!$F$9),source!$F$8,IF(K54-1&lt;=(source!$B$9+source!$C$9+source!$D$9+source!$E$9+source!$F$9+source!$G$9),source!$G$8,IF(K54-1&lt;=(source!$B$9+source!$C$9+source!$D$9+source!$E$9+source!$F$9+source!$G$9+source!$H$9),source!$H$8,IF(K54-1&lt;=(source!$B$9+source!$C$9+source!$D$9+source!$E$9+source!$F$9+source!$G$9+source!$H$9+source!$I$9),source!$I$8,source!$I$8))))))))</f>
        <v>480</v>
      </c>
      <c r="N54">
        <f t="shared" si="10"/>
        <v>2040</v>
      </c>
      <c r="O54" t="str">
        <f t="shared" si="11"/>
        <v>1960 BC</v>
      </c>
      <c r="P54">
        <f t="shared" si="12"/>
        <v>52</v>
      </c>
      <c r="Q54">
        <f t="shared" si="13"/>
        <v>36480</v>
      </c>
      <c r="R54" s="1">
        <f>IF(P54-1&lt;=source!$B$12,source!$B$11,IF(P54-1&lt;=(source!$B$12+source!$C$12),source!$C$11,IF(P54-1&lt;=(source!$B$12+source!$C$12+source!$D$12),source!$D$11,IF(P54-1&lt;=(source!$B$12+source!$C$12+source!$D$12+source!$E$12),source!$E$11,IF(P54-1&lt;=(source!$B$12+source!$C$12+source!$D$12+source!$E$12+source!$F$12),source!$F$11,IF(P54-1&lt;=(source!$B$12+source!$C$12+source!$D$12+source!$E$12+source!$F$12+source!$G$12),source!$G$11,IF(P54-1&lt;=(source!$B$12+source!$C$12+source!$D$12+source!$E$12+source!$F$12+source!$G$12+source!$H$12),source!$H$11,IF(P54-1&lt;=(source!$B$12+source!$C$12+source!$D$12+source!$E$12+source!$F$12+source!$G$12+source!$H$12+source!$I$12),source!$I$11,source!$I$11))))))))</f>
        <v>480</v>
      </c>
      <c r="S54">
        <f t="shared" si="14"/>
        <v>3040</v>
      </c>
      <c r="T54" t="str">
        <f t="shared" si="15"/>
        <v>960 BC</v>
      </c>
      <c r="U54">
        <f t="shared" si="16"/>
        <v>52</v>
      </c>
      <c r="V54">
        <f t="shared" si="17"/>
        <v>43200</v>
      </c>
      <c r="W54" s="1">
        <f>IF(U54-1&lt;=source!$B$15,source!$B$14,IF(U54-1&lt;=(source!$B$15+source!$C$15),source!$C$14,IF(U54-1&lt;=(source!$B$15+source!$C$15+source!$D$15),source!$D$14,IF(U54-1&lt;=(source!$B$15+source!$C$15+source!$D$15+source!$E$15),source!$E$14,IF(U54-1&lt;=(source!$B$15+source!$C$15+source!$D$15+source!$E$15+source!$F$15),source!$F$14,IF(U54-1&lt;=(source!$B$15+source!$C$15+source!$D$15+source!$E$15+source!$F$15+source!$G$15),source!$G$14,IF(U54-1&lt;=(source!$B$15+source!$C$15+source!$D$15+source!$E$15+source!$F$15+source!$G$15+source!$H$15),source!$H$14,IF(U54-1&lt;=(source!$B$15+source!$C$15+source!$D$15+source!$E$15+source!$F$15+source!$G$15+source!$H$15+source!$I$15),source!$I$14,source!$I$14))))))))</f>
        <v>600</v>
      </c>
      <c r="X54">
        <f t="shared" si="18"/>
        <v>3600</v>
      </c>
      <c r="Y54" t="str">
        <f t="shared" si="19"/>
        <v>400 BC</v>
      </c>
    </row>
    <row r="55" spans="1:25" x14ac:dyDescent="0.25">
      <c r="A55">
        <f t="shared" si="0"/>
        <v>53</v>
      </c>
      <c r="B55">
        <f t="shared" si="1"/>
        <v>9360</v>
      </c>
      <c r="C55" s="1">
        <f>IF(A55-1&lt;=source!$B$3,source!$B$2,IF(A55-1&lt;=(source!$B$3+source!$C$3),source!$C$2,IF(A55-1&lt;=(source!$B$3+source!$C$3+source!$D$3),source!$D$2,IF(A55-1&lt;=(source!$B$3+source!$C$3+source!$D$3+source!$E$3),source!$E$2,IF(A55-1&lt;=(source!$B$3+source!$C$3+source!$D$3+source!$E$3+source!$F$3),source!$F$2,IF(A55-1&lt;=(source!$B$3+source!$C$3+source!$D$3+source!$E$3+source!$F$3+source!$G$3),source!$G$2,IF(A55-1&lt;=(source!$B$3+source!$C$3+source!$D$3+source!$E$3+source!$F$3+source!$G$3+source!$H$3),source!$H$2,IF(A55-1&lt;=(source!$B$3+source!$C$3+source!$D$3+source!$E$3+source!$F$3+source!$G$3+source!$H$3+source!$I$3),source!$I$2,source!$I$2))))))))</f>
        <v>180</v>
      </c>
      <c r="D55">
        <f t="shared" si="2"/>
        <v>780</v>
      </c>
      <c r="E55" t="str">
        <f t="shared" si="3"/>
        <v>3220 BC</v>
      </c>
      <c r="F55">
        <f t="shared" si="4"/>
        <v>53</v>
      </c>
      <c r="G55">
        <f t="shared" si="5"/>
        <v>15600</v>
      </c>
      <c r="H55" s="1">
        <f>IF(F55-1&lt;=source!$B$6,source!$B$5,IF(F55-1&lt;=(source!$B$6+source!$C$6),source!$C$5,IF(F55-1&lt;=(source!$B$6+source!$C$6+source!$D$6),source!$D$5,IF(F55-1&lt;=(source!$B$6+source!$C$6+source!$D$6+source!$E$6),source!$E$5,IF(F55-1&lt;=(source!$B$6+source!$C$6+source!$D$6+source!$E$6+source!$F$6),source!$F$5,IF(F55-1&lt;=(source!$B$6+source!$C$6+source!$D$6+source!$E$6+source!$F$6+source!$G$6),source!$G$5,IF(F55-1&lt;=(source!$B$6+source!$C$6+source!$D$6+source!$E$6+source!$F$6+source!$G$6+source!$H$6),source!$H$5,IF(F55-1&lt;=(source!$B$6+source!$C$6+source!$D$6+source!$E$6+source!$F$6+source!$G$6+source!$H$6+source!$I$6),source!$I$5,source!$I$5))))))))</f>
        <v>300</v>
      </c>
      <c r="I55">
        <f t="shared" si="6"/>
        <v>1300</v>
      </c>
      <c r="J55" t="str">
        <f t="shared" si="7"/>
        <v>2700 BC</v>
      </c>
      <c r="K55">
        <f t="shared" si="8"/>
        <v>53</v>
      </c>
      <c r="L55">
        <f t="shared" si="9"/>
        <v>24960</v>
      </c>
      <c r="M55" s="1">
        <f>IF(K55-1&lt;=source!$B$9,source!$B$8,IF(K55-1&lt;=(source!$B$9+source!$C$9),source!$C$8,IF(K55-1&lt;=(source!$B$9+source!$C$9+source!$D$9),source!$D$8,IF(K55-1&lt;=(source!$B$9+source!$C$9+source!$D$9+source!$E$9),source!$E$8,IF(K55-1&lt;=(source!$B$9+source!$C$9+source!$D$9+source!$E$9+source!$F$9),source!$F$8,IF(K55-1&lt;=(source!$B$9+source!$C$9+source!$D$9+source!$E$9+source!$F$9+source!$G$9),source!$G$8,IF(K55-1&lt;=(source!$B$9+source!$C$9+source!$D$9+source!$E$9+source!$F$9+source!$G$9+source!$H$9),source!$H$8,IF(K55-1&lt;=(source!$B$9+source!$C$9+source!$D$9+source!$E$9+source!$F$9+source!$G$9+source!$H$9+source!$I$9),source!$I$8,source!$I$8))))))))</f>
        <v>480</v>
      </c>
      <c r="N55">
        <f t="shared" si="10"/>
        <v>2080</v>
      </c>
      <c r="O55" t="str">
        <f t="shared" si="11"/>
        <v>1920 BC</v>
      </c>
      <c r="P55">
        <f t="shared" si="12"/>
        <v>53</v>
      </c>
      <c r="Q55">
        <f t="shared" si="13"/>
        <v>36960</v>
      </c>
      <c r="R55" s="1">
        <f>IF(P55-1&lt;=source!$B$12,source!$B$11,IF(P55-1&lt;=(source!$B$12+source!$C$12),source!$C$11,IF(P55-1&lt;=(source!$B$12+source!$C$12+source!$D$12),source!$D$11,IF(P55-1&lt;=(source!$B$12+source!$C$12+source!$D$12+source!$E$12),source!$E$11,IF(P55-1&lt;=(source!$B$12+source!$C$12+source!$D$12+source!$E$12+source!$F$12),source!$F$11,IF(P55-1&lt;=(source!$B$12+source!$C$12+source!$D$12+source!$E$12+source!$F$12+source!$G$12),source!$G$11,IF(P55-1&lt;=(source!$B$12+source!$C$12+source!$D$12+source!$E$12+source!$F$12+source!$G$12+source!$H$12),source!$H$11,IF(P55-1&lt;=(source!$B$12+source!$C$12+source!$D$12+source!$E$12+source!$F$12+source!$G$12+source!$H$12+source!$I$12),source!$I$11,source!$I$11))))))))</f>
        <v>480</v>
      </c>
      <c r="S55">
        <f t="shared" si="14"/>
        <v>3080</v>
      </c>
      <c r="T55" t="str">
        <f t="shared" si="15"/>
        <v>920 BC</v>
      </c>
      <c r="U55">
        <f t="shared" si="16"/>
        <v>53</v>
      </c>
      <c r="V55">
        <f t="shared" si="17"/>
        <v>43800</v>
      </c>
      <c r="W55" s="1">
        <f>IF(U55-1&lt;=source!$B$15,source!$B$14,IF(U55-1&lt;=(source!$B$15+source!$C$15),source!$C$14,IF(U55-1&lt;=(source!$B$15+source!$C$15+source!$D$15),source!$D$14,IF(U55-1&lt;=(source!$B$15+source!$C$15+source!$D$15+source!$E$15),source!$E$14,IF(U55-1&lt;=(source!$B$15+source!$C$15+source!$D$15+source!$E$15+source!$F$15),source!$F$14,IF(U55-1&lt;=(source!$B$15+source!$C$15+source!$D$15+source!$E$15+source!$F$15+source!$G$15),source!$G$14,IF(U55-1&lt;=(source!$B$15+source!$C$15+source!$D$15+source!$E$15+source!$F$15+source!$G$15+source!$H$15),source!$H$14,IF(U55-1&lt;=(source!$B$15+source!$C$15+source!$D$15+source!$E$15+source!$F$15+source!$G$15+source!$H$15+source!$I$15),source!$I$14,source!$I$14))))))))</f>
        <v>600</v>
      </c>
      <c r="X55">
        <f t="shared" si="18"/>
        <v>3650</v>
      </c>
      <c r="Y55" t="str">
        <f t="shared" si="19"/>
        <v>350 BC</v>
      </c>
    </row>
    <row r="56" spans="1:25" x14ac:dyDescent="0.25">
      <c r="A56">
        <f t="shared" si="0"/>
        <v>54</v>
      </c>
      <c r="B56">
        <f t="shared" si="1"/>
        <v>9540</v>
      </c>
      <c r="C56" s="1">
        <f>IF(A56-1&lt;=source!$B$3,source!$B$2,IF(A56-1&lt;=(source!$B$3+source!$C$3),source!$C$2,IF(A56-1&lt;=(source!$B$3+source!$C$3+source!$D$3),source!$D$2,IF(A56-1&lt;=(source!$B$3+source!$C$3+source!$D$3+source!$E$3),source!$E$2,IF(A56-1&lt;=(source!$B$3+source!$C$3+source!$D$3+source!$E$3+source!$F$3),source!$F$2,IF(A56-1&lt;=(source!$B$3+source!$C$3+source!$D$3+source!$E$3+source!$F$3+source!$G$3),source!$G$2,IF(A56-1&lt;=(source!$B$3+source!$C$3+source!$D$3+source!$E$3+source!$F$3+source!$G$3+source!$H$3),source!$H$2,IF(A56-1&lt;=(source!$B$3+source!$C$3+source!$D$3+source!$E$3+source!$F$3+source!$G$3+source!$H$3+source!$I$3),source!$I$2,source!$I$2))))))))</f>
        <v>180</v>
      </c>
      <c r="D56">
        <f t="shared" si="2"/>
        <v>795</v>
      </c>
      <c r="E56" t="str">
        <f t="shared" si="3"/>
        <v>3205 BC</v>
      </c>
      <c r="F56">
        <f t="shared" si="4"/>
        <v>54</v>
      </c>
      <c r="G56">
        <f t="shared" si="5"/>
        <v>15900</v>
      </c>
      <c r="H56" s="1">
        <f>IF(F56-1&lt;=source!$B$6,source!$B$5,IF(F56-1&lt;=(source!$B$6+source!$C$6),source!$C$5,IF(F56-1&lt;=(source!$B$6+source!$C$6+source!$D$6),source!$D$5,IF(F56-1&lt;=(source!$B$6+source!$C$6+source!$D$6+source!$E$6),source!$E$5,IF(F56-1&lt;=(source!$B$6+source!$C$6+source!$D$6+source!$E$6+source!$F$6),source!$F$5,IF(F56-1&lt;=(source!$B$6+source!$C$6+source!$D$6+source!$E$6+source!$F$6+source!$G$6),source!$G$5,IF(F56-1&lt;=(source!$B$6+source!$C$6+source!$D$6+source!$E$6+source!$F$6+source!$G$6+source!$H$6),source!$H$5,IF(F56-1&lt;=(source!$B$6+source!$C$6+source!$D$6+source!$E$6+source!$F$6+source!$G$6+source!$H$6+source!$I$6),source!$I$5,source!$I$5))))))))</f>
        <v>300</v>
      </c>
      <c r="I56">
        <f t="shared" si="6"/>
        <v>1325</v>
      </c>
      <c r="J56" t="str">
        <f t="shared" si="7"/>
        <v>2675 BC</v>
      </c>
      <c r="K56">
        <f t="shared" si="8"/>
        <v>54</v>
      </c>
      <c r="L56">
        <f t="shared" si="9"/>
        <v>25440</v>
      </c>
      <c r="M56" s="1">
        <f>IF(K56-1&lt;=source!$B$9,source!$B$8,IF(K56-1&lt;=(source!$B$9+source!$C$9),source!$C$8,IF(K56-1&lt;=(source!$B$9+source!$C$9+source!$D$9),source!$D$8,IF(K56-1&lt;=(source!$B$9+source!$C$9+source!$D$9+source!$E$9),source!$E$8,IF(K56-1&lt;=(source!$B$9+source!$C$9+source!$D$9+source!$E$9+source!$F$9),source!$F$8,IF(K56-1&lt;=(source!$B$9+source!$C$9+source!$D$9+source!$E$9+source!$F$9+source!$G$9),source!$G$8,IF(K56-1&lt;=(source!$B$9+source!$C$9+source!$D$9+source!$E$9+source!$F$9+source!$G$9+source!$H$9),source!$H$8,IF(K56-1&lt;=(source!$B$9+source!$C$9+source!$D$9+source!$E$9+source!$F$9+source!$G$9+source!$H$9+source!$I$9),source!$I$8,source!$I$8))))))))</f>
        <v>480</v>
      </c>
      <c r="N56">
        <f t="shared" si="10"/>
        <v>2120</v>
      </c>
      <c r="O56" t="str">
        <f t="shared" si="11"/>
        <v>1880 BC</v>
      </c>
      <c r="P56">
        <f t="shared" si="12"/>
        <v>54</v>
      </c>
      <c r="Q56">
        <f t="shared" si="13"/>
        <v>37440</v>
      </c>
      <c r="R56" s="1">
        <f>IF(P56-1&lt;=source!$B$12,source!$B$11,IF(P56-1&lt;=(source!$B$12+source!$C$12),source!$C$11,IF(P56-1&lt;=(source!$B$12+source!$C$12+source!$D$12),source!$D$11,IF(P56-1&lt;=(source!$B$12+source!$C$12+source!$D$12+source!$E$12),source!$E$11,IF(P56-1&lt;=(source!$B$12+source!$C$12+source!$D$12+source!$E$12+source!$F$12),source!$F$11,IF(P56-1&lt;=(source!$B$12+source!$C$12+source!$D$12+source!$E$12+source!$F$12+source!$G$12),source!$G$11,IF(P56-1&lt;=(source!$B$12+source!$C$12+source!$D$12+source!$E$12+source!$F$12+source!$G$12+source!$H$12),source!$H$11,IF(P56-1&lt;=(source!$B$12+source!$C$12+source!$D$12+source!$E$12+source!$F$12+source!$G$12+source!$H$12+source!$I$12),source!$I$11,source!$I$11))))))))</f>
        <v>480</v>
      </c>
      <c r="S56">
        <f t="shared" si="14"/>
        <v>3120</v>
      </c>
      <c r="T56" t="str">
        <f t="shared" si="15"/>
        <v>880 BC</v>
      </c>
      <c r="U56">
        <f t="shared" si="16"/>
        <v>54</v>
      </c>
      <c r="V56">
        <f t="shared" si="17"/>
        <v>44400</v>
      </c>
      <c r="W56" s="1">
        <f>IF(U56-1&lt;=source!$B$15,source!$B$14,IF(U56-1&lt;=(source!$B$15+source!$C$15),source!$C$14,IF(U56-1&lt;=(source!$B$15+source!$C$15+source!$D$15),source!$D$14,IF(U56-1&lt;=(source!$B$15+source!$C$15+source!$D$15+source!$E$15),source!$E$14,IF(U56-1&lt;=(source!$B$15+source!$C$15+source!$D$15+source!$E$15+source!$F$15),source!$F$14,IF(U56-1&lt;=(source!$B$15+source!$C$15+source!$D$15+source!$E$15+source!$F$15+source!$G$15),source!$G$14,IF(U56-1&lt;=(source!$B$15+source!$C$15+source!$D$15+source!$E$15+source!$F$15+source!$G$15+source!$H$15),source!$H$14,IF(U56-1&lt;=(source!$B$15+source!$C$15+source!$D$15+source!$E$15+source!$F$15+source!$G$15+source!$H$15+source!$I$15),source!$I$14,source!$I$14))))))))</f>
        <v>600</v>
      </c>
      <c r="X56">
        <f t="shared" si="18"/>
        <v>3700</v>
      </c>
      <c r="Y56" t="str">
        <f t="shared" si="19"/>
        <v>300 BC</v>
      </c>
    </row>
    <row r="57" spans="1:25" x14ac:dyDescent="0.25">
      <c r="A57">
        <f t="shared" si="0"/>
        <v>55</v>
      </c>
      <c r="B57">
        <f t="shared" si="1"/>
        <v>9720</v>
      </c>
      <c r="C57" s="1">
        <f>IF(A57-1&lt;=source!$B$3,source!$B$2,IF(A57-1&lt;=(source!$B$3+source!$C$3),source!$C$2,IF(A57-1&lt;=(source!$B$3+source!$C$3+source!$D$3),source!$D$2,IF(A57-1&lt;=(source!$B$3+source!$C$3+source!$D$3+source!$E$3),source!$E$2,IF(A57-1&lt;=(source!$B$3+source!$C$3+source!$D$3+source!$E$3+source!$F$3),source!$F$2,IF(A57-1&lt;=(source!$B$3+source!$C$3+source!$D$3+source!$E$3+source!$F$3+source!$G$3),source!$G$2,IF(A57-1&lt;=(source!$B$3+source!$C$3+source!$D$3+source!$E$3+source!$F$3+source!$G$3+source!$H$3),source!$H$2,IF(A57-1&lt;=(source!$B$3+source!$C$3+source!$D$3+source!$E$3+source!$F$3+source!$G$3+source!$H$3+source!$I$3),source!$I$2,source!$I$2))))))))</f>
        <v>180</v>
      </c>
      <c r="D57">
        <f t="shared" si="2"/>
        <v>810</v>
      </c>
      <c r="E57" t="str">
        <f t="shared" si="3"/>
        <v>3190 BC</v>
      </c>
      <c r="F57">
        <f t="shared" si="4"/>
        <v>55</v>
      </c>
      <c r="G57">
        <f t="shared" si="5"/>
        <v>16200</v>
      </c>
      <c r="H57" s="1">
        <f>IF(F57-1&lt;=source!$B$6,source!$B$5,IF(F57-1&lt;=(source!$B$6+source!$C$6),source!$C$5,IF(F57-1&lt;=(source!$B$6+source!$C$6+source!$D$6),source!$D$5,IF(F57-1&lt;=(source!$B$6+source!$C$6+source!$D$6+source!$E$6),source!$E$5,IF(F57-1&lt;=(source!$B$6+source!$C$6+source!$D$6+source!$E$6+source!$F$6),source!$F$5,IF(F57-1&lt;=(source!$B$6+source!$C$6+source!$D$6+source!$E$6+source!$F$6+source!$G$6),source!$G$5,IF(F57-1&lt;=(source!$B$6+source!$C$6+source!$D$6+source!$E$6+source!$F$6+source!$G$6+source!$H$6),source!$H$5,IF(F57-1&lt;=(source!$B$6+source!$C$6+source!$D$6+source!$E$6+source!$F$6+source!$G$6+source!$H$6+source!$I$6),source!$I$5,source!$I$5))))))))</f>
        <v>300</v>
      </c>
      <c r="I57">
        <f t="shared" si="6"/>
        <v>1350</v>
      </c>
      <c r="J57" t="str">
        <f t="shared" si="7"/>
        <v>2650 BC</v>
      </c>
      <c r="K57">
        <f t="shared" si="8"/>
        <v>55</v>
      </c>
      <c r="L57">
        <f t="shared" si="9"/>
        <v>25920</v>
      </c>
      <c r="M57" s="1">
        <f>IF(K57-1&lt;=source!$B$9,source!$B$8,IF(K57-1&lt;=(source!$B$9+source!$C$9),source!$C$8,IF(K57-1&lt;=(source!$B$9+source!$C$9+source!$D$9),source!$D$8,IF(K57-1&lt;=(source!$B$9+source!$C$9+source!$D$9+source!$E$9),source!$E$8,IF(K57-1&lt;=(source!$B$9+source!$C$9+source!$D$9+source!$E$9+source!$F$9),source!$F$8,IF(K57-1&lt;=(source!$B$9+source!$C$9+source!$D$9+source!$E$9+source!$F$9+source!$G$9),source!$G$8,IF(K57-1&lt;=(source!$B$9+source!$C$9+source!$D$9+source!$E$9+source!$F$9+source!$G$9+source!$H$9),source!$H$8,IF(K57-1&lt;=(source!$B$9+source!$C$9+source!$D$9+source!$E$9+source!$F$9+source!$G$9+source!$H$9+source!$I$9),source!$I$8,source!$I$8))))))))</f>
        <v>480</v>
      </c>
      <c r="N57">
        <f t="shared" si="10"/>
        <v>2160</v>
      </c>
      <c r="O57" t="str">
        <f t="shared" si="11"/>
        <v>1840 BC</v>
      </c>
      <c r="P57">
        <f t="shared" si="12"/>
        <v>55</v>
      </c>
      <c r="Q57">
        <f t="shared" si="13"/>
        <v>37920</v>
      </c>
      <c r="R57" s="1">
        <f>IF(P57-1&lt;=source!$B$12,source!$B$11,IF(P57-1&lt;=(source!$B$12+source!$C$12),source!$C$11,IF(P57-1&lt;=(source!$B$12+source!$C$12+source!$D$12),source!$D$11,IF(P57-1&lt;=(source!$B$12+source!$C$12+source!$D$12+source!$E$12),source!$E$11,IF(P57-1&lt;=(source!$B$12+source!$C$12+source!$D$12+source!$E$12+source!$F$12),source!$F$11,IF(P57-1&lt;=(source!$B$12+source!$C$12+source!$D$12+source!$E$12+source!$F$12+source!$G$12),source!$G$11,IF(P57-1&lt;=(source!$B$12+source!$C$12+source!$D$12+source!$E$12+source!$F$12+source!$G$12+source!$H$12),source!$H$11,IF(P57-1&lt;=(source!$B$12+source!$C$12+source!$D$12+source!$E$12+source!$F$12+source!$G$12+source!$H$12+source!$I$12),source!$I$11,source!$I$11))))))))</f>
        <v>480</v>
      </c>
      <c r="S57">
        <f t="shared" si="14"/>
        <v>3160</v>
      </c>
      <c r="T57" t="str">
        <f t="shared" si="15"/>
        <v>840 BC</v>
      </c>
      <c r="U57">
        <f t="shared" si="16"/>
        <v>55</v>
      </c>
      <c r="V57">
        <f t="shared" si="17"/>
        <v>45000</v>
      </c>
      <c r="W57" s="1">
        <f>IF(U57-1&lt;=source!$B$15,source!$B$14,IF(U57-1&lt;=(source!$B$15+source!$C$15),source!$C$14,IF(U57-1&lt;=(source!$B$15+source!$C$15+source!$D$15),source!$D$14,IF(U57-1&lt;=(source!$B$15+source!$C$15+source!$D$15+source!$E$15),source!$E$14,IF(U57-1&lt;=(source!$B$15+source!$C$15+source!$D$15+source!$E$15+source!$F$15),source!$F$14,IF(U57-1&lt;=(source!$B$15+source!$C$15+source!$D$15+source!$E$15+source!$F$15+source!$G$15),source!$G$14,IF(U57-1&lt;=(source!$B$15+source!$C$15+source!$D$15+source!$E$15+source!$F$15+source!$G$15+source!$H$15),source!$H$14,IF(U57-1&lt;=(source!$B$15+source!$C$15+source!$D$15+source!$E$15+source!$F$15+source!$G$15+source!$H$15+source!$I$15),source!$I$14,source!$I$14))))))))</f>
        <v>600</v>
      </c>
      <c r="X57">
        <f t="shared" si="18"/>
        <v>3750</v>
      </c>
      <c r="Y57" t="str">
        <f t="shared" si="19"/>
        <v>250 BC</v>
      </c>
    </row>
    <row r="58" spans="1:25" x14ac:dyDescent="0.25">
      <c r="A58">
        <f t="shared" si="0"/>
        <v>56</v>
      </c>
      <c r="B58">
        <f t="shared" si="1"/>
        <v>9900</v>
      </c>
      <c r="C58" s="1">
        <f>IF(A58-1&lt;=source!$B$3,source!$B$2,IF(A58-1&lt;=(source!$B$3+source!$C$3),source!$C$2,IF(A58-1&lt;=(source!$B$3+source!$C$3+source!$D$3),source!$D$2,IF(A58-1&lt;=(source!$B$3+source!$C$3+source!$D$3+source!$E$3),source!$E$2,IF(A58-1&lt;=(source!$B$3+source!$C$3+source!$D$3+source!$E$3+source!$F$3),source!$F$2,IF(A58-1&lt;=(source!$B$3+source!$C$3+source!$D$3+source!$E$3+source!$F$3+source!$G$3),source!$G$2,IF(A58-1&lt;=(source!$B$3+source!$C$3+source!$D$3+source!$E$3+source!$F$3+source!$G$3+source!$H$3),source!$H$2,IF(A58-1&lt;=(source!$B$3+source!$C$3+source!$D$3+source!$E$3+source!$F$3+source!$G$3+source!$H$3+source!$I$3),source!$I$2,source!$I$2))))))))</f>
        <v>180</v>
      </c>
      <c r="D58">
        <f t="shared" si="2"/>
        <v>825</v>
      </c>
      <c r="E58" t="str">
        <f t="shared" si="3"/>
        <v>3175 BC</v>
      </c>
      <c r="F58">
        <f t="shared" si="4"/>
        <v>56</v>
      </c>
      <c r="G58">
        <f t="shared" si="5"/>
        <v>16500</v>
      </c>
      <c r="H58" s="1">
        <f>IF(F58-1&lt;=source!$B$6,source!$B$5,IF(F58-1&lt;=(source!$B$6+source!$C$6),source!$C$5,IF(F58-1&lt;=(source!$B$6+source!$C$6+source!$D$6),source!$D$5,IF(F58-1&lt;=(source!$B$6+source!$C$6+source!$D$6+source!$E$6),source!$E$5,IF(F58-1&lt;=(source!$B$6+source!$C$6+source!$D$6+source!$E$6+source!$F$6),source!$F$5,IF(F58-1&lt;=(source!$B$6+source!$C$6+source!$D$6+source!$E$6+source!$F$6+source!$G$6),source!$G$5,IF(F58-1&lt;=(source!$B$6+source!$C$6+source!$D$6+source!$E$6+source!$F$6+source!$G$6+source!$H$6),source!$H$5,IF(F58-1&lt;=(source!$B$6+source!$C$6+source!$D$6+source!$E$6+source!$F$6+source!$G$6+source!$H$6+source!$I$6),source!$I$5,source!$I$5))))))))</f>
        <v>300</v>
      </c>
      <c r="I58">
        <f t="shared" si="6"/>
        <v>1375</v>
      </c>
      <c r="J58" t="str">
        <f t="shared" si="7"/>
        <v>2625 BC</v>
      </c>
      <c r="K58">
        <f t="shared" si="8"/>
        <v>56</v>
      </c>
      <c r="L58">
        <f t="shared" si="9"/>
        <v>26400</v>
      </c>
      <c r="M58" s="1">
        <f>IF(K58-1&lt;=source!$B$9,source!$B$8,IF(K58-1&lt;=(source!$B$9+source!$C$9),source!$C$8,IF(K58-1&lt;=(source!$B$9+source!$C$9+source!$D$9),source!$D$8,IF(K58-1&lt;=(source!$B$9+source!$C$9+source!$D$9+source!$E$9),source!$E$8,IF(K58-1&lt;=(source!$B$9+source!$C$9+source!$D$9+source!$E$9+source!$F$9),source!$F$8,IF(K58-1&lt;=(source!$B$9+source!$C$9+source!$D$9+source!$E$9+source!$F$9+source!$G$9),source!$G$8,IF(K58-1&lt;=(source!$B$9+source!$C$9+source!$D$9+source!$E$9+source!$F$9+source!$G$9+source!$H$9),source!$H$8,IF(K58-1&lt;=(source!$B$9+source!$C$9+source!$D$9+source!$E$9+source!$F$9+source!$G$9+source!$H$9+source!$I$9),source!$I$8,source!$I$8))))))))</f>
        <v>480</v>
      </c>
      <c r="N58">
        <f t="shared" si="10"/>
        <v>2200</v>
      </c>
      <c r="O58" t="str">
        <f t="shared" si="11"/>
        <v>1800 BC</v>
      </c>
      <c r="P58">
        <f t="shared" si="12"/>
        <v>56</v>
      </c>
      <c r="Q58">
        <f t="shared" si="13"/>
        <v>38400</v>
      </c>
      <c r="R58" s="1">
        <f>IF(P58-1&lt;=source!$B$12,source!$B$11,IF(P58-1&lt;=(source!$B$12+source!$C$12),source!$C$11,IF(P58-1&lt;=(source!$B$12+source!$C$12+source!$D$12),source!$D$11,IF(P58-1&lt;=(source!$B$12+source!$C$12+source!$D$12+source!$E$12),source!$E$11,IF(P58-1&lt;=(source!$B$12+source!$C$12+source!$D$12+source!$E$12+source!$F$12),source!$F$11,IF(P58-1&lt;=(source!$B$12+source!$C$12+source!$D$12+source!$E$12+source!$F$12+source!$G$12),source!$G$11,IF(P58-1&lt;=(source!$B$12+source!$C$12+source!$D$12+source!$E$12+source!$F$12+source!$G$12+source!$H$12),source!$H$11,IF(P58-1&lt;=(source!$B$12+source!$C$12+source!$D$12+source!$E$12+source!$F$12+source!$G$12+source!$H$12+source!$I$12),source!$I$11,source!$I$11))))))))</f>
        <v>480</v>
      </c>
      <c r="S58">
        <f t="shared" si="14"/>
        <v>3200</v>
      </c>
      <c r="T58" t="str">
        <f t="shared" si="15"/>
        <v>800 BC</v>
      </c>
      <c r="U58">
        <f t="shared" si="16"/>
        <v>56</v>
      </c>
      <c r="V58">
        <f t="shared" si="17"/>
        <v>45600</v>
      </c>
      <c r="W58" s="1">
        <f>IF(U58-1&lt;=source!$B$15,source!$B$14,IF(U58-1&lt;=(source!$B$15+source!$C$15),source!$C$14,IF(U58-1&lt;=(source!$B$15+source!$C$15+source!$D$15),source!$D$14,IF(U58-1&lt;=(source!$B$15+source!$C$15+source!$D$15+source!$E$15),source!$E$14,IF(U58-1&lt;=(source!$B$15+source!$C$15+source!$D$15+source!$E$15+source!$F$15),source!$F$14,IF(U58-1&lt;=(source!$B$15+source!$C$15+source!$D$15+source!$E$15+source!$F$15+source!$G$15),source!$G$14,IF(U58-1&lt;=(source!$B$15+source!$C$15+source!$D$15+source!$E$15+source!$F$15+source!$G$15+source!$H$15),source!$H$14,IF(U58-1&lt;=(source!$B$15+source!$C$15+source!$D$15+source!$E$15+source!$F$15+source!$G$15+source!$H$15+source!$I$15),source!$I$14,source!$I$14))))))))</f>
        <v>600</v>
      </c>
      <c r="X58">
        <f t="shared" si="18"/>
        <v>3800</v>
      </c>
      <c r="Y58" t="str">
        <f t="shared" si="19"/>
        <v>200 BC</v>
      </c>
    </row>
    <row r="59" spans="1:25" x14ac:dyDescent="0.25">
      <c r="A59">
        <f t="shared" si="0"/>
        <v>57</v>
      </c>
      <c r="B59">
        <f t="shared" si="1"/>
        <v>10080</v>
      </c>
      <c r="C59" s="1">
        <f>IF(A59-1&lt;=source!$B$3,source!$B$2,IF(A59-1&lt;=(source!$B$3+source!$C$3),source!$C$2,IF(A59-1&lt;=(source!$B$3+source!$C$3+source!$D$3),source!$D$2,IF(A59-1&lt;=(source!$B$3+source!$C$3+source!$D$3+source!$E$3),source!$E$2,IF(A59-1&lt;=(source!$B$3+source!$C$3+source!$D$3+source!$E$3+source!$F$3),source!$F$2,IF(A59-1&lt;=(source!$B$3+source!$C$3+source!$D$3+source!$E$3+source!$F$3+source!$G$3),source!$G$2,IF(A59-1&lt;=(source!$B$3+source!$C$3+source!$D$3+source!$E$3+source!$F$3+source!$G$3+source!$H$3),source!$H$2,IF(A59-1&lt;=(source!$B$3+source!$C$3+source!$D$3+source!$E$3+source!$F$3+source!$G$3+source!$H$3+source!$I$3),source!$I$2,source!$I$2))))))))</f>
        <v>180</v>
      </c>
      <c r="D59">
        <f t="shared" si="2"/>
        <v>840</v>
      </c>
      <c r="E59" t="str">
        <f t="shared" si="3"/>
        <v>3160 BC</v>
      </c>
      <c r="F59">
        <f t="shared" si="4"/>
        <v>57</v>
      </c>
      <c r="G59">
        <f t="shared" si="5"/>
        <v>16800</v>
      </c>
      <c r="H59" s="1">
        <f>IF(F59-1&lt;=source!$B$6,source!$B$5,IF(F59-1&lt;=(source!$B$6+source!$C$6),source!$C$5,IF(F59-1&lt;=(source!$B$6+source!$C$6+source!$D$6),source!$D$5,IF(F59-1&lt;=(source!$B$6+source!$C$6+source!$D$6+source!$E$6),source!$E$5,IF(F59-1&lt;=(source!$B$6+source!$C$6+source!$D$6+source!$E$6+source!$F$6),source!$F$5,IF(F59-1&lt;=(source!$B$6+source!$C$6+source!$D$6+source!$E$6+source!$F$6+source!$G$6),source!$G$5,IF(F59-1&lt;=(source!$B$6+source!$C$6+source!$D$6+source!$E$6+source!$F$6+source!$G$6+source!$H$6),source!$H$5,IF(F59-1&lt;=(source!$B$6+source!$C$6+source!$D$6+source!$E$6+source!$F$6+source!$G$6+source!$H$6+source!$I$6),source!$I$5,source!$I$5))))))))</f>
        <v>300</v>
      </c>
      <c r="I59">
        <f t="shared" si="6"/>
        <v>1400</v>
      </c>
      <c r="J59" t="str">
        <f t="shared" si="7"/>
        <v>2600 BC</v>
      </c>
      <c r="K59">
        <f t="shared" si="8"/>
        <v>57</v>
      </c>
      <c r="L59">
        <f t="shared" si="9"/>
        <v>26880</v>
      </c>
      <c r="M59" s="1">
        <f>IF(K59-1&lt;=source!$B$9,source!$B$8,IF(K59-1&lt;=(source!$B$9+source!$C$9),source!$C$8,IF(K59-1&lt;=(source!$B$9+source!$C$9+source!$D$9),source!$D$8,IF(K59-1&lt;=(source!$B$9+source!$C$9+source!$D$9+source!$E$9),source!$E$8,IF(K59-1&lt;=(source!$B$9+source!$C$9+source!$D$9+source!$E$9+source!$F$9),source!$F$8,IF(K59-1&lt;=(source!$B$9+source!$C$9+source!$D$9+source!$E$9+source!$F$9+source!$G$9),source!$G$8,IF(K59-1&lt;=(source!$B$9+source!$C$9+source!$D$9+source!$E$9+source!$F$9+source!$G$9+source!$H$9),source!$H$8,IF(K59-1&lt;=(source!$B$9+source!$C$9+source!$D$9+source!$E$9+source!$F$9+source!$G$9+source!$H$9+source!$I$9),source!$I$8,source!$I$8))))))))</f>
        <v>480</v>
      </c>
      <c r="N59">
        <f t="shared" si="10"/>
        <v>2240</v>
      </c>
      <c r="O59" t="str">
        <f t="shared" si="11"/>
        <v>1760 BC</v>
      </c>
      <c r="P59">
        <f t="shared" si="12"/>
        <v>57</v>
      </c>
      <c r="Q59">
        <f t="shared" si="13"/>
        <v>38880</v>
      </c>
      <c r="R59" s="1">
        <f>IF(P59-1&lt;=source!$B$12,source!$B$11,IF(P59-1&lt;=(source!$B$12+source!$C$12),source!$C$11,IF(P59-1&lt;=(source!$B$12+source!$C$12+source!$D$12),source!$D$11,IF(P59-1&lt;=(source!$B$12+source!$C$12+source!$D$12+source!$E$12),source!$E$11,IF(P59-1&lt;=(source!$B$12+source!$C$12+source!$D$12+source!$E$12+source!$F$12),source!$F$11,IF(P59-1&lt;=(source!$B$12+source!$C$12+source!$D$12+source!$E$12+source!$F$12+source!$G$12),source!$G$11,IF(P59-1&lt;=(source!$B$12+source!$C$12+source!$D$12+source!$E$12+source!$F$12+source!$G$12+source!$H$12),source!$H$11,IF(P59-1&lt;=(source!$B$12+source!$C$12+source!$D$12+source!$E$12+source!$F$12+source!$G$12+source!$H$12+source!$I$12),source!$I$11,source!$I$11))))))))</f>
        <v>480</v>
      </c>
      <c r="S59">
        <f t="shared" si="14"/>
        <v>3240</v>
      </c>
      <c r="T59" t="str">
        <f t="shared" si="15"/>
        <v>760 BC</v>
      </c>
      <c r="U59">
        <f t="shared" si="16"/>
        <v>57</v>
      </c>
      <c r="V59">
        <f t="shared" si="17"/>
        <v>46200</v>
      </c>
      <c r="W59" s="1">
        <f>IF(U59-1&lt;=source!$B$15,source!$B$14,IF(U59-1&lt;=(source!$B$15+source!$C$15),source!$C$14,IF(U59-1&lt;=(source!$B$15+source!$C$15+source!$D$15),source!$D$14,IF(U59-1&lt;=(source!$B$15+source!$C$15+source!$D$15+source!$E$15),source!$E$14,IF(U59-1&lt;=(source!$B$15+source!$C$15+source!$D$15+source!$E$15+source!$F$15),source!$F$14,IF(U59-1&lt;=(source!$B$15+source!$C$15+source!$D$15+source!$E$15+source!$F$15+source!$G$15),source!$G$14,IF(U59-1&lt;=(source!$B$15+source!$C$15+source!$D$15+source!$E$15+source!$F$15+source!$G$15+source!$H$15),source!$H$14,IF(U59-1&lt;=(source!$B$15+source!$C$15+source!$D$15+source!$E$15+source!$F$15+source!$G$15+source!$H$15+source!$I$15),source!$I$14,source!$I$14))))))))</f>
        <v>600</v>
      </c>
      <c r="X59">
        <f t="shared" si="18"/>
        <v>3850</v>
      </c>
      <c r="Y59" t="str">
        <f t="shared" si="19"/>
        <v>150 BC</v>
      </c>
    </row>
    <row r="60" spans="1:25" x14ac:dyDescent="0.25">
      <c r="A60">
        <f t="shared" si="0"/>
        <v>58</v>
      </c>
      <c r="B60">
        <f t="shared" si="1"/>
        <v>10260</v>
      </c>
      <c r="C60" s="1">
        <f>IF(A60-1&lt;=source!$B$3,source!$B$2,IF(A60-1&lt;=(source!$B$3+source!$C$3),source!$C$2,IF(A60-1&lt;=(source!$B$3+source!$C$3+source!$D$3),source!$D$2,IF(A60-1&lt;=(source!$B$3+source!$C$3+source!$D$3+source!$E$3),source!$E$2,IF(A60-1&lt;=(source!$B$3+source!$C$3+source!$D$3+source!$E$3+source!$F$3),source!$F$2,IF(A60-1&lt;=(source!$B$3+source!$C$3+source!$D$3+source!$E$3+source!$F$3+source!$G$3),source!$G$2,IF(A60-1&lt;=(source!$B$3+source!$C$3+source!$D$3+source!$E$3+source!$F$3+source!$G$3+source!$H$3),source!$H$2,IF(A60-1&lt;=(source!$B$3+source!$C$3+source!$D$3+source!$E$3+source!$F$3+source!$G$3+source!$H$3+source!$I$3),source!$I$2,source!$I$2))))))))</f>
        <v>180</v>
      </c>
      <c r="D60">
        <f t="shared" si="2"/>
        <v>855</v>
      </c>
      <c r="E60" t="str">
        <f t="shared" si="3"/>
        <v>3145 BC</v>
      </c>
      <c r="F60">
        <f t="shared" si="4"/>
        <v>58</v>
      </c>
      <c r="G60">
        <f t="shared" si="5"/>
        <v>17100</v>
      </c>
      <c r="H60" s="1">
        <f>IF(F60-1&lt;=source!$B$6,source!$B$5,IF(F60-1&lt;=(source!$B$6+source!$C$6),source!$C$5,IF(F60-1&lt;=(source!$B$6+source!$C$6+source!$D$6),source!$D$5,IF(F60-1&lt;=(source!$B$6+source!$C$6+source!$D$6+source!$E$6),source!$E$5,IF(F60-1&lt;=(source!$B$6+source!$C$6+source!$D$6+source!$E$6+source!$F$6),source!$F$5,IF(F60-1&lt;=(source!$B$6+source!$C$6+source!$D$6+source!$E$6+source!$F$6+source!$G$6),source!$G$5,IF(F60-1&lt;=(source!$B$6+source!$C$6+source!$D$6+source!$E$6+source!$F$6+source!$G$6+source!$H$6),source!$H$5,IF(F60-1&lt;=(source!$B$6+source!$C$6+source!$D$6+source!$E$6+source!$F$6+source!$G$6+source!$H$6+source!$I$6),source!$I$5,source!$I$5))))))))</f>
        <v>300</v>
      </c>
      <c r="I60">
        <f t="shared" si="6"/>
        <v>1425</v>
      </c>
      <c r="J60" t="str">
        <f t="shared" si="7"/>
        <v>2575 BC</v>
      </c>
      <c r="K60">
        <f t="shared" si="8"/>
        <v>58</v>
      </c>
      <c r="L60">
        <f t="shared" si="9"/>
        <v>27360</v>
      </c>
      <c r="M60" s="1">
        <f>IF(K60-1&lt;=source!$B$9,source!$B$8,IF(K60-1&lt;=(source!$B$9+source!$C$9),source!$C$8,IF(K60-1&lt;=(source!$B$9+source!$C$9+source!$D$9),source!$D$8,IF(K60-1&lt;=(source!$B$9+source!$C$9+source!$D$9+source!$E$9),source!$E$8,IF(K60-1&lt;=(source!$B$9+source!$C$9+source!$D$9+source!$E$9+source!$F$9),source!$F$8,IF(K60-1&lt;=(source!$B$9+source!$C$9+source!$D$9+source!$E$9+source!$F$9+source!$G$9),source!$G$8,IF(K60-1&lt;=(source!$B$9+source!$C$9+source!$D$9+source!$E$9+source!$F$9+source!$G$9+source!$H$9),source!$H$8,IF(K60-1&lt;=(source!$B$9+source!$C$9+source!$D$9+source!$E$9+source!$F$9+source!$G$9+source!$H$9+source!$I$9),source!$I$8,source!$I$8))))))))</f>
        <v>480</v>
      </c>
      <c r="N60">
        <f t="shared" si="10"/>
        <v>2280</v>
      </c>
      <c r="O60" t="str">
        <f t="shared" si="11"/>
        <v>1720 BC</v>
      </c>
      <c r="P60">
        <f t="shared" si="12"/>
        <v>58</v>
      </c>
      <c r="Q60">
        <f t="shared" si="13"/>
        <v>39360</v>
      </c>
      <c r="R60" s="1">
        <f>IF(P60-1&lt;=source!$B$12,source!$B$11,IF(P60-1&lt;=(source!$B$12+source!$C$12),source!$C$11,IF(P60-1&lt;=(source!$B$12+source!$C$12+source!$D$12),source!$D$11,IF(P60-1&lt;=(source!$B$12+source!$C$12+source!$D$12+source!$E$12),source!$E$11,IF(P60-1&lt;=(source!$B$12+source!$C$12+source!$D$12+source!$E$12+source!$F$12),source!$F$11,IF(P60-1&lt;=(source!$B$12+source!$C$12+source!$D$12+source!$E$12+source!$F$12+source!$G$12),source!$G$11,IF(P60-1&lt;=(source!$B$12+source!$C$12+source!$D$12+source!$E$12+source!$F$12+source!$G$12+source!$H$12),source!$H$11,IF(P60-1&lt;=(source!$B$12+source!$C$12+source!$D$12+source!$E$12+source!$F$12+source!$G$12+source!$H$12+source!$I$12),source!$I$11,source!$I$11))))))))</f>
        <v>480</v>
      </c>
      <c r="S60">
        <f t="shared" si="14"/>
        <v>3280</v>
      </c>
      <c r="T60" t="str">
        <f t="shared" si="15"/>
        <v>720 BC</v>
      </c>
      <c r="U60">
        <f t="shared" si="16"/>
        <v>58</v>
      </c>
      <c r="V60">
        <f t="shared" si="17"/>
        <v>46800</v>
      </c>
      <c r="W60" s="1">
        <f>IF(U60-1&lt;=source!$B$15,source!$B$14,IF(U60-1&lt;=(source!$B$15+source!$C$15),source!$C$14,IF(U60-1&lt;=(source!$B$15+source!$C$15+source!$D$15),source!$D$14,IF(U60-1&lt;=(source!$B$15+source!$C$15+source!$D$15+source!$E$15),source!$E$14,IF(U60-1&lt;=(source!$B$15+source!$C$15+source!$D$15+source!$E$15+source!$F$15),source!$F$14,IF(U60-1&lt;=(source!$B$15+source!$C$15+source!$D$15+source!$E$15+source!$F$15+source!$G$15),source!$G$14,IF(U60-1&lt;=(source!$B$15+source!$C$15+source!$D$15+source!$E$15+source!$F$15+source!$G$15+source!$H$15),source!$H$14,IF(U60-1&lt;=(source!$B$15+source!$C$15+source!$D$15+source!$E$15+source!$F$15+source!$G$15+source!$H$15+source!$I$15),source!$I$14,source!$I$14))))))))</f>
        <v>600</v>
      </c>
      <c r="X60">
        <f t="shared" si="18"/>
        <v>3900</v>
      </c>
      <c r="Y60" t="str">
        <f t="shared" si="19"/>
        <v>100 BC</v>
      </c>
    </row>
    <row r="61" spans="1:25" x14ac:dyDescent="0.25">
      <c r="A61">
        <f t="shared" si="0"/>
        <v>59</v>
      </c>
      <c r="B61">
        <f t="shared" si="1"/>
        <v>10440</v>
      </c>
      <c r="C61" s="1">
        <f>IF(A61-1&lt;=source!$B$3,source!$B$2,IF(A61-1&lt;=(source!$B$3+source!$C$3),source!$C$2,IF(A61-1&lt;=(source!$B$3+source!$C$3+source!$D$3),source!$D$2,IF(A61-1&lt;=(source!$B$3+source!$C$3+source!$D$3+source!$E$3),source!$E$2,IF(A61-1&lt;=(source!$B$3+source!$C$3+source!$D$3+source!$E$3+source!$F$3),source!$F$2,IF(A61-1&lt;=(source!$B$3+source!$C$3+source!$D$3+source!$E$3+source!$F$3+source!$G$3),source!$G$2,IF(A61-1&lt;=(source!$B$3+source!$C$3+source!$D$3+source!$E$3+source!$F$3+source!$G$3+source!$H$3),source!$H$2,IF(A61-1&lt;=(source!$B$3+source!$C$3+source!$D$3+source!$E$3+source!$F$3+source!$G$3+source!$H$3+source!$I$3),source!$I$2,source!$I$2))))))))</f>
        <v>180</v>
      </c>
      <c r="D61">
        <f t="shared" si="2"/>
        <v>870</v>
      </c>
      <c r="E61" t="str">
        <f t="shared" si="3"/>
        <v>3130 BC</v>
      </c>
      <c r="F61">
        <f t="shared" si="4"/>
        <v>59</v>
      </c>
      <c r="G61">
        <f t="shared" si="5"/>
        <v>17400</v>
      </c>
      <c r="H61" s="1">
        <f>IF(F61-1&lt;=source!$B$6,source!$B$5,IF(F61-1&lt;=(source!$B$6+source!$C$6),source!$C$5,IF(F61-1&lt;=(source!$B$6+source!$C$6+source!$D$6),source!$D$5,IF(F61-1&lt;=(source!$B$6+source!$C$6+source!$D$6+source!$E$6),source!$E$5,IF(F61-1&lt;=(source!$B$6+source!$C$6+source!$D$6+source!$E$6+source!$F$6),source!$F$5,IF(F61-1&lt;=(source!$B$6+source!$C$6+source!$D$6+source!$E$6+source!$F$6+source!$G$6),source!$G$5,IF(F61-1&lt;=(source!$B$6+source!$C$6+source!$D$6+source!$E$6+source!$F$6+source!$G$6+source!$H$6),source!$H$5,IF(F61-1&lt;=(source!$B$6+source!$C$6+source!$D$6+source!$E$6+source!$F$6+source!$G$6+source!$H$6+source!$I$6),source!$I$5,source!$I$5))))))))</f>
        <v>300</v>
      </c>
      <c r="I61">
        <f t="shared" si="6"/>
        <v>1450</v>
      </c>
      <c r="J61" t="str">
        <f t="shared" si="7"/>
        <v>2550 BC</v>
      </c>
      <c r="K61">
        <f t="shared" si="8"/>
        <v>59</v>
      </c>
      <c r="L61">
        <f t="shared" si="9"/>
        <v>27840</v>
      </c>
      <c r="M61" s="1">
        <f>IF(K61-1&lt;=source!$B$9,source!$B$8,IF(K61-1&lt;=(source!$B$9+source!$C$9),source!$C$8,IF(K61-1&lt;=(source!$B$9+source!$C$9+source!$D$9),source!$D$8,IF(K61-1&lt;=(source!$B$9+source!$C$9+source!$D$9+source!$E$9),source!$E$8,IF(K61-1&lt;=(source!$B$9+source!$C$9+source!$D$9+source!$E$9+source!$F$9),source!$F$8,IF(K61-1&lt;=(source!$B$9+source!$C$9+source!$D$9+source!$E$9+source!$F$9+source!$G$9),source!$G$8,IF(K61-1&lt;=(source!$B$9+source!$C$9+source!$D$9+source!$E$9+source!$F$9+source!$G$9+source!$H$9),source!$H$8,IF(K61-1&lt;=(source!$B$9+source!$C$9+source!$D$9+source!$E$9+source!$F$9+source!$G$9+source!$H$9+source!$I$9),source!$I$8,source!$I$8))))))))</f>
        <v>480</v>
      </c>
      <c r="N61">
        <f t="shared" si="10"/>
        <v>2320</v>
      </c>
      <c r="O61" t="str">
        <f t="shared" si="11"/>
        <v>1680 BC</v>
      </c>
      <c r="P61">
        <f t="shared" si="12"/>
        <v>59</v>
      </c>
      <c r="Q61">
        <f t="shared" si="13"/>
        <v>39840</v>
      </c>
      <c r="R61" s="1">
        <f>IF(P61-1&lt;=source!$B$12,source!$B$11,IF(P61-1&lt;=(source!$B$12+source!$C$12),source!$C$11,IF(P61-1&lt;=(source!$B$12+source!$C$12+source!$D$12),source!$D$11,IF(P61-1&lt;=(source!$B$12+source!$C$12+source!$D$12+source!$E$12),source!$E$11,IF(P61-1&lt;=(source!$B$12+source!$C$12+source!$D$12+source!$E$12+source!$F$12),source!$F$11,IF(P61-1&lt;=(source!$B$12+source!$C$12+source!$D$12+source!$E$12+source!$F$12+source!$G$12),source!$G$11,IF(P61-1&lt;=(source!$B$12+source!$C$12+source!$D$12+source!$E$12+source!$F$12+source!$G$12+source!$H$12),source!$H$11,IF(P61-1&lt;=(source!$B$12+source!$C$12+source!$D$12+source!$E$12+source!$F$12+source!$G$12+source!$H$12+source!$I$12),source!$I$11,source!$I$11))))))))</f>
        <v>480</v>
      </c>
      <c r="S61">
        <f t="shared" si="14"/>
        <v>3320</v>
      </c>
      <c r="T61" t="str">
        <f t="shared" si="15"/>
        <v>680 BC</v>
      </c>
      <c r="U61">
        <f t="shared" si="16"/>
        <v>59</v>
      </c>
      <c r="V61">
        <f t="shared" si="17"/>
        <v>47400</v>
      </c>
      <c r="W61" s="1">
        <f>IF(U61-1&lt;=source!$B$15,source!$B$14,IF(U61-1&lt;=(source!$B$15+source!$C$15),source!$C$14,IF(U61-1&lt;=(source!$B$15+source!$C$15+source!$D$15),source!$D$14,IF(U61-1&lt;=(source!$B$15+source!$C$15+source!$D$15+source!$E$15),source!$E$14,IF(U61-1&lt;=(source!$B$15+source!$C$15+source!$D$15+source!$E$15+source!$F$15),source!$F$14,IF(U61-1&lt;=(source!$B$15+source!$C$15+source!$D$15+source!$E$15+source!$F$15+source!$G$15),source!$G$14,IF(U61-1&lt;=(source!$B$15+source!$C$15+source!$D$15+source!$E$15+source!$F$15+source!$G$15+source!$H$15),source!$H$14,IF(U61-1&lt;=(source!$B$15+source!$C$15+source!$D$15+source!$E$15+source!$F$15+source!$G$15+source!$H$15+source!$I$15),source!$I$14,source!$I$14))))))))</f>
        <v>600</v>
      </c>
      <c r="X61">
        <f t="shared" si="18"/>
        <v>3950</v>
      </c>
      <c r="Y61" t="str">
        <f t="shared" si="19"/>
        <v>50 BC</v>
      </c>
    </row>
    <row r="62" spans="1:25" x14ac:dyDescent="0.25">
      <c r="A62">
        <f t="shared" si="0"/>
        <v>60</v>
      </c>
      <c r="B62">
        <f t="shared" si="1"/>
        <v>10620</v>
      </c>
      <c r="C62" s="1">
        <f>IF(A62-1&lt;=source!$B$3,source!$B$2,IF(A62-1&lt;=(source!$B$3+source!$C$3),source!$C$2,IF(A62-1&lt;=(source!$B$3+source!$C$3+source!$D$3),source!$D$2,IF(A62-1&lt;=(source!$B$3+source!$C$3+source!$D$3+source!$E$3),source!$E$2,IF(A62-1&lt;=(source!$B$3+source!$C$3+source!$D$3+source!$E$3+source!$F$3),source!$F$2,IF(A62-1&lt;=(source!$B$3+source!$C$3+source!$D$3+source!$E$3+source!$F$3+source!$G$3),source!$G$2,IF(A62-1&lt;=(source!$B$3+source!$C$3+source!$D$3+source!$E$3+source!$F$3+source!$G$3+source!$H$3),source!$H$2,IF(A62-1&lt;=(source!$B$3+source!$C$3+source!$D$3+source!$E$3+source!$F$3+source!$G$3+source!$H$3+source!$I$3),source!$I$2,source!$I$2))))))))</f>
        <v>180</v>
      </c>
      <c r="D62">
        <f t="shared" si="2"/>
        <v>885</v>
      </c>
      <c r="E62" t="str">
        <f t="shared" si="3"/>
        <v>3115 BC</v>
      </c>
      <c r="F62">
        <f t="shared" si="4"/>
        <v>60</v>
      </c>
      <c r="G62">
        <f t="shared" si="5"/>
        <v>17700</v>
      </c>
      <c r="H62" s="1">
        <f>IF(F62-1&lt;=source!$B$6,source!$B$5,IF(F62-1&lt;=(source!$B$6+source!$C$6),source!$C$5,IF(F62-1&lt;=(source!$B$6+source!$C$6+source!$D$6),source!$D$5,IF(F62-1&lt;=(source!$B$6+source!$C$6+source!$D$6+source!$E$6),source!$E$5,IF(F62-1&lt;=(source!$B$6+source!$C$6+source!$D$6+source!$E$6+source!$F$6),source!$F$5,IF(F62-1&lt;=(source!$B$6+source!$C$6+source!$D$6+source!$E$6+source!$F$6+source!$G$6),source!$G$5,IF(F62-1&lt;=(source!$B$6+source!$C$6+source!$D$6+source!$E$6+source!$F$6+source!$G$6+source!$H$6),source!$H$5,IF(F62-1&lt;=(source!$B$6+source!$C$6+source!$D$6+source!$E$6+source!$F$6+source!$G$6+source!$H$6+source!$I$6),source!$I$5,source!$I$5))))))))</f>
        <v>300</v>
      </c>
      <c r="I62">
        <f t="shared" si="6"/>
        <v>1475</v>
      </c>
      <c r="J62" t="str">
        <f t="shared" si="7"/>
        <v>2525 BC</v>
      </c>
      <c r="K62">
        <f t="shared" si="8"/>
        <v>60</v>
      </c>
      <c r="L62">
        <f t="shared" si="9"/>
        <v>28320</v>
      </c>
      <c r="M62" s="1">
        <f>IF(K62-1&lt;=source!$B$9,source!$B$8,IF(K62-1&lt;=(source!$B$9+source!$C$9),source!$C$8,IF(K62-1&lt;=(source!$B$9+source!$C$9+source!$D$9),source!$D$8,IF(K62-1&lt;=(source!$B$9+source!$C$9+source!$D$9+source!$E$9),source!$E$8,IF(K62-1&lt;=(source!$B$9+source!$C$9+source!$D$9+source!$E$9+source!$F$9),source!$F$8,IF(K62-1&lt;=(source!$B$9+source!$C$9+source!$D$9+source!$E$9+source!$F$9+source!$G$9),source!$G$8,IF(K62-1&lt;=(source!$B$9+source!$C$9+source!$D$9+source!$E$9+source!$F$9+source!$G$9+source!$H$9),source!$H$8,IF(K62-1&lt;=(source!$B$9+source!$C$9+source!$D$9+source!$E$9+source!$F$9+source!$G$9+source!$H$9+source!$I$9),source!$I$8,source!$I$8))))))))</f>
        <v>480</v>
      </c>
      <c r="N62">
        <f t="shared" si="10"/>
        <v>2360</v>
      </c>
      <c r="O62" t="str">
        <f t="shared" si="11"/>
        <v>1640 BC</v>
      </c>
      <c r="P62">
        <f t="shared" si="12"/>
        <v>60</v>
      </c>
      <c r="Q62">
        <f t="shared" si="13"/>
        <v>40320</v>
      </c>
      <c r="R62" s="1">
        <f>IF(P62-1&lt;=source!$B$12,source!$B$11,IF(P62-1&lt;=(source!$B$12+source!$C$12),source!$C$11,IF(P62-1&lt;=(source!$B$12+source!$C$12+source!$D$12),source!$D$11,IF(P62-1&lt;=(source!$B$12+source!$C$12+source!$D$12+source!$E$12),source!$E$11,IF(P62-1&lt;=(source!$B$12+source!$C$12+source!$D$12+source!$E$12+source!$F$12),source!$F$11,IF(P62-1&lt;=(source!$B$12+source!$C$12+source!$D$12+source!$E$12+source!$F$12+source!$G$12),source!$G$11,IF(P62-1&lt;=(source!$B$12+source!$C$12+source!$D$12+source!$E$12+source!$F$12+source!$G$12+source!$H$12),source!$H$11,IF(P62-1&lt;=(source!$B$12+source!$C$12+source!$D$12+source!$E$12+source!$F$12+source!$G$12+source!$H$12+source!$I$12),source!$I$11,source!$I$11))))))))</f>
        <v>480</v>
      </c>
      <c r="S62">
        <f t="shared" si="14"/>
        <v>3360</v>
      </c>
      <c r="T62" t="str">
        <f t="shared" si="15"/>
        <v>640 BC</v>
      </c>
      <c r="U62">
        <f t="shared" si="16"/>
        <v>60</v>
      </c>
      <c r="V62">
        <f t="shared" si="17"/>
        <v>48000</v>
      </c>
      <c r="W62" s="1">
        <f>IF(U62-1&lt;=source!$B$15,source!$B$14,IF(U62-1&lt;=(source!$B$15+source!$C$15),source!$C$14,IF(U62-1&lt;=(source!$B$15+source!$C$15+source!$D$15),source!$D$14,IF(U62-1&lt;=(source!$B$15+source!$C$15+source!$D$15+source!$E$15),source!$E$14,IF(U62-1&lt;=(source!$B$15+source!$C$15+source!$D$15+source!$E$15+source!$F$15),source!$F$14,IF(U62-1&lt;=(source!$B$15+source!$C$15+source!$D$15+source!$E$15+source!$F$15+source!$G$15),source!$G$14,IF(U62-1&lt;=(source!$B$15+source!$C$15+source!$D$15+source!$E$15+source!$F$15+source!$G$15+source!$H$15),source!$H$14,IF(U62-1&lt;=(source!$B$15+source!$C$15+source!$D$15+source!$E$15+source!$F$15+source!$G$15+source!$H$15+source!$I$15),source!$I$14,source!$I$14))))))))</f>
        <v>600</v>
      </c>
      <c r="X62">
        <f t="shared" si="18"/>
        <v>4000</v>
      </c>
      <c r="Y62" t="str">
        <f t="shared" si="19"/>
        <v>0 BC</v>
      </c>
    </row>
    <row r="63" spans="1:25" x14ac:dyDescent="0.25">
      <c r="A63">
        <f t="shared" si="0"/>
        <v>61</v>
      </c>
      <c r="B63">
        <f t="shared" si="1"/>
        <v>10800</v>
      </c>
      <c r="C63" s="1">
        <f>IF(A63-1&lt;=source!$B$3,source!$B$2,IF(A63-1&lt;=(source!$B$3+source!$C$3),source!$C$2,IF(A63-1&lt;=(source!$B$3+source!$C$3+source!$D$3),source!$D$2,IF(A63-1&lt;=(source!$B$3+source!$C$3+source!$D$3+source!$E$3),source!$E$2,IF(A63-1&lt;=(source!$B$3+source!$C$3+source!$D$3+source!$E$3+source!$F$3),source!$F$2,IF(A63-1&lt;=(source!$B$3+source!$C$3+source!$D$3+source!$E$3+source!$F$3+source!$G$3),source!$G$2,IF(A63-1&lt;=(source!$B$3+source!$C$3+source!$D$3+source!$E$3+source!$F$3+source!$G$3+source!$H$3),source!$H$2,IF(A63-1&lt;=(source!$B$3+source!$C$3+source!$D$3+source!$E$3+source!$F$3+source!$G$3+source!$H$3+source!$I$3),source!$I$2,source!$I$2))))))))</f>
        <v>180</v>
      </c>
      <c r="D63">
        <f t="shared" si="2"/>
        <v>900</v>
      </c>
      <c r="E63" t="str">
        <f t="shared" si="3"/>
        <v>3100 BC</v>
      </c>
      <c r="F63">
        <f t="shared" si="4"/>
        <v>61</v>
      </c>
      <c r="G63">
        <f t="shared" si="5"/>
        <v>18000</v>
      </c>
      <c r="H63" s="1">
        <f>IF(F63-1&lt;=source!$B$6,source!$B$5,IF(F63-1&lt;=(source!$B$6+source!$C$6),source!$C$5,IF(F63-1&lt;=(source!$B$6+source!$C$6+source!$D$6),source!$D$5,IF(F63-1&lt;=(source!$B$6+source!$C$6+source!$D$6+source!$E$6),source!$E$5,IF(F63-1&lt;=(source!$B$6+source!$C$6+source!$D$6+source!$E$6+source!$F$6),source!$F$5,IF(F63-1&lt;=(source!$B$6+source!$C$6+source!$D$6+source!$E$6+source!$F$6+source!$G$6),source!$G$5,IF(F63-1&lt;=(source!$B$6+source!$C$6+source!$D$6+source!$E$6+source!$F$6+source!$G$6+source!$H$6),source!$H$5,IF(F63-1&lt;=(source!$B$6+source!$C$6+source!$D$6+source!$E$6+source!$F$6+source!$G$6+source!$H$6+source!$I$6),source!$I$5,source!$I$5))))))))</f>
        <v>300</v>
      </c>
      <c r="I63">
        <f t="shared" si="6"/>
        <v>1500</v>
      </c>
      <c r="J63" t="str">
        <f t="shared" si="7"/>
        <v>2500 BC</v>
      </c>
      <c r="K63">
        <f t="shared" si="8"/>
        <v>61</v>
      </c>
      <c r="L63">
        <f t="shared" si="9"/>
        <v>28800</v>
      </c>
      <c r="M63" s="1">
        <f>IF(K63-1&lt;=source!$B$9,source!$B$8,IF(K63-1&lt;=(source!$B$9+source!$C$9),source!$C$8,IF(K63-1&lt;=(source!$B$9+source!$C$9+source!$D$9),source!$D$8,IF(K63-1&lt;=(source!$B$9+source!$C$9+source!$D$9+source!$E$9),source!$E$8,IF(K63-1&lt;=(source!$B$9+source!$C$9+source!$D$9+source!$E$9+source!$F$9),source!$F$8,IF(K63-1&lt;=(source!$B$9+source!$C$9+source!$D$9+source!$E$9+source!$F$9+source!$G$9),source!$G$8,IF(K63-1&lt;=(source!$B$9+source!$C$9+source!$D$9+source!$E$9+source!$F$9+source!$G$9+source!$H$9),source!$H$8,IF(K63-1&lt;=(source!$B$9+source!$C$9+source!$D$9+source!$E$9+source!$F$9+source!$G$9+source!$H$9+source!$I$9),source!$I$8,source!$I$8))))))))</f>
        <v>480</v>
      </c>
      <c r="N63">
        <f t="shared" si="10"/>
        <v>2400</v>
      </c>
      <c r="O63" t="str">
        <f t="shared" si="11"/>
        <v>1600 BC</v>
      </c>
      <c r="P63">
        <f t="shared" si="12"/>
        <v>61</v>
      </c>
      <c r="Q63">
        <f t="shared" si="13"/>
        <v>40800</v>
      </c>
      <c r="R63" s="1">
        <f>IF(P63-1&lt;=source!$B$12,source!$B$11,IF(P63-1&lt;=(source!$B$12+source!$C$12),source!$C$11,IF(P63-1&lt;=(source!$B$12+source!$C$12+source!$D$12),source!$D$11,IF(P63-1&lt;=(source!$B$12+source!$C$12+source!$D$12+source!$E$12),source!$E$11,IF(P63-1&lt;=(source!$B$12+source!$C$12+source!$D$12+source!$E$12+source!$F$12),source!$F$11,IF(P63-1&lt;=(source!$B$12+source!$C$12+source!$D$12+source!$E$12+source!$F$12+source!$G$12),source!$G$11,IF(P63-1&lt;=(source!$B$12+source!$C$12+source!$D$12+source!$E$12+source!$F$12+source!$G$12+source!$H$12),source!$H$11,IF(P63-1&lt;=(source!$B$12+source!$C$12+source!$D$12+source!$E$12+source!$F$12+source!$G$12+source!$H$12+source!$I$12),source!$I$11,source!$I$11))))))))</f>
        <v>480</v>
      </c>
      <c r="S63">
        <f t="shared" si="14"/>
        <v>3400</v>
      </c>
      <c r="T63" t="str">
        <f t="shared" si="15"/>
        <v>600 BC</v>
      </c>
      <c r="U63">
        <f t="shared" si="16"/>
        <v>61</v>
      </c>
      <c r="V63">
        <f t="shared" si="17"/>
        <v>48600</v>
      </c>
      <c r="W63" s="1">
        <f>IF(U63-1&lt;=source!$B$15,source!$B$14,IF(U63-1&lt;=(source!$B$15+source!$C$15),source!$C$14,IF(U63-1&lt;=(source!$B$15+source!$C$15+source!$D$15),source!$D$14,IF(U63-1&lt;=(source!$B$15+source!$C$15+source!$D$15+source!$E$15),source!$E$14,IF(U63-1&lt;=(source!$B$15+source!$C$15+source!$D$15+source!$E$15+source!$F$15),source!$F$14,IF(U63-1&lt;=(source!$B$15+source!$C$15+source!$D$15+source!$E$15+source!$F$15+source!$G$15),source!$G$14,IF(U63-1&lt;=(source!$B$15+source!$C$15+source!$D$15+source!$E$15+source!$F$15+source!$G$15+source!$H$15),source!$H$14,IF(U63-1&lt;=(source!$B$15+source!$C$15+source!$D$15+source!$E$15+source!$F$15+source!$G$15+source!$H$15+source!$I$15),source!$I$14,source!$I$14))))))))</f>
        <v>600</v>
      </c>
      <c r="X63">
        <f t="shared" si="18"/>
        <v>4050</v>
      </c>
      <c r="Y63" t="str">
        <f t="shared" si="19"/>
        <v>50 AD</v>
      </c>
    </row>
    <row r="64" spans="1:25" x14ac:dyDescent="0.25">
      <c r="A64">
        <f t="shared" si="0"/>
        <v>62</v>
      </c>
      <c r="B64">
        <f t="shared" si="1"/>
        <v>10980</v>
      </c>
      <c r="C64" s="1">
        <f>IF(A64-1&lt;=source!$B$3,source!$B$2,IF(A64-1&lt;=(source!$B$3+source!$C$3),source!$C$2,IF(A64-1&lt;=(source!$B$3+source!$C$3+source!$D$3),source!$D$2,IF(A64-1&lt;=(source!$B$3+source!$C$3+source!$D$3+source!$E$3),source!$E$2,IF(A64-1&lt;=(source!$B$3+source!$C$3+source!$D$3+source!$E$3+source!$F$3),source!$F$2,IF(A64-1&lt;=(source!$B$3+source!$C$3+source!$D$3+source!$E$3+source!$F$3+source!$G$3),source!$G$2,IF(A64-1&lt;=(source!$B$3+source!$C$3+source!$D$3+source!$E$3+source!$F$3+source!$G$3+source!$H$3),source!$H$2,IF(A64-1&lt;=(source!$B$3+source!$C$3+source!$D$3+source!$E$3+source!$F$3+source!$G$3+source!$H$3+source!$I$3),source!$I$2,source!$I$2))))))))</f>
        <v>180</v>
      </c>
      <c r="D64">
        <f t="shared" si="2"/>
        <v>915</v>
      </c>
      <c r="E64" t="str">
        <f t="shared" si="3"/>
        <v>3085 BC</v>
      </c>
      <c r="F64">
        <f t="shared" si="4"/>
        <v>62</v>
      </c>
      <c r="G64">
        <f t="shared" si="5"/>
        <v>18300</v>
      </c>
      <c r="H64" s="1">
        <f>IF(F64-1&lt;=source!$B$6,source!$B$5,IF(F64-1&lt;=(source!$B$6+source!$C$6),source!$C$5,IF(F64-1&lt;=(source!$B$6+source!$C$6+source!$D$6),source!$D$5,IF(F64-1&lt;=(source!$B$6+source!$C$6+source!$D$6+source!$E$6),source!$E$5,IF(F64-1&lt;=(source!$B$6+source!$C$6+source!$D$6+source!$E$6+source!$F$6),source!$F$5,IF(F64-1&lt;=(source!$B$6+source!$C$6+source!$D$6+source!$E$6+source!$F$6+source!$G$6),source!$G$5,IF(F64-1&lt;=(source!$B$6+source!$C$6+source!$D$6+source!$E$6+source!$F$6+source!$G$6+source!$H$6),source!$H$5,IF(F64-1&lt;=(source!$B$6+source!$C$6+source!$D$6+source!$E$6+source!$F$6+source!$G$6+source!$H$6+source!$I$6),source!$I$5,source!$I$5))))))))</f>
        <v>300</v>
      </c>
      <c r="I64">
        <f t="shared" si="6"/>
        <v>1525</v>
      </c>
      <c r="J64" t="str">
        <f t="shared" si="7"/>
        <v>2475 BC</v>
      </c>
      <c r="K64">
        <f t="shared" si="8"/>
        <v>62</v>
      </c>
      <c r="L64">
        <f t="shared" si="9"/>
        <v>29280</v>
      </c>
      <c r="M64" s="1">
        <f>IF(K64-1&lt;=source!$B$9,source!$B$8,IF(K64-1&lt;=(source!$B$9+source!$C$9),source!$C$8,IF(K64-1&lt;=(source!$B$9+source!$C$9+source!$D$9),source!$D$8,IF(K64-1&lt;=(source!$B$9+source!$C$9+source!$D$9+source!$E$9),source!$E$8,IF(K64-1&lt;=(source!$B$9+source!$C$9+source!$D$9+source!$E$9+source!$F$9),source!$F$8,IF(K64-1&lt;=(source!$B$9+source!$C$9+source!$D$9+source!$E$9+source!$F$9+source!$G$9),source!$G$8,IF(K64-1&lt;=(source!$B$9+source!$C$9+source!$D$9+source!$E$9+source!$F$9+source!$G$9+source!$H$9),source!$H$8,IF(K64-1&lt;=(source!$B$9+source!$C$9+source!$D$9+source!$E$9+source!$F$9+source!$G$9+source!$H$9+source!$I$9),source!$I$8,source!$I$8))))))))</f>
        <v>480</v>
      </c>
      <c r="N64">
        <f t="shared" si="10"/>
        <v>2440</v>
      </c>
      <c r="O64" t="str">
        <f t="shared" si="11"/>
        <v>1560 BC</v>
      </c>
      <c r="P64">
        <f t="shared" si="12"/>
        <v>62</v>
      </c>
      <c r="Q64">
        <f t="shared" si="13"/>
        <v>41280</v>
      </c>
      <c r="R64" s="1">
        <f>IF(P64-1&lt;=source!$B$12,source!$B$11,IF(P64-1&lt;=(source!$B$12+source!$C$12),source!$C$11,IF(P64-1&lt;=(source!$B$12+source!$C$12+source!$D$12),source!$D$11,IF(P64-1&lt;=(source!$B$12+source!$C$12+source!$D$12+source!$E$12),source!$E$11,IF(P64-1&lt;=(source!$B$12+source!$C$12+source!$D$12+source!$E$12+source!$F$12),source!$F$11,IF(P64-1&lt;=(source!$B$12+source!$C$12+source!$D$12+source!$E$12+source!$F$12+source!$G$12),source!$G$11,IF(P64-1&lt;=(source!$B$12+source!$C$12+source!$D$12+source!$E$12+source!$F$12+source!$G$12+source!$H$12),source!$H$11,IF(P64-1&lt;=(source!$B$12+source!$C$12+source!$D$12+source!$E$12+source!$F$12+source!$G$12+source!$H$12+source!$I$12),source!$I$11,source!$I$11))))))))</f>
        <v>480</v>
      </c>
      <c r="S64">
        <f t="shared" si="14"/>
        <v>3440</v>
      </c>
      <c r="T64" t="str">
        <f t="shared" si="15"/>
        <v>560 BC</v>
      </c>
      <c r="U64">
        <f t="shared" si="16"/>
        <v>62</v>
      </c>
      <c r="V64">
        <f t="shared" si="17"/>
        <v>49200</v>
      </c>
      <c r="W64" s="1">
        <f>IF(U64-1&lt;=source!$B$15,source!$B$14,IF(U64-1&lt;=(source!$B$15+source!$C$15),source!$C$14,IF(U64-1&lt;=(source!$B$15+source!$C$15+source!$D$15),source!$D$14,IF(U64-1&lt;=(source!$B$15+source!$C$15+source!$D$15+source!$E$15),source!$E$14,IF(U64-1&lt;=(source!$B$15+source!$C$15+source!$D$15+source!$E$15+source!$F$15),source!$F$14,IF(U64-1&lt;=(source!$B$15+source!$C$15+source!$D$15+source!$E$15+source!$F$15+source!$G$15),source!$G$14,IF(U64-1&lt;=(source!$B$15+source!$C$15+source!$D$15+source!$E$15+source!$F$15+source!$G$15+source!$H$15),source!$H$14,IF(U64-1&lt;=(source!$B$15+source!$C$15+source!$D$15+source!$E$15+source!$F$15+source!$G$15+source!$H$15+source!$I$15),source!$I$14,source!$I$14))))))))</f>
        <v>600</v>
      </c>
      <c r="X64">
        <f t="shared" si="18"/>
        <v>4100</v>
      </c>
      <c r="Y64" t="str">
        <f t="shared" si="19"/>
        <v>100 AD</v>
      </c>
    </row>
    <row r="65" spans="1:25" x14ac:dyDescent="0.25">
      <c r="A65">
        <f t="shared" si="0"/>
        <v>63</v>
      </c>
      <c r="B65">
        <f t="shared" si="1"/>
        <v>11160</v>
      </c>
      <c r="C65" s="1">
        <f>IF(A65-1&lt;=source!$B$3,source!$B$2,IF(A65-1&lt;=(source!$B$3+source!$C$3),source!$C$2,IF(A65-1&lt;=(source!$B$3+source!$C$3+source!$D$3),source!$D$2,IF(A65-1&lt;=(source!$B$3+source!$C$3+source!$D$3+source!$E$3),source!$E$2,IF(A65-1&lt;=(source!$B$3+source!$C$3+source!$D$3+source!$E$3+source!$F$3),source!$F$2,IF(A65-1&lt;=(source!$B$3+source!$C$3+source!$D$3+source!$E$3+source!$F$3+source!$G$3),source!$G$2,IF(A65-1&lt;=(source!$B$3+source!$C$3+source!$D$3+source!$E$3+source!$F$3+source!$G$3+source!$H$3),source!$H$2,IF(A65-1&lt;=(source!$B$3+source!$C$3+source!$D$3+source!$E$3+source!$F$3+source!$G$3+source!$H$3+source!$I$3),source!$I$2,source!$I$2))))))))</f>
        <v>180</v>
      </c>
      <c r="D65">
        <f t="shared" si="2"/>
        <v>930</v>
      </c>
      <c r="E65" t="str">
        <f t="shared" si="3"/>
        <v>3070 BC</v>
      </c>
      <c r="F65">
        <f t="shared" si="4"/>
        <v>63</v>
      </c>
      <c r="G65">
        <f t="shared" si="5"/>
        <v>18600</v>
      </c>
      <c r="H65" s="1">
        <f>IF(F65-1&lt;=source!$B$6,source!$B$5,IF(F65-1&lt;=(source!$B$6+source!$C$6),source!$C$5,IF(F65-1&lt;=(source!$B$6+source!$C$6+source!$D$6),source!$D$5,IF(F65-1&lt;=(source!$B$6+source!$C$6+source!$D$6+source!$E$6),source!$E$5,IF(F65-1&lt;=(source!$B$6+source!$C$6+source!$D$6+source!$E$6+source!$F$6),source!$F$5,IF(F65-1&lt;=(source!$B$6+source!$C$6+source!$D$6+source!$E$6+source!$F$6+source!$G$6),source!$G$5,IF(F65-1&lt;=(source!$B$6+source!$C$6+source!$D$6+source!$E$6+source!$F$6+source!$G$6+source!$H$6),source!$H$5,IF(F65-1&lt;=(source!$B$6+source!$C$6+source!$D$6+source!$E$6+source!$F$6+source!$G$6+source!$H$6+source!$I$6),source!$I$5,source!$I$5))))))))</f>
        <v>300</v>
      </c>
      <c r="I65">
        <f t="shared" si="6"/>
        <v>1550</v>
      </c>
      <c r="J65" t="str">
        <f t="shared" si="7"/>
        <v>2450 BC</v>
      </c>
      <c r="K65">
        <f t="shared" si="8"/>
        <v>63</v>
      </c>
      <c r="L65">
        <f t="shared" si="9"/>
        <v>29760</v>
      </c>
      <c r="M65" s="1">
        <f>IF(K65-1&lt;=source!$B$9,source!$B$8,IF(K65-1&lt;=(source!$B$9+source!$C$9),source!$C$8,IF(K65-1&lt;=(source!$B$9+source!$C$9+source!$D$9),source!$D$8,IF(K65-1&lt;=(source!$B$9+source!$C$9+source!$D$9+source!$E$9),source!$E$8,IF(K65-1&lt;=(source!$B$9+source!$C$9+source!$D$9+source!$E$9+source!$F$9),source!$F$8,IF(K65-1&lt;=(source!$B$9+source!$C$9+source!$D$9+source!$E$9+source!$F$9+source!$G$9),source!$G$8,IF(K65-1&lt;=(source!$B$9+source!$C$9+source!$D$9+source!$E$9+source!$F$9+source!$G$9+source!$H$9),source!$H$8,IF(K65-1&lt;=(source!$B$9+source!$C$9+source!$D$9+source!$E$9+source!$F$9+source!$G$9+source!$H$9+source!$I$9),source!$I$8,source!$I$8))))))))</f>
        <v>480</v>
      </c>
      <c r="N65">
        <f t="shared" si="10"/>
        <v>2480</v>
      </c>
      <c r="O65" t="str">
        <f t="shared" si="11"/>
        <v>1520 BC</v>
      </c>
      <c r="P65">
        <f t="shared" si="12"/>
        <v>63</v>
      </c>
      <c r="Q65">
        <f t="shared" si="13"/>
        <v>41760</v>
      </c>
      <c r="R65" s="1">
        <f>IF(P65-1&lt;=source!$B$12,source!$B$11,IF(P65-1&lt;=(source!$B$12+source!$C$12),source!$C$11,IF(P65-1&lt;=(source!$B$12+source!$C$12+source!$D$12),source!$D$11,IF(P65-1&lt;=(source!$B$12+source!$C$12+source!$D$12+source!$E$12),source!$E$11,IF(P65-1&lt;=(source!$B$12+source!$C$12+source!$D$12+source!$E$12+source!$F$12),source!$F$11,IF(P65-1&lt;=(source!$B$12+source!$C$12+source!$D$12+source!$E$12+source!$F$12+source!$G$12),source!$G$11,IF(P65-1&lt;=(source!$B$12+source!$C$12+source!$D$12+source!$E$12+source!$F$12+source!$G$12+source!$H$12),source!$H$11,IF(P65-1&lt;=(source!$B$12+source!$C$12+source!$D$12+source!$E$12+source!$F$12+source!$G$12+source!$H$12+source!$I$12),source!$I$11,source!$I$11))))))))</f>
        <v>480</v>
      </c>
      <c r="S65">
        <f t="shared" si="14"/>
        <v>3480</v>
      </c>
      <c r="T65" t="str">
        <f t="shared" si="15"/>
        <v>520 BC</v>
      </c>
      <c r="U65">
        <f t="shared" si="16"/>
        <v>63</v>
      </c>
      <c r="V65">
        <f t="shared" si="17"/>
        <v>49800</v>
      </c>
      <c r="W65" s="1">
        <f>IF(U65-1&lt;=source!$B$15,source!$B$14,IF(U65-1&lt;=(source!$B$15+source!$C$15),source!$C$14,IF(U65-1&lt;=(source!$B$15+source!$C$15+source!$D$15),source!$D$14,IF(U65-1&lt;=(source!$B$15+source!$C$15+source!$D$15+source!$E$15),source!$E$14,IF(U65-1&lt;=(source!$B$15+source!$C$15+source!$D$15+source!$E$15+source!$F$15),source!$F$14,IF(U65-1&lt;=(source!$B$15+source!$C$15+source!$D$15+source!$E$15+source!$F$15+source!$G$15),source!$G$14,IF(U65-1&lt;=(source!$B$15+source!$C$15+source!$D$15+source!$E$15+source!$F$15+source!$G$15+source!$H$15),source!$H$14,IF(U65-1&lt;=(source!$B$15+source!$C$15+source!$D$15+source!$E$15+source!$F$15+source!$G$15+source!$H$15+source!$I$15),source!$I$14,source!$I$14))))))))</f>
        <v>600</v>
      </c>
      <c r="X65">
        <f t="shared" si="18"/>
        <v>4150</v>
      </c>
      <c r="Y65" t="str">
        <f t="shared" si="19"/>
        <v>150 AD</v>
      </c>
    </row>
    <row r="66" spans="1:25" x14ac:dyDescent="0.25">
      <c r="A66">
        <f t="shared" si="0"/>
        <v>64</v>
      </c>
      <c r="B66">
        <f t="shared" si="1"/>
        <v>11340</v>
      </c>
      <c r="C66" s="1">
        <f>IF(A66-1&lt;=source!$B$3,source!$B$2,IF(A66-1&lt;=(source!$B$3+source!$C$3),source!$C$2,IF(A66-1&lt;=(source!$B$3+source!$C$3+source!$D$3),source!$D$2,IF(A66-1&lt;=(source!$B$3+source!$C$3+source!$D$3+source!$E$3),source!$E$2,IF(A66-1&lt;=(source!$B$3+source!$C$3+source!$D$3+source!$E$3+source!$F$3),source!$F$2,IF(A66-1&lt;=(source!$B$3+source!$C$3+source!$D$3+source!$E$3+source!$F$3+source!$G$3),source!$G$2,IF(A66-1&lt;=(source!$B$3+source!$C$3+source!$D$3+source!$E$3+source!$F$3+source!$G$3+source!$H$3),source!$H$2,IF(A66-1&lt;=(source!$B$3+source!$C$3+source!$D$3+source!$E$3+source!$F$3+source!$G$3+source!$H$3+source!$I$3),source!$I$2,source!$I$2))))))))</f>
        <v>180</v>
      </c>
      <c r="D66">
        <f t="shared" si="2"/>
        <v>945</v>
      </c>
      <c r="E66" t="str">
        <f t="shared" si="3"/>
        <v>3055 BC</v>
      </c>
      <c r="F66">
        <f t="shared" si="4"/>
        <v>64</v>
      </c>
      <c r="G66">
        <f t="shared" si="5"/>
        <v>18900</v>
      </c>
      <c r="H66" s="1">
        <f>IF(F66-1&lt;=source!$B$6,source!$B$5,IF(F66-1&lt;=(source!$B$6+source!$C$6),source!$C$5,IF(F66-1&lt;=(source!$B$6+source!$C$6+source!$D$6),source!$D$5,IF(F66-1&lt;=(source!$B$6+source!$C$6+source!$D$6+source!$E$6),source!$E$5,IF(F66-1&lt;=(source!$B$6+source!$C$6+source!$D$6+source!$E$6+source!$F$6),source!$F$5,IF(F66-1&lt;=(source!$B$6+source!$C$6+source!$D$6+source!$E$6+source!$F$6+source!$G$6),source!$G$5,IF(F66-1&lt;=(source!$B$6+source!$C$6+source!$D$6+source!$E$6+source!$F$6+source!$G$6+source!$H$6),source!$H$5,IF(F66-1&lt;=(source!$B$6+source!$C$6+source!$D$6+source!$E$6+source!$F$6+source!$G$6+source!$H$6+source!$I$6),source!$I$5,source!$I$5))))))))</f>
        <v>300</v>
      </c>
      <c r="I66">
        <f t="shared" si="6"/>
        <v>1575</v>
      </c>
      <c r="J66" t="str">
        <f t="shared" si="7"/>
        <v>2425 BC</v>
      </c>
      <c r="K66">
        <f t="shared" si="8"/>
        <v>64</v>
      </c>
      <c r="L66">
        <f t="shared" si="9"/>
        <v>30240</v>
      </c>
      <c r="M66" s="1">
        <f>IF(K66-1&lt;=source!$B$9,source!$B$8,IF(K66-1&lt;=(source!$B$9+source!$C$9),source!$C$8,IF(K66-1&lt;=(source!$B$9+source!$C$9+source!$D$9),source!$D$8,IF(K66-1&lt;=(source!$B$9+source!$C$9+source!$D$9+source!$E$9),source!$E$8,IF(K66-1&lt;=(source!$B$9+source!$C$9+source!$D$9+source!$E$9+source!$F$9),source!$F$8,IF(K66-1&lt;=(source!$B$9+source!$C$9+source!$D$9+source!$E$9+source!$F$9+source!$G$9),source!$G$8,IF(K66-1&lt;=(source!$B$9+source!$C$9+source!$D$9+source!$E$9+source!$F$9+source!$G$9+source!$H$9),source!$H$8,IF(K66-1&lt;=(source!$B$9+source!$C$9+source!$D$9+source!$E$9+source!$F$9+source!$G$9+source!$H$9+source!$I$9),source!$I$8,source!$I$8))))))))</f>
        <v>480</v>
      </c>
      <c r="N66">
        <f t="shared" si="10"/>
        <v>2520</v>
      </c>
      <c r="O66" t="str">
        <f t="shared" si="11"/>
        <v>1480 BC</v>
      </c>
      <c r="P66">
        <f t="shared" si="12"/>
        <v>64</v>
      </c>
      <c r="Q66">
        <f t="shared" si="13"/>
        <v>42240</v>
      </c>
      <c r="R66" s="1">
        <f>IF(P66-1&lt;=source!$B$12,source!$B$11,IF(P66-1&lt;=(source!$B$12+source!$C$12),source!$C$11,IF(P66-1&lt;=(source!$B$12+source!$C$12+source!$D$12),source!$D$11,IF(P66-1&lt;=(source!$B$12+source!$C$12+source!$D$12+source!$E$12),source!$E$11,IF(P66-1&lt;=(source!$B$12+source!$C$12+source!$D$12+source!$E$12+source!$F$12),source!$F$11,IF(P66-1&lt;=(source!$B$12+source!$C$12+source!$D$12+source!$E$12+source!$F$12+source!$G$12),source!$G$11,IF(P66-1&lt;=(source!$B$12+source!$C$12+source!$D$12+source!$E$12+source!$F$12+source!$G$12+source!$H$12),source!$H$11,IF(P66-1&lt;=(source!$B$12+source!$C$12+source!$D$12+source!$E$12+source!$F$12+source!$G$12+source!$H$12+source!$I$12),source!$I$11,source!$I$11))))))))</f>
        <v>480</v>
      </c>
      <c r="S66">
        <f t="shared" si="14"/>
        <v>3520</v>
      </c>
      <c r="T66" t="str">
        <f t="shared" si="15"/>
        <v>480 BC</v>
      </c>
      <c r="U66">
        <f t="shared" si="16"/>
        <v>64</v>
      </c>
      <c r="V66">
        <f t="shared" si="17"/>
        <v>50400</v>
      </c>
      <c r="W66" s="1">
        <f>IF(U66-1&lt;=source!$B$15,source!$B$14,IF(U66-1&lt;=(source!$B$15+source!$C$15),source!$C$14,IF(U66-1&lt;=(source!$B$15+source!$C$15+source!$D$15),source!$D$14,IF(U66-1&lt;=(source!$B$15+source!$C$15+source!$D$15+source!$E$15),source!$E$14,IF(U66-1&lt;=(source!$B$15+source!$C$15+source!$D$15+source!$E$15+source!$F$15),source!$F$14,IF(U66-1&lt;=(source!$B$15+source!$C$15+source!$D$15+source!$E$15+source!$F$15+source!$G$15),source!$G$14,IF(U66-1&lt;=(source!$B$15+source!$C$15+source!$D$15+source!$E$15+source!$F$15+source!$G$15+source!$H$15),source!$H$14,IF(U66-1&lt;=(source!$B$15+source!$C$15+source!$D$15+source!$E$15+source!$F$15+source!$G$15+source!$H$15+source!$I$15),source!$I$14,source!$I$14))))))))</f>
        <v>600</v>
      </c>
      <c r="X66">
        <f t="shared" si="18"/>
        <v>4200</v>
      </c>
      <c r="Y66" t="str">
        <f t="shared" si="19"/>
        <v>200 AD</v>
      </c>
    </row>
    <row r="67" spans="1:25" x14ac:dyDescent="0.25">
      <c r="A67">
        <f t="shared" si="0"/>
        <v>65</v>
      </c>
      <c r="B67">
        <f t="shared" si="1"/>
        <v>11520</v>
      </c>
      <c r="C67" s="1">
        <f>IF(A67-1&lt;=source!$B$3,source!$B$2,IF(A67-1&lt;=(source!$B$3+source!$C$3),source!$C$2,IF(A67-1&lt;=(source!$B$3+source!$C$3+source!$D$3),source!$D$2,IF(A67-1&lt;=(source!$B$3+source!$C$3+source!$D$3+source!$E$3),source!$E$2,IF(A67-1&lt;=(source!$B$3+source!$C$3+source!$D$3+source!$E$3+source!$F$3),source!$F$2,IF(A67-1&lt;=(source!$B$3+source!$C$3+source!$D$3+source!$E$3+source!$F$3+source!$G$3),source!$G$2,IF(A67-1&lt;=(source!$B$3+source!$C$3+source!$D$3+source!$E$3+source!$F$3+source!$G$3+source!$H$3),source!$H$2,IF(A67-1&lt;=(source!$B$3+source!$C$3+source!$D$3+source!$E$3+source!$F$3+source!$G$3+source!$H$3+source!$I$3),source!$I$2,source!$I$2))))))))</f>
        <v>180</v>
      </c>
      <c r="D67">
        <f t="shared" si="2"/>
        <v>960</v>
      </c>
      <c r="E67" t="str">
        <f t="shared" si="3"/>
        <v>3040 BC</v>
      </c>
      <c r="F67">
        <f t="shared" si="4"/>
        <v>65</v>
      </c>
      <c r="G67">
        <f t="shared" si="5"/>
        <v>19200</v>
      </c>
      <c r="H67" s="1">
        <f>IF(F67-1&lt;=source!$B$6,source!$B$5,IF(F67-1&lt;=(source!$B$6+source!$C$6),source!$C$5,IF(F67-1&lt;=(source!$B$6+source!$C$6+source!$D$6),source!$D$5,IF(F67-1&lt;=(source!$B$6+source!$C$6+source!$D$6+source!$E$6),source!$E$5,IF(F67-1&lt;=(source!$B$6+source!$C$6+source!$D$6+source!$E$6+source!$F$6),source!$F$5,IF(F67-1&lt;=(source!$B$6+source!$C$6+source!$D$6+source!$E$6+source!$F$6+source!$G$6),source!$G$5,IF(F67-1&lt;=(source!$B$6+source!$C$6+source!$D$6+source!$E$6+source!$F$6+source!$G$6+source!$H$6),source!$H$5,IF(F67-1&lt;=(source!$B$6+source!$C$6+source!$D$6+source!$E$6+source!$F$6+source!$G$6+source!$H$6+source!$I$6),source!$I$5,source!$I$5))))))))</f>
        <v>300</v>
      </c>
      <c r="I67">
        <f t="shared" si="6"/>
        <v>1600</v>
      </c>
      <c r="J67" t="str">
        <f t="shared" si="7"/>
        <v>2400 BC</v>
      </c>
      <c r="K67">
        <f t="shared" si="8"/>
        <v>65</v>
      </c>
      <c r="L67">
        <f t="shared" si="9"/>
        <v>30720</v>
      </c>
      <c r="M67" s="1">
        <f>IF(K67-1&lt;=source!$B$9,source!$B$8,IF(K67-1&lt;=(source!$B$9+source!$C$9),source!$C$8,IF(K67-1&lt;=(source!$B$9+source!$C$9+source!$D$9),source!$D$8,IF(K67-1&lt;=(source!$B$9+source!$C$9+source!$D$9+source!$E$9),source!$E$8,IF(K67-1&lt;=(source!$B$9+source!$C$9+source!$D$9+source!$E$9+source!$F$9),source!$F$8,IF(K67-1&lt;=(source!$B$9+source!$C$9+source!$D$9+source!$E$9+source!$F$9+source!$G$9),source!$G$8,IF(K67-1&lt;=(source!$B$9+source!$C$9+source!$D$9+source!$E$9+source!$F$9+source!$G$9+source!$H$9),source!$H$8,IF(K67-1&lt;=(source!$B$9+source!$C$9+source!$D$9+source!$E$9+source!$F$9+source!$G$9+source!$H$9+source!$I$9),source!$I$8,source!$I$8))))))))</f>
        <v>480</v>
      </c>
      <c r="N67">
        <f t="shared" si="10"/>
        <v>2560</v>
      </c>
      <c r="O67" t="str">
        <f t="shared" si="11"/>
        <v>1440 BC</v>
      </c>
      <c r="P67">
        <f t="shared" si="12"/>
        <v>65</v>
      </c>
      <c r="Q67">
        <f t="shared" si="13"/>
        <v>42720</v>
      </c>
      <c r="R67" s="1">
        <f>IF(P67-1&lt;=source!$B$12,source!$B$11,IF(P67-1&lt;=(source!$B$12+source!$C$12),source!$C$11,IF(P67-1&lt;=(source!$B$12+source!$C$12+source!$D$12),source!$D$11,IF(P67-1&lt;=(source!$B$12+source!$C$12+source!$D$12+source!$E$12),source!$E$11,IF(P67-1&lt;=(source!$B$12+source!$C$12+source!$D$12+source!$E$12+source!$F$12),source!$F$11,IF(P67-1&lt;=(source!$B$12+source!$C$12+source!$D$12+source!$E$12+source!$F$12+source!$G$12),source!$G$11,IF(P67-1&lt;=(source!$B$12+source!$C$12+source!$D$12+source!$E$12+source!$F$12+source!$G$12+source!$H$12),source!$H$11,IF(P67-1&lt;=(source!$B$12+source!$C$12+source!$D$12+source!$E$12+source!$F$12+source!$G$12+source!$H$12+source!$I$12),source!$I$11,source!$I$11))))))))</f>
        <v>480</v>
      </c>
      <c r="S67">
        <f t="shared" si="14"/>
        <v>3560</v>
      </c>
      <c r="T67" t="str">
        <f t="shared" si="15"/>
        <v>440 BC</v>
      </c>
      <c r="U67">
        <f t="shared" si="16"/>
        <v>65</v>
      </c>
      <c r="V67">
        <f t="shared" si="17"/>
        <v>51000</v>
      </c>
      <c r="W67" s="1">
        <f>IF(U67-1&lt;=source!$B$15,source!$B$14,IF(U67-1&lt;=(source!$B$15+source!$C$15),source!$C$14,IF(U67-1&lt;=(source!$B$15+source!$C$15+source!$D$15),source!$D$14,IF(U67-1&lt;=(source!$B$15+source!$C$15+source!$D$15+source!$E$15),source!$E$14,IF(U67-1&lt;=(source!$B$15+source!$C$15+source!$D$15+source!$E$15+source!$F$15),source!$F$14,IF(U67-1&lt;=(source!$B$15+source!$C$15+source!$D$15+source!$E$15+source!$F$15+source!$G$15),source!$G$14,IF(U67-1&lt;=(source!$B$15+source!$C$15+source!$D$15+source!$E$15+source!$F$15+source!$G$15+source!$H$15),source!$H$14,IF(U67-1&lt;=(source!$B$15+source!$C$15+source!$D$15+source!$E$15+source!$F$15+source!$G$15+source!$H$15+source!$I$15),source!$I$14,source!$I$14))))))))</f>
        <v>600</v>
      </c>
      <c r="X67">
        <f t="shared" si="18"/>
        <v>4250</v>
      </c>
      <c r="Y67" t="str">
        <f t="shared" si="19"/>
        <v>250 AD</v>
      </c>
    </row>
    <row r="68" spans="1:25" x14ac:dyDescent="0.25">
      <c r="A68">
        <f t="shared" si="0"/>
        <v>66</v>
      </c>
      <c r="B68">
        <f t="shared" si="1"/>
        <v>11700</v>
      </c>
      <c r="C68" s="1">
        <f>IF(A68-1&lt;=source!$B$3,source!$B$2,IF(A68-1&lt;=(source!$B$3+source!$C$3),source!$C$2,IF(A68-1&lt;=(source!$B$3+source!$C$3+source!$D$3),source!$D$2,IF(A68-1&lt;=(source!$B$3+source!$C$3+source!$D$3+source!$E$3),source!$E$2,IF(A68-1&lt;=(source!$B$3+source!$C$3+source!$D$3+source!$E$3+source!$F$3),source!$F$2,IF(A68-1&lt;=(source!$B$3+source!$C$3+source!$D$3+source!$E$3+source!$F$3+source!$G$3),source!$G$2,IF(A68-1&lt;=(source!$B$3+source!$C$3+source!$D$3+source!$E$3+source!$F$3+source!$G$3+source!$H$3),source!$H$2,IF(A68-1&lt;=(source!$B$3+source!$C$3+source!$D$3+source!$E$3+source!$F$3+source!$G$3+source!$H$3+source!$I$3),source!$I$2,source!$I$2))))))))</f>
        <v>180</v>
      </c>
      <c r="D68">
        <f t="shared" si="2"/>
        <v>975</v>
      </c>
      <c r="E68" t="str">
        <f t="shared" si="3"/>
        <v>3025 BC</v>
      </c>
      <c r="F68">
        <f t="shared" si="4"/>
        <v>66</v>
      </c>
      <c r="G68">
        <f t="shared" si="5"/>
        <v>19500</v>
      </c>
      <c r="H68" s="1">
        <f>IF(F68-1&lt;=source!$B$6,source!$B$5,IF(F68-1&lt;=(source!$B$6+source!$C$6),source!$C$5,IF(F68-1&lt;=(source!$B$6+source!$C$6+source!$D$6),source!$D$5,IF(F68-1&lt;=(source!$B$6+source!$C$6+source!$D$6+source!$E$6),source!$E$5,IF(F68-1&lt;=(source!$B$6+source!$C$6+source!$D$6+source!$E$6+source!$F$6),source!$F$5,IF(F68-1&lt;=(source!$B$6+source!$C$6+source!$D$6+source!$E$6+source!$F$6+source!$G$6),source!$G$5,IF(F68-1&lt;=(source!$B$6+source!$C$6+source!$D$6+source!$E$6+source!$F$6+source!$G$6+source!$H$6),source!$H$5,IF(F68-1&lt;=(source!$B$6+source!$C$6+source!$D$6+source!$E$6+source!$F$6+source!$G$6+source!$H$6+source!$I$6),source!$I$5,source!$I$5))))))))</f>
        <v>300</v>
      </c>
      <c r="I68">
        <f t="shared" si="6"/>
        <v>1625</v>
      </c>
      <c r="J68" t="str">
        <f t="shared" si="7"/>
        <v>2375 BC</v>
      </c>
      <c r="K68">
        <f t="shared" si="8"/>
        <v>66</v>
      </c>
      <c r="L68">
        <f t="shared" si="9"/>
        <v>31200</v>
      </c>
      <c r="M68" s="1">
        <f>IF(K68-1&lt;=source!$B$9,source!$B$8,IF(K68-1&lt;=(source!$B$9+source!$C$9),source!$C$8,IF(K68-1&lt;=(source!$B$9+source!$C$9+source!$D$9),source!$D$8,IF(K68-1&lt;=(source!$B$9+source!$C$9+source!$D$9+source!$E$9),source!$E$8,IF(K68-1&lt;=(source!$B$9+source!$C$9+source!$D$9+source!$E$9+source!$F$9),source!$F$8,IF(K68-1&lt;=(source!$B$9+source!$C$9+source!$D$9+source!$E$9+source!$F$9+source!$G$9),source!$G$8,IF(K68-1&lt;=(source!$B$9+source!$C$9+source!$D$9+source!$E$9+source!$F$9+source!$G$9+source!$H$9),source!$H$8,IF(K68-1&lt;=(source!$B$9+source!$C$9+source!$D$9+source!$E$9+source!$F$9+source!$G$9+source!$H$9+source!$I$9),source!$I$8,source!$I$8))))))))</f>
        <v>480</v>
      </c>
      <c r="N68">
        <f t="shared" si="10"/>
        <v>2600</v>
      </c>
      <c r="O68" t="str">
        <f t="shared" si="11"/>
        <v>1400 BC</v>
      </c>
      <c r="P68">
        <f t="shared" si="12"/>
        <v>66</v>
      </c>
      <c r="Q68">
        <f t="shared" si="13"/>
        <v>43200</v>
      </c>
      <c r="R68" s="1">
        <f>IF(P68-1&lt;=source!$B$12,source!$B$11,IF(P68-1&lt;=(source!$B$12+source!$C$12),source!$C$11,IF(P68-1&lt;=(source!$B$12+source!$C$12+source!$D$12),source!$D$11,IF(P68-1&lt;=(source!$B$12+source!$C$12+source!$D$12+source!$E$12),source!$E$11,IF(P68-1&lt;=(source!$B$12+source!$C$12+source!$D$12+source!$E$12+source!$F$12),source!$F$11,IF(P68-1&lt;=(source!$B$12+source!$C$12+source!$D$12+source!$E$12+source!$F$12+source!$G$12),source!$G$11,IF(P68-1&lt;=(source!$B$12+source!$C$12+source!$D$12+source!$E$12+source!$F$12+source!$G$12+source!$H$12),source!$H$11,IF(P68-1&lt;=(source!$B$12+source!$C$12+source!$D$12+source!$E$12+source!$F$12+source!$G$12+source!$H$12+source!$I$12),source!$I$11,source!$I$11))))))))</f>
        <v>480</v>
      </c>
      <c r="S68">
        <f t="shared" si="14"/>
        <v>3600</v>
      </c>
      <c r="T68" t="str">
        <f t="shared" si="15"/>
        <v>400 BC</v>
      </c>
      <c r="U68">
        <f t="shared" si="16"/>
        <v>66</v>
      </c>
      <c r="V68">
        <f t="shared" si="17"/>
        <v>51600</v>
      </c>
      <c r="W68" s="1">
        <f>IF(U68-1&lt;=source!$B$15,source!$B$14,IF(U68-1&lt;=(source!$B$15+source!$C$15),source!$C$14,IF(U68-1&lt;=(source!$B$15+source!$C$15+source!$D$15),source!$D$14,IF(U68-1&lt;=(source!$B$15+source!$C$15+source!$D$15+source!$E$15),source!$E$14,IF(U68-1&lt;=(source!$B$15+source!$C$15+source!$D$15+source!$E$15+source!$F$15),source!$F$14,IF(U68-1&lt;=(source!$B$15+source!$C$15+source!$D$15+source!$E$15+source!$F$15+source!$G$15),source!$G$14,IF(U68-1&lt;=(source!$B$15+source!$C$15+source!$D$15+source!$E$15+source!$F$15+source!$G$15+source!$H$15),source!$H$14,IF(U68-1&lt;=(source!$B$15+source!$C$15+source!$D$15+source!$E$15+source!$F$15+source!$G$15+source!$H$15+source!$I$15),source!$I$14,source!$I$14))))))))</f>
        <v>600</v>
      </c>
      <c r="X68">
        <f t="shared" si="18"/>
        <v>4300</v>
      </c>
      <c r="Y68" t="str">
        <f t="shared" si="19"/>
        <v>300 AD</v>
      </c>
    </row>
    <row r="69" spans="1:25" x14ac:dyDescent="0.25">
      <c r="A69">
        <f t="shared" ref="A69:A132" si="20">A68+1</f>
        <v>67</v>
      </c>
      <c r="B69">
        <f t="shared" ref="B69:B132" si="21">B68+C69</f>
        <v>11880</v>
      </c>
      <c r="C69" s="1">
        <f>IF(A69-1&lt;=source!$B$3,source!$B$2,IF(A69-1&lt;=(source!$B$3+source!$C$3),source!$C$2,IF(A69-1&lt;=(source!$B$3+source!$C$3+source!$D$3),source!$D$2,IF(A69-1&lt;=(source!$B$3+source!$C$3+source!$D$3+source!$E$3),source!$E$2,IF(A69-1&lt;=(source!$B$3+source!$C$3+source!$D$3+source!$E$3+source!$F$3),source!$F$2,IF(A69-1&lt;=(source!$B$3+source!$C$3+source!$D$3+source!$E$3+source!$F$3+source!$G$3),source!$G$2,IF(A69-1&lt;=(source!$B$3+source!$C$3+source!$D$3+source!$E$3+source!$F$3+source!$G$3+source!$H$3),source!$H$2,IF(A69-1&lt;=(source!$B$3+source!$C$3+source!$D$3+source!$E$3+source!$F$3+source!$G$3+source!$H$3+source!$I$3),source!$I$2,source!$I$2))))))))</f>
        <v>180</v>
      </c>
      <c r="D69">
        <f t="shared" ref="D69:D132" si="22">B69/12</f>
        <v>990</v>
      </c>
      <c r="E69" t="str">
        <f t="shared" ref="E69:E132" si="23">IF((4000-D69)&gt;=0,_xlfn.CONCAT(4000-D69," BC"),_xlfn.CONCAT(D69-4000," AD"))</f>
        <v>3010 BC</v>
      </c>
      <c r="F69">
        <f t="shared" ref="F69:F132" si="24">F68+1</f>
        <v>67</v>
      </c>
      <c r="G69">
        <f t="shared" ref="G69:G132" si="25">G68+H69</f>
        <v>19800</v>
      </c>
      <c r="H69" s="1">
        <f>IF(F69-1&lt;=source!$B$6,source!$B$5,IF(F69-1&lt;=(source!$B$6+source!$C$6),source!$C$5,IF(F69-1&lt;=(source!$B$6+source!$C$6+source!$D$6),source!$D$5,IF(F69-1&lt;=(source!$B$6+source!$C$6+source!$D$6+source!$E$6),source!$E$5,IF(F69-1&lt;=(source!$B$6+source!$C$6+source!$D$6+source!$E$6+source!$F$6),source!$F$5,IF(F69-1&lt;=(source!$B$6+source!$C$6+source!$D$6+source!$E$6+source!$F$6+source!$G$6),source!$G$5,IF(F69-1&lt;=(source!$B$6+source!$C$6+source!$D$6+source!$E$6+source!$F$6+source!$G$6+source!$H$6),source!$H$5,IF(F69-1&lt;=(source!$B$6+source!$C$6+source!$D$6+source!$E$6+source!$F$6+source!$G$6+source!$H$6+source!$I$6),source!$I$5,source!$I$5))))))))</f>
        <v>300</v>
      </c>
      <c r="I69">
        <f t="shared" ref="I69:I132" si="26">G69/12</f>
        <v>1650</v>
      </c>
      <c r="J69" t="str">
        <f t="shared" ref="J69:J132" si="27">IF((4000-I69)&gt;=0,_xlfn.CONCAT(4000-I69," BC"),_xlfn.CONCAT(I69-4000," AD"))</f>
        <v>2350 BC</v>
      </c>
      <c r="K69">
        <f t="shared" ref="K69:K132" si="28">K68+1</f>
        <v>67</v>
      </c>
      <c r="L69">
        <f t="shared" ref="L69:L132" si="29">L68+M69</f>
        <v>31680</v>
      </c>
      <c r="M69" s="1">
        <f>IF(K69-1&lt;=source!$B$9,source!$B$8,IF(K69-1&lt;=(source!$B$9+source!$C$9),source!$C$8,IF(K69-1&lt;=(source!$B$9+source!$C$9+source!$D$9),source!$D$8,IF(K69-1&lt;=(source!$B$9+source!$C$9+source!$D$9+source!$E$9),source!$E$8,IF(K69-1&lt;=(source!$B$9+source!$C$9+source!$D$9+source!$E$9+source!$F$9),source!$F$8,IF(K69-1&lt;=(source!$B$9+source!$C$9+source!$D$9+source!$E$9+source!$F$9+source!$G$9),source!$G$8,IF(K69-1&lt;=(source!$B$9+source!$C$9+source!$D$9+source!$E$9+source!$F$9+source!$G$9+source!$H$9),source!$H$8,IF(K69-1&lt;=(source!$B$9+source!$C$9+source!$D$9+source!$E$9+source!$F$9+source!$G$9+source!$H$9+source!$I$9),source!$I$8,source!$I$8))))))))</f>
        <v>480</v>
      </c>
      <c r="N69">
        <f t="shared" ref="N69:N132" si="30">L69/12</f>
        <v>2640</v>
      </c>
      <c r="O69" t="str">
        <f t="shared" ref="O69:O132" si="31">IF((4000-N69)&gt;=0,_xlfn.CONCAT(4000-N69," BC"),_xlfn.CONCAT(N69-4000," AD"))</f>
        <v>1360 BC</v>
      </c>
      <c r="P69">
        <f t="shared" ref="P69:P132" si="32">P68+1</f>
        <v>67</v>
      </c>
      <c r="Q69">
        <f t="shared" ref="Q69:Q132" si="33">Q68+R69</f>
        <v>43680</v>
      </c>
      <c r="R69" s="1">
        <f>IF(P69-1&lt;=source!$B$12,source!$B$11,IF(P69-1&lt;=(source!$B$12+source!$C$12),source!$C$11,IF(P69-1&lt;=(source!$B$12+source!$C$12+source!$D$12),source!$D$11,IF(P69-1&lt;=(source!$B$12+source!$C$12+source!$D$12+source!$E$12),source!$E$11,IF(P69-1&lt;=(source!$B$12+source!$C$12+source!$D$12+source!$E$12+source!$F$12),source!$F$11,IF(P69-1&lt;=(source!$B$12+source!$C$12+source!$D$12+source!$E$12+source!$F$12+source!$G$12),source!$G$11,IF(P69-1&lt;=(source!$B$12+source!$C$12+source!$D$12+source!$E$12+source!$F$12+source!$G$12+source!$H$12),source!$H$11,IF(P69-1&lt;=(source!$B$12+source!$C$12+source!$D$12+source!$E$12+source!$F$12+source!$G$12+source!$H$12+source!$I$12),source!$I$11,source!$I$11))))))))</f>
        <v>480</v>
      </c>
      <c r="S69">
        <f t="shared" ref="S69:S132" si="34">Q69/12</f>
        <v>3640</v>
      </c>
      <c r="T69" t="str">
        <f t="shared" ref="T69:T132" si="35">IF((4000-S69)&gt;=0,_xlfn.CONCAT(4000-S69," BC"),_xlfn.CONCAT(S69-4000," AD"))</f>
        <v>360 BC</v>
      </c>
      <c r="U69">
        <f t="shared" ref="U69" si="36">U68+1</f>
        <v>67</v>
      </c>
      <c r="V69">
        <f t="shared" ref="V69:V132" si="37">V68+W69</f>
        <v>52080</v>
      </c>
      <c r="W69" s="1">
        <f>IF(U69-1&lt;=source!$B$15,source!$B$14,IF(U69-1&lt;=(source!$B$15+source!$C$15),source!$C$14,IF(U69-1&lt;=(source!$B$15+source!$C$15+source!$D$15),source!$D$14,IF(U69-1&lt;=(source!$B$15+source!$C$15+source!$D$15+source!$E$15),source!$E$14,IF(U69-1&lt;=(source!$B$15+source!$C$15+source!$D$15+source!$E$15+source!$F$15),source!$F$14,IF(U69-1&lt;=(source!$B$15+source!$C$15+source!$D$15+source!$E$15+source!$F$15+source!$G$15),source!$G$14,IF(U69-1&lt;=(source!$B$15+source!$C$15+source!$D$15+source!$E$15+source!$F$15+source!$G$15+source!$H$15),source!$H$14,IF(U69-1&lt;=(source!$B$15+source!$C$15+source!$D$15+source!$E$15+source!$F$15+source!$G$15+source!$H$15+source!$I$15),source!$I$14,source!$I$14))))))))</f>
        <v>480</v>
      </c>
      <c r="X69">
        <f t="shared" ref="X69:X132" si="38">V69/12</f>
        <v>4340</v>
      </c>
      <c r="Y69" t="str">
        <f t="shared" ref="Y69:Y132" si="39">IF((4000-X69)&gt;=0,_xlfn.CONCAT(4000-X69," BC"),_xlfn.CONCAT(X69-4000," AD"))</f>
        <v>340 AD</v>
      </c>
    </row>
    <row r="70" spans="1:25" x14ac:dyDescent="0.25">
      <c r="A70">
        <f t="shared" si="20"/>
        <v>68</v>
      </c>
      <c r="B70">
        <f t="shared" si="21"/>
        <v>12060</v>
      </c>
      <c r="C70" s="1">
        <f>IF(A70-1&lt;=source!$B$3,source!$B$2,IF(A70-1&lt;=(source!$B$3+source!$C$3),source!$C$2,IF(A70-1&lt;=(source!$B$3+source!$C$3+source!$D$3),source!$D$2,IF(A70-1&lt;=(source!$B$3+source!$C$3+source!$D$3+source!$E$3),source!$E$2,IF(A70-1&lt;=(source!$B$3+source!$C$3+source!$D$3+source!$E$3+source!$F$3),source!$F$2,IF(A70-1&lt;=(source!$B$3+source!$C$3+source!$D$3+source!$E$3+source!$F$3+source!$G$3),source!$G$2,IF(A70-1&lt;=(source!$B$3+source!$C$3+source!$D$3+source!$E$3+source!$F$3+source!$G$3+source!$H$3),source!$H$2,IF(A70-1&lt;=(source!$B$3+source!$C$3+source!$D$3+source!$E$3+source!$F$3+source!$G$3+source!$H$3+source!$I$3),source!$I$2,source!$I$2))))))))</f>
        <v>180</v>
      </c>
      <c r="D70">
        <f t="shared" si="22"/>
        <v>1005</v>
      </c>
      <c r="E70" t="str">
        <f t="shared" si="23"/>
        <v>2995 BC</v>
      </c>
      <c r="F70">
        <f t="shared" si="24"/>
        <v>68</v>
      </c>
      <c r="G70">
        <f t="shared" si="25"/>
        <v>20100</v>
      </c>
      <c r="H70" s="1">
        <f>IF(F70-1&lt;=source!$B$6,source!$B$5,IF(F70-1&lt;=(source!$B$6+source!$C$6),source!$C$5,IF(F70-1&lt;=(source!$B$6+source!$C$6+source!$D$6),source!$D$5,IF(F70-1&lt;=(source!$B$6+source!$C$6+source!$D$6+source!$E$6),source!$E$5,IF(F70-1&lt;=(source!$B$6+source!$C$6+source!$D$6+source!$E$6+source!$F$6),source!$F$5,IF(F70-1&lt;=(source!$B$6+source!$C$6+source!$D$6+source!$E$6+source!$F$6+source!$G$6),source!$G$5,IF(F70-1&lt;=(source!$B$6+source!$C$6+source!$D$6+source!$E$6+source!$F$6+source!$G$6+source!$H$6),source!$H$5,IF(F70-1&lt;=(source!$B$6+source!$C$6+source!$D$6+source!$E$6+source!$F$6+source!$G$6+source!$H$6+source!$I$6),source!$I$5,source!$I$5))))))))</f>
        <v>300</v>
      </c>
      <c r="I70">
        <f t="shared" si="26"/>
        <v>1675</v>
      </c>
      <c r="J70" t="str">
        <f t="shared" si="27"/>
        <v>2325 BC</v>
      </c>
      <c r="K70">
        <f t="shared" si="28"/>
        <v>68</v>
      </c>
      <c r="L70">
        <f t="shared" si="29"/>
        <v>32160</v>
      </c>
      <c r="M70" s="1">
        <f>IF(K70-1&lt;=source!$B$9,source!$B$8,IF(K70-1&lt;=(source!$B$9+source!$C$9),source!$C$8,IF(K70-1&lt;=(source!$B$9+source!$C$9+source!$D$9),source!$D$8,IF(K70-1&lt;=(source!$B$9+source!$C$9+source!$D$9+source!$E$9),source!$E$8,IF(K70-1&lt;=(source!$B$9+source!$C$9+source!$D$9+source!$E$9+source!$F$9),source!$F$8,IF(K70-1&lt;=(source!$B$9+source!$C$9+source!$D$9+source!$E$9+source!$F$9+source!$G$9),source!$G$8,IF(K70-1&lt;=(source!$B$9+source!$C$9+source!$D$9+source!$E$9+source!$F$9+source!$G$9+source!$H$9),source!$H$8,IF(K70-1&lt;=(source!$B$9+source!$C$9+source!$D$9+source!$E$9+source!$F$9+source!$G$9+source!$H$9+source!$I$9),source!$I$8,source!$I$8))))))))</f>
        <v>480</v>
      </c>
      <c r="N70">
        <f t="shared" si="30"/>
        <v>2680</v>
      </c>
      <c r="O70" t="str">
        <f t="shared" si="31"/>
        <v>1320 BC</v>
      </c>
      <c r="P70">
        <f t="shared" si="32"/>
        <v>68</v>
      </c>
      <c r="Q70">
        <f t="shared" si="33"/>
        <v>44160</v>
      </c>
      <c r="R70" s="1">
        <f>IF(P70-1&lt;=source!$B$12,source!$B$11,IF(P70-1&lt;=(source!$B$12+source!$C$12),source!$C$11,IF(P70-1&lt;=(source!$B$12+source!$C$12+source!$D$12),source!$D$11,IF(P70-1&lt;=(source!$B$12+source!$C$12+source!$D$12+source!$E$12),source!$E$11,IF(P70-1&lt;=(source!$B$12+source!$C$12+source!$D$12+source!$E$12+source!$F$12),source!$F$11,IF(P70-1&lt;=(source!$B$12+source!$C$12+source!$D$12+source!$E$12+source!$F$12+source!$G$12),source!$G$11,IF(P70-1&lt;=(source!$B$12+source!$C$12+source!$D$12+source!$E$12+source!$F$12+source!$G$12+source!$H$12),source!$H$11,IF(P70-1&lt;=(source!$B$12+source!$C$12+source!$D$12+source!$E$12+source!$F$12+source!$G$12+source!$H$12+source!$I$12),source!$I$11,source!$I$11))))))))</f>
        <v>480</v>
      </c>
      <c r="S70">
        <f t="shared" si="34"/>
        <v>3680</v>
      </c>
      <c r="T70" t="str">
        <f t="shared" si="35"/>
        <v>320 BC</v>
      </c>
      <c r="U70">
        <f t="shared" si="16"/>
        <v>68</v>
      </c>
      <c r="V70">
        <f t="shared" si="37"/>
        <v>52560</v>
      </c>
      <c r="W70" s="1">
        <f>IF(U70-1&lt;=source!$B$15,source!$B$14,IF(U70-1&lt;=(source!$B$15+source!$C$15),source!$C$14,IF(U70-1&lt;=(source!$B$15+source!$C$15+source!$D$15),source!$D$14,IF(U70-1&lt;=(source!$B$15+source!$C$15+source!$D$15+source!$E$15),source!$E$14,IF(U70-1&lt;=(source!$B$15+source!$C$15+source!$D$15+source!$E$15+source!$F$15),source!$F$14,IF(U70-1&lt;=(source!$B$15+source!$C$15+source!$D$15+source!$E$15+source!$F$15+source!$G$15),source!$G$14,IF(U70-1&lt;=(source!$B$15+source!$C$15+source!$D$15+source!$E$15+source!$F$15+source!$G$15+source!$H$15),source!$H$14,IF(U70-1&lt;=(source!$B$15+source!$C$15+source!$D$15+source!$E$15+source!$F$15+source!$G$15+source!$H$15+source!$I$15),source!$I$14,source!$I$14))))))))</f>
        <v>480</v>
      </c>
      <c r="X70">
        <f t="shared" si="38"/>
        <v>4380</v>
      </c>
      <c r="Y70" t="str">
        <f t="shared" si="39"/>
        <v>380 AD</v>
      </c>
    </row>
    <row r="71" spans="1:25" x14ac:dyDescent="0.25">
      <c r="A71">
        <f t="shared" si="20"/>
        <v>69</v>
      </c>
      <c r="B71">
        <f t="shared" si="21"/>
        <v>12240</v>
      </c>
      <c r="C71" s="1">
        <f>IF(A71-1&lt;=source!$B$3,source!$B$2,IF(A71-1&lt;=(source!$B$3+source!$C$3),source!$C$2,IF(A71-1&lt;=(source!$B$3+source!$C$3+source!$D$3),source!$D$2,IF(A71-1&lt;=(source!$B$3+source!$C$3+source!$D$3+source!$E$3),source!$E$2,IF(A71-1&lt;=(source!$B$3+source!$C$3+source!$D$3+source!$E$3+source!$F$3),source!$F$2,IF(A71-1&lt;=(source!$B$3+source!$C$3+source!$D$3+source!$E$3+source!$F$3+source!$G$3),source!$G$2,IF(A71-1&lt;=(source!$B$3+source!$C$3+source!$D$3+source!$E$3+source!$F$3+source!$G$3+source!$H$3),source!$H$2,IF(A71-1&lt;=(source!$B$3+source!$C$3+source!$D$3+source!$E$3+source!$F$3+source!$G$3+source!$H$3+source!$I$3),source!$I$2,source!$I$2))))))))</f>
        <v>180</v>
      </c>
      <c r="D71">
        <f t="shared" si="22"/>
        <v>1020</v>
      </c>
      <c r="E71" t="str">
        <f t="shared" si="23"/>
        <v>2980 BC</v>
      </c>
      <c r="F71">
        <f t="shared" si="24"/>
        <v>69</v>
      </c>
      <c r="G71">
        <f t="shared" si="25"/>
        <v>20400</v>
      </c>
      <c r="H71" s="1">
        <f>IF(F71-1&lt;=source!$B$6,source!$B$5,IF(F71-1&lt;=(source!$B$6+source!$C$6),source!$C$5,IF(F71-1&lt;=(source!$B$6+source!$C$6+source!$D$6),source!$D$5,IF(F71-1&lt;=(source!$B$6+source!$C$6+source!$D$6+source!$E$6),source!$E$5,IF(F71-1&lt;=(source!$B$6+source!$C$6+source!$D$6+source!$E$6+source!$F$6),source!$F$5,IF(F71-1&lt;=(source!$B$6+source!$C$6+source!$D$6+source!$E$6+source!$F$6+source!$G$6),source!$G$5,IF(F71-1&lt;=(source!$B$6+source!$C$6+source!$D$6+source!$E$6+source!$F$6+source!$G$6+source!$H$6),source!$H$5,IF(F71-1&lt;=(source!$B$6+source!$C$6+source!$D$6+source!$E$6+source!$F$6+source!$G$6+source!$H$6+source!$I$6),source!$I$5,source!$I$5))))))))</f>
        <v>300</v>
      </c>
      <c r="I71">
        <f t="shared" si="26"/>
        <v>1700</v>
      </c>
      <c r="J71" t="str">
        <f t="shared" si="27"/>
        <v>2300 BC</v>
      </c>
      <c r="K71">
        <f t="shared" si="28"/>
        <v>69</v>
      </c>
      <c r="L71">
        <f t="shared" si="29"/>
        <v>32640</v>
      </c>
      <c r="M71" s="1">
        <f>IF(K71-1&lt;=source!$B$9,source!$B$8,IF(K71-1&lt;=(source!$B$9+source!$C$9),source!$C$8,IF(K71-1&lt;=(source!$B$9+source!$C$9+source!$D$9),source!$D$8,IF(K71-1&lt;=(source!$B$9+source!$C$9+source!$D$9+source!$E$9),source!$E$8,IF(K71-1&lt;=(source!$B$9+source!$C$9+source!$D$9+source!$E$9+source!$F$9),source!$F$8,IF(K71-1&lt;=(source!$B$9+source!$C$9+source!$D$9+source!$E$9+source!$F$9+source!$G$9),source!$G$8,IF(K71-1&lt;=(source!$B$9+source!$C$9+source!$D$9+source!$E$9+source!$F$9+source!$G$9+source!$H$9),source!$H$8,IF(K71-1&lt;=(source!$B$9+source!$C$9+source!$D$9+source!$E$9+source!$F$9+source!$G$9+source!$H$9+source!$I$9),source!$I$8,source!$I$8))))))))</f>
        <v>480</v>
      </c>
      <c r="N71">
        <f t="shared" si="30"/>
        <v>2720</v>
      </c>
      <c r="O71" t="str">
        <f t="shared" si="31"/>
        <v>1280 BC</v>
      </c>
      <c r="P71">
        <f t="shared" si="32"/>
        <v>69</v>
      </c>
      <c r="Q71">
        <f t="shared" si="33"/>
        <v>44640</v>
      </c>
      <c r="R71" s="1">
        <f>IF(P71-1&lt;=source!$B$12,source!$B$11,IF(P71-1&lt;=(source!$B$12+source!$C$12),source!$C$11,IF(P71-1&lt;=(source!$B$12+source!$C$12+source!$D$12),source!$D$11,IF(P71-1&lt;=(source!$B$12+source!$C$12+source!$D$12+source!$E$12),source!$E$11,IF(P71-1&lt;=(source!$B$12+source!$C$12+source!$D$12+source!$E$12+source!$F$12),source!$F$11,IF(P71-1&lt;=(source!$B$12+source!$C$12+source!$D$12+source!$E$12+source!$F$12+source!$G$12),source!$G$11,IF(P71-1&lt;=(source!$B$12+source!$C$12+source!$D$12+source!$E$12+source!$F$12+source!$G$12+source!$H$12),source!$H$11,IF(P71-1&lt;=(source!$B$12+source!$C$12+source!$D$12+source!$E$12+source!$F$12+source!$G$12+source!$H$12+source!$I$12),source!$I$11,source!$I$11))))))))</f>
        <v>480</v>
      </c>
      <c r="S71">
        <f t="shared" si="34"/>
        <v>3720</v>
      </c>
      <c r="T71" t="str">
        <f t="shared" si="35"/>
        <v>280 BC</v>
      </c>
      <c r="U71">
        <f t="shared" ref="U71:U134" si="40">U70+1</f>
        <v>69</v>
      </c>
      <c r="V71">
        <f t="shared" si="37"/>
        <v>53040</v>
      </c>
      <c r="W71" s="1">
        <f>IF(U71-1&lt;=source!$B$15,source!$B$14,IF(U71-1&lt;=(source!$B$15+source!$C$15),source!$C$14,IF(U71-1&lt;=(source!$B$15+source!$C$15+source!$D$15),source!$D$14,IF(U71-1&lt;=(source!$B$15+source!$C$15+source!$D$15+source!$E$15),source!$E$14,IF(U71-1&lt;=(source!$B$15+source!$C$15+source!$D$15+source!$E$15+source!$F$15),source!$F$14,IF(U71-1&lt;=(source!$B$15+source!$C$15+source!$D$15+source!$E$15+source!$F$15+source!$G$15),source!$G$14,IF(U71-1&lt;=(source!$B$15+source!$C$15+source!$D$15+source!$E$15+source!$F$15+source!$G$15+source!$H$15),source!$H$14,IF(U71-1&lt;=(source!$B$15+source!$C$15+source!$D$15+source!$E$15+source!$F$15+source!$G$15+source!$H$15+source!$I$15),source!$I$14,source!$I$14))))))))</f>
        <v>480</v>
      </c>
      <c r="X71">
        <f t="shared" si="38"/>
        <v>4420</v>
      </c>
      <c r="Y71" t="str">
        <f t="shared" si="39"/>
        <v>420 AD</v>
      </c>
    </row>
    <row r="72" spans="1:25" x14ac:dyDescent="0.25">
      <c r="A72">
        <f t="shared" si="20"/>
        <v>70</v>
      </c>
      <c r="B72">
        <f t="shared" si="21"/>
        <v>12420</v>
      </c>
      <c r="C72" s="1">
        <f>IF(A72-1&lt;=source!$B$3,source!$B$2,IF(A72-1&lt;=(source!$B$3+source!$C$3),source!$C$2,IF(A72-1&lt;=(source!$B$3+source!$C$3+source!$D$3),source!$D$2,IF(A72-1&lt;=(source!$B$3+source!$C$3+source!$D$3+source!$E$3),source!$E$2,IF(A72-1&lt;=(source!$B$3+source!$C$3+source!$D$3+source!$E$3+source!$F$3),source!$F$2,IF(A72-1&lt;=(source!$B$3+source!$C$3+source!$D$3+source!$E$3+source!$F$3+source!$G$3),source!$G$2,IF(A72-1&lt;=(source!$B$3+source!$C$3+source!$D$3+source!$E$3+source!$F$3+source!$G$3+source!$H$3),source!$H$2,IF(A72-1&lt;=(source!$B$3+source!$C$3+source!$D$3+source!$E$3+source!$F$3+source!$G$3+source!$H$3+source!$I$3),source!$I$2,source!$I$2))))))))</f>
        <v>180</v>
      </c>
      <c r="D72">
        <f t="shared" si="22"/>
        <v>1035</v>
      </c>
      <c r="E72" t="str">
        <f t="shared" si="23"/>
        <v>2965 BC</v>
      </c>
      <c r="F72">
        <f t="shared" si="24"/>
        <v>70</v>
      </c>
      <c r="G72">
        <f t="shared" si="25"/>
        <v>20700</v>
      </c>
      <c r="H72" s="1">
        <f>IF(F72-1&lt;=source!$B$6,source!$B$5,IF(F72-1&lt;=(source!$B$6+source!$C$6),source!$C$5,IF(F72-1&lt;=(source!$B$6+source!$C$6+source!$D$6),source!$D$5,IF(F72-1&lt;=(source!$B$6+source!$C$6+source!$D$6+source!$E$6),source!$E$5,IF(F72-1&lt;=(source!$B$6+source!$C$6+source!$D$6+source!$E$6+source!$F$6),source!$F$5,IF(F72-1&lt;=(source!$B$6+source!$C$6+source!$D$6+source!$E$6+source!$F$6+source!$G$6),source!$G$5,IF(F72-1&lt;=(source!$B$6+source!$C$6+source!$D$6+source!$E$6+source!$F$6+source!$G$6+source!$H$6),source!$H$5,IF(F72-1&lt;=(source!$B$6+source!$C$6+source!$D$6+source!$E$6+source!$F$6+source!$G$6+source!$H$6+source!$I$6),source!$I$5,source!$I$5))))))))</f>
        <v>300</v>
      </c>
      <c r="I72">
        <f t="shared" si="26"/>
        <v>1725</v>
      </c>
      <c r="J72" t="str">
        <f t="shared" si="27"/>
        <v>2275 BC</v>
      </c>
      <c r="K72">
        <f t="shared" si="28"/>
        <v>70</v>
      </c>
      <c r="L72">
        <f t="shared" si="29"/>
        <v>33120</v>
      </c>
      <c r="M72" s="1">
        <f>IF(K72-1&lt;=source!$B$9,source!$B$8,IF(K72-1&lt;=(source!$B$9+source!$C$9),source!$C$8,IF(K72-1&lt;=(source!$B$9+source!$C$9+source!$D$9),source!$D$8,IF(K72-1&lt;=(source!$B$9+source!$C$9+source!$D$9+source!$E$9),source!$E$8,IF(K72-1&lt;=(source!$B$9+source!$C$9+source!$D$9+source!$E$9+source!$F$9),source!$F$8,IF(K72-1&lt;=(source!$B$9+source!$C$9+source!$D$9+source!$E$9+source!$F$9+source!$G$9),source!$G$8,IF(K72-1&lt;=(source!$B$9+source!$C$9+source!$D$9+source!$E$9+source!$F$9+source!$G$9+source!$H$9),source!$H$8,IF(K72-1&lt;=(source!$B$9+source!$C$9+source!$D$9+source!$E$9+source!$F$9+source!$G$9+source!$H$9+source!$I$9),source!$I$8,source!$I$8))))))))</f>
        <v>480</v>
      </c>
      <c r="N72">
        <f t="shared" si="30"/>
        <v>2760</v>
      </c>
      <c r="O72" t="str">
        <f t="shared" si="31"/>
        <v>1240 BC</v>
      </c>
      <c r="P72">
        <f t="shared" si="32"/>
        <v>70</v>
      </c>
      <c r="Q72">
        <f t="shared" si="33"/>
        <v>45120</v>
      </c>
      <c r="R72" s="1">
        <f>IF(P72-1&lt;=source!$B$12,source!$B$11,IF(P72-1&lt;=(source!$B$12+source!$C$12),source!$C$11,IF(P72-1&lt;=(source!$B$12+source!$C$12+source!$D$12),source!$D$11,IF(P72-1&lt;=(source!$B$12+source!$C$12+source!$D$12+source!$E$12),source!$E$11,IF(P72-1&lt;=(source!$B$12+source!$C$12+source!$D$12+source!$E$12+source!$F$12),source!$F$11,IF(P72-1&lt;=(source!$B$12+source!$C$12+source!$D$12+source!$E$12+source!$F$12+source!$G$12),source!$G$11,IF(P72-1&lt;=(source!$B$12+source!$C$12+source!$D$12+source!$E$12+source!$F$12+source!$G$12+source!$H$12),source!$H$11,IF(P72-1&lt;=(source!$B$12+source!$C$12+source!$D$12+source!$E$12+source!$F$12+source!$G$12+source!$H$12+source!$I$12),source!$I$11,source!$I$11))))))))</f>
        <v>480</v>
      </c>
      <c r="S72">
        <f t="shared" si="34"/>
        <v>3760</v>
      </c>
      <c r="T72" t="str">
        <f t="shared" si="35"/>
        <v>240 BC</v>
      </c>
      <c r="U72">
        <f t="shared" si="40"/>
        <v>70</v>
      </c>
      <c r="V72">
        <f t="shared" si="37"/>
        <v>53520</v>
      </c>
      <c r="W72" s="1">
        <f>IF(U72-1&lt;=source!$B$15,source!$B$14,IF(U72-1&lt;=(source!$B$15+source!$C$15),source!$C$14,IF(U72-1&lt;=(source!$B$15+source!$C$15+source!$D$15),source!$D$14,IF(U72-1&lt;=(source!$B$15+source!$C$15+source!$D$15+source!$E$15),source!$E$14,IF(U72-1&lt;=(source!$B$15+source!$C$15+source!$D$15+source!$E$15+source!$F$15),source!$F$14,IF(U72-1&lt;=(source!$B$15+source!$C$15+source!$D$15+source!$E$15+source!$F$15+source!$G$15),source!$G$14,IF(U72-1&lt;=(source!$B$15+source!$C$15+source!$D$15+source!$E$15+source!$F$15+source!$G$15+source!$H$15),source!$H$14,IF(U72-1&lt;=(source!$B$15+source!$C$15+source!$D$15+source!$E$15+source!$F$15+source!$G$15+source!$H$15+source!$I$15),source!$I$14,source!$I$14))))))))</f>
        <v>480</v>
      </c>
      <c r="X72">
        <f t="shared" si="38"/>
        <v>4460</v>
      </c>
      <c r="Y72" t="str">
        <f t="shared" si="39"/>
        <v>460 AD</v>
      </c>
    </row>
    <row r="73" spans="1:25" x14ac:dyDescent="0.25">
      <c r="A73">
        <f t="shared" si="20"/>
        <v>71</v>
      </c>
      <c r="B73">
        <f t="shared" si="21"/>
        <v>12600</v>
      </c>
      <c r="C73" s="1">
        <f>IF(A73-1&lt;=source!$B$3,source!$B$2,IF(A73-1&lt;=(source!$B$3+source!$C$3),source!$C$2,IF(A73-1&lt;=(source!$B$3+source!$C$3+source!$D$3),source!$D$2,IF(A73-1&lt;=(source!$B$3+source!$C$3+source!$D$3+source!$E$3),source!$E$2,IF(A73-1&lt;=(source!$B$3+source!$C$3+source!$D$3+source!$E$3+source!$F$3),source!$F$2,IF(A73-1&lt;=(source!$B$3+source!$C$3+source!$D$3+source!$E$3+source!$F$3+source!$G$3),source!$G$2,IF(A73-1&lt;=(source!$B$3+source!$C$3+source!$D$3+source!$E$3+source!$F$3+source!$G$3+source!$H$3),source!$H$2,IF(A73-1&lt;=(source!$B$3+source!$C$3+source!$D$3+source!$E$3+source!$F$3+source!$G$3+source!$H$3+source!$I$3),source!$I$2,source!$I$2))))))))</f>
        <v>180</v>
      </c>
      <c r="D73">
        <f t="shared" si="22"/>
        <v>1050</v>
      </c>
      <c r="E73" t="str">
        <f t="shared" si="23"/>
        <v>2950 BC</v>
      </c>
      <c r="F73">
        <f t="shared" si="24"/>
        <v>71</v>
      </c>
      <c r="G73">
        <f t="shared" si="25"/>
        <v>21000</v>
      </c>
      <c r="H73" s="1">
        <f>IF(F73-1&lt;=source!$B$6,source!$B$5,IF(F73-1&lt;=(source!$B$6+source!$C$6),source!$C$5,IF(F73-1&lt;=(source!$B$6+source!$C$6+source!$D$6),source!$D$5,IF(F73-1&lt;=(source!$B$6+source!$C$6+source!$D$6+source!$E$6),source!$E$5,IF(F73-1&lt;=(source!$B$6+source!$C$6+source!$D$6+source!$E$6+source!$F$6),source!$F$5,IF(F73-1&lt;=(source!$B$6+source!$C$6+source!$D$6+source!$E$6+source!$F$6+source!$G$6),source!$G$5,IF(F73-1&lt;=(source!$B$6+source!$C$6+source!$D$6+source!$E$6+source!$F$6+source!$G$6+source!$H$6),source!$H$5,IF(F73-1&lt;=(source!$B$6+source!$C$6+source!$D$6+source!$E$6+source!$F$6+source!$G$6+source!$H$6+source!$I$6),source!$I$5,source!$I$5))))))))</f>
        <v>300</v>
      </c>
      <c r="I73">
        <f t="shared" si="26"/>
        <v>1750</v>
      </c>
      <c r="J73" t="str">
        <f t="shared" si="27"/>
        <v>2250 BC</v>
      </c>
      <c r="K73">
        <f t="shared" si="28"/>
        <v>71</v>
      </c>
      <c r="L73">
        <f t="shared" si="29"/>
        <v>33600</v>
      </c>
      <c r="M73" s="1">
        <f>IF(K73-1&lt;=source!$B$9,source!$B$8,IF(K73-1&lt;=(source!$B$9+source!$C$9),source!$C$8,IF(K73-1&lt;=(source!$B$9+source!$C$9+source!$D$9),source!$D$8,IF(K73-1&lt;=(source!$B$9+source!$C$9+source!$D$9+source!$E$9),source!$E$8,IF(K73-1&lt;=(source!$B$9+source!$C$9+source!$D$9+source!$E$9+source!$F$9),source!$F$8,IF(K73-1&lt;=(source!$B$9+source!$C$9+source!$D$9+source!$E$9+source!$F$9+source!$G$9),source!$G$8,IF(K73-1&lt;=(source!$B$9+source!$C$9+source!$D$9+source!$E$9+source!$F$9+source!$G$9+source!$H$9),source!$H$8,IF(K73-1&lt;=(source!$B$9+source!$C$9+source!$D$9+source!$E$9+source!$F$9+source!$G$9+source!$H$9+source!$I$9),source!$I$8,source!$I$8))))))))</f>
        <v>480</v>
      </c>
      <c r="N73">
        <f t="shared" si="30"/>
        <v>2800</v>
      </c>
      <c r="O73" t="str">
        <f t="shared" si="31"/>
        <v>1200 BC</v>
      </c>
      <c r="P73">
        <f t="shared" si="32"/>
        <v>71</v>
      </c>
      <c r="Q73">
        <f t="shared" si="33"/>
        <v>45600</v>
      </c>
      <c r="R73" s="1">
        <f>IF(P73-1&lt;=source!$B$12,source!$B$11,IF(P73-1&lt;=(source!$B$12+source!$C$12),source!$C$11,IF(P73-1&lt;=(source!$B$12+source!$C$12+source!$D$12),source!$D$11,IF(P73-1&lt;=(source!$B$12+source!$C$12+source!$D$12+source!$E$12),source!$E$11,IF(P73-1&lt;=(source!$B$12+source!$C$12+source!$D$12+source!$E$12+source!$F$12),source!$F$11,IF(P73-1&lt;=(source!$B$12+source!$C$12+source!$D$12+source!$E$12+source!$F$12+source!$G$12),source!$G$11,IF(P73-1&lt;=(source!$B$12+source!$C$12+source!$D$12+source!$E$12+source!$F$12+source!$G$12+source!$H$12),source!$H$11,IF(P73-1&lt;=(source!$B$12+source!$C$12+source!$D$12+source!$E$12+source!$F$12+source!$G$12+source!$H$12+source!$I$12),source!$I$11,source!$I$11))))))))</f>
        <v>480</v>
      </c>
      <c r="S73">
        <f t="shared" si="34"/>
        <v>3800</v>
      </c>
      <c r="T73" t="str">
        <f t="shared" si="35"/>
        <v>200 BC</v>
      </c>
      <c r="U73">
        <f t="shared" si="40"/>
        <v>71</v>
      </c>
      <c r="V73">
        <f t="shared" si="37"/>
        <v>54000</v>
      </c>
      <c r="W73" s="1">
        <f>IF(U73-1&lt;=source!$B$15,source!$B$14,IF(U73-1&lt;=(source!$B$15+source!$C$15),source!$C$14,IF(U73-1&lt;=(source!$B$15+source!$C$15+source!$D$15),source!$D$14,IF(U73-1&lt;=(source!$B$15+source!$C$15+source!$D$15+source!$E$15),source!$E$14,IF(U73-1&lt;=(source!$B$15+source!$C$15+source!$D$15+source!$E$15+source!$F$15),source!$F$14,IF(U73-1&lt;=(source!$B$15+source!$C$15+source!$D$15+source!$E$15+source!$F$15+source!$G$15),source!$G$14,IF(U73-1&lt;=(source!$B$15+source!$C$15+source!$D$15+source!$E$15+source!$F$15+source!$G$15+source!$H$15),source!$H$14,IF(U73-1&lt;=(source!$B$15+source!$C$15+source!$D$15+source!$E$15+source!$F$15+source!$G$15+source!$H$15+source!$I$15),source!$I$14,source!$I$14))))))))</f>
        <v>480</v>
      </c>
      <c r="X73">
        <f t="shared" si="38"/>
        <v>4500</v>
      </c>
      <c r="Y73" t="str">
        <f t="shared" si="39"/>
        <v>500 AD</v>
      </c>
    </row>
    <row r="74" spans="1:25" x14ac:dyDescent="0.25">
      <c r="A74">
        <f t="shared" si="20"/>
        <v>72</v>
      </c>
      <c r="B74">
        <f t="shared" si="21"/>
        <v>12780</v>
      </c>
      <c r="C74" s="1">
        <f>IF(A74-1&lt;=source!$B$3,source!$B$2,IF(A74-1&lt;=(source!$B$3+source!$C$3),source!$C$2,IF(A74-1&lt;=(source!$B$3+source!$C$3+source!$D$3),source!$D$2,IF(A74-1&lt;=(source!$B$3+source!$C$3+source!$D$3+source!$E$3),source!$E$2,IF(A74-1&lt;=(source!$B$3+source!$C$3+source!$D$3+source!$E$3+source!$F$3),source!$F$2,IF(A74-1&lt;=(source!$B$3+source!$C$3+source!$D$3+source!$E$3+source!$F$3+source!$G$3),source!$G$2,IF(A74-1&lt;=(source!$B$3+source!$C$3+source!$D$3+source!$E$3+source!$F$3+source!$G$3+source!$H$3),source!$H$2,IF(A74-1&lt;=(source!$B$3+source!$C$3+source!$D$3+source!$E$3+source!$F$3+source!$G$3+source!$H$3+source!$I$3),source!$I$2,source!$I$2))))))))</f>
        <v>180</v>
      </c>
      <c r="D74">
        <f t="shared" si="22"/>
        <v>1065</v>
      </c>
      <c r="E74" t="str">
        <f t="shared" si="23"/>
        <v>2935 BC</v>
      </c>
      <c r="F74">
        <f t="shared" si="24"/>
        <v>72</v>
      </c>
      <c r="G74">
        <f t="shared" si="25"/>
        <v>21300</v>
      </c>
      <c r="H74" s="1">
        <f>IF(F74-1&lt;=source!$B$6,source!$B$5,IF(F74-1&lt;=(source!$B$6+source!$C$6),source!$C$5,IF(F74-1&lt;=(source!$B$6+source!$C$6+source!$D$6),source!$D$5,IF(F74-1&lt;=(source!$B$6+source!$C$6+source!$D$6+source!$E$6),source!$E$5,IF(F74-1&lt;=(source!$B$6+source!$C$6+source!$D$6+source!$E$6+source!$F$6),source!$F$5,IF(F74-1&lt;=(source!$B$6+source!$C$6+source!$D$6+source!$E$6+source!$F$6+source!$G$6),source!$G$5,IF(F74-1&lt;=(source!$B$6+source!$C$6+source!$D$6+source!$E$6+source!$F$6+source!$G$6+source!$H$6),source!$H$5,IF(F74-1&lt;=(source!$B$6+source!$C$6+source!$D$6+source!$E$6+source!$F$6+source!$G$6+source!$H$6+source!$I$6),source!$I$5,source!$I$5))))))))</f>
        <v>300</v>
      </c>
      <c r="I74">
        <f t="shared" si="26"/>
        <v>1775</v>
      </c>
      <c r="J74" t="str">
        <f t="shared" si="27"/>
        <v>2225 BC</v>
      </c>
      <c r="K74">
        <f t="shared" si="28"/>
        <v>72</v>
      </c>
      <c r="L74">
        <f t="shared" si="29"/>
        <v>34080</v>
      </c>
      <c r="M74" s="1">
        <f>IF(K74-1&lt;=source!$B$9,source!$B$8,IF(K74-1&lt;=(source!$B$9+source!$C$9),source!$C$8,IF(K74-1&lt;=(source!$B$9+source!$C$9+source!$D$9),source!$D$8,IF(K74-1&lt;=(source!$B$9+source!$C$9+source!$D$9+source!$E$9),source!$E$8,IF(K74-1&lt;=(source!$B$9+source!$C$9+source!$D$9+source!$E$9+source!$F$9),source!$F$8,IF(K74-1&lt;=(source!$B$9+source!$C$9+source!$D$9+source!$E$9+source!$F$9+source!$G$9),source!$G$8,IF(K74-1&lt;=(source!$B$9+source!$C$9+source!$D$9+source!$E$9+source!$F$9+source!$G$9+source!$H$9),source!$H$8,IF(K74-1&lt;=(source!$B$9+source!$C$9+source!$D$9+source!$E$9+source!$F$9+source!$G$9+source!$H$9+source!$I$9),source!$I$8,source!$I$8))))))))</f>
        <v>480</v>
      </c>
      <c r="N74">
        <f t="shared" si="30"/>
        <v>2840</v>
      </c>
      <c r="O74" t="str">
        <f t="shared" si="31"/>
        <v>1160 BC</v>
      </c>
      <c r="P74">
        <f t="shared" si="32"/>
        <v>72</v>
      </c>
      <c r="Q74">
        <f t="shared" si="33"/>
        <v>46080</v>
      </c>
      <c r="R74" s="1">
        <f>IF(P74-1&lt;=source!$B$12,source!$B$11,IF(P74-1&lt;=(source!$B$12+source!$C$12),source!$C$11,IF(P74-1&lt;=(source!$B$12+source!$C$12+source!$D$12),source!$D$11,IF(P74-1&lt;=(source!$B$12+source!$C$12+source!$D$12+source!$E$12),source!$E$11,IF(P74-1&lt;=(source!$B$12+source!$C$12+source!$D$12+source!$E$12+source!$F$12),source!$F$11,IF(P74-1&lt;=(source!$B$12+source!$C$12+source!$D$12+source!$E$12+source!$F$12+source!$G$12),source!$G$11,IF(P74-1&lt;=(source!$B$12+source!$C$12+source!$D$12+source!$E$12+source!$F$12+source!$G$12+source!$H$12),source!$H$11,IF(P74-1&lt;=(source!$B$12+source!$C$12+source!$D$12+source!$E$12+source!$F$12+source!$G$12+source!$H$12+source!$I$12),source!$I$11,source!$I$11))))))))</f>
        <v>480</v>
      </c>
      <c r="S74">
        <f t="shared" si="34"/>
        <v>3840</v>
      </c>
      <c r="T74" t="str">
        <f t="shared" si="35"/>
        <v>160 BC</v>
      </c>
      <c r="U74">
        <f t="shared" si="40"/>
        <v>72</v>
      </c>
      <c r="V74">
        <f t="shared" si="37"/>
        <v>54480</v>
      </c>
      <c r="W74" s="1">
        <f>IF(U74-1&lt;=source!$B$15,source!$B$14,IF(U74-1&lt;=(source!$B$15+source!$C$15),source!$C$14,IF(U74-1&lt;=(source!$B$15+source!$C$15+source!$D$15),source!$D$14,IF(U74-1&lt;=(source!$B$15+source!$C$15+source!$D$15+source!$E$15),source!$E$14,IF(U74-1&lt;=(source!$B$15+source!$C$15+source!$D$15+source!$E$15+source!$F$15),source!$F$14,IF(U74-1&lt;=(source!$B$15+source!$C$15+source!$D$15+source!$E$15+source!$F$15+source!$G$15),source!$G$14,IF(U74-1&lt;=(source!$B$15+source!$C$15+source!$D$15+source!$E$15+source!$F$15+source!$G$15+source!$H$15),source!$H$14,IF(U74-1&lt;=(source!$B$15+source!$C$15+source!$D$15+source!$E$15+source!$F$15+source!$G$15+source!$H$15+source!$I$15),source!$I$14,source!$I$14))))))))</f>
        <v>480</v>
      </c>
      <c r="X74">
        <f t="shared" si="38"/>
        <v>4540</v>
      </c>
      <c r="Y74" t="str">
        <f t="shared" si="39"/>
        <v>540 AD</v>
      </c>
    </row>
    <row r="75" spans="1:25" x14ac:dyDescent="0.25">
      <c r="A75">
        <f t="shared" si="20"/>
        <v>73</v>
      </c>
      <c r="B75">
        <f t="shared" si="21"/>
        <v>12960</v>
      </c>
      <c r="C75" s="1">
        <f>IF(A75-1&lt;=source!$B$3,source!$B$2,IF(A75-1&lt;=(source!$B$3+source!$C$3),source!$C$2,IF(A75-1&lt;=(source!$B$3+source!$C$3+source!$D$3),source!$D$2,IF(A75-1&lt;=(source!$B$3+source!$C$3+source!$D$3+source!$E$3),source!$E$2,IF(A75-1&lt;=(source!$B$3+source!$C$3+source!$D$3+source!$E$3+source!$F$3),source!$F$2,IF(A75-1&lt;=(source!$B$3+source!$C$3+source!$D$3+source!$E$3+source!$F$3+source!$G$3),source!$G$2,IF(A75-1&lt;=(source!$B$3+source!$C$3+source!$D$3+source!$E$3+source!$F$3+source!$G$3+source!$H$3),source!$H$2,IF(A75-1&lt;=(source!$B$3+source!$C$3+source!$D$3+source!$E$3+source!$F$3+source!$G$3+source!$H$3+source!$I$3),source!$I$2,source!$I$2))))))))</f>
        <v>180</v>
      </c>
      <c r="D75">
        <f t="shared" si="22"/>
        <v>1080</v>
      </c>
      <c r="E75" t="str">
        <f t="shared" si="23"/>
        <v>2920 BC</v>
      </c>
      <c r="F75">
        <f t="shared" si="24"/>
        <v>73</v>
      </c>
      <c r="G75">
        <f t="shared" si="25"/>
        <v>21600</v>
      </c>
      <c r="H75" s="1">
        <f>IF(F75-1&lt;=source!$B$6,source!$B$5,IF(F75-1&lt;=(source!$B$6+source!$C$6),source!$C$5,IF(F75-1&lt;=(source!$B$6+source!$C$6+source!$D$6),source!$D$5,IF(F75-1&lt;=(source!$B$6+source!$C$6+source!$D$6+source!$E$6),source!$E$5,IF(F75-1&lt;=(source!$B$6+source!$C$6+source!$D$6+source!$E$6+source!$F$6),source!$F$5,IF(F75-1&lt;=(source!$B$6+source!$C$6+source!$D$6+source!$E$6+source!$F$6+source!$G$6),source!$G$5,IF(F75-1&lt;=(source!$B$6+source!$C$6+source!$D$6+source!$E$6+source!$F$6+source!$G$6+source!$H$6),source!$H$5,IF(F75-1&lt;=(source!$B$6+source!$C$6+source!$D$6+source!$E$6+source!$F$6+source!$G$6+source!$H$6+source!$I$6),source!$I$5,source!$I$5))))))))</f>
        <v>300</v>
      </c>
      <c r="I75">
        <f t="shared" si="26"/>
        <v>1800</v>
      </c>
      <c r="J75" t="str">
        <f t="shared" si="27"/>
        <v>2200 BC</v>
      </c>
      <c r="K75">
        <f t="shared" si="28"/>
        <v>73</v>
      </c>
      <c r="L75">
        <f t="shared" si="29"/>
        <v>34560</v>
      </c>
      <c r="M75" s="1">
        <f>IF(K75-1&lt;=source!$B$9,source!$B$8,IF(K75-1&lt;=(source!$B$9+source!$C$9),source!$C$8,IF(K75-1&lt;=(source!$B$9+source!$C$9+source!$D$9),source!$D$8,IF(K75-1&lt;=(source!$B$9+source!$C$9+source!$D$9+source!$E$9),source!$E$8,IF(K75-1&lt;=(source!$B$9+source!$C$9+source!$D$9+source!$E$9+source!$F$9),source!$F$8,IF(K75-1&lt;=(source!$B$9+source!$C$9+source!$D$9+source!$E$9+source!$F$9+source!$G$9),source!$G$8,IF(K75-1&lt;=(source!$B$9+source!$C$9+source!$D$9+source!$E$9+source!$F$9+source!$G$9+source!$H$9),source!$H$8,IF(K75-1&lt;=(source!$B$9+source!$C$9+source!$D$9+source!$E$9+source!$F$9+source!$G$9+source!$H$9+source!$I$9),source!$I$8,source!$I$8))))))))</f>
        <v>480</v>
      </c>
      <c r="N75">
        <f t="shared" si="30"/>
        <v>2880</v>
      </c>
      <c r="O75" t="str">
        <f t="shared" si="31"/>
        <v>1120 BC</v>
      </c>
      <c r="P75">
        <f t="shared" si="32"/>
        <v>73</v>
      </c>
      <c r="Q75">
        <f t="shared" si="33"/>
        <v>46560</v>
      </c>
      <c r="R75" s="1">
        <f>IF(P75-1&lt;=source!$B$12,source!$B$11,IF(P75-1&lt;=(source!$B$12+source!$C$12),source!$C$11,IF(P75-1&lt;=(source!$B$12+source!$C$12+source!$D$12),source!$D$11,IF(P75-1&lt;=(source!$B$12+source!$C$12+source!$D$12+source!$E$12),source!$E$11,IF(P75-1&lt;=(source!$B$12+source!$C$12+source!$D$12+source!$E$12+source!$F$12),source!$F$11,IF(P75-1&lt;=(source!$B$12+source!$C$12+source!$D$12+source!$E$12+source!$F$12+source!$G$12),source!$G$11,IF(P75-1&lt;=(source!$B$12+source!$C$12+source!$D$12+source!$E$12+source!$F$12+source!$G$12+source!$H$12),source!$H$11,IF(P75-1&lt;=(source!$B$12+source!$C$12+source!$D$12+source!$E$12+source!$F$12+source!$G$12+source!$H$12+source!$I$12),source!$I$11,source!$I$11))))))))</f>
        <v>480</v>
      </c>
      <c r="S75">
        <f t="shared" si="34"/>
        <v>3880</v>
      </c>
      <c r="T75" t="str">
        <f t="shared" si="35"/>
        <v>120 BC</v>
      </c>
      <c r="U75">
        <f t="shared" si="40"/>
        <v>73</v>
      </c>
      <c r="V75">
        <f t="shared" si="37"/>
        <v>54960</v>
      </c>
      <c r="W75" s="1">
        <f>IF(U75-1&lt;=source!$B$15,source!$B$14,IF(U75-1&lt;=(source!$B$15+source!$C$15),source!$C$14,IF(U75-1&lt;=(source!$B$15+source!$C$15+source!$D$15),source!$D$14,IF(U75-1&lt;=(source!$B$15+source!$C$15+source!$D$15+source!$E$15),source!$E$14,IF(U75-1&lt;=(source!$B$15+source!$C$15+source!$D$15+source!$E$15+source!$F$15),source!$F$14,IF(U75-1&lt;=(source!$B$15+source!$C$15+source!$D$15+source!$E$15+source!$F$15+source!$G$15),source!$G$14,IF(U75-1&lt;=(source!$B$15+source!$C$15+source!$D$15+source!$E$15+source!$F$15+source!$G$15+source!$H$15),source!$H$14,IF(U75-1&lt;=(source!$B$15+source!$C$15+source!$D$15+source!$E$15+source!$F$15+source!$G$15+source!$H$15+source!$I$15),source!$I$14,source!$I$14))))))))</f>
        <v>480</v>
      </c>
      <c r="X75">
        <f t="shared" si="38"/>
        <v>4580</v>
      </c>
      <c r="Y75" t="str">
        <f t="shared" si="39"/>
        <v>580 AD</v>
      </c>
    </row>
    <row r="76" spans="1:25" x14ac:dyDescent="0.25">
      <c r="A76">
        <f t="shared" si="20"/>
        <v>74</v>
      </c>
      <c r="B76">
        <f t="shared" si="21"/>
        <v>13140</v>
      </c>
      <c r="C76" s="1">
        <f>IF(A76-1&lt;=source!$B$3,source!$B$2,IF(A76-1&lt;=(source!$B$3+source!$C$3),source!$C$2,IF(A76-1&lt;=(source!$B$3+source!$C$3+source!$D$3),source!$D$2,IF(A76-1&lt;=(source!$B$3+source!$C$3+source!$D$3+source!$E$3),source!$E$2,IF(A76-1&lt;=(source!$B$3+source!$C$3+source!$D$3+source!$E$3+source!$F$3),source!$F$2,IF(A76-1&lt;=(source!$B$3+source!$C$3+source!$D$3+source!$E$3+source!$F$3+source!$G$3),source!$G$2,IF(A76-1&lt;=(source!$B$3+source!$C$3+source!$D$3+source!$E$3+source!$F$3+source!$G$3+source!$H$3),source!$H$2,IF(A76-1&lt;=(source!$B$3+source!$C$3+source!$D$3+source!$E$3+source!$F$3+source!$G$3+source!$H$3+source!$I$3),source!$I$2,source!$I$2))))))))</f>
        <v>180</v>
      </c>
      <c r="D76">
        <f t="shared" si="22"/>
        <v>1095</v>
      </c>
      <c r="E76" t="str">
        <f t="shared" si="23"/>
        <v>2905 BC</v>
      </c>
      <c r="F76">
        <f t="shared" si="24"/>
        <v>74</v>
      </c>
      <c r="G76">
        <f t="shared" si="25"/>
        <v>21900</v>
      </c>
      <c r="H76" s="1">
        <f>IF(F76-1&lt;=source!$B$6,source!$B$5,IF(F76-1&lt;=(source!$B$6+source!$C$6),source!$C$5,IF(F76-1&lt;=(source!$B$6+source!$C$6+source!$D$6),source!$D$5,IF(F76-1&lt;=(source!$B$6+source!$C$6+source!$D$6+source!$E$6),source!$E$5,IF(F76-1&lt;=(source!$B$6+source!$C$6+source!$D$6+source!$E$6+source!$F$6),source!$F$5,IF(F76-1&lt;=(source!$B$6+source!$C$6+source!$D$6+source!$E$6+source!$F$6+source!$G$6),source!$G$5,IF(F76-1&lt;=(source!$B$6+source!$C$6+source!$D$6+source!$E$6+source!$F$6+source!$G$6+source!$H$6),source!$H$5,IF(F76-1&lt;=(source!$B$6+source!$C$6+source!$D$6+source!$E$6+source!$F$6+source!$G$6+source!$H$6+source!$I$6),source!$I$5,source!$I$5))))))))</f>
        <v>300</v>
      </c>
      <c r="I76">
        <f t="shared" si="26"/>
        <v>1825</v>
      </c>
      <c r="J76" t="str">
        <f t="shared" si="27"/>
        <v>2175 BC</v>
      </c>
      <c r="K76">
        <f t="shared" si="28"/>
        <v>74</v>
      </c>
      <c r="L76">
        <f t="shared" si="29"/>
        <v>35040</v>
      </c>
      <c r="M76" s="1">
        <f>IF(K76-1&lt;=source!$B$9,source!$B$8,IF(K76-1&lt;=(source!$B$9+source!$C$9),source!$C$8,IF(K76-1&lt;=(source!$B$9+source!$C$9+source!$D$9),source!$D$8,IF(K76-1&lt;=(source!$B$9+source!$C$9+source!$D$9+source!$E$9),source!$E$8,IF(K76-1&lt;=(source!$B$9+source!$C$9+source!$D$9+source!$E$9+source!$F$9),source!$F$8,IF(K76-1&lt;=(source!$B$9+source!$C$9+source!$D$9+source!$E$9+source!$F$9+source!$G$9),source!$G$8,IF(K76-1&lt;=(source!$B$9+source!$C$9+source!$D$9+source!$E$9+source!$F$9+source!$G$9+source!$H$9),source!$H$8,IF(K76-1&lt;=(source!$B$9+source!$C$9+source!$D$9+source!$E$9+source!$F$9+source!$G$9+source!$H$9+source!$I$9),source!$I$8,source!$I$8))))))))</f>
        <v>480</v>
      </c>
      <c r="N76">
        <f t="shared" si="30"/>
        <v>2920</v>
      </c>
      <c r="O76" t="str">
        <f t="shared" si="31"/>
        <v>1080 BC</v>
      </c>
      <c r="P76">
        <f t="shared" si="32"/>
        <v>74</v>
      </c>
      <c r="Q76">
        <f t="shared" si="33"/>
        <v>47040</v>
      </c>
      <c r="R76" s="1">
        <f>IF(P76-1&lt;=source!$B$12,source!$B$11,IF(P76-1&lt;=(source!$B$12+source!$C$12),source!$C$11,IF(P76-1&lt;=(source!$B$12+source!$C$12+source!$D$12),source!$D$11,IF(P76-1&lt;=(source!$B$12+source!$C$12+source!$D$12+source!$E$12),source!$E$11,IF(P76-1&lt;=(source!$B$12+source!$C$12+source!$D$12+source!$E$12+source!$F$12),source!$F$11,IF(P76-1&lt;=(source!$B$12+source!$C$12+source!$D$12+source!$E$12+source!$F$12+source!$G$12),source!$G$11,IF(P76-1&lt;=(source!$B$12+source!$C$12+source!$D$12+source!$E$12+source!$F$12+source!$G$12+source!$H$12),source!$H$11,IF(P76-1&lt;=(source!$B$12+source!$C$12+source!$D$12+source!$E$12+source!$F$12+source!$G$12+source!$H$12+source!$I$12),source!$I$11,source!$I$11))))))))</f>
        <v>480</v>
      </c>
      <c r="S76">
        <f t="shared" si="34"/>
        <v>3920</v>
      </c>
      <c r="T76" t="str">
        <f t="shared" si="35"/>
        <v>80 BC</v>
      </c>
      <c r="U76">
        <f t="shared" si="40"/>
        <v>74</v>
      </c>
      <c r="V76">
        <f t="shared" si="37"/>
        <v>55440</v>
      </c>
      <c r="W76" s="1">
        <f>IF(U76-1&lt;=source!$B$15,source!$B$14,IF(U76-1&lt;=(source!$B$15+source!$C$15),source!$C$14,IF(U76-1&lt;=(source!$B$15+source!$C$15+source!$D$15),source!$D$14,IF(U76-1&lt;=(source!$B$15+source!$C$15+source!$D$15+source!$E$15),source!$E$14,IF(U76-1&lt;=(source!$B$15+source!$C$15+source!$D$15+source!$E$15+source!$F$15),source!$F$14,IF(U76-1&lt;=(source!$B$15+source!$C$15+source!$D$15+source!$E$15+source!$F$15+source!$G$15),source!$G$14,IF(U76-1&lt;=(source!$B$15+source!$C$15+source!$D$15+source!$E$15+source!$F$15+source!$G$15+source!$H$15),source!$H$14,IF(U76-1&lt;=(source!$B$15+source!$C$15+source!$D$15+source!$E$15+source!$F$15+source!$G$15+source!$H$15+source!$I$15),source!$I$14,source!$I$14))))))))</f>
        <v>480</v>
      </c>
      <c r="X76">
        <f t="shared" si="38"/>
        <v>4620</v>
      </c>
      <c r="Y76" t="str">
        <f t="shared" si="39"/>
        <v>620 AD</v>
      </c>
    </row>
    <row r="77" spans="1:25" x14ac:dyDescent="0.25">
      <c r="A77">
        <f t="shared" si="20"/>
        <v>75</v>
      </c>
      <c r="B77">
        <f t="shared" si="21"/>
        <v>13320</v>
      </c>
      <c r="C77" s="1">
        <f>IF(A77-1&lt;=source!$B$3,source!$B$2,IF(A77-1&lt;=(source!$B$3+source!$C$3),source!$C$2,IF(A77-1&lt;=(source!$B$3+source!$C$3+source!$D$3),source!$D$2,IF(A77-1&lt;=(source!$B$3+source!$C$3+source!$D$3+source!$E$3),source!$E$2,IF(A77-1&lt;=(source!$B$3+source!$C$3+source!$D$3+source!$E$3+source!$F$3),source!$F$2,IF(A77-1&lt;=(source!$B$3+source!$C$3+source!$D$3+source!$E$3+source!$F$3+source!$G$3),source!$G$2,IF(A77-1&lt;=(source!$B$3+source!$C$3+source!$D$3+source!$E$3+source!$F$3+source!$G$3+source!$H$3),source!$H$2,IF(A77-1&lt;=(source!$B$3+source!$C$3+source!$D$3+source!$E$3+source!$F$3+source!$G$3+source!$H$3+source!$I$3),source!$I$2,source!$I$2))))))))</f>
        <v>180</v>
      </c>
      <c r="D77">
        <f t="shared" si="22"/>
        <v>1110</v>
      </c>
      <c r="E77" t="str">
        <f t="shared" si="23"/>
        <v>2890 BC</v>
      </c>
      <c r="F77">
        <f t="shared" si="24"/>
        <v>75</v>
      </c>
      <c r="G77">
        <f t="shared" si="25"/>
        <v>22200</v>
      </c>
      <c r="H77" s="1">
        <f>IF(F77-1&lt;=source!$B$6,source!$B$5,IF(F77-1&lt;=(source!$B$6+source!$C$6),source!$C$5,IF(F77-1&lt;=(source!$B$6+source!$C$6+source!$D$6),source!$D$5,IF(F77-1&lt;=(source!$B$6+source!$C$6+source!$D$6+source!$E$6),source!$E$5,IF(F77-1&lt;=(source!$B$6+source!$C$6+source!$D$6+source!$E$6+source!$F$6),source!$F$5,IF(F77-1&lt;=(source!$B$6+source!$C$6+source!$D$6+source!$E$6+source!$F$6+source!$G$6),source!$G$5,IF(F77-1&lt;=(source!$B$6+source!$C$6+source!$D$6+source!$E$6+source!$F$6+source!$G$6+source!$H$6),source!$H$5,IF(F77-1&lt;=(source!$B$6+source!$C$6+source!$D$6+source!$E$6+source!$F$6+source!$G$6+source!$H$6+source!$I$6),source!$I$5,source!$I$5))))))))</f>
        <v>300</v>
      </c>
      <c r="I77">
        <f t="shared" si="26"/>
        <v>1850</v>
      </c>
      <c r="J77" t="str">
        <f t="shared" si="27"/>
        <v>2150 BC</v>
      </c>
      <c r="K77">
        <f t="shared" si="28"/>
        <v>75</v>
      </c>
      <c r="L77">
        <f t="shared" si="29"/>
        <v>35520</v>
      </c>
      <c r="M77" s="1">
        <f>IF(K77-1&lt;=source!$B$9,source!$B$8,IF(K77-1&lt;=(source!$B$9+source!$C$9),source!$C$8,IF(K77-1&lt;=(source!$B$9+source!$C$9+source!$D$9),source!$D$8,IF(K77-1&lt;=(source!$B$9+source!$C$9+source!$D$9+source!$E$9),source!$E$8,IF(K77-1&lt;=(source!$B$9+source!$C$9+source!$D$9+source!$E$9+source!$F$9),source!$F$8,IF(K77-1&lt;=(source!$B$9+source!$C$9+source!$D$9+source!$E$9+source!$F$9+source!$G$9),source!$G$8,IF(K77-1&lt;=(source!$B$9+source!$C$9+source!$D$9+source!$E$9+source!$F$9+source!$G$9+source!$H$9),source!$H$8,IF(K77-1&lt;=(source!$B$9+source!$C$9+source!$D$9+source!$E$9+source!$F$9+source!$G$9+source!$H$9+source!$I$9),source!$I$8,source!$I$8))))))))</f>
        <v>480</v>
      </c>
      <c r="N77">
        <f t="shared" si="30"/>
        <v>2960</v>
      </c>
      <c r="O77" t="str">
        <f t="shared" si="31"/>
        <v>1040 BC</v>
      </c>
      <c r="P77">
        <f t="shared" si="32"/>
        <v>75</v>
      </c>
      <c r="Q77">
        <f t="shared" si="33"/>
        <v>47520</v>
      </c>
      <c r="R77" s="1">
        <f>IF(P77-1&lt;=source!$B$12,source!$B$11,IF(P77-1&lt;=(source!$B$12+source!$C$12),source!$C$11,IF(P77-1&lt;=(source!$B$12+source!$C$12+source!$D$12),source!$D$11,IF(P77-1&lt;=(source!$B$12+source!$C$12+source!$D$12+source!$E$12),source!$E$11,IF(P77-1&lt;=(source!$B$12+source!$C$12+source!$D$12+source!$E$12+source!$F$12),source!$F$11,IF(P77-1&lt;=(source!$B$12+source!$C$12+source!$D$12+source!$E$12+source!$F$12+source!$G$12),source!$G$11,IF(P77-1&lt;=(source!$B$12+source!$C$12+source!$D$12+source!$E$12+source!$F$12+source!$G$12+source!$H$12),source!$H$11,IF(P77-1&lt;=(source!$B$12+source!$C$12+source!$D$12+source!$E$12+source!$F$12+source!$G$12+source!$H$12+source!$I$12),source!$I$11,source!$I$11))))))))</f>
        <v>480</v>
      </c>
      <c r="S77">
        <f t="shared" si="34"/>
        <v>3960</v>
      </c>
      <c r="T77" t="str">
        <f t="shared" si="35"/>
        <v>40 BC</v>
      </c>
      <c r="U77">
        <f t="shared" si="40"/>
        <v>75</v>
      </c>
      <c r="V77">
        <f t="shared" si="37"/>
        <v>55920</v>
      </c>
      <c r="W77" s="1">
        <f>IF(U77-1&lt;=source!$B$15,source!$B$14,IF(U77-1&lt;=(source!$B$15+source!$C$15),source!$C$14,IF(U77-1&lt;=(source!$B$15+source!$C$15+source!$D$15),source!$D$14,IF(U77-1&lt;=(source!$B$15+source!$C$15+source!$D$15+source!$E$15),source!$E$14,IF(U77-1&lt;=(source!$B$15+source!$C$15+source!$D$15+source!$E$15+source!$F$15),source!$F$14,IF(U77-1&lt;=(source!$B$15+source!$C$15+source!$D$15+source!$E$15+source!$F$15+source!$G$15),source!$G$14,IF(U77-1&lt;=(source!$B$15+source!$C$15+source!$D$15+source!$E$15+source!$F$15+source!$G$15+source!$H$15),source!$H$14,IF(U77-1&lt;=(source!$B$15+source!$C$15+source!$D$15+source!$E$15+source!$F$15+source!$G$15+source!$H$15+source!$I$15),source!$I$14,source!$I$14))))))))</f>
        <v>480</v>
      </c>
      <c r="X77">
        <f t="shared" si="38"/>
        <v>4660</v>
      </c>
      <c r="Y77" t="str">
        <f t="shared" si="39"/>
        <v>660 AD</v>
      </c>
    </row>
    <row r="78" spans="1:25" x14ac:dyDescent="0.25">
      <c r="A78">
        <f t="shared" si="20"/>
        <v>76</v>
      </c>
      <c r="B78">
        <f t="shared" si="21"/>
        <v>13500</v>
      </c>
      <c r="C78" s="1">
        <f>IF(A78-1&lt;=source!$B$3,source!$B$2,IF(A78-1&lt;=(source!$B$3+source!$C$3),source!$C$2,IF(A78-1&lt;=(source!$B$3+source!$C$3+source!$D$3),source!$D$2,IF(A78-1&lt;=(source!$B$3+source!$C$3+source!$D$3+source!$E$3),source!$E$2,IF(A78-1&lt;=(source!$B$3+source!$C$3+source!$D$3+source!$E$3+source!$F$3),source!$F$2,IF(A78-1&lt;=(source!$B$3+source!$C$3+source!$D$3+source!$E$3+source!$F$3+source!$G$3),source!$G$2,IF(A78-1&lt;=(source!$B$3+source!$C$3+source!$D$3+source!$E$3+source!$F$3+source!$G$3+source!$H$3),source!$H$2,IF(A78-1&lt;=(source!$B$3+source!$C$3+source!$D$3+source!$E$3+source!$F$3+source!$G$3+source!$H$3+source!$I$3),source!$I$2,source!$I$2))))))))</f>
        <v>180</v>
      </c>
      <c r="D78">
        <f t="shared" si="22"/>
        <v>1125</v>
      </c>
      <c r="E78" t="str">
        <f t="shared" si="23"/>
        <v>2875 BC</v>
      </c>
      <c r="F78">
        <f t="shared" si="24"/>
        <v>76</v>
      </c>
      <c r="G78">
        <f t="shared" si="25"/>
        <v>22500</v>
      </c>
      <c r="H78" s="1">
        <f>IF(F78-1&lt;=source!$B$6,source!$B$5,IF(F78-1&lt;=(source!$B$6+source!$C$6),source!$C$5,IF(F78-1&lt;=(source!$B$6+source!$C$6+source!$D$6),source!$D$5,IF(F78-1&lt;=(source!$B$6+source!$C$6+source!$D$6+source!$E$6),source!$E$5,IF(F78-1&lt;=(source!$B$6+source!$C$6+source!$D$6+source!$E$6+source!$F$6),source!$F$5,IF(F78-1&lt;=(source!$B$6+source!$C$6+source!$D$6+source!$E$6+source!$F$6+source!$G$6),source!$G$5,IF(F78-1&lt;=(source!$B$6+source!$C$6+source!$D$6+source!$E$6+source!$F$6+source!$G$6+source!$H$6),source!$H$5,IF(F78-1&lt;=(source!$B$6+source!$C$6+source!$D$6+source!$E$6+source!$F$6+source!$G$6+source!$H$6+source!$I$6),source!$I$5,source!$I$5))))))))</f>
        <v>300</v>
      </c>
      <c r="I78">
        <f t="shared" si="26"/>
        <v>1875</v>
      </c>
      <c r="J78" t="str">
        <f t="shared" si="27"/>
        <v>2125 BC</v>
      </c>
      <c r="K78">
        <f t="shared" si="28"/>
        <v>76</v>
      </c>
      <c r="L78">
        <f t="shared" si="29"/>
        <v>36000</v>
      </c>
      <c r="M78" s="1">
        <f>IF(K78-1&lt;=source!$B$9,source!$B$8,IF(K78-1&lt;=(source!$B$9+source!$C$9),source!$C$8,IF(K78-1&lt;=(source!$B$9+source!$C$9+source!$D$9),source!$D$8,IF(K78-1&lt;=(source!$B$9+source!$C$9+source!$D$9+source!$E$9),source!$E$8,IF(K78-1&lt;=(source!$B$9+source!$C$9+source!$D$9+source!$E$9+source!$F$9),source!$F$8,IF(K78-1&lt;=(source!$B$9+source!$C$9+source!$D$9+source!$E$9+source!$F$9+source!$G$9),source!$G$8,IF(K78-1&lt;=(source!$B$9+source!$C$9+source!$D$9+source!$E$9+source!$F$9+source!$G$9+source!$H$9),source!$H$8,IF(K78-1&lt;=(source!$B$9+source!$C$9+source!$D$9+source!$E$9+source!$F$9+source!$G$9+source!$H$9+source!$I$9),source!$I$8,source!$I$8))))))))</f>
        <v>480</v>
      </c>
      <c r="N78">
        <f t="shared" si="30"/>
        <v>3000</v>
      </c>
      <c r="O78" t="str">
        <f t="shared" si="31"/>
        <v>1000 BC</v>
      </c>
      <c r="P78">
        <f t="shared" si="32"/>
        <v>76</v>
      </c>
      <c r="Q78">
        <f t="shared" si="33"/>
        <v>48000</v>
      </c>
      <c r="R78" s="1">
        <f>IF(P78-1&lt;=source!$B$12,source!$B$11,IF(P78-1&lt;=(source!$B$12+source!$C$12),source!$C$11,IF(P78-1&lt;=(source!$B$12+source!$C$12+source!$D$12),source!$D$11,IF(P78-1&lt;=(source!$B$12+source!$C$12+source!$D$12+source!$E$12),source!$E$11,IF(P78-1&lt;=(source!$B$12+source!$C$12+source!$D$12+source!$E$12+source!$F$12),source!$F$11,IF(P78-1&lt;=(source!$B$12+source!$C$12+source!$D$12+source!$E$12+source!$F$12+source!$G$12),source!$G$11,IF(P78-1&lt;=(source!$B$12+source!$C$12+source!$D$12+source!$E$12+source!$F$12+source!$G$12+source!$H$12),source!$H$11,IF(P78-1&lt;=(source!$B$12+source!$C$12+source!$D$12+source!$E$12+source!$F$12+source!$G$12+source!$H$12+source!$I$12),source!$I$11,source!$I$11))))))))</f>
        <v>480</v>
      </c>
      <c r="S78">
        <f t="shared" si="34"/>
        <v>4000</v>
      </c>
      <c r="T78" t="str">
        <f t="shared" si="35"/>
        <v>0 BC</v>
      </c>
      <c r="U78">
        <f t="shared" si="40"/>
        <v>76</v>
      </c>
      <c r="V78">
        <f t="shared" si="37"/>
        <v>56400</v>
      </c>
      <c r="W78" s="1">
        <f>IF(U78-1&lt;=source!$B$15,source!$B$14,IF(U78-1&lt;=(source!$B$15+source!$C$15),source!$C$14,IF(U78-1&lt;=(source!$B$15+source!$C$15+source!$D$15),source!$D$14,IF(U78-1&lt;=(source!$B$15+source!$C$15+source!$D$15+source!$E$15),source!$E$14,IF(U78-1&lt;=(source!$B$15+source!$C$15+source!$D$15+source!$E$15+source!$F$15),source!$F$14,IF(U78-1&lt;=(source!$B$15+source!$C$15+source!$D$15+source!$E$15+source!$F$15+source!$G$15),source!$G$14,IF(U78-1&lt;=(source!$B$15+source!$C$15+source!$D$15+source!$E$15+source!$F$15+source!$G$15+source!$H$15),source!$H$14,IF(U78-1&lt;=(source!$B$15+source!$C$15+source!$D$15+source!$E$15+source!$F$15+source!$G$15+source!$H$15+source!$I$15),source!$I$14,source!$I$14))))))))</f>
        <v>480</v>
      </c>
      <c r="X78">
        <f t="shared" si="38"/>
        <v>4700</v>
      </c>
      <c r="Y78" t="str">
        <f t="shared" si="39"/>
        <v>700 AD</v>
      </c>
    </row>
    <row r="79" spans="1:25" x14ac:dyDescent="0.25">
      <c r="A79">
        <f t="shared" si="20"/>
        <v>77</v>
      </c>
      <c r="B79">
        <f t="shared" si="21"/>
        <v>13680</v>
      </c>
      <c r="C79" s="1">
        <f>IF(A79-1&lt;=source!$B$3,source!$B$2,IF(A79-1&lt;=(source!$B$3+source!$C$3),source!$C$2,IF(A79-1&lt;=(source!$B$3+source!$C$3+source!$D$3),source!$D$2,IF(A79-1&lt;=(source!$B$3+source!$C$3+source!$D$3+source!$E$3),source!$E$2,IF(A79-1&lt;=(source!$B$3+source!$C$3+source!$D$3+source!$E$3+source!$F$3),source!$F$2,IF(A79-1&lt;=(source!$B$3+source!$C$3+source!$D$3+source!$E$3+source!$F$3+source!$G$3),source!$G$2,IF(A79-1&lt;=(source!$B$3+source!$C$3+source!$D$3+source!$E$3+source!$F$3+source!$G$3+source!$H$3),source!$H$2,IF(A79-1&lt;=(source!$B$3+source!$C$3+source!$D$3+source!$E$3+source!$F$3+source!$G$3+source!$H$3+source!$I$3),source!$I$2,source!$I$2))))))))</f>
        <v>180</v>
      </c>
      <c r="D79">
        <f t="shared" si="22"/>
        <v>1140</v>
      </c>
      <c r="E79" t="str">
        <f t="shared" si="23"/>
        <v>2860 BC</v>
      </c>
      <c r="F79">
        <f t="shared" si="24"/>
        <v>77</v>
      </c>
      <c r="G79">
        <f t="shared" si="25"/>
        <v>22800</v>
      </c>
      <c r="H79" s="1">
        <f>IF(F79-1&lt;=source!$B$6,source!$B$5,IF(F79-1&lt;=(source!$B$6+source!$C$6),source!$C$5,IF(F79-1&lt;=(source!$B$6+source!$C$6+source!$D$6),source!$D$5,IF(F79-1&lt;=(source!$B$6+source!$C$6+source!$D$6+source!$E$6),source!$E$5,IF(F79-1&lt;=(source!$B$6+source!$C$6+source!$D$6+source!$E$6+source!$F$6),source!$F$5,IF(F79-1&lt;=(source!$B$6+source!$C$6+source!$D$6+source!$E$6+source!$F$6+source!$G$6),source!$G$5,IF(F79-1&lt;=(source!$B$6+source!$C$6+source!$D$6+source!$E$6+source!$F$6+source!$G$6+source!$H$6),source!$H$5,IF(F79-1&lt;=(source!$B$6+source!$C$6+source!$D$6+source!$E$6+source!$F$6+source!$G$6+source!$H$6+source!$I$6),source!$I$5,source!$I$5))))))))</f>
        <v>300</v>
      </c>
      <c r="I79">
        <f t="shared" si="26"/>
        <v>1900</v>
      </c>
      <c r="J79" t="str">
        <f t="shared" si="27"/>
        <v>2100 BC</v>
      </c>
      <c r="K79">
        <f t="shared" si="28"/>
        <v>77</v>
      </c>
      <c r="L79">
        <f t="shared" si="29"/>
        <v>36300</v>
      </c>
      <c r="M79" s="1">
        <f>IF(K79-1&lt;=source!$B$9,source!$B$8,IF(K79-1&lt;=(source!$B$9+source!$C$9),source!$C$8,IF(K79-1&lt;=(source!$B$9+source!$C$9+source!$D$9),source!$D$8,IF(K79-1&lt;=(source!$B$9+source!$C$9+source!$D$9+source!$E$9),source!$E$8,IF(K79-1&lt;=(source!$B$9+source!$C$9+source!$D$9+source!$E$9+source!$F$9),source!$F$8,IF(K79-1&lt;=(source!$B$9+source!$C$9+source!$D$9+source!$E$9+source!$F$9+source!$G$9),source!$G$8,IF(K79-1&lt;=(source!$B$9+source!$C$9+source!$D$9+source!$E$9+source!$F$9+source!$G$9+source!$H$9),source!$H$8,IF(K79-1&lt;=(source!$B$9+source!$C$9+source!$D$9+source!$E$9+source!$F$9+source!$G$9+source!$H$9+source!$I$9),source!$I$8,source!$I$8))))))))</f>
        <v>300</v>
      </c>
      <c r="N79">
        <f t="shared" si="30"/>
        <v>3025</v>
      </c>
      <c r="O79" t="str">
        <f t="shared" si="31"/>
        <v>975 BC</v>
      </c>
      <c r="P79">
        <f t="shared" si="32"/>
        <v>77</v>
      </c>
      <c r="Q79">
        <f t="shared" si="33"/>
        <v>48480</v>
      </c>
      <c r="R79" s="1">
        <f>IF(P79-1&lt;=source!$B$12,source!$B$11,IF(P79-1&lt;=(source!$B$12+source!$C$12),source!$C$11,IF(P79-1&lt;=(source!$B$12+source!$C$12+source!$D$12),source!$D$11,IF(P79-1&lt;=(source!$B$12+source!$C$12+source!$D$12+source!$E$12),source!$E$11,IF(P79-1&lt;=(source!$B$12+source!$C$12+source!$D$12+source!$E$12+source!$F$12),source!$F$11,IF(P79-1&lt;=(source!$B$12+source!$C$12+source!$D$12+source!$E$12+source!$F$12+source!$G$12),source!$G$11,IF(P79-1&lt;=(source!$B$12+source!$C$12+source!$D$12+source!$E$12+source!$F$12+source!$G$12+source!$H$12),source!$H$11,IF(P79-1&lt;=(source!$B$12+source!$C$12+source!$D$12+source!$E$12+source!$F$12+source!$G$12+source!$H$12+source!$I$12),source!$I$11,source!$I$11))))))))</f>
        <v>480</v>
      </c>
      <c r="S79">
        <f t="shared" si="34"/>
        <v>4040</v>
      </c>
      <c r="T79" t="str">
        <f t="shared" si="35"/>
        <v>40 AD</v>
      </c>
      <c r="U79">
        <f t="shared" si="40"/>
        <v>77</v>
      </c>
      <c r="V79">
        <f t="shared" si="37"/>
        <v>56880</v>
      </c>
      <c r="W79" s="1">
        <f>IF(U79-1&lt;=source!$B$15,source!$B$14,IF(U79-1&lt;=(source!$B$15+source!$C$15),source!$C$14,IF(U79-1&lt;=(source!$B$15+source!$C$15+source!$D$15),source!$D$14,IF(U79-1&lt;=(source!$B$15+source!$C$15+source!$D$15+source!$E$15),source!$E$14,IF(U79-1&lt;=(source!$B$15+source!$C$15+source!$D$15+source!$E$15+source!$F$15),source!$F$14,IF(U79-1&lt;=(source!$B$15+source!$C$15+source!$D$15+source!$E$15+source!$F$15+source!$G$15),source!$G$14,IF(U79-1&lt;=(source!$B$15+source!$C$15+source!$D$15+source!$E$15+source!$F$15+source!$G$15+source!$H$15),source!$H$14,IF(U79-1&lt;=(source!$B$15+source!$C$15+source!$D$15+source!$E$15+source!$F$15+source!$G$15+source!$H$15+source!$I$15),source!$I$14,source!$I$14))))))))</f>
        <v>480</v>
      </c>
      <c r="X79">
        <f t="shared" si="38"/>
        <v>4740</v>
      </c>
      <c r="Y79" t="str">
        <f t="shared" si="39"/>
        <v>740 AD</v>
      </c>
    </row>
    <row r="80" spans="1:25" x14ac:dyDescent="0.25">
      <c r="A80">
        <f t="shared" si="20"/>
        <v>78</v>
      </c>
      <c r="B80">
        <f t="shared" si="21"/>
        <v>13860</v>
      </c>
      <c r="C80" s="1">
        <f>IF(A80-1&lt;=source!$B$3,source!$B$2,IF(A80-1&lt;=(source!$B$3+source!$C$3),source!$C$2,IF(A80-1&lt;=(source!$B$3+source!$C$3+source!$D$3),source!$D$2,IF(A80-1&lt;=(source!$B$3+source!$C$3+source!$D$3+source!$E$3),source!$E$2,IF(A80-1&lt;=(source!$B$3+source!$C$3+source!$D$3+source!$E$3+source!$F$3),source!$F$2,IF(A80-1&lt;=(source!$B$3+source!$C$3+source!$D$3+source!$E$3+source!$F$3+source!$G$3),source!$G$2,IF(A80-1&lt;=(source!$B$3+source!$C$3+source!$D$3+source!$E$3+source!$F$3+source!$G$3+source!$H$3),source!$H$2,IF(A80-1&lt;=(source!$B$3+source!$C$3+source!$D$3+source!$E$3+source!$F$3+source!$G$3+source!$H$3+source!$I$3),source!$I$2,source!$I$2))))))))</f>
        <v>180</v>
      </c>
      <c r="D80">
        <f t="shared" si="22"/>
        <v>1155</v>
      </c>
      <c r="E80" t="str">
        <f t="shared" si="23"/>
        <v>2845 BC</v>
      </c>
      <c r="F80">
        <f t="shared" si="24"/>
        <v>78</v>
      </c>
      <c r="G80">
        <f t="shared" si="25"/>
        <v>23100</v>
      </c>
      <c r="H80" s="1">
        <f>IF(F80-1&lt;=source!$B$6,source!$B$5,IF(F80-1&lt;=(source!$B$6+source!$C$6),source!$C$5,IF(F80-1&lt;=(source!$B$6+source!$C$6+source!$D$6),source!$D$5,IF(F80-1&lt;=(source!$B$6+source!$C$6+source!$D$6+source!$E$6),source!$E$5,IF(F80-1&lt;=(source!$B$6+source!$C$6+source!$D$6+source!$E$6+source!$F$6),source!$F$5,IF(F80-1&lt;=(source!$B$6+source!$C$6+source!$D$6+source!$E$6+source!$F$6+source!$G$6),source!$G$5,IF(F80-1&lt;=(source!$B$6+source!$C$6+source!$D$6+source!$E$6+source!$F$6+source!$G$6+source!$H$6),source!$H$5,IF(F80-1&lt;=(source!$B$6+source!$C$6+source!$D$6+source!$E$6+source!$F$6+source!$G$6+source!$H$6+source!$I$6),source!$I$5,source!$I$5))))))))</f>
        <v>300</v>
      </c>
      <c r="I80">
        <f t="shared" si="26"/>
        <v>1925</v>
      </c>
      <c r="J80" t="str">
        <f t="shared" si="27"/>
        <v>2075 BC</v>
      </c>
      <c r="K80">
        <f t="shared" si="28"/>
        <v>78</v>
      </c>
      <c r="L80">
        <f t="shared" si="29"/>
        <v>36600</v>
      </c>
      <c r="M80" s="1">
        <f>IF(K80-1&lt;=source!$B$9,source!$B$8,IF(K80-1&lt;=(source!$B$9+source!$C$9),source!$C$8,IF(K80-1&lt;=(source!$B$9+source!$C$9+source!$D$9),source!$D$8,IF(K80-1&lt;=(source!$B$9+source!$C$9+source!$D$9+source!$E$9),source!$E$8,IF(K80-1&lt;=(source!$B$9+source!$C$9+source!$D$9+source!$E$9+source!$F$9),source!$F$8,IF(K80-1&lt;=(source!$B$9+source!$C$9+source!$D$9+source!$E$9+source!$F$9+source!$G$9),source!$G$8,IF(K80-1&lt;=(source!$B$9+source!$C$9+source!$D$9+source!$E$9+source!$F$9+source!$G$9+source!$H$9),source!$H$8,IF(K80-1&lt;=(source!$B$9+source!$C$9+source!$D$9+source!$E$9+source!$F$9+source!$G$9+source!$H$9+source!$I$9),source!$I$8,source!$I$8))))))))</f>
        <v>300</v>
      </c>
      <c r="N80">
        <f t="shared" si="30"/>
        <v>3050</v>
      </c>
      <c r="O80" t="str">
        <f t="shared" si="31"/>
        <v>950 BC</v>
      </c>
      <c r="P80">
        <f t="shared" si="32"/>
        <v>78</v>
      </c>
      <c r="Q80">
        <f t="shared" si="33"/>
        <v>48960</v>
      </c>
      <c r="R80" s="1">
        <f>IF(P80-1&lt;=source!$B$12,source!$B$11,IF(P80-1&lt;=(source!$B$12+source!$C$12),source!$C$11,IF(P80-1&lt;=(source!$B$12+source!$C$12+source!$D$12),source!$D$11,IF(P80-1&lt;=(source!$B$12+source!$C$12+source!$D$12+source!$E$12),source!$E$11,IF(P80-1&lt;=(source!$B$12+source!$C$12+source!$D$12+source!$E$12+source!$F$12),source!$F$11,IF(P80-1&lt;=(source!$B$12+source!$C$12+source!$D$12+source!$E$12+source!$F$12+source!$G$12),source!$G$11,IF(P80-1&lt;=(source!$B$12+source!$C$12+source!$D$12+source!$E$12+source!$F$12+source!$G$12+source!$H$12),source!$H$11,IF(P80-1&lt;=(source!$B$12+source!$C$12+source!$D$12+source!$E$12+source!$F$12+source!$G$12+source!$H$12+source!$I$12),source!$I$11,source!$I$11))))))))</f>
        <v>480</v>
      </c>
      <c r="S80">
        <f t="shared" si="34"/>
        <v>4080</v>
      </c>
      <c r="T80" t="str">
        <f t="shared" si="35"/>
        <v>80 AD</v>
      </c>
      <c r="U80">
        <f t="shared" si="40"/>
        <v>78</v>
      </c>
      <c r="V80">
        <f t="shared" si="37"/>
        <v>57360</v>
      </c>
      <c r="W80" s="1">
        <f>IF(U80-1&lt;=source!$B$15,source!$B$14,IF(U80-1&lt;=(source!$B$15+source!$C$15),source!$C$14,IF(U80-1&lt;=(source!$B$15+source!$C$15+source!$D$15),source!$D$14,IF(U80-1&lt;=(source!$B$15+source!$C$15+source!$D$15+source!$E$15),source!$E$14,IF(U80-1&lt;=(source!$B$15+source!$C$15+source!$D$15+source!$E$15+source!$F$15),source!$F$14,IF(U80-1&lt;=(source!$B$15+source!$C$15+source!$D$15+source!$E$15+source!$F$15+source!$G$15),source!$G$14,IF(U80-1&lt;=(source!$B$15+source!$C$15+source!$D$15+source!$E$15+source!$F$15+source!$G$15+source!$H$15),source!$H$14,IF(U80-1&lt;=(source!$B$15+source!$C$15+source!$D$15+source!$E$15+source!$F$15+source!$G$15+source!$H$15+source!$I$15),source!$I$14,source!$I$14))))))))</f>
        <v>480</v>
      </c>
      <c r="X80">
        <f t="shared" si="38"/>
        <v>4780</v>
      </c>
      <c r="Y80" t="str">
        <f t="shared" si="39"/>
        <v>780 AD</v>
      </c>
    </row>
    <row r="81" spans="1:25" x14ac:dyDescent="0.25">
      <c r="A81">
        <f t="shared" si="20"/>
        <v>79</v>
      </c>
      <c r="B81">
        <f t="shared" si="21"/>
        <v>14040</v>
      </c>
      <c r="C81" s="1">
        <f>IF(A81-1&lt;=source!$B$3,source!$B$2,IF(A81-1&lt;=(source!$B$3+source!$C$3),source!$C$2,IF(A81-1&lt;=(source!$B$3+source!$C$3+source!$D$3),source!$D$2,IF(A81-1&lt;=(source!$B$3+source!$C$3+source!$D$3+source!$E$3),source!$E$2,IF(A81-1&lt;=(source!$B$3+source!$C$3+source!$D$3+source!$E$3+source!$F$3),source!$F$2,IF(A81-1&lt;=(source!$B$3+source!$C$3+source!$D$3+source!$E$3+source!$F$3+source!$G$3),source!$G$2,IF(A81-1&lt;=(source!$B$3+source!$C$3+source!$D$3+source!$E$3+source!$F$3+source!$G$3+source!$H$3),source!$H$2,IF(A81-1&lt;=(source!$B$3+source!$C$3+source!$D$3+source!$E$3+source!$F$3+source!$G$3+source!$H$3+source!$I$3),source!$I$2,source!$I$2))))))))</f>
        <v>180</v>
      </c>
      <c r="D81">
        <f t="shared" si="22"/>
        <v>1170</v>
      </c>
      <c r="E81" t="str">
        <f t="shared" si="23"/>
        <v>2830 BC</v>
      </c>
      <c r="F81">
        <f t="shared" si="24"/>
        <v>79</v>
      </c>
      <c r="G81">
        <f t="shared" si="25"/>
        <v>23400</v>
      </c>
      <c r="H81" s="1">
        <f>IF(F81-1&lt;=source!$B$6,source!$B$5,IF(F81-1&lt;=(source!$B$6+source!$C$6),source!$C$5,IF(F81-1&lt;=(source!$B$6+source!$C$6+source!$D$6),source!$D$5,IF(F81-1&lt;=(source!$B$6+source!$C$6+source!$D$6+source!$E$6),source!$E$5,IF(F81-1&lt;=(source!$B$6+source!$C$6+source!$D$6+source!$E$6+source!$F$6),source!$F$5,IF(F81-1&lt;=(source!$B$6+source!$C$6+source!$D$6+source!$E$6+source!$F$6+source!$G$6),source!$G$5,IF(F81-1&lt;=(source!$B$6+source!$C$6+source!$D$6+source!$E$6+source!$F$6+source!$G$6+source!$H$6),source!$H$5,IF(F81-1&lt;=(source!$B$6+source!$C$6+source!$D$6+source!$E$6+source!$F$6+source!$G$6+source!$H$6+source!$I$6),source!$I$5,source!$I$5))))))))</f>
        <v>300</v>
      </c>
      <c r="I81">
        <f t="shared" si="26"/>
        <v>1950</v>
      </c>
      <c r="J81" t="str">
        <f t="shared" si="27"/>
        <v>2050 BC</v>
      </c>
      <c r="K81">
        <f t="shared" si="28"/>
        <v>79</v>
      </c>
      <c r="L81">
        <f t="shared" si="29"/>
        <v>36900</v>
      </c>
      <c r="M81" s="1">
        <f>IF(K81-1&lt;=source!$B$9,source!$B$8,IF(K81-1&lt;=(source!$B$9+source!$C$9),source!$C$8,IF(K81-1&lt;=(source!$B$9+source!$C$9+source!$D$9),source!$D$8,IF(K81-1&lt;=(source!$B$9+source!$C$9+source!$D$9+source!$E$9),source!$E$8,IF(K81-1&lt;=(source!$B$9+source!$C$9+source!$D$9+source!$E$9+source!$F$9),source!$F$8,IF(K81-1&lt;=(source!$B$9+source!$C$9+source!$D$9+source!$E$9+source!$F$9+source!$G$9),source!$G$8,IF(K81-1&lt;=(source!$B$9+source!$C$9+source!$D$9+source!$E$9+source!$F$9+source!$G$9+source!$H$9),source!$H$8,IF(K81-1&lt;=(source!$B$9+source!$C$9+source!$D$9+source!$E$9+source!$F$9+source!$G$9+source!$H$9+source!$I$9),source!$I$8,source!$I$8))))))))</f>
        <v>300</v>
      </c>
      <c r="N81">
        <f t="shared" si="30"/>
        <v>3075</v>
      </c>
      <c r="O81" t="str">
        <f t="shared" si="31"/>
        <v>925 BC</v>
      </c>
      <c r="P81">
        <f t="shared" si="32"/>
        <v>79</v>
      </c>
      <c r="Q81">
        <f t="shared" si="33"/>
        <v>49440</v>
      </c>
      <c r="R81" s="1">
        <f>IF(P81-1&lt;=source!$B$12,source!$B$11,IF(P81-1&lt;=(source!$B$12+source!$C$12),source!$C$11,IF(P81-1&lt;=(source!$B$12+source!$C$12+source!$D$12),source!$D$11,IF(P81-1&lt;=(source!$B$12+source!$C$12+source!$D$12+source!$E$12),source!$E$11,IF(P81-1&lt;=(source!$B$12+source!$C$12+source!$D$12+source!$E$12+source!$F$12),source!$F$11,IF(P81-1&lt;=(source!$B$12+source!$C$12+source!$D$12+source!$E$12+source!$F$12+source!$G$12),source!$G$11,IF(P81-1&lt;=(source!$B$12+source!$C$12+source!$D$12+source!$E$12+source!$F$12+source!$G$12+source!$H$12),source!$H$11,IF(P81-1&lt;=(source!$B$12+source!$C$12+source!$D$12+source!$E$12+source!$F$12+source!$G$12+source!$H$12+source!$I$12),source!$I$11,source!$I$11))))))))</f>
        <v>480</v>
      </c>
      <c r="S81">
        <f t="shared" si="34"/>
        <v>4120</v>
      </c>
      <c r="T81" t="str">
        <f t="shared" si="35"/>
        <v>120 AD</v>
      </c>
      <c r="U81">
        <f t="shared" si="40"/>
        <v>79</v>
      </c>
      <c r="V81">
        <f t="shared" si="37"/>
        <v>57840</v>
      </c>
      <c r="W81" s="1">
        <f>IF(U81-1&lt;=source!$B$15,source!$B$14,IF(U81-1&lt;=(source!$B$15+source!$C$15),source!$C$14,IF(U81-1&lt;=(source!$B$15+source!$C$15+source!$D$15),source!$D$14,IF(U81-1&lt;=(source!$B$15+source!$C$15+source!$D$15+source!$E$15),source!$E$14,IF(U81-1&lt;=(source!$B$15+source!$C$15+source!$D$15+source!$E$15+source!$F$15),source!$F$14,IF(U81-1&lt;=(source!$B$15+source!$C$15+source!$D$15+source!$E$15+source!$F$15+source!$G$15),source!$G$14,IF(U81-1&lt;=(source!$B$15+source!$C$15+source!$D$15+source!$E$15+source!$F$15+source!$G$15+source!$H$15),source!$H$14,IF(U81-1&lt;=(source!$B$15+source!$C$15+source!$D$15+source!$E$15+source!$F$15+source!$G$15+source!$H$15+source!$I$15),source!$I$14,source!$I$14))))))))</f>
        <v>480</v>
      </c>
      <c r="X81">
        <f t="shared" si="38"/>
        <v>4820</v>
      </c>
      <c r="Y81" t="str">
        <f t="shared" si="39"/>
        <v>820 AD</v>
      </c>
    </row>
    <row r="82" spans="1:25" x14ac:dyDescent="0.25">
      <c r="A82">
        <f t="shared" si="20"/>
        <v>80</v>
      </c>
      <c r="B82">
        <f t="shared" si="21"/>
        <v>14220</v>
      </c>
      <c r="C82" s="1">
        <f>IF(A82-1&lt;=source!$B$3,source!$B$2,IF(A82-1&lt;=(source!$B$3+source!$C$3),source!$C$2,IF(A82-1&lt;=(source!$B$3+source!$C$3+source!$D$3),source!$D$2,IF(A82-1&lt;=(source!$B$3+source!$C$3+source!$D$3+source!$E$3),source!$E$2,IF(A82-1&lt;=(source!$B$3+source!$C$3+source!$D$3+source!$E$3+source!$F$3),source!$F$2,IF(A82-1&lt;=(source!$B$3+source!$C$3+source!$D$3+source!$E$3+source!$F$3+source!$G$3),source!$G$2,IF(A82-1&lt;=(source!$B$3+source!$C$3+source!$D$3+source!$E$3+source!$F$3+source!$G$3+source!$H$3),source!$H$2,IF(A82-1&lt;=(source!$B$3+source!$C$3+source!$D$3+source!$E$3+source!$F$3+source!$G$3+source!$H$3+source!$I$3),source!$I$2,source!$I$2))))))))</f>
        <v>180</v>
      </c>
      <c r="D82">
        <f t="shared" si="22"/>
        <v>1185</v>
      </c>
      <c r="E82" t="str">
        <f t="shared" si="23"/>
        <v>2815 BC</v>
      </c>
      <c r="F82">
        <f t="shared" si="24"/>
        <v>80</v>
      </c>
      <c r="G82">
        <f t="shared" si="25"/>
        <v>23700</v>
      </c>
      <c r="H82" s="1">
        <f>IF(F82-1&lt;=source!$B$6,source!$B$5,IF(F82-1&lt;=(source!$B$6+source!$C$6),source!$C$5,IF(F82-1&lt;=(source!$B$6+source!$C$6+source!$D$6),source!$D$5,IF(F82-1&lt;=(source!$B$6+source!$C$6+source!$D$6+source!$E$6),source!$E$5,IF(F82-1&lt;=(source!$B$6+source!$C$6+source!$D$6+source!$E$6+source!$F$6),source!$F$5,IF(F82-1&lt;=(source!$B$6+source!$C$6+source!$D$6+source!$E$6+source!$F$6+source!$G$6),source!$G$5,IF(F82-1&lt;=(source!$B$6+source!$C$6+source!$D$6+source!$E$6+source!$F$6+source!$G$6+source!$H$6),source!$H$5,IF(F82-1&lt;=(source!$B$6+source!$C$6+source!$D$6+source!$E$6+source!$F$6+source!$G$6+source!$H$6+source!$I$6),source!$I$5,source!$I$5))))))))</f>
        <v>300</v>
      </c>
      <c r="I82">
        <f t="shared" si="26"/>
        <v>1975</v>
      </c>
      <c r="J82" t="str">
        <f t="shared" si="27"/>
        <v>2025 BC</v>
      </c>
      <c r="K82">
        <f t="shared" si="28"/>
        <v>80</v>
      </c>
      <c r="L82">
        <f t="shared" si="29"/>
        <v>37200</v>
      </c>
      <c r="M82" s="1">
        <f>IF(K82-1&lt;=source!$B$9,source!$B$8,IF(K82-1&lt;=(source!$B$9+source!$C$9),source!$C$8,IF(K82-1&lt;=(source!$B$9+source!$C$9+source!$D$9),source!$D$8,IF(K82-1&lt;=(source!$B$9+source!$C$9+source!$D$9+source!$E$9),source!$E$8,IF(K82-1&lt;=(source!$B$9+source!$C$9+source!$D$9+source!$E$9+source!$F$9),source!$F$8,IF(K82-1&lt;=(source!$B$9+source!$C$9+source!$D$9+source!$E$9+source!$F$9+source!$G$9),source!$G$8,IF(K82-1&lt;=(source!$B$9+source!$C$9+source!$D$9+source!$E$9+source!$F$9+source!$G$9+source!$H$9),source!$H$8,IF(K82-1&lt;=(source!$B$9+source!$C$9+source!$D$9+source!$E$9+source!$F$9+source!$G$9+source!$H$9+source!$I$9),source!$I$8,source!$I$8))))))))</f>
        <v>300</v>
      </c>
      <c r="N82">
        <f t="shared" si="30"/>
        <v>3100</v>
      </c>
      <c r="O82" t="str">
        <f t="shared" si="31"/>
        <v>900 BC</v>
      </c>
      <c r="P82">
        <f t="shared" si="32"/>
        <v>80</v>
      </c>
      <c r="Q82">
        <f t="shared" si="33"/>
        <v>49920</v>
      </c>
      <c r="R82" s="1">
        <f>IF(P82-1&lt;=source!$B$12,source!$B$11,IF(P82-1&lt;=(source!$B$12+source!$C$12),source!$C$11,IF(P82-1&lt;=(source!$B$12+source!$C$12+source!$D$12),source!$D$11,IF(P82-1&lt;=(source!$B$12+source!$C$12+source!$D$12+source!$E$12),source!$E$11,IF(P82-1&lt;=(source!$B$12+source!$C$12+source!$D$12+source!$E$12+source!$F$12),source!$F$11,IF(P82-1&lt;=(source!$B$12+source!$C$12+source!$D$12+source!$E$12+source!$F$12+source!$G$12),source!$G$11,IF(P82-1&lt;=(source!$B$12+source!$C$12+source!$D$12+source!$E$12+source!$F$12+source!$G$12+source!$H$12),source!$H$11,IF(P82-1&lt;=(source!$B$12+source!$C$12+source!$D$12+source!$E$12+source!$F$12+source!$G$12+source!$H$12+source!$I$12),source!$I$11,source!$I$11))))))))</f>
        <v>480</v>
      </c>
      <c r="S82">
        <f t="shared" si="34"/>
        <v>4160</v>
      </c>
      <c r="T82" t="str">
        <f t="shared" si="35"/>
        <v>160 AD</v>
      </c>
      <c r="U82">
        <f t="shared" si="40"/>
        <v>80</v>
      </c>
      <c r="V82">
        <f t="shared" si="37"/>
        <v>58320</v>
      </c>
      <c r="W82" s="1">
        <f>IF(U82-1&lt;=source!$B$15,source!$B$14,IF(U82-1&lt;=(source!$B$15+source!$C$15),source!$C$14,IF(U82-1&lt;=(source!$B$15+source!$C$15+source!$D$15),source!$D$14,IF(U82-1&lt;=(source!$B$15+source!$C$15+source!$D$15+source!$E$15),source!$E$14,IF(U82-1&lt;=(source!$B$15+source!$C$15+source!$D$15+source!$E$15+source!$F$15),source!$F$14,IF(U82-1&lt;=(source!$B$15+source!$C$15+source!$D$15+source!$E$15+source!$F$15+source!$G$15),source!$G$14,IF(U82-1&lt;=(source!$B$15+source!$C$15+source!$D$15+source!$E$15+source!$F$15+source!$G$15+source!$H$15),source!$H$14,IF(U82-1&lt;=(source!$B$15+source!$C$15+source!$D$15+source!$E$15+source!$F$15+source!$G$15+source!$H$15+source!$I$15),source!$I$14,source!$I$14))))))))</f>
        <v>480</v>
      </c>
      <c r="X82">
        <f t="shared" si="38"/>
        <v>4860</v>
      </c>
      <c r="Y82" t="str">
        <f t="shared" si="39"/>
        <v>860 AD</v>
      </c>
    </row>
    <row r="83" spans="1:25" x14ac:dyDescent="0.25">
      <c r="A83">
        <f t="shared" si="20"/>
        <v>81</v>
      </c>
      <c r="B83">
        <f t="shared" si="21"/>
        <v>14400</v>
      </c>
      <c r="C83" s="1">
        <f>IF(A83-1&lt;=source!$B$3,source!$B$2,IF(A83-1&lt;=(source!$B$3+source!$C$3),source!$C$2,IF(A83-1&lt;=(source!$B$3+source!$C$3+source!$D$3),source!$D$2,IF(A83-1&lt;=(source!$B$3+source!$C$3+source!$D$3+source!$E$3),source!$E$2,IF(A83-1&lt;=(source!$B$3+source!$C$3+source!$D$3+source!$E$3+source!$F$3),source!$F$2,IF(A83-1&lt;=(source!$B$3+source!$C$3+source!$D$3+source!$E$3+source!$F$3+source!$G$3),source!$G$2,IF(A83-1&lt;=(source!$B$3+source!$C$3+source!$D$3+source!$E$3+source!$F$3+source!$G$3+source!$H$3),source!$H$2,IF(A83-1&lt;=(source!$B$3+source!$C$3+source!$D$3+source!$E$3+source!$F$3+source!$G$3+source!$H$3+source!$I$3),source!$I$2,source!$I$2))))))))</f>
        <v>180</v>
      </c>
      <c r="D83">
        <f t="shared" si="22"/>
        <v>1200</v>
      </c>
      <c r="E83" t="str">
        <f t="shared" si="23"/>
        <v>2800 BC</v>
      </c>
      <c r="F83">
        <f t="shared" si="24"/>
        <v>81</v>
      </c>
      <c r="G83">
        <f t="shared" si="25"/>
        <v>24000</v>
      </c>
      <c r="H83" s="1">
        <f>IF(F83-1&lt;=source!$B$6,source!$B$5,IF(F83-1&lt;=(source!$B$6+source!$C$6),source!$C$5,IF(F83-1&lt;=(source!$B$6+source!$C$6+source!$D$6),source!$D$5,IF(F83-1&lt;=(source!$B$6+source!$C$6+source!$D$6+source!$E$6),source!$E$5,IF(F83-1&lt;=(source!$B$6+source!$C$6+source!$D$6+source!$E$6+source!$F$6),source!$F$5,IF(F83-1&lt;=(source!$B$6+source!$C$6+source!$D$6+source!$E$6+source!$F$6+source!$G$6),source!$G$5,IF(F83-1&lt;=(source!$B$6+source!$C$6+source!$D$6+source!$E$6+source!$F$6+source!$G$6+source!$H$6),source!$H$5,IF(F83-1&lt;=(source!$B$6+source!$C$6+source!$D$6+source!$E$6+source!$F$6+source!$G$6+source!$H$6+source!$I$6),source!$I$5,source!$I$5))))))))</f>
        <v>300</v>
      </c>
      <c r="I83">
        <f t="shared" si="26"/>
        <v>2000</v>
      </c>
      <c r="J83" t="str">
        <f t="shared" si="27"/>
        <v>2000 BC</v>
      </c>
      <c r="K83">
        <f t="shared" si="28"/>
        <v>81</v>
      </c>
      <c r="L83">
        <f t="shared" si="29"/>
        <v>37500</v>
      </c>
      <c r="M83" s="1">
        <f>IF(K83-1&lt;=source!$B$9,source!$B$8,IF(K83-1&lt;=(source!$B$9+source!$C$9),source!$C$8,IF(K83-1&lt;=(source!$B$9+source!$C$9+source!$D$9),source!$D$8,IF(K83-1&lt;=(source!$B$9+source!$C$9+source!$D$9+source!$E$9),source!$E$8,IF(K83-1&lt;=(source!$B$9+source!$C$9+source!$D$9+source!$E$9+source!$F$9),source!$F$8,IF(K83-1&lt;=(source!$B$9+source!$C$9+source!$D$9+source!$E$9+source!$F$9+source!$G$9),source!$G$8,IF(K83-1&lt;=(source!$B$9+source!$C$9+source!$D$9+source!$E$9+source!$F$9+source!$G$9+source!$H$9),source!$H$8,IF(K83-1&lt;=(source!$B$9+source!$C$9+source!$D$9+source!$E$9+source!$F$9+source!$G$9+source!$H$9+source!$I$9),source!$I$8,source!$I$8))))))))</f>
        <v>300</v>
      </c>
      <c r="N83">
        <f t="shared" si="30"/>
        <v>3125</v>
      </c>
      <c r="O83" t="str">
        <f t="shared" si="31"/>
        <v>875 BC</v>
      </c>
      <c r="P83">
        <f t="shared" si="32"/>
        <v>81</v>
      </c>
      <c r="Q83">
        <f t="shared" si="33"/>
        <v>50400</v>
      </c>
      <c r="R83" s="1">
        <f>IF(P83-1&lt;=source!$B$12,source!$B$11,IF(P83-1&lt;=(source!$B$12+source!$C$12),source!$C$11,IF(P83-1&lt;=(source!$B$12+source!$C$12+source!$D$12),source!$D$11,IF(P83-1&lt;=(source!$B$12+source!$C$12+source!$D$12+source!$E$12),source!$E$11,IF(P83-1&lt;=(source!$B$12+source!$C$12+source!$D$12+source!$E$12+source!$F$12),source!$F$11,IF(P83-1&lt;=(source!$B$12+source!$C$12+source!$D$12+source!$E$12+source!$F$12+source!$G$12),source!$G$11,IF(P83-1&lt;=(source!$B$12+source!$C$12+source!$D$12+source!$E$12+source!$F$12+source!$G$12+source!$H$12),source!$H$11,IF(P83-1&lt;=(source!$B$12+source!$C$12+source!$D$12+source!$E$12+source!$F$12+source!$G$12+source!$H$12+source!$I$12),source!$I$11,source!$I$11))))))))</f>
        <v>480</v>
      </c>
      <c r="S83">
        <f t="shared" si="34"/>
        <v>4200</v>
      </c>
      <c r="T83" t="str">
        <f t="shared" si="35"/>
        <v>200 AD</v>
      </c>
      <c r="U83">
        <f t="shared" si="40"/>
        <v>81</v>
      </c>
      <c r="V83">
        <f t="shared" si="37"/>
        <v>58800</v>
      </c>
      <c r="W83" s="1">
        <f>IF(U83-1&lt;=source!$B$15,source!$B$14,IF(U83-1&lt;=(source!$B$15+source!$C$15),source!$C$14,IF(U83-1&lt;=(source!$B$15+source!$C$15+source!$D$15),source!$D$14,IF(U83-1&lt;=(source!$B$15+source!$C$15+source!$D$15+source!$E$15),source!$E$14,IF(U83-1&lt;=(source!$B$15+source!$C$15+source!$D$15+source!$E$15+source!$F$15),source!$F$14,IF(U83-1&lt;=(source!$B$15+source!$C$15+source!$D$15+source!$E$15+source!$F$15+source!$G$15),source!$G$14,IF(U83-1&lt;=(source!$B$15+source!$C$15+source!$D$15+source!$E$15+source!$F$15+source!$G$15+source!$H$15),source!$H$14,IF(U83-1&lt;=(source!$B$15+source!$C$15+source!$D$15+source!$E$15+source!$F$15+source!$G$15+source!$H$15+source!$I$15),source!$I$14,source!$I$14))))))))</f>
        <v>480</v>
      </c>
      <c r="X83">
        <f t="shared" si="38"/>
        <v>4900</v>
      </c>
      <c r="Y83" t="str">
        <f t="shared" si="39"/>
        <v>900 AD</v>
      </c>
    </row>
    <row r="84" spans="1:25" x14ac:dyDescent="0.25">
      <c r="A84">
        <f t="shared" si="20"/>
        <v>82</v>
      </c>
      <c r="B84">
        <f t="shared" si="21"/>
        <v>14580</v>
      </c>
      <c r="C84" s="1">
        <f>IF(A84-1&lt;=source!$B$3,source!$B$2,IF(A84-1&lt;=(source!$B$3+source!$C$3),source!$C$2,IF(A84-1&lt;=(source!$B$3+source!$C$3+source!$D$3),source!$D$2,IF(A84-1&lt;=(source!$B$3+source!$C$3+source!$D$3+source!$E$3),source!$E$2,IF(A84-1&lt;=(source!$B$3+source!$C$3+source!$D$3+source!$E$3+source!$F$3),source!$F$2,IF(A84-1&lt;=(source!$B$3+source!$C$3+source!$D$3+source!$E$3+source!$F$3+source!$G$3),source!$G$2,IF(A84-1&lt;=(source!$B$3+source!$C$3+source!$D$3+source!$E$3+source!$F$3+source!$G$3+source!$H$3),source!$H$2,IF(A84-1&lt;=(source!$B$3+source!$C$3+source!$D$3+source!$E$3+source!$F$3+source!$G$3+source!$H$3+source!$I$3),source!$I$2,source!$I$2))))))))</f>
        <v>180</v>
      </c>
      <c r="D84">
        <f t="shared" si="22"/>
        <v>1215</v>
      </c>
      <c r="E84" t="str">
        <f t="shared" si="23"/>
        <v>2785 BC</v>
      </c>
      <c r="F84">
        <f t="shared" si="24"/>
        <v>82</v>
      </c>
      <c r="G84">
        <f t="shared" si="25"/>
        <v>24300</v>
      </c>
      <c r="H84" s="1">
        <f>IF(F84-1&lt;=source!$B$6,source!$B$5,IF(F84-1&lt;=(source!$B$6+source!$C$6),source!$C$5,IF(F84-1&lt;=(source!$B$6+source!$C$6+source!$D$6),source!$D$5,IF(F84-1&lt;=(source!$B$6+source!$C$6+source!$D$6+source!$E$6),source!$E$5,IF(F84-1&lt;=(source!$B$6+source!$C$6+source!$D$6+source!$E$6+source!$F$6),source!$F$5,IF(F84-1&lt;=(source!$B$6+source!$C$6+source!$D$6+source!$E$6+source!$F$6+source!$G$6),source!$G$5,IF(F84-1&lt;=(source!$B$6+source!$C$6+source!$D$6+source!$E$6+source!$F$6+source!$G$6+source!$H$6),source!$H$5,IF(F84-1&lt;=(source!$B$6+source!$C$6+source!$D$6+source!$E$6+source!$F$6+source!$G$6+source!$H$6+source!$I$6),source!$I$5,source!$I$5))))))))</f>
        <v>300</v>
      </c>
      <c r="I84">
        <f t="shared" si="26"/>
        <v>2025</v>
      </c>
      <c r="J84" t="str">
        <f t="shared" si="27"/>
        <v>1975 BC</v>
      </c>
      <c r="K84">
        <f t="shared" si="28"/>
        <v>82</v>
      </c>
      <c r="L84">
        <f t="shared" si="29"/>
        <v>37800</v>
      </c>
      <c r="M84" s="1">
        <f>IF(K84-1&lt;=source!$B$9,source!$B$8,IF(K84-1&lt;=(source!$B$9+source!$C$9),source!$C$8,IF(K84-1&lt;=(source!$B$9+source!$C$9+source!$D$9),source!$D$8,IF(K84-1&lt;=(source!$B$9+source!$C$9+source!$D$9+source!$E$9),source!$E$8,IF(K84-1&lt;=(source!$B$9+source!$C$9+source!$D$9+source!$E$9+source!$F$9),source!$F$8,IF(K84-1&lt;=(source!$B$9+source!$C$9+source!$D$9+source!$E$9+source!$F$9+source!$G$9),source!$G$8,IF(K84-1&lt;=(source!$B$9+source!$C$9+source!$D$9+source!$E$9+source!$F$9+source!$G$9+source!$H$9),source!$H$8,IF(K84-1&lt;=(source!$B$9+source!$C$9+source!$D$9+source!$E$9+source!$F$9+source!$G$9+source!$H$9+source!$I$9),source!$I$8,source!$I$8))))))))</f>
        <v>300</v>
      </c>
      <c r="N84">
        <f t="shared" si="30"/>
        <v>3150</v>
      </c>
      <c r="O84" t="str">
        <f t="shared" si="31"/>
        <v>850 BC</v>
      </c>
      <c r="P84">
        <f t="shared" si="32"/>
        <v>82</v>
      </c>
      <c r="Q84">
        <f t="shared" si="33"/>
        <v>50760</v>
      </c>
      <c r="R84" s="1">
        <f>IF(P84-1&lt;=source!$B$12,source!$B$11,IF(P84-1&lt;=(source!$B$12+source!$C$12),source!$C$11,IF(P84-1&lt;=(source!$B$12+source!$C$12+source!$D$12),source!$D$11,IF(P84-1&lt;=(source!$B$12+source!$C$12+source!$D$12+source!$E$12),source!$E$11,IF(P84-1&lt;=(source!$B$12+source!$C$12+source!$D$12+source!$E$12+source!$F$12),source!$F$11,IF(P84-1&lt;=(source!$B$12+source!$C$12+source!$D$12+source!$E$12+source!$F$12+source!$G$12),source!$G$11,IF(P84-1&lt;=(source!$B$12+source!$C$12+source!$D$12+source!$E$12+source!$F$12+source!$G$12+source!$H$12),source!$H$11,IF(P84-1&lt;=(source!$B$12+source!$C$12+source!$D$12+source!$E$12+source!$F$12+source!$G$12+source!$H$12+source!$I$12),source!$I$11,source!$I$11))))))))</f>
        <v>360</v>
      </c>
      <c r="S84">
        <f t="shared" si="34"/>
        <v>4230</v>
      </c>
      <c r="T84" t="str">
        <f t="shared" si="35"/>
        <v>230 AD</v>
      </c>
      <c r="U84">
        <f t="shared" si="40"/>
        <v>82</v>
      </c>
      <c r="V84">
        <f t="shared" si="37"/>
        <v>59280</v>
      </c>
      <c r="W84" s="1">
        <f>IF(U84-1&lt;=source!$B$15,source!$B$14,IF(U84-1&lt;=(source!$B$15+source!$C$15),source!$C$14,IF(U84-1&lt;=(source!$B$15+source!$C$15+source!$D$15),source!$D$14,IF(U84-1&lt;=(source!$B$15+source!$C$15+source!$D$15+source!$E$15),source!$E$14,IF(U84-1&lt;=(source!$B$15+source!$C$15+source!$D$15+source!$E$15+source!$F$15),source!$F$14,IF(U84-1&lt;=(source!$B$15+source!$C$15+source!$D$15+source!$E$15+source!$F$15+source!$G$15),source!$G$14,IF(U84-1&lt;=(source!$B$15+source!$C$15+source!$D$15+source!$E$15+source!$F$15+source!$G$15+source!$H$15),source!$H$14,IF(U84-1&lt;=(source!$B$15+source!$C$15+source!$D$15+source!$E$15+source!$F$15+source!$G$15+source!$H$15+source!$I$15),source!$I$14,source!$I$14))))))))</f>
        <v>480</v>
      </c>
      <c r="X84">
        <f t="shared" si="38"/>
        <v>4940</v>
      </c>
      <c r="Y84" t="str">
        <f t="shared" si="39"/>
        <v>940 AD</v>
      </c>
    </row>
    <row r="85" spans="1:25" x14ac:dyDescent="0.25">
      <c r="A85">
        <f t="shared" si="20"/>
        <v>83</v>
      </c>
      <c r="B85">
        <f t="shared" si="21"/>
        <v>14760</v>
      </c>
      <c r="C85" s="1">
        <f>IF(A85-1&lt;=source!$B$3,source!$B$2,IF(A85-1&lt;=(source!$B$3+source!$C$3),source!$C$2,IF(A85-1&lt;=(source!$B$3+source!$C$3+source!$D$3),source!$D$2,IF(A85-1&lt;=(source!$B$3+source!$C$3+source!$D$3+source!$E$3),source!$E$2,IF(A85-1&lt;=(source!$B$3+source!$C$3+source!$D$3+source!$E$3+source!$F$3),source!$F$2,IF(A85-1&lt;=(source!$B$3+source!$C$3+source!$D$3+source!$E$3+source!$F$3+source!$G$3),source!$G$2,IF(A85-1&lt;=(source!$B$3+source!$C$3+source!$D$3+source!$E$3+source!$F$3+source!$G$3+source!$H$3),source!$H$2,IF(A85-1&lt;=(source!$B$3+source!$C$3+source!$D$3+source!$E$3+source!$F$3+source!$G$3+source!$H$3+source!$I$3),source!$I$2,source!$I$2))))))))</f>
        <v>180</v>
      </c>
      <c r="D85">
        <f t="shared" si="22"/>
        <v>1230</v>
      </c>
      <c r="E85" t="str">
        <f t="shared" si="23"/>
        <v>2770 BC</v>
      </c>
      <c r="F85">
        <f t="shared" si="24"/>
        <v>83</v>
      </c>
      <c r="G85">
        <f t="shared" si="25"/>
        <v>24600</v>
      </c>
      <c r="H85" s="1">
        <f>IF(F85-1&lt;=source!$B$6,source!$B$5,IF(F85-1&lt;=(source!$B$6+source!$C$6),source!$C$5,IF(F85-1&lt;=(source!$B$6+source!$C$6+source!$D$6),source!$D$5,IF(F85-1&lt;=(source!$B$6+source!$C$6+source!$D$6+source!$E$6),source!$E$5,IF(F85-1&lt;=(source!$B$6+source!$C$6+source!$D$6+source!$E$6+source!$F$6),source!$F$5,IF(F85-1&lt;=(source!$B$6+source!$C$6+source!$D$6+source!$E$6+source!$F$6+source!$G$6),source!$G$5,IF(F85-1&lt;=(source!$B$6+source!$C$6+source!$D$6+source!$E$6+source!$F$6+source!$G$6+source!$H$6),source!$H$5,IF(F85-1&lt;=(source!$B$6+source!$C$6+source!$D$6+source!$E$6+source!$F$6+source!$G$6+source!$H$6+source!$I$6),source!$I$5,source!$I$5))))))))</f>
        <v>300</v>
      </c>
      <c r="I85">
        <f t="shared" si="26"/>
        <v>2050</v>
      </c>
      <c r="J85" t="str">
        <f t="shared" si="27"/>
        <v>1950 BC</v>
      </c>
      <c r="K85">
        <f t="shared" si="28"/>
        <v>83</v>
      </c>
      <c r="L85">
        <f t="shared" si="29"/>
        <v>38100</v>
      </c>
      <c r="M85" s="1">
        <f>IF(K85-1&lt;=source!$B$9,source!$B$8,IF(K85-1&lt;=(source!$B$9+source!$C$9),source!$C$8,IF(K85-1&lt;=(source!$B$9+source!$C$9+source!$D$9),source!$D$8,IF(K85-1&lt;=(source!$B$9+source!$C$9+source!$D$9+source!$E$9),source!$E$8,IF(K85-1&lt;=(source!$B$9+source!$C$9+source!$D$9+source!$E$9+source!$F$9),source!$F$8,IF(K85-1&lt;=(source!$B$9+source!$C$9+source!$D$9+source!$E$9+source!$F$9+source!$G$9),source!$G$8,IF(K85-1&lt;=(source!$B$9+source!$C$9+source!$D$9+source!$E$9+source!$F$9+source!$G$9+source!$H$9),source!$H$8,IF(K85-1&lt;=(source!$B$9+source!$C$9+source!$D$9+source!$E$9+source!$F$9+source!$G$9+source!$H$9+source!$I$9),source!$I$8,source!$I$8))))))))</f>
        <v>300</v>
      </c>
      <c r="N85">
        <f t="shared" si="30"/>
        <v>3175</v>
      </c>
      <c r="O85" t="str">
        <f t="shared" si="31"/>
        <v>825 BC</v>
      </c>
      <c r="P85">
        <f t="shared" si="32"/>
        <v>83</v>
      </c>
      <c r="Q85">
        <f t="shared" si="33"/>
        <v>51120</v>
      </c>
      <c r="R85" s="1">
        <f>IF(P85-1&lt;=source!$B$12,source!$B$11,IF(P85-1&lt;=(source!$B$12+source!$C$12),source!$C$11,IF(P85-1&lt;=(source!$B$12+source!$C$12+source!$D$12),source!$D$11,IF(P85-1&lt;=(source!$B$12+source!$C$12+source!$D$12+source!$E$12),source!$E$11,IF(P85-1&lt;=(source!$B$12+source!$C$12+source!$D$12+source!$E$12+source!$F$12),source!$F$11,IF(P85-1&lt;=(source!$B$12+source!$C$12+source!$D$12+source!$E$12+source!$F$12+source!$G$12),source!$G$11,IF(P85-1&lt;=(source!$B$12+source!$C$12+source!$D$12+source!$E$12+source!$F$12+source!$G$12+source!$H$12),source!$H$11,IF(P85-1&lt;=(source!$B$12+source!$C$12+source!$D$12+source!$E$12+source!$F$12+source!$G$12+source!$H$12+source!$I$12),source!$I$11,source!$I$11))))))))</f>
        <v>360</v>
      </c>
      <c r="S85">
        <f t="shared" si="34"/>
        <v>4260</v>
      </c>
      <c r="T85" t="str">
        <f t="shared" si="35"/>
        <v>260 AD</v>
      </c>
      <c r="U85">
        <f t="shared" si="40"/>
        <v>83</v>
      </c>
      <c r="V85">
        <f t="shared" si="37"/>
        <v>59760</v>
      </c>
      <c r="W85" s="1">
        <f>IF(U85-1&lt;=source!$B$15,source!$B$14,IF(U85-1&lt;=(source!$B$15+source!$C$15),source!$C$14,IF(U85-1&lt;=(source!$B$15+source!$C$15+source!$D$15),source!$D$14,IF(U85-1&lt;=(source!$B$15+source!$C$15+source!$D$15+source!$E$15),source!$E$14,IF(U85-1&lt;=(source!$B$15+source!$C$15+source!$D$15+source!$E$15+source!$F$15),source!$F$14,IF(U85-1&lt;=(source!$B$15+source!$C$15+source!$D$15+source!$E$15+source!$F$15+source!$G$15),source!$G$14,IF(U85-1&lt;=(source!$B$15+source!$C$15+source!$D$15+source!$E$15+source!$F$15+source!$G$15+source!$H$15),source!$H$14,IF(U85-1&lt;=(source!$B$15+source!$C$15+source!$D$15+source!$E$15+source!$F$15+source!$G$15+source!$H$15+source!$I$15),source!$I$14,source!$I$14))))))))</f>
        <v>480</v>
      </c>
      <c r="X85">
        <f t="shared" si="38"/>
        <v>4980</v>
      </c>
      <c r="Y85" t="str">
        <f t="shared" si="39"/>
        <v>980 AD</v>
      </c>
    </row>
    <row r="86" spans="1:25" x14ac:dyDescent="0.25">
      <c r="A86">
        <f t="shared" si="20"/>
        <v>84</v>
      </c>
      <c r="B86">
        <f t="shared" si="21"/>
        <v>14940</v>
      </c>
      <c r="C86" s="1">
        <f>IF(A86-1&lt;=source!$B$3,source!$B$2,IF(A86-1&lt;=(source!$B$3+source!$C$3),source!$C$2,IF(A86-1&lt;=(source!$B$3+source!$C$3+source!$D$3),source!$D$2,IF(A86-1&lt;=(source!$B$3+source!$C$3+source!$D$3+source!$E$3),source!$E$2,IF(A86-1&lt;=(source!$B$3+source!$C$3+source!$D$3+source!$E$3+source!$F$3),source!$F$2,IF(A86-1&lt;=(source!$B$3+source!$C$3+source!$D$3+source!$E$3+source!$F$3+source!$G$3),source!$G$2,IF(A86-1&lt;=(source!$B$3+source!$C$3+source!$D$3+source!$E$3+source!$F$3+source!$G$3+source!$H$3),source!$H$2,IF(A86-1&lt;=(source!$B$3+source!$C$3+source!$D$3+source!$E$3+source!$F$3+source!$G$3+source!$H$3+source!$I$3),source!$I$2,source!$I$2))))))))</f>
        <v>180</v>
      </c>
      <c r="D86">
        <f t="shared" si="22"/>
        <v>1245</v>
      </c>
      <c r="E86" t="str">
        <f t="shared" si="23"/>
        <v>2755 BC</v>
      </c>
      <c r="F86">
        <f t="shared" si="24"/>
        <v>84</v>
      </c>
      <c r="G86">
        <f t="shared" si="25"/>
        <v>24900</v>
      </c>
      <c r="H86" s="1">
        <f>IF(F86-1&lt;=source!$B$6,source!$B$5,IF(F86-1&lt;=(source!$B$6+source!$C$6),source!$C$5,IF(F86-1&lt;=(source!$B$6+source!$C$6+source!$D$6),source!$D$5,IF(F86-1&lt;=(source!$B$6+source!$C$6+source!$D$6+source!$E$6),source!$E$5,IF(F86-1&lt;=(source!$B$6+source!$C$6+source!$D$6+source!$E$6+source!$F$6),source!$F$5,IF(F86-1&lt;=(source!$B$6+source!$C$6+source!$D$6+source!$E$6+source!$F$6+source!$G$6),source!$G$5,IF(F86-1&lt;=(source!$B$6+source!$C$6+source!$D$6+source!$E$6+source!$F$6+source!$G$6+source!$H$6),source!$H$5,IF(F86-1&lt;=(source!$B$6+source!$C$6+source!$D$6+source!$E$6+source!$F$6+source!$G$6+source!$H$6+source!$I$6),source!$I$5,source!$I$5))))))))</f>
        <v>300</v>
      </c>
      <c r="I86">
        <f t="shared" si="26"/>
        <v>2075</v>
      </c>
      <c r="J86" t="str">
        <f t="shared" si="27"/>
        <v>1925 BC</v>
      </c>
      <c r="K86">
        <f t="shared" si="28"/>
        <v>84</v>
      </c>
      <c r="L86">
        <f t="shared" si="29"/>
        <v>38400</v>
      </c>
      <c r="M86" s="1">
        <f>IF(K86-1&lt;=source!$B$9,source!$B$8,IF(K86-1&lt;=(source!$B$9+source!$C$9),source!$C$8,IF(K86-1&lt;=(source!$B$9+source!$C$9+source!$D$9),source!$D$8,IF(K86-1&lt;=(source!$B$9+source!$C$9+source!$D$9+source!$E$9),source!$E$8,IF(K86-1&lt;=(source!$B$9+source!$C$9+source!$D$9+source!$E$9+source!$F$9),source!$F$8,IF(K86-1&lt;=(source!$B$9+source!$C$9+source!$D$9+source!$E$9+source!$F$9+source!$G$9),source!$G$8,IF(K86-1&lt;=(source!$B$9+source!$C$9+source!$D$9+source!$E$9+source!$F$9+source!$G$9+source!$H$9),source!$H$8,IF(K86-1&lt;=(source!$B$9+source!$C$9+source!$D$9+source!$E$9+source!$F$9+source!$G$9+source!$H$9+source!$I$9),source!$I$8,source!$I$8))))))))</f>
        <v>300</v>
      </c>
      <c r="N86">
        <f t="shared" si="30"/>
        <v>3200</v>
      </c>
      <c r="O86" t="str">
        <f t="shared" si="31"/>
        <v>800 BC</v>
      </c>
      <c r="P86">
        <f t="shared" si="32"/>
        <v>84</v>
      </c>
      <c r="Q86">
        <f t="shared" si="33"/>
        <v>51480</v>
      </c>
      <c r="R86" s="1">
        <f>IF(P86-1&lt;=source!$B$12,source!$B$11,IF(P86-1&lt;=(source!$B$12+source!$C$12),source!$C$11,IF(P86-1&lt;=(source!$B$12+source!$C$12+source!$D$12),source!$D$11,IF(P86-1&lt;=(source!$B$12+source!$C$12+source!$D$12+source!$E$12),source!$E$11,IF(P86-1&lt;=(source!$B$12+source!$C$12+source!$D$12+source!$E$12+source!$F$12),source!$F$11,IF(P86-1&lt;=(source!$B$12+source!$C$12+source!$D$12+source!$E$12+source!$F$12+source!$G$12),source!$G$11,IF(P86-1&lt;=(source!$B$12+source!$C$12+source!$D$12+source!$E$12+source!$F$12+source!$G$12+source!$H$12),source!$H$11,IF(P86-1&lt;=(source!$B$12+source!$C$12+source!$D$12+source!$E$12+source!$F$12+source!$G$12+source!$H$12+source!$I$12),source!$I$11,source!$I$11))))))))</f>
        <v>360</v>
      </c>
      <c r="S86">
        <f t="shared" si="34"/>
        <v>4290</v>
      </c>
      <c r="T86" t="str">
        <f t="shared" si="35"/>
        <v>290 AD</v>
      </c>
      <c r="U86">
        <f t="shared" si="40"/>
        <v>84</v>
      </c>
      <c r="V86">
        <f t="shared" si="37"/>
        <v>60240</v>
      </c>
      <c r="W86" s="1">
        <f>IF(U86-1&lt;=source!$B$15,source!$B$14,IF(U86-1&lt;=(source!$B$15+source!$C$15),source!$C$14,IF(U86-1&lt;=(source!$B$15+source!$C$15+source!$D$15),source!$D$14,IF(U86-1&lt;=(source!$B$15+source!$C$15+source!$D$15+source!$E$15),source!$E$14,IF(U86-1&lt;=(source!$B$15+source!$C$15+source!$D$15+source!$E$15+source!$F$15),source!$F$14,IF(U86-1&lt;=(source!$B$15+source!$C$15+source!$D$15+source!$E$15+source!$F$15+source!$G$15),source!$G$14,IF(U86-1&lt;=(source!$B$15+source!$C$15+source!$D$15+source!$E$15+source!$F$15+source!$G$15+source!$H$15),source!$H$14,IF(U86-1&lt;=(source!$B$15+source!$C$15+source!$D$15+source!$E$15+source!$F$15+source!$G$15+source!$H$15+source!$I$15),source!$I$14,source!$I$14))))))))</f>
        <v>480</v>
      </c>
      <c r="X86">
        <f t="shared" si="38"/>
        <v>5020</v>
      </c>
      <c r="Y86" t="str">
        <f t="shared" si="39"/>
        <v>1020 AD</v>
      </c>
    </row>
    <row r="87" spans="1:25" x14ac:dyDescent="0.25">
      <c r="A87">
        <f t="shared" si="20"/>
        <v>85</v>
      </c>
      <c r="B87">
        <f t="shared" si="21"/>
        <v>15120</v>
      </c>
      <c r="C87" s="1">
        <f>IF(A87-1&lt;=source!$B$3,source!$B$2,IF(A87-1&lt;=(source!$B$3+source!$C$3),source!$C$2,IF(A87-1&lt;=(source!$B$3+source!$C$3+source!$D$3),source!$D$2,IF(A87-1&lt;=(source!$B$3+source!$C$3+source!$D$3+source!$E$3),source!$E$2,IF(A87-1&lt;=(source!$B$3+source!$C$3+source!$D$3+source!$E$3+source!$F$3),source!$F$2,IF(A87-1&lt;=(source!$B$3+source!$C$3+source!$D$3+source!$E$3+source!$F$3+source!$G$3),source!$G$2,IF(A87-1&lt;=(source!$B$3+source!$C$3+source!$D$3+source!$E$3+source!$F$3+source!$G$3+source!$H$3),source!$H$2,IF(A87-1&lt;=(source!$B$3+source!$C$3+source!$D$3+source!$E$3+source!$F$3+source!$G$3+source!$H$3+source!$I$3),source!$I$2,source!$I$2))))))))</f>
        <v>180</v>
      </c>
      <c r="D87">
        <f t="shared" si="22"/>
        <v>1260</v>
      </c>
      <c r="E87" t="str">
        <f t="shared" si="23"/>
        <v>2740 BC</v>
      </c>
      <c r="F87">
        <f t="shared" si="24"/>
        <v>85</v>
      </c>
      <c r="G87">
        <f t="shared" si="25"/>
        <v>25200</v>
      </c>
      <c r="H87" s="1">
        <f>IF(F87-1&lt;=source!$B$6,source!$B$5,IF(F87-1&lt;=(source!$B$6+source!$C$6),source!$C$5,IF(F87-1&lt;=(source!$B$6+source!$C$6+source!$D$6),source!$D$5,IF(F87-1&lt;=(source!$B$6+source!$C$6+source!$D$6+source!$E$6),source!$E$5,IF(F87-1&lt;=(source!$B$6+source!$C$6+source!$D$6+source!$E$6+source!$F$6),source!$F$5,IF(F87-1&lt;=(source!$B$6+source!$C$6+source!$D$6+source!$E$6+source!$F$6+source!$G$6),source!$G$5,IF(F87-1&lt;=(source!$B$6+source!$C$6+source!$D$6+source!$E$6+source!$F$6+source!$G$6+source!$H$6),source!$H$5,IF(F87-1&lt;=(source!$B$6+source!$C$6+source!$D$6+source!$E$6+source!$F$6+source!$G$6+source!$H$6+source!$I$6),source!$I$5,source!$I$5))))))))</f>
        <v>300</v>
      </c>
      <c r="I87">
        <f t="shared" si="26"/>
        <v>2100</v>
      </c>
      <c r="J87" t="str">
        <f t="shared" si="27"/>
        <v>1900 BC</v>
      </c>
      <c r="K87">
        <f t="shared" si="28"/>
        <v>85</v>
      </c>
      <c r="L87">
        <f t="shared" si="29"/>
        <v>38700</v>
      </c>
      <c r="M87" s="1">
        <f>IF(K87-1&lt;=source!$B$9,source!$B$8,IF(K87-1&lt;=(source!$B$9+source!$C$9),source!$C$8,IF(K87-1&lt;=(source!$B$9+source!$C$9+source!$D$9),source!$D$8,IF(K87-1&lt;=(source!$B$9+source!$C$9+source!$D$9+source!$E$9),source!$E$8,IF(K87-1&lt;=(source!$B$9+source!$C$9+source!$D$9+source!$E$9+source!$F$9),source!$F$8,IF(K87-1&lt;=(source!$B$9+source!$C$9+source!$D$9+source!$E$9+source!$F$9+source!$G$9),source!$G$8,IF(K87-1&lt;=(source!$B$9+source!$C$9+source!$D$9+source!$E$9+source!$F$9+source!$G$9+source!$H$9),source!$H$8,IF(K87-1&lt;=(source!$B$9+source!$C$9+source!$D$9+source!$E$9+source!$F$9+source!$G$9+source!$H$9+source!$I$9),source!$I$8,source!$I$8))))))))</f>
        <v>300</v>
      </c>
      <c r="N87">
        <f t="shared" si="30"/>
        <v>3225</v>
      </c>
      <c r="O87" t="str">
        <f t="shared" si="31"/>
        <v>775 BC</v>
      </c>
      <c r="P87">
        <f t="shared" si="32"/>
        <v>85</v>
      </c>
      <c r="Q87">
        <f t="shared" si="33"/>
        <v>51840</v>
      </c>
      <c r="R87" s="1">
        <f>IF(P87-1&lt;=source!$B$12,source!$B$11,IF(P87-1&lt;=(source!$B$12+source!$C$12),source!$C$11,IF(P87-1&lt;=(source!$B$12+source!$C$12+source!$D$12),source!$D$11,IF(P87-1&lt;=(source!$B$12+source!$C$12+source!$D$12+source!$E$12),source!$E$11,IF(P87-1&lt;=(source!$B$12+source!$C$12+source!$D$12+source!$E$12+source!$F$12),source!$F$11,IF(P87-1&lt;=(source!$B$12+source!$C$12+source!$D$12+source!$E$12+source!$F$12+source!$G$12),source!$G$11,IF(P87-1&lt;=(source!$B$12+source!$C$12+source!$D$12+source!$E$12+source!$F$12+source!$G$12+source!$H$12),source!$H$11,IF(P87-1&lt;=(source!$B$12+source!$C$12+source!$D$12+source!$E$12+source!$F$12+source!$G$12+source!$H$12+source!$I$12),source!$I$11,source!$I$11))))))))</f>
        <v>360</v>
      </c>
      <c r="S87">
        <f t="shared" si="34"/>
        <v>4320</v>
      </c>
      <c r="T87" t="str">
        <f t="shared" si="35"/>
        <v>320 AD</v>
      </c>
      <c r="U87">
        <f t="shared" si="40"/>
        <v>85</v>
      </c>
      <c r="V87">
        <f t="shared" si="37"/>
        <v>60720</v>
      </c>
      <c r="W87" s="1">
        <f>IF(U87-1&lt;=source!$B$15,source!$B$14,IF(U87-1&lt;=(source!$B$15+source!$C$15),source!$C$14,IF(U87-1&lt;=(source!$B$15+source!$C$15+source!$D$15),source!$D$14,IF(U87-1&lt;=(source!$B$15+source!$C$15+source!$D$15+source!$E$15),source!$E$14,IF(U87-1&lt;=(source!$B$15+source!$C$15+source!$D$15+source!$E$15+source!$F$15),source!$F$14,IF(U87-1&lt;=(source!$B$15+source!$C$15+source!$D$15+source!$E$15+source!$F$15+source!$G$15),source!$G$14,IF(U87-1&lt;=(source!$B$15+source!$C$15+source!$D$15+source!$E$15+source!$F$15+source!$G$15+source!$H$15),source!$H$14,IF(U87-1&lt;=(source!$B$15+source!$C$15+source!$D$15+source!$E$15+source!$F$15+source!$G$15+source!$H$15+source!$I$15),source!$I$14,source!$I$14))))))))</f>
        <v>480</v>
      </c>
      <c r="X87">
        <f t="shared" si="38"/>
        <v>5060</v>
      </c>
      <c r="Y87" t="str">
        <f t="shared" si="39"/>
        <v>1060 AD</v>
      </c>
    </row>
    <row r="88" spans="1:25" x14ac:dyDescent="0.25">
      <c r="A88">
        <f t="shared" si="20"/>
        <v>86</v>
      </c>
      <c r="B88">
        <f t="shared" si="21"/>
        <v>15300</v>
      </c>
      <c r="C88" s="1">
        <f>IF(A88-1&lt;=source!$B$3,source!$B$2,IF(A88-1&lt;=(source!$B$3+source!$C$3),source!$C$2,IF(A88-1&lt;=(source!$B$3+source!$C$3+source!$D$3),source!$D$2,IF(A88-1&lt;=(source!$B$3+source!$C$3+source!$D$3+source!$E$3),source!$E$2,IF(A88-1&lt;=(source!$B$3+source!$C$3+source!$D$3+source!$E$3+source!$F$3),source!$F$2,IF(A88-1&lt;=(source!$B$3+source!$C$3+source!$D$3+source!$E$3+source!$F$3+source!$G$3),source!$G$2,IF(A88-1&lt;=(source!$B$3+source!$C$3+source!$D$3+source!$E$3+source!$F$3+source!$G$3+source!$H$3),source!$H$2,IF(A88-1&lt;=(source!$B$3+source!$C$3+source!$D$3+source!$E$3+source!$F$3+source!$G$3+source!$H$3+source!$I$3),source!$I$2,source!$I$2))))))))</f>
        <v>180</v>
      </c>
      <c r="D88">
        <f t="shared" si="22"/>
        <v>1275</v>
      </c>
      <c r="E88" t="str">
        <f t="shared" si="23"/>
        <v>2725 BC</v>
      </c>
      <c r="F88">
        <f t="shared" si="24"/>
        <v>86</v>
      </c>
      <c r="G88">
        <f t="shared" si="25"/>
        <v>25500</v>
      </c>
      <c r="H88" s="1">
        <f>IF(F88-1&lt;=source!$B$6,source!$B$5,IF(F88-1&lt;=(source!$B$6+source!$C$6),source!$C$5,IF(F88-1&lt;=(source!$B$6+source!$C$6+source!$D$6),source!$D$5,IF(F88-1&lt;=(source!$B$6+source!$C$6+source!$D$6+source!$E$6),source!$E$5,IF(F88-1&lt;=(source!$B$6+source!$C$6+source!$D$6+source!$E$6+source!$F$6),source!$F$5,IF(F88-1&lt;=(source!$B$6+source!$C$6+source!$D$6+source!$E$6+source!$F$6+source!$G$6),source!$G$5,IF(F88-1&lt;=(source!$B$6+source!$C$6+source!$D$6+source!$E$6+source!$F$6+source!$G$6+source!$H$6),source!$H$5,IF(F88-1&lt;=(source!$B$6+source!$C$6+source!$D$6+source!$E$6+source!$F$6+source!$G$6+source!$H$6+source!$I$6),source!$I$5,source!$I$5))))))))</f>
        <v>300</v>
      </c>
      <c r="I88">
        <f t="shared" si="26"/>
        <v>2125</v>
      </c>
      <c r="J88" t="str">
        <f t="shared" si="27"/>
        <v>1875 BC</v>
      </c>
      <c r="K88">
        <f t="shared" si="28"/>
        <v>86</v>
      </c>
      <c r="L88">
        <f t="shared" si="29"/>
        <v>39000</v>
      </c>
      <c r="M88" s="1">
        <f>IF(K88-1&lt;=source!$B$9,source!$B$8,IF(K88-1&lt;=(source!$B$9+source!$C$9),source!$C$8,IF(K88-1&lt;=(source!$B$9+source!$C$9+source!$D$9),source!$D$8,IF(K88-1&lt;=(source!$B$9+source!$C$9+source!$D$9+source!$E$9),source!$E$8,IF(K88-1&lt;=(source!$B$9+source!$C$9+source!$D$9+source!$E$9+source!$F$9),source!$F$8,IF(K88-1&lt;=(source!$B$9+source!$C$9+source!$D$9+source!$E$9+source!$F$9+source!$G$9),source!$G$8,IF(K88-1&lt;=(source!$B$9+source!$C$9+source!$D$9+source!$E$9+source!$F$9+source!$G$9+source!$H$9),source!$H$8,IF(K88-1&lt;=(source!$B$9+source!$C$9+source!$D$9+source!$E$9+source!$F$9+source!$G$9+source!$H$9+source!$I$9),source!$I$8,source!$I$8))))))))</f>
        <v>300</v>
      </c>
      <c r="N88">
        <f t="shared" si="30"/>
        <v>3250</v>
      </c>
      <c r="O88" t="str">
        <f t="shared" si="31"/>
        <v>750 BC</v>
      </c>
      <c r="P88">
        <f t="shared" si="32"/>
        <v>86</v>
      </c>
      <c r="Q88">
        <f t="shared" si="33"/>
        <v>52200</v>
      </c>
      <c r="R88" s="1">
        <f>IF(P88-1&lt;=source!$B$12,source!$B$11,IF(P88-1&lt;=(source!$B$12+source!$C$12),source!$C$11,IF(P88-1&lt;=(source!$B$12+source!$C$12+source!$D$12),source!$D$11,IF(P88-1&lt;=(source!$B$12+source!$C$12+source!$D$12+source!$E$12),source!$E$11,IF(P88-1&lt;=(source!$B$12+source!$C$12+source!$D$12+source!$E$12+source!$F$12),source!$F$11,IF(P88-1&lt;=(source!$B$12+source!$C$12+source!$D$12+source!$E$12+source!$F$12+source!$G$12),source!$G$11,IF(P88-1&lt;=(source!$B$12+source!$C$12+source!$D$12+source!$E$12+source!$F$12+source!$G$12+source!$H$12),source!$H$11,IF(P88-1&lt;=(source!$B$12+source!$C$12+source!$D$12+source!$E$12+source!$F$12+source!$G$12+source!$H$12+source!$I$12),source!$I$11,source!$I$11))))))))</f>
        <v>360</v>
      </c>
      <c r="S88">
        <f t="shared" si="34"/>
        <v>4350</v>
      </c>
      <c r="T88" t="str">
        <f t="shared" si="35"/>
        <v>350 AD</v>
      </c>
      <c r="U88">
        <f t="shared" si="40"/>
        <v>86</v>
      </c>
      <c r="V88">
        <f t="shared" si="37"/>
        <v>61200</v>
      </c>
      <c r="W88" s="1">
        <f>IF(U88-1&lt;=source!$B$15,source!$B$14,IF(U88-1&lt;=(source!$B$15+source!$C$15),source!$C$14,IF(U88-1&lt;=(source!$B$15+source!$C$15+source!$D$15),source!$D$14,IF(U88-1&lt;=(source!$B$15+source!$C$15+source!$D$15+source!$E$15),source!$E$14,IF(U88-1&lt;=(source!$B$15+source!$C$15+source!$D$15+source!$E$15+source!$F$15),source!$F$14,IF(U88-1&lt;=(source!$B$15+source!$C$15+source!$D$15+source!$E$15+source!$F$15+source!$G$15),source!$G$14,IF(U88-1&lt;=(source!$B$15+source!$C$15+source!$D$15+source!$E$15+source!$F$15+source!$G$15+source!$H$15),source!$H$14,IF(U88-1&lt;=(source!$B$15+source!$C$15+source!$D$15+source!$E$15+source!$F$15+source!$G$15+source!$H$15+source!$I$15),source!$I$14,source!$I$14))))))))</f>
        <v>480</v>
      </c>
      <c r="X88">
        <f t="shared" si="38"/>
        <v>5100</v>
      </c>
      <c r="Y88" t="str">
        <f t="shared" si="39"/>
        <v>1100 AD</v>
      </c>
    </row>
    <row r="89" spans="1:25" x14ac:dyDescent="0.25">
      <c r="A89">
        <f t="shared" si="20"/>
        <v>87</v>
      </c>
      <c r="B89">
        <f t="shared" si="21"/>
        <v>15480</v>
      </c>
      <c r="C89" s="1">
        <f>IF(A89-1&lt;=source!$B$3,source!$B$2,IF(A89-1&lt;=(source!$B$3+source!$C$3),source!$C$2,IF(A89-1&lt;=(source!$B$3+source!$C$3+source!$D$3),source!$D$2,IF(A89-1&lt;=(source!$B$3+source!$C$3+source!$D$3+source!$E$3),source!$E$2,IF(A89-1&lt;=(source!$B$3+source!$C$3+source!$D$3+source!$E$3+source!$F$3),source!$F$2,IF(A89-1&lt;=(source!$B$3+source!$C$3+source!$D$3+source!$E$3+source!$F$3+source!$G$3),source!$G$2,IF(A89-1&lt;=(source!$B$3+source!$C$3+source!$D$3+source!$E$3+source!$F$3+source!$G$3+source!$H$3),source!$H$2,IF(A89-1&lt;=(source!$B$3+source!$C$3+source!$D$3+source!$E$3+source!$F$3+source!$G$3+source!$H$3+source!$I$3),source!$I$2,source!$I$2))))))))</f>
        <v>180</v>
      </c>
      <c r="D89">
        <f t="shared" si="22"/>
        <v>1290</v>
      </c>
      <c r="E89" t="str">
        <f t="shared" si="23"/>
        <v>2710 BC</v>
      </c>
      <c r="F89">
        <f t="shared" si="24"/>
        <v>87</v>
      </c>
      <c r="G89">
        <f t="shared" si="25"/>
        <v>25800</v>
      </c>
      <c r="H89" s="1">
        <f>IF(F89-1&lt;=source!$B$6,source!$B$5,IF(F89-1&lt;=(source!$B$6+source!$C$6),source!$C$5,IF(F89-1&lt;=(source!$B$6+source!$C$6+source!$D$6),source!$D$5,IF(F89-1&lt;=(source!$B$6+source!$C$6+source!$D$6+source!$E$6),source!$E$5,IF(F89-1&lt;=(source!$B$6+source!$C$6+source!$D$6+source!$E$6+source!$F$6),source!$F$5,IF(F89-1&lt;=(source!$B$6+source!$C$6+source!$D$6+source!$E$6+source!$F$6+source!$G$6),source!$G$5,IF(F89-1&lt;=(source!$B$6+source!$C$6+source!$D$6+source!$E$6+source!$F$6+source!$G$6+source!$H$6),source!$H$5,IF(F89-1&lt;=(source!$B$6+source!$C$6+source!$D$6+source!$E$6+source!$F$6+source!$G$6+source!$H$6+source!$I$6),source!$I$5,source!$I$5))))))))</f>
        <v>300</v>
      </c>
      <c r="I89">
        <f t="shared" si="26"/>
        <v>2150</v>
      </c>
      <c r="J89" t="str">
        <f t="shared" si="27"/>
        <v>1850 BC</v>
      </c>
      <c r="K89">
        <f t="shared" si="28"/>
        <v>87</v>
      </c>
      <c r="L89">
        <f t="shared" si="29"/>
        <v>39300</v>
      </c>
      <c r="M89" s="1">
        <f>IF(K89-1&lt;=source!$B$9,source!$B$8,IF(K89-1&lt;=(source!$B$9+source!$C$9),source!$C$8,IF(K89-1&lt;=(source!$B$9+source!$C$9+source!$D$9),source!$D$8,IF(K89-1&lt;=(source!$B$9+source!$C$9+source!$D$9+source!$E$9),source!$E$8,IF(K89-1&lt;=(source!$B$9+source!$C$9+source!$D$9+source!$E$9+source!$F$9),source!$F$8,IF(K89-1&lt;=(source!$B$9+source!$C$9+source!$D$9+source!$E$9+source!$F$9+source!$G$9),source!$G$8,IF(K89-1&lt;=(source!$B$9+source!$C$9+source!$D$9+source!$E$9+source!$F$9+source!$G$9+source!$H$9),source!$H$8,IF(K89-1&lt;=(source!$B$9+source!$C$9+source!$D$9+source!$E$9+source!$F$9+source!$G$9+source!$H$9+source!$I$9),source!$I$8,source!$I$8))))))))</f>
        <v>300</v>
      </c>
      <c r="N89">
        <f t="shared" si="30"/>
        <v>3275</v>
      </c>
      <c r="O89" t="str">
        <f t="shared" si="31"/>
        <v>725 BC</v>
      </c>
      <c r="P89">
        <f t="shared" si="32"/>
        <v>87</v>
      </c>
      <c r="Q89">
        <f t="shared" si="33"/>
        <v>52560</v>
      </c>
      <c r="R89" s="1">
        <f>IF(P89-1&lt;=source!$B$12,source!$B$11,IF(P89-1&lt;=(source!$B$12+source!$C$12),source!$C$11,IF(P89-1&lt;=(source!$B$12+source!$C$12+source!$D$12),source!$D$11,IF(P89-1&lt;=(source!$B$12+source!$C$12+source!$D$12+source!$E$12),source!$E$11,IF(P89-1&lt;=(source!$B$12+source!$C$12+source!$D$12+source!$E$12+source!$F$12),source!$F$11,IF(P89-1&lt;=(source!$B$12+source!$C$12+source!$D$12+source!$E$12+source!$F$12+source!$G$12),source!$G$11,IF(P89-1&lt;=(source!$B$12+source!$C$12+source!$D$12+source!$E$12+source!$F$12+source!$G$12+source!$H$12),source!$H$11,IF(P89-1&lt;=(source!$B$12+source!$C$12+source!$D$12+source!$E$12+source!$F$12+source!$G$12+source!$H$12+source!$I$12),source!$I$11,source!$I$11))))))))</f>
        <v>360</v>
      </c>
      <c r="S89">
        <f t="shared" si="34"/>
        <v>4380</v>
      </c>
      <c r="T89" t="str">
        <f t="shared" si="35"/>
        <v>380 AD</v>
      </c>
      <c r="U89">
        <f t="shared" si="40"/>
        <v>87</v>
      </c>
      <c r="V89">
        <f t="shared" si="37"/>
        <v>61440</v>
      </c>
      <c r="W89" s="1">
        <f>IF(U89-1&lt;=source!$B$15,source!$B$14,IF(U89-1&lt;=(source!$B$15+source!$C$15),source!$C$14,IF(U89-1&lt;=(source!$B$15+source!$C$15+source!$D$15),source!$D$14,IF(U89-1&lt;=(source!$B$15+source!$C$15+source!$D$15+source!$E$15),source!$E$14,IF(U89-1&lt;=(source!$B$15+source!$C$15+source!$D$15+source!$E$15+source!$F$15),source!$F$14,IF(U89-1&lt;=(source!$B$15+source!$C$15+source!$D$15+source!$E$15+source!$F$15+source!$G$15),source!$G$14,IF(U89-1&lt;=(source!$B$15+source!$C$15+source!$D$15+source!$E$15+source!$F$15+source!$G$15+source!$H$15),source!$H$14,IF(U89-1&lt;=(source!$B$15+source!$C$15+source!$D$15+source!$E$15+source!$F$15+source!$G$15+source!$H$15+source!$I$15),source!$I$14,source!$I$14))))))))</f>
        <v>240</v>
      </c>
      <c r="X89">
        <f t="shared" si="38"/>
        <v>5120</v>
      </c>
      <c r="Y89" t="str">
        <f t="shared" si="39"/>
        <v>1120 AD</v>
      </c>
    </row>
    <row r="90" spans="1:25" x14ac:dyDescent="0.25">
      <c r="A90">
        <f t="shared" si="20"/>
        <v>88</v>
      </c>
      <c r="B90">
        <f t="shared" si="21"/>
        <v>15660</v>
      </c>
      <c r="C90" s="1">
        <f>IF(A90-1&lt;=source!$B$3,source!$B$2,IF(A90-1&lt;=(source!$B$3+source!$C$3),source!$C$2,IF(A90-1&lt;=(source!$B$3+source!$C$3+source!$D$3),source!$D$2,IF(A90-1&lt;=(source!$B$3+source!$C$3+source!$D$3+source!$E$3),source!$E$2,IF(A90-1&lt;=(source!$B$3+source!$C$3+source!$D$3+source!$E$3+source!$F$3),source!$F$2,IF(A90-1&lt;=(source!$B$3+source!$C$3+source!$D$3+source!$E$3+source!$F$3+source!$G$3),source!$G$2,IF(A90-1&lt;=(source!$B$3+source!$C$3+source!$D$3+source!$E$3+source!$F$3+source!$G$3+source!$H$3),source!$H$2,IF(A90-1&lt;=(source!$B$3+source!$C$3+source!$D$3+source!$E$3+source!$F$3+source!$G$3+source!$H$3+source!$I$3),source!$I$2,source!$I$2))))))))</f>
        <v>180</v>
      </c>
      <c r="D90">
        <f t="shared" si="22"/>
        <v>1305</v>
      </c>
      <c r="E90" t="str">
        <f t="shared" si="23"/>
        <v>2695 BC</v>
      </c>
      <c r="F90">
        <f t="shared" si="24"/>
        <v>88</v>
      </c>
      <c r="G90">
        <f t="shared" si="25"/>
        <v>26100</v>
      </c>
      <c r="H90" s="1">
        <f>IF(F90-1&lt;=source!$B$6,source!$B$5,IF(F90-1&lt;=(source!$B$6+source!$C$6),source!$C$5,IF(F90-1&lt;=(source!$B$6+source!$C$6+source!$D$6),source!$D$5,IF(F90-1&lt;=(source!$B$6+source!$C$6+source!$D$6+source!$E$6),source!$E$5,IF(F90-1&lt;=(source!$B$6+source!$C$6+source!$D$6+source!$E$6+source!$F$6),source!$F$5,IF(F90-1&lt;=(source!$B$6+source!$C$6+source!$D$6+source!$E$6+source!$F$6+source!$G$6),source!$G$5,IF(F90-1&lt;=(source!$B$6+source!$C$6+source!$D$6+source!$E$6+source!$F$6+source!$G$6+source!$H$6),source!$H$5,IF(F90-1&lt;=(source!$B$6+source!$C$6+source!$D$6+source!$E$6+source!$F$6+source!$G$6+source!$H$6+source!$I$6),source!$I$5,source!$I$5))))))))</f>
        <v>300</v>
      </c>
      <c r="I90">
        <f t="shared" si="26"/>
        <v>2175</v>
      </c>
      <c r="J90" t="str">
        <f t="shared" si="27"/>
        <v>1825 BC</v>
      </c>
      <c r="K90">
        <f t="shared" si="28"/>
        <v>88</v>
      </c>
      <c r="L90">
        <f t="shared" si="29"/>
        <v>39600</v>
      </c>
      <c r="M90" s="1">
        <f>IF(K90-1&lt;=source!$B$9,source!$B$8,IF(K90-1&lt;=(source!$B$9+source!$C$9),source!$C$8,IF(K90-1&lt;=(source!$B$9+source!$C$9+source!$D$9),source!$D$8,IF(K90-1&lt;=(source!$B$9+source!$C$9+source!$D$9+source!$E$9),source!$E$8,IF(K90-1&lt;=(source!$B$9+source!$C$9+source!$D$9+source!$E$9+source!$F$9),source!$F$8,IF(K90-1&lt;=(source!$B$9+source!$C$9+source!$D$9+source!$E$9+source!$F$9+source!$G$9),source!$G$8,IF(K90-1&lt;=(source!$B$9+source!$C$9+source!$D$9+source!$E$9+source!$F$9+source!$G$9+source!$H$9),source!$H$8,IF(K90-1&lt;=(source!$B$9+source!$C$9+source!$D$9+source!$E$9+source!$F$9+source!$G$9+source!$H$9+source!$I$9),source!$I$8,source!$I$8))))))))</f>
        <v>300</v>
      </c>
      <c r="N90">
        <f t="shared" si="30"/>
        <v>3300</v>
      </c>
      <c r="O90" t="str">
        <f t="shared" si="31"/>
        <v>700 BC</v>
      </c>
      <c r="P90">
        <f t="shared" si="32"/>
        <v>88</v>
      </c>
      <c r="Q90">
        <f t="shared" si="33"/>
        <v>52920</v>
      </c>
      <c r="R90" s="1">
        <f>IF(P90-1&lt;=source!$B$12,source!$B$11,IF(P90-1&lt;=(source!$B$12+source!$C$12),source!$C$11,IF(P90-1&lt;=(source!$B$12+source!$C$12+source!$D$12),source!$D$11,IF(P90-1&lt;=(source!$B$12+source!$C$12+source!$D$12+source!$E$12),source!$E$11,IF(P90-1&lt;=(source!$B$12+source!$C$12+source!$D$12+source!$E$12+source!$F$12),source!$F$11,IF(P90-1&lt;=(source!$B$12+source!$C$12+source!$D$12+source!$E$12+source!$F$12+source!$G$12),source!$G$11,IF(P90-1&lt;=(source!$B$12+source!$C$12+source!$D$12+source!$E$12+source!$F$12+source!$G$12+source!$H$12),source!$H$11,IF(P90-1&lt;=(source!$B$12+source!$C$12+source!$D$12+source!$E$12+source!$F$12+source!$G$12+source!$H$12+source!$I$12),source!$I$11,source!$I$11))))))))</f>
        <v>360</v>
      </c>
      <c r="S90">
        <f t="shared" si="34"/>
        <v>4410</v>
      </c>
      <c r="T90" t="str">
        <f t="shared" si="35"/>
        <v>410 AD</v>
      </c>
      <c r="U90">
        <f t="shared" si="40"/>
        <v>88</v>
      </c>
      <c r="V90">
        <f t="shared" si="37"/>
        <v>61680</v>
      </c>
      <c r="W90" s="1">
        <f>IF(U90-1&lt;=source!$B$15,source!$B$14,IF(U90-1&lt;=(source!$B$15+source!$C$15),source!$C$14,IF(U90-1&lt;=(source!$B$15+source!$C$15+source!$D$15),source!$D$14,IF(U90-1&lt;=(source!$B$15+source!$C$15+source!$D$15+source!$E$15),source!$E$14,IF(U90-1&lt;=(source!$B$15+source!$C$15+source!$D$15+source!$E$15+source!$F$15),source!$F$14,IF(U90-1&lt;=(source!$B$15+source!$C$15+source!$D$15+source!$E$15+source!$F$15+source!$G$15),source!$G$14,IF(U90-1&lt;=(source!$B$15+source!$C$15+source!$D$15+source!$E$15+source!$F$15+source!$G$15+source!$H$15),source!$H$14,IF(U90-1&lt;=(source!$B$15+source!$C$15+source!$D$15+source!$E$15+source!$F$15+source!$G$15+source!$H$15+source!$I$15),source!$I$14,source!$I$14))))))))</f>
        <v>240</v>
      </c>
      <c r="X90">
        <f t="shared" si="38"/>
        <v>5140</v>
      </c>
      <c r="Y90" t="str">
        <f t="shared" si="39"/>
        <v>1140 AD</v>
      </c>
    </row>
    <row r="91" spans="1:25" x14ac:dyDescent="0.25">
      <c r="A91">
        <f t="shared" si="20"/>
        <v>89</v>
      </c>
      <c r="B91">
        <f t="shared" si="21"/>
        <v>15840</v>
      </c>
      <c r="C91" s="1">
        <f>IF(A91-1&lt;=source!$B$3,source!$B$2,IF(A91-1&lt;=(source!$B$3+source!$C$3),source!$C$2,IF(A91-1&lt;=(source!$B$3+source!$C$3+source!$D$3),source!$D$2,IF(A91-1&lt;=(source!$B$3+source!$C$3+source!$D$3+source!$E$3),source!$E$2,IF(A91-1&lt;=(source!$B$3+source!$C$3+source!$D$3+source!$E$3+source!$F$3),source!$F$2,IF(A91-1&lt;=(source!$B$3+source!$C$3+source!$D$3+source!$E$3+source!$F$3+source!$G$3),source!$G$2,IF(A91-1&lt;=(source!$B$3+source!$C$3+source!$D$3+source!$E$3+source!$F$3+source!$G$3+source!$H$3),source!$H$2,IF(A91-1&lt;=(source!$B$3+source!$C$3+source!$D$3+source!$E$3+source!$F$3+source!$G$3+source!$H$3+source!$I$3),source!$I$2,source!$I$2))))))))</f>
        <v>180</v>
      </c>
      <c r="D91">
        <f t="shared" si="22"/>
        <v>1320</v>
      </c>
      <c r="E91" t="str">
        <f t="shared" si="23"/>
        <v>2680 BC</v>
      </c>
      <c r="F91">
        <f t="shared" si="24"/>
        <v>89</v>
      </c>
      <c r="G91">
        <f t="shared" si="25"/>
        <v>26400</v>
      </c>
      <c r="H91" s="1">
        <f>IF(F91-1&lt;=source!$B$6,source!$B$5,IF(F91-1&lt;=(source!$B$6+source!$C$6),source!$C$5,IF(F91-1&lt;=(source!$B$6+source!$C$6+source!$D$6),source!$D$5,IF(F91-1&lt;=(source!$B$6+source!$C$6+source!$D$6+source!$E$6),source!$E$5,IF(F91-1&lt;=(source!$B$6+source!$C$6+source!$D$6+source!$E$6+source!$F$6),source!$F$5,IF(F91-1&lt;=(source!$B$6+source!$C$6+source!$D$6+source!$E$6+source!$F$6+source!$G$6),source!$G$5,IF(F91-1&lt;=(source!$B$6+source!$C$6+source!$D$6+source!$E$6+source!$F$6+source!$G$6+source!$H$6),source!$H$5,IF(F91-1&lt;=(source!$B$6+source!$C$6+source!$D$6+source!$E$6+source!$F$6+source!$G$6+source!$H$6+source!$I$6),source!$I$5,source!$I$5))))))))</f>
        <v>300</v>
      </c>
      <c r="I91">
        <f t="shared" si="26"/>
        <v>2200</v>
      </c>
      <c r="J91" t="str">
        <f t="shared" si="27"/>
        <v>1800 BC</v>
      </c>
      <c r="K91">
        <f t="shared" si="28"/>
        <v>89</v>
      </c>
      <c r="L91">
        <f t="shared" si="29"/>
        <v>39900</v>
      </c>
      <c r="M91" s="1">
        <f>IF(K91-1&lt;=source!$B$9,source!$B$8,IF(K91-1&lt;=(source!$B$9+source!$C$9),source!$C$8,IF(K91-1&lt;=(source!$B$9+source!$C$9+source!$D$9),source!$D$8,IF(K91-1&lt;=(source!$B$9+source!$C$9+source!$D$9+source!$E$9),source!$E$8,IF(K91-1&lt;=(source!$B$9+source!$C$9+source!$D$9+source!$E$9+source!$F$9),source!$F$8,IF(K91-1&lt;=(source!$B$9+source!$C$9+source!$D$9+source!$E$9+source!$F$9+source!$G$9),source!$G$8,IF(K91-1&lt;=(source!$B$9+source!$C$9+source!$D$9+source!$E$9+source!$F$9+source!$G$9+source!$H$9),source!$H$8,IF(K91-1&lt;=(source!$B$9+source!$C$9+source!$D$9+source!$E$9+source!$F$9+source!$G$9+source!$H$9+source!$I$9),source!$I$8,source!$I$8))))))))</f>
        <v>300</v>
      </c>
      <c r="N91">
        <f t="shared" si="30"/>
        <v>3325</v>
      </c>
      <c r="O91" t="str">
        <f t="shared" si="31"/>
        <v>675 BC</v>
      </c>
      <c r="P91">
        <f t="shared" si="32"/>
        <v>89</v>
      </c>
      <c r="Q91">
        <f t="shared" si="33"/>
        <v>53280</v>
      </c>
      <c r="R91" s="1">
        <f>IF(P91-1&lt;=source!$B$12,source!$B$11,IF(P91-1&lt;=(source!$B$12+source!$C$12),source!$C$11,IF(P91-1&lt;=(source!$B$12+source!$C$12+source!$D$12),source!$D$11,IF(P91-1&lt;=(source!$B$12+source!$C$12+source!$D$12+source!$E$12),source!$E$11,IF(P91-1&lt;=(source!$B$12+source!$C$12+source!$D$12+source!$E$12+source!$F$12),source!$F$11,IF(P91-1&lt;=(source!$B$12+source!$C$12+source!$D$12+source!$E$12+source!$F$12+source!$G$12),source!$G$11,IF(P91-1&lt;=(source!$B$12+source!$C$12+source!$D$12+source!$E$12+source!$F$12+source!$G$12+source!$H$12),source!$H$11,IF(P91-1&lt;=(source!$B$12+source!$C$12+source!$D$12+source!$E$12+source!$F$12+source!$G$12+source!$H$12+source!$I$12),source!$I$11,source!$I$11))))))))</f>
        <v>360</v>
      </c>
      <c r="S91">
        <f t="shared" si="34"/>
        <v>4440</v>
      </c>
      <c r="T91" t="str">
        <f t="shared" si="35"/>
        <v>440 AD</v>
      </c>
      <c r="U91">
        <f t="shared" si="40"/>
        <v>89</v>
      </c>
      <c r="V91">
        <f t="shared" si="37"/>
        <v>61920</v>
      </c>
      <c r="W91" s="1">
        <f>IF(U91-1&lt;=source!$B$15,source!$B$14,IF(U91-1&lt;=(source!$B$15+source!$C$15),source!$C$14,IF(U91-1&lt;=(source!$B$15+source!$C$15+source!$D$15),source!$D$14,IF(U91-1&lt;=(source!$B$15+source!$C$15+source!$D$15+source!$E$15),source!$E$14,IF(U91-1&lt;=(source!$B$15+source!$C$15+source!$D$15+source!$E$15+source!$F$15),source!$F$14,IF(U91-1&lt;=(source!$B$15+source!$C$15+source!$D$15+source!$E$15+source!$F$15+source!$G$15),source!$G$14,IF(U91-1&lt;=(source!$B$15+source!$C$15+source!$D$15+source!$E$15+source!$F$15+source!$G$15+source!$H$15),source!$H$14,IF(U91-1&lt;=(source!$B$15+source!$C$15+source!$D$15+source!$E$15+source!$F$15+source!$G$15+source!$H$15+source!$I$15),source!$I$14,source!$I$14))))))))</f>
        <v>240</v>
      </c>
      <c r="X91">
        <f t="shared" si="38"/>
        <v>5160</v>
      </c>
      <c r="Y91" t="str">
        <f t="shared" si="39"/>
        <v>1160 AD</v>
      </c>
    </row>
    <row r="92" spans="1:25" x14ac:dyDescent="0.25">
      <c r="A92">
        <f t="shared" si="20"/>
        <v>90</v>
      </c>
      <c r="B92">
        <f t="shared" si="21"/>
        <v>16020</v>
      </c>
      <c r="C92" s="1">
        <f>IF(A92-1&lt;=source!$B$3,source!$B$2,IF(A92-1&lt;=(source!$B$3+source!$C$3),source!$C$2,IF(A92-1&lt;=(source!$B$3+source!$C$3+source!$D$3),source!$D$2,IF(A92-1&lt;=(source!$B$3+source!$C$3+source!$D$3+source!$E$3),source!$E$2,IF(A92-1&lt;=(source!$B$3+source!$C$3+source!$D$3+source!$E$3+source!$F$3),source!$F$2,IF(A92-1&lt;=(source!$B$3+source!$C$3+source!$D$3+source!$E$3+source!$F$3+source!$G$3),source!$G$2,IF(A92-1&lt;=(source!$B$3+source!$C$3+source!$D$3+source!$E$3+source!$F$3+source!$G$3+source!$H$3),source!$H$2,IF(A92-1&lt;=(source!$B$3+source!$C$3+source!$D$3+source!$E$3+source!$F$3+source!$G$3+source!$H$3+source!$I$3),source!$I$2,source!$I$2))))))))</f>
        <v>180</v>
      </c>
      <c r="D92">
        <f t="shared" si="22"/>
        <v>1335</v>
      </c>
      <c r="E92" t="str">
        <f t="shared" si="23"/>
        <v>2665 BC</v>
      </c>
      <c r="F92">
        <f t="shared" si="24"/>
        <v>90</v>
      </c>
      <c r="G92">
        <f t="shared" si="25"/>
        <v>26700</v>
      </c>
      <c r="H92" s="1">
        <f>IF(F92-1&lt;=source!$B$6,source!$B$5,IF(F92-1&lt;=(source!$B$6+source!$C$6),source!$C$5,IF(F92-1&lt;=(source!$B$6+source!$C$6+source!$D$6),source!$D$5,IF(F92-1&lt;=(source!$B$6+source!$C$6+source!$D$6+source!$E$6),source!$E$5,IF(F92-1&lt;=(source!$B$6+source!$C$6+source!$D$6+source!$E$6+source!$F$6),source!$F$5,IF(F92-1&lt;=(source!$B$6+source!$C$6+source!$D$6+source!$E$6+source!$F$6+source!$G$6),source!$G$5,IF(F92-1&lt;=(source!$B$6+source!$C$6+source!$D$6+source!$E$6+source!$F$6+source!$G$6+source!$H$6),source!$H$5,IF(F92-1&lt;=(source!$B$6+source!$C$6+source!$D$6+source!$E$6+source!$F$6+source!$G$6+source!$H$6+source!$I$6),source!$I$5,source!$I$5))))))))</f>
        <v>300</v>
      </c>
      <c r="I92">
        <f t="shared" si="26"/>
        <v>2225</v>
      </c>
      <c r="J92" t="str">
        <f t="shared" si="27"/>
        <v>1775 BC</v>
      </c>
      <c r="K92">
        <f t="shared" si="28"/>
        <v>90</v>
      </c>
      <c r="L92">
        <f t="shared" si="29"/>
        <v>40200</v>
      </c>
      <c r="M92" s="1">
        <f>IF(K92-1&lt;=source!$B$9,source!$B$8,IF(K92-1&lt;=(source!$B$9+source!$C$9),source!$C$8,IF(K92-1&lt;=(source!$B$9+source!$C$9+source!$D$9),source!$D$8,IF(K92-1&lt;=(source!$B$9+source!$C$9+source!$D$9+source!$E$9),source!$E$8,IF(K92-1&lt;=(source!$B$9+source!$C$9+source!$D$9+source!$E$9+source!$F$9),source!$F$8,IF(K92-1&lt;=(source!$B$9+source!$C$9+source!$D$9+source!$E$9+source!$F$9+source!$G$9),source!$G$8,IF(K92-1&lt;=(source!$B$9+source!$C$9+source!$D$9+source!$E$9+source!$F$9+source!$G$9+source!$H$9),source!$H$8,IF(K92-1&lt;=(source!$B$9+source!$C$9+source!$D$9+source!$E$9+source!$F$9+source!$G$9+source!$H$9+source!$I$9),source!$I$8,source!$I$8))))))))</f>
        <v>300</v>
      </c>
      <c r="N92">
        <f t="shared" si="30"/>
        <v>3350</v>
      </c>
      <c r="O92" t="str">
        <f t="shared" si="31"/>
        <v>650 BC</v>
      </c>
      <c r="P92">
        <f t="shared" si="32"/>
        <v>90</v>
      </c>
      <c r="Q92">
        <f t="shared" si="33"/>
        <v>53640</v>
      </c>
      <c r="R92" s="1">
        <f>IF(P92-1&lt;=source!$B$12,source!$B$11,IF(P92-1&lt;=(source!$B$12+source!$C$12),source!$C$11,IF(P92-1&lt;=(source!$B$12+source!$C$12+source!$D$12),source!$D$11,IF(P92-1&lt;=(source!$B$12+source!$C$12+source!$D$12+source!$E$12),source!$E$11,IF(P92-1&lt;=(source!$B$12+source!$C$12+source!$D$12+source!$E$12+source!$F$12),source!$F$11,IF(P92-1&lt;=(source!$B$12+source!$C$12+source!$D$12+source!$E$12+source!$F$12+source!$G$12),source!$G$11,IF(P92-1&lt;=(source!$B$12+source!$C$12+source!$D$12+source!$E$12+source!$F$12+source!$G$12+source!$H$12),source!$H$11,IF(P92-1&lt;=(source!$B$12+source!$C$12+source!$D$12+source!$E$12+source!$F$12+source!$G$12+source!$H$12+source!$I$12),source!$I$11,source!$I$11))))))))</f>
        <v>360</v>
      </c>
      <c r="S92">
        <f t="shared" si="34"/>
        <v>4470</v>
      </c>
      <c r="T92" t="str">
        <f t="shared" si="35"/>
        <v>470 AD</v>
      </c>
      <c r="U92">
        <f t="shared" si="40"/>
        <v>90</v>
      </c>
      <c r="V92">
        <f t="shared" si="37"/>
        <v>62160</v>
      </c>
      <c r="W92" s="1">
        <f>IF(U92-1&lt;=source!$B$15,source!$B$14,IF(U92-1&lt;=(source!$B$15+source!$C$15),source!$C$14,IF(U92-1&lt;=(source!$B$15+source!$C$15+source!$D$15),source!$D$14,IF(U92-1&lt;=(source!$B$15+source!$C$15+source!$D$15+source!$E$15),source!$E$14,IF(U92-1&lt;=(source!$B$15+source!$C$15+source!$D$15+source!$E$15+source!$F$15),source!$F$14,IF(U92-1&lt;=(source!$B$15+source!$C$15+source!$D$15+source!$E$15+source!$F$15+source!$G$15),source!$G$14,IF(U92-1&lt;=(source!$B$15+source!$C$15+source!$D$15+source!$E$15+source!$F$15+source!$G$15+source!$H$15),source!$H$14,IF(U92-1&lt;=(source!$B$15+source!$C$15+source!$D$15+source!$E$15+source!$F$15+source!$G$15+source!$H$15+source!$I$15),source!$I$14,source!$I$14))))))))</f>
        <v>240</v>
      </c>
      <c r="X92">
        <f t="shared" si="38"/>
        <v>5180</v>
      </c>
      <c r="Y92" t="str">
        <f t="shared" si="39"/>
        <v>1180 AD</v>
      </c>
    </row>
    <row r="93" spans="1:25" x14ac:dyDescent="0.25">
      <c r="A93">
        <f t="shared" si="20"/>
        <v>91</v>
      </c>
      <c r="B93">
        <f t="shared" si="21"/>
        <v>16200</v>
      </c>
      <c r="C93" s="1">
        <f>IF(A93-1&lt;=source!$B$3,source!$B$2,IF(A93-1&lt;=(source!$B$3+source!$C$3),source!$C$2,IF(A93-1&lt;=(source!$B$3+source!$C$3+source!$D$3),source!$D$2,IF(A93-1&lt;=(source!$B$3+source!$C$3+source!$D$3+source!$E$3),source!$E$2,IF(A93-1&lt;=(source!$B$3+source!$C$3+source!$D$3+source!$E$3+source!$F$3),source!$F$2,IF(A93-1&lt;=(source!$B$3+source!$C$3+source!$D$3+source!$E$3+source!$F$3+source!$G$3),source!$G$2,IF(A93-1&lt;=(source!$B$3+source!$C$3+source!$D$3+source!$E$3+source!$F$3+source!$G$3+source!$H$3),source!$H$2,IF(A93-1&lt;=(source!$B$3+source!$C$3+source!$D$3+source!$E$3+source!$F$3+source!$G$3+source!$H$3+source!$I$3),source!$I$2,source!$I$2))))))))</f>
        <v>180</v>
      </c>
      <c r="D93">
        <f t="shared" si="22"/>
        <v>1350</v>
      </c>
      <c r="E93" t="str">
        <f t="shared" si="23"/>
        <v>2650 BC</v>
      </c>
      <c r="F93">
        <f t="shared" si="24"/>
        <v>91</v>
      </c>
      <c r="G93">
        <f t="shared" si="25"/>
        <v>27000</v>
      </c>
      <c r="H93" s="1">
        <f>IF(F93-1&lt;=source!$B$6,source!$B$5,IF(F93-1&lt;=(source!$B$6+source!$C$6),source!$C$5,IF(F93-1&lt;=(source!$B$6+source!$C$6+source!$D$6),source!$D$5,IF(F93-1&lt;=(source!$B$6+source!$C$6+source!$D$6+source!$E$6),source!$E$5,IF(F93-1&lt;=(source!$B$6+source!$C$6+source!$D$6+source!$E$6+source!$F$6),source!$F$5,IF(F93-1&lt;=(source!$B$6+source!$C$6+source!$D$6+source!$E$6+source!$F$6+source!$G$6),source!$G$5,IF(F93-1&lt;=(source!$B$6+source!$C$6+source!$D$6+source!$E$6+source!$F$6+source!$G$6+source!$H$6),source!$H$5,IF(F93-1&lt;=(source!$B$6+source!$C$6+source!$D$6+source!$E$6+source!$F$6+source!$G$6+source!$H$6+source!$I$6),source!$I$5,source!$I$5))))))))</f>
        <v>300</v>
      </c>
      <c r="I93">
        <f t="shared" si="26"/>
        <v>2250</v>
      </c>
      <c r="J93" t="str">
        <f t="shared" si="27"/>
        <v>1750 BC</v>
      </c>
      <c r="K93">
        <f t="shared" si="28"/>
        <v>91</v>
      </c>
      <c r="L93">
        <f t="shared" si="29"/>
        <v>40500</v>
      </c>
      <c r="M93" s="1">
        <f>IF(K93-1&lt;=source!$B$9,source!$B$8,IF(K93-1&lt;=(source!$B$9+source!$C$9),source!$C$8,IF(K93-1&lt;=(source!$B$9+source!$C$9+source!$D$9),source!$D$8,IF(K93-1&lt;=(source!$B$9+source!$C$9+source!$D$9+source!$E$9),source!$E$8,IF(K93-1&lt;=(source!$B$9+source!$C$9+source!$D$9+source!$E$9+source!$F$9),source!$F$8,IF(K93-1&lt;=(source!$B$9+source!$C$9+source!$D$9+source!$E$9+source!$F$9+source!$G$9),source!$G$8,IF(K93-1&lt;=(source!$B$9+source!$C$9+source!$D$9+source!$E$9+source!$F$9+source!$G$9+source!$H$9),source!$H$8,IF(K93-1&lt;=(source!$B$9+source!$C$9+source!$D$9+source!$E$9+source!$F$9+source!$G$9+source!$H$9+source!$I$9),source!$I$8,source!$I$8))))))))</f>
        <v>300</v>
      </c>
      <c r="N93">
        <f t="shared" si="30"/>
        <v>3375</v>
      </c>
      <c r="O93" t="str">
        <f t="shared" si="31"/>
        <v>625 BC</v>
      </c>
      <c r="P93">
        <f t="shared" si="32"/>
        <v>91</v>
      </c>
      <c r="Q93">
        <f t="shared" si="33"/>
        <v>54000</v>
      </c>
      <c r="R93" s="1">
        <f>IF(P93-1&lt;=source!$B$12,source!$B$11,IF(P93-1&lt;=(source!$B$12+source!$C$12),source!$C$11,IF(P93-1&lt;=(source!$B$12+source!$C$12+source!$D$12),source!$D$11,IF(P93-1&lt;=(source!$B$12+source!$C$12+source!$D$12+source!$E$12),source!$E$11,IF(P93-1&lt;=(source!$B$12+source!$C$12+source!$D$12+source!$E$12+source!$F$12),source!$F$11,IF(P93-1&lt;=(source!$B$12+source!$C$12+source!$D$12+source!$E$12+source!$F$12+source!$G$12),source!$G$11,IF(P93-1&lt;=(source!$B$12+source!$C$12+source!$D$12+source!$E$12+source!$F$12+source!$G$12+source!$H$12),source!$H$11,IF(P93-1&lt;=(source!$B$12+source!$C$12+source!$D$12+source!$E$12+source!$F$12+source!$G$12+source!$H$12+source!$I$12),source!$I$11,source!$I$11))))))))</f>
        <v>360</v>
      </c>
      <c r="S93">
        <f t="shared" si="34"/>
        <v>4500</v>
      </c>
      <c r="T93" t="str">
        <f t="shared" si="35"/>
        <v>500 AD</v>
      </c>
      <c r="U93">
        <f t="shared" si="40"/>
        <v>91</v>
      </c>
      <c r="V93">
        <f t="shared" si="37"/>
        <v>62400</v>
      </c>
      <c r="W93" s="1">
        <f>IF(U93-1&lt;=source!$B$15,source!$B$14,IF(U93-1&lt;=(source!$B$15+source!$C$15),source!$C$14,IF(U93-1&lt;=(source!$B$15+source!$C$15+source!$D$15),source!$D$14,IF(U93-1&lt;=(source!$B$15+source!$C$15+source!$D$15+source!$E$15),source!$E$14,IF(U93-1&lt;=(source!$B$15+source!$C$15+source!$D$15+source!$E$15+source!$F$15),source!$F$14,IF(U93-1&lt;=(source!$B$15+source!$C$15+source!$D$15+source!$E$15+source!$F$15+source!$G$15),source!$G$14,IF(U93-1&lt;=(source!$B$15+source!$C$15+source!$D$15+source!$E$15+source!$F$15+source!$G$15+source!$H$15),source!$H$14,IF(U93-1&lt;=(source!$B$15+source!$C$15+source!$D$15+source!$E$15+source!$F$15+source!$G$15+source!$H$15+source!$I$15),source!$I$14,source!$I$14))))))))</f>
        <v>240</v>
      </c>
      <c r="X93">
        <f t="shared" si="38"/>
        <v>5200</v>
      </c>
      <c r="Y93" t="str">
        <f t="shared" si="39"/>
        <v>1200 AD</v>
      </c>
    </row>
    <row r="94" spans="1:25" x14ac:dyDescent="0.25">
      <c r="A94">
        <f t="shared" si="20"/>
        <v>92</v>
      </c>
      <c r="B94">
        <f t="shared" si="21"/>
        <v>16380</v>
      </c>
      <c r="C94" s="1">
        <f>IF(A94-1&lt;=source!$B$3,source!$B$2,IF(A94-1&lt;=(source!$B$3+source!$C$3),source!$C$2,IF(A94-1&lt;=(source!$B$3+source!$C$3+source!$D$3),source!$D$2,IF(A94-1&lt;=(source!$B$3+source!$C$3+source!$D$3+source!$E$3),source!$E$2,IF(A94-1&lt;=(source!$B$3+source!$C$3+source!$D$3+source!$E$3+source!$F$3),source!$F$2,IF(A94-1&lt;=(source!$B$3+source!$C$3+source!$D$3+source!$E$3+source!$F$3+source!$G$3),source!$G$2,IF(A94-1&lt;=(source!$B$3+source!$C$3+source!$D$3+source!$E$3+source!$F$3+source!$G$3+source!$H$3),source!$H$2,IF(A94-1&lt;=(source!$B$3+source!$C$3+source!$D$3+source!$E$3+source!$F$3+source!$G$3+source!$H$3+source!$I$3),source!$I$2,source!$I$2))))))))</f>
        <v>180</v>
      </c>
      <c r="D94">
        <f t="shared" si="22"/>
        <v>1365</v>
      </c>
      <c r="E94" t="str">
        <f t="shared" si="23"/>
        <v>2635 BC</v>
      </c>
      <c r="F94">
        <f t="shared" si="24"/>
        <v>92</v>
      </c>
      <c r="G94">
        <f t="shared" si="25"/>
        <v>27300</v>
      </c>
      <c r="H94" s="1">
        <f>IF(F94-1&lt;=source!$B$6,source!$B$5,IF(F94-1&lt;=(source!$B$6+source!$C$6),source!$C$5,IF(F94-1&lt;=(source!$B$6+source!$C$6+source!$D$6),source!$D$5,IF(F94-1&lt;=(source!$B$6+source!$C$6+source!$D$6+source!$E$6),source!$E$5,IF(F94-1&lt;=(source!$B$6+source!$C$6+source!$D$6+source!$E$6+source!$F$6),source!$F$5,IF(F94-1&lt;=(source!$B$6+source!$C$6+source!$D$6+source!$E$6+source!$F$6+source!$G$6),source!$G$5,IF(F94-1&lt;=(source!$B$6+source!$C$6+source!$D$6+source!$E$6+source!$F$6+source!$G$6+source!$H$6),source!$H$5,IF(F94-1&lt;=(source!$B$6+source!$C$6+source!$D$6+source!$E$6+source!$F$6+source!$G$6+source!$H$6+source!$I$6),source!$I$5,source!$I$5))))))))</f>
        <v>300</v>
      </c>
      <c r="I94">
        <f t="shared" si="26"/>
        <v>2275</v>
      </c>
      <c r="J94" t="str">
        <f t="shared" si="27"/>
        <v>1725 BC</v>
      </c>
      <c r="K94">
        <f t="shared" si="28"/>
        <v>92</v>
      </c>
      <c r="L94">
        <f t="shared" si="29"/>
        <v>40800</v>
      </c>
      <c r="M94" s="1">
        <f>IF(K94-1&lt;=source!$B$9,source!$B$8,IF(K94-1&lt;=(source!$B$9+source!$C$9),source!$C$8,IF(K94-1&lt;=(source!$B$9+source!$C$9+source!$D$9),source!$D$8,IF(K94-1&lt;=(source!$B$9+source!$C$9+source!$D$9+source!$E$9),source!$E$8,IF(K94-1&lt;=(source!$B$9+source!$C$9+source!$D$9+source!$E$9+source!$F$9),source!$F$8,IF(K94-1&lt;=(source!$B$9+source!$C$9+source!$D$9+source!$E$9+source!$F$9+source!$G$9),source!$G$8,IF(K94-1&lt;=(source!$B$9+source!$C$9+source!$D$9+source!$E$9+source!$F$9+source!$G$9+source!$H$9),source!$H$8,IF(K94-1&lt;=(source!$B$9+source!$C$9+source!$D$9+source!$E$9+source!$F$9+source!$G$9+source!$H$9+source!$I$9),source!$I$8,source!$I$8))))))))</f>
        <v>300</v>
      </c>
      <c r="N94">
        <f t="shared" si="30"/>
        <v>3400</v>
      </c>
      <c r="O94" t="str">
        <f t="shared" si="31"/>
        <v>600 BC</v>
      </c>
      <c r="P94">
        <f t="shared" si="32"/>
        <v>92</v>
      </c>
      <c r="Q94">
        <f t="shared" si="33"/>
        <v>54360</v>
      </c>
      <c r="R94" s="1">
        <f>IF(P94-1&lt;=source!$B$12,source!$B$11,IF(P94-1&lt;=(source!$B$12+source!$C$12),source!$C$11,IF(P94-1&lt;=(source!$B$12+source!$C$12+source!$D$12),source!$D$11,IF(P94-1&lt;=(source!$B$12+source!$C$12+source!$D$12+source!$E$12),source!$E$11,IF(P94-1&lt;=(source!$B$12+source!$C$12+source!$D$12+source!$E$12+source!$F$12),source!$F$11,IF(P94-1&lt;=(source!$B$12+source!$C$12+source!$D$12+source!$E$12+source!$F$12+source!$G$12),source!$G$11,IF(P94-1&lt;=(source!$B$12+source!$C$12+source!$D$12+source!$E$12+source!$F$12+source!$G$12+source!$H$12),source!$H$11,IF(P94-1&lt;=(source!$B$12+source!$C$12+source!$D$12+source!$E$12+source!$F$12+source!$G$12+source!$H$12+source!$I$12),source!$I$11,source!$I$11))))))))</f>
        <v>360</v>
      </c>
      <c r="S94">
        <f t="shared" si="34"/>
        <v>4530</v>
      </c>
      <c r="T94" t="str">
        <f t="shared" si="35"/>
        <v>530 AD</v>
      </c>
      <c r="U94">
        <f t="shared" si="40"/>
        <v>92</v>
      </c>
      <c r="V94">
        <f t="shared" si="37"/>
        <v>62640</v>
      </c>
      <c r="W94" s="1">
        <f>IF(U94-1&lt;=source!$B$15,source!$B$14,IF(U94-1&lt;=(source!$B$15+source!$C$15),source!$C$14,IF(U94-1&lt;=(source!$B$15+source!$C$15+source!$D$15),source!$D$14,IF(U94-1&lt;=(source!$B$15+source!$C$15+source!$D$15+source!$E$15),source!$E$14,IF(U94-1&lt;=(source!$B$15+source!$C$15+source!$D$15+source!$E$15+source!$F$15),source!$F$14,IF(U94-1&lt;=(source!$B$15+source!$C$15+source!$D$15+source!$E$15+source!$F$15+source!$G$15),source!$G$14,IF(U94-1&lt;=(source!$B$15+source!$C$15+source!$D$15+source!$E$15+source!$F$15+source!$G$15+source!$H$15),source!$H$14,IF(U94-1&lt;=(source!$B$15+source!$C$15+source!$D$15+source!$E$15+source!$F$15+source!$G$15+source!$H$15+source!$I$15),source!$I$14,source!$I$14))))))))</f>
        <v>240</v>
      </c>
      <c r="X94">
        <f t="shared" si="38"/>
        <v>5220</v>
      </c>
      <c r="Y94" t="str">
        <f t="shared" si="39"/>
        <v>1220 AD</v>
      </c>
    </row>
    <row r="95" spans="1:25" x14ac:dyDescent="0.25">
      <c r="A95">
        <f t="shared" si="20"/>
        <v>93</v>
      </c>
      <c r="B95">
        <f t="shared" si="21"/>
        <v>16560</v>
      </c>
      <c r="C95" s="1">
        <f>IF(A95-1&lt;=source!$B$3,source!$B$2,IF(A95-1&lt;=(source!$B$3+source!$C$3),source!$C$2,IF(A95-1&lt;=(source!$B$3+source!$C$3+source!$D$3),source!$D$2,IF(A95-1&lt;=(source!$B$3+source!$C$3+source!$D$3+source!$E$3),source!$E$2,IF(A95-1&lt;=(source!$B$3+source!$C$3+source!$D$3+source!$E$3+source!$F$3),source!$F$2,IF(A95-1&lt;=(source!$B$3+source!$C$3+source!$D$3+source!$E$3+source!$F$3+source!$G$3),source!$G$2,IF(A95-1&lt;=(source!$B$3+source!$C$3+source!$D$3+source!$E$3+source!$F$3+source!$G$3+source!$H$3),source!$H$2,IF(A95-1&lt;=(source!$B$3+source!$C$3+source!$D$3+source!$E$3+source!$F$3+source!$G$3+source!$H$3+source!$I$3),source!$I$2,source!$I$2))))))))</f>
        <v>180</v>
      </c>
      <c r="D95">
        <f t="shared" si="22"/>
        <v>1380</v>
      </c>
      <c r="E95" t="str">
        <f t="shared" si="23"/>
        <v>2620 BC</v>
      </c>
      <c r="F95">
        <f t="shared" si="24"/>
        <v>93</v>
      </c>
      <c r="G95">
        <f t="shared" si="25"/>
        <v>27600</v>
      </c>
      <c r="H95" s="1">
        <f>IF(F95-1&lt;=source!$B$6,source!$B$5,IF(F95-1&lt;=(source!$B$6+source!$C$6),source!$C$5,IF(F95-1&lt;=(source!$B$6+source!$C$6+source!$D$6),source!$D$5,IF(F95-1&lt;=(source!$B$6+source!$C$6+source!$D$6+source!$E$6),source!$E$5,IF(F95-1&lt;=(source!$B$6+source!$C$6+source!$D$6+source!$E$6+source!$F$6),source!$F$5,IF(F95-1&lt;=(source!$B$6+source!$C$6+source!$D$6+source!$E$6+source!$F$6+source!$G$6),source!$G$5,IF(F95-1&lt;=(source!$B$6+source!$C$6+source!$D$6+source!$E$6+source!$F$6+source!$G$6+source!$H$6),source!$H$5,IF(F95-1&lt;=(source!$B$6+source!$C$6+source!$D$6+source!$E$6+source!$F$6+source!$G$6+source!$H$6+source!$I$6),source!$I$5,source!$I$5))))))))</f>
        <v>300</v>
      </c>
      <c r="I95">
        <f t="shared" si="26"/>
        <v>2300</v>
      </c>
      <c r="J95" t="str">
        <f t="shared" si="27"/>
        <v>1700 BC</v>
      </c>
      <c r="K95">
        <f t="shared" si="28"/>
        <v>93</v>
      </c>
      <c r="L95">
        <f t="shared" si="29"/>
        <v>41100</v>
      </c>
      <c r="M95" s="1">
        <f>IF(K95-1&lt;=source!$B$9,source!$B$8,IF(K95-1&lt;=(source!$B$9+source!$C$9),source!$C$8,IF(K95-1&lt;=(source!$B$9+source!$C$9+source!$D$9),source!$D$8,IF(K95-1&lt;=(source!$B$9+source!$C$9+source!$D$9+source!$E$9),source!$E$8,IF(K95-1&lt;=(source!$B$9+source!$C$9+source!$D$9+source!$E$9+source!$F$9),source!$F$8,IF(K95-1&lt;=(source!$B$9+source!$C$9+source!$D$9+source!$E$9+source!$F$9+source!$G$9),source!$G$8,IF(K95-1&lt;=(source!$B$9+source!$C$9+source!$D$9+source!$E$9+source!$F$9+source!$G$9+source!$H$9),source!$H$8,IF(K95-1&lt;=(source!$B$9+source!$C$9+source!$D$9+source!$E$9+source!$F$9+source!$G$9+source!$H$9+source!$I$9),source!$I$8,source!$I$8))))))))</f>
        <v>300</v>
      </c>
      <c r="N95">
        <f t="shared" si="30"/>
        <v>3425</v>
      </c>
      <c r="O95" t="str">
        <f t="shared" si="31"/>
        <v>575 BC</v>
      </c>
      <c r="P95">
        <f t="shared" si="32"/>
        <v>93</v>
      </c>
      <c r="Q95">
        <f t="shared" si="33"/>
        <v>54720</v>
      </c>
      <c r="R95" s="1">
        <f>IF(P95-1&lt;=source!$B$12,source!$B$11,IF(P95-1&lt;=(source!$B$12+source!$C$12),source!$C$11,IF(P95-1&lt;=(source!$B$12+source!$C$12+source!$D$12),source!$D$11,IF(P95-1&lt;=(source!$B$12+source!$C$12+source!$D$12+source!$E$12),source!$E$11,IF(P95-1&lt;=(source!$B$12+source!$C$12+source!$D$12+source!$E$12+source!$F$12),source!$F$11,IF(P95-1&lt;=(source!$B$12+source!$C$12+source!$D$12+source!$E$12+source!$F$12+source!$G$12),source!$G$11,IF(P95-1&lt;=(source!$B$12+source!$C$12+source!$D$12+source!$E$12+source!$F$12+source!$G$12+source!$H$12),source!$H$11,IF(P95-1&lt;=(source!$B$12+source!$C$12+source!$D$12+source!$E$12+source!$F$12+source!$G$12+source!$H$12+source!$I$12),source!$I$11,source!$I$11))))))))</f>
        <v>360</v>
      </c>
      <c r="S95">
        <f t="shared" si="34"/>
        <v>4560</v>
      </c>
      <c r="T95" t="str">
        <f t="shared" si="35"/>
        <v>560 AD</v>
      </c>
      <c r="U95">
        <f t="shared" si="40"/>
        <v>93</v>
      </c>
      <c r="V95">
        <f t="shared" si="37"/>
        <v>62880</v>
      </c>
      <c r="W95" s="1">
        <f>IF(U95-1&lt;=source!$B$15,source!$B$14,IF(U95-1&lt;=(source!$B$15+source!$C$15),source!$C$14,IF(U95-1&lt;=(source!$B$15+source!$C$15+source!$D$15),source!$D$14,IF(U95-1&lt;=(source!$B$15+source!$C$15+source!$D$15+source!$E$15),source!$E$14,IF(U95-1&lt;=(source!$B$15+source!$C$15+source!$D$15+source!$E$15+source!$F$15),source!$F$14,IF(U95-1&lt;=(source!$B$15+source!$C$15+source!$D$15+source!$E$15+source!$F$15+source!$G$15),source!$G$14,IF(U95-1&lt;=(source!$B$15+source!$C$15+source!$D$15+source!$E$15+source!$F$15+source!$G$15+source!$H$15),source!$H$14,IF(U95-1&lt;=(source!$B$15+source!$C$15+source!$D$15+source!$E$15+source!$F$15+source!$G$15+source!$H$15+source!$I$15),source!$I$14,source!$I$14))))))))</f>
        <v>240</v>
      </c>
      <c r="X95">
        <f t="shared" si="38"/>
        <v>5240</v>
      </c>
      <c r="Y95" t="str">
        <f t="shared" si="39"/>
        <v>1240 AD</v>
      </c>
    </row>
    <row r="96" spans="1:25" x14ac:dyDescent="0.25">
      <c r="A96">
        <f t="shared" si="20"/>
        <v>94</v>
      </c>
      <c r="B96">
        <f t="shared" si="21"/>
        <v>16740</v>
      </c>
      <c r="C96" s="1">
        <f>IF(A96-1&lt;=source!$B$3,source!$B$2,IF(A96-1&lt;=(source!$B$3+source!$C$3),source!$C$2,IF(A96-1&lt;=(source!$B$3+source!$C$3+source!$D$3),source!$D$2,IF(A96-1&lt;=(source!$B$3+source!$C$3+source!$D$3+source!$E$3),source!$E$2,IF(A96-1&lt;=(source!$B$3+source!$C$3+source!$D$3+source!$E$3+source!$F$3),source!$F$2,IF(A96-1&lt;=(source!$B$3+source!$C$3+source!$D$3+source!$E$3+source!$F$3+source!$G$3),source!$G$2,IF(A96-1&lt;=(source!$B$3+source!$C$3+source!$D$3+source!$E$3+source!$F$3+source!$G$3+source!$H$3),source!$H$2,IF(A96-1&lt;=(source!$B$3+source!$C$3+source!$D$3+source!$E$3+source!$F$3+source!$G$3+source!$H$3+source!$I$3),source!$I$2,source!$I$2))))))))</f>
        <v>180</v>
      </c>
      <c r="D96">
        <f t="shared" si="22"/>
        <v>1395</v>
      </c>
      <c r="E96" t="str">
        <f t="shared" si="23"/>
        <v>2605 BC</v>
      </c>
      <c r="F96">
        <f t="shared" si="24"/>
        <v>94</v>
      </c>
      <c r="G96">
        <f t="shared" si="25"/>
        <v>27900</v>
      </c>
      <c r="H96" s="1">
        <f>IF(F96-1&lt;=source!$B$6,source!$B$5,IF(F96-1&lt;=(source!$B$6+source!$C$6),source!$C$5,IF(F96-1&lt;=(source!$B$6+source!$C$6+source!$D$6),source!$D$5,IF(F96-1&lt;=(source!$B$6+source!$C$6+source!$D$6+source!$E$6),source!$E$5,IF(F96-1&lt;=(source!$B$6+source!$C$6+source!$D$6+source!$E$6+source!$F$6),source!$F$5,IF(F96-1&lt;=(source!$B$6+source!$C$6+source!$D$6+source!$E$6+source!$F$6+source!$G$6),source!$G$5,IF(F96-1&lt;=(source!$B$6+source!$C$6+source!$D$6+source!$E$6+source!$F$6+source!$G$6+source!$H$6),source!$H$5,IF(F96-1&lt;=(source!$B$6+source!$C$6+source!$D$6+source!$E$6+source!$F$6+source!$G$6+source!$H$6+source!$I$6),source!$I$5,source!$I$5))))))))</f>
        <v>300</v>
      </c>
      <c r="I96">
        <f t="shared" si="26"/>
        <v>2325</v>
      </c>
      <c r="J96" t="str">
        <f t="shared" si="27"/>
        <v>1675 BC</v>
      </c>
      <c r="K96">
        <f t="shared" si="28"/>
        <v>94</v>
      </c>
      <c r="L96">
        <f t="shared" si="29"/>
        <v>41400</v>
      </c>
      <c r="M96" s="1">
        <f>IF(K96-1&lt;=source!$B$9,source!$B$8,IF(K96-1&lt;=(source!$B$9+source!$C$9),source!$C$8,IF(K96-1&lt;=(source!$B$9+source!$C$9+source!$D$9),source!$D$8,IF(K96-1&lt;=(source!$B$9+source!$C$9+source!$D$9+source!$E$9),source!$E$8,IF(K96-1&lt;=(source!$B$9+source!$C$9+source!$D$9+source!$E$9+source!$F$9),source!$F$8,IF(K96-1&lt;=(source!$B$9+source!$C$9+source!$D$9+source!$E$9+source!$F$9+source!$G$9),source!$G$8,IF(K96-1&lt;=(source!$B$9+source!$C$9+source!$D$9+source!$E$9+source!$F$9+source!$G$9+source!$H$9),source!$H$8,IF(K96-1&lt;=(source!$B$9+source!$C$9+source!$D$9+source!$E$9+source!$F$9+source!$G$9+source!$H$9+source!$I$9),source!$I$8,source!$I$8))))))))</f>
        <v>300</v>
      </c>
      <c r="N96">
        <f t="shared" si="30"/>
        <v>3450</v>
      </c>
      <c r="O96" t="str">
        <f t="shared" si="31"/>
        <v>550 BC</v>
      </c>
      <c r="P96">
        <f t="shared" si="32"/>
        <v>94</v>
      </c>
      <c r="Q96">
        <f t="shared" si="33"/>
        <v>55080</v>
      </c>
      <c r="R96" s="1">
        <f>IF(P96-1&lt;=source!$B$12,source!$B$11,IF(P96-1&lt;=(source!$B$12+source!$C$12),source!$C$11,IF(P96-1&lt;=(source!$B$12+source!$C$12+source!$D$12),source!$D$11,IF(P96-1&lt;=(source!$B$12+source!$C$12+source!$D$12+source!$E$12),source!$E$11,IF(P96-1&lt;=(source!$B$12+source!$C$12+source!$D$12+source!$E$12+source!$F$12),source!$F$11,IF(P96-1&lt;=(source!$B$12+source!$C$12+source!$D$12+source!$E$12+source!$F$12+source!$G$12),source!$G$11,IF(P96-1&lt;=(source!$B$12+source!$C$12+source!$D$12+source!$E$12+source!$F$12+source!$G$12+source!$H$12),source!$H$11,IF(P96-1&lt;=(source!$B$12+source!$C$12+source!$D$12+source!$E$12+source!$F$12+source!$G$12+source!$H$12+source!$I$12),source!$I$11,source!$I$11))))))))</f>
        <v>360</v>
      </c>
      <c r="S96">
        <f t="shared" si="34"/>
        <v>4590</v>
      </c>
      <c r="T96" t="str">
        <f t="shared" si="35"/>
        <v>590 AD</v>
      </c>
      <c r="U96">
        <f t="shared" si="40"/>
        <v>94</v>
      </c>
      <c r="V96">
        <f t="shared" si="37"/>
        <v>63120</v>
      </c>
      <c r="W96" s="1">
        <f>IF(U96-1&lt;=source!$B$15,source!$B$14,IF(U96-1&lt;=(source!$B$15+source!$C$15),source!$C$14,IF(U96-1&lt;=(source!$B$15+source!$C$15+source!$D$15),source!$D$14,IF(U96-1&lt;=(source!$B$15+source!$C$15+source!$D$15+source!$E$15),source!$E$14,IF(U96-1&lt;=(source!$B$15+source!$C$15+source!$D$15+source!$E$15+source!$F$15),source!$F$14,IF(U96-1&lt;=(source!$B$15+source!$C$15+source!$D$15+source!$E$15+source!$F$15+source!$G$15),source!$G$14,IF(U96-1&lt;=(source!$B$15+source!$C$15+source!$D$15+source!$E$15+source!$F$15+source!$G$15+source!$H$15),source!$H$14,IF(U96-1&lt;=(source!$B$15+source!$C$15+source!$D$15+source!$E$15+source!$F$15+source!$G$15+source!$H$15+source!$I$15),source!$I$14,source!$I$14))))))))</f>
        <v>240</v>
      </c>
      <c r="X96">
        <f t="shared" si="38"/>
        <v>5260</v>
      </c>
      <c r="Y96" t="str">
        <f t="shared" si="39"/>
        <v>1260 AD</v>
      </c>
    </row>
    <row r="97" spans="1:25" x14ac:dyDescent="0.25">
      <c r="A97">
        <f t="shared" si="20"/>
        <v>95</v>
      </c>
      <c r="B97">
        <f t="shared" si="21"/>
        <v>16920</v>
      </c>
      <c r="C97" s="1">
        <f>IF(A97-1&lt;=source!$B$3,source!$B$2,IF(A97-1&lt;=(source!$B$3+source!$C$3),source!$C$2,IF(A97-1&lt;=(source!$B$3+source!$C$3+source!$D$3),source!$D$2,IF(A97-1&lt;=(source!$B$3+source!$C$3+source!$D$3+source!$E$3),source!$E$2,IF(A97-1&lt;=(source!$B$3+source!$C$3+source!$D$3+source!$E$3+source!$F$3),source!$F$2,IF(A97-1&lt;=(source!$B$3+source!$C$3+source!$D$3+source!$E$3+source!$F$3+source!$G$3),source!$G$2,IF(A97-1&lt;=(source!$B$3+source!$C$3+source!$D$3+source!$E$3+source!$F$3+source!$G$3+source!$H$3),source!$H$2,IF(A97-1&lt;=(source!$B$3+source!$C$3+source!$D$3+source!$E$3+source!$F$3+source!$G$3+source!$H$3+source!$I$3),source!$I$2,source!$I$2))))))))</f>
        <v>180</v>
      </c>
      <c r="D97">
        <f t="shared" si="22"/>
        <v>1410</v>
      </c>
      <c r="E97" t="str">
        <f t="shared" si="23"/>
        <v>2590 BC</v>
      </c>
      <c r="F97">
        <f t="shared" si="24"/>
        <v>95</v>
      </c>
      <c r="G97">
        <f t="shared" si="25"/>
        <v>28200</v>
      </c>
      <c r="H97" s="1">
        <f>IF(F97-1&lt;=source!$B$6,source!$B$5,IF(F97-1&lt;=(source!$B$6+source!$C$6),source!$C$5,IF(F97-1&lt;=(source!$B$6+source!$C$6+source!$D$6),source!$D$5,IF(F97-1&lt;=(source!$B$6+source!$C$6+source!$D$6+source!$E$6),source!$E$5,IF(F97-1&lt;=(source!$B$6+source!$C$6+source!$D$6+source!$E$6+source!$F$6),source!$F$5,IF(F97-1&lt;=(source!$B$6+source!$C$6+source!$D$6+source!$E$6+source!$F$6+source!$G$6),source!$G$5,IF(F97-1&lt;=(source!$B$6+source!$C$6+source!$D$6+source!$E$6+source!$F$6+source!$G$6+source!$H$6),source!$H$5,IF(F97-1&lt;=(source!$B$6+source!$C$6+source!$D$6+source!$E$6+source!$F$6+source!$G$6+source!$H$6+source!$I$6),source!$I$5,source!$I$5))))))))</f>
        <v>300</v>
      </c>
      <c r="I97">
        <f t="shared" si="26"/>
        <v>2350</v>
      </c>
      <c r="J97" t="str">
        <f t="shared" si="27"/>
        <v>1650 BC</v>
      </c>
      <c r="K97">
        <f t="shared" si="28"/>
        <v>95</v>
      </c>
      <c r="L97">
        <f t="shared" si="29"/>
        <v>41700</v>
      </c>
      <c r="M97" s="1">
        <f>IF(K97-1&lt;=source!$B$9,source!$B$8,IF(K97-1&lt;=(source!$B$9+source!$C$9),source!$C$8,IF(K97-1&lt;=(source!$B$9+source!$C$9+source!$D$9),source!$D$8,IF(K97-1&lt;=(source!$B$9+source!$C$9+source!$D$9+source!$E$9),source!$E$8,IF(K97-1&lt;=(source!$B$9+source!$C$9+source!$D$9+source!$E$9+source!$F$9),source!$F$8,IF(K97-1&lt;=(source!$B$9+source!$C$9+source!$D$9+source!$E$9+source!$F$9+source!$G$9),source!$G$8,IF(K97-1&lt;=(source!$B$9+source!$C$9+source!$D$9+source!$E$9+source!$F$9+source!$G$9+source!$H$9),source!$H$8,IF(K97-1&lt;=(source!$B$9+source!$C$9+source!$D$9+source!$E$9+source!$F$9+source!$G$9+source!$H$9+source!$I$9),source!$I$8,source!$I$8))))))))</f>
        <v>300</v>
      </c>
      <c r="N97">
        <f t="shared" si="30"/>
        <v>3475</v>
      </c>
      <c r="O97" t="str">
        <f t="shared" si="31"/>
        <v>525 BC</v>
      </c>
      <c r="P97">
        <f t="shared" si="32"/>
        <v>95</v>
      </c>
      <c r="Q97">
        <f t="shared" si="33"/>
        <v>55440</v>
      </c>
      <c r="R97" s="1">
        <f>IF(P97-1&lt;=source!$B$12,source!$B$11,IF(P97-1&lt;=(source!$B$12+source!$C$12),source!$C$11,IF(P97-1&lt;=(source!$B$12+source!$C$12+source!$D$12),source!$D$11,IF(P97-1&lt;=(source!$B$12+source!$C$12+source!$D$12+source!$E$12),source!$E$11,IF(P97-1&lt;=(source!$B$12+source!$C$12+source!$D$12+source!$E$12+source!$F$12),source!$F$11,IF(P97-1&lt;=(source!$B$12+source!$C$12+source!$D$12+source!$E$12+source!$F$12+source!$G$12),source!$G$11,IF(P97-1&lt;=(source!$B$12+source!$C$12+source!$D$12+source!$E$12+source!$F$12+source!$G$12+source!$H$12),source!$H$11,IF(P97-1&lt;=(source!$B$12+source!$C$12+source!$D$12+source!$E$12+source!$F$12+source!$G$12+source!$H$12+source!$I$12),source!$I$11,source!$I$11))))))))</f>
        <v>360</v>
      </c>
      <c r="S97">
        <f t="shared" si="34"/>
        <v>4620</v>
      </c>
      <c r="T97" t="str">
        <f t="shared" si="35"/>
        <v>620 AD</v>
      </c>
      <c r="U97">
        <f t="shared" si="40"/>
        <v>95</v>
      </c>
      <c r="V97">
        <f t="shared" si="37"/>
        <v>63360</v>
      </c>
      <c r="W97" s="1">
        <f>IF(U97-1&lt;=source!$B$15,source!$B$14,IF(U97-1&lt;=(source!$B$15+source!$C$15),source!$C$14,IF(U97-1&lt;=(source!$B$15+source!$C$15+source!$D$15),source!$D$14,IF(U97-1&lt;=(source!$B$15+source!$C$15+source!$D$15+source!$E$15),source!$E$14,IF(U97-1&lt;=(source!$B$15+source!$C$15+source!$D$15+source!$E$15+source!$F$15),source!$F$14,IF(U97-1&lt;=(source!$B$15+source!$C$15+source!$D$15+source!$E$15+source!$F$15+source!$G$15),source!$G$14,IF(U97-1&lt;=(source!$B$15+source!$C$15+source!$D$15+source!$E$15+source!$F$15+source!$G$15+source!$H$15),source!$H$14,IF(U97-1&lt;=(source!$B$15+source!$C$15+source!$D$15+source!$E$15+source!$F$15+source!$G$15+source!$H$15+source!$I$15),source!$I$14,source!$I$14))))))))</f>
        <v>240</v>
      </c>
      <c r="X97">
        <f t="shared" si="38"/>
        <v>5280</v>
      </c>
      <c r="Y97" t="str">
        <f t="shared" si="39"/>
        <v>1280 AD</v>
      </c>
    </row>
    <row r="98" spans="1:25" x14ac:dyDescent="0.25">
      <c r="A98">
        <f t="shared" si="20"/>
        <v>96</v>
      </c>
      <c r="B98">
        <f t="shared" si="21"/>
        <v>17100</v>
      </c>
      <c r="C98" s="1">
        <f>IF(A98-1&lt;=source!$B$3,source!$B$2,IF(A98-1&lt;=(source!$B$3+source!$C$3),source!$C$2,IF(A98-1&lt;=(source!$B$3+source!$C$3+source!$D$3),source!$D$2,IF(A98-1&lt;=(source!$B$3+source!$C$3+source!$D$3+source!$E$3),source!$E$2,IF(A98-1&lt;=(source!$B$3+source!$C$3+source!$D$3+source!$E$3+source!$F$3),source!$F$2,IF(A98-1&lt;=(source!$B$3+source!$C$3+source!$D$3+source!$E$3+source!$F$3+source!$G$3),source!$G$2,IF(A98-1&lt;=(source!$B$3+source!$C$3+source!$D$3+source!$E$3+source!$F$3+source!$G$3+source!$H$3),source!$H$2,IF(A98-1&lt;=(source!$B$3+source!$C$3+source!$D$3+source!$E$3+source!$F$3+source!$G$3+source!$H$3+source!$I$3),source!$I$2,source!$I$2))))))))</f>
        <v>180</v>
      </c>
      <c r="D98">
        <f t="shared" si="22"/>
        <v>1425</v>
      </c>
      <c r="E98" t="str">
        <f t="shared" si="23"/>
        <v>2575 BC</v>
      </c>
      <c r="F98">
        <f t="shared" si="24"/>
        <v>96</v>
      </c>
      <c r="G98">
        <f t="shared" si="25"/>
        <v>28500</v>
      </c>
      <c r="H98" s="1">
        <f>IF(F98-1&lt;=source!$B$6,source!$B$5,IF(F98-1&lt;=(source!$B$6+source!$C$6),source!$C$5,IF(F98-1&lt;=(source!$B$6+source!$C$6+source!$D$6),source!$D$5,IF(F98-1&lt;=(source!$B$6+source!$C$6+source!$D$6+source!$E$6),source!$E$5,IF(F98-1&lt;=(source!$B$6+source!$C$6+source!$D$6+source!$E$6+source!$F$6),source!$F$5,IF(F98-1&lt;=(source!$B$6+source!$C$6+source!$D$6+source!$E$6+source!$F$6+source!$G$6),source!$G$5,IF(F98-1&lt;=(source!$B$6+source!$C$6+source!$D$6+source!$E$6+source!$F$6+source!$G$6+source!$H$6),source!$H$5,IF(F98-1&lt;=(source!$B$6+source!$C$6+source!$D$6+source!$E$6+source!$F$6+source!$G$6+source!$H$6+source!$I$6),source!$I$5,source!$I$5))))))))</f>
        <v>300</v>
      </c>
      <c r="I98">
        <f t="shared" si="26"/>
        <v>2375</v>
      </c>
      <c r="J98" t="str">
        <f t="shared" si="27"/>
        <v>1625 BC</v>
      </c>
      <c r="K98">
        <f t="shared" si="28"/>
        <v>96</v>
      </c>
      <c r="L98">
        <f t="shared" si="29"/>
        <v>42000</v>
      </c>
      <c r="M98" s="1">
        <f>IF(K98-1&lt;=source!$B$9,source!$B$8,IF(K98-1&lt;=(source!$B$9+source!$C$9),source!$C$8,IF(K98-1&lt;=(source!$B$9+source!$C$9+source!$D$9),source!$D$8,IF(K98-1&lt;=(source!$B$9+source!$C$9+source!$D$9+source!$E$9),source!$E$8,IF(K98-1&lt;=(source!$B$9+source!$C$9+source!$D$9+source!$E$9+source!$F$9),source!$F$8,IF(K98-1&lt;=(source!$B$9+source!$C$9+source!$D$9+source!$E$9+source!$F$9+source!$G$9),source!$G$8,IF(K98-1&lt;=(source!$B$9+source!$C$9+source!$D$9+source!$E$9+source!$F$9+source!$G$9+source!$H$9),source!$H$8,IF(K98-1&lt;=(source!$B$9+source!$C$9+source!$D$9+source!$E$9+source!$F$9+source!$G$9+source!$H$9+source!$I$9),source!$I$8,source!$I$8))))))))</f>
        <v>300</v>
      </c>
      <c r="N98">
        <f t="shared" si="30"/>
        <v>3500</v>
      </c>
      <c r="O98" t="str">
        <f t="shared" si="31"/>
        <v>500 BC</v>
      </c>
      <c r="P98">
        <f t="shared" si="32"/>
        <v>96</v>
      </c>
      <c r="Q98">
        <f t="shared" si="33"/>
        <v>55800</v>
      </c>
      <c r="R98" s="1">
        <f>IF(P98-1&lt;=source!$B$12,source!$B$11,IF(P98-1&lt;=(source!$B$12+source!$C$12),source!$C$11,IF(P98-1&lt;=(source!$B$12+source!$C$12+source!$D$12),source!$D$11,IF(P98-1&lt;=(source!$B$12+source!$C$12+source!$D$12+source!$E$12),source!$E$11,IF(P98-1&lt;=(source!$B$12+source!$C$12+source!$D$12+source!$E$12+source!$F$12),source!$F$11,IF(P98-1&lt;=(source!$B$12+source!$C$12+source!$D$12+source!$E$12+source!$F$12+source!$G$12),source!$G$11,IF(P98-1&lt;=(source!$B$12+source!$C$12+source!$D$12+source!$E$12+source!$F$12+source!$G$12+source!$H$12),source!$H$11,IF(P98-1&lt;=(source!$B$12+source!$C$12+source!$D$12+source!$E$12+source!$F$12+source!$G$12+source!$H$12+source!$I$12),source!$I$11,source!$I$11))))))))</f>
        <v>360</v>
      </c>
      <c r="S98">
        <f t="shared" si="34"/>
        <v>4650</v>
      </c>
      <c r="T98" t="str">
        <f t="shared" si="35"/>
        <v>650 AD</v>
      </c>
      <c r="U98">
        <f t="shared" si="40"/>
        <v>96</v>
      </c>
      <c r="V98">
        <f t="shared" si="37"/>
        <v>63600</v>
      </c>
      <c r="W98" s="1">
        <f>IF(U98-1&lt;=source!$B$15,source!$B$14,IF(U98-1&lt;=(source!$B$15+source!$C$15),source!$C$14,IF(U98-1&lt;=(source!$B$15+source!$C$15+source!$D$15),source!$D$14,IF(U98-1&lt;=(source!$B$15+source!$C$15+source!$D$15+source!$E$15),source!$E$14,IF(U98-1&lt;=(source!$B$15+source!$C$15+source!$D$15+source!$E$15+source!$F$15),source!$F$14,IF(U98-1&lt;=(source!$B$15+source!$C$15+source!$D$15+source!$E$15+source!$F$15+source!$G$15),source!$G$14,IF(U98-1&lt;=(source!$B$15+source!$C$15+source!$D$15+source!$E$15+source!$F$15+source!$G$15+source!$H$15),source!$H$14,IF(U98-1&lt;=(source!$B$15+source!$C$15+source!$D$15+source!$E$15+source!$F$15+source!$G$15+source!$H$15+source!$I$15),source!$I$14,source!$I$14))))))))</f>
        <v>240</v>
      </c>
      <c r="X98">
        <f t="shared" si="38"/>
        <v>5300</v>
      </c>
      <c r="Y98" t="str">
        <f t="shared" si="39"/>
        <v>1300 AD</v>
      </c>
    </row>
    <row r="99" spans="1:25" x14ac:dyDescent="0.25">
      <c r="A99">
        <f t="shared" si="20"/>
        <v>97</v>
      </c>
      <c r="B99">
        <f t="shared" si="21"/>
        <v>17280</v>
      </c>
      <c r="C99" s="1">
        <f>IF(A99-1&lt;=source!$B$3,source!$B$2,IF(A99-1&lt;=(source!$B$3+source!$C$3),source!$C$2,IF(A99-1&lt;=(source!$B$3+source!$C$3+source!$D$3),source!$D$2,IF(A99-1&lt;=(source!$B$3+source!$C$3+source!$D$3+source!$E$3),source!$E$2,IF(A99-1&lt;=(source!$B$3+source!$C$3+source!$D$3+source!$E$3+source!$F$3),source!$F$2,IF(A99-1&lt;=(source!$B$3+source!$C$3+source!$D$3+source!$E$3+source!$F$3+source!$G$3),source!$G$2,IF(A99-1&lt;=(source!$B$3+source!$C$3+source!$D$3+source!$E$3+source!$F$3+source!$G$3+source!$H$3),source!$H$2,IF(A99-1&lt;=(source!$B$3+source!$C$3+source!$D$3+source!$E$3+source!$F$3+source!$G$3+source!$H$3+source!$I$3),source!$I$2,source!$I$2))))))))</f>
        <v>180</v>
      </c>
      <c r="D99">
        <f t="shared" si="22"/>
        <v>1440</v>
      </c>
      <c r="E99" t="str">
        <f t="shared" si="23"/>
        <v>2560 BC</v>
      </c>
      <c r="F99">
        <f t="shared" si="24"/>
        <v>97</v>
      </c>
      <c r="G99">
        <f t="shared" si="25"/>
        <v>28800</v>
      </c>
      <c r="H99" s="1">
        <f>IF(F99-1&lt;=source!$B$6,source!$B$5,IF(F99-1&lt;=(source!$B$6+source!$C$6),source!$C$5,IF(F99-1&lt;=(source!$B$6+source!$C$6+source!$D$6),source!$D$5,IF(F99-1&lt;=(source!$B$6+source!$C$6+source!$D$6+source!$E$6),source!$E$5,IF(F99-1&lt;=(source!$B$6+source!$C$6+source!$D$6+source!$E$6+source!$F$6),source!$F$5,IF(F99-1&lt;=(source!$B$6+source!$C$6+source!$D$6+source!$E$6+source!$F$6+source!$G$6),source!$G$5,IF(F99-1&lt;=(source!$B$6+source!$C$6+source!$D$6+source!$E$6+source!$F$6+source!$G$6+source!$H$6),source!$H$5,IF(F99-1&lt;=(source!$B$6+source!$C$6+source!$D$6+source!$E$6+source!$F$6+source!$G$6+source!$H$6+source!$I$6),source!$I$5,source!$I$5))))))))</f>
        <v>300</v>
      </c>
      <c r="I99">
        <f t="shared" si="26"/>
        <v>2400</v>
      </c>
      <c r="J99" t="str">
        <f t="shared" si="27"/>
        <v>1600 BC</v>
      </c>
      <c r="K99">
        <f t="shared" si="28"/>
        <v>97</v>
      </c>
      <c r="L99">
        <f t="shared" si="29"/>
        <v>42300</v>
      </c>
      <c r="M99" s="1">
        <f>IF(K99-1&lt;=source!$B$9,source!$B$8,IF(K99-1&lt;=(source!$B$9+source!$C$9),source!$C$8,IF(K99-1&lt;=(source!$B$9+source!$C$9+source!$D$9),source!$D$8,IF(K99-1&lt;=(source!$B$9+source!$C$9+source!$D$9+source!$E$9),source!$E$8,IF(K99-1&lt;=(source!$B$9+source!$C$9+source!$D$9+source!$E$9+source!$F$9),source!$F$8,IF(K99-1&lt;=(source!$B$9+source!$C$9+source!$D$9+source!$E$9+source!$F$9+source!$G$9),source!$G$8,IF(K99-1&lt;=(source!$B$9+source!$C$9+source!$D$9+source!$E$9+source!$F$9+source!$G$9+source!$H$9),source!$H$8,IF(K99-1&lt;=(source!$B$9+source!$C$9+source!$D$9+source!$E$9+source!$F$9+source!$G$9+source!$H$9+source!$I$9),source!$I$8,source!$I$8))))))))</f>
        <v>300</v>
      </c>
      <c r="N99">
        <f t="shared" si="30"/>
        <v>3525</v>
      </c>
      <c r="O99" t="str">
        <f t="shared" si="31"/>
        <v>475 BC</v>
      </c>
      <c r="P99">
        <f t="shared" si="32"/>
        <v>97</v>
      </c>
      <c r="Q99">
        <f t="shared" si="33"/>
        <v>56160</v>
      </c>
      <c r="R99" s="1">
        <f>IF(P99-1&lt;=source!$B$12,source!$B$11,IF(P99-1&lt;=(source!$B$12+source!$C$12),source!$C$11,IF(P99-1&lt;=(source!$B$12+source!$C$12+source!$D$12),source!$D$11,IF(P99-1&lt;=(source!$B$12+source!$C$12+source!$D$12+source!$E$12),source!$E$11,IF(P99-1&lt;=(source!$B$12+source!$C$12+source!$D$12+source!$E$12+source!$F$12),source!$F$11,IF(P99-1&lt;=(source!$B$12+source!$C$12+source!$D$12+source!$E$12+source!$F$12+source!$G$12),source!$G$11,IF(P99-1&lt;=(source!$B$12+source!$C$12+source!$D$12+source!$E$12+source!$F$12+source!$G$12+source!$H$12),source!$H$11,IF(P99-1&lt;=(source!$B$12+source!$C$12+source!$D$12+source!$E$12+source!$F$12+source!$G$12+source!$H$12+source!$I$12),source!$I$11,source!$I$11))))))))</f>
        <v>360</v>
      </c>
      <c r="S99">
        <f t="shared" si="34"/>
        <v>4680</v>
      </c>
      <c r="T99" t="str">
        <f t="shared" si="35"/>
        <v>680 AD</v>
      </c>
      <c r="U99">
        <f t="shared" si="40"/>
        <v>97</v>
      </c>
      <c r="V99">
        <f t="shared" si="37"/>
        <v>63840</v>
      </c>
      <c r="W99" s="1">
        <f>IF(U99-1&lt;=source!$B$15,source!$B$14,IF(U99-1&lt;=(source!$B$15+source!$C$15),source!$C$14,IF(U99-1&lt;=(source!$B$15+source!$C$15+source!$D$15),source!$D$14,IF(U99-1&lt;=(source!$B$15+source!$C$15+source!$D$15+source!$E$15),source!$E$14,IF(U99-1&lt;=(source!$B$15+source!$C$15+source!$D$15+source!$E$15+source!$F$15),source!$F$14,IF(U99-1&lt;=(source!$B$15+source!$C$15+source!$D$15+source!$E$15+source!$F$15+source!$G$15),source!$G$14,IF(U99-1&lt;=(source!$B$15+source!$C$15+source!$D$15+source!$E$15+source!$F$15+source!$G$15+source!$H$15),source!$H$14,IF(U99-1&lt;=(source!$B$15+source!$C$15+source!$D$15+source!$E$15+source!$F$15+source!$G$15+source!$H$15+source!$I$15),source!$I$14,source!$I$14))))))))</f>
        <v>240</v>
      </c>
      <c r="X99">
        <f t="shared" si="38"/>
        <v>5320</v>
      </c>
      <c r="Y99" t="str">
        <f t="shared" si="39"/>
        <v>1320 AD</v>
      </c>
    </row>
    <row r="100" spans="1:25" x14ac:dyDescent="0.25">
      <c r="A100">
        <f t="shared" si="20"/>
        <v>98</v>
      </c>
      <c r="B100">
        <f t="shared" si="21"/>
        <v>17460</v>
      </c>
      <c r="C100" s="1">
        <f>IF(A100-1&lt;=source!$B$3,source!$B$2,IF(A100-1&lt;=(source!$B$3+source!$C$3),source!$C$2,IF(A100-1&lt;=(source!$B$3+source!$C$3+source!$D$3),source!$D$2,IF(A100-1&lt;=(source!$B$3+source!$C$3+source!$D$3+source!$E$3),source!$E$2,IF(A100-1&lt;=(source!$B$3+source!$C$3+source!$D$3+source!$E$3+source!$F$3),source!$F$2,IF(A100-1&lt;=(source!$B$3+source!$C$3+source!$D$3+source!$E$3+source!$F$3+source!$G$3),source!$G$2,IF(A100-1&lt;=(source!$B$3+source!$C$3+source!$D$3+source!$E$3+source!$F$3+source!$G$3+source!$H$3),source!$H$2,IF(A100-1&lt;=(source!$B$3+source!$C$3+source!$D$3+source!$E$3+source!$F$3+source!$G$3+source!$H$3+source!$I$3),source!$I$2,source!$I$2))))))))</f>
        <v>180</v>
      </c>
      <c r="D100">
        <f t="shared" si="22"/>
        <v>1455</v>
      </c>
      <c r="E100" t="str">
        <f t="shared" si="23"/>
        <v>2545 BC</v>
      </c>
      <c r="F100">
        <f t="shared" si="24"/>
        <v>98</v>
      </c>
      <c r="G100">
        <f t="shared" si="25"/>
        <v>29100</v>
      </c>
      <c r="H100" s="1">
        <f>IF(F100-1&lt;=source!$B$6,source!$B$5,IF(F100-1&lt;=(source!$B$6+source!$C$6),source!$C$5,IF(F100-1&lt;=(source!$B$6+source!$C$6+source!$D$6),source!$D$5,IF(F100-1&lt;=(source!$B$6+source!$C$6+source!$D$6+source!$E$6),source!$E$5,IF(F100-1&lt;=(source!$B$6+source!$C$6+source!$D$6+source!$E$6+source!$F$6),source!$F$5,IF(F100-1&lt;=(source!$B$6+source!$C$6+source!$D$6+source!$E$6+source!$F$6+source!$G$6),source!$G$5,IF(F100-1&lt;=(source!$B$6+source!$C$6+source!$D$6+source!$E$6+source!$F$6+source!$G$6+source!$H$6),source!$H$5,IF(F100-1&lt;=(source!$B$6+source!$C$6+source!$D$6+source!$E$6+source!$F$6+source!$G$6+source!$H$6+source!$I$6),source!$I$5,source!$I$5))))))))</f>
        <v>300</v>
      </c>
      <c r="I100">
        <f t="shared" si="26"/>
        <v>2425</v>
      </c>
      <c r="J100" t="str">
        <f t="shared" si="27"/>
        <v>1575 BC</v>
      </c>
      <c r="K100">
        <f t="shared" si="28"/>
        <v>98</v>
      </c>
      <c r="L100">
        <f t="shared" si="29"/>
        <v>42600</v>
      </c>
      <c r="M100" s="1">
        <f>IF(K100-1&lt;=source!$B$9,source!$B$8,IF(K100-1&lt;=(source!$B$9+source!$C$9),source!$C$8,IF(K100-1&lt;=(source!$B$9+source!$C$9+source!$D$9),source!$D$8,IF(K100-1&lt;=(source!$B$9+source!$C$9+source!$D$9+source!$E$9),source!$E$8,IF(K100-1&lt;=(source!$B$9+source!$C$9+source!$D$9+source!$E$9+source!$F$9),source!$F$8,IF(K100-1&lt;=(source!$B$9+source!$C$9+source!$D$9+source!$E$9+source!$F$9+source!$G$9),source!$G$8,IF(K100-1&lt;=(source!$B$9+source!$C$9+source!$D$9+source!$E$9+source!$F$9+source!$G$9+source!$H$9),source!$H$8,IF(K100-1&lt;=(source!$B$9+source!$C$9+source!$D$9+source!$E$9+source!$F$9+source!$G$9+source!$H$9+source!$I$9),source!$I$8,source!$I$8))))))))</f>
        <v>300</v>
      </c>
      <c r="N100">
        <f t="shared" si="30"/>
        <v>3550</v>
      </c>
      <c r="O100" t="str">
        <f t="shared" si="31"/>
        <v>450 BC</v>
      </c>
      <c r="P100">
        <f t="shared" si="32"/>
        <v>98</v>
      </c>
      <c r="Q100">
        <f t="shared" si="33"/>
        <v>56520</v>
      </c>
      <c r="R100" s="1">
        <f>IF(P100-1&lt;=source!$B$12,source!$B$11,IF(P100-1&lt;=(source!$B$12+source!$C$12),source!$C$11,IF(P100-1&lt;=(source!$B$12+source!$C$12+source!$D$12),source!$D$11,IF(P100-1&lt;=(source!$B$12+source!$C$12+source!$D$12+source!$E$12),source!$E$11,IF(P100-1&lt;=(source!$B$12+source!$C$12+source!$D$12+source!$E$12+source!$F$12),source!$F$11,IF(P100-1&lt;=(source!$B$12+source!$C$12+source!$D$12+source!$E$12+source!$F$12+source!$G$12),source!$G$11,IF(P100-1&lt;=(source!$B$12+source!$C$12+source!$D$12+source!$E$12+source!$F$12+source!$G$12+source!$H$12),source!$H$11,IF(P100-1&lt;=(source!$B$12+source!$C$12+source!$D$12+source!$E$12+source!$F$12+source!$G$12+source!$H$12+source!$I$12),source!$I$11,source!$I$11))))))))</f>
        <v>360</v>
      </c>
      <c r="S100">
        <f t="shared" si="34"/>
        <v>4710</v>
      </c>
      <c r="T100" t="str">
        <f t="shared" si="35"/>
        <v>710 AD</v>
      </c>
      <c r="U100">
        <f t="shared" si="40"/>
        <v>98</v>
      </c>
      <c r="V100">
        <f t="shared" si="37"/>
        <v>64080</v>
      </c>
      <c r="W100" s="1">
        <f>IF(U100-1&lt;=source!$B$15,source!$B$14,IF(U100-1&lt;=(source!$B$15+source!$C$15),source!$C$14,IF(U100-1&lt;=(source!$B$15+source!$C$15+source!$D$15),source!$D$14,IF(U100-1&lt;=(source!$B$15+source!$C$15+source!$D$15+source!$E$15),source!$E$14,IF(U100-1&lt;=(source!$B$15+source!$C$15+source!$D$15+source!$E$15+source!$F$15),source!$F$14,IF(U100-1&lt;=(source!$B$15+source!$C$15+source!$D$15+source!$E$15+source!$F$15+source!$G$15),source!$G$14,IF(U100-1&lt;=(source!$B$15+source!$C$15+source!$D$15+source!$E$15+source!$F$15+source!$G$15+source!$H$15),source!$H$14,IF(U100-1&lt;=(source!$B$15+source!$C$15+source!$D$15+source!$E$15+source!$F$15+source!$G$15+source!$H$15+source!$I$15),source!$I$14,source!$I$14))))))))</f>
        <v>240</v>
      </c>
      <c r="X100">
        <f t="shared" si="38"/>
        <v>5340</v>
      </c>
      <c r="Y100" t="str">
        <f t="shared" si="39"/>
        <v>1340 AD</v>
      </c>
    </row>
    <row r="101" spans="1:25" x14ac:dyDescent="0.25">
      <c r="A101">
        <f t="shared" si="20"/>
        <v>99</v>
      </c>
      <c r="B101">
        <f t="shared" si="21"/>
        <v>17640</v>
      </c>
      <c r="C101" s="1">
        <f>IF(A101-1&lt;=source!$B$3,source!$B$2,IF(A101-1&lt;=(source!$B$3+source!$C$3),source!$C$2,IF(A101-1&lt;=(source!$B$3+source!$C$3+source!$D$3),source!$D$2,IF(A101-1&lt;=(source!$B$3+source!$C$3+source!$D$3+source!$E$3),source!$E$2,IF(A101-1&lt;=(source!$B$3+source!$C$3+source!$D$3+source!$E$3+source!$F$3),source!$F$2,IF(A101-1&lt;=(source!$B$3+source!$C$3+source!$D$3+source!$E$3+source!$F$3+source!$G$3),source!$G$2,IF(A101-1&lt;=(source!$B$3+source!$C$3+source!$D$3+source!$E$3+source!$F$3+source!$G$3+source!$H$3),source!$H$2,IF(A101-1&lt;=(source!$B$3+source!$C$3+source!$D$3+source!$E$3+source!$F$3+source!$G$3+source!$H$3+source!$I$3),source!$I$2,source!$I$2))))))))</f>
        <v>180</v>
      </c>
      <c r="D101">
        <f t="shared" si="22"/>
        <v>1470</v>
      </c>
      <c r="E101" t="str">
        <f t="shared" si="23"/>
        <v>2530 BC</v>
      </c>
      <c r="F101">
        <f t="shared" si="24"/>
        <v>99</v>
      </c>
      <c r="G101">
        <f t="shared" si="25"/>
        <v>29400</v>
      </c>
      <c r="H101" s="1">
        <f>IF(F101-1&lt;=source!$B$6,source!$B$5,IF(F101-1&lt;=(source!$B$6+source!$C$6),source!$C$5,IF(F101-1&lt;=(source!$B$6+source!$C$6+source!$D$6),source!$D$5,IF(F101-1&lt;=(source!$B$6+source!$C$6+source!$D$6+source!$E$6),source!$E$5,IF(F101-1&lt;=(source!$B$6+source!$C$6+source!$D$6+source!$E$6+source!$F$6),source!$F$5,IF(F101-1&lt;=(source!$B$6+source!$C$6+source!$D$6+source!$E$6+source!$F$6+source!$G$6),source!$G$5,IF(F101-1&lt;=(source!$B$6+source!$C$6+source!$D$6+source!$E$6+source!$F$6+source!$G$6+source!$H$6),source!$H$5,IF(F101-1&lt;=(source!$B$6+source!$C$6+source!$D$6+source!$E$6+source!$F$6+source!$G$6+source!$H$6+source!$I$6),source!$I$5,source!$I$5))))))))</f>
        <v>300</v>
      </c>
      <c r="I101">
        <f t="shared" si="26"/>
        <v>2450</v>
      </c>
      <c r="J101" t="str">
        <f t="shared" si="27"/>
        <v>1550 BC</v>
      </c>
      <c r="K101">
        <f t="shared" si="28"/>
        <v>99</v>
      </c>
      <c r="L101">
        <f t="shared" si="29"/>
        <v>42900</v>
      </c>
      <c r="M101" s="1">
        <f>IF(K101-1&lt;=source!$B$9,source!$B$8,IF(K101-1&lt;=(source!$B$9+source!$C$9),source!$C$8,IF(K101-1&lt;=(source!$B$9+source!$C$9+source!$D$9),source!$D$8,IF(K101-1&lt;=(source!$B$9+source!$C$9+source!$D$9+source!$E$9),source!$E$8,IF(K101-1&lt;=(source!$B$9+source!$C$9+source!$D$9+source!$E$9+source!$F$9),source!$F$8,IF(K101-1&lt;=(source!$B$9+source!$C$9+source!$D$9+source!$E$9+source!$F$9+source!$G$9),source!$G$8,IF(K101-1&lt;=(source!$B$9+source!$C$9+source!$D$9+source!$E$9+source!$F$9+source!$G$9+source!$H$9),source!$H$8,IF(K101-1&lt;=(source!$B$9+source!$C$9+source!$D$9+source!$E$9+source!$F$9+source!$G$9+source!$H$9+source!$I$9),source!$I$8,source!$I$8))))))))</f>
        <v>300</v>
      </c>
      <c r="N101">
        <f t="shared" si="30"/>
        <v>3575</v>
      </c>
      <c r="O101" t="str">
        <f t="shared" si="31"/>
        <v>425 BC</v>
      </c>
      <c r="P101">
        <f t="shared" si="32"/>
        <v>99</v>
      </c>
      <c r="Q101">
        <f t="shared" si="33"/>
        <v>56880</v>
      </c>
      <c r="R101" s="1">
        <f>IF(P101-1&lt;=source!$B$12,source!$B$11,IF(P101-1&lt;=(source!$B$12+source!$C$12),source!$C$11,IF(P101-1&lt;=(source!$B$12+source!$C$12+source!$D$12),source!$D$11,IF(P101-1&lt;=(source!$B$12+source!$C$12+source!$D$12+source!$E$12),source!$E$11,IF(P101-1&lt;=(source!$B$12+source!$C$12+source!$D$12+source!$E$12+source!$F$12),source!$F$11,IF(P101-1&lt;=(source!$B$12+source!$C$12+source!$D$12+source!$E$12+source!$F$12+source!$G$12),source!$G$11,IF(P101-1&lt;=(source!$B$12+source!$C$12+source!$D$12+source!$E$12+source!$F$12+source!$G$12+source!$H$12),source!$H$11,IF(P101-1&lt;=(source!$B$12+source!$C$12+source!$D$12+source!$E$12+source!$F$12+source!$G$12+source!$H$12+source!$I$12),source!$I$11,source!$I$11))))))))</f>
        <v>360</v>
      </c>
      <c r="S101">
        <f t="shared" si="34"/>
        <v>4740</v>
      </c>
      <c r="T101" t="str">
        <f t="shared" si="35"/>
        <v>740 AD</v>
      </c>
      <c r="U101">
        <f t="shared" si="40"/>
        <v>99</v>
      </c>
      <c r="V101">
        <f t="shared" si="37"/>
        <v>64320</v>
      </c>
      <c r="W101" s="1">
        <f>IF(U101-1&lt;=source!$B$15,source!$B$14,IF(U101-1&lt;=(source!$B$15+source!$C$15),source!$C$14,IF(U101-1&lt;=(source!$B$15+source!$C$15+source!$D$15),source!$D$14,IF(U101-1&lt;=(source!$B$15+source!$C$15+source!$D$15+source!$E$15),source!$E$14,IF(U101-1&lt;=(source!$B$15+source!$C$15+source!$D$15+source!$E$15+source!$F$15),source!$F$14,IF(U101-1&lt;=(source!$B$15+source!$C$15+source!$D$15+source!$E$15+source!$F$15+source!$G$15),source!$G$14,IF(U101-1&lt;=(source!$B$15+source!$C$15+source!$D$15+source!$E$15+source!$F$15+source!$G$15+source!$H$15),source!$H$14,IF(U101-1&lt;=(source!$B$15+source!$C$15+source!$D$15+source!$E$15+source!$F$15+source!$G$15+source!$H$15+source!$I$15),source!$I$14,source!$I$14))))))))</f>
        <v>240</v>
      </c>
      <c r="X101">
        <f t="shared" si="38"/>
        <v>5360</v>
      </c>
      <c r="Y101" t="str">
        <f t="shared" si="39"/>
        <v>1360 AD</v>
      </c>
    </row>
    <row r="102" spans="1:25" x14ac:dyDescent="0.25">
      <c r="A102">
        <f t="shared" si="20"/>
        <v>100</v>
      </c>
      <c r="B102">
        <f t="shared" si="21"/>
        <v>17820</v>
      </c>
      <c r="C102" s="1">
        <f>IF(A102-1&lt;=source!$B$3,source!$B$2,IF(A102-1&lt;=(source!$B$3+source!$C$3),source!$C$2,IF(A102-1&lt;=(source!$B$3+source!$C$3+source!$D$3),source!$D$2,IF(A102-1&lt;=(source!$B$3+source!$C$3+source!$D$3+source!$E$3),source!$E$2,IF(A102-1&lt;=(source!$B$3+source!$C$3+source!$D$3+source!$E$3+source!$F$3),source!$F$2,IF(A102-1&lt;=(source!$B$3+source!$C$3+source!$D$3+source!$E$3+source!$F$3+source!$G$3),source!$G$2,IF(A102-1&lt;=(source!$B$3+source!$C$3+source!$D$3+source!$E$3+source!$F$3+source!$G$3+source!$H$3),source!$H$2,IF(A102-1&lt;=(source!$B$3+source!$C$3+source!$D$3+source!$E$3+source!$F$3+source!$G$3+source!$H$3+source!$I$3),source!$I$2,source!$I$2))))))))</f>
        <v>180</v>
      </c>
      <c r="D102">
        <f t="shared" si="22"/>
        <v>1485</v>
      </c>
      <c r="E102" t="str">
        <f t="shared" si="23"/>
        <v>2515 BC</v>
      </c>
      <c r="F102">
        <f t="shared" si="24"/>
        <v>100</v>
      </c>
      <c r="G102">
        <f t="shared" si="25"/>
        <v>29700</v>
      </c>
      <c r="H102" s="1">
        <f>IF(F102-1&lt;=source!$B$6,source!$B$5,IF(F102-1&lt;=(source!$B$6+source!$C$6),source!$C$5,IF(F102-1&lt;=(source!$B$6+source!$C$6+source!$D$6),source!$D$5,IF(F102-1&lt;=(source!$B$6+source!$C$6+source!$D$6+source!$E$6),source!$E$5,IF(F102-1&lt;=(source!$B$6+source!$C$6+source!$D$6+source!$E$6+source!$F$6),source!$F$5,IF(F102-1&lt;=(source!$B$6+source!$C$6+source!$D$6+source!$E$6+source!$F$6+source!$G$6),source!$G$5,IF(F102-1&lt;=(source!$B$6+source!$C$6+source!$D$6+source!$E$6+source!$F$6+source!$G$6+source!$H$6),source!$H$5,IF(F102-1&lt;=(source!$B$6+source!$C$6+source!$D$6+source!$E$6+source!$F$6+source!$G$6+source!$H$6+source!$I$6),source!$I$5,source!$I$5))))))))</f>
        <v>300</v>
      </c>
      <c r="I102">
        <f t="shared" si="26"/>
        <v>2475</v>
      </c>
      <c r="J102" t="str">
        <f t="shared" si="27"/>
        <v>1525 BC</v>
      </c>
      <c r="K102">
        <f t="shared" si="28"/>
        <v>100</v>
      </c>
      <c r="L102">
        <f t="shared" si="29"/>
        <v>43200</v>
      </c>
      <c r="M102" s="1">
        <f>IF(K102-1&lt;=source!$B$9,source!$B$8,IF(K102-1&lt;=(source!$B$9+source!$C$9),source!$C$8,IF(K102-1&lt;=(source!$B$9+source!$C$9+source!$D$9),source!$D$8,IF(K102-1&lt;=(source!$B$9+source!$C$9+source!$D$9+source!$E$9),source!$E$8,IF(K102-1&lt;=(source!$B$9+source!$C$9+source!$D$9+source!$E$9+source!$F$9),source!$F$8,IF(K102-1&lt;=(source!$B$9+source!$C$9+source!$D$9+source!$E$9+source!$F$9+source!$G$9),source!$G$8,IF(K102-1&lt;=(source!$B$9+source!$C$9+source!$D$9+source!$E$9+source!$F$9+source!$G$9+source!$H$9),source!$H$8,IF(K102-1&lt;=(source!$B$9+source!$C$9+source!$D$9+source!$E$9+source!$F$9+source!$G$9+source!$H$9+source!$I$9),source!$I$8,source!$I$8))))))))</f>
        <v>300</v>
      </c>
      <c r="N102">
        <f t="shared" si="30"/>
        <v>3600</v>
      </c>
      <c r="O102" t="str">
        <f t="shared" si="31"/>
        <v>400 BC</v>
      </c>
      <c r="P102">
        <f t="shared" si="32"/>
        <v>100</v>
      </c>
      <c r="Q102">
        <f t="shared" si="33"/>
        <v>57240</v>
      </c>
      <c r="R102" s="1">
        <f>IF(P102-1&lt;=source!$B$12,source!$B$11,IF(P102-1&lt;=(source!$B$12+source!$C$12),source!$C$11,IF(P102-1&lt;=(source!$B$12+source!$C$12+source!$D$12),source!$D$11,IF(P102-1&lt;=(source!$B$12+source!$C$12+source!$D$12+source!$E$12),source!$E$11,IF(P102-1&lt;=(source!$B$12+source!$C$12+source!$D$12+source!$E$12+source!$F$12),source!$F$11,IF(P102-1&lt;=(source!$B$12+source!$C$12+source!$D$12+source!$E$12+source!$F$12+source!$G$12),source!$G$11,IF(P102-1&lt;=(source!$B$12+source!$C$12+source!$D$12+source!$E$12+source!$F$12+source!$G$12+source!$H$12),source!$H$11,IF(P102-1&lt;=(source!$B$12+source!$C$12+source!$D$12+source!$E$12+source!$F$12+source!$G$12+source!$H$12+source!$I$12),source!$I$11,source!$I$11))))))))</f>
        <v>360</v>
      </c>
      <c r="S102">
        <f t="shared" si="34"/>
        <v>4770</v>
      </c>
      <c r="T102" t="str">
        <f t="shared" si="35"/>
        <v>770 AD</v>
      </c>
      <c r="U102">
        <f t="shared" si="40"/>
        <v>100</v>
      </c>
      <c r="V102">
        <f t="shared" si="37"/>
        <v>64560</v>
      </c>
      <c r="W102" s="1">
        <f>IF(U102-1&lt;=source!$B$15,source!$B$14,IF(U102-1&lt;=(source!$B$15+source!$C$15),source!$C$14,IF(U102-1&lt;=(source!$B$15+source!$C$15+source!$D$15),source!$D$14,IF(U102-1&lt;=(source!$B$15+source!$C$15+source!$D$15+source!$E$15),source!$E$14,IF(U102-1&lt;=(source!$B$15+source!$C$15+source!$D$15+source!$E$15+source!$F$15),source!$F$14,IF(U102-1&lt;=(source!$B$15+source!$C$15+source!$D$15+source!$E$15+source!$F$15+source!$G$15),source!$G$14,IF(U102-1&lt;=(source!$B$15+source!$C$15+source!$D$15+source!$E$15+source!$F$15+source!$G$15+source!$H$15),source!$H$14,IF(U102-1&lt;=(source!$B$15+source!$C$15+source!$D$15+source!$E$15+source!$F$15+source!$G$15+source!$H$15+source!$I$15),source!$I$14,source!$I$14))))))))</f>
        <v>240</v>
      </c>
      <c r="X102">
        <f t="shared" si="38"/>
        <v>5380</v>
      </c>
      <c r="Y102" t="str">
        <f t="shared" si="39"/>
        <v>1380 AD</v>
      </c>
    </row>
    <row r="103" spans="1:25" x14ac:dyDescent="0.25">
      <c r="A103">
        <f t="shared" si="20"/>
        <v>101</v>
      </c>
      <c r="B103">
        <f t="shared" si="21"/>
        <v>18000</v>
      </c>
      <c r="C103" s="1">
        <f>IF(A103-1&lt;=source!$B$3,source!$B$2,IF(A103-1&lt;=(source!$B$3+source!$C$3),source!$C$2,IF(A103-1&lt;=(source!$B$3+source!$C$3+source!$D$3),source!$D$2,IF(A103-1&lt;=(source!$B$3+source!$C$3+source!$D$3+source!$E$3),source!$E$2,IF(A103-1&lt;=(source!$B$3+source!$C$3+source!$D$3+source!$E$3+source!$F$3),source!$F$2,IF(A103-1&lt;=(source!$B$3+source!$C$3+source!$D$3+source!$E$3+source!$F$3+source!$G$3),source!$G$2,IF(A103-1&lt;=(source!$B$3+source!$C$3+source!$D$3+source!$E$3+source!$F$3+source!$G$3+source!$H$3),source!$H$2,IF(A103-1&lt;=(source!$B$3+source!$C$3+source!$D$3+source!$E$3+source!$F$3+source!$G$3+source!$H$3+source!$I$3),source!$I$2,source!$I$2))))))))</f>
        <v>180</v>
      </c>
      <c r="D103">
        <f t="shared" si="22"/>
        <v>1500</v>
      </c>
      <c r="E103" t="str">
        <f t="shared" si="23"/>
        <v>2500 BC</v>
      </c>
      <c r="F103">
        <f t="shared" si="24"/>
        <v>101</v>
      </c>
      <c r="G103">
        <f t="shared" si="25"/>
        <v>30000</v>
      </c>
      <c r="H103" s="1">
        <f>IF(F103-1&lt;=source!$B$6,source!$B$5,IF(F103-1&lt;=(source!$B$6+source!$C$6),source!$C$5,IF(F103-1&lt;=(source!$B$6+source!$C$6+source!$D$6),source!$D$5,IF(F103-1&lt;=(source!$B$6+source!$C$6+source!$D$6+source!$E$6),source!$E$5,IF(F103-1&lt;=(source!$B$6+source!$C$6+source!$D$6+source!$E$6+source!$F$6),source!$F$5,IF(F103-1&lt;=(source!$B$6+source!$C$6+source!$D$6+source!$E$6+source!$F$6+source!$G$6),source!$G$5,IF(F103-1&lt;=(source!$B$6+source!$C$6+source!$D$6+source!$E$6+source!$F$6+source!$G$6+source!$H$6),source!$H$5,IF(F103-1&lt;=(source!$B$6+source!$C$6+source!$D$6+source!$E$6+source!$F$6+source!$G$6+source!$H$6+source!$I$6),source!$I$5,source!$I$5))))))))</f>
        <v>300</v>
      </c>
      <c r="I103">
        <f t="shared" si="26"/>
        <v>2500</v>
      </c>
      <c r="J103" t="str">
        <f t="shared" si="27"/>
        <v>1500 BC</v>
      </c>
      <c r="K103">
        <f t="shared" si="28"/>
        <v>101</v>
      </c>
      <c r="L103">
        <f t="shared" si="29"/>
        <v>43500</v>
      </c>
      <c r="M103" s="1">
        <f>IF(K103-1&lt;=source!$B$9,source!$B$8,IF(K103-1&lt;=(source!$B$9+source!$C$9),source!$C$8,IF(K103-1&lt;=(source!$B$9+source!$C$9+source!$D$9),source!$D$8,IF(K103-1&lt;=(source!$B$9+source!$C$9+source!$D$9+source!$E$9),source!$E$8,IF(K103-1&lt;=(source!$B$9+source!$C$9+source!$D$9+source!$E$9+source!$F$9),source!$F$8,IF(K103-1&lt;=(source!$B$9+source!$C$9+source!$D$9+source!$E$9+source!$F$9+source!$G$9),source!$G$8,IF(K103-1&lt;=(source!$B$9+source!$C$9+source!$D$9+source!$E$9+source!$F$9+source!$G$9+source!$H$9),source!$H$8,IF(K103-1&lt;=(source!$B$9+source!$C$9+source!$D$9+source!$E$9+source!$F$9+source!$G$9+source!$H$9+source!$I$9),source!$I$8,source!$I$8))))))))</f>
        <v>300</v>
      </c>
      <c r="N103">
        <f t="shared" si="30"/>
        <v>3625</v>
      </c>
      <c r="O103" t="str">
        <f t="shared" si="31"/>
        <v>375 BC</v>
      </c>
      <c r="P103">
        <f t="shared" si="32"/>
        <v>101</v>
      </c>
      <c r="Q103">
        <f t="shared" si="33"/>
        <v>57600</v>
      </c>
      <c r="R103" s="1">
        <f>IF(P103-1&lt;=source!$B$12,source!$B$11,IF(P103-1&lt;=(source!$B$12+source!$C$12),source!$C$11,IF(P103-1&lt;=(source!$B$12+source!$C$12+source!$D$12),source!$D$11,IF(P103-1&lt;=(source!$B$12+source!$C$12+source!$D$12+source!$E$12),source!$E$11,IF(P103-1&lt;=(source!$B$12+source!$C$12+source!$D$12+source!$E$12+source!$F$12),source!$F$11,IF(P103-1&lt;=(source!$B$12+source!$C$12+source!$D$12+source!$E$12+source!$F$12+source!$G$12),source!$G$11,IF(P103-1&lt;=(source!$B$12+source!$C$12+source!$D$12+source!$E$12+source!$F$12+source!$G$12+source!$H$12),source!$H$11,IF(P103-1&lt;=(source!$B$12+source!$C$12+source!$D$12+source!$E$12+source!$F$12+source!$G$12+source!$H$12+source!$I$12),source!$I$11,source!$I$11))))))))</f>
        <v>360</v>
      </c>
      <c r="S103">
        <f t="shared" si="34"/>
        <v>4800</v>
      </c>
      <c r="T103" t="str">
        <f t="shared" si="35"/>
        <v>800 AD</v>
      </c>
      <c r="U103">
        <f t="shared" si="40"/>
        <v>101</v>
      </c>
      <c r="V103">
        <f t="shared" si="37"/>
        <v>64800</v>
      </c>
      <c r="W103" s="1">
        <f>IF(U103-1&lt;=source!$B$15,source!$B$14,IF(U103-1&lt;=(source!$B$15+source!$C$15),source!$C$14,IF(U103-1&lt;=(source!$B$15+source!$C$15+source!$D$15),source!$D$14,IF(U103-1&lt;=(source!$B$15+source!$C$15+source!$D$15+source!$E$15),source!$E$14,IF(U103-1&lt;=(source!$B$15+source!$C$15+source!$D$15+source!$E$15+source!$F$15),source!$F$14,IF(U103-1&lt;=(source!$B$15+source!$C$15+source!$D$15+source!$E$15+source!$F$15+source!$G$15),source!$G$14,IF(U103-1&lt;=(source!$B$15+source!$C$15+source!$D$15+source!$E$15+source!$F$15+source!$G$15+source!$H$15),source!$H$14,IF(U103-1&lt;=(source!$B$15+source!$C$15+source!$D$15+source!$E$15+source!$F$15+source!$G$15+source!$H$15+source!$I$15),source!$I$14,source!$I$14))))))))</f>
        <v>240</v>
      </c>
      <c r="X103">
        <f t="shared" si="38"/>
        <v>5400</v>
      </c>
      <c r="Y103" t="str">
        <f t="shared" si="39"/>
        <v>1400 AD</v>
      </c>
    </row>
    <row r="104" spans="1:25" x14ac:dyDescent="0.25">
      <c r="A104">
        <f t="shared" si="20"/>
        <v>102</v>
      </c>
      <c r="B104">
        <f t="shared" si="21"/>
        <v>18120</v>
      </c>
      <c r="C104" s="1">
        <f>IF(A104-1&lt;=source!$B$3,source!$B$2,IF(A104-1&lt;=(source!$B$3+source!$C$3),source!$C$2,IF(A104-1&lt;=(source!$B$3+source!$C$3+source!$D$3),source!$D$2,IF(A104-1&lt;=(source!$B$3+source!$C$3+source!$D$3+source!$E$3),source!$E$2,IF(A104-1&lt;=(source!$B$3+source!$C$3+source!$D$3+source!$E$3+source!$F$3),source!$F$2,IF(A104-1&lt;=(source!$B$3+source!$C$3+source!$D$3+source!$E$3+source!$F$3+source!$G$3),source!$G$2,IF(A104-1&lt;=(source!$B$3+source!$C$3+source!$D$3+source!$E$3+source!$F$3+source!$G$3+source!$H$3),source!$H$2,IF(A104-1&lt;=(source!$B$3+source!$C$3+source!$D$3+source!$E$3+source!$F$3+source!$G$3+source!$H$3+source!$I$3),source!$I$2,source!$I$2))))))))</f>
        <v>120</v>
      </c>
      <c r="D104">
        <f t="shared" si="22"/>
        <v>1510</v>
      </c>
      <c r="E104" t="str">
        <f t="shared" si="23"/>
        <v>2490 BC</v>
      </c>
      <c r="F104">
        <f t="shared" si="24"/>
        <v>102</v>
      </c>
      <c r="G104">
        <f t="shared" si="25"/>
        <v>30300</v>
      </c>
      <c r="H104" s="1">
        <f>IF(F104-1&lt;=source!$B$6,source!$B$5,IF(F104-1&lt;=(source!$B$6+source!$C$6),source!$C$5,IF(F104-1&lt;=(source!$B$6+source!$C$6+source!$D$6),source!$D$5,IF(F104-1&lt;=(source!$B$6+source!$C$6+source!$D$6+source!$E$6),source!$E$5,IF(F104-1&lt;=(source!$B$6+source!$C$6+source!$D$6+source!$E$6+source!$F$6),source!$F$5,IF(F104-1&lt;=(source!$B$6+source!$C$6+source!$D$6+source!$E$6+source!$F$6+source!$G$6),source!$G$5,IF(F104-1&lt;=(source!$B$6+source!$C$6+source!$D$6+source!$E$6+source!$F$6+source!$G$6+source!$H$6),source!$H$5,IF(F104-1&lt;=(source!$B$6+source!$C$6+source!$D$6+source!$E$6+source!$F$6+source!$G$6+source!$H$6+source!$I$6),source!$I$5,source!$I$5))))))))</f>
        <v>300</v>
      </c>
      <c r="I104">
        <f t="shared" si="26"/>
        <v>2525</v>
      </c>
      <c r="J104" t="str">
        <f t="shared" si="27"/>
        <v>1475 BC</v>
      </c>
      <c r="K104">
        <f t="shared" si="28"/>
        <v>102</v>
      </c>
      <c r="L104">
        <f t="shared" si="29"/>
        <v>43800</v>
      </c>
      <c r="M104" s="1">
        <f>IF(K104-1&lt;=source!$B$9,source!$B$8,IF(K104-1&lt;=(source!$B$9+source!$C$9),source!$C$8,IF(K104-1&lt;=(source!$B$9+source!$C$9+source!$D$9),source!$D$8,IF(K104-1&lt;=(source!$B$9+source!$C$9+source!$D$9+source!$E$9),source!$E$8,IF(K104-1&lt;=(source!$B$9+source!$C$9+source!$D$9+source!$E$9+source!$F$9),source!$F$8,IF(K104-1&lt;=(source!$B$9+source!$C$9+source!$D$9+source!$E$9+source!$F$9+source!$G$9),source!$G$8,IF(K104-1&lt;=(source!$B$9+source!$C$9+source!$D$9+source!$E$9+source!$F$9+source!$G$9+source!$H$9),source!$H$8,IF(K104-1&lt;=(source!$B$9+source!$C$9+source!$D$9+source!$E$9+source!$F$9+source!$G$9+source!$H$9+source!$I$9),source!$I$8,source!$I$8))))))))</f>
        <v>300</v>
      </c>
      <c r="N104">
        <f t="shared" si="30"/>
        <v>3650</v>
      </c>
      <c r="O104" t="str">
        <f t="shared" si="31"/>
        <v>350 BC</v>
      </c>
      <c r="P104">
        <f t="shared" si="32"/>
        <v>102</v>
      </c>
      <c r="Q104">
        <f t="shared" si="33"/>
        <v>57840</v>
      </c>
      <c r="R104" s="1">
        <f>IF(P104-1&lt;=source!$B$12,source!$B$11,IF(P104-1&lt;=(source!$B$12+source!$C$12),source!$C$11,IF(P104-1&lt;=(source!$B$12+source!$C$12+source!$D$12),source!$D$11,IF(P104-1&lt;=(source!$B$12+source!$C$12+source!$D$12+source!$E$12),source!$E$11,IF(P104-1&lt;=(source!$B$12+source!$C$12+source!$D$12+source!$E$12+source!$F$12),source!$F$11,IF(P104-1&lt;=(source!$B$12+source!$C$12+source!$D$12+source!$E$12+source!$F$12+source!$G$12),source!$G$11,IF(P104-1&lt;=(source!$B$12+source!$C$12+source!$D$12+source!$E$12+source!$F$12+source!$G$12+source!$H$12),source!$H$11,IF(P104-1&lt;=(source!$B$12+source!$C$12+source!$D$12+source!$E$12+source!$F$12+source!$G$12+source!$H$12+source!$I$12),source!$I$11,source!$I$11))))))))</f>
        <v>240</v>
      </c>
      <c r="S104">
        <f t="shared" si="34"/>
        <v>4820</v>
      </c>
      <c r="T104" t="str">
        <f t="shared" si="35"/>
        <v>820 AD</v>
      </c>
      <c r="U104">
        <f t="shared" si="40"/>
        <v>102</v>
      </c>
      <c r="V104">
        <f t="shared" si="37"/>
        <v>65040</v>
      </c>
      <c r="W104" s="1">
        <f>IF(U104-1&lt;=source!$B$15,source!$B$14,IF(U104-1&lt;=(source!$B$15+source!$C$15),source!$C$14,IF(U104-1&lt;=(source!$B$15+source!$C$15+source!$D$15),source!$D$14,IF(U104-1&lt;=(source!$B$15+source!$C$15+source!$D$15+source!$E$15),source!$E$14,IF(U104-1&lt;=(source!$B$15+source!$C$15+source!$D$15+source!$E$15+source!$F$15),source!$F$14,IF(U104-1&lt;=(source!$B$15+source!$C$15+source!$D$15+source!$E$15+source!$F$15+source!$G$15),source!$G$14,IF(U104-1&lt;=(source!$B$15+source!$C$15+source!$D$15+source!$E$15+source!$F$15+source!$G$15+source!$H$15),source!$H$14,IF(U104-1&lt;=(source!$B$15+source!$C$15+source!$D$15+source!$E$15+source!$F$15+source!$G$15+source!$H$15+source!$I$15),source!$I$14,source!$I$14))))))))</f>
        <v>240</v>
      </c>
      <c r="X104">
        <f t="shared" si="38"/>
        <v>5420</v>
      </c>
      <c r="Y104" t="str">
        <f t="shared" si="39"/>
        <v>1420 AD</v>
      </c>
    </row>
    <row r="105" spans="1:25" x14ac:dyDescent="0.25">
      <c r="A105">
        <f t="shared" si="20"/>
        <v>103</v>
      </c>
      <c r="B105">
        <f t="shared" si="21"/>
        <v>18240</v>
      </c>
      <c r="C105" s="1">
        <f>IF(A105-1&lt;=source!$B$3,source!$B$2,IF(A105-1&lt;=(source!$B$3+source!$C$3),source!$C$2,IF(A105-1&lt;=(source!$B$3+source!$C$3+source!$D$3),source!$D$2,IF(A105-1&lt;=(source!$B$3+source!$C$3+source!$D$3+source!$E$3),source!$E$2,IF(A105-1&lt;=(source!$B$3+source!$C$3+source!$D$3+source!$E$3+source!$F$3),source!$F$2,IF(A105-1&lt;=(source!$B$3+source!$C$3+source!$D$3+source!$E$3+source!$F$3+source!$G$3),source!$G$2,IF(A105-1&lt;=(source!$B$3+source!$C$3+source!$D$3+source!$E$3+source!$F$3+source!$G$3+source!$H$3),source!$H$2,IF(A105-1&lt;=(source!$B$3+source!$C$3+source!$D$3+source!$E$3+source!$F$3+source!$G$3+source!$H$3+source!$I$3),source!$I$2,source!$I$2))))))))</f>
        <v>120</v>
      </c>
      <c r="D105">
        <f t="shared" si="22"/>
        <v>1520</v>
      </c>
      <c r="E105" t="str">
        <f t="shared" si="23"/>
        <v>2480 BC</v>
      </c>
      <c r="F105">
        <f t="shared" si="24"/>
        <v>103</v>
      </c>
      <c r="G105">
        <f t="shared" si="25"/>
        <v>30600</v>
      </c>
      <c r="H105" s="1">
        <f>IF(F105-1&lt;=source!$B$6,source!$B$5,IF(F105-1&lt;=(source!$B$6+source!$C$6),source!$C$5,IF(F105-1&lt;=(source!$B$6+source!$C$6+source!$D$6),source!$D$5,IF(F105-1&lt;=(source!$B$6+source!$C$6+source!$D$6+source!$E$6),source!$E$5,IF(F105-1&lt;=(source!$B$6+source!$C$6+source!$D$6+source!$E$6+source!$F$6),source!$F$5,IF(F105-1&lt;=(source!$B$6+source!$C$6+source!$D$6+source!$E$6+source!$F$6+source!$G$6),source!$G$5,IF(F105-1&lt;=(source!$B$6+source!$C$6+source!$D$6+source!$E$6+source!$F$6+source!$G$6+source!$H$6),source!$H$5,IF(F105-1&lt;=(source!$B$6+source!$C$6+source!$D$6+source!$E$6+source!$F$6+source!$G$6+source!$H$6+source!$I$6),source!$I$5,source!$I$5))))))))</f>
        <v>300</v>
      </c>
      <c r="I105">
        <f t="shared" si="26"/>
        <v>2550</v>
      </c>
      <c r="J105" t="str">
        <f t="shared" si="27"/>
        <v>1450 BC</v>
      </c>
      <c r="K105">
        <f t="shared" si="28"/>
        <v>103</v>
      </c>
      <c r="L105">
        <f t="shared" si="29"/>
        <v>44100</v>
      </c>
      <c r="M105" s="1">
        <f>IF(K105-1&lt;=source!$B$9,source!$B$8,IF(K105-1&lt;=(source!$B$9+source!$C$9),source!$C$8,IF(K105-1&lt;=(source!$B$9+source!$C$9+source!$D$9),source!$D$8,IF(K105-1&lt;=(source!$B$9+source!$C$9+source!$D$9+source!$E$9),source!$E$8,IF(K105-1&lt;=(source!$B$9+source!$C$9+source!$D$9+source!$E$9+source!$F$9),source!$F$8,IF(K105-1&lt;=(source!$B$9+source!$C$9+source!$D$9+source!$E$9+source!$F$9+source!$G$9),source!$G$8,IF(K105-1&lt;=(source!$B$9+source!$C$9+source!$D$9+source!$E$9+source!$F$9+source!$G$9+source!$H$9),source!$H$8,IF(K105-1&lt;=(source!$B$9+source!$C$9+source!$D$9+source!$E$9+source!$F$9+source!$G$9+source!$H$9+source!$I$9),source!$I$8,source!$I$8))))))))</f>
        <v>300</v>
      </c>
      <c r="N105">
        <f t="shared" si="30"/>
        <v>3675</v>
      </c>
      <c r="O105" t="str">
        <f t="shared" si="31"/>
        <v>325 BC</v>
      </c>
      <c r="P105">
        <f t="shared" si="32"/>
        <v>103</v>
      </c>
      <c r="Q105">
        <f t="shared" si="33"/>
        <v>58080</v>
      </c>
      <c r="R105" s="1">
        <f>IF(P105-1&lt;=source!$B$12,source!$B$11,IF(P105-1&lt;=(source!$B$12+source!$C$12),source!$C$11,IF(P105-1&lt;=(source!$B$12+source!$C$12+source!$D$12),source!$D$11,IF(P105-1&lt;=(source!$B$12+source!$C$12+source!$D$12+source!$E$12),source!$E$11,IF(P105-1&lt;=(source!$B$12+source!$C$12+source!$D$12+source!$E$12+source!$F$12),source!$F$11,IF(P105-1&lt;=(source!$B$12+source!$C$12+source!$D$12+source!$E$12+source!$F$12+source!$G$12),source!$G$11,IF(P105-1&lt;=(source!$B$12+source!$C$12+source!$D$12+source!$E$12+source!$F$12+source!$G$12+source!$H$12),source!$H$11,IF(P105-1&lt;=(source!$B$12+source!$C$12+source!$D$12+source!$E$12+source!$F$12+source!$G$12+source!$H$12+source!$I$12),source!$I$11,source!$I$11))))))))</f>
        <v>240</v>
      </c>
      <c r="S105">
        <f t="shared" si="34"/>
        <v>4840</v>
      </c>
      <c r="T105" t="str">
        <f t="shared" si="35"/>
        <v>840 AD</v>
      </c>
      <c r="U105">
        <f t="shared" si="40"/>
        <v>103</v>
      </c>
      <c r="V105">
        <f t="shared" si="37"/>
        <v>65280</v>
      </c>
      <c r="W105" s="1">
        <f>IF(U105-1&lt;=source!$B$15,source!$B$14,IF(U105-1&lt;=(source!$B$15+source!$C$15),source!$C$14,IF(U105-1&lt;=(source!$B$15+source!$C$15+source!$D$15),source!$D$14,IF(U105-1&lt;=(source!$B$15+source!$C$15+source!$D$15+source!$E$15),source!$E$14,IF(U105-1&lt;=(source!$B$15+source!$C$15+source!$D$15+source!$E$15+source!$F$15),source!$F$14,IF(U105-1&lt;=(source!$B$15+source!$C$15+source!$D$15+source!$E$15+source!$F$15+source!$G$15),source!$G$14,IF(U105-1&lt;=(source!$B$15+source!$C$15+source!$D$15+source!$E$15+source!$F$15+source!$G$15+source!$H$15),source!$H$14,IF(U105-1&lt;=(source!$B$15+source!$C$15+source!$D$15+source!$E$15+source!$F$15+source!$G$15+source!$H$15+source!$I$15),source!$I$14,source!$I$14))))))))</f>
        <v>240</v>
      </c>
      <c r="X105">
        <f t="shared" si="38"/>
        <v>5440</v>
      </c>
      <c r="Y105" t="str">
        <f t="shared" si="39"/>
        <v>1440 AD</v>
      </c>
    </row>
    <row r="106" spans="1:25" x14ac:dyDescent="0.25">
      <c r="A106">
        <f t="shared" si="20"/>
        <v>104</v>
      </c>
      <c r="B106">
        <f t="shared" si="21"/>
        <v>18360</v>
      </c>
      <c r="C106" s="1">
        <f>IF(A106-1&lt;=source!$B$3,source!$B$2,IF(A106-1&lt;=(source!$B$3+source!$C$3),source!$C$2,IF(A106-1&lt;=(source!$B$3+source!$C$3+source!$D$3),source!$D$2,IF(A106-1&lt;=(source!$B$3+source!$C$3+source!$D$3+source!$E$3),source!$E$2,IF(A106-1&lt;=(source!$B$3+source!$C$3+source!$D$3+source!$E$3+source!$F$3),source!$F$2,IF(A106-1&lt;=(source!$B$3+source!$C$3+source!$D$3+source!$E$3+source!$F$3+source!$G$3),source!$G$2,IF(A106-1&lt;=(source!$B$3+source!$C$3+source!$D$3+source!$E$3+source!$F$3+source!$G$3+source!$H$3),source!$H$2,IF(A106-1&lt;=(source!$B$3+source!$C$3+source!$D$3+source!$E$3+source!$F$3+source!$G$3+source!$H$3+source!$I$3),source!$I$2,source!$I$2))))))))</f>
        <v>120</v>
      </c>
      <c r="D106">
        <f t="shared" si="22"/>
        <v>1530</v>
      </c>
      <c r="E106" t="str">
        <f t="shared" si="23"/>
        <v>2470 BC</v>
      </c>
      <c r="F106">
        <f t="shared" si="24"/>
        <v>104</v>
      </c>
      <c r="G106">
        <f t="shared" si="25"/>
        <v>30900</v>
      </c>
      <c r="H106" s="1">
        <f>IF(F106-1&lt;=source!$B$6,source!$B$5,IF(F106-1&lt;=(source!$B$6+source!$C$6),source!$C$5,IF(F106-1&lt;=(source!$B$6+source!$C$6+source!$D$6),source!$D$5,IF(F106-1&lt;=(source!$B$6+source!$C$6+source!$D$6+source!$E$6),source!$E$5,IF(F106-1&lt;=(source!$B$6+source!$C$6+source!$D$6+source!$E$6+source!$F$6),source!$F$5,IF(F106-1&lt;=(source!$B$6+source!$C$6+source!$D$6+source!$E$6+source!$F$6+source!$G$6),source!$G$5,IF(F106-1&lt;=(source!$B$6+source!$C$6+source!$D$6+source!$E$6+source!$F$6+source!$G$6+source!$H$6),source!$H$5,IF(F106-1&lt;=(source!$B$6+source!$C$6+source!$D$6+source!$E$6+source!$F$6+source!$G$6+source!$H$6+source!$I$6),source!$I$5,source!$I$5))))))))</f>
        <v>300</v>
      </c>
      <c r="I106">
        <f t="shared" si="26"/>
        <v>2575</v>
      </c>
      <c r="J106" t="str">
        <f t="shared" si="27"/>
        <v>1425 BC</v>
      </c>
      <c r="K106">
        <f t="shared" si="28"/>
        <v>104</v>
      </c>
      <c r="L106">
        <f t="shared" si="29"/>
        <v>44400</v>
      </c>
      <c r="M106" s="1">
        <f>IF(K106-1&lt;=source!$B$9,source!$B$8,IF(K106-1&lt;=(source!$B$9+source!$C$9),source!$C$8,IF(K106-1&lt;=(source!$B$9+source!$C$9+source!$D$9),source!$D$8,IF(K106-1&lt;=(source!$B$9+source!$C$9+source!$D$9+source!$E$9),source!$E$8,IF(K106-1&lt;=(source!$B$9+source!$C$9+source!$D$9+source!$E$9+source!$F$9),source!$F$8,IF(K106-1&lt;=(source!$B$9+source!$C$9+source!$D$9+source!$E$9+source!$F$9+source!$G$9),source!$G$8,IF(K106-1&lt;=(source!$B$9+source!$C$9+source!$D$9+source!$E$9+source!$F$9+source!$G$9+source!$H$9),source!$H$8,IF(K106-1&lt;=(source!$B$9+source!$C$9+source!$D$9+source!$E$9+source!$F$9+source!$G$9+source!$H$9+source!$I$9),source!$I$8,source!$I$8))))))))</f>
        <v>300</v>
      </c>
      <c r="N106">
        <f t="shared" si="30"/>
        <v>3700</v>
      </c>
      <c r="O106" t="str">
        <f t="shared" si="31"/>
        <v>300 BC</v>
      </c>
      <c r="P106">
        <f t="shared" si="32"/>
        <v>104</v>
      </c>
      <c r="Q106">
        <f t="shared" si="33"/>
        <v>58320</v>
      </c>
      <c r="R106" s="1">
        <f>IF(P106-1&lt;=source!$B$12,source!$B$11,IF(P106-1&lt;=(source!$B$12+source!$C$12),source!$C$11,IF(P106-1&lt;=(source!$B$12+source!$C$12+source!$D$12),source!$D$11,IF(P106-1&lt;=(source!$B$12+source!$C$12+source!$D$12+source!$E$12),source!$E$11,IF(P106-1&lt;=(source!$B$12+source!$C$12+source!$D$12+source!$E$12+source!$F$12),source!$F$11,IF(P106-1&lt;=(source!$B$12+source!$C$12+source!$D$12+source!$E$12+source!$F$12+source!$G$12),source!$G$11,IF(P106-1&lt;=(source!$B$12+source!$C$12+source!$D$12+source!$E$12+source!$F$12+source!$G$12+source!$H$12),source!$H$11,IF(P106-1&lt;=(source!$B$12+source!$C$12+source!$D$12+source!$E$12+source!$F$12+source!$G$12+source!$H$12+source!$I$12),source!$I$11,source!$I$11))))))))</f>
        <v>240</v>
      </c>
      <c r="S106">
        <f t="shared" si="34"/>
        <v>4860</v>
      </c>
      <c r="T106" t="str">
        <f t="shared" si="35"/>
        <v>860 AD</v>
      </c>
      <c r="U106">
        <f t="shared" si="40"/>
        <v>104</v>
      </c>
      <c r="V106">
        <f t="shared" si="37"/>
        <v>65520</v>
      </c>
      <c r="W106" s="1">
        <f>IF(U106-1&lt;=source!$B$15,source!$B$14,IF(U106-1&lt;=(source!$B$15+source!$C$15),source!$C$14,IF(U106-1&lt;=(source!$B$15+source!$C$15+source!$D$15),source!$D$14,IF(U106-1&lt;=(source!$B$15+source!$C$15+source!$D$15+source!$E$15),source!$E$14,IF(U106-1&lt;=(source!$B$15+source!$C$15+source!$D$15+source!$E$15+source!$F$15),source!$F$14,IF(U106-1&lt;=(source!$B$15+source!$C$15+source!$D$15+source!$E$15+source!$F$15+source!$G$15),source!$G$14,IF(U106-1&lt;=(source!$B$15+source!$C$15+source!$D$15+source!$E$15+source!$F$15+source!$G$15+source!$H$15),source!$H$14,IF(U106-1&lt;=(source!$B$15+source!$C$15+source!$D$15+source!$E$15+source!$F$15+source!$G$15+source!$H$15+source!$I$15),source!$I$14,source!$I$14))))))))</f>
        <v>240</v>
      </c>
      <c r="X106">
        <f t="shared" si="38"/>
        <v>5460</v>
      </c>
      <c r="Y106" t="str">
        <f t="shared" si="39"/>
        <v>1460 AD</v>
      </c>
    </row>
    <row r="107" spans="1:25" x14ac:dyDescent="0.25">
      <c r="A107">
        <f t="shared" si="20"/>
        <v>105</v>
      </c>
      <c r="B107">
        <f t="shared" si="21"/>
        <v>18480</v>
      </c>
      <c r="C107" s="1">
        <f>IF(A107-1&lt;=source!$B$3,source!$B$2,IF(A107-1&lt;=(source!$B$3+source!$C$3),source!$C$2,IF(A107-1&lt;=(source!$B$3+source!$C$3+source!$D$3),source!$D$2,IF(A107-1&lt;=(source!$B$3+source!$C$3+source!$D$3+source!$E$3),source!$E$2,IF(A107-1&lt;=(source!$B$3+source!$C$3+source!$D$3+source!$E$3+source!$F$3),source!$F$2,IF(A107-1&lt;=(source!$B$3+source!$C$3+source!$D$3+source!$E$3+source!$F$3+source!$G$3),source!$G$2,IF(A107-1&lt;=(source!$B$3+source!$C$3+source!$D$3+source!$E$3+source!$F$3+source!$G$3+source!$H$3),source!$H$2,IF(A107-1&lt;=(source!$B$3+source!$C$3+source!$D$3+source!$E$3+source!$F$3+source!$G$3+source!$H$3+source!$I$3),source!$I$2,source!$I$2))))))))</f>
        <v>120</v>
      </c>
      <c r="D107">
        <f t="shared" si="22"/>
        <v>1540</v>
      </c>
      <c r="E107" t="str">
        <f t="shared" si="23"/>
        <v>2460 BC</v>
      </c>
      <c r="F107">
        <f t="shared" si="24"/>
        <v>105</v>
      </c>
      <c r="G107">
        <f t="shared" si="25"/>
        <v>31200</v>
      </c>
      <c r="H107" s="1">
        <f>IF(F107-1&lt;=source!$B$6,source!$B$5,IF(F107-1&lt;=(source!$B$6+source!$C$6),source!$C$5,IF(F107-1&lt;=(source!$B$6+source!$C$6+source!$D$6),source!$D$5,IF(F107-1&lt;=(source!$B$6+source!$C$6+source!$D$6+source!$E$6),source!$E$5,IF(F107-1&lt;=(source!$B$6+source!$C$6+source!$D$6+source!$E$6+source!$F$6),source!$F$5,IF(F107-1&lt;=(source!$B$6+source!$C$6+source!$D$6+source!$E$6+source!$F$6+source!$G$6),source!$G$5,IF(F107-1&lt;=(source!$B$6+source!$C$6+source!$D$6+source!$E$6+source!$F$6+source!$G$6+source!$H$6),source!$H$5,IF(F107-1&lt;=(source!$B$6+source!$C$6+source!$D$6+source!$E$6+source!$F$6+source!$G$6+source!$H$6+source!$I$6),source!$I$5,source!$I$5))))))))</f>
        <v>300</v>
      </c>
      <c r="I107">
        <f t="shared" si="26"/>
        <v>2600</v>
      </c>
      <c r="J107" t="str">
        <f t="shared" si="27"/>
        <v>1400 BC</v>
      </c>
      <c r="K107">
        <f t="shared" si="28"/>
        <v>105</v>
      </c>
      <c r="L107">
        <f t="shared" si="29"/>
        <v>44700</v>
      </c>
      <c r="M107" s="1">
        <f>IF(K107-1&lt;=source!$B$9,source!$B$8,IF(K107-1&lt;=(source!$B$9+source!$C$9),source!$C$8,IF(K107-1&lt;=(source!$B$9+source!$C$9+source!$D$9),source!$D$8,IF(K107-1&lt;=(source!$B$9+source!$C$9+source!$D$9+source!$E$9),source!$E$8,IF(K107-1&lt;=(source!$B$9+source!$C$9+source!$D$9+source!$E$9+source!$F$9),source!$F$8,IF(K107-1&lt;=(source!$B$9+source!$C$9+source!$D$9+source!$E$9+source!$F$9+source!$G$9),source!$G$8,IF(K107-1&lt;=(source!$B$9+source!$C$9+source!$D$9+source!$E$9+source!$F$9+source!$G$9+source!$H$9),source!$H$8,IF(K107-1&lt;=(source!$B$9+source!$C$9+source!$D$9+source!$E$9+source!$F$9+source!$G$9+source!$H$9+source!$I$9),source!$I$8,source!$I$8))))))))</f>
        <v>300</v>
      </c>
      <c r="N107">
        <f t="shared" si="30"/>
        <v>3725</v>
      </c>
      <c r="O107" t="str">
        <f t="shared" si="31"/>
        <v>275 BC</v>
      </c>
      <c r="P107">
        <f t="shared" si="32"/>
        <v>105</v>
      </c>
      <c r="Q107">
        <f t="shared" si="33"/>
        <v>58560</v>
      </c>
      <c r="R107" s="1">
        <f>IF(P107-1&lt;=source!$B$12,source!$B$11,IF(P107-1&lt;=(source!$B$12+source!$C$12),source!$C$11,IF(P107-1&lt;=(source!$B$12+source!$C$12+source!$D$12),source!$D$11,IF(P107-1&lt;=(source!$B$12+source!$C$12+source!$D$12+source!$E$12),source!$E$11,IF(P107-1&lt;=(source!$B$12+source!$C$12+source!$D$12+source!$E$12+source!$F$12),source!$F$11,IF(P107-1&lt;=(source!$B$12+source!$C$12+source!$D$12+source!$E$12+source!$F$12+source!$G$12),source!$G$11,IF(P107-1&lt;=(source!$B$12+source!$C$12+source!$D$12+source!$E$12+source!$F$12+source!$G$12+source!$H$12),source!$H$11,IF(P107-1&lt;=(source!$B$12+source!$C$12+source!$D$12+source!$E$12+source!$F$12+source!$G$12+source!$H$12+source!$I$12),source!$I$11,source!$I$11))))))))</f>
        <v>240</v>
      </c>
      <c r="S107">
        <f t="shared" si="34"/>
        <v>4880</v>
      </c>
      <c r="T107" t="str">
        <f t="shared" si="35"/>
        <v>880 AD</v>
      </c>
      <c r="U107">
        <f t="shared" si="40"/>
        <v>105</v>
      </c>
      <c r="V107">
        <f t="shared" si="37"/>
        <v>65760</v>
      </c>
      <c r="W107" s="1">
        <f>IF(U107-1&lt;=source!$B$15,source!$B$14,IF(U107-1&lt;=(source!$B$15+source!$C$15),source!$C$14,IF(U107-1&lt;=(source!$B$15+source!$C$15+source!$D$15),source!$D$14,IF(U107-1&lt;=(source!$B$15+source!$C$15+source!$D$15+source!$E$15),source!$E$14,IF(U107-1&lt;=(source!$B$15+source!$C$15+source!$D$15+source!$E$15+source!$F$15),source!$F$14,IF(U107-1&lt;=(source!$B$15+source!$C$15+source!$D$15+source!$E$15+source!$F$15+source!$G$15),source!$G$14,IF(U107-1&lt;=(source!$B$15+source!$C$15+source!$D$15+source!$E$15+source!$F$15+source!$G$15+source!$H$15),source!$H$14,IF(U107-1&lt;=(source!$B$15+source!$C$15+source!$D$15+source!$E$15+source!$F$15+source!$G$15+source!$H$15+source!$I$15),source!$I$14,source!$I$14))))))))</f>
        <v>240</v>
      </c>
      <c r="X107">
        <f t="shared" si="38"/>
        <v>5480</v>
      </c>
      <c r="Y107" t="str">
        <f t="shared" si="39"/>
        <v>1480 AD</v>
      </c>
    </row>
    <row r="108" spans="1:25" x14ac:dyDescent="0.25">
      <c r="A108">
        <f t="shared" si="20"/>
        <v>106</v>
      </c>
      <c r="B108">
        <f t="shared" si="21"/>
        <v>18600</v>
      </c>
      <c r="C108" s="1">
        <f>IF(A108-1&lt;=source!$B$3,source!$B$2,IF(A108-1&lt;=(source!$B$3+source!$C$3),source!$C$2,IF(A108-1&lt;=(source!$B$3+source!$C$3+source!$D$3),source!$D$2,IF(A108-1&lt;=(source!$B$3+source!$C$3+source!$D$3+source!$E$3),source!$E$2,IF(A108-1&lt;=(source!$B$3+source!$C$3+source!$D$3+source!$E$3+source!$F$3),source!$F$2,IF(A108-1&lt;=(source!$B$3+source!$C$3+source!$D$3+source!$E$3+source!$F$3+source!$G$3),source!$G$2,IF(A108-1&lt;=(source!$B$3+source!$C$3+source!$D$3+source!$E$3+source!$F$3+source!$G$3+source!$H$3),source!$H$2,IF(A108-1&lt;=(source!$B$3+source!$C$3+source!$D$3+source!$E$3+source!$F$3+source!$G$3+source!$H$3+source!$I$3),source!$I$2,source!$I$2))))))))</f>
        <v>120</v>
      </c>
      <c r="D108">
        <f t="shared" si="22"/>
        <v>1550</v>
      </c>
      <c r="E108" t="str">
        <f t="shared" si="23"/>
        <v>2450 BC</v>
      </c>
      <c r="F108">
        <f t="shared" si="24"/>
        <v>106</v>
      </c>
      <c r="G108">
        <f t="shared" si="25"/>
        <v>31500</v>
      </c>
      <c r="H108" s="1">
        <f>IF(F108-1&lt;=source!$B$6,source!$B$5,IF(F108-1&lt;=(source!$B$6+source!$C$6),source!$C$5,IF(F108-1&lt;=(source!$B$6+source!$C$6+source!$D$6),source!$D$5,IF(F108-1&lt;=(source!$B$6+source!$C$6+source!$D$6+source!$E$6),source!$E$5,IF(F108-1&lt;=(source!$B$6+source!$C$6+source!$D$6+source!$E$6+source!$F$6),source!$F$5,IF(F108-1&lt;=(source!$B$6+source!$C$6+source!$D$6+source!$E$6+source!$F$6+source!$G$6),source!$G$5,IF(F108-1&lt;=(source!$B$6+source!$C$6+source!$D$6+source!$E$6+source!$F$6+source!$G$6+source!$H$6),source!$H$5,IF(F108-1&lt;=(source!$B$6+source!$C$6+source!$D$6+source!$E$6+source!$F$6+source!$G$6+source!$H$6+source!$I$6),source!$I$5,source!$I$5))))))))</f>
        <v>300</v>
      </c>
      <c r="I108">
        <f t="shared" si="26"/>
        <v>2625</v>
      </c>
      <c r="J108" t="str">
        <f t="shared" si="27"/>
        <v>1375 BC</v>
      </c>
      <c r="K108">
        <f t="shared" si="28"/>
        <v>106</v>
      </c>
      <c r="L108">
        <f t="shared" si="29"/>
        <v>45000</v>
      </c>
      <c r="M108" s="1">
        <f>IF(K108-1&lt;=source!$B$9,source!$B$8,IF(K108-1&lt;=(source!$B$9+source!$C$9),source!$C$8,IF(K108-1&lt;=(source!$B$9+source!$C$9+source!$D$9),source!$D$8,IF(K108-1&lt;=(source!$B$9+source!$C$9+source!$D$9+source!$E$9),source!$E$8,IF(K108-1&lt;=(source!$B$9+source!$C$9+source!$D$9+source!$E$9+source!$F$9),source!$F$8,IF(K108-1&lt;=(source!$B$9+source!$C$9+source!$D$9+source!$E$9+source!$F$9+source!$G$9),source!$G$8,IF(K108-1&lt;=(source!$B$9+source!$C$9+source!$D$9+source!$E$9+source!$F$9+source!$G$9+source!$H$9),source!$H$8,IF(K108-1&lt;=(source!$B$9+source!$C$9+source!$D$9+source!$E$9+source!$F$9+source!$G$9+source!$H$9+source!$I$9),source!$I$8,source!$I$8))))))))</f>
        <v>300</v>
      </c>
      <c r="N108">
        <f t="shared" si="30"/>
        <v>3750</v>
      </c>
      <c r="O108" t="str">
        <f t="shared" si="31"/>
        <v>250 BC</v>
      </c>
      <c r="P108">
        <f t="shared" si="32"/>
        <v>106</v>
      </c>
      <c r="Q108">
        <f t="shared" si="33"/>
        <v>58800</v>
      </c>
      <c r="R108" s="1">
        <f>IF(P108-1&lt;=source!$B$12,source!$B$11,IF(P108-1&lt;=(source!$B$12+source!$C$12),source!$C$11,IF(P108-1&lt;=(source!$B$12+source!$C$12+source!$D$12),source!$D$11,IF(P108-1&lt;=(source!$B$12+source!$C$12+source!$D$12+source!$E$12),source!$E$11,IF(P108-1&lt;=(source!$B$12+source!$C$12+source!$D$12+source!$E$12+source!$F$12),source!$F$11,IF(P108-1&lt;=(source!$B$12+source!$C$12+source!$D$12+source!$E$12+source!$F$12+source!$G$12),source!$G$11,IF(P108-1&lt;=(source!$B$12+source!$C$12+source!$D$12+source!$E$12+source!$F$12+source!$G$12+source!$H$12),source!$H$11,IF(P108-1&lt;=(source!$B$12+source!$C$12+source!$D$12+source!$E$12+source!$F$12+source!$G$12+source!$H$12+source!$I$12),source!$I$11,source!$I$11))))))))</f>
        <v>240</v>
      </c>
      <c r="S108">
        <f t="shared" si="34"/>
        <v>4900</v>
      </c>
      <c r="T108" t="str">
        <f t="shared" si="35"/>
        <v>900 AD</v>
      </c>
      <c r="U108">
        <f t="shared" si="40"/>
        <v>106</v>
      </c>
      <c r="V108">
        <f t="shared" si="37"/>
        <v>66000</v>
      </c>
      <c r="W108" s="1">
        <f>IF(U108-1&lt;=source!$B$15,source!$B$14,IF(U108-1&lt;=(source!$B$15+source!$C$15),source!$C$14,IF(U108-1&lt;=(source!$B$15+source!$C$15+source!$D$15),source!$D$14,IF(U108-1&lt;=(source!$B$15+source!$C$15+source!$D$15+source!$E$15),source!$E$14,IF(U108-1&lt;=(source!$B$15+source!$C$15+source!$D$15+source!$E$15+source!$F$15),source!$F$14,IF(U108-1&lt;=(source!$B$15+source!$C$15+source!$D$15+source!$E$15+source!$F$15+source!$G$15),source!$G$14,IF(U108-1&lt;=(source!$B$15+source!$C$15+source!$D$15+source!$E$15+source!$F$15+source!$G$15+source!$H$15),source!$H$14,IF(U108-1&lt;=(source!$B$15+source!$C$15+source!$D$15+source!$E$15+source!$F$15+source!$G$15+source!$H$15+source!$I$15),source!$I$14,source!$I$14))))))))</f>
        <v>240</v>
      </c>
      <c r="X108">
        <f t="shared" si="38"/>
        <v>5500</v>
      </c>
      <c r="Y108" t="str">
        <f t="shared" si="39"/>
        <v>1500 AD</v>
      </c>
    </row>
    <row r="109" spans="1:25" x14ac:dyDescent="0.25">
      <c r="A109">
        <f t="shared" si="20"/>
        <v>107</v>
      </c>
      <c r="B109">
        <f t="shared" si="21"/>
        <v>18720</v>
      </c>
      <c r="C109" s="1">
        <f>IF(A109-1&lt;=source!$B$3,source!$B$2,IF(A109-1&lt;=(source!$B$3+source!$C$3),source!$C$2,IF(A109-1&lt;=(source!$B$3+source!$C$3+source!$D$3),source!$D$2,IF(A109-1&lt;=(source!$B$3+source!$C$3+source!$D$3+source!$E$3),source!$E$2,IF(A109-1&lt;=(source!$B$3+source!$C$3+source!$D$3+source!$E$3+source!$F$3),source!$F$2,IF(A109-1&lt;=(source!$B$3+source!$C$3+source!$D$3+source!$E$3+source!$F$3+source!$G$3),source!$G$2,IF(A109-1&lt;=(source!$B$3+source!$C$3+source!$D$3+source!$E$3+source!$F$3+source!$G$3+source!$H$3),source!$H$2,IF(A109-1&lt;=(source!$B$3+source!$C$3+source!$D$3+source!$E$3+source!$F$3+source!$G$3+source!$H$3+source!$I$3),source!$I$2,source!$I$2))))))))</f>
        <v>120</v>
      </c>
      <c r="D109">
        <f t="shared" si="22"/>
        <v>1560</v>
      </c>
      <c r="E109" t="str">
        <f t="shared" si="23"/>
        <v>2440 BC</v>
      </c>
      <c r="F109">
        <f t="shared" si="24"/>
        <v>107</v>
      </c>
      <c r="G109">
        <f t="shared" si="25"/>
        <v>31800</v>
      </c>
      <c r="H109" s="1">
        <f>IF(F109-1&lt;=source!$B$6,source!$B$5,IF(F109-1&lt;=(source!$B$6+source!$C$6),source!$C$5,IF(F109-1&lt;=(source!$B$6+source!$C$6+source!$D$6),source!$D$5,IF(F109-1&lt;=(source!$B$6+source!$C$6+source!$D$6+source!$E$6),source!$E$5,IF(F109-1&lt;=(source!$B$6+source!$C$6+source!$D$6+source!$E$6+source!$F$6),source!$F$5,IF(F109-1&lt;=(source!$B$6+source!$C$6+source!$D$6+source!$E$6+source!$F$6+source!$G$6),source!$G$5,IF(F109-1&lt;=(source!$B$6+source!$C$6+source!$D$6+source!$E$6+source!$F$6+source!$G$6+source!$H$6),source!$H$5,IF(F109-1&lt;=(source!$B$6+source!$C$6+source!$D$6+source!$E$6+source!$F$6+source!$G$6+source!$H$6+source!$I$6),source!$I$5,source!$I$5))))))))</f>
        <v>300</v>
      </c>
      <c r="I109">
        <f t="shared" si="26"/>
        <v>2650</v>
      </c>
      <c r="J109" t="str">
        <f t="shared" si="27"/>
        <v>1350 BC</v>
      </c>
      <c r="K109">
        <f t="shared" si="28"/>
        <v>107</v>
      </c>
      <c r="L109">
        <f t="shared" si="29"/>
        <v>45300</v>
      </c>
      <c r="M109" s="1">
        <f>IF(K109-1&lt;=source!$B$9,source!$B$8,IF(K109-1&lt;=(source!$B$9+source!$C$9),source!$C$8,IF(K109-1&lt;=(source!$B$9+source!$C$9+source!$D$9),source!$D$8,IF(K109-1&lt;=(source!$B$9+source!$C$9+source!$D$9+source!$E$9),source!$E$8,IF(K109-1&lt;=(source!$B$9+source!$C$9+source!$D$9+source!$E$9+source!$F$9),source!$F$8,IF(K109-1&lt;=(source!$B$9+source!$C$9+source!$D$9+source!$E$9+source!$F$9+source!$G$9),source!$G$8,IF(K109-1&lt;=(source!$B$9+source!$C$9+source!$D$9+source!$E$9+source!$F$9+source!$G$9+source!$H$9),source!$H$8,IF(K109-1&lt;=(source!$B$9+source!$C$9+source!$D$9+source!$E$9+source!$F$9+source!$G$9+source!$H$9+source!$I$9),source!$I$8,source!$I$8))))))))</f>
        <v>300</v>
      </c>
      <c r="N109">
        <f t="shared" si="30"/>
        <v>3775</v>
      </c>
      <c r="O109" t="str">
        <f t="shared" si="31"/>
        <v>225 BC</v>
      </c>
      <c r="P109">
        <f t="shared" si="32"/>
        <v>107</v>
      </c>
      <c r="Q109">
        <f t="shared" si="33"/>
        <v>59040</v>
      </c>
      <c r="R109" s="1">
        <f>IF(P109-1&lt;=source!$B$12,source!$B$11,IF(P109-1&lt;=(source!$B$12+source!$C$12),source!$C$11,IF(P109-1&lt;=(source!$B$12+source!$C$12+source!$D$12),source!$D$11,IF(P109-1&lt;=(source!$B$12+source!$C$12+source!$D$12+source!$E$12),source!$E$11,IF(P109-1&lt;=(source!$B$12+source!$C$12+source!$D$12+source!$E$12+source!$F$12),source!$F$11,IF(P109-1&lt;=(source!$B$12+source!$C$12+source!$D$12+source!$E$12+source!$F$12+source!$G$12),source!$G$11,IF(P109-1&lt;=(source!$B$12+source!$C$12+source!$D$12+source!$E$12+source!$F$12+source!$G$12+source!$H$12),source!$H$11,IF(P109-1&lt;=(source!$B$12+source!$C$12+source!$D$12+source!$E$12+source!$F$12+source!$G$12+source!$H$12+source!$I$12),source!$I$11,source!$I$11))))))))</f>
        <v>240</v>
      </c>
      <c r="S109">
        <f t="shared" si="34"/>
        <v>4920</v>
      </c>
      <c r="T109" t="str">
        <f t="shared" si="35"/>
        <v>920 AD</v>
      </c>
      <c r="U109">
        <f t="shared" si="40"/>
        <v>107</v>
      </c>
      <c r="V109">
        <f t="shared" si="37"/>
        <v>66120</v>
      </c>
      <c r="W109" s="1">
        <f>IF(U109-1&lt;=source!$B$15,source!$B$14,IF(U109-1&lt;=(source!$B$15+source!$C$15),source!$C$14,IF(U109-1&lt;=(source!$B$15+source!$C$15+source!$D$15),source!$D$14,IF(U109-1&lt;=(source!$B$15+source!$C$15+source!$D$15+source!$E$15),source!$E$14,IF(U109-1&lt;=(source!$B$15+source!$C$15+source!$D$15+source!$E$15+source!$F$15),source!$F$14,IF(U109-1&lt;=(source!$B$15+source!$C$15+source!$D$15+source!$E$15+source!$F$15+source!$G$15),source!$G$14,IF(U109-1&lt;=(source!$B$15+source!$C$15+source!$D$15+source!$E$15+source!$F$15+source!$G$15+source!$H$15),source!$H$14,IF(U109-1&lt;=(source!$B$15+source!$C$15+source!$D$15+source!$E$15+source!$F$15+source!$G$15+source!$H$15+source!$I$15),source!$I$14,source!$I$14))))))))</f>
        <v>120</v>
      </c>
      <c r="X109">
        <f t="shared" si="38"/>
        <v>5510</v>
      </c>
      <c r="Y109" t="str">
        <f t="shared" si="39"/>
        <v>1510 AD</v>
      </c>
    </row>
    <row r="110" spans="1:25" x14ac:dyDescent="0.25">
      <c r="A110">
        <f t="shared" si="20"/>
        <v>108</v>
      </c>
      <c r="B110">
        <f t="shared" si="21"/>
        <v>18840</v>
      </c>
      <c r="C110" s="1">
        <f>IF(A110-1&lt;=source!$B$3,source!$B$2,IF(A110-1&lt;=(source!$B$3+source!$C$3),source!$C$2,IF(A110-1&lt;=(source!$B$3+source!$C$3+source!$D$3),source!$D$2,IF(A110-1&lt;=(source!$B$3+source!$C$3+source!$D$3+source!$E$3),source!$E$2,IF(A110-1&lt;=(source!$B$3+source!$C$3+source!$D$3+source!$E$3+source!$F$3),source!$F$2,IF(A110-1&lt;=(source!$B$3+source!$C$3+source!$D$3+source!$E$3+source!$F$3+source!$G$3),source!$G$2,IF(A110-1&lt;=(source!$B$3+source!$C$3+source!$D$3+source!$E$3+source!$F$3+source!$G$3+source!$H$3),source!$H$2,IF(A110-1&lt;=(source!$B$3+source!$C$3+source!$D$3+source!$E$3+source!$F$3+source!$G$3+source!$H$3+source!$I$3),source!$I$2,source!$I$2))))))))</f>
        <v>120</v>
      </c>
      <c r="D110">
        <f t="shared" si="22"/>
        <v>1570</v>
      </c>
      <c r="E110" t="str">
        <f t="shared" si="23"/>
        <v>2430 BC</v>
      </c>
      <c r="F110">
        <f t="shared" si="24"/>
        <v>108</v>
      </c>
      <c r="G110">
        <f t="shared" si="25"/>
        <v>32100</v>
      </c>
      <c r="H110" s="1">
        <f>IF(F110-1&lt;=source!$B$6,source!$B$5,IF(F110-1&lt;=(source!$B$6+source!$C$6),source!$C$5,IF(F110-1&lt;=(source!$B$6+source!$C$6+source!$D$6),source!$D$5,IF(F110-1&lt;=(source!$B$6+source!$C$6+source!$D$6+source!$E$6),source!$E$5,IF(F110-1&lt;=(source!$B$6+source!$C$6+source!$D$6+source!$E$6+source!$F$6),source!$F$5,IF(F110-1&lt;=(source!$B$6+source!$C$6+source!$D$6+source!$E$6+source!$F$6+source!$G$6),source!$G$5,IF(F110-1&lt;=(source!$B$6+source!$C$6+source!$D$6+source!$E$6+source!$F$6+source!$G$6+source!$H$6),source!$H$5,IF(F110-1&lt;=(source!$B$6+source!$C$6+source!$D$6+source!$E$6+source!$F$6+source!$G$6+source!$H$6+source!$I$6),source!$I$5,source!$I$5))))))))</f>
        <v>300</v>
      </c>
      <c r="I110">
        <f t="shared" si="26"/>
        <v>2675</v>
      </c>
      <c r="J110" t="str">
        <f t="shared" si="27"/>
        <v>1325 BC</v>
      </c>
      <c r="K110">
        <f t="shared" si="28"/>
        <v>108</v>
      </c>
      <c r="L110">
        <f t="shared" si="29"/>
        <v>45600</v>
      </c>
      <c r="M110" s="1">
        <f>IF(K110-1&lt;=source!$B$9,source!$B$8,IF(K110-1&lt;=(source!$B$9+source!$C$9),source!$C$8,IF(K110-1&lt;=(source!$B$9+source!$C$9+source!$D$9),source!$D$8,IF(K110-1&lt;=(source!$B$9+source!$C$9+source!$D$9+source!$E$9),source!$E$8,IF(K110-1&lt;=(source!$B$9+source!$C$9+source!$D$9+source!$E$9+source!$F$9),source!$F$8,IF(K110-1&lt;=(source!$B$9+source!$C$9+source!$D$9+source!$E$9+source!$F$9+source!$G$9),source!$G$8,IF(K110-1&lt;=(source!$B$9+source!$C$9+source!$D$9+source!$E$9+source!$F$9+source!$G$9+source!$H$9),source!$H$8,IF(K110-1&lt;=(source!$B$9+source!$C$9+source!$D$9+source!$E$9+source!$F$9+source!$G$9+source!$H$9+source!$I$9),source!$I$8,source!$I$8))))))))</f>
        <v>300</v>
      </c>
      <c r="N110">
        <f t="shared" si="30"/>
        <v>3800</v>
      </c>
      <c r="O110" t="str">
        <f t="shared" si="31"/>
        <v>200 BC</v>
      </c>
      <c r="P110">
        <f t="shared" si="32"/>
        <v>108</v>
      </c>
      <c r="Q110">
        <f t="shared" si="33"/>
        <v>59280</v>
      </c>
      <c r="R110" s="1">
        <f>IF(P110-1&lt;=source!$B$12,source!$B$11,IF(P110-1&lt;=(source!$B$12+source!$C$12),source!$C$11,IF(P110-1&lt;=(source!$B$12+source!$C$12+source!$D$12),source!$D$11,IF(P110-1&lt;=(source!$B$12+source!$C$12+source!$D$12+source!$E$12),source!$E$11,IF(P110-1&lt;=(source!$B$12+source!$C$12+source!$D$12+source!$E$12+source!$F$12),source!$F$11,IF(P110-1&lt;=(source!$B$12+source!$C$12+source!$D$12+source!$E$12+source!$F$12+source!$G$12),source!$G$11,IF(P110-1&lt;=(source!$B$12+source!$C$12+source!$D$12+source!$E$12+source!$F$12+source!$G$12+source!$H$12),source!$H$11,IF(P110-1&lt;=(source!$B$12+source!$C$12+source!$D$12+source!$E$12+source!$F$12+source!$G$12+source!$H$12+source!$I$12),source!$I$11,source!$I$11))))))))</f>
        <v>240</v>
      </c>
      <c r="S110">
        <f t="shared" si="34"/>
        <v>4940</v>
      </c>
      <c r="T110" t="str">
        <f t="shared" si="35"/>
        <v>940 AD</v>
      </c>
      <c r="U110">
        <f t="shared" si="40"/>
        <v>108</v>
      </c>
      <c r="V110">
        <f t="shared" si="37"/>
        <v>66240</v>
      </c>
      <c r="W110" s="1">
        <f>IF(U110-1&lt;=source!$B$15,source!$B$14,IF(U110-1&lt;=(source!$B$15+source!$C$15),source!$C$14,IF(U110-1&lt;=(source!$B$15+source!$C$15+source!$D$15),source!$D$14,IF(U110-1&lt;=(source!$B$15+source!$C$15+source!$D$15+source!$E$15),source!$E$14,IF(U110-1&lt;=(source!$B$15+source!$C$15+source!$D$15+source!$E$15+source!$F$15),source!$F$14,IF(U110-1&lt;=(source!$B$15+source!$C$15+source!$D$15+source!$E$15+source!$F$15+source!$G$15),source!$G$14,IF(U110-1&lt;=(source!$B$15+source!$C$15+source!$D$15+source!$E$15+source!$F$15+source!$G$15+source!$H$15),source!$H$14,IF(U110-1&lt;=(source!$B$15+source!$C$15+source!$D$15+source!$E$15+source!$F$15+source!$G$15+source!$H$15+source!$I$15),source!$I$14,source!$I$14))))))))</f>
        <v>120</v>
      </c>
      <c r="X110">
        <f t="shared" si="38"/>
        <v>5520</v>
      </c>
      <c r="Y110" t="str">
        <f t="shared" si="39"/>
        <v>1520 AD</v>
      </c>
    </row>
    <row r="111" spans="1:25" x14ac:dyDescent="0.25">
      <c r="A111">
        <f t="shared" si="20"/>
        <v>109</v>
      </c>
      <c r="B111">
        <f t="shared" si="21"/>
        <v>18960</v>
      </c>
      <c r="C111" s="1">
        <f>IF(A111-1&lt;=source!$B$3,source!$B$2,IF(A111-1&lt;=(source!$B$3+source!$C$3),source!$C$2,IF(A111-1&lt;=(source!$B$3+source!$C$3+source!$D$3),source!$D$2,IF(A111-1&lt;=(source!$B$3+source!$C$3+source!$D$3+source!$E$3),source!$E$2,IF(A111-1&lt;=(source!$B$3+source!$C$3+source!$D$3+source!$E$3+source!$F$3),source!$F$2,IF(A111-1&lt;=(source!$B$3+source!$C$3+source!$D$3+source!$E$3+source!$F$3+source!$G$3),source!$G$2,IF(A111-1&lt;=(source!$B$3+source!$C$3+source!$D$3+source!$E$3+source!$F$3+source!$G$3+source!$H$3),source!$H$2,IF(A111-1&lt;=(source!$B$3+source!$C$3+source!$D$3+source!$E$3+source!$F$3+source!$G$3+source!$H$3+source!$I$3),source!$I$2,source!$I$2))))))))</f>
        <v>120</v>
      </c>
      <c r="D111">
        <f t="shared" si="22"/>
        <v>1580</v>
      </c>
      <c r="E111" t="str">
        <f t="shared" si="23"/>
        <v>2420 BC</v>
      </c>
      <c r="F111">
        <f t="shared" si="24"/>
        <v>109</v>
      </c>
      <c r="G111">
        <f t="shared" si="25"/>
        <v>32400</v>
      </c>
      <c r="H111" s="1">
        <f>IF(F111-1&lt;=source!$B$6,source!$B$5,IF(F111-1&lt;=(source!$B$6+source!$C$6),source!$C$5,IF(F111-1&lt;=(source!$B$6+source!$C$6+source!$D$6),source!$D$5,IF(F111-1&lt;=(source!$B$6+source!$C$6+source!$D$6+source!$E$6),source!$E$5,IF(F111-1&lt;=(source!$B$6+source!$C$6+source!$D$6+source!$E$6+source!$F$6),source!$F$5,IF(F111-1&lt;=(source!$B$6+source!$C$6+source!$D$6+source!$E$6+source!$F$6+source!$G$6),source!$G$5,IF(F111-1&lt;=(source!$B$6+source!$C$6+source!$D$6+source!$E$6+source!$F$6+source!$G$6+source!$H$6),source!$H$5,IF(F111-1&lt;=(source!$B$6+source!$C$6+source!$D$6+source!$E$6+source!$F$6+source!$G$6+source!$H$6+source!$I$6),source!$I$5,source!$I$5))))))))</f>
        <v>300</v>
      </c>
      <c r="I111">
        <f t="shared" si="26"/>
        <v>2700</v>
      </c>
      <c r="J111" t="str">
        <f t="shared" si="27"/>
        <v>1300 BC</v>
      </c>
      <c r="K111">
        <f t="shared" si="28"/>
        <v>109</v>
      </c>
      <c r="L111">
        <f t="shared" si="29"/>
        <v>45900</v>
      </c>
      <c r="M111" s="1">
        <f>IF(K111-1&lt;=source!$B$9,source!$B$8,IF(K111-1&lt;=(source!$B$9+source!$C$9),source!$C$8,IF(K111-1&lt;=(source!$B$9+source!$C$9+source!$D$9),source!$D$8,IF(K111-1&lt;=(source!$B$9+source!$C$9+source!$D$9+source!$E$9),source!$E$8,IF(K111-1&lt;=(source!$B$9+source!$C$9+source!$D$9+source!$E$9+source!$F$9),source!$F$8,IF(K111-1&lt;=(source!$B$9+source!$C$9+source!$D$9+source!$E$9+source!$F$9+source!$G$9),source!$G$8,IF(K111-1&lt;=(source!$B$9+source!$C$9+source!$D$9+source!$E$9+source!$F$9+source!$G$9+source!$H$9),source!$H$8,IF(K111-1&lt;=(source!$B$9+source!$C$9+source!$D$9+source!$E$9+source!$F$9+source!$G$9+source!$H$9+source!$I$9),source!$I$8,source!$I$8))))))))</f>
        <v>300</v>
      </c>
      <c r="N111">
        <f t="shared" si="30"/>
        <v>3825</v>
      </c>
      <c r="O111" t="str">
        <f t="shared" si="31"/>
        <v>175 BC</v>
      </c>
      <c r="P111">
        <f t="shared" si="32"/>
        <v>109</v>
      </c>
      <c r="Q111">
        <f t="shared" si="33"/>
        <v>59520</v>
      </c>
      <c r="R111" s="1">
        <f>IF(P111-1&lt;=source!$B$12,source!$B$11,IF(P111-1&lt;=(source!$B$12+source!$C$12),source!$C$11,IF(P111-1&lt;=(source!$B$12+source!$C$12+source!$D$12),source!$D$11,IF(P111-1&lt;=(source!$B$12+source!$C$12+source!$D$12+source!$E$12),source!$E$11,IF(P111-1&lt;=(source!$B$12+source!$C$12+source!$D$12+source!$E$12+source!$F$12),source!$F$11,IF(P111-1&lt;=(source!$B$12+source!$C$12+source!$D$12+source!$E$12+source!$F$12+source!$G$12),source!$G$11,IF(P111-1&lt;=(source!$B$12+source!$C$12+source!$D$12+source!$E$12+source!$F$12+source!$G$12+source!$H$12),source!$H$11,IF(P111-1&lt;=(source!$B$12+source!$C$12+source!$D$12+source!$E$12+source!$F$12+source!$G$12+source!$H$12+source!$I$12),source!$I$11,source!$I$11))))))))</f>
        <v>240</v>
      </c>
      <c r="S111">
        <f t="shared" si="34"/>
        <v>4960</v>
      </c>
      <c r="T111" t="str">
        <f t="shared" si="35"/>
        <v>960 AD</v>
      </c>
      <c r="U111">
        <f t="shared" si="40"/>
        <v>109</v>
      </c>
      <c r="V111">
        <f t="shared" si="37"/>
        <v>66360</v>
      </c>
      <c r="W111" s="1">
        <f>IF(U111-1&lt;=source!$B$15,source!$B$14,IF(U111-1&lt;=(source!$B$15+source!$C$15),source!$C$14,IF(U111-1&lt;=(source!$B$15+source!$C$15+source!$D$15),source!$D$14,IF(U111-1&lt;=(source!$B$15+source!$C$15+source!$D$15+source!$E$15),source!$E$14,IF(U111-1&lt;=(source!$B$15+source!$C$15+source!$D$15+source!$E$15+source!$F$15),source!$F$14,IF(U111-1&lt;=(source!$B$15+source!$C$15+source!$D$15+source!$E$15+source!$F$15+source!$G$15),source!$G$14,IF(U111-1&lt;=(source!$B$15+source!$C$15+source!$D$15+source!$E$15+source!$F$15+source!$G$15+source!$H$15),source!$H$14,IF(U111-1&lt;=(source!$B$15+source!$C$15+source!$D$15+source!$E$15+source!$F$15+source!$G$15+source!$H$15+source!$I$15),source!$I$14,source!$I$14))))))))</f>
        <v>120</v>
      </c>
      <c r="X111">
        <f t="shared" si="38"/>
        <v>5530</v>
      </c>
      <c r="Y111" t="str">
        <f t="shared" si="39"/>
        <v>1530 AD</v>
      </c>
    </row>
    <row r="112" spans="1:25" x14ac:dyDescent="0.25">
      <c r="A112">
        <f t="shared" si="20"/>
        <v>110</v>
      </c>
      <c r="B112">
        <f t="shared" si="21"/>
        <v>19080</v>
      </c>
      <c r="C112" s="1">
        <f>IF(A112-1&lt;=source!$B$3,source!$B$2,IF(A112-1&lt;=(source!$B$3+source!$C$3),source!$C$2,IF(A112-1&lt;=(source!$B$3+source!$C$3+source!$D$3),source!$D$2,IF(A112-1&lt;=(source!$B$3+source!$C$3+source!$D$3+source!$E$3),source!$E$2,IF(A112-1&lt;=(source!$B$3+source!$C$3+source!$D$3+source!$E$3+source!$F$3),source!$F$2,IF(A112-1&lt;=(source!$B$3+source!$C$3+source!$D$3+source!$E$3+source!$F$3+source!$G$3),source!$G$2,IF(A112-1&lt;=(source!$B$3+source!$C$3+source!$D$3+source!$E$3+source!$F$3+source!$G$3+source!$H$3),source!$H$2,IF(A112-1&lt;=(source!$B$3+source!$C$3+source!$D$3+source!$E$3+source!$F$3+source!$G$3+source!$H$3+source!$I$3),source!$I$2,source!$I$2))))))))</f>
        <v>120</v>
      </c>
      <c r="D112">
        <f t="shared" si="22"/>
        <v>1590</v>
      </c>
      <c r="E112" t="str">
        <f t="shared" si="23"/>
        <v>2410 BC</v>
      </c>
      <c r="F112">
        <f t="shared" si="24"/>
        <v>110</v>
      </c>
      <c r="G112">
        <f t="shared" si="25"/>
        <v>32700</v>
      </c>
      <c r="H112" s="1">
        <f>IF(F112-1&lt;=source!$B$6,source!$B$5,IF(F112-1&lt;=(source!$B$6+source!$C$6),source!$C$5,IF(F112-1&lt;=(source!$B$6+source!$C$6+source!$D$6),source!$D$5,IF(F112-1&lt;=(source!$B$6+source!$C$6+source!$D$6+source!$E$6),source!$E$5,IF(F112-1&lt;=(source!$B$6+source!$C$6+source!$D$6+source!$E$6+source!$F$6),source!$F$5,IF(F112-1&lt;=(source!$B$6+source!$C$6+source!$D$6+source!$E$6+source!$F$6+source!$G$6),source!$G$5,IF(F112-1&lt;=(source!$B$6+source!$C$6+source!$D$6+source!$E$6+source!$F$6+source!$G$6+source!$H$6),source!$H$5,IF(F112-1&lt;=(source!$B$6+source!$C$6+source!$D$6+source!$E$6+source!$F$6+source!$G$6+source!$H$6+source!$I$6),source!$I$5,source!$I$5))))))))</f>
        <v>300</v>
      </c>
      <c r="I112">
        <f t="shared" si="26"/>
        <v>2725</v>
      </c>
      <c r="J112" t="str">
        <f t="shared" si="27"/>
        <v>1275 BC</v>
      </c>
      <c r="K112">
        <f t="shared" si="28"/>
        <v>110</v>
      </c>
      <c r="L112">
        <f t="shared" si="29"/>
        <v>46200</v>
      </c>
      <c r="M112" s="1">
        <f>IF(K112-1&lt;=source!$B$9,source!$B$8,IF(K112-1&lt;=(source!$B$9+source!$C$9),source!$C$8,IF(K112-1&lt;=(source!$B$9+source!$C$9+source!$D$9),source!$D$8,IF(K112-1&lt;=(source!$B$9+source!$C$9+source!$D$9+source!$E$9),source!$E$8,IF(K112-1&lt;=(source!$B$9+source!$C$9+source!$D$9+source!$E$9+source!$F$9),source!$F$8,IF(K112-1&lt;=(source!$B$9+source!$C$9+source!$D$9+source!$E$9+source!$F$9+source!$G$9),source!$G$8,IF(K112-1&lt;=(source!$B$9+source!$C$9+source!$D$9+source!$E$9+source!$F$9+source!$G$9+source!$H$9),source!$H$8,IF(K112-1&lt;=(source!$B$9+source!$C$9+source!$D$9+source!$E$9+source!$F$9+source!$G$9+source!$H$9+source!$I$9),source!$I$8,source!$I$8))))))))</f>
        <v>300</v>
      </c>
      <c r="N112">
        <f t="shared" si="30"/>
        <v>3850</v>
      </c>
      <c r="O112" t="str">
        <f t="shared" si="31"/>
        <v>150 BC</v>
      </c>
      <c r="P112">
        <f t="shared" si="32"/>
        <v>110</v>
      </c>
      <c r="Q112">
        <f t="shared" si="33"/>
        <v>59760</v>
      </c>
      <c r="R112" s="1">
        <f>IF(P112-1&lt;=source!$B$12,source!$B$11,IF(P112-1&lt;=(source!$B$12+source!$C$12),source!$C$11,IF(P112-1&lt;=(source!$B$12+source!$C$12+source!$D$12),source!$D$11,IF(P112-1&lt;=(source!$B$12+source!$C$12+source!$D$12+source!$E$12),source!$E$11,IF(P112-1&lt;=(source!$B$12+source!$C$12+source!$D$12+source!$E$12+source!$F$12),source!$F$11,IF(P112-1&lt;=(source!$B$12+source!$C$12+source!$D$12+source!$E$12+source!$F$12+source!$G$12),source!$G$11,IF(P112-1&lt;=(source!$B$12+source!$C$12+source!$D$12+source!$E$12+source!$F$12+source!$G$12+source!$H$12),source!$H$11,IF(P112-1&lt;=(source!$B$12+source!$C$12+source!$D$12+source!$E$12+source!$F$12+source!$G$12+source!$H$12+source!$I$12),source!$I$11,source!$I$11))))))))</f>
        <v>240</v>
      </c>
      <c r="S112">
        <f t="shared" si="34"/>
        <v>4980</v>
      </c>
      <c r="T112" t="str">
        <f t="shared" si="35"/>
        <v>980 AD</v>
      </c>
      <c r="U112">
        <f t="shared" si="40"/>
        <v>110</v>
      </c>
      <c r="V112">
        <f t="shared" si="37"/>
        <v>66480</v>
      </c>
      <c r="W112" s="1">
        <f>IF(U112-1&lt;=source!$B$15,source!$B$14,IF(U112-1&lt;=(source!$B$15+source!$C$15),source!$C$14,IF(U112-1&lt;=(source!$B$15+source!$C$15+source!$D$15),source!$D$14,IF(U112-1&lt;=(source!$B$15+source!$C$15+source!$D$15+source!$E$15),source!$E$14,IF(U112-1&lt;=(source!$B$15+source!$C$15+source!$D$15+source!$E$15+source!$F$15),source!$F$14,IF(U112-1&lt;=(source!$B$15+source!$C$15+source!$D$15+source!$E$15+source!$F$15+source!$G$15),source!$G$14,IF(U112-1&lt;=(source!$B$15+source!$C$15+source!$D$15+source!$E$15+source!$F$15+source!$G$15+source!$H$15),source!$H$14,IF(U112-1&lt;=(source!$B$15+source!$C$15+source!$D$15+source!$E$15+source!$F$15+source!$G$15+source!$H$15+source!$I$15),source!$I$14,source!$I$14))))))))</f>
        <v>120</v>
      </c>
      <c r="X112">
        <f t="shared" si="38"/>
        <v>5540</v>
      </c>
      <c r="Y112" t="str">
        <f t="shared" si="39"/>
        <v>1540 AD</v>
      </c>
    </row>
    <row r="113" spans="1:25" x14ac:dyDescent="0.25">
      <c r="A113">
        <f t="shared" si="20"/>
        <v>111</v>
      </c>
      <c r="B113">
        <f t="shared" si="21"/>
        <v>19200</v>
      </c>
      <c r="C113" s="1">
        <f>IF(A113-1&lt;=source!$B$3,source!$B$2,IF(A113-1&lt;=(source!$B$3+source!$C$3),source!$C$2,IF(A113-1&lt;=(source!$B$3+source!$C$3+source!$D$3),source!$D$2,IF(A113-1&lt;=(source!$B$3+source!$C$3+source!$D$3+source!$E$3),source!$E$2,IF(A113-1&lt;=(source!$B$3+source!$C$3+source!$D$3+source!$E$3+source!$F$3),source!$F$2,IF(A113-1&lt;=(source!$B$3+source!$C$3+source!$D$3+source!$E$3+source!$F$3+source!$G$3),source!$G$2,IF(A113-1&lt;=(source!$B$3+source!$C$3+source!$D$3+source!$E$3+source!$F$3+source!$G$3+source!$H$3),source!$H$2,IF(A113-1&lt;=(source!$B$3+source!$C$3+source!$D$3+source!$E$3+source!$F$3+source!$G$3+source!$H$3+source!$I$3),source!$I$2,source!$I$2))))))))</f>
        <v>120</v>
      </c>
      <c r="D113">
        <f t="shared" si="22"/>
        <v>1600</v>
      </c>
      <c r="E113" t="str">
        <f t="shared" si="23"/>
        <v>2400 BC</v>
      </c>
      <c r="F113">
        <f t="shared" si="24"/>
        <v>111</v>
      </c>
      <c r="G113">
        <f t="shared" si="25"/>
        <v>33000</v>
      </c>
      <c r="H113" s="1">
        <f>IF(F113-1&lt;=source!$B$6,source!$B$5,IF(F113-1&lt;=(source!$B$6+source!$C$6),source!$C$5,IF(F113-1&lt;=(source!$B$6+source!$C$6+source!$D$6),source!$D$5,IF(F113-1&lt;=(source!$B$6+source!$C$6+source!$D$6+source!$E$6),source!$E$5,IF(F113-1&lt;=(source!$B$6+source!$C$6+source!$D$6+source!$E$6+source!$F$6),source!$F$5,IF(F113-1&lt;=(source!$B$6+source!$C$6+source!$D$6+source!$E$6+source!$F$6+source!$G$6),source!$G$5,IF(F113-1&lt;=(source!$B$6+source!$C$6+source!$D$6+source!$E$6+source!$F$6+source!$G$6+source!$H$6),source!$H$5,IF(F113-1&lt;=(source!$B$6+source!$C$6+source!$D$6+source!$E$6+source!$F$6+source!$G$6+source!$H$6+source!$I$6),source!$I$5,source!$I$5))))))))</f>
        <v>300</v>
      </c>
      <c r="I113">
        <f t="shared" si="26"/>
        <v>2750</v>
      </c>
      <c r="J113" t="str">
        <f t="shared" si="27"/>
        <v>1250 BC</v>
      </c>
      <c r="K113">
        <f t="shared" si="28"/>
        <v>111</v>
      </c>
      <c r="L113">
        <f t="shared" si="29"/>
        <v>46500</v>
      </c>
      <c r="M113" s="1">
        <f>IF(K113-1&lt;=source!$B$9,source!$B$8,IF(K113-1&lt;=(source!$B$9+source!$C$9),source!$C$8,IF(K113-1&lt;=(source!$B$9+source!$C$9+source!$D$9),source!$D$8,IF(K113-1&lt;=(source!$B$9+source!$C$9+source!$D$9+source!$E$9),source!$E$8,IF(K113-1&lt;=(source!$B$9+source!$C$9+source!$D$9+source!$E$9+source!$F$9),source!$F$8,IF(K113-1&lt;=(source!$B$9+source!$C$9+source!$D$9+source!$E$9+source!$F$9+source!$G$9),source!$G$8,IF(K113-1&lt;=(source!$B$9+source!$C$9+source!$D$9+source!$E$9+source!$F$9+source!$G$9+source!$H$9),source!$H$8,IF(K113-1&lt;=(source!$B$9+source!$C$9+source!$D$9+source!$E$9+source!$F$9+source!$G$9+source!$H$9+source!$I$9),source!$I$8,source!$I$8))))))))</f>
        <v>300</v>
      </c>
      <c r="N113">
        <f t="shared" si="30"/>
        <v>3875</v>
      </c>
      <c r="O113" t="str">
        <f t="shared" si="31"/>
        <v>125 BC</v>
      </c>
      <c r="P113">
        <f t="shared" si="32"/>
        <v>111</v>
      </c>
      <c r="Q113">
        <f t="shared" si="33"/>
        <v>60000</v>
      </c>
      <c r="R113" s="1">
        <f>IF(P113-1&lt;=source!$B$12,source!$B$11,IF(P113-1&lt;=(source!$B$12+source!$C$12),source!$C$11,IF(P113-1&lt;=(source!$B$12+source!$C$12+source!$D$12),source!$D$11,IF(P113-1&lt;=(source!$B$12+source!$C$12+source!$D$12+source!$E$12),source!$E$11,IF(P113-1&lt;=(source!$B$12+source!$C$12+source!$D$12+source!$E$12+source!$F$12),source!$F$11,IF(P113-1&lt;=(source!$B$12+source!$C$12+source!$D$12+source!$E$12+source!$F$12+source!$G$12),source!$G$11,IF(P113-1&lt;=(source!$B$12+source!$C$12+source!$D$12+source!$E$12+source!$F$12+source!$G$12+source!$H$12),source!$H$11,IF(P113-1&lt;=(source!$B$12+source!$C$12+source!$D$12+source!$E$12+source!$F$12+source!$G$12+source!$H$12+source!$I$12),source!$I$11,source!$I$11))))))))</f>
        <v>240</v>
      </c>
      <c r="S113">
        <f t="shared" si="34"/>
        <v>5000</v>
      </c>
      <c r="T113" t="str">
        <f t="shared" si="35"/>
        <v>1000 AD</v>
      </c>
      <c r="U113">
        <f t="shared" si="40"/>
        <v>111</v>
      </c>
      <c r="V113">
        <f t="shared" si="37"/>
        <v>66600</v>
      </c>
      <c r="W113" s="1">
        <f>IF(U113-1&lt;=source!$B$15,source!$B$14,IF(U113-1&lt;=(source!$B$15+source!$C$15),source!$C$14,IF(U113-1&lt;=(source!$B$15+source!$C$15+source!$D$15),source!$D$14,IF(U113-1&lt;=(source!$B$15+source!$C$15+source!$D$15+source!$E$15),source!$E$14,IF(U113-1&lt;=(source!$B$15+source!$C$15+source!$D$15+source!$E$15+source!$F$15),source!$F$14,IF(U113-1&lt;=(source!$B$15+source!$C$15+source!$D$15+source!$E$15+source!$F$15+source!$G$15),source!$G$14,IF(U113-1&lt;=(source!$B$15+source!$C$15+source!$D$15+source!$E$15+source!$F$15+source!$G$15+source!$H$15),source!$H$14,IF(U113-1&lt;=(source!$B$15+source!$C$15+source!$D$15+source!$E$15+source!$F$15+source!$G$15+source!$H$15+source!$I$15),source!$I$14,source!$I$14))))))))</f>
        <v>120</v>
      </c>
      <c r="X113">
        <f t="shared" si="38"/>
        <v>5550</v>
      </c>
      <c r="Y113" t="str">
        <f t="shared" si="39"/>
        <v>1550 AD</v>
      </c>
    </row>
    <row r="114" spans="1:25" x14ac:dyDescent="0.25">
      <c r="A114">
        <f t="shared" si="20"/>
        <v>112</v>
      </c>
      <c r="B114">
        <f t="shared" si="21"/>
        <v>19320</v>
      </c>
      <c r="C114" s="1">
        <f>IF(A114-1&lt;=source!$B$3,source!$B$2,IF(A114-1&lt;=(source!$B$3+source!$C$3),source!$C$2,IF(A114-1&lt;=(source!$B$3+source!$C$3+source!$D$3),source!$D$2,IF(A114-1&lt;=(source!$B$3+source!$C$3+source!$D$3+source!$E$3),source!$E$2,IF(A114-1&lt;=(source!$B$3+source!$C$3+source!$D$3+source!$E$3+source!$F$3),source!$F$2,IF(A114-1&lt;=(source!$B$3+source!$C$3+source!$D$3+source!$E$3+source!$F$3+source!$G$3),source!$G$2,IF(A114-1&lt;=(source!$B$3+source!$C$3+source!$D$3+source!$E$3+source!$F$3+source!$G$3+source!$H$3),source!$H$2,IF(A114-1&lt;=(source!$B$3+source!$C$3+source!$D$3+source!$E$3+source!$F$3+source!$G$3+source!$H$3+source!$I$3),source!$I$2,source!$I$2))))))))</f>
        <v>120</v>
      </c>
      <c r="D114">
        <f t="shared" si="22"/>
        <v>1610</v>
      </c>
      <c r="E114" t="str">
        <f t="shared" si="23"/>
        <v>2390 BC</v>
      </c>
      <c r="F114">
        <f t="shared" si="24"/>
        <v>112</v>
      </c>
      <c r="G114">
        <f t="shared" si="25"/>
        <v>33300</v>
      </c>
      <c r="H114" s="1">
        <f>IF(F114-1&lt;=source!$B$6,source!$B$5,IF(F114-1&lt;=(source!$B$6+source!$C$6),source!$C$5,IF(F114-1&lt;=(source!$B$6+source!$C$6+source!$D$6),source!$D$5,IF(F114-1&lt;=(source!$B$6+source!$C$6+source!$D$6+source!$E$6),source!$E$5,IF(F114-1&lt;=(source!$B$6+source!$C$6+source!$D$6+source!$E$6+source!$F$6),source!$F$5,IF(F114-1&lt;=(source!$B$6+source!$C$6+source!$D$6+source!$E$6+source!$F$6+source!$G$6),source!$G$5,IF(F114-1&lt;=(source!$B$6+source!$C$6+source!$D$6+source!$E$6+source!$F$6+source!$G$6+source!$H$6),source!$H$5,IF(F114-1&lt;=(source!$B$6+source!$C$6+source!$D$6+source!$E$6+source!$F$6+source!$G$6+source!$H$6+source!$I$6),source!$I$5,source!$I$5))))))))</f>
        <v>300</v>
      </c>
      <c r="I114">
        <f t="shared" si="26"/>
        <v>2775</v>
      </c>
      <c r="J114" t="str">
        <f t="shared" si="27"/>
        <v>1225 BC</v>
      </c>
      <c r="K114">
        <f t="shared" si="28"/>
        <v>112</v>
      </c>
      <c r="L114">
        <f t="shared" si="29"/>
        <v>46800</v>
      </c>
      <c r="M114" s="1">
        <f>IF(K114-1&lt;=source!$B$9,source!$B$8,IF(K114-1&lt;=(source!$B$9+source!$C$9),source!$C$8,IF(K114-1&lt;=(source!$B$9+source!$C$9+source!$D$9),source!$D$8,IF(K114-1&lt;=(source!$B$9+source!$C$9+source!$D$9+source!$E$9),source!$E$8,IF(K114-1&lt;=(source!$B$9+source!$C$9+source!$D$9+source!$E$9+source!$F$9),source!$F$8,IF(K114-1&lt;=(source!$B$9+source!$C$9+source!$D$9+source!$E$9+source!$F$9+source!$G$9),source!$G$8,IF(K114-1&lt;=(source!$B$9+source!$C$9+source!$D$9+source!$E$9+source!$F$9+source!$G$9+source!$H$9),source!$H$8,IF(K114-1&lt;=(source!$B$9+source!$C$9+source!$D$9+source!$E$9+source!$F$9+source!$G$9+source!$H$9+source!$I$9),source!$I$8,source!$I$8))))))))</f>
        <v>300</v>
      </c>
      <c r="N114">
        <f t="shared" si="30"/>
        <v>3900</v>
      </c>
      <c r="O114" t="str">
        <f t="shared" si="31"/>
        <v>100 BC</v>
      </c>
      <c r="P114">
        <f t="shared" si="32"/>
        <v>112</v>
      </c>
      <c r="Q114">
        <f t="shared" si="33"/>
        <v>60240</v>
      </c>
      <c r="R114" s="1">
        <f>IF(P114-1&lt;=source!$B$12,source!$B$11,IF(P114-1&lt;=(source!$B$12+source!$C$12),source!$C$11,IF(P114-1&lt;=(source!$B$12+source!$C$12+source!$D$12),source!$D$11,IF(P114-1&lt;=(source!$B$12+source!$C$12+source!$D$12+source!$E$12),source!$E$11,IF(P114-1&lt;=(source!$B$12+source!$C$12+source!$D$12+source!$E$12+source!$F$12),source!$F$11,IF(P114-1&lt;=(source!$B$12+source!$C$12+source!$D$12+source!$E$12+source!$F$12+source!$G$12),source!$G$11,IF(P114-1&lt;=(source!$B$12+source!$C$12+source!$D$12+source!$E$12+source!$F$12+source!$G$12+source!$H$12),source!$H$11,IF(P114-1&lt;=(source!$B$12+source!$C$12+source!$D$12+source!$E$12+source!$F$12+source!$G$12+source!$H$12+source!$I$12),source!$I$11,source!$I$11))))))))</f>
        <v>240</v>
      </c>
      <c r="S114">
        <f t="shared" si="34"/>
        <v>5020</v>
      </c>
      <c r="T114" t="str">
        <f t="shared" si="35"/>
        <v>1020 AD</v>
      </c>
      <c r="U114">
        <f t="shared" si="40"/>
        <v>112</v>
      </c>
      <c r="V114">
        <f t="shared" si="37"/>
        <v>66720</v>
      </c>
      <c r="W114" s="1">
        <f>IF(U114-1&lt;=source!$B$15,source!$B$14,IF(U114-1&lt;=(source!$B$15+source!$C$15),source!$C$14,IF(U114-1&lt;=(source!$B$15+source!$C$15+source!$D$15),source!$D$14,IF(U114-1&lt;=(source!$B$15+source!$C$15+source!$D$15+source!$E$15),source!$E$14,IF(U114-1&lt;=(source!$B$15+source!$C$15+source!$D$15+source!$E$15+source!$F$15),source!$F$14,IF(U114-1&lt;=(source!$B$15+source!$C$15+source!$D$15+source!$E$15+source!$F$15+source!$G$15),source!$G$14,IF(U114-1&lt;=(source!$B$15+source!$C$15+source!$D$15+source!$E$15+source!$F$15+source!$G$15+source!$H$15),source!$H$14,IF(U114-1&lt;=(source!$B$15+source!$C$15+source!$D$15+source!$E$15+source!$F$15+source!$G$15+source!$H$15+source!$I$15),source!$I$14,source!$I$14))))))))</f>
        <v>120</v>
      </c>
      <c r="X114">
        <f t="shared" si="38"/>
        <v>5560</v>
      </c>
      <c r="Y114" t="str">
        <f t="shared" si="39"/>
        <v>1560 AD</v>
      </c>
    </row>
    <row r="115" spans="1:25" x14ac:dyDescent="0.25">
      <c r="A115">
        <f t="shared" si="20"/>
        <v>113</v>
      </c>
      <c r="B115">
        <f t="shared" si="21"/>
        <v>19440</v>
      </c>
      <c r="C115" s="1">
        <f>IF(A115-1&lt;=source!$B$3,source!$B$2,IF(A115-1&lt;=(source!$B$3+source!$C$3),source!$C$2,IF(A115-1&lt;=(source!$B$3+source!$C$3+source!$D$3),source!$D$2,IF(A115-1&lt;=(source!$B$3+source!$C$3+source!$D$3+source!$E$3),source!$E$2,IF(A115-1&lt;=(source!$B$3+source!$C$3+source!$D$3+source!$E$3+source!$F$3),source!$F$2,IF(A115-1&lt;=(source!$B$3+source!$C$3+source!$D$3+source!$E$3+source!$F$3+source!$G$3),source!$G$2,IF(A115-1&lt;=(source!$B$3+source!$C$3+source!$D$3+source!$E$3+source!$F$3+source!$G$3+source!$H$3),source!$H$2,IF(A115-1&lt;=(source!$B$3+source!$C$3+source!$D$3+source!$E$3+source!$F$3+source!$G$3+source!$H$3+source!$I$3),source!$I$2,source!$I$2))))))))</f>
        <v>120</v>
      </c>
      <c r="D115">
        <f t="shared" si="22"/>
        <v>1620</v>
      </c>
      <c r="E115" t="str">
        <f t="shared" si="23"/>
        <v>2380 BC</v>
      </c>
      <c r="F115">
        <f t="shared" si="24"/>
        <v>113</v>
      </c>
      <c r="G115">
        <f t="shared" si="25"/>
        <v>33600</v>
      </c>
      <c r="H115" s="1">
        <f>IF(F115-1&lt;=source!$B$6,source!$B$5,IF(F115-1&lt;=(source!$B$6+source!$C$6),source!$C$5,IF(F115-1&lt;=(source!$B$6+source!$C$6+source!$D$6),source!$D$5,IF(F115-1&lt;=(source!$B$6+source!$C$6+source!$D$6+source!$E$6),source!$E$5,IF(F115-1&lt;=(source!$B$6+source!$C$6+source!$D$6+source!$E$6+source!$F$6),source!$F$5,IF(F115-1&lt;=(source!$B$6+source!$C$6+source!$D$6+source!$E$6+source!$F$6+source!$G$6),source!$G$5,IF(F115-1&lt;=(source!$B$6+source!$C$6+source!$D$6+source!$E$6+source!$F$6+source!$G$6+source!$H$6),source!$H$5,IF(F115-1&lt;=(source!$B$6+source!$C$6+source!$D$6+source!$E$6+source!$F$6+source!$G$6+source!$H$6+source!$I$6),source!$I$5,source!$I$5))))))))</f>
        <v>300</v>
      </c>
      <c r="I115">
        <f t="shared" si="26"/>
        <v>2800</v>
      </c>
      <c r="J115" t="str">
        <f t="shared" si="27"/>
        <v>1200 BC</v>
      </c>
      <c r="K115">
        <f t="shared" si="28"/>
        <v>113</v>
      </c>
      <c r="L115">
        <f t="shared" si="29"/>
        <v>47100</v>
      </c>
      <c r="M115" s="1">
        <f>IF(K115-1&lt;=source!$B$9,source!$B$8,IF(K115-1&lt;=(source!$B$9+source!$C$9),source!$C$8,IF(K115-1&lt;=(source!$B$9+source!$C$9+source!$D$9),source!$D$8,IF(K115-1&lt;=(source!$B$9+source!$C$9+source!$D$9+source!$E$9),source!$E$8,IF(K115-1&lt;=(source!$B$9+source!$C$9+source!$D$9+source!$E$9+source!$F$9),source!$F$8,IF(K115-1&lt;=(source!$B$9+source!$C$9+source!$D$9+source!$E$9+source!$F$9+source!$G$9),source!$G$8,IF(K115-1&lt;=(source!$B$9+source!$C$9+source!$D$9+source!$E$9+source!$F$9+source!$G$9+source!$H$9),source!$H$8,IF(K115-1&lt;=(source!$B$9+source!$C$9+source!$D$9+source!$E$9+source!$F$9+source!$G$9+source!$H$9+source!$I$9),source!$I$8,source!$I$8))))))))</f>
        <v>300</v>
      </c>
      <c r="N115">
        <f t="shared" si="30"/>
        <v>3925</v>
      </c>
      <c r="O115" t="str">
        <f t="shared" si="31"/>
        <v>75 BC</v>
      </c>
      <c r="P115">
        <f t="shared" si="32"/>
        <v>113</v>
      </c>
      <c r="Q115">
        <f t="shared" si="33"/>
        <v>60480</v>
      </c>
      <c r="R115" s="1">
        <f>IF(P115-1&lt;=source!$B$12,source!$B$11,IF(P115-1&lt;=(source!$B$12+source!$C$12),source!$C$11,IF(P115-1&lt;=(source!$B$12+source!$C$12+source!$D$12),source!$D$11,IF(P115-1&lt;=(source!$B$12+source!$C$12+source!$D$12+source!$E$12),source!$E$11,IF(P115-1&lt;=(source!$B$12+source!$C$12+source!$D$12+source!$E$12+source!$F$12),source!$F$11,IF(P115-1&lt;=(source!$B$12+source!$C$12+source!$D$12+source!$E$12+source!$F$12+source!$G$12),source!$G$11,IF(P115-1&lt;=(source!$B$12+source!$C$12+source!$D$12+source!$E$12+source!$F$12+source!$G$12+source!$H$12),source!$H$11,IF(P115-1&lt;=(source!$B$12+source!$C$12+source!$D$12+source!$E$12+source!$F$12+source!$G$12+source!$H$12+source!$I$12),source!$I$11,source!$I$11))))))))</f>
        <v>240</v>
      </c>
      <c r="S115">
        <f t="shared" si="34"/>
        <v>5040</v>
      </c>
      <c r="T115" t="str">
        <f t="shared" si="35"/>
        <v>1040 AD</v>
      </c>
      <c r="U115">
        <f t="shared" si="40"/>
        <v>113</v>
      </c>
      <c r="V115">
        <f t="shared" si="37"/>
        <v>66840</v>
      </c>
      <c r="W115" s="1">
        <f>IF(U115-1&lt;=source!$B$15,source!$B$14,IF(U115-1&lt;=(source!$B$15+source!$C$15),source!$C$14,IF(U115-1&lt;=(source!$B$15+source!$C$15+source!$D$15),source!$D$14,IF(U115-1&lt;=(source!$B$15+source!$C$15+source!$D$15+source!$E$15),source!$E$14,IF(U115-1&lt;=(source!$B$15+source!$C$15+source!$D$15+source!$E$15+source!$F$15),source!$F$14,IF(U115-1&lt;=(source!$B$15+source!$C$15+source!$D$15+source!$E$15+source!$F$15+source!$G$15),source!$G$14,IF(U115-1&lt;=(source!$B$15+source!$C$15+source!$D$15+source!$E$15+source!$F$15+source!$G$15+source!$H$15),source!$H$14,IF(U115-1&lt;=(source!$B$15+source!$C$15+source!$D$15+source!$E$15+source!$F$15+source!$G$15+source!$H$15+source!$I$15),source!$I$14,source!$I$14))))))))</f>
        <v>120</v>
      </c>
      <c r="X115">
        <f t="shared" si="38"/>
        <v>5570</v>
      </c>
      <c r="Y115" t="str">
        <f t="shared" si="39"/>
        <v>1570 AD</v>
      </c>
    </row>
    <row r="116" spans="1:25" x14ac:dyDescent="0.25">
      <c r="A116">
        <f t="shared" si="20"/>
        <v>114</v>
      </c>
      <c r="B116">
        <f t="shared" si="21"/>
        <v>19560</v>
      </c>
      <c r="C116" s="1">
        <f>IF(A116-1&lt;=source!$B$3,source!$B$2,IF(A116-1&lt;=(source!$B$3+source!$C$3),source!$C$2,IF(A116-1&lt;=(source!$B$3+source!$C$3+source!$D$3),source!$D$2,IF(A116-1&lt;=(source!$B$3+source!$C$3+source!$D$3+source!$E$3),source!$E$2,IF(A116-1&lt;=(source!$B$3+source!$C$3+source!$D$3+source!$E$3+source!$F$3),source!$F$2,IF(A116-1&lt;=(source!$B$3+source!$C$3+source!$D$3+source!$E$3+source!$F$3+source!$G$3),source!$G$2,IF(A116-1&lt;=(source!$B$3+source!$C$3+source!$D$3+source!$E$3+source!$F$3+source!$G$3+source!$H$3),source!$H$2,IF(A116-1&lt;=(source!$B$3+source!$C$3+source!$D$3+source!$E$3+source!$F$3+source!$G$3+source!$H$3+source!$I$3),source!$I$2,source!$I$2))))))))</f>
        <v>120</v>
      </c>
      <c r="D116">
        <f t="shared" si="22"/>
        <v>1630</v>
      </c>
      <c r="E116" t="str">
        <f t="shared" si="23"/>
        <v>2370 BC</v>
      </c>
      <c r="F116">
        <f t="shared" si="24"/>
        <v>114</v>
      </c>
      <c r="G116">
        <f t="shared" si="25"/>
        <v>33900</v>
      </c>
      <c r="H116" s="1">
        <f>IF(F116-1&lt;=source!$B$6,source!$B$5,IF(F116-1&lt;=(source!$B$6+source!$C$6),source!$C$5,IF(F116-1&lt;=(source!$B$6+source!$C$6+source!$D$6),source!$D$5,IF(F116-1&lt;=(source!$B$6+source!$C$6+source!$D$6+source!$E$6),source!$E$5,IF(F116-1&lt;=(source!$B$6+source!$C$6+source!$D$6+source!$E$6+source!$F$6),source!$F$5,IF(F116-1&lt;=(source!$B$6+source!$C$6+source!$D$6+source!$E$6+source!$F$6+source!$G$6),source!$G$5,IF(F116-1&lt;=(source!$B$6+source!$C$6+source!$D$6+source!$E$6+source!$F$6+source!$G$6+source!$H$6),source!$H$5,IF(F116-1&lt;=(source!$B$6+source!$C$6+source!$D$6+source!$E$6+source!$F$6+source!$G$6+source!$H$6+source!$I$6),source!$I$5,source!$I$5))))))))</f>
        <v>300</v>
      </c>
      <c r="I116">
        <f t="shared" si="26"/>
        <v>2825</v>
      </c>
      <c r="J116" t="str">
        <f t="shared" si="27"/>
        <v>1175 BC</v>
      </c>
      <c r="K116">
        <f t="shared" si="28"/>
        <v>114</v>
      </c>
      <c r="L116">
        <f t="shared" si="29"/>
        <v>47400</v>
      </c>
      <c r="M116" s="1">
        <f>IF(K116-1&lt;=source!$B$9,source!$B$8,IF(K116-1&lt;=(source!$B$9+source!$C$9),source!$C$8,IF(K116-1&lt;=(source!$B$9+source!$C$9+source!$D$9),source!$D$8,IF(K116-1&lt;=(source!$B$9+source!$C$9+source!$D$9+source!$E$9),source!$E$8,IF(K116-1&lt;=(source!$B$9+source!$C$9+source!$D$9+source!$E$9+source!$F$9),source!$F$8,IF(K116-1&lt;=(source!$B$9+source!$C$9+source!$D$9+source!$E$9+source!$F$9+source!$G$9),source!$G$8,IF(K116-1&lt;=(source!$B$9+source!$C$9+source!$D$9+source!$E$9+source!$F$9+source!$G$9+source!$H$9),source!$H$8,IF(K116-1&lt;=(source!$B$9+source!$C$9+source!$D$9+source!$E$9+source!$F$9+source!$G$9+source!$H$9+source!$I$9),source!$I$8,source!$I$8))))))))</f>
        <v>300</v>
      </c>
      <c r="N116">
        <f t="shared" si="30"/>
        <v>3950</v>
      </c>
      <c r="O116" t="str">
        <f t="shared" si="31"/>
        <v>50 BC</v>
      </c>
      <c r="P116">
        <f t="shared" si="32"/>
        <v>114</v>
      </c>
      <c r="Q116">
        <f t="shared" si="33"/>
        <v>60720</v>
      </c>
      <c r="R116" s="1">
        <f>IF(P116-1&lt;=source!$B$12,source!$B$11,IF(P116-1&lt;=(source!$B$12+source!$C$12),source!$C$11,IF(P116-1&lt;=(source!$B$12+source!$C$12+source!$D$12),source!$D$11,IF(P116-1&lt;=(source!$B$12+source!$C$12+source!$D$12+source!$E$12),source!$E$11,IF(P116-1&lt;=(source!$B$12+source!$C$12+source!$D$12+source!$E$12+source!$F$12),source!$F$11,IF(P116-1&lt;=(source!$B$12+source!$C$12+source!$D$12+source!$E$12+source!$F$12+source!$G$12),source!$G$11,IF(P116-1&lt;=(source!$B$12+source!$C$12+source!$D$12+source!$E$12+source!$F$12+source!$G$12+source!$H$12),source!$H$11,IF(P116-1&lt;=(source!$B$12+source!$C$12+source!$D$12+source!$E$12+source!$F$12+source!$G$12+source!$H$12+source!$I$12),source!$I$11,source!$I$11))))))))</f>
        <v>240</v>
      </c>
      <c r="S116">
        <f t="shared" si="34"/>
        <v>5060</v>
      </c>
      <c r="T116" t="str">
        <f t="shared" si="35"/>
        <v>1060 AD</v>
      </c>
      <c r="U116">
        <f t="shared" si="40"/>
        <v>114</v>
      </c>
      <c r="V116">
        <f t="shared" si="37"/>
        <v>66960</v>
      </c>
      <c r="W116" s="1">
        <f>IF(U116-1&lt;=source!$B$15,source!$B$14,IF(U116-1&lt;=(source!$B$15+source!$C$15),source!$C$14,IF(U116-1&lt;=(source!$B$15+source!$C$15+source!$D$15),source!$D$14,IF(U116-1&lt;=(source!$B$15+source!$C$15+source!$D$15+source!$E$15),source!$E$14,IF(U116-1&lt;=(source!$B$15+source!$C$15+source!$D$15+source!$E$15+source!$F$15),source!$F$14,IF(U116-1&lt;=(source!$B$15+source!$C$15+source!$D$15+source!$E$15+source!$F$15+source!$G$15),source!$G$14,IF(U116-1&lt;=(source!$B$15+source!$C$15+source!$D$15+source!$E$15+source!$F$15+source!$G$15+source!$H$15),source!$H$14,IF(U116-1&lt;=(source!$B$15+source!$C$15+source!$D$15+source!$E$15+source!$F$15+source!$G$15+source!$H$15+source!$I$15),source!$I$14,source!$I$14))))))))</f>
        <v>120</v>
      </c>
      <c r="X116">
        <f t="shared" si="38"/>
        <v>5580</v>
      </c>
      <c r="Y116" t="str">
        <f t="shared" si="39"/>
        <v>1580 AD</v>
      </c>
    </row>
    <row r="117" spans="1:25" x14ac:dyDescent="0.25">
      <c r="A117">
        <f t="shared" si="20"/>
        <v>115</v>
      </c>
      <c r="B117">
        <f t="shared" si="21"/>
        <v>19680</v>
      </c>
      <c r="C117" s="1">
        <f>IF(A117-1&lt;=source!$B$3,source!$B$2,IF(A117-1&lt;=(source!$B$3+source!$C$3),source!$C$2,IF(A117-1&lt;=(source!$B$3+source!$C$3+source!$D$3),source!$D$2,IF(A117-1&lt;=(source!$B$3+source!$C$3+source!$D$3+source!$E$3),source!$E$2,IF(A117-1&lt;=(source!$B$3+source!$C$3+source!$D$3+source!$E$3+source!$F$3),source!$F$2,IF(A117-1&lt;=(source!$B$3+source!$C$3+source!$D$3+source!$E$3+source!$F$3+source!$G$3),source!$G$2,IF(A117-1&lt;=(source!$B$3+source!$C$3+source!$D$3+source!$E$3+source!$F$3+source!$G$3+source!$H$3),source!$H$2,IF(A117-1&lt;=(source!$B$3+source!$C$3+source!$D$3+source!$E$3+source!$F$3+source!$G$3+source!$H$3+source!$I$3),source!$I$2,source!$I$2))))))))</f>
        <v>120</v>
      </c>
      <c r="D117">
        <f t="shared" si="22"/>
        <v>1640</v>
      </c>
      <c r="E117" t="str">
        <f t="shared" si="23"/>
        <v>2360 BC</v>
      </c>
      <c r="F117">
        <f t="shared" si="24"/>
        <v>115</v>
      </c>
      <c r="G117">
        <f t="shared" si="25"/>
        <v>34200</v>
      </c>
      <c r="H117" s="1">
        <f>IF(F117-1&lt;=source!$B$6,source!$B$5,IF(F117-1&lt;=(source!$B$6+source!$C$6),source!$C$5,IF(F117-1&lt;=(source!$B$6+source!$C$6+source!$D$6),source!$D$5,IF(F117-1&lt;=(source!$B$6+source!$C$6+source!$D$6+source!$E$6),source!$E$5,IF(F117-1&lt;=(source!$B$6+source!$C$6+source!$D$6+source!$E$6+source!$F$6),source!$F$5,IF(F117-1&lt;=(source!$B$6+source!$C$6+source!$D$6+source!$E$6+source!$F$6+source!$G$6),source!$G$5,IF(F117-1&lt;=(source!$B$6+source!$C$6+source!$D$6+source!$E$6+source!$F$6+source!$G$6+source!$H$6),source!$H$5,IF(F117-1&lt;=(source!$B$6+source!$C$6+source!$D$6+source!$E$6+source!$F$6+source!$G$6+source!$H$6+source!$I$6),source!$I$5,source!$I$5))))))))</f>
        <v>300</v>
      </c>
      <c r="I117">
        <f t="shared" si="26"/>
        <v>2850</v>
      </c>
      <c r="J117" t="str">
        <f t="shared" si="27"/>
        <v>1150 BC</v>
      </c>
      <c r="K117">
        <f t="shared" si="28"/>
        <v>115</v>
      </c>
      <c r="L117">
        <f t="shared" si="29"/>
        <v>47700</v>
      </c>
      <c r="M117" s="1">
        <f>IF(K117-1&lt;=source!$B$9,source!$B$8,IF(K117-1&lt;=(source!$B$9+source!$C$9),source!$C$8,IF(K117-1&lt;=(source!$B$9+source!$C$9+source!$D$9),source!$D$8,IF(K117-1&lt;=(source!$B$9+source!$C$9+source!$D$9+source!$E$9),source!$E$8,IF(K117-1&lt;=(source!$B$9+source!$C$9+source!$D$9+source!$E$9+source!$F$9),source!$F$8,IF(K117-1&lt;=(source!$B$9+source!$C$9+source!$D$9+source!$E$9+source!$F$9+source!$G$9),source!$G$8,IF(K117-1&lt;=(source!$B$9+source!$C$9+source!$D$9+source!$E$9+source!$F$9+source!$G$9+source!$H$9),source!$H$8,IF(K117-1&lt;=(source!$B$9+source!$C$9+source!$D$9+source!$E$9+source!$F$9+source!$G$9+source!$H$9+source!$I$9),source!$I$8,source!$I$8))))))))</f>
        <v>300</v>
      </c>
      <c r="N117">
        <f t="shared" si="30"/>
        <v>3975</v>
      </c>
      <c r="O117" t="str">
        <f t="shared" si="31"/>
        <v>25 BC</v>
      </c>
      <c r="P117">
        <f t="shared" si="32"/>
        <v>115</v>
      </c>
      <c r="Q117">
        <f t="shared" si="33"/>
        <v>60960</v>
      </c>
      <c r="R117" s="1">
        <f>IF(P117-1&lt;=source!$B$12,source!$B$11,IF(P117-1&lt;=(source!$B$12+source!$C$12),source!$C$11,IF(P117-1&lt;=(source!$B$12+source!$C$12+source!$D$12),source!$D$11,IF(P117-1&lt;=(source!$B$12+source!$C$12+source!$D$12+source!$E$12),source!$E$11,IF(P117-1&lt;=(source!$B$12+source!$C$12+source!$D$12+source!$E$12+source!$F$12),source!$F$11,IF(P117-1&lt;=(source!$B$12+source!$C$12+source!$D$12+source!$E$12+source!$F$12+source!$G$12),source!$G$11,IF(P117-1&lt;=(source!$B$12+source!$C$12+source!$D$12+source!$E$12+source!$F$12+source!$G$12+source!$H$12),source!$H$11,IF(P117-1&lt;=(source!$B$12+source!$C$12+source!$D$12+source!$E$12+source!$F$12+source!$G$12+source!$H$12+source!$I$12),source!$I$11,source!$I$11))))))))</f>
        <v>240</v>
      </c>
      <c r="S117">
        <f t="shared" si="34"/>
        <v>5080</v>
      </c>
      <c r="T117" t="str">
        <f t="shared" si="35"/>
        <v>1080 AD</v>
      </c>
      <c r="U117">
        <f t="shared" si="40"/>
        <v>115</v>
      </c>
      <c r="V117">
        <f t="shared" si="37"/>
        <v>67080</v>
      </c>
      <c r="W117" s="1">
        <f>IF(U117-1&lt;=source!$B$15,source!$B$14,IF(U117-1&lt;=(source!$B$15+source!$C$15),source!$C$14,IF(U117-1&lt;=(source!$B$15+source!$C$15+source!$D$15),source!$D$14,IF(U117-1&lt;=(source!$B$15+source!$C$15+source!$D$15+source!$E$15),source!$E$14,IF(U117-1&lt;=(source!$B$15+source!$C$15+source!$D$15+source!$E$15+source!$F$15),source!$F$14,IF(U117-1&lt;=(source!$B$15+source!$C$15+source!$D$15+source!$E$15+source!$F$15+source!$G$15),source!$G$14,IF(U117-1&lt;=(source!$B$15+source!$C$15+source!$D$15+source!$E$15+source!$F$15+source!$G$15+source!$H$15),source!$H$14,IF(U117-1&lt;=(source!$B$15+source!$C$15+source!$D$15+source!$E$15+source!$F$15+source!$G$15+source!$H$15+source!$I$15),source!$I$14,source!$I$14))))))))</f>
        <v>120</v>
      </c>
      <c r="X117">
        <f t="shared" si="38"/>
        <v>5590</v>
      </c>
      <c r="Y117" t="str">
        <f t="shared" si="39"/>
        <v>1590 AD</v>
      </c>
    </row>
    <row r="118" spans="1:25" x14ac:dyDescent="0.25">
      <c r="A118">
        <f t="shared" si="20"/>
        <v>116</v>
      </c>
      <c r="B118">
        <f t="shared" si="21"/>
        <v>19800</v>
      </c>
      <c r="C118" s="1">
        <f>IF(A118-1&lt;=source!$B$3,source!$B$2,IF(A118-1&lt;=(source!$B$3+source!$C$3),source!$C$2,IF(A118-1&lt;=(source!$B$3+source!$C$3+source!$D$3),source!$D$2,IF(A118-1&lt;=(source!$B$3+source!$C$3+source!$D$3+source!$E$3),source!$E$2,IF(A118-1&lt;=(source!$B$3+source!$C$3+source!$D$3+source!$E$3+source!$F$3),source!$F$2,IF(A118-1&lt;=(source!$B$3+source!$C$3+source!$D$3+source!$E$3+source!$F$3+source!$G$3),source!$G$2,IF(A118-1&lt;=(source!$B$3+source!$C$3+source!$D$3+source!$E$3+source!$F$3+source!$G$3+source!$H$3),source!$H$2,IF(A118-1&lt;=(source!$B$3+source!$C$3+source!$D$3+source!$E$3+source!$F$3+source!$G$3+source!$H$3+source!$I$3),source!$I$2,source!$I$2))))))))</f>
        <v>120</v>
      </c>
      <c r="D118">
        <f t="shared" si="22"/>
        <v>1650</v>
      </c>
      <c r="E118" t="str">
        <f t="shared" si="23"/>
        <v>2350 BC</v>
      </c>
      <c r="F118">
        <f t="shared" si="24"/>
        <v>116</v>
      </c>
      <c r="G118">
        <f t="shared" si="25"/>
        <v>34500</v>
      </c>
      <c r="H118" s="1">
        <f>IF(F118-1&lt;=source!$B$6,source!$B$5,IF(F118-1&lt;=(source!$B$6+source!$C$6),source!$C$5,IF(F118-1&lt;=(source!$B$6+source!$C$6+source!$D$6),source!$D$5,IF(F118-1&lt;=(source!$B$6+source!$C$6+source!$D$6+source!$E$6),source!$E$5,IF(F118-1&lt;=(source!$B$6+source!$C$6+source!$D$6+source!$E$6+source!$F$6),source!$F$5,IF(F118-1&lt;=(source!$B$6+source!$C$6+source!$D$6+source!$E$6+source!$F$6+source!$G$6),source!$G$5,IF(F118-1&lt;=(source!$B$6+source!$C$6+source!$D$6+source!$E$6+source!$F$6+source!$G$6+source!$H$6),source!$H$5,IF(F118-1&lt;=(source!$B$6+source!$C$6+source!$D$6+source!$E$6+source!$F$6+source!$G$6+source!$H$6+source!$I$6),source!$I$5,source!$I$5))))))))</f>
        <v>300</v>
      </c>
      <c r="I118">
        <f t="shared" si="26"/>
        <v>2875</v>
      </c>
      <c r="J118" t="str">
        <f t="shared" si="27"/>
        <v>1125 BC</v>
      </c>
      <c r="K118">
        <f t="shared" si="28"/>
        <v>116</v>
      </c>
      <c r="L118">
        <f t="shared" si="29"/>
        <v>48000</v>
      </c>
      <c r="M118" s="1">
        <f>IF(K118-1&lt;=source!$B$9,source!$B$8,IF(K118-1&lt;=(source!$B$9+source!$C$9),source!$C$8,IF(K118-1&lt;=(source!$B$9+source!$C$9+source!$D$9),source!$D$8,IF(K118-1&lt;=(source!$B$9+source!$C$9+source!$D$9+source!$E$9),source!$E$8,IF(K118-1&lt;=(source!$B$9+source!$C$9+source!$D$9+source!$E$9+source!$F$9),source!$F$8,IF(K118-1&lt;=(source!$B$9+source!$C$9+source!$D$9+source!$E$9+source!$F$9+source!$G$9),source!$G$8,IF(K118-1&lt;=(source!$B$9+source!$C$9+source!$D$9+source!$E$9+source!$F$9+source!$G$9+source!$H$9),source!$H$8,IF(K118-1&lt;=(source!$B$9+source!$C$9+source!$D$9+source!$E$9+source!$F$9+source!$G$9+source!$H$9+source!$I$9),source!$I$8,source!$I$8))))))))</f>
        <v>300</v>
      </c>
      <c r="N118">
        <f t="shared" si="30"/>
        <v>4000</v>
      </c>
      <c r="O118" t="str">
        <f t="shared" si="31"/>
        <v>0 BC</v>
      </c>
      <c r="P118">
        <f t="shared" si="32"/>
        <v>116</v>
      </c>
      <c r="Q118">
        <f t="shared" si="33"/>
        <v>61200</v>
      </c>
      <c r="R118" s="1">
        <f>IF(P118-1&lt;=source!$B$12,source!$B$11,IF(P118-1&lt;=(source!$B$12+source!$C$12),source!$C$11,IF(P118-1&lt;=(source!$B$12+source!$C$12+source!$D$12),source!$D$11,IF(P118-1&lt;=(source!$B$12+source!$C$12+source!$D$12+source!$E$12),source!$E$11,IF(P118-1&lt;=(source!$B$12+source!$C$12+source!$D$12+source!$E$12+source!$F$12),source!$F$11,IF(P118-1&lt;=(source!$B$12+source!$C$12+source!$D$12+source!$E$12+source!$F$12+source!$G$12),source!$G$11,IF(P118-1&lt;=(source!$B$12+source!$C$12+source!$D$12+source!$E$12+source!$F$12+source!$G$12+source!$H$12),source!$H$11,IF(P118-1&lt;=(source!$B$12+source!$C$12+source!$D$12+source!$E$12+source!$F$12+source!$G$12+source!$H$12+source!$I$12),source!$I$11,source!$I$11))))))))</f>
        <v>240</v>
      </c>
      <c r="S118">
        <f t="shared" si="34"/>
        <v>5100</v>
      </c>
      <c r="T118" t="str">
        <f t="shared" si="35"/>
        <v>1100 AD</v>
      </c>
      <c r="U118">
        <f t="shared" si="40"/>
        <v>116</v>
      </c>
      <c r="V118">
        <f t="shared" si="37"/>
        <v>67200</v>
      </c>
      <c r="W118" s="1">
        <f>IF(U118-1&lt;=source!$B$15,source!$B$14,IF(U118-1&lt;=(source!$B$15+source!$C$15),source!$C$14,IF(U118-1&lt;=(source!$B$15+source!$C$15+source!$D$15),source!$D$14,IF(U118-1&lt;=(source!$B$15+source!$C$15+source!$D$15+source!$E$15),source!$E$14,IF(U118-1&lt;=(source!$B$15+source!$C$15+source!$D$15+source!$E$15+source!$F$15),source!$F$14,IF(U118-1&lt;=(source!$B$15+source!$C$15+source!$D$15+source!$E$15+source!$F$15+source!$G$15),source!$G$14,IF(U118-1&lt;=(source!$B$15+source!$C$15+source!$D$15+source!$E$15+source!$F$15+source!$G$15+source!$H$15),source!$H$14,IF(U118-1&lt;=(source!$B$15+source!$C$15+source!$D$15+source!$E$15+source!$F$15+source!$G$15+source!$H$15+source!$I$15),source!$I$14,source!$I$14))))))))</f>
        <v>120</v>
      </c>
      <c r="X118">
        <f t="shared" si="38"/>
        <v>5600</v>
      </c>
      <c r="Y118" t="str">
        <f t="shared" si="39"/>
        <v>1600 AD</v>
      </c>
    </row>
    <row r="119" spans="1:25" x14ac:dyDescent="0.25">
      <c r="A119">
        <f t="shared" si="20"/>
        <v>117</v>
      </c>
      <c r="B119">
        <f t="shared" si="21"/>
        <v>19920</v>
      </c>
      <c r="C119" s="1">
        <f>IF(A119-1&lt;=source!$B$3,source!$B$2,IF(A119-1&lt;=(source!$B$3+source!$C$3),source!$C$2,IF(A119-1&lt;=(source!$B$3+source!$C$3+source!$D$3),source!$D$2,IF(A119-1&lt;=(source!$B$3+source!$C$3+source!$D$3+source!$E$3),source!$E$2,IF(A119-1&lt;=(source!$B$3+source!$C$3+source!$D$3+source!$E$3+source!$F$3),source!$F$2,IF(A119-1&lt;=(source!$B$3+source!$C$3+source!$D$3+source!$E$3+source!$F$3+source!$G$3),source!$G$2,IF(A119-1&lt;=(source!$B$3+source!$C$3+source!$D$3+source!$E$3+source!$F$3+source!$G$3+source!$H$3),source!$H$2,IF(A119-1&lt;=(source!$B$3+source!$C$3+source!$D$3+source!$E$3+source!$F$3+source!$G$3+source!$H$3+source!$I$3),source!$I$2,source!$I$2))))))))</f>
        <v>120</v>
      </c>
      <c r="D119">
        <f t="shared" si="22"/>
        <v>1660</v>
      </c>
      <c r="E119" t="str">
        <f t="shared" si="23"/>
        <v>2340 BC</v>
      </c>
      <c r="F119">
        <f t="shared" si="24"/>
        <v>117</v>
      </c>
      <c r="G119">
        <f t="shared" si="25"/>
        <v>34800</v>
      </c>
      <c r="H119" s="1">
        <f>IF(F119-1&lt;=source!$B$6,source!$B$5,IF(F119-1&lt;=(source!$B$6+source!$C$6),source!$C$5,IF(F119-1&lt;=(source!$B$6+source!$C$6+source!$D$6),source!$D$5,IF(F119-1&lt;=(source!$B$6+source!$C$6+source!$D$6+source!$E$6),source!$E$5,IF(F119-1&lt;=(source!$B$6+source!$C$6+source!$D$6+source!$E$6+source!$F$6),source!$F$5,IF(F119-1&lt;=(source!$B$6+source!$C$6+source!$D$6+source!$E$6+source!$F$6+source!$G$6),source!$G$5,IF(F119-1&lt;=(source!$B$6+source!$C$6+source!$D$6+source!$E$6+source!$F$6+source!$G$6+source!$H$6),source!$H$5,IF(F119-1&lt;=(source!$B$6+source!$C$6+source!$D$6+source!$E$6+source!$F$6+source!$G$6+source!$H$6+source!$I$6),source!$I$5,source!$I$5))))))))</f>
        <v>300</v>
      </c>
      <c r="I119">
        <f t="shared" si="26"/>
        <v>2900</v>
      </c>
      <c r="J119" t="str">
        <f t="shared" si="27"/>
        <v>1100 BC</v>
      </c>
      <c r="K119">
        <f t="shared" si="28"/>
        <v>117</v>
      </c>
      <c r="L119">
        <f t="shared" si="29"/>
        <v>48300</v>
      </c>
      <c r="M119" s="1">
        <f>IF(K119-1&lt;=source!$B$9,source!$B$8,IF(K119-1&lt;=(source!$B$9+source!$C$9),source!$C$8,IF(K119-1&lt;=(source!$B$9+source!$C$9+source!$D$9),source!$D$8,IF(K119-1&lt;=(source!$B$9+source!$C$9+source!$D$9+source!$E$9),source!$E$8,IF(K119-1&lt;=(source!$B$9+source!$C$9+source!$D$9+source!$E$9+source!$F$9),source!$F$8,IF(K119-1&lt;=(source!$B$9+source!$C$9+source!$D$9+source!$E$9+source!$F$9+source!$G$9),source!$G$8,IF(K119-1&lt;=(source!$B$9+source!$C$9+source!$D$9+source!$E$9+source!$F$9+source!$G$9+source!$H$9),source!$H$8,IF(K119-1&lt;=(source!$B$9+source!$C$9+source!$D$9+source!$E$9+source!$F$9+source!$G$9+source!$H$9+source!$I$9),source!$I$8,source!$I$8))))))))</f>
        <v>300</v>
      </c>
      <c r="N119">
        <f t="shared" si="30"/>
        <v>4025</v>
      </c>
      <c r="O119" t="str">
        <f t="shared" si="31"/>
        <v>25 AD</v>
      </c>
      <c r="P119">
        <f t="shared" si="32"/>
        <v>117</v>
      </c>
      <c r="Q119">
        <f t="shared" si="33"/>
        <v>61440</v>
      </c>
      <c r="R119" s="1">
        <f>IF(P119-1&lt;=source!$B$12,source!$B$11,IF(P119-1&lt;=(source!$B$12+source!$C$12),source!$C$11,IF(P119-1&lt;=(source!$B$12+source!$C$12+source!$D$12),source!$D$11,IF(P119-1&lt;=(source!$B$12+source!$C$12+source!$D$12+source!$E$12),source!$E$11,IF(P119-1&lt;=(source!$B$12+source!$C$12+source!$D$12+source!$E$12+source!$F$12),source!$F$11,IF(P119-1&lt;=(source!$B$12+source!$C$12+source!$D$12+source!$E$12+source!$F$12+source!$G$12),source!$G$11,IF(P119-1&lt;=(source!$B$12+source!$C$12+source!$D$12+source!$E$12+source!$F$12+source!$G$12+source!$H$12),source!$H$11,IF(P119-1&lt;=(source!$B$12+source!$C$12+source!$D$12+source!$E$12+source!$F$12+source!$G$12+source!$H$12+source!$I$12),source!$I$11,source!$I$11))))))))</f>
        <v>240</v>
      </c>
      <c r="S119">
        <f t="shared" si="34"/>
        <v>5120</v>
      </c>
      <c r="T119" t="str">
        <f t="shared" si="35"/>
        <v>1120 AD</v>
      </c>
      <c r="U119">
        <f t="shared" si="40"/>
        <v>117</v>
      </c>
      <c r="V119">
        <f t="shared" si="37"/>
        <v>67320</v>
      </c>
      <c r="W119" s="1">
        <f>IF(U119-1&lt;=source!$B$15,source!$B$14,IF(U119-1&lt;=(source!$B$15+source!$C$15),source!$C$14,IF(U119-1&lt;=(source!$B$15+source!$C$15+source!$D$15),source!$D$14,IF(U119-1&lt;=(source!$B$15+source!$C$15+source!$D$15+source!$E$15),source!$E$14,IF(U119-1&lt;=(source!$B$15+source!$C$15+source!$D$15+source!$E$15+source!$F$15),source!$F$14,IF(U119-1&lt;=(source!$B$15+source!$C$15+source!$D$15+source!$E$15+source!$F$15+source!$G$15),source!$G$14,IF(U119-1&lt;=(source!$B$15+source!$C$15+source!$D$15+source!$E$15+source!$F$15+source!$G$15+source!$H$15),source!$H$14,IF(U119-1&lt;=(source!$B$15+source!$C$15+source!$D$15+source!$E$15+source!$F$15+source!$G$15+source!$H$15+source!$I$15),source!$I$14,source!$I$14))))))))</f>
        <v>120</v>
      </c>
      <c r="X119">
        <f t="shared" si="38"/>
        <v>5610</v>
      </c>
      <c r="Y119" t="str">
        <f t="shared" si="39"/>
        <v>1610 AD</v>
      </c>
    </row>
    <row r="120" spans="1:25" x14ac:dyDescent="0.25">
      <c r="A120">
        <f t="shared" si="20"/>
        <v>118</v>
      </c>
      <c r="B120">
        <f t="shared" si="21"/>
        <v>20040</v>
      </c>
      <c r="C120" s="1">
        <f>IF(A120-1&lt;=source!$B$3,source!$B$2,IF(A120-1&lt;=(source!$B$3+source!$C$3),source!$C$2,IF(A120-1&lt;=(source!$B$3+source!$C$3+source!$D$3),source!$D$2,IF(A120-1&lt;=(source!$B$3+source!$C$3+source!$D$3+source!$E$3),source!$E$2,IF(A120-1&lt;=(source!$B$3+source!$C$3+source!$D$3+source!$E$3+source!$F$3),source!$F$2,IF(A120-1&lt;=(source!$B$3+source!$C$3+source!$D$3+source!$E$3+source!$F$3+source!$G$3),source!$G$2,IF(A120-1&lt;=(source!$B$3+source!$C$3+source!$D$3+source!$E$3+source!$F$3+source!$G$3+source!$H$3),source!$H$2,IF(A120-1&lt;=(source!$B$3+source!$C$3+source!$D$3+source!$E$3+source!$F$3+source!$G$3+source!$H$3+source!$I$3),source!$I$2,source!$I$2))))))))</f>
        <v>120</v>
      </c>
      <c r="D120">
        <f t="shared" si="22"/>
        <v>1670</v>
      </c>
      <c r="E120" t="str">
        <f t="shared" si="23"/>
        <v>2330 BC</v>
      </c>
      <c r="F120">
        <f t="shared" si="24"/>
        <v>118</v>
      </c>
      <c r="G120">
        <f t="shared" si="25"/>
        <v>35100</v>
      </c>
      <c r="H120" s="1">
        <f>IF(F120-1&lt;=source!$B$6,source!$B$5,IF(F120-1&lt;=(source!$B$6+source!$C$6),source!$C$5,IF(F120-1&lt;=(source!$B$6+source!$C$6+source!$D$6),source!$D$5,IF(F120-1&lt;=(source!$B$6+source!$C$6+source!$D$6+source!$E$6),source!$E$5,IF(F120-1&lt;=(source!$B$6+source!$C$6+source!$D$6+source!$E$6+source!$F$6),source!$F$5,IF(F120-1&lt;=(source!$B$6+source!$C$6+source!$D$6+source!$E$6+source!$F$6+source!$G$6),source!$G$5,IF(F120-1&lt;=(source!$B$6+source!$C$6+source!$D$6+source!$E$6+source!$F$6+source!$G$6+source!$H$6),source!$H$5,IF(F120-1&lt;=(source!$B$6+source!$C$6+source!$D$6+source!$E$6+source!$F$6+source!$G$6+source!$H$6+source!$I$6),source!$I$5,source!$I$5))))))))</f>
        <v>300</v>
      </c>
      <c r="I120">
        <f t="shared" si="26"/>
        <v>2925</v>
      </c>
      <c r="J120" t="str">
        <f t="shared" si="27"/>
        <v>1075 BC</v>
      </c>
      <c r="K120">
        <f t="shared" si="28"/>
        <v>118</v>
      </c>
      <c r="L120">
        <f t="shared" si="29"/>
        <v>48600</v>
      </c>
      <c r="M120" s="1">
        <f>IF(K120-1&lt;=source!$B$9,source!$B$8,IF(K120-1&lt;=(source!$B$9+source!$C$9),source!$C$8,IF(K120-1&lt;=(source!$B$9+source!$C$9+source!$D$9),source!$D$8,IF(K120-1&lt;=(source!$B$9+source!$C$9+source!$D$9+source!$E$9),source!$E$8,IF(K120-1&lt;=(source!$B$9+source!$C$9+source!$D$9+source!$E$9+source!$F$9),source!$F$8,IF(K120-1&lt;=(source!$B$9+source!$C$9+source!$D$9+source!$E$9+source!$F$9+source!$G$9),source!$G$8,IF(K120-1&lt;=(source!$B$9+source!$C$9+source!$D$9+source!$E$9+source!$F$9+source!$G$9+source!$H$9),source!$H$8,IF(K120-1&lt;=(source!$B$9+source!$C$9+source!$D$9+source!$E$9+source!$F$9+source!$G$9+source!$H$9+source!$I$9),source!$I$8,source!$I$8))))))))</f>
        <v>300</v>
      </c>
      <c r="N120">
        <f t="shared" si="30"/>
        <v>4050</v>
      </c>
      <c r="O120" t="str">
        <f t="shared" si="31"/>
        <v>50 AD</v>
      </c>
      <c r="P120">
        <f t="shared" si="32"/>
        <v>118</v>
      </c>
      <c r="Q120">
        <f t="shared" si="33"/>
        <v>61680</v>
      </c>
      <c r="R120" s="1">
        <f>IF(P120-1&lt;=source!$B$12,source!$B$11,IF(P120-1&lt;=(source!$B$12+source!$C$12),source!$C$11,IF(P120-1&lt;=(source!$B$12+source!$C$12+source!$D$12),source!$D$11,IF(P120-1&lt;=(source!$B$12+source!$C$12+source!$D$12+source!$E$12),source!$E$11,IF(P120-1&lt;=(source!$B$12+source!$C$12+source!$D$12+source!$E$12+source!$F$12),source!$F$11,IF(P120-1&lt;=(source!$B$12+source!$C$12+source!$D$12+source!$E$12+source!$F$12+source!$G$12),source!$G$11,IF(P120-1&lt;=(source!$B$12+source!$C$12+source!$D$12+source!$E$12+source!$F$12+source!$G$12+source!$H$12),source!$H$11,IF(P120-1&lt;=(source!$B$12+source!$C$12+source!$D$12+source!$E$12+source!$F$12+source!$G$12+source!$H$12+source!$I$12),source!$I$11,source!$I$11))))))))</f>
        <v>240</v>
      </c>
      <c r="S120">
        <f t="shared" si="34"/>
        <v>5140</v>
      </c>
      <c r="T120" t="str">
        <f t="shared" si="35"/>
        <v>1140 AD</v>
      </c>
      <c r="U120">
        <f t="shared" si="40"/>
        <v>118</v>
      </c>
      <c r="V120">
        <f t="shared" si="37"/>
        <v>67440</v>
      </c>
      <c r="W120" s="1">
        <f>IF(U120-1&lt;=source!$B$15,source!$B$14,IF(U120-1&lt;=(source!$B$15+source!$C$15),source!$C$14,IF(U120-1&lt;=(source!$B$15+source!$C$15+source!$D$15),source!$D$14,IF(U120-1&lt;=(source!$B$15+source!$C$15+source!$D$15+source!$E$15),source!$E$14,IF(U120-1&lt;=(source!$B$15+source!$C$15+source!$D$15+source!$E$15+source!$F$15),source!$F$14,IF(U120-1&lt;=(source!$B$15+source!$C$15+source!$D$15+source!$E$15+source!$F$15+source!$G$15),source!$G$14,IF(U120-1&lt;=(source!$B$15+source!$C$15+source!$D$15+source!$E$15+source!$F$15+source!$G$15+source!$H$15),source!$H$14,IF(U120-1&lt;=(source!$B$15+source!$C$15+source!$D$15+source!$E$15+source!$F$15+source!$G$15+source!$H$15+source!$I$15),source!$I$14,source!$I$14))))))))</f>
        <v>120</v>
      </c>
      <c r="X120">
        <f t="shared" si="38"/>
        <v>5620</v>
      </c>
      <c r="Y120" t="str">
        <f t="shared" si="39"/>
        <v>1620 AD</v>
      </c>
    </row>
    <row r="121" spans="1:25" x14ac:dyDescent="0.25">
      <c r="A121">
        <f t="shared" si="20"/>
        <v>119</v>
      </c>
      <c r="B121">
        <f t="shared" si="21"/>
        <v>20160</v>
      </c>
      <c r="C121" s="1">
        <f>IF(A121-1&lt;=source!$B$3,source!$B$2,IF(A121-1&lt;=(source!$B$3+source!$C$3),source!$C$2,IF(A121-1&lt;=(source!$B$3+source!$C$3+source!$D$3),source!$D$2,IF(A121-1&lt;=(source!$B$3+source!$C$3+source!$D$3+source!$E$3),source!$E$2,IF(A121-1&lt;=(source!$B$3+source!$C$3+source!$D$3+source!$E$3+source!$F$3),source!$F$2,IF(A121-1&lt;=(source!$B$3+source!$C$3+source!$D$3+source!$E$3+source!$F$3+source!$G$3),source!$G$2,IF(A121-1&lt;=(source!$B$3+source!$C$3+source!$D$3+source!$E$3+source!$F$3+source!$G$3+source!$H$3),source!$H$2,IF(A121-1&lt;=(source!$B$3+source!$C$3+source!$D$3+source!$E$3+source!$F$3+source!$G$3+source!$H$3+source!$I$3),source!$I$2,source!$I$2))))))))</f>
        <v>120</v>
      </c>
      <c r="D121">
        <f t="shared" si="22"/>
        <v>1680</v>
      </c>
      <c r="E121" t="str">
        <f t="shared" si="23"/>
        <v>2320 BC</v>
      </c>
      <c r="F121">
        <f t="shared" si="24"/>
        <v>119</v>
      </c>
      <c r="G121">
        <f t="shared" si="25"/>
        <v>35400</v>
      </c>
      <c r="H121" s="1">
        <f>IF(F121-1&lt;=source!$B$6,source!$B$5,IF(F121-1&lt;=(source!$B$6+source!$C$6),source!$C$5,IF(F121-1&lt;=(source!$B$6+source!$C$6+source!$D$6),source!$D$5,IF(F121-1&lt;=(source!$B$6+source!$C$6+source!$D$6+source!$E$6),source!$E$5,IF(F121-1&lt;=(source!$B$6+source!$C$6+source!$D$6+source!$E$6+source!$F$6),source!$F$5,IF(F121-1&lt;=(source!$B$6+source!$C$6+source!$D$6+source!$E$6+source!$F$6+source!$G$6),source!$G$5,IF(F121-1&lt;=(source!$B$6+source!$C$6+source!$D$6+source!$E$6+source!$F$6+source!$G$6+source!$H$6),source!$H$5,IF(F121-1&lt;=(source!$B$6+source!$C$6+source!$D$6+source!$E$6+source!$F$6+source!$G$6+source!$H$6+source!$I$6),source!$I$5,source!$I$5))))))))</f>
        <v>300</v>
      </c>
      <c r="I121">
        <f t="shared" si="26"/>
        <v>2950</v>
      </c>
      <c r="J121" t="str">
        <f t="shared" si="27"/>
        <v>1050 BC</v>
      </c>
      <c r="K121">
        <f t="shared" si="28"/>
        <v>119</v>
      </c>
      <c r="L121">
        <f t="shared" si="29"/>
        <v>48900</v>
      </c>
      <c r="M121" s="1">
        <f>IF(K121-1&lt;=source!$B$9,source!$B$8,IF(K121-1&lt;=(source!$B$9+source!$C$9),source!$C$8,IF(K121-1&lt;=(source!$B$9+source!$C$9+source!$D$9),source!$D$8,IF(K121-1&lt;=(source!$B$9+source!$C$9+source!$D$9+source!$E$9),source!$E$8,IF(K121-1&lt;=(source!$B$9+source!$C$9+source!$D$9+source!$E$9+source!$F$9),source!$F$8,IF(K121-1&lt;=(source!$B$9+source!$C$9+source!$D$9+source!$E$9+source!$F$9+source!$G$9),source!$G$8,IF(K121-1&lt;=(source!$B$9+source!$C$9+source!$D$9+source!$E$9+source!$F$9+source!$G$9+source!$H$9),source!$H$8,IF(K121-1&lt;=(source!$B$9+source!$C$9+source!$D$9+source!$E$9+source!$F$9+source!$G$9+source!$H$9+source!$I$9),source!$I$8,source!$I$8))))))))</f>
        <v>300</v>
      </c>
      <c r="N121">
        <f t="shared" si="30"/>
        <v>4075</v>
      </c>
      <c r="O121" t="str">
        <f t="shared" si="31"/>
        <v>75 AD</v>
      </c>
      <c r="P121">
        <f t="shared" si="32"/>
        <v>119</v>
      </c>
      <c r="Q121">
        <f t="shared" si="33"/>
        <v>61920</v>
      </c>
      <c r="R121" s="1">
        <f>IF(P121-1&lt;=source!$B$12,source!$B$11,IF(P121-1&lt;=(source!$B$12+source!$C$12),source!$C$11,IF(P121-1&lt;=(source!$B$12+source!$C$12+source!$D$12),source!$D$11,IF(P121-1&lt;=(source!$B$12+source!$C$12+source!$D$12+source!$E$12),source!$E$11,IF(P121-1&lt;=(source!$B$12+source!$C$12+source!$D$12+source!$E$12+source!$F$12),source!$F$11,IF(P121-1&lt;=(source!$B$12+source!$C$12+source!$D$12+source!$E$12+source!$F$12+source!$G$12),source!$G$11,IF(P121-1&lt;=(source!$B$12+source!$C$12+source!$D$12+source!$E$12+source!$F$12+source!$G$12+source!$H$12),source!$H$11,IF(P121-1&lt;=(source!$B$12+source!$C$12+source!$D$12+source!$E$12+source!$F$12+source!$G$12+source!$H$12+source!$I$12),source!$I$11,source!$I$11))))))))</f>
        <v>240</v>
      </c>
      <c r="S121">
        <f t="shared" si="34"/>
        <v>5160</v>
      </c>
      <c r="T121" t="str">
        <f t="shared" si="35"/>
        <v>1160 AD</v>
      </c>
      <c r="U121">
        <f t="shared" si="40"/>
        <v>119</v>
      </c>
      <c r="V121">
        <f t="shared" si="37"/>
        <v>67560</v>
      </c>
      <c r="W121" s="1">
        <f>IF(U121-1&lt;=source!$B$15,source!$B$14,IF(U121-1&lt;=(source!$B$15+source!$C$15),source!$C$14,IF(U121-1&lt;=(source!$B$15+source!$C$15+source!$D$15),source!$D$14,IF(U121-1&lt;=(source!$B$15+source!$C$15+source!$D$15+source!$E$15),source!$E$14,IF(U121-1&lt;=(source!$B$15+source!$C$15+source!$D$15+source!$E$15+source!$F$15),source!$F$14,IF(U121-1&lt;=(source!$B$15+source!$C$15+source!$D$15+source!$E$15+source!$F$15+source!$G$15),source!$G$14,IF(U121-1&lt;=(source!$B$15+source!$C$15+source!$D$15+source!$E$15+source!$F$15+source!$G$15+source!$H$15),source!$H$14,IF(U121-1&lt;=(source!$B$15+source!$C$15+source!$D$15+source!$E$15+source!$F$15+source!$G$15+source!$H$15+source!$I$15),source!$I$14,source!$I$14))))))))</f>
        <v>120</v>
      </c>
      <c r="X121">
        <f t="shared" si="38"/>
        <v>5630</v>
      </c>
      <c r="Y121" t="str">
        <f t="shared" si="39"/>
        <v>1630 AD</v>
      </c>
    </row>
    <row r="122" spans="1:25" x14ac:dyDescent="0.25">
      <c r="A122">
        <f t="shared" si="20"/>
        <v>120</v>
      </c>
      <c r="B122">
        <f t="shared" si="21"/>
        <v>20280</v>
      </c>
      <c r="C122" s="1">
        <f>IF(A122-1&lt;=source!$B$3,source!$B$2,IF(A122-1&lt;=(source!$B$3+source!$C$3),source!$C$2,IF(A122-1&lt;=(source!$B$3+source!$C$3+source!$D$3),source!$D$2,IF(A122-1&lt;=(source!$B$3+source!$C$3+source!$D$3+source!$E$3),source!$E$2,IF(A122-1&lt;=(source!$B$3+source!$C$3+source!$D$3+source!$E$3+source!$F$3),source!$F$2,IF(A122-1&lt;=(source!$B$3+source!$C$3+source!$D$3+source!$E$3+source!$F$3+source!$G$3),source!$G$2,IF(A122-1&lt;=(source!$B$3+source!$C$3+source!$D$3+source!$E$3+source!$F$3+source!$G$3+source!$H$3),source!$H$2,IF(A122-1&lt;=(source!$B$3+source!$C$3+source!$D$3+source!$E$3+source!$F$3+source!$G$3+source!$H$3+source!$I$3),source!$I$2,source!$I$2))))))))</f>
        <v>120</v>
      </c>
      <c r="D122">
        <f t="shared" si="22"/>
        <v>1690</v>
      </c>
      <c r="E122" t="str">
        <f t="shared" si="23"/>
        <v>2310 BC</v>
      </c>
      <c r="F122">
        <f t="shared" si="24"/>
        <v>120</v>
      </c>
      <c r="G122">
        <f t="shared" si="25"/>
        <v>35700</v>
      </c>
      <c r="H122" s="1">
        <f>IF(F122-1&lt;=source!$B$6,source!$B$5,IF(F122-1&lt;=(source!$B$6+source!$C$6),source!$C$5,IF(F122-1&lt;=(source!$B$6+source!$C$6+source!$D$6),source!$D$5,IF(F122-1&lt;=(source!$B$6+source!$C$6+source!$D$6+source!$E$6),source!$E$5,IF(F122-1&lt;=(source!$B$6+source!$C$6+source!$D$6+source!$E$6+source!$F$6),source!$F$5,IF(F122-1&lt;=(source!$B$6+source!$C$6+source!$D$6+source!$E$6+source!$F$6+source!$G$6),source!$G$5,IF(F122-1&lt;=(source!$B$6+source!$C$6+source!$D$6+source!$E$6+source!$F$6+source!$G$6+source!$H$6),source!$H$5,IF(F122-1&lt;=(source!$B$6+source!$C$6+source!$D$6+source!$E$6+source!$F$6+source!$G$6+source!$H$6+source!$I$6),source!$I$5,source!$I$5))))))))</f>
        <v>300</v>
      </c>
      <c r="I122">
        <f t="shared" si="26"/>
        <v>2975</v>
      </c>
      <c r="J122" t="str">
        <f t="shared" si="27"/>
        <v>1025 BC</v>
      </c>
      <c r="K122">
        <f t="shared" si="28"/>
        <v>120</v>
      </c>
      <c r="L122">
        <f t="shared" si="29"/>
        <v>49200</v>
      </c>
      <c r="M122" s="1">
        <f>IF(K122-1&lt;=source!$B$9,source!$B$8,IF(K122-1&lt;=(source!$B$9+source!$C$9),source!$C$8,IF(K122-1&lt;=(source!$B$9+source!$C$9+source!$D$9),source!$D$8,IF(K122-1&lt;=(source!$B$9+source!$C$9+source!$D$9+source!$E$9),source!$E$8,IF(K122-1&lt;=(source!$B$9+source!$C$9+source!$D$9+source!$E$9+source!$F$9),source!$F$8,IF(K122-1&lt;=(source!$B$9+source!$C$9+source!$D$9+source!$E$9+source!$F$9+source!$G$9),source!$G$8,IF(K122-1&lt;=(source!$B$9+source!$C$9+source!$D$9+source!$E$9+source!$F$9+source!$G$9+source!$H$9),source!$H$8,IF(K122-1&lt;=(source!$B$9+source!$C$9+source!$D$9+source!$E$9+source!$F$9+source!$G$9+source!$H$9+source!$I$9),source!$I$8,source!$I$8))))))))</f>
        <v>300</v>
      </c>
      <c r="N122">
        <f t="shared" si="30"/>
        <v>4100</v>
      </c>
      <c r="O122" t="str">
        <f t="shared" si="31"/>
        <v>100 AD</v>
      </c>
      <c r="P122">
        <f t="shared" si="32"/>
        <v>120</v>
      </c>
      <c r="Q122">
        <f t="shared" si="33"/>
        <v>62160</v>
      </c>
      <c r="R122" s="1">
        <f>IF(P122-1&lt;=source!$B$12,source!$B$11,IF(P122-1&lt;=(source!$B$12+source!$C$12),source!$C$11,IF(P122-1&lt;=(source!$B$12+source!$C$12+source!$D$12),source!$D$11,IF(P122-1&lt;=(source!$B$12+source!$C$12+source!$D$12+source!$E$12),source!$E$11,IF(P122-1&lt;=(source!$B$12+source!$C$12+source!$D$12+source!$E$12+source!$F$12),source!$F$11,IF(P122-1&lt;=(source!$B$12+source!$C$12+source!$D$12+source!$E$12+source!$F$12+source!$G$12),source!$G$11,IF(P122-1&lt;=(source!$B$12+source!$C$12+source!$D$12+source!$E$12+source!$F$12+source!$G$12+source!$H$12),source!$H$11,IF(P122-1&lt;=(source!$B$12+source!$C$12+source!$D$12+source!$E$12+source!$F$12+source!$G$12+source!$H$12+source!$I$12),source!$I$11,source!$I$11))))))))</f>
        <v>240</v>
      </c>
      <c r="S122">
        <f t="shared" si="34"/>
        <v>5180</v>
      </c>
      <c r="T122" t="str">
        <f t="shared" si="35"/>
        <v>1180 AD</v>
      </c>
      <c r="U122">
        <f t="shared" si="40"/>
        <v>120</v>
      </c>
      <c r="V122">
        <f t="shared" si="37"/>
        <v>67680</v>
      </c>
      <c r="W122" s="1">
        <f>IF(U122-1&lt;=source!$B$15,source!$B$14,IF(U122-1&lt;=(source!$B$15+source!$C$15),source!$C$14,IF(U122-1&lt;=(source!$B$15+source!$C$15+source!$D$15),source!$D$14,IF(U122-1&lt;=(source!$B$15+source!$C$15+source!$D$15+source!$E$15),source!$E$14,IF(U122-1&lt;=(source!$B$15+source!$C$15+source!$D$15+source!$E$15+source!$F$15),source!$F$14,IF(U122-1&lt;=(source!$B$15+source!$C$15+source!$D$15+source!$E$15+source!$F$15+source!$G$15),source!$G$14,IF(U122-1&lt;=(source!$B$15+source!$C$15+source!$D$15+source!$E$15+source!$F$15+source!$G$15+source!$H$15),source!$H$14,IF(U122-1&lt;=(source!$B$15+source!$C$15+source!$D$15+source!$E$15+source!$F$15+source!$G$15+source!$H$15+source!$I$15),source!$I$14,source!$I$14))))))))</f>
        <v>120</v>
      </c>
      <c r="X122">
        <f t="shared" si="38"/>
        <v>5640</v>
      </c>
      <c r="Y122" t="str">
        <f t="shared" si="39"/>
        <v>1640 AD</v>
      </c>
    </row>
    <row r="123" spans="1:25" x14ac:dyDescent="0.25">
      <c r="A123">
        <f t="shared" si="20"/>
        <v>121</v>
      </c>
      <c r="B123">
        <f t="shared" si="21"/>
        <v>20400</v>
      </c>
      <c r="C123" s="1">
        <f>IF(A123-1&lt;=source!$B$3,source!$B$2,IF(A123-1&lt;=(source!$B$3+source!$C$3),source!$C$2,IF(A123-1&lt;=(source!$B$3+source!$C$3+source!$D$3),source!$D$2,IF(A123-1&lt;=(source!$B$3+source!$C$3+source!$D$3+source!$E$3),source!$E$2,IF(A123-1&lt;=(source!$B$3+source!$C$3+source!$D$3+source!$E$3+source!$F$3),source!$F$2,IF(A123-1&lt;=(source!$B$3+source!$C$3+source!$D$3+source!$E$3+source!$F$3+source!$G$3),source!$G$2,IF(A123-1&lt;=(source!$B$3+source!$C$3+source!$D$3+source!$E$3+source!$F$3+source!$G$3+source!$H$3),source!$H$2,IF(A123-1&lt;=(source!$B$3+source!$C$3+source!$D$3+source!$E$3+source!$F$3+source!$G$3+source!$H$3+source!$I$3),source!$I$2,source!$I$2))))))))</f>
        <v>120</v>
      </c>
      <c r="D123">
        <f t="shared" si="22"/>
        <v>1700</v>
      </c>
      <c r="E123" t="str">
        <f t="shared" si="23"/>
        <v>2300 BC</v>
      </c>
      <c r="F123">
        <f t="shared" si="24"/>
        <v>121</v>
      </c>
      <c r="G123">
        <f t="shared" si="25"/>
        <v>36000</v>
      </c>
      <c r="H123" s="1">
        <f>IF(F123-1&lt;=source!$B$6,source!$B$5,IF(F123-1&lt;=(source!$B$6+source!$C$6),source!$C$5,IF(F123-1&lt;=(source!$B$6+source!$C$6+source!$D$6),source!$D$5,IF(F123-1&lt;=(source!$B$6+source!$C$6+source!$D$6+source!$E$6),source!$E$5,IF(F123-1&lt;=(source!$B$6+source!$C$6+source!$D$6+source!$E$6+source!$F$6),source!$F$5,IF(F123-1&lt;=(source!$B$6+source!$C$6+source!$D$6+source!$E$6+source!$F$6+source!$G$6),source!$G$5,IF(F123-1&lt;=(source!$B$6+source!$C$6+source!$D$6+source!$E$6+source!$F$6+source!$G$6+source!$H$6),source!$H$5,IF(F123-1&lt;=(source!$B$6+source!$C$6+source!$D$6+source!$E$6+source!$F$6+source!$G$6+source!$H$6+source!$I$6),source!$I$5,source!$I$5))))))))</f>
        <v>300</v>
      </c>
      <c r="I123">
        <f t="shared" si="26"/>
        <v>3000</v>
      </c>
      <c r="J123" t="str">
        <f t="shared" si="27"/>
        <v>1000 BC</v>
      </c>
      <c r="K123">
        <f t="shared" si="28"/>
        <v>121</v>
      </c>
      <c r="L123">
        <f t="shared" si="29"/>
        <v>49500</v>
      </c>
      <c r="M123" s="1">
        <f>IF(K123-1&lt;=source!$B$9,source!$B$8,IF(K123-1&lt;=(source!$B$9+source!$C$9),source!$C$8,IF(K123-1&lt;=(source!$B$9+source!$C$9+source!$D$9),source!$D$8,IF(K123-1&lt;=(source!$B$9+source!$C$9+source!$D$9+source!$E$9),source!$E$8,IF(K123-1&lt;=(source!$B$9+source!$C$9+source!$D$9+source!$E$9+source!$F$9),source!$F$8,IF(K123-1&lt;=(source!$B$9+source!$C$9+source!$D$9+source!$E$9+source!$F$9+source!$G$9),source!$G$8,IF(K123-1&lt;=(source!$B$9+source!$C$9+source!$D$9+source!$E$9+source!$F$9+source!$G$9+source!$H$9),source!$H$8,IF(K123-1&lt;=(source!$B$9+source!$C$9+source!$D$9+source!$E$9+source!$F$9+source!$G$9+source!$H$9+source!$I$9),source!$I$8,source!$I$8))))))))</f>
        <v>300</v>
      </c>
      <c r="N123">
        <f t="shared" si="30"/>
        <v>4125</v>
      </c>
      <c r="O123" t="str">
        <f t="shared" si="31"/>
        <v>125 AD</v>
      </c>
      <c r="P123">
        <f t="shared" si="32"/>
        <v>121</v>
      </c>
      <c r="Q123">
        <f t="shared" si="33"/>
        <v>62400</v>
      </c>
      <c r="R123" s="1">
        <f>IF(P123-1&lt;=source!$B$12,source!$B$11,IF(P123-1&lt;=(source!$B$12+source!$C$12),source!$C$11,IF(P123-1&lt;=(source!$B$12+source!$C$12+source!$D$12),source!$D$11,IF(P123-1&lt;=(source!$B$12+source!$C$12+source!$D$12+source!$E$12),source!$E$11,IF(P123-1&lt;=(source!$B$12+source!$C$12+source!$D$12+source!$E$12+source!$F$12),source!$F$11,IF(P123-1&lt;=(source!$B$12+source!$C$12+source!$D$12+source!$E$12+source!$F$12+source!$G$12),source!$G$11,IF(P123-1&lt;=(source!$B$12+source!$C$12+source!$D$12+source!$E$12+source!$F$12+source!$G$12+source!$H$12),source!$H$11,IF(P123-1&lt;=(source!$B$12+source!$C$12+source!$D$12+source!$E$12+source!$F$12+source!$G$12+source!$H$12+source!$I$12),source!$I$11,source!$I$11))))))))</f>
        <v>240</v>
      </c>
      <c r="S123">
        <f t="shared" si="34"/>
        <v>5200</v>
      </c>
      <c r="T123" t="str">
        <f t="shared" si="35"/>
        <v>1200 AD</v>
      </c>
      <c r="U123">
        <f t="shared" si="40"/>
        <v>121</v>
      </c>
      <c r="V123">
        <f t="shared" si="37"/>
        <v>67800</v>
      </c>
      <c r="W123" s="1">
        <f>IF(U123-1&lt;=source!$B$15,source!$B$14,IF(U123-1&lt;=(source!$B$15+source!$C$15),source!$C$14,IF(U123-1&lt;=(source!$B$15+source!$C$15+source!$D$15),source!$D$14,IF(U123-1&lt;=(source!$B$15+source!$C$15+source!$D$15+source!$E$15),source!$E$14,IF(U123-1&lt;=(source!$B$15+source!$C$15+source!$D$15+source!$E$15+source!$F$15),source!$F$14,IF(U123-1&lt;=(source!$B$15+source!$C$15+source!$D$15+source!$E$15+source!$F$15+source!$G$15),source!$G$14,IF(U123-1&lt;=(source!$B$15+source!$C$15+source!$D$15+source!$E$15+source!$F$15+source!$G$15+source!$H$15),source!$H$14,IF(U123-1&lt;=(source!$B$15+source!$C$15+source!$D$15+source!$E$15+source!$F$15+source!$G$15+source!$H$15+source!$I$15),source!$I$14,source!$I$14))))))))</f>
        <v>120</v>
      </c>
      <c r="X123">
        <f t="shared" si="38"/>
        <v>5650</v>
      </c>
      <c r="Y123" t="str">
        <f t="shared" si="39"/>
        <v>1650 AD</v>
      </c>
    </row>
    <row r="124" spans="1:25" x14ac:dyDescent="0.25">
      <c r="A124">
        <f t="shared" si="20"/>
        <v>122</v>
      </c>
      <c r="B124">
        <f t="shared" si="21"/>
        <v>20520</v>
      </c>
      <c r="C124" s="1">
        <f>IF(A124-1&lt;=source!$B$3,source!$B$2,IF(A124-1&lt;=(source!$B$3+source!$C$3),source!$C$2,IF(A124-1&lt;=(source!$B$3+source!$C$3+source!$D$3),source!$D$2,IF(A124-1&lt;=(source!$B$3+source!$C$3+source!$D$3+source!$E$3),source!$E$2,IF(A124-1&lt;=(source!$B$3+source!$C$3+source!$D$3+source!$E$3+source!$F$3),source!$F$2,IF(A124-1&lt;=(source!$B$3+source!$C$3+source!$D$3+source!$E$3+source!$F$3+source!$G$3),source!$G$2,IF(A124-1&lt;=(source!$B$3+source!$C$3+source!$D$3+source!$E$3+source!$F$3+source!$G$3+source!$H$3),source!$H$2,IF(A124-1&lt;=(source!$B$3+source!$C$3+source!$D$3+source!$E$3+source!$F$3+source!$G$3+source!$H$3+source!$I$3),source!$I$2,source!$I$2))))))))</f>
        <v>120</v>
      </c>
      <c r="D124">
        <f t="shared" si="22"/>
        <v>1710</v>
      </c>
      <c r="E124" t="str">
        <f t="shared" si="23"/>
        <v>2290 BC</v>
      </c>
      <c r="F124">
        <f t="shared" si="24"/>
        <v>122</v>
      </c>
      <c r="G124">
        <f t="shared" si="25"/>
        <v>36300</v>
      </c>
      <c r="H124" s="1">
        <f>IF(F124-1&lt;=source!$B$6,source!$B$5,IF(F124-1&lt;=(source!$B$6+source!$C$6),source!$C$5,IF(F124-1&lt;=(source!$B$6+source!$C$6+source!$D$6),source!$D$5,IF(F124-1&lt;=(source!$B$6+source!$C$6+source!$D$6+source!$E$6),source!$E$5,IF(F124-1&lt;=(source!$B$6+source!$C$6+source!$D$6+source!$E$6+source!$F$6),source!$F$5,IF(F124-1&lt;=(source!$B$6+source!$C$6+source!$D$6+source!$E$6+source!$F$6+source!$G$6),source!$G$5,IF(F124-1&lt;=(source!$B$6+source!$C$6+source!$D$6+source!$E$6+source!$F$6+source!$G$6+source!$H$6),source!$H$5,IF(F124-1&lt;=(source!$B$6+source!$C$6+source!$D$6+source!$E$6+source!$F$6+source!$G$6+source!$H$6+source!$I$6),source!$I$5,source!$I$5))))))))</f>
        <v>300</v>
      </c>
      <c r="I124">
        <f t="shared" si="26"/>
        <v>3025</v>
      </c>
      <c r="J124" t="str">
        <f t="shared" si="27"/>
        <v>975 BC</v>
      </c>
      <c r="K124">
        <f t="shared" si="28"/>
        <v>122</v>
      </c>
      <c r="L124">
        <f t="shared" si="29"/>
        <v>49800</v>
      </c>
      <c r="M124" s="1">
        <f>IF(K124-1&lt;=source!$B$9,source!$B$8,IF(K124-1&lt;=(source!$B$9+source!$C$9),source!$C$8,IF(K124-1&lt;=(source!$B$9+source!$C$9+source!$D$9),source!$D$8,IF(K124-1&lt;=(source!$B$9+source!$C$9+source!$D$9+source!$E$9),source!$E$8,IF(K124-1&lt;=(source!$B$9+source!$C$9+source!$D$9+source!$E$9+source!$F$9),source!$F$8,IF(K124-1&lt;=(source!$B$9+source!$C$9+source!$D$9+source!$E$9+source!$F$9+source!$G$9),source!$G$8,IF(K124-1&lt;=(source!$B$9+source!$C$9+source!$D$9+source!$E$9+source!$F$9+source!$G$9+source!$H$9),source!$H$8,IF(K124-1&lt;=(source!$B$9+source!$C$9+source!$D$9+source!$E$9+source!$F$9+source!$G$9+source!$H$9+source!$I$9),source!$I$8,source!$I$8))))))))</f>
        <v>300</v>
      </c>
      <c r="N124">
        <f t="shared" si="30"/>
        <v>4150</v>
      </c>
      <c r="O124" t="str">
        <f t="shared" si="31"/>
        <v>150 AD</v>
      </c>
      <c r="P124">
        <f t="shared" si="32"/>
        <v>122</v>
      </c>
      <c r="Q124">
        <f t="shared" si="33"/>
        <v>62640</v>
      </c>
      <c r="R124" s="1">
        <f>IF(P124-1&lt;=source!$B$12,source!$B$11,IF(P124-1&lt;=(source!$B$12+source!$C$12),source!$C$11,IF(P124-1&lt;=(source!$B$12+source!$C$12+source!$D$12),source!$D$11,IF(P124-1&lt;=(source!$B$12+source!$C$12+source!$D$12+source!$E$12),source!$E$11,IF(P124-1&lt;=(source!$B$12+source!$C$12+source!$D$12+source!$E$12+source!$F$12),source!$F$11,IF(P124-1&lt;=(source!$B$12+source!$C$12+source!$D$12+source!$E$12+source!$F$12+source!$G$12),source!$G$11,IF(P124-1&lt;=(source!$B$12+source!$C$12+source!$D$12+source!$E$12+source!$F$12+source!$G$12+source!$H$12),source!$H$11,IF(P124-1&lt;=(source!$B$12+source!$C$12+source!$D$12+source!$E$12+source!$F$12+source!$G$12+source!$H$12+source!$I$12),source!$I$11,source!$I$11))))))))</f>
        <v>240</v>
      </c>
      <c r="S124">
        <f t="shared" si="34"/>
        <v>5220</v>
      </c>
      <c r="T124" t="str">
        <f t="shared" si="35"/>
        <v>1220 AD</v>
      </c>
      <c r="U124">
        <f t="shared" si="40"/>
        <v>122</v>
      </c>
      <c r="V124">
        <f t="shared" si="37"/>
        <v>67920</v>
      </c>
      <c r="W124" s="1">
        <f>IF(U124-1&lt;=source!$B$15,source!$B$14,IF(U124-1&lt;=(source!$B$15+source!$C$15),source!$C$14,IF(U124-1&lt;=(source!$B$15+source!$C$15+source!$D$15),source!$D$14,IF(U124-1&lt;=(source!$B$15+source!$C$15+source!$D$15+source!$E$15),source!$E$14,IF(U124-1&lt;=(source!$B$15+source!$C$15+source!$D$15+source!$E$15+source!$F$15),source!$F$14,IF(U124-1&lt;=(source!$B$15+source!$C$15+source!$D$15+source!$E$15+source!$F$15+source!$G$15),source!$G$14,IF(U124-1&lt;=(source!$B$15+source!$C$15+source!$D$15+source!$E$15+source!$F$15+source!$G$15+source!$H$15),source!$H$14,IF(U124-1&lt;=(source!$B$15+source!$C$15+source!$D$15+source!$E$15+source!$F$15+source!$G$15+source!$H$15+source!$I$15),source!$I$14,source!$I$14))))))))</f>
        <v>120</v>
      </c>
      <c r="X124">
        <f t="shared" si="38"/>
        <v>5660</v>
      </c>
      <c r="Y124" t="str">
        <f t="shared" si="39"/>
        <v>1660 AD</v>
      </c>
    </row>
    <row r="125" spans="1:25" x14ac:dyDescent="0.25">
      <c r="A125">
        <f t="shared" si="20"/>
        <v>123</v>
      </c>
      <c r="B125">
        <f t="shared" si="21"/>
        <v>20640</v>
      </c>
      <c r="C125" s="1">
        <f>IF(A125-1&lt;=source!$B$3,source!$B$2,IF(A125-1&lt;=(source!$B$3+source!$C$3),source!$C$2,IF(A125-1&lt;=(source!$B$3+source!$C$3+source!$D$3),source!$D$2,IF(A125-1&lt;=(source!$B$3+source!$C$3+source!$D$3+source!$E$3),source!$E$2,IF(A125-1&lt;=(source!$B$3+source!$C$3+source!$D$3+source!$E$3+source!$F$3),source!$F$2,IF(A125-1&lt;=(source!$B$3+source!$C$3+source!$D$3+source!$E$3+source!$F$3+source!$G$3),source!$G$2,IF(A125-1&lt;=(source!$B$3+source!$C$3+source!$D$3+source!$E$3+source!$F$3+source!$G$3+source!$H$3),source!$H$2,IF(A125-1&lt;=(source!$B$3+source!$C$3+source!$D$3+source!$E$3+source!$F$3+source!$G$3+source!$H$3+source!$I$3),source!$I$2,source!$I$2))))))))</f>
        <v>120</v>
      </c>
      <c r="D125">
        <f t="shared" si="22"/>
        <v>1720</v>
      </c>
      <c r="E125" t="str">
        <f t="shared" si="23"/>
        <v>2280 BC</v>
      </c>
      <c r="F125">
        <f t="shared" si="24"/>
        <v>123</v>
      </c>
      <c r="G125">
        <f t="shared" si="25"/>
        <v>36600</v>
      </c>
      <c r="H125" s="1">
        <f>IF(F125-1&lt;=source!$B$6,source!$B$5,IF(F125-1&lt;=(source!$B$6+source!$C$6),source!$C$5,IF(F125-1&lt;=(source!$B$6+source!$C$6+source!$D$6),source!$D$5,IF(F125-1&lt;=(source!$B$6+source!$C$6+source!$D$6+source!$E$6),source!$E$5,IF(F125-1&lt;=(source!$B$6+source!$C$6+source!$D$6+source!$E$6+source!$F$6),source!$F$5,IF(F125-1&lt;=(source!$B$6+source!$C$6+source!$D$6+source!$E$6+source!$F$6+source!$G$6),source!$G$5,IF(F125-1&lt;=(source!$B$6+source!$C$6+source!$D$6+source!$E$6+source!$F$6+source!$G$6+source!$H$6),source!$H$5,IF(F125-1&lt;=(source!$B$6+source!$C$6+source!$D$6+source!$E$6+source!$F$6+source!$G$6+source!$H$6+source!$I$6),source!$I$5,source!$I$5))))))))</f>
        <v>300</v>
      </c>
      <c r="I125">
        <f t="shared" si="26"/>
        <v>3050</v>
      </c>
      <c r="J125" t="str">
        <f t="shared" si="27"/>
        <v>950 BC</v>
      </c>
      <c r="K125">
        <f t="shared" si="28"/>
        <v>123</v>
      </c>
      <c r="L125">
        <f t="shared" si="29"/>
        <v>50100</v>
      </c>
      <c r="M125" s="1">
        <f>IF(K125-1&lt;=source!$B$9,source!$B$8,IF(K125-1&lt;=(source!$B$9+source!$C$9),source!$C$8,IF(K125-1&lt;=(source!$B$9+source!$C$9+source!$D$9),source!$D$8,IF(K125-1&lt;=(source!$B$9+source!$C$9+source!$D$9+source!$E$9),source!$E$8,IF(K125-1&lt;=(source!$B$9+source!$C$9+source!$D$9+source!$E$9+source!$F$9),source!$F$8,IF(K125-1&lt;=(source!$B$9+source!$C$9+source!$D$9+source!$E$9+source!$F$9+source!$G$9),source!$G$8,IF(K125-1&lt;=(source!$B$9+source!$C$9+source!$D$9+source!$E$9+source!$F$9+source!$G$9+source!$H$9),source!$H$8,IF(K125-1&lt;=(source!$B$9+source!$C$9+source!$D$9+source!$E$9+source!$F$9+source!$G$9+source!$H$9+source!$I$9),source!$I$8,source!$I$8))))))))</f>
        <v>300</v>
      </c>
      <c r="N125">
        <f t="shared" si="30"/>
        <v>4175</v>
      </c>
      <c r="O125" t="str">
        <f t="shared" si="31"/>
        <v>175 AD</v>
      </c>
      <c r="P125">
        <f t="shared" si="32"/>
        <v>123</v>
      </c>
      <c r="Q125">
        <f t="shared" si="33"/>
        <v>62880</v>
      </c>
      <c r="R125" s="1">
        <f>IF(P125-1&lt;=source!$B$12,source!$B$11,IF(P125-1&lt;=(source!$B$12+source!$C$12),source!$C$11,IF(P125-1&lt;=(source!$B$12+source!$C$12+source!$D$12),source!$D$11,IF(P125-1&lt;=(source!$B$12+source!$C$12+source!$D$12+source!$E$12),source!$E$11,IF(P125-1&lt;=(source!$B$12+source!$C$12+source!$D$12+source!$E$12+source!$F$12),source!$F$11,IF(P125-1&lt;=(source!$B$12+source!$C$12+source!$D$12+source!$E$12+source!$F$12+source!$G$12),source!$G$11,IF(P125-1&lt;=(source!$B$12+source!$C$12+source!$D$12+source!$E$12+source!$F$12+source!$G$12+source!$H$12),source!$H$11,IF(P125-1&lt;=(source!$B$12+source!$C$12+source!$D$12+source!$E$12+source!$F$12+source!$G$12+source!$H$12+source!$I$12),source!$I$11,source!$I$11))))))))</f>
        <v>240</v>
      </c>
      <c r="S125">
        <f t="shared" si="34"/>
        <v>5240</v>
      </c>
      <c r="T125" t="str">
        <f t="shared" si="35"/>
        <v>1240 AD</v>
      </c>
      <c r="U125">
        <f t="shared" si="40"/>
        <v>123</v>
      </c>
      <c r="V125">
        <f t="shared" si="37"/>
        <v>68040</v>
      </c>
      <c r="W125" s="1">
        <f>IF(U125-1&lt;=source!$B$15,source!$B$14,IF(U125-1&lt;=(source!$B$15+source!$C$15),source!$C$14,IF(U125-1&lt;=(source!$B$15+source!$C$15+source!$D$15),source!$D$14,IF(U125-1&lt;=(source!$B$15+source!$C$15+source!$D$15+source!$E$15),source!$E$14,IF(U125-1&lt;=(source!$B$15+source!$C$15+source!$D$15+source!$E$15+source!$F$15),source!$F$14,IF(U125-1&lt;=(source!$B$15+source!$C$15+source!$D$15+source!$E$15+source!$F$15+source!$G$15),source!$G$14,IF(U125-1&lt;=(source!$B$15+source!$C$15+source!$D$15+source!$E$15+source!$F$15+source!$G$15+source!$H$15),source!$H$14,IF(U125-1&lt;=(source!$B$15+source!$C$15+source!$D$15+source!$E$15+source!$F$15+source!$G$15+source!$H$15+source!$I$15),source!$I$14,source!$I$14))))))))</f>
        <v>120</v>
      </c>
      <c r="X125">
        <f t="shared" si="38"/>
        <v>5670</v>
      </c>
      <c r="Y125" t="str">
        <f t="shared" si="39"/>
        <v>1670 AD</v>
      </c>
    </row>
    <row r="126" spans="1:25" x14ac:dyDescent="0.25">
      <c r="A126">
        <f t="shared" si="20"/>
        <v>124</v>
      </c>
      <c r="B126">
        <f t="shared" si="21"/>
        <v>20760</v>
      </c>
      <c r="C126" s="1">
        <f>IF(A126-1&lt;=source!$B$3,source!$B$2,IF(A126-1&lt;=(source!$B$3+source!$C$3),source!$C$2,IF(A126-1&lt;=(source!$B$3+source!$C$3+source!$D$3),source!$D$2,IF(A126-1&lt;=(source!$B$3+source!$C$3+source!$D$3+source!$E$3),source!$E$2,IF(A126-1&lt;=(source!$B$3+source!$C$3+source!$D$3+source!$E$3+source!$F$3),source!$F$2,IF(A126-1&lt;=(source!$B$3+source!$C$3+source!$D$3+source!$E$3+source!$F$3+source!$G$3),source!$G$2,IF(A126-1&lt;=(source!$B$3+source!$C$3+source!$D$3+source!$E$3+source!$F$3+source!$G$3+source!$H$3),source!$H$2,IF(A126-1&lt;=(source!$B$3+source!$C$3+source!$D$3+source!$E$3+source!$F$3+source!$G$3+source!$H$3+source!$I$3),source!$I$2,source!$I$2))))))))</f>
        <v>120</v>
      </c>
      <c r="D126">
        <f t="shared" si="22"/>
        <v>1730</v>
      </c>
      <c r="E126" t="str">
        <f t="shared" si="23"/>
        <v>2270 BC</v>
      </c>
      <c r="F126">
        <f t="shared" si="24"/>
        <v>124</v>
      </c>
      <c r="G126">
        <f t="shared" si="25"/>
        <v>36900</v>
      </c>
      <c r="H126" s="1">
        <f>IF(F126-1&lt;=source!$B$6,source!$B$5,IF(F126-1&lt;=(source!$B$6+source!$C$6),source!$C$5,IF(F126-1&lt;=(source!$B$6+source!$C$6+source!$D$6),source!$D$5,IF(F126-1&lt;=(source!$B$6+source!$C$6+source!$D$6+source!$E$6),source!$E$5,IF(F126-1&lt;=(source!$B$6+source!$C$6+source!$D$6+source!$E$6+source!$F$6),source!$F$5,IF(F126-1&lt;=(source!$B$6+source!$C$6+source!$D$6+source!$E$6+source!$F$6+source!$G$6),source!$G$5,IF(F126-1&lt;=(source!$B$6+source!$C$6+source!$D$6+source!$E$6+source!$F$6+source!$G$6+source!$H$6),source!$H$5,IF(F126-1&lt;=(source!$B$6+source!$C$6+source!$D$6+source!$E$6+source!$F$6+source!$G$6+source!$H$6+source!$I$6),source!$I$5,source!$I$5))))))))</f>
        <v>300</v>
      </c>
      <c r="I126">
        <f t="shared" si="26"/>
        <v>3075</v>
      </c>
      <c r="J126" t="str">
        <f t="shared" si="27"/>
        <v>925 BC</v>
      </c>
      <c r="K126">
        <f t="shared" si="28"/>
        <v>124</v>
      </c>
      <c r="L126">
        <f t="shared" si="29"/>
        <v>50400</v>
      </c>
      <c r="M126" s="1">
        <f>IF(K126-1&lt;=source!$B$9,source!$B$8,IF(K126-1&lt;=(source!$B$9+source!$C$9),source!$C$8,IF(K126-1&lt;=(source!$B$9+source!$C$9+source!$D$9),source!$D$8,IF(K126-1&lt;=(source!$B$9+source!$C$9+source!$D$9+source!$E$9),source!$E$8,IF(K126-1&lt;=(source!$B$9+source!$C$9+source!$D$9+source!$E$9+source!$F$9),source!$F$8,IF(K126-1&lt;=(source!$B$9+source!$C$9+source!$D$9+source!$E$9+source!$F$9+source!$G$9),source!$G$8,IF(K126-1&lt;=(source!$B$9+source!$C$9+source!$D$9+source!$E$9+source!$F$9+source!$G$9+source!$H$9),source!$H$8,IF(K126-1&lt;=(source!$B$9+source!$C$9+source!$D$9+source!$E$9+source!$F$9+source!$G$9+source!$H$9+source!$I$9),source!$I$8,source!$I$8))))))))</f>
        <v>300</v>
      </c>
      <c r="N126">
        <f t="shared" si="30"/>
        <v>4200</v>
      </c>
      <c r="O126" t="str">
        <f t="shared" si="31"/>
        <v>200 AD</v>
      </c>
      <c r="P126">
        <f t="shared" si="32"/>
        <v>124</v>
      </c>
      <c r="Q126">
        <f t="shared" si="33"/>
        <v>63120</v>
      </c>
      <c r="R126" s="1">
        <f>IF(P126-1&lt;=source!$B$12,source!$B$11,IF(P126-1&lt;=(source!$B$12+source!$C$12),source!$C$11,IF(P126-1&lt;=(source!$B$12+source!$C$12+source!$D$12),source!$D$11,IF(P126-1&lt;=(source!$B$12+source!$C$12+source!$D$12+source!$E$12),source!$E$11,IF(P126-1&lt;=(source!$B$12+source!$C$12+source!$D$12+source!$E$12+source!$F$12),source!$F$11,IF(P126-1&lt;=(source!$B$12+source!$C$12+source!$D$12+source!$E$12+source!$F$12+source!$G$12),source!$G$11,IF(P126-1&lt;=(source!$B$12+source!$C$12+source!$D$12+source!$E$12+source!$F$12+source!$G$12+source!$H$12),source!$H$11,IF(P126-1&lt;=(source!$B$12+source!$C$12+source!$D$12+source!$E$12+source!$F$12+source!$G$12+source!$H$12+source!$I$12),source!$I$11,source!$I$11))))))))</f>
        <v>240</v>
      </c>
      <c r="S126">
        <f t="shared" si="34"/>
        <v>5260</v>
      </c>
      <c r="T126" t="str">
        <f t="shared" si="35"/>
        <v>1260 AD</v>
      </c>
      <c r="U126">
        <f t="shared" si="40"/>
        <v>124</v>
      </c>
      <c r="V126">
        <f t="shared" si="37"/>
        <v>68160</v>
      </c>
      <c r="W126" s="1">
        <f>IF(U126-1&lt;=source!$B$15,source!$B$14,IF(U126-1&lt;=(source!$B$15+source!$C$15),source!$C$14,IF(U126-1&lt;=(source!$B$15+source!$C$15+source!$D$15),source!$D$14,IF(U126-1&lt;=(source!$B$15+source!$C$15+source!$D$15+source!$E$15),source!$E$14,IF(U126-1&lt;=(source!$B$15+source!$C$15+source!$D$15+source!$E$15+source!$F$15),source!$F$14,IF(U126-1&lt;=(source!$B$15+source!$C$15+source!$D$15+source!$E$15+source!$F$15+source!$G$15),source!$G$14,IF(U126-1&lt;=(source!$B$15+source!$C$15+source!$D$15+source!$E$15+source!$F$15+source!$G$15+source!$H$15),source!$H$14,IF(U126-1&lt;=(source!$B$15+source!$C$15+source!$D$15+source!$E$15+source!$F$15+source!$G$15+source!$H$15+source!$I$15),source!$I$14,source!$I$14))))))))</f>
        <v>120</v>
      </c>
      <c r="X126">
        <f t="shared" si="38"/>
        <v>5680</v>
      </c>
      <c r="Y126" t="str">
        <f t="shared" si="39"/>
        <v>1680 AD</v>
      </c>
    </row>
    <row r="127" spans="1:25" x14ac:dyDescent="0.25">
      <c r="A127">
        <f t="shared" si="20"/>
        <v>125</v>
      </c>
      <c r="B127">
        <f t="shared" si="21"/>
        <v>20880</v>
      </c>
      <c r="C127" s="1">
        <f>IF(A127-1&lt;=source!$B$3,source!$B$2,IF(A127-1&lt;=(source!$B$3+source!$C$3),source!$C$2,IF(A127-1&lt;=(source!$B$3+source!$C$3+source!$D$3),source!$D$2,IF(A127-1&lt;=(source!$B$3+source!$C$3+source!$D$3+source!$E$3),source!$E$2,IF(A127-1&lt;=(source!$B$3+source!$C$3+source!$D$3+source!$E$3+source!$F$3),source!$F$2,IF(A127-1&lt;=(source!$B$3+source!$C$3+source!$D$3+source!$E$3+source!$F$3+source!$G$3),source!$G$2,IF(A127-1&lt;=(source!$B$3+source!$C$3+source!$D$3+source!$E$3+source!$F$3+source!$G$3+source!$H$3),source!$H$2,IF(A127-1&lt;=(source!$B$3+source!$C$3+source!$D$3+source!$E$3+source!$F$3+source!$G$3+source!$H$3+source!$I$3),source!$I$2,source!$I$2))))))))</f>
        <v>120</v>
      </c>
      <c r="D127">
        <f t="shared" si="22"/>
        <v>1740</v>
      </c>
      <c r="E127" t="str">
        <f t="shared" si="23"/>
        <v>2260 BC</v>
      </c>
      <c r="F127">
        <f t="shared" si="24"/>
        <v>125</v>
      </c>
      <c r="G127">
        <f t="shared" si="25"/>
        <v>37200</v>
      </c>
      <c r="H127" s="1">
        <f>IF(F127-1&lt;=source!$B$6,source!$B$5,IF(F127-1&lt;=(source!$B$6+source!$C$6),source!$C$5,IF(F127-1&lt;=(source!$B$6+source!$C$6+source!$D$6),source!$D$5,IF(F127-1&lt;=(source!$B$6+source!$C$6+source!$D$6+source!$E$6),source!$E$5,IF(F127-1&lt;=(source!$B$6+source!$C$6+source!$D$6+source!$E$6+source!$F$6),source!$F$5,IF(F127-1&lt;=(source!$B$6+source!$C$6+source!$D$6+source!$E$6+source!$F$6+source!$G$6),source!$G$5,IF(F127-1&lt;=(source!$B$6+source!$C$6+source!$D$6+source!$E$6+source!$F$6+source!$G$6+source!$H$6),source!$H$5,IF(F127-1&lt;=(source!$B$6+source!$C$6+source!$D$6+source!$E$6+source!$F$6+source!$G$6+source!$H$6+source!$I$6),source!$I$5,source!$I$5))))))))</f>
        <v>300</v>
      </c>
      <c r="I127">
        <f t="shared" si="26"/>
        <v>3100</v>
      </c>
      <c r="J127" t="str">
        <f t="shared" si="27"/>
        <v>900 BC</v>
      </c>
      <c r="K127">
        <f t="shared" si="28"/>
        <v>125</v>
      </c>
      <c r="L127">
        <f t="shared" si="29"/>
        <v>50700</v>
      </c>
      <c r="M127" s="1">
        <f>IF(K127-1&lt;=source!$B$9,source!$B$8,IF(K127-1&lt;=(source!$B$9+source!$C$9),source!$C$8,IF(K127-1&lt;=(source!$B$9+source!$C$9+source!$D$9),source!$D$8,IF(K127-1&lt;=(source!$B$9+source!$C$9+source!$D$9+source!$E$9),source!$E$8,IF(K127-1&lt;=(source!$B$9+source!$C$9+source!$D$9+source!$E$9+source!$F$9),source!$F$8,IF(K127-1&lt;=(source!$B$9+source!$C$9+source!$D$9+source!$E$9+source!$F$9+source!$G$9),source!$G$8,IF(K127-1&lt;=(source!$B$9+source!$C$9+source!$D$9+source!$E$9+source!$F$9+source!$G$9+source!$H$9),source!$H$8,IF(K127-1&lt;=(source!$B$9+source!$C$9+source!$D$9+source!$E$9+source!$F$9+source!$G$9+source!$H$9+source!$I$9),source!$I$8,source!$I$8))))))))</f>
        <v>300</v>
      </c>
      <c r="N127">
        <f t="shared" si="30"/>
        <v>4225</v>
      </c>
      <c r="O127" t="str">
        <f t="shared" si="31"/>
        <v>225 AD</v>
      </c>
      <c r="P127">
        <f t="shared" si="32"/>
        <v>125</v>
      </c>
      <c r="Q127">
        <f t="shared" si="33"/>
        <v>63360</v>
      </c>
      <c r="R127" s="1">
        <f>IF(P127-1&lt;=source!$B$12,source!$B$11,IF(P127-1&lt;=(source!$B$12+source!$C$12),source!$C$11,IF(P127-1&lt;=(source!$B$12+source!$C$12+source!$D$12),source!$D$11,IF(P127-1&lt;=(source!$B$12+source!$C$12+source!$D$12+source!$E$12),source!$E$11,IF(P127-1&lt;=(source!$B$12+source!$C$12+source!$D$12+source!$E$12+source!$F$12),source!$F$11,IF(P127-1&lt;=(source!$B$12+source!$C$12+source!$D$12+source!$E$12+source!$F$12+source!$G$12),source!$G$11,IF(P127-1&lt;=(source!$B$12+source!$C$12+source!$D$12+source!$E$12+source!$F$12+source!$G$12+source!$H$12),source!$H$11,IF(P127-1&lt;=(source!$B$12+source!$C$12+source!$D$12+source!$E$12+source!$F$12+source!$G$12+source!$H$12+source!$I$12),source!$I$11,source!$I$11))))))))</f>
        <v>240</v>
      </c>
      <c r="S127">
        <f t="shared" si="34"/>
        <v>5280</v>
      </c>
      <c r="T127" t="str">
        <f t="shared" si="35"/>
        <v>1280 AD</v>
      </c>
      <c r="U127">
        <f t="shared" si="40"/>
        <v>125</v>
      </c>
      <c r="V127">
        <f t="shared" si="37"/>
        <v>68280</v>
      </c>
      <c r="W127" s="1">
        <f>IF(U127-1&lt;=source!$B$15,source!$B$14,IF(U127-1&lt;=(source!$B$15+source!$C$15),source!$C$14,IF(U127-1&lt;=(source!$B$15+source!$C$15+source!$D$15),source!$D$14,IF(U127-1&lt;=(source!$B$15+source!$C$15+source!$D$15+source!$E$15),source!$E$14,IF(U127-1&lt;=(source!$B$15+source!$C$15+source!$D$15+source!$E$15+source!$F$15),source!$F$14,IF(U127-1&lt;=(source!$B$15+source!$C$15+source!$D$15+source!$E$15+source!$F$15+source!$G$15),source!$G$14,IF(U127-1&lt;=(source!$B$15+source!$C$15+source!$D$15+source!$E$15+source!$F$15+source!$G$15+source!$H$15),source!$H$14,IF(U127-1&lt;=(source!$B$15+source!$C$15+source!$D$15+source!$E$15+source!$F$15+source!$G$15+source!$H$15+source!$I$15),source!$I$14,source!$I$14))))))))</f>
        <v>120</v>
      </c>
      <c r="X127">
        <f t="shared" si="38"/>
        <v>5690</v>
      </c>
      <c r="Y127" t="str">
        <f t="shared" si="39"/>
        <v>1690 AD</v>
      </c>
    </row>
    <row r="128" spans="1:25" x14ac:dyDescent="0.25">
      <c r="A128">
        <f t="shared" si="20"/>
        <v>126</v>
      </c>
      <c r="B128">
        <f t="shared" si="21"/>
        <v>21000</v>
      </c>
      <c r="C128" s="1">
        <f>IF(A128-1&lt;=source!$B$3,source!$B$2,IF(A128-1&lt;=(source!$B$3+source!$C$3),source!$C$2,IF(A128-1&lt;=(source!$B$3+source!$C$3+source!$D$3),source!$D$2,IF(A128-1&lt;=(source!$B$3+source!$C$3+source!$D$3+source!$E$3),source!$E$2,IF(A128-1&lt;=(source!$B$3+source!$C$3+source!$D$3+source!$E$3+source!$F$3),source!$F$2,IF(A128-1&lt;=(source!$B$3+source!$C$3+source!$D$3+source!$E$3+source!$F$3+source!$G$3),source!$G$2,IF(A128-1&lt;=(source!$B$3+source!$C$3+source!$D$3+source!$E$3+source!$F$3+source!$G$3+source!$H$3),source!$H$2,IF(A128-1&lt;=(source!$B$3+source!$C$3+source!$D$3+source!$E$3+source!$F$3+source!$G$3+source!$H$3+source!$I$3),source!$I$2,source!$I$2))))))))</f>
        <v>120</v>
      </c>
      <c r="D128">
        <f t="shared" si="22"/>
        <v>1750</v>
      </c>
      <c r="E128" t="str">
        <f t="shared" si="23"/>
        <v>2250 BC</v>
      </c>
      <c r="F128">
        <f t="shared" si="24"/>
        <v>126</v>
      </c>
      <c r="G128">
        <f t="shared" si="25"/>
        <v>37500</v>
      </c>
      <c r="H128" s="1">
        <f>IF(F128-1&lt;=source!$B$6,source!$B$5,IF(F128-1&lt;=(source!$B$6+source!$C$6),source!$C$5,IF(F128-1&lt;=(source!$B$6+source!$C$6+source!$D$6),source!$D$5,IF(F128-1&lt;=(source!$B$6+source!$C$6+source!$D$6+source!$E$6),source!$E$5,IF(F128-1&lt;=(source!$B$6+source!$C$6+source!$D$6+source!$E$6+source!$F$6),source!$F$5,IF(F128-1&lt;=(source!$B$6+source!$C$6+source!$D$6+source!$E$6+source!$F$6+source!$G$6),source!$G$5,IF(F128-1&lt;=(source!$B$6+source!$C$6+source!$D$6+source!$E$6+source!$F$6+source!$G$6+source!$H$6),source!$H$5,IF(F128-1&lt;=(source!$B$6+source!$C$6+source!$D$6+source!$E$6+source!$F$6+source!$G$6+source!$H$6+source!$I$6),source!$I$5,source!$I$5))))))))</f>
        <v>300</v>
      </c>
      <c r="I128">
        <f t="shared" si="26"/>
        <v>3125</v>
      </c>
      <c r="J128" t="str">
        <f t="shared" si="27"/>
        <v>875 BC</v>
      </c>
      <c r="K128">
        <f t="shared" si="28"/>
        <v>126</v>
      </c>
      <c r="L128">
        <f t="shared" si="29"/>
        <v>51000</v>
      </c>
      <c r="M128" s="1">
        <f>IF(K128-1&lt;=source!$B$9,source!$B$8,IF(K128-1&lt;=(source!$B$9+source!$C$9),source!$C$8,IF(K128-1&lt;=(source!$B$9+source!$C$9+source!$D$9),source!$D$8,IF(K128-1&lt;=(source!$B$9+source!$C$9+source!$D$9+source!$E$9),source!$E$8,IF(K128-1&lt;=(source!$B$9+source!$C$9+source!$D$9+source!$E$9+source!$F$9),source!$F$8,IF(K128-1&lt;=(source!$B$9+source!$C$9+source!$D$9+source!$E$9+source!$F$9+source!$G$9),source!$G$8,IF(K128-1&lt;=(source!$B$9+source!$C$9+source!$D$9+source!$E$9+source!$F$9+source!$G$9+source!$H$9),source!$H$8,IF(K128-1&lt;=(source!$B$9+source!$C$9+source!$D$9+source!$E$9+source!$F$9+source!$G$9+source!$H$9+source!$I$9),source!$I$8,source!$I$8))))))))</f>
        <v>300</v>
      </c>
      <c r="N128">
        <f t="shared" si="30"/>
        <v>4250</v>
      </c>
      <c r="O128" t="str">
        <f t="shared" si="31"/>
        <v>250 AD</v>
      </c>
      <c r="P128">
        <f t="shared" si="32"/>
        <v>126</v>
      </c>
      <c r="Q128">
        <f t="shared" si="33"/>
        <v>63600</v>
      </c>
      <c r="R128" s="1">
        <f>IF(P128-1&lt;=source!$B$12,source!$B$11,IF(P128-1&lt;=(source!$B$12+source!$C$12),source!$C$11,IF(P128-1&lt;=(source!$B$12+source!$C$12+source!$D$12),source!$D$11,IF(P128-1&lt;=(source!$B$12+source!$C$12+source!$D$12+source!$E$12),source!$E$11,IF(P128-1&lt;=(source!$B$12+source!$C$12+source!$D$12+source!$E$12+source!$F$12),source!$F$11,IF(P128-1&lt;=(source!$B$12+source!$C$12+source!$D$12+source!$E$12+source!$F$12+source!$G$12),source!$G$11,IF(P128-1&lt;=(source!$B$12+source!$C$12+source!$D$12+source!$E$12+source!$F$12+source!$G$12+source!$H$12),source!$H$11,IF(P128-1&lt;=(source!$B$12+source!$C$12+source!$D$12+source!$E$12+source!$F$12+source!$G$12+source!$H$12+source!$I$12),source!$I$11,source!$I$11))))))))</f>
        <v>240</v>
      </c>
      <c r="S128">
        <f t="shared" si="34"/>
        <v>5300</v>
      </c>
      <c r="T128" t="str">
        <f t="shared" si="35"/>
        <v>1300 AD</v>
      </c>
      <c r="U128">
        <f t="shared" si="40"/>
        <v>126</v>
      </c>
      <c r="V128">
        <f t="shared" si="37"/>
        <v>68400</v>
      </c>
      <c r="W128" s="1">
        <f>IF(U128-1&lt;=source!$B$15,source!$B$14,IF(U128-1&lt;=(source!$B$15+source!$C$15),source!$C$14,IF(U128-1&lt;=(source!$B$15+source!$C$15+source!$D$15),source!$D$14,IF(U128-1&lt;=(source!$B$15+source!$C$15+source!$D$15+source!$E$15),source!$E$14,IF(U128-1&lt;=(source!$B$15+source!$C$15+source!$D$15+source!$E$15+source!$F$15),source!$F$14,IF(U128-1&lt;=(source!$B$15+source!$C$15+source!$D$15+source!$E$15+source!$F$15+source!$G$15),source!$G$14,IF(U128-1&lt;=(source!$B$15+source!$C$15+source!$D$15+source!$E$15+source!$F$15+source!$G$15+source!$H$15),source!$H$14,IF(U128-1&lt;=(source!$B$15+source!$C$15+source!$D$15+source!$E$15+source!$F$15+source!$G$15+source!$H$15+source!$I$15),source!$I$14,source!$I$14))))))))</f>
        <v>120</v>
      </c>
      <c r="X128">
        <f t="shared" si="38"/>
        <v>5700</v>
      </c>
      <c r="Y128" t="str">
        <f t="shared" si="39"/>
        <v>1700 AD</v>
      </c>
    </row>
    <row r="129" spans="1:25" x14ac:dyDescent="0.25">
      <c r="A129">
        <f t="shared" si="20"/>
        <v>127</v>
      </c>
      <c r="B129">
        <f t="shared" si="21"/>
        <v>21120</v>
      </c>
      <c r="C129" s="1">
        <f>IF(A129-1&lt;=source!$B$3,source!$B$2,IF(A129-1&lt;=(source!$B$3+source!$C$3),source!$C$2,IF(A129-1&lt;=(source!$B$3+source!$C$3+source!$D$3),source!$D$2,IF(A129-1&lt;=(source!$B$3+source!$C$3+source!$D$3+source!$E$3),source!$E$2,IF(A129-1&lt;=(source!$B$3+source!$C$3+source!$D$3+source!$E$3+source!$F$3),source!$F$2,IF(A129-1&lt;=(source!$B$3+source!$C$3+source!$D$3+source!$E$3+source!$F$3+source!$G$3),source!$G$2,IF(A129-1&lt;=(source!$B$3+source!$C$3+source!$D$3+source!$E$3+source!$F$3+source!$G$3+source!$H$3),source!$H$2,IF(A129-1&lt;=(source!$B$3+source!$C$3+source!$D$3+source!$E$3+source!$F$3+source!$G$3+source!$H$3+source!$I$3),source!$I$2,source!$I$2))))))))</f>
        <v>120</v>
      </c>
      <c r="D129">
        <f t="shared" si="22"/>
        <v>1760</v>
      </c>
      <c r="E129" t="str">
        <f t="shared" si="23"/>
        <v>2240 BC</v>
      </c>
      <c r="F129">
        <f t="shared" si="24"/>
        <v>127</v>
      </c>
      <c r="G129">
        <f t="shared" si="25"/>
        <v>37800</v>
      </c>
      <c r="H129" s="1">
        <f>IF(F129-1&lt;=source!$B$6,source!$B$5,IF(F129-1&lt;=(source!$B$6+source!$C$6),source!$C$5,IF(F129-1&lt;=(source!$B$6+source!$C$6+source!$D$6),source!$D$5,IF(F129-1&lt;=(source!$B$6+source!$C$6+source!$D$6+source!$E$6),source!$E$5,IF(F129-1&lt;=(source!$B$6+source!$C$6+source!$D$6+source!$E$6+source!$F$6),source!$F$5,IF(F129-1&lt;=(source!$B$6+source!$C$6+source!$D$6+source!$E$6+source!$F$6+source!$G$6),source!$G$5,IF(F129-1&lt;=(source!$B$6+source!$C$6+source!$D$6+source!$E$6+source!$F$6+source!$G$6+source!$H$6),source!$H$5,IF(F129-1&lt;=(source!$B$6+source!$C$6+source!$D$6+source!$E$6+source!$F$6+source!$G$6+source!$H$6+source!$I$6),source!$I$5,source!$I$5))))))))</f>
        <v>300</v>
      </c>
      <c r="I129">
        <f t="shared" si="26"/>
        <v>3150</v>
      </c>
      <c r="J129" t="str">
        <f t="shared" si="27"/>
        <v>850 BC</v>
      </c>
      <c r="K129">
        <f t="shared" si="28"/>
        <v>127</v>
      </c>
      <c r="L129">
        <f t="shared" si="29"/>
        <v>51300</v>
      </c>
      <c r="M129" s="1">
        <f>IF(K129-1&lt;=source!$B$9,source!$B$8,IF(K129-1&lt;=(source!$B$9+source!$C$9),source!$C$8,IF(K129-1&lt;=(source!$B$9+source!$C$9+source!$D$9),source!$D$8,IF(K129-1&lt;=(source!$B$9+source!$C$9+source!$D$9+source!$E$9),source!$E$8,IF(K129-1&lt;=(source!$B$9+source!$C$9+source!$D$9+source!$E$9+source!$F$9),source!$F$8,IF(K129-1&lt;=(source!$B$9+source!$C$9+source!$D$9+source!$E$9+source!$F$9+source!$G$9),source!$G$8,IF(K129-1&lt;=(source!$B$9+source!$C$9+source!$D$9+source!$E$9+source!$F$9+source!$G$9+source!$H$9),source!$H$8,IF(K129-1&lt;=(source!$B$9+source!$C$9+source!$D$9+source!$E$9+source!$F$9+source!$G$9+source!$H$9+source!$I$9),source!$I$8,source!$I$8))))))))</f>
        <v>300</v>
      </c>
      <c r="N129">
        <f t="shared" si="30"/>
        <v>4275</v>
      </c>
      <c r="O129" t="str">
        <f t="shared" si="31"/>
        <v>275 AD</v>
      </c>
      <c r="P129">
        <f t="shared" si="32"/>
        <v>127</v>
      </c>
      <c r="Q129">
        <f t="shared" si="33"/>
        <v>63840</v>
      </c>
      <c r="R129" s="1">
        <f>IF(P129-1&lt;=source!$B$12,source!$B$11,IF(P129-1&lt;=(source!$B$12+source!$C$12),source!$C$11,IF(P129-1&lt;=(source!$B$12+source!$C$12+source!$D$12),source!$D$11,IF(P129-1&lt;=(source!$B$12+source!$C$12+source!$D$12+source!$E$12),source!$E$11,IF(P129-1&lt;=(source!$B$12+source!$C$12+source!$D$12+source!$E$12+source!$F$12),source!$F$11,IF(P129-1&lt;=(source!$B$12+source!$C$12+source!$D$12+source!$E$12+source!$F$12+source!$G$12),source!$G$11,IF(P129-1&lt;=(source!$B$12+source!$C$12+source!$D$12+source!$E$12+source!$F$12+source!$G$12+source!$H$12),source!$H$11,IF(P129-1&lt;=(source!$B$12+source!$C$12+source!$D$12+source!$E$12+source!$F$12+source!$G$12+source!$H$12+source!$I$12),source!$I$11,source!$I$11))))))))</f>
        <v>240</v>
      </c>
      <c r="S129">
        <f t="shared" si="34"/>
        <v>5320</v>
      </c>
      <c r="T129" t="str">
        <f t="shared" si="35"/>
        <v>1320 AD</v>
      </c>
      <c r="U129">
        <f t="shared" si="40"/>
        <v>127</v>
      </c>
      <c r="V129">
        <f t="shared" si="37"/>
        <v>68520</v>
      </c>
      <c r="W129" s="1">
        <f>IF(U129-1&lt;=source!$B$15,source!$B$14,IF(U129-1&lt;=(source!$B$15+source!$C$15),source!$C$14,IF(U129-1&lt;=(source!$B$15+source!$C$15+source!$D$15),source!$D$14,IF(U129-1&lt;=(source!$B$15+source!$C$15+source!$D$15+source!$E$15),source!$E$14,IF(U129-1&lt;=(source!$B$15+source!$C$15+source!$D$15+source!$E$15+source!$F$15),source!$F$14,IF(U129-1&lt;=(source!$B$15+source!$C$15+source!$D$15+source!$E$15+source!$F$15+source!$G$15),source!$G$14,IF(U129-1&lt;=(source!$B$15+source!$C$15+source!$D$15+source!$E$15+source!$F$15+source!$G$15+source!$H$15),source!$H$14,IF(U129-1&lt;=(source!$B$15+source!$C$15+source!$D$15+source!$E$15+source!$F$15+source!$G$15+source!$H$15+source!$I$15),source!$I$14,source!$I$14))))))))</f>
        <v>120</v>
      </c>
      <c r="X129">
        <f t="shared" si="38"/>
        <v>5710</v>
      </c>
      <c r="Y129" t="str">
        <f t="shared" si="39"/>
        <v>1710 AD</v>
      </c>
    </row>
    <row r="130" spans="1:25" x14ac:dyDescent="0.25">
      <c r="A130">
        <f t="shared" si="20"/>
        <v>128</v>
      </c>
      <c r="B130">
        <f t="shared" si="21"/>
        <v>21240</v>
      </c>
      <c r="C130" s="1">
        <f>IF(A130-1&lt;=source!$B$3,source!$B$2,IF(A130-1&lt;=(source!$B$3+source!$C$3),source!$C$2,IF(A130-1&lt;=(source!$B$3+source!$C$3+source!$D$3),source!$D$2,IF(A130-1&lt;=(source!$B$3+source!$C$3+source!$D$3+source!$E$3),source!$E$2,IF(A130-1&lt;=(source!$B$3+source!$C$3+source!$D$3+source!$E$3+source!$F$3),source!$F$2,IF(A130-1&lt;=(source!$B$3+source!$C$3+source!$D$3+source!$E$3+source!$F$3+source!$G$3),source!$G$2,IF(A130-1&lt;=(source!$B$3+source!$C$3+source!$D$3+source!$E$3+source!$F$3+source!$G$3+source!$H$3),source!$H$2,IF(A130-1&lt;=(source!$B$3+source!$C$3+source!$D$3+source!$E$3+source!$F$3+source!$G$3+source!$H$3+source!$I$3),source!$I$2,source!$I$2))))))))</f>
        <v>120</v>
      </c>
      <c r="D130">
        <f t="shared" si="22"/>
        <v>1770</v>
      </c>
      <c r="E130" t="str">
        <f t="shared" si="23"/>
        <v>2230 BC</v>
      </c>
      <c r="F130">
        <f t="shared" si="24"/>
        <v>128</v>
      </c>
      <c r="G130">
        <f t="shared" si="25"/>
        <v>38100</v>
      </c>
      <c r="H130" s="1">
        <f>IF(F130-1&lt;=source!$B$6,source!$B$5,IF(F130-1&lt;=(source!$B$6+source!$C$6),source!$C$5,IF(F130-1&lt;=(source!$B$6+source!$C$6+source!$D$6),source!$D$5,IF(F130-1&lt;=(source!$B$6+source!$C$6+source!$D$6+source!$E$6),source!$E$5,IF(F130-1&lt;=(source!$B$6+source!$C$6+source!$D$6+source!$E$6+source!$F$6),source!$F$5,IF(F130-1&lt;=(source!$B$6+source!$C$6+source!$D$6+source!$E$6+source!$F$6+source!$G$6),source!$G$5,IF(F130-1&lt;=(source!$B$6+source!$C$6+source!$D$6+source!$E$6+source!$F$6+source!$G$6+source!$H$6),source!$H$5,IF(F130-1&lt;=(source!$B$6+source!$C$6+source!$D$6+source!$E$6+source!$F$6+source!$G$6+source!$H$6+source!$I$6),source!$I$5,source!$I$5))))))))</f>
        <v>300</v>
      </c>
      <c r="I130">
        <f t="shared" si="26"/>
        <v>3175</v>
      </c>
      <c r="J130" t="str">
        <f t="shared" si="27"/>
        <v>825 BC</v>
      </c>
      <c r="K130">
        <f t="shared" si="28"/>
        <v>128</v>
      </c>
      <c r="L130">
        <f t="shared" si="29"/>
        <v>51600</v>
      </c>
      <c r="M130" s="1">
        <f>IF(K130-1&lt;=source!$B$9,source!$B$8,IF(K130-1&lt;=(source!$B$9+source!$C$9),source!$C$8,IF(K130-1&lt;=(source!$B$9+source!$C$9+source!$D$9),source!$D$8,IF(K130-1&lt;=(source!$B$9+source!$C$9+source!$D$9+source!$E$9),source!$E$8,IF(K130-1&lt;=(source!$B$9+source!$C$9+source!$D$9+source!$E$9+source!$F$9),source!$F$8,IF(K130-1&lt;=(source!$B$9+source!$C$9+source!$D$9+source!$E$9+source!$F$9+source!$G$9),source!$G$8,IF(K130-1&lt;=(source!$B$9+source!$C$9+source!$D$9+source!$E$9+source!$F$9+source!$G$9+source!$H$9),source!$H$8,IF(K130-1&lt;=(source!$B$9+source!$C$9+source!$D$9+source!$E$9+source!$F$9+source!$G$9+source!$H$9+source!$I$9),source!$I$8,source!$I$8))))))))</f>
        <v>300</v>
      </c>
      <c r="N130">
        <f t="shared" si="30"/>
        <v>4300</v>
      </c>
      <c r="O130" t="str">
        <f t="shared" si="31"/>
        <v>300 AD</v>
      </c>
      <c r="P130">
        <f t="shared" si="32"/>
        <v>128</v>
      </c>
      <c r="Q130">
        <f t="shared" si="33"/>
        <v>64080</v>
      </c>
      <c r="R130" s="1">
        <f>IF(P130-1&lt;=source!$B$12,source!$B$11,IF(P130-1&lt;=(source!$B$12+source!$C$12),source!$C$11,IF(P130-1&lt;=(source!$B$12+source!$C$12+source!$D$12),source!$D$11,IF(P130-1&lt;=(source!$B$12+source!$C$12+source!$D$12+source!$E$12),source!$E$11,IF(P130-1&lt;=(source!$B$12+source!$C$12+source!$D$12+source!$E$12+source!$F$12),source!$F$11,IF(P130-1&lt;=(source!$B$12+source!$C$12+source!$D$12+source!$E$12+source!$F$12+source!$G$12),source!$G$11,IF(P130-1&lt;=(source!$B$12+source!$C$12+source!$D$12+source!$E$12+source!$F$12+source!$G$12+source!$H$12),source!$H$11,IF(P130-1&lt;=(source!$B$12+source!$C$12+source!$D$12+source!$E$12+source!$F$12+source!$G$12+source!$H$12+source!$I$12),source!$I$11,source!$I$11))))))))</f>
        <v>240</v>
      </c>
      <c r="S130">
        <f t="shared" si="34"/>
        <v>5340</v>
      </c>
      <c r="T130" t="str">
        <f t="shared" si="35"/>
        <v>1340 AD</v>
      </c>
      <c r="U130">
        <f t="shared" si="40"/>
        <v>128</v>
      </c>
      <c r="V130">
        <f t="shared" si="37"/>
        <v>68640</v>
      </c>
      <c r="W130" s="1">
        <f>IF(U130-1&lt;=source!$B$15,source!$B$14,IF(U130-1&lt;=(source!$B$15+source!$C$15),source!$C$14,IF(U130-1&lt;=(source!$B$15+source!$C$15+source!$D$15),source!$D$14,IF(U130-1&lt;=(source!$B$15+source!$C$15+source!$D$15+source!$E$15),source!$E$14,IF(U130-1&lt;=(source!$B$15+source!$C$15+source!$D$15+source!$E$15+source!$F$15),source!$F$14,IF(U130-1&lt;=(source!$B$15+source!$C$15+source!$D$15+source!$E$15+source!$F$15+source!$G$15),source!$G$14,IF(U130-1&lt;=(source!$B$15+source!$C$15+source!$D$15+source!$E$15+source!$F$15+source!$G$15+source!$H$15),source!$H$14,IF(U130-1&lt;=(source!$B$15+source!$C$15+source!$D$15+source!$E$15+source!$F$15+source!$G$15+source!$H$15+source!$I$15),source!$I$14,source!$I$14))))))))</f>
        <v>120</v>
      </c>
      <c r="X130">
        <f t="shared" si="38"/>
        <v>5720</v>
      </c>
      <c r="Y130" t="str">
        <f t="shared" si="39"/>
        <v>1720 AD</v>
      </c>
    </row>
    <row r="131" spans="1:25" x14ac:dyDescent="0.25">
      <c r="A131">
        <f t="shared" si="20"/>
        <v>129</v>
      </c>
      <c r="B131">
        <f t="shared" si="21"/>
        <v>21360</v>
      </c>
      <c r="C131" s="1">
        <f>IF(A131-1&lt;=source!$B$3,source!$B$2,IF(A131-1&lt;=(source!$B$3+source!$C$3),source!$C$2,IF(A131-1&lt;=(source!$B$3+source!$C$3+source!$D$3),source!$D$2,IF(A131-1&lt;=(source!$B$3+source!$C$3+source!$D$3+source!$E$3),source!$E$2,IF(A131-1&lt;=(source!$B$3+source!$C$3+source!$D$3+source!$E$3+source!$F$3),source!$F$2,IF(A131-1&lt;=(source!$B$3+source!$C$3+source!$D$3+source!$E$3+source!$F$3+source!$G$3),source!$G$2,IF(A131-1&lt;=(source!$B$3+source!$C$3+source!$D$3+source!$E$3+source!$F$3+source!$G$3+source!$H$3),source!$H$2,IF(A131-1&lt;=(source!$B$3+source!$C$3+source!$D$3+source!$E$3+source!$F$3+source!$G$3+source!$H$3+source!$I$3),source!$I$2,source!$I$2))))))))</f>
        <v>120</v>
      </c>
      <c r="D131">
        <f t="shared" si="22"/>
        <v>1780</v>
      </c>
      <c r="E131" t="str">
        <f t="shared" si="23"/>
        <v>2220 BC</v>
      </c>
      <c r="F131">
        <f t="shared" si="24"/>
        <v>129</v>
      </c>
      <c r="G131">
        <f t="shared" si="25"/>
        <v>38400</v>
      </c>
      <c r="H131" s="1">
        <f>IF(F131-1&lt;=source!$B$6,source!$B$5,IF(F131-1&lt;=(source!$B$6+source!$C$6),source!$C$5,IF(F131-1&lt;=(source!$B$6+source!$C$6+source!$D$6),source!$D$5,IF(F131-1&lt;=(source!$B$6+source!$C$6+source!$D$6+source!$E$6),source!$E$5,IF(F131-1&lt;=(source!$B$6+source!$C$6+source!$D$6+source!$E$6+source!$F$6),source!$F$5,IF(F131-1&lt;=(source!$B$6+source!$C$6+source!$D$6+source!$E$6+source!$F$6+source!$G$6),source!$G$5,IF(F131-1&lt;=(source!$B$6+source!$C$6+source!$D$6+source!$E$6+source!$F$6+source!$G$6+source!$H$6),source!$H$5,IF(F131-1&lt;=(source!$B$6+source!$C$6+source!$D$6+source!$E$6+source!$F$6+source!$G$6+source!$H$6+source!$I$6),source!$I$5,source!$I$5))))))))</f>
        <v>300</v>
      </c>
      <c r="I131">
        <f t="shared" si="26"/>
        <v>3200</v>
      </c>
      <c r="J131" t="str">
        <f t="shared" si="27"/>
        <v>800 BC</v>
      </c>
      <c r="K131">
        <f t="shared" si="28"/>
        <v>129</v>
      </c>
      <c r="L131">
        <f t="shared" si="29"/>
        <v>51900</v>
      </c>
      <c r="M131" s="1">
        <f>IF(K131-1&lt;=source!$B$9,source!$B$8,IF(K131-1&lt;=(source!$B$9+source!$C$9),source!$C$8,IF(K131-1&lt;=(source!$B$9+source!$C$9+source!$D$9),source!$D$8,IF(K131-1&lt;=(source!$B$9+source!$C$9+source!$D$9+source!$E$9),source!$E$8,IF(K131-1&lt;=(source!$B$9+source!$C$9+source!$D$9+source!$E$9+source!$F$9),source!$F$8,IF(K131-1&lt;=(source!$B$9+source!$C$9+source!$D$9+source!$E$9+source!$F$9+source!$G$9),source!$G$8,IF(K131-1&lt;=(source!$B$9+source!$C$9+source!$D$9+source!$E$9+source!$F$9+source!$G$9+source!$H$9),source!$H$8,IF(K131-1&lt;=(source!$B$9+source!$C$9+source!$D$9+source!$E$9+source!$F$9+source!$G$9+source!$H$9+source!$I$9),source!$I$8,source!$I$8))))))))</f>
        <v>300</v>
      </c>
      <c r="N131">
        <f t="shared" si="30"/>
        <v>4325</v>
      </c>
      <c r="O131" t="str">
        <f t="shared" si="31"/>
        <v>325 AD</v>
      </c>
      <c r="P131">
        <f t="shared" si="32"/>
        <v>129</v>
      </c>
      <c r="Q131">
        <f t="shared" si="33"/>
        <v>64320</v>
      </c>
      <c r="R131" s="1">
        <f>IF(P131-1&lt;=source!$B$12,source!$B$11,IF(P131-1&lt;=(source!$B$12+source!$C$12),source!$C$11,IF(P131-1&lt;=(source!$B$12+source!$C$12+source!$D$12),source!$D$11,IF(P131-1&lt;=(source!$B$12+source!$C$12+source!$D$12+source!$E$12),source!$E$11,IF(P131-1&lt;=(source!$B$12+source!$C$12+source!$D$12+source!$E$12+source!$F$12),source!$F$11,IF(P131-1&lt;=(source!$B$12+source!$C$12+source!$D$12+source!$E$12+source!$F$12+source!$G$12),source!$G$11,IF(P131-1&lt;=(source!$B$12+source!$C$12+source!$D$12+source!$E$12+source!$F$12+source!$G$12+source!$H$12),source!$H$11,IF(P131-1&lt;=(source!$B$12+source!$C$12+source!$D$12+source!$E$12+source!$F$12+source!$G$12+source!$H$12+source!$I$12),source!$I$11,source!$I$11))))))))</f>
        <v>240</v>
      </c>
      <c r="S131">
        <f t="shared" si="34"/>
        <v>5360</v>
      </c>
      <c r="T131" t="str">
        <f t="shared" si="35"/>
        <v>1360 AD</v>
      </c>
      <c r="U131">
        <f t="shared" si="40"/>
        <v>129</v>
      </c>
      <c r="V131">
        <f t="shared" si="37"/>
        <v>68760</v>
      </c>
      <c r="W131" s="1">
        <f>IF(U131-1&lt;=source!$B$15,source!$B$14,IF(U131-1&lt;=(source!$B$15+source!$C$15),source!$C$14,IF(U131-1&lt;=(source!$B$15+source!$C$15+source!$D$15),source!$D$14,IF(U131-1&lt;=(source!$B$15+source!$C$15+source!$D$15+source!$E$15),source!$E$14,IF(U131-1&lt;=(source!$B$15+source!$C$15+source!$D$15+source!$E$15+source!$F$15),source!$F$14,IF(U131-1&lt;=(source!$B$15+source!$C$15+source!$D$15+source!$E$15+source!$F$15+source!$G$15),source!$G$14,IF(U131-1&lt;=(source!$B$15+source!$C$15+source!$D$15+source!$E$15+source!$F$15+source!$G$15+source!$H$15),source!$H$14,IF(U131-1&lt;=(source!$B$15+source!$C$15+source!$D$15+source!$E$15+source!$F$15+source!$G$15+source!$H$15+source!$I$15),source!$I$14,source!$I$14))))))))</f>
        <v>120</v>
      </c>
      <c r="X131">
        <f t="shared" si="38"/>
        <v>5730</v>
      </c>
      <c r="Y131" t="str">
        <f t="shared" si="39"/>
        <v>1730 AD</v>
      </c>
    </row>
    <row r="132" spans="1:25" x14ac:dyDescent="0.25">
      <c r="A132">
        <f t="shared" si="20"/>
        <v>130</v>
      </c>
      <c r="B132">
        <f t="shared" si="21"/>
        <v>21480</v>
      </c>
      <c r="C132" s="1">
        <f>IF(A132-1&lt;=source!$B$3,source!$B$2,IF(A132-1&lt;=(source!$B$3+source!$C$3),source!$C$2,IF(A132-1&lt;=(source!$B$3+source!$C$3+source!$D$3),source!$D$2,IF(A132-1&lt;=(source!$B$3+source!$C$3+source!$D$3+source!$E$3),source!$E$2,IF(A132-1&lt;=(source!$B$3+source!$C$3+source!$D$3+source!$E$3+source!$F$3),source!$F$2,IF(A132-1&lt;=(source!$B$3+source!$C$3+source!$D$3+source!$E$3+source!$F$3+source!$G$3),source!$G$2,IF(A132-1&lt;=(source!$B$3+source!$C$3+source!$D$3+source!$E$3+source!$F$3+source!$G$3+source!$H$3),source!$H$2,IF(A132-1&lt;=(source!$B$3+source!$C$3+source!$D$3+source!$E$3+source!$F$3+source!$G$3+source!$H$3+source!$I$3),source!$I$2,source!$I$2))))))))</f>
        <v>120</v>
      </c>
      <c r="D132">
        <f t="shared" si="22"/>
        <v>1790</v>
      </c>
      <c r="E132" t="str">
        <f t="shared" si="23"/>
        <v>2210 BC</v>
      </c>
      <c r="F132">
        <f t="shared" si="24"/>
        <v>130</v>
      </c>
      <c r="G132">
        <f t="shared" si="25"/>
        <v>38700</v>
      </c>
      <c r="H132" s="1">
        <f>IF(F132-1&lt;=source!$B$6,source!$B$5,IF(F132-1&lt;=(source!$B$6+source!$C$6),source!$C$5,IF(F132-1&lt;=(source!$B$6+source!$C$6+source!$D$6),source!$D$5,IF(F132-1&lt;=(source!$B$6+source!$C$6+source!$D$6+source!$E$6),source!$E$5,IF(F132-1&lt;=(source!$B$6+source!$C$6+source!$D$6+source!$E$6+source!$F$6),source!$F$5,IF(F132-1&lt;=(source!$B$6+source!$C$6+source!$D$6+source!$E$6+source!$F$6+source!$G$6),source!$G$5,IF(F132-1&lt;=(source!$B$6+source!$C$6+source!$D$6+source!$E$6+source!$F$6+source!$G$6+source!$H$6),source!$H$5,IF(F132-1&lt;=(source!$B$6+source!$C$6+source!$D$6+source!$E$6+source!$F$6+source!$G$6+source!$H$6+source!$I$6),source!$I$5,source!$I$5))))))))</f>
        <v>300</v>
      </c>
      <c r="I132">
        <f t="shared" si="26"/>
        <v>3225</v>
      </c>
      <c r="J132" t="str">
        <f t="shared" si="27"/>
        <v>775 BC</v>
      </c>
      <c r="K132">
        <f t="shared" si="28"/>
        <v>130</v>
      </c>
      <c r="L132">
        <f t="shared" si="29"/>
        <v>52200</v>
      </c>
      <c r="M132" s="1">
        <f>IF(K132-1&lt;=source!$B$9,source!$B$8,IF(K132-1&lt;=(source!$B$9+source!$C$9),source!$C$8,IF(K132-1&lt;=(source!$B$9+source!$C$9+source!$D$9),source!$D$8,IF(K132-1&lt;=(source!$B$9+source!$C$9+source!$D$9+source!$E$9),source!$E$8,IF(K132-1&lt;=(source!$B$9+source!$C$9+source!$D$9+source!$E$9+source!$F$9),source!$F$8,IF(K132-1&lt;=(source!$B$9+source!$C$9+source!$D$9+source!$E$9+source!$F$9+source!$G$9),source!$G$8,IF(K132-1&lt;=(source!$B$9+source!$C$9+source!$D$9+source!$E$9+source!$F$9+source!$G$9+source!$H$9),source!$H$8,IF(K132-1&lt;=(source!$B$9+source!$C$9+source!$D$9+source!$E$9+source!$F$9+source!$G$9+source!$H$9+source!$I$9),source!$I$8,source!$I$8))))))))</f>
        <v>300</v>
      </c>
      <c r="N132">
        <f t="shared" si="30"/>
        <v>4350</v>
      </c>
      <c r="O132" t="str">
        <f t="shared" si="31"/>
        <v>350 AD</v>
      </c>
      <c r="P132">
        <f t="shared" si="32"/>
        <v>130</v>
      </c>
      <c r="Q132">
        <f t="shared" si="33"/>
        <v>64560</v>
      </c>
      <c r="R132" s="1">
        <f>IF(P132-1&lt;=source!$B$12,source!$B$11,IF(P132-1&lt;=(source!$B$12+source!$C$12),source!$C$11,IF(P132-1&lt;=(source!$B$12+source!$C$12+source!$D$12),source!$D$11,IF(P132-1&lt;=(source!$B$12+source!$C$12+source!$D$12+source!$E$12),source!$E$11,IF(P132-1&lt;=(source!$B$12+source!$C$12+source!$D$12+source!$E$12+source!$F$12),source!$F$11,IF(P132-1&lt;=(source!$B$12+source!$C$12+source!$D$12+source!$E$12+source!$F$12+source!$G$12),source!$G$11,IF(P132-1&lt;=(source!$B$12+source!$C$12+source!$D$12+source!$E$12+source!$F$12+source!$G$12+source!$H$12),source!$H$11,IF(P132-1&lt;=(source!$B$12+source!$C$12+source!$D$12+source!$E$12+source!$F$12+source!$G$12+source!$H$12+source!$I$12),source!$I$11,source!$I$11))))))))</f>
        <v>240</v>
      </c>
      <c r="S132">
        <f t="shared" si="34"/>
        <v>5380</v>
      </c>
      <c r="T132" t="str">
        <f t="shared" si="35"/>
        <v>1380 AD</v>
      </c>
      <c r="U132">
        <f t="shared" si="40"/>
        <v>130</v>
      </c>
      <c r="V132">
        <f t="shared" si="37"/>
        <v>68880</v>
      </c>
      <c r="W132" s="1">
        <f>IF(U132-1&lt;=source!$B$15,source!$B$14,IF(U132-1&lt;=(source!$B$15+source!$C$15),source!$C$14,IF(U132-1&lt;=(source!$B$15+source!$C$15+source!$D$15),source!$D$14,IF(U132-1&lt;=(source!$B$15+source!$C$15+source!$D$15+source!$E$15),source!$E$14,IF(U132-1&lt;=(source!$B$15+source!$C$15+source!$D$15+source!$E$15+source!$F$15),source!$F$14,IF(U132-1&lt;=(source!$B$15+source!$C$15+source!$D$15+source!$E$15+source!$F$15+source!$G$15),source!$G$14,IF(U132-1&lt;=(source!$B$15+source!$C$15+source!$D$15+source!$E$15+source!$F$15+source!$G$15+source!$H$15),source!$H$14,IF(U132-1&lt;=(source!$B$15+source!$C$15+source!$D$15+source!$E$15+source!$F$15+source!$G$15+source!$H$15+source!$I$15),source!$I$14,source!$I$14))))))))</f>
        <v>120</v>
      </c>
      <c r="X132">
        <f t="shared" si="38"/>
        <v>5740</v>
      </c>
      <c r="Y132" t="str">
        <f t="shared" si="39"/>
        <v>1740 AD</v>
      </c>
    </row>
    <row r="133" spans="1:25" x14ac:dyDescent="0.25">
      <c r="A133">
        <f t="shared" ref="A133:A196" si="41">A132+1</f>
        <v>131</v>
      </c>
      <c r="B133">
        <f t="shared" ref="B133:B196" si="42">B132+C133</f>
        <v>21600</v>
      </c>
      <c r="C133" s="1">
        <f>IF(A133-1&lt;=source!$B$3,source!$B$2,IF(A133-1&lt;=(source!$B$3+source!$C$3),source!$C$2,IF(A133-1&lt;=(source!$B$3+source!$C$3+source!$D$3),source!$D$2,IF(A133-1&lt;=(source!$B$3+source!$C$3+source!$D$3+source!$E$3),source!$E$2,IF(A133-1&lt;=(source!$B$3+source!$C$3+source!$D$3+source!$E$3+source!$F$3),source!$F$2,IF(A133-1&lt;=(source!$B$3+source!$C$3+source!$D$3+source!$E$3+source!$F$3+source!$G$3),source!$G$2,IF(A133-1&lt;=(source!$B$3+source!$C$3+source!$D$3+source!$E$3+source!$F$3+source!$G$3+source!$H$3),source!$H$2,IF(A133-1&lt;=(source!$B$3+source!$C$3+source!$D$3+source!$E$3+source!$F$3+source!$G$3+source!$H$3+source!$I$3),source!$I$2,source!$I$2))))))))</f>
        <v>120</v>
      </c>
      <c r="D133">
        <f t="shared" ref="D133:D196" si="43">B133/12</f>
        <v>1800</v>
      </c>
      <c r="E133" t="str">
        <f t="shared" ref="E133:E196" si="44">IF((4000-D133)&gt;=0,_xlfn.CONCAT(4000-D133," BC"),_xlfn.CONCAT(D133-4000," AD"))</f>
        <v>2200 BC</v>
      </c>
      <c r="F133">
        <f t="shared" ref="F133:F196" si="45">F132+1</f>
        <v>131</v>
      </c>
      <c r="G133">
        <f t="shared" ref="G133:G196" si="46">G132+H133</f>
        <v>39000</v>
      </c>
      <c r="H133" s="1">
        <f>IF(F133-1&lt;=source!$B$6,source!$B$5,IF(F133-1&lt;=(source!$B$6+source!$C$6),source!$C$5,IF(F133-1&lt;=(source!$B$6+source!$C$6+source!$D$6),source!$D$5,IF(F133-1&lt;=(source!$B$6+source!$C$6+source!$D$6+source!$E$6),source!$E$5,IF(F133-1&lt;=(source!$B$6+source!$C$6+source!$D$6+source!$E$6+source!$F$6),source!$F$5,IF(F133-1&lt;=(source!$B$6+source!$C$6+source!$D$6+source!$E$6+source!$F$6+source!$G$6),source!$G$5,IF(F133-1&lt;=(source!$B$6+source!$C$6+source!$D$6+source!$E$6+source!$F$6+source!$G$6+source!$H$6),source!$H$5,IF(F133-1&lt;=(source!$B$6+source!$C$6+source!$D$6+source!$E$6+source!$F$6+source!$G$6+source!$H$6+source!$I$6),source!$I$5,source!$I$5))))))))</f>
        <v>300</v>
      </c>
      <c r="I133">
        <f t="shared" ref="I133:I196" si="47">G133/12</f>
        <v>3250</v>
      </c>
      <c r="J133" t="str">
        <f t="shared" ref="J133:J196" si="48">IF((4000-I133)&gt;=0,_xlfn.CONCAT(4000-I133," BC"),_xlfn.CONCAT(I133-4000," AD"))</f>
        <v>750 BC</v>
      </c>
      <c r="K133">
        <f t="shared" ref="K133:K196" si="49">K132+1</f>
        <v>131</v>
      </c>
      <c r="L133">
        <f t="shared" ref="L133:L196" si="50">L132+M133</f>
        <v>52500</v>
      </c>
      <c r="M133" s="1">
        <f>IF(K133-1&lt;=source!$B$9,source!$B$8,IF(K133-1&lt;=(source!$B$9+source!$C$9),source!$C$8,IF(K133-1&lt;=(source!$B$9+source!$C$9+source!$D$9),source!$D$8,IF(K133-1&lt;=(source!$B$9+source!$C$9+source!$D$9+source!$E$9),source!$E$8,IF(K133-1&lt;=(source!$B$9+source!$C$9+source!$D$9+source!$E$9+source!$F$9),source!$F$8,IF(K133-1&lt;=(source!$B$9+source!$C$9+source!$D$9+source!$E$9+source!$F$9+source!$G$9),source!$G$8,IF(K133-1&lt;=(source!$B$9+source!$C$9+source!$D$9+source!$E$9+source!$F$9+source!$G$9+source!$H$9),source!$H$8,IF(K133-1&lt;=(source!$B$9+source!$C$9+source!$D$9+source!$E$9+source!$F$9+source!$G$9+source!$H$9+source!$I$9),source!$I$8,source!$I$8))))))))</f>
        <v>300</v>
      </c>
      <c r="N133">
        <f t="shared" ref="N133:N196" si="51">L133/12</f>
        <v>4375</v>
      </c>
      <c r="O133" t="str">
        <f t="shared" ref="O133:O196" si="52">IF((4000-N133)&gt;=0,_xlfn.CONCAT(4000-N133," BC"),_xlfn.CONCAT(N133-4000," AD"))</f>
        <v>375 AD</v>
      </c>
      <c r="P133">
        <f t="shared" ref="P133:P196" si="53">P132+1</f>
        <v>131</v>
      </c>
      <c r="Q133">
        <f t="shared" ref="Q133:Q196" si="54">Q132+R133</f>
        <v>64800</v>
      </c>
      <c r="R133" s="1">
        <f>IF(P133-1&lt;=source!$B$12,source!$B$11,IF(P133-1&lt;=(source!$B$12+source!$C$12),source!$C$11,IF(P133-1&lt;=(source!$B$12+source!$C$12+source!$D$12),source!$D$11,IF(P133-1&lt;=(source!$B$12+source!$C$12+source!$D$12+source!$E$12),source!$E$11,IF(P133-1&lt;=(source!$B$12+source!$C$12+source!$D$12+source!$E$12+source!$F$12),source!$F$11,IF(P133-1&lt;=(source!$B$12+source!$C$12+source!$D$12+source!$E$12+source!$F$12+source!$G$12),source!$G$11,IF(P133-1&lt;=(source!$B$12+source!$C$12+source!$D$12+source!$E$12+source!$F$12+source!$G$12+source!$H$12),source!$H$11,IF(P133-1&lt;=(source!$B$12+source!$C$12+source!$D$12+source!$E$12+source!$F$12+source!$G$12+source!$H$12+source!$I$12),source!$I$11,source!$I$11))))))))</f>
        <v>240</v>
      </c>
      <c r="S133">
        <f t="shared" ref="S133:S196" si="55">Q133/12</f>
        <v>5400</v>
      </c>
      <c r="T133" t="str">
        <f t="shared" ref="T133:T196" si="56">IF((4000-S133)&gt;=0,_xlfn.CONCAT(4000-S133," BC"),_xlfn.CONCAT(S133-4000," AD"))</f>
        <v>1400 AD</v>
      </c>
      <c r="U133">
        <f t="shared" si="40"/>
        <v>131</v>
      </c>
      <c r="V133">
        <f t="shared" ref="V133:V196" si="57">V132+W133</f>
        <v>69000</v>
      </c>
      <c r="W133" s="1">
        <f>IF(U133-1&lt;=source!$B$15,source!$B$14,IF(U133-1&lt;=(source!$B$15+source!$C$15),source!$C$14,IF(U133-1&lt;=(source!$B$15+source!$C$15+source!$D$15),source!$D$14,IF(U133-1&lt;=(source!$B$15+source!$C$15+source!$D$15+source!$E$15),source!$E$14,IF(U133-1&lt;=(source!$B$15+source!$C$15+source!$D$15+source!$E$15+source!$F$15),source!$F$14,IF(U133-1&lt;=(source!$B$15+source!$C$15+source!$D$15+source!$E$15+source!$F$15+source!$G$15),source!$G$14,IF(U133-1&lt;=(source!$B$15+source!$C$15+source!$D$15+source!$E$15+source!$F$15+source!$G$15+source!$H$15),source!$H$14,IF(U133-1&lt;=(source!$B$15+source!$C$15+source!$D$15+source!$E$15+source!$F$15+source!$G$15+source!$H$15+source!$I$15),source!$I$14,source!$I$14))))))))</f>
        <v>120</v>
      </c>
      <c r="X133">
        <f t="shared" ref="X133:X196" si="58">V133/12</f>
        <v>5750</v>
      </c>
      <c r="Y133" t="str">
        <f t="shared" ref="Y133:Y196" si="59">IF((4000-X133)&gt;=0,_xlfn.CONCAT(4000-X133," BC"),_xlfn.CONCAT(X133-4000," AD"))</f>
        <v>1750 AD</v>
      </c>
    </row>
    <row r="134" spans="1:25" x14ac:dyDescent="0.25">
      <c r="A134">
        <f t="shared" si="41"/>
        <v>132</v>
      </c>
      <c r="B134">
        <f t="shared" si="42"/>
        <v>21720</v>
      </c>
      <c r="C134" s="1">
        <f>IF(A134-1&lt;=source!$B$3,source!$B$2,IF(A134-1&lt;=(source!$B$3+source!$C$3),source!$C$2,IF(A134-1&lt;=(source!$B$3+source!$C$3+source!$D$3),source!$D$2,IF(A134-1&lt;=(source!$B$3+source!$C$3+source!$D$3+source!$E$3),source!$E$2,IF(A134-1&lt;=(source!$B$3+source!$C$3+source!$D$3+source!$E$3+source!$F$3),source!$F$2,IF(A134-1&lt;=(source!$B$3+source!$C$3+source!$D$3+source!$E$3+source!$F$3+source!$G$3),source!$G$2,IF(A134-1&lt;=(source!$B$3+source!$C$3+source!$D$3+source!$E$3+source!$F$3+source!$G$3+source!$H$3),source!$H$2,IF(A134-1&lt;=(source!$B$3+source!$C$3+source!$D$3+source!$E$3+source!$F$3+source!$G$3+source!$H$3+source!$I$3),source!$I$2,source!$I$2))))))))</f>
        <v>120</v>
      </c>
      <c r="D134">
        <f t="shared" si="43"/>
        <v>1810</v>
      </c>
      <c r="E134" t="str">
        <f t="shared" si="44"/>
        <v>2190 BC</v>
      </c>
      <c r="F134">
        <f t="shared" si="45"/>
        <v>132</v>
      </c>
      <c r="G134">
        <f t="shared" si="46"/>
        <v>39300</v>
      </c>
      <c r="H134" s="1">
        <f>IF(F134-1&lt;=source!$B$6,source!$B$5,IF(F134-1&lt;=(source!$B$6+source!$C$6),source!$C$5,IF(F134-1&lt;=(source!$B$6+source!$C$6+source!$D$6),source!$D$5,IF(F134-1&lt;=(source!$B$6+source!$C$6+source!$D$6+source!$E$6),source!$E$5,IF(F134-1&lt;=(source!$B$6+source!$C$6+source!$D$6+source!$E$6+source!$F$6),source!$F$5,IF(F134-1&lt;=(source!$B$6+source!$C$6+source!$D$6+source!$E$6+source!$F$6+source!$G$6),source!$G$5,IF(F134-1&lt;=(source!$B$6+source!$C$6+source!$D$6+source!$E$6+source!$F$6+source!$G$6+source!$H$6),source!$H$5,IF(F134-1&lt;=(source!$B$6+source!$C$6+source!$D$6+source!$E$6+source!$F$6+source!$G$6+source!$H$6+source!$I$6),source!$I$5,source!$I$5))))))))</f>
        <v>300</v>
      </c>
      <c r="I134">
        <f t="shared" si="47"/>
        <v>3275</v>
      </c>
      <c r="J134" t="str">
        <f t="shared" si="48"/>
        <v>725 BC</v>
      </c>
      <c r="K134">
        <f t="shared" si="49"/>
        <v>132</v>
      </c>
      <c r="L134">
        <f t="shared" si="50"/>
        <v>52800</v>
      </c>
      <c r="M134" s="1">
        <f>IF(K134-1&lt;=source!$B$9,source!$B$8,IF(K134-1&lt;=(source!$B$9+source!$C$9),source!$C$8,IF(K134-1&lt;=(source!$B$9+source!$C$9+source!$D$9),source!$D$8,IF(K134-1&lt;=(source!$B$9+source!$C$9+source!$D$9+source!$E$9),source!$E$8,IF(K134-1&lt;=(source!$B$9+source!$C$9+source!$D$9+source!$E$9+source!$F$9),source!$F$8,IF(K134-1&lt;=(source!$B$9+source!$C$9+source!$D$9+source!$E$9+source!$F$9+source!$G$9),source!$G$8,IF(K134-1&lt;=(source!$B$9+source!$C$9+source!$D$9+source!$E$9+source!$F$9+source!$G$9+source!$H$9),source!$H$8,IF(K134-1&lt;=(source!$B$9+source!$C$9+source!$D$9+source!$E$9+source!$F$9+source!$G$9+source!$H$9+source!$I$9),source!$I$8,source!$I$8))))))))</f>
        <v>300</v>
      </c>
      <c r="N134">
        <f t="shared" si="51"/>
        <v>4400</v>
      </c>
      <c r="O134" t="str">
        <f t="shared" si="52"/>
        <v>400 AD</v>
      </c>
      <c r="P134">
        <f t="shared" si="53"/>
        <v>132</v>
      </c>
      <c r="Q134">
        <f t="shared" si="54"/>
        <v>64920</v>
      </c>
      <c r="R134" s="1">
        <f>IF(P134-1&lt;=source!$B$12,source!$B$11,IF(P134-1&lt;=(source!$B$12+source!$C$12),source!$C$11,IF(P134-1&lt;=(source!$B$12+source!$C$12+source!$D$12),source!$D$11,IF(P134-1&lt;=(source!$B$12+source!$C$12+source!$D$12+source!$E$12),source!$E$11,IF(P134-1&lt;=(source!$B$12+source!$C$12+source!$D$12+source!$E$12+source!$F$12),source!$F$11,IF(P134-1&lt;=(source!$B$12+source!$C$12+source!$D$12+source!$E$12+source!$F$12+source!$G$12),source!$G$11,IF(P134-1&lt;=(source!$B$12+source!$C$12+source!$D$12+source!$E$12+source!$F$12+source!$G$12+source!$H$12),source!$H$11,IF(P134-1&lt;=(source!$B$12+source!$C$12+source!$D$12+source!$E$12+source!$F$12+source!$G$12+source!$H$12+source!$I$12),source!$I$11,source!$I$11))))))))</f>
        <v>120</v>
      </c>
      <c r="S134">
        <f t="shared" si="55"/>
        <v>5410</v>
      </c>
      <c r="T134" t="str">
        <f t="shared" si="56"/>
        <v>1410 AD</v>
      </c>
      <c r="U134">
        <f t="shared" si="40"/>
        <v>132</v>
      </c>
      <c r="V134">
        <f t="shared" si="57"/>
        <v>69120</v>
      </c>
      <c r="W134" s="1">
        <f>IF(U134-1&lt;=source!$B$15,source!$B$14,IF(U134-1&lt;=(source!$B$15+source!$C$15),source!$C$14,IF(U134-1&lt;=(source!$B$15+source!$C$15+source!$D$15),source!$D$14,IF(U134-1&lt;=(source!$B$15+source!$C$15+source!$D$15+source!$E$15),source!$E$14,IF(U134-1&lt;=(source!$B$15+source!$C$15+source!$D$15+source!$E$15+source!$F$15),source!$F$14,IF(U134-1&lt;=(source!$B$15+source!$C$15+source!$D$15+source!$E$15+source!$F$15+source!$G$15),source!$G$14,IF(U134-1&lt;=(source!$B$15+source!$C$15+source!$D$15+source!$E$15+source!$F$15+source!$G$15+source!$H$15),source!$H$14,IF(U134-1&lt;=(source!$B$15+source!$C$15+source!$D$15+source!$E$15+source!$F$15+source!$G$15+source!$H$15+source!$I$15),source!$I$14,source!$I$14))))))))</f>
        <v>120</v>
      </c>
      <c r="X134">
        <f t="shared" si="58"/>
        <v>5760</v>
      </c>
      <c r="Y134" t="str">
        <f t="shared" si="59"/>
        <v>1760 AD</v>
      </c>
    </row>
    <row r="135" spans="1:25" x14ac:dyDescent="0.25">
      <c r="A135">
        <f t="shared" si="41"/>
        <v>133</v>
      </c>
      <c r="B135">
        <f t="shared" si="42"/>
        <v>21840</v>
      </c>
      <c r="C135" s="1">
        <f>IF(A135-1&lt;=source!$B$3,source!$B$2,IF(A135-1&lt;=(source!$B$3+source!$C$3),source!$C$2,IF(A135-1&lt;=(source!$B$3+source!$C$3+source!$D$3),source!$D$2,IF(A135-1&lt;=(source!$B$3+source!$C$3+source!$D$3+source!$E$3),source!$E$2,IF(A135-1&lt;=(source!$B$3+source!$C$3+source!$D$3+source!$E$3+source!$F$3),source!$F$2,IF(A135-1&lt;=(source!$B$3+source!$C$3+source!$D$3+source!$E$3+source!$F$3+source!$G$3),source!$G$2,IF(A135-1&lt;=(source!$B$3+source!$C$3+source!$D$3+source!$E$3+source!$F$3+source!$G$3+source!$H$3),source!$H$2,IF(A135-1&lt;=(source!$B$3+source!$C$3+source!$D$3+source!$E$3+source!$F$3+source!$G$3+source!$H$3+source!$I$3),source!$I$2,source!$I$2))))))))</f>
        <v>120</v>
      </c>
      <c r="D135">
        <f t="shared" si="43"/>
        <v>1820</v>
      </c>
      <c r="E135" t="str">
        <f t="shared" si="44"/>
        <v>2180 BC</v>
      </c>
      <c r="F135">
        <f t="shared" si="45"/>
        <v>133</v>
      </c>
      <c r="G135">
        <f t="shared" si="46"/>
        <v>39600</v>
      </c>
      <c r="H135" s="1">
        <f>IF(F135-1&lt;=source!$B$6,source!$B$5,IF(F135-1&lt;=(source!$B$6+source!$C$6),source!$C$5,IF(F135-1&lt;=(source!$B$6+source!$C$6+source!$D$6),source!$D$5,IF(F135-1&lt;=(source!$B$6+source!$C$6+source!$D$6+source!$E$6),source!$E$5,IF(F135-1&lt;=(source!$B$6+source!$C$6+source!$D$6+source!$E$6+source!$F$6),source!$F$5,IF(F135-1&lt;=(source!$B$6+source!$C$6+source!$D$6+source!$E$6+source!$F$6+source!$G$6),source!$G$5,IF(F135-1&lt;=(source!$B$6+source!$C$6+source!$D$6+source!$E$6+source!$F$6+source!$G$6+source!$H$6),source!$H$5,IF(F135-1&lt;=(source!$B$6+source!$C$6+source!$D$6+source!$E$6+source!$F$6+source!$G$6+source!$H$6+source!$I$6),source!$I$5,source!$I$5))))))))</f>
        <v>300</v>
      </c>
      <c r="I135">
        <f t="shared" si="47"/>
        <v>3300</v>
      </c>
      <c r="J135" t="str">
        <f t="shared" si="48"/>
        <v>700 BC</v>
      </c>
      <c r="K135">
        <f t="shared" si="49"/>
        <v>133</v>
      </c>
      <c r="L135">
        <f t="shared" si="50"/>
        <v>53100</v>
      </c>
      <c r="M135" s="1">
        <f>IF(K135-1&lt;=source!$B$9,source!$B$8,IF(K135-1&lt;=(source!$B$9+source!$C$9),source!$C$8,IF(K135-1&lt;=(source!$B$9+source!$C$9+source!$D$9),source!$D$8,IF(K135-1&lt;=(source!$B$9+source!$C$9+source!$D$9+source!$E$9),source!$E$8,IF(K135-1&lt;=(source!$B$9+source!$C$9+source!$D$9+source!$E$9+source!$F$9),source!$F$8,IF(K135-1&lt;=(source!$B$9+source!$C$9+source!$D$9+source!$E$9+source!$F$9+source!$G$9),source!$G$8,IF(K135-1&lt;=(source!$B$9+source!$C$9+source!$D$9+source!$E$9+source!$F$9+source!$G$9+source!$H$9),source!$H$8,IF(K135-1&lt;=(source!$B$9+source!$C$9+source!$D$9+source!$E$9+source!$F$9+source!$G$9+source!$H$9+source!$I$9),source!$I$8,source!$I$8))))))))</f>
        <v>300</v>
      </c>
      <c r="N135">
        <f t="shared" si="51"/>
        <v>4425</v>
      </c>
      <c r="O135" t="str">
        <f t="shared" si="52"/>
        <v>425 AD</v>
      </c>
      <c r="P135">
        <f t="shared" si="53"/>
        <v>133</v>
      </c>
      <c r="Q135">
        <f t="shared" si="54"/>
        <v>65040</v>
      </c>
      <c r="R135" s="1">
        <f>IF(P135-1&lt;=source!$B$12,source!$B$11,IF(P135-1&lt;=(source!$B$12+source!$C$12),source!$C$11,IF(P135-1&lt;=(source!$B$12+source!$C$12+source!$D$12),source!$D$11,IF(P135-1&lt;=(source!$B$12+source!$C$12+source!$D$12+source!$E$12),source!$E$11,IF(P135-1&lt;=(source!$B$12+source!$C$12+source!$D$12+source!$E$12+source!$F$12),source!$F$11,IF(P135-1&lt;=(source!$B$12+source!$C$12+source!$D$12+source!$E$12+source!$F$12+source!$G$12),source!$G$11,IF(P135-1&lt;=(source!$B$12+source!$C$12+source!$D$12+source!$E$12+source!$F$12+source!$G$12+source!$H$12),source!$H$11,IF(P135-1&lt;=(source!$B$12+source!$C$12+source!$D$12+source!$E$12+source!$F$12+source!$G$12+source!$H$12+source!$I$12),source!$I$11,source!$I$11))))))))</f>
        <v>120</v>
      </c>
      <c r="S135">
        <f t="shared" si="55"/>
        <v>5420</v>
      </c>
      <c r="T135" t="str">
        <f t="shared" si="56"/>
        <v>1420 AD</v>
      </c>
      <c r="U135">
        <f t="shared" ref="U135:U198" si="60">U134+1</f>
        <v>133</v>
      </c>
      <c r="V135">
        <f t="shared" si="57"/>
        <v>69240</v>
      </c>
      <c r="W135" s="1">
        <f>IF(U135-1&lt;=source!$B$15,source!$B$14,IF(U135-1&lt;=(source!$B$15+source!$C$15),source!$C$14,IF(U135-1&lt;=(source!$B$15+source!$C$15+source!$D$15),source!$D$14,IF(U135-1&lt;=(source!$B$15+source!$C$15+source!$D$15+source!$E$15),source!$E$14,IF(U135-1&lt;=(source!$B$15+source!$C$15+source!$D$15+source!$E$15+source!$F$15),source!$F$14,IF(U135-1&lt;=(source!$B$15+source!$C$15+source!$D$15+source!$E$15+source!$F$15+source!$G$15),source!$G$14,IF(U135-1&lt;=(source!$B$15+source!$C$15+source!$D$15+source!$E$15+source!$F$15+source!$G$15+source!$H$15),source!$H$14,IF(U135-1&lt;=(source!$B$15+source!$C$15+source!$D$15+source!$E$15+source!$F$15+source!$G$15+source!$H$15+source!$I$15),source!$I$14,source!$I$14))))))))</f>
        <v>120</v>
      </c>
      <c r="X135">
        <f t="shared" si="58"/>
        <v>5770</v>
      </c>
      <c r="Y135" t="str">
        <f t="shared" si="59"/>
        <v>1770 AD</v>
      </c>
    </row>
    <row r="136" spans="1:25" x14ac:dyDescent="0.25">
      <c r="A136">
        <f t="shared" si="41"/>
        <v>134</v>
      </c>
      <c r="B136">
        <f t="shared" si="42"/>
        <v>21960</v>
      </c>
      <c r="C136" s="1">
        <f>IF(A136-1&lt;=source!$B$3,source!$B$2,IF(A136-1&lt;=(source!$B$3+source!$C$3),source!$C$2,IF(A136-1&lt;=(source!$B$3+source!$C$3+source!$D$3),source!$D$2,IF(A136-1&lt;=(source!$B$3+source!$C$3+source!$D$3+source!$E$3),source!$E$2,IF(A136-1&lt;=(source!$B$3+source!$C$3+source!$D$3+source!$E$3+source!$F$3),source!$F$2,IF(A136-1&lt;=(source!$B$3+source!$C$3+source!$D$3+source!$E$3+source!$F$3+source!$G$3),source!$G$2,IF(A136-1&lt;=(source!$B$3+source!$C$3+source!$D$3+source!$E$3+source!$F$3+source!$G$3+source!$H$3),source!$H$2,IF(A136-1&lt;=(source!$B$3+source!$C$3+source!$D$3+source!$E$3+source!$F$3+source!$G$3+source!$H$3+source!$I$3),source!$I$2,source!$I$2))))))))</f>
        <v>120</v>
      </c>
      <c r="D136">
        <f t="shared" si="43"/>
        <v>1830</v>
      </c>
      <c r="E136" t="str">
        <f t="shared" si="44"/>
        <v>2170 BC</v>
      </c>
      <c r="F136">
        <f t="shared" si="45"/>
        <v>134</v>
      </c>
      <c r="G136">
        <f t="shared" si="46"/>
        <v>39900</v>
      </c>
      <c r="H136" s="1">
        <f>IF(F136-1&lt;=source!$B$6,source!$B$5,IF(F136-1&lt;=(source!$B$6+source!$C$6),source!$C$5,IF(F136-1&lt;=(source!$B$6+source!$C$6+source!$D$6),source!$D$5,IF(F136-1&lt;=(source!$B$6+source!$C$6+source!$D$6+source!$E$6),source!$E$5,IF(F136-1&lt;=(source!$B$6+source!$C$6+source!$D$6+source!$E$6+source!$F$6),source!$F$5,IF(F136-1&lt;=(source!$B$6+source!$C$6+source!$D$6+source!$E$6+source!$F$6+source!$G$6),source!$G$5,IF(F136-1&lt;=(source!$B$6+source!$C$6+source!$D$6+source!$E$6+source!$F$6+source!$G$6+source!$H$6),source!$H$5,IF(F136-1&lt;=(source!$B$6+source!$C$6+source!$D$6+source!$E$6+source!$F$6+source!$G$6+source!$H$6+source!$I$6),source!$I$5,source!$I$5))))))))</f>
        <v>300</v>
      </c>
      <c r="I136">
        <f t="shared" si="47"/>
        <v>3325</v>
      </c>
      <c r="J136" t="str">
        <f t="shared" si="48"/>
        <v>675 BC</v>
      </c>
      <c r="K136">
        <f t="shared" si="49"/>
        <v>134</v>
      </c>
      <c r="L136">
        <f t="shared" si="50"/>
        <v>53400</v>
      </c>
      <c r="M136" s="1">
        <f>IF(K136-1&lt;=source!$B$9,source!$B$8,IF(K136-1&lt;=(source!$B$9+source!$C$9),source!$C$8,IF(K136-1&lt;=(source!$B$9+source!$C$9+source!$D$9),source!$D$8,IF(K136-1&lt;=(source!$B$9+source!$C$9+source!$D$9+source!$E$9),source!$E$8,IF(K136-1&lt;=(source!$B$9+source!$C$9+source!$D$9+source!$E$9+source!$F$9),source!$F$8,IF(K136-1&lt;=(source!$B$9+source!$C$9+source!$D$9+source!$E$9+source!$F$9+source!$G$9),source!$G$8,IF(K136-1&lt;=(source!$B$9+source!$C$9+source!$D$9+source!$E$9+source!$F$9+source!$G$9+source!$H$9),source!$H$8,IF(K136-1&lt;=(source!$B$9+source!$C$9+source!$D$9+source!$E$9+source!$F$9+source!$G$9+source!$H$9+source!$I$9),source!$I$8,source!$I$8))))))))</f>
        <v>300</v>
      </c>
      <c r="N136">
        <f t="shared" si="51"/>
        <v>4450</v>
      </c>
      <c r="O136" t="str">
        <f t="shared" si="52"/>
        <v>450 AD</v>
      </c>
      <c r="P136">
        <f t="shared" si="53"/>
        <v>134</v>
      </c>
      <c r="Q136">
        <f t="shared" si="54"/>
        <v>65160</v>
      </c>
      <c r="R136" s="1">
        <f>IF(P136-1&lt;=source!$B$12,source!$B$11,IF(P136-1&lt;=(source!$B$12+source!$C$12),source!$C$11,IF(P136-1&lt;=(source!$B$12+source!$C$12+source!$D$12),source!$D$11,IF(P136-1&lt;=(source!$B$12+source!$C$12+source!$D$12+source!$E$12),source!$E$11,IF(P136-1&lt;=(source!$B$12+source!$C$12+source!$D$12+source!$E$12+source!$F$12),source!$F$11,IF(P136-1&lt;=(source!$B$12+source!$C$12+source!$D$12+source!$E$12+source!$F$12+source!$G$12),source!$G$11,IF(P136-1&lt;=(source!$B$12+source!$C$12+source!$D$12+source!$E$12+source!$F$12+source!$G$12+source!$H$12),source!$H$11,IF(P136-1&lt;=(source!$B$12+source!$C$12+source!$D$12+source!$E$12+source!$F$12+source!$G$12+source!$H$12+source!$I$12),source!$I$11,source!$I$11))))))))</f>
        <v>120</v>
      </c>
      <c r="S136">
        <f t="shared" si="55"/>
        <v>5430</v>
      </c>
      <c r="T136" t="str">
        <f t="shared" si="56"/>
        <v>1430 AD</v>
      </c>
      <c r="U136">
        <f t="shared" si="60"/>
        <v>134</v>
      </c>
      <c r="V136">
        <f t="shared" si="57"/>
        <v>69360</v>
      </c>
      <c r="W136" s="1">
        <f>IF(U136-1&lt;=source!$B$15,source!$B$14,IF(U136-1&lt;=(source!$B$15+source!$C$15),source!$C$14,IF(U136-1&lt;=(source!$B$15+source!$C$15+source!$D$15),source!$D$14,IF(U136-1&lt;=(source!$B$15+source!$C$15+source!$D$15+source!$E$15),source!$E$14,IF(U136-1&lt;=(source!$B$15+source!$C$15+source!$D$15+source!$E$15+source!$F$15),source!$F$14,IF(U136-1&lt;=(source!$B$15+source!$C$15+source!$D$15+source!$E$15+source!$F$15+source!$G$15),source!$G$14,IF(U136-1&lt;=(source!$B$15+source!$C$15+source!$D$15+source!$E$15+source!$F$15+source!$G$15+source!$H$15),source!$H$14,IF(U136-1&lt;=(source!$B$15+source!$C$15+source!$D$15+source!$E$15+source!$F$15+source!$G$15+source!$H$15+source!$I$15),source!$I$14,source!$I$14))))))))</f>
        <v>120</v>
      </c>
      <c r="X136">
        <f t="shared" si="58"/>
        <v>5780</v>
      </c>
      <c r="Y136" t="str">
        <f t="shared" si="59"/>
        <v>1780 AD</v>
      </c>
    </row>
    <row r="137" spans="1:25" x14ac:dyDescent="0.25">
      <c r="A137">
        <f t="shared" si="41"/>
        <v>135</v>
      </c>
      <c r="B137">
        <f t="shared" si="42"/>
        <v>22080</v>
      </c>
      <c r="C137" s="1">
        <f>IF(A137-1&lt;=source!$B$3,source!$B$2,IF(A137-1&lt;=(source!$B$3+source!$C$3),source!$C$2,IF(A137-1&lt;=(source!$B$3+source!$C$3+source!$D$3),source!$D$2,IF(A137-1&lt;=(source!$B$3+source!$C$3+source!$D$3+source!$E$3),source!$E$2,IF(A137-1&lt;=(source!$B$3+source!$C$3+source!$D$3+source!$E$3+source!$F$3),source!$F$2,IF(A137-1&lt;=(source!$B$3+source!$C$3+source!$D$3+source!$E$3+source!$F$3+source!$G$3),source!$G$2,IF(A137-1&lt;=(source!$B$3+source!$C$3+source!$D$3+source!$E$3+source!$F$3+source!$G$3+source!$H$3),source!$H$2,IF(A137-1&lt;=(source!$B$3+source!$C$3+source!$D$3+source!$E$3+source!$F$3+source!$G$3+source!$H$3+source!$I$3),source!$I$2,source!$I$2))))))))</f>
        <v>120</v>
      </c>
      <c r="D137">
        <f t="shared" si="43"/>
        <v>1840</v>
      </c>
      <c r="E137" t="str">
        <f t="shared" si="44"/>
        <v>2160 BC</v>
      </c>
      <c r="F137">
        <f t="shared" si="45"/>
        <v>135</v>
      </c>
      <c r="G137">
        <f t="shared" si="46"/>
        <v>40200</v>
      </c>
      <c r="H137" s="1">
        <f>IF(F137-1&lt;=source!$B$6,source!$B$5,IF(F137-1&lt;=(source!$B$6+source!$C$6),source!$C$5,IF(F137-1&lt;=(source!$B$6+source!$C$6+source!$D$6),source!$D$5,IF(F137-1&lt;=(source!$B$6+source!$C$6+source!$D$6+source!$E$6),source!$E$5,IF(F137-1&lt;=(source!$B$6+source!$C$6+source!$D$6+source!$E$6+source!$F$6),source!$F$5,IF(F137-1&lt;=(source!$B$6+source!$C$6+source!$D$6+source!$E$6+source!$F$6+source!$G$6),source!$G$5,IF(F137-1&lt;=(source!$B$6+source!$C$6+source!$D$6+source!$E$6+source!$F$6+source!$G$6+source!$H$6),source!$H$5,IF(F137-1&lt;=(source!$B$6+source!$C$6+source!$D$6+source!$E$6+source!$F$6+source!$G$6+source!$H$6+source!$I$6),source!$I$5,source!$I$5))))))))</f>
        <v>300</v>
      </c>
      <c r="I137">
        <f t="shared" si="47"/>
        <v>3350</v>
      </c>
      <c r="J137" t="str">
        <f t="shared" si="48"/>
        <v>650 BC</v>
      </c>
      <c r="K137">
        <f t="shared" si="49"/>
        <v>135</v>
      </c>
      <c r="L137">
        <f t="shared" si="50"/>
        <v>53700</v>
      </c>
      <c r="M137" s="1">
        <f>IF(K137-1&lt;=source!$B$9,source!$B$8,IF(K137-1&lt;=(source!$B$9+source!$C$9),source!$C$8,IF(K137-1&lt;=(source!$B$9+source!$C$9+source!$D$9),source!$D$8,IF(K137-1&lt;=(source!$B$9+source!$C$9+source!$D$9+source!$E$9),source!$E$8,IF(K137-1&lt;=(source!$B$9+source!$C$9+source!$D$9+source!$E$9+source!$F$9),source!$F$8,IF(K137-1&lt;=(source!$B$9+source!$C$9+source!$D$9+source!$E$9+source!$F$9+source!$G$9),source!$G$8,IF(K137-1&lt;=(source!$B$9+source!$C$9+source!$D$9+source!$E$9+source!$F$9+source!$G$9+source!$H$9),source!$H$8,IF(K137-1&lt;=(source!$B$9+source!$C$9+source!$D$9+source!$E$9+source!$F$9+source!$G$9+source!$H$9+source!$I$9),source!$I$8,source!$I$8))))))))</f>
        <v>300</v>
      </c>
      <c r="N137">
        <f t="shared" si="51"/>
        <v>4475</v>
      </c>
      <c r="O137" t="str">
        <f t="shared" si="52"/>
        <v>475 AD</v>
      </c>
      <c r="P137">
        <f t="shared" si="53"/>
        <v>135</v>
      </c>
      <c r="Q137">
        <f t="shared" si="54"/>
        <v>65280</v>
      </c>
      <c r="R137" s="1">
        <f>IF(P137-1&lt;=source!$B$12,source!$B$11,IF(P137-1&lt;=(source!$B$12+source!$C$12),source!$C$11,IF(P137-1&lt;=(source!$B$12+source!$C$12+source!$D$12),source!$D$11,IF(P137-1&lt;=(source!$B$12+source!$C$12+source!$D$12+source!$E$12),source!$E$11,IF(P137-1&lt;=(source!$B$12+source!$C$12+source!$D$12+source!$E$12+source!$F$12),source!$F$11,IF(P137-1&lt;=(source!$B$12+source!$C$12+source!$D$12+source!$E$12+source!$F$12+source!$G$12),source!$G$11,IF(P137-1&lt;=(source!$B$12+source!$C$12+source!$D$12+source!$E$12+source!$F$12+source!$G$12+source!$H$12),source!$H$11,IF(P137-1&lt;=(source!$B$12+source!$C$12+source!$D$12+source!$E$12+source!$F$12+source!$G$12+source!$H$12+source!$I$12),source!$I$11,source!$I$11))))))))</f>
        <v>120</v>
      </c>
      <c r="S137">
        <f t="shared" si="55"/>
        <v>5440</v>
      </c>
      <c r="T137" t="str">
        <f t="shared" si="56"/>
        <v>1440 AD</v>
      </c>
      <c r="U137">
        <f t="shared" si="60"/>
        <v>135</v>
      </c>
      <c r="V137">
        <f t="shared" si="57"/>
        <v>69480</v>
      </c>
      <c r="W137" s="1">
        <f>IF(U137-1&lt;=source!$B$15,source!$B$14,IF(U137-1&lt;=(source!$B$15+source!$C$15),source!$C$14,IF(U137-1&lt;=(source!$B$15+source!$C$15+source!$D$15),source!$D$14,IF(U137-1&lt;=(source!$B$15+source!$C$15+source!$D$15+source!$E$15),source!$E$14,IF(U137-1&lt;=(source!$B$15+source!$C$15+source!$D$15+source!$E$15+source!$F$15),source!$F$14,IF(U137-1&lt;=(source!$B$15+source!$C$15+source!$D$15+source!$E$15+source!$F$15+source!$G$15),source!$G$14,IF(U137-1&lt;=(source!$B$15+source!$C$15+source!$D$15+source!$E$15+source!$F$15+source!$G$15+source!$H$15),source!$H$14,IF(U137-1&lt;=(source!$B$15+source!$C$15+source!$D$15+source!$E$15+source!$F$15+source!$G$15+source!$H$15+source!$I$15),source!$I$14,source!$I$14))))))))</f>
        <v>120</v>
      </c>
      <c r="X137">
        <f t="shared" si="58"/>
        <v>5790</v>
      </c>
      <c r="Y137" t="str">
        <f t="shared" si="59"/>
        <v>1790 AD</v>
      </c>
    </row>
    <row r="138" spans="1:25" x14ac:dyDescent="0.25">
      <c r="A138">
        <f t="shared" si="41"/>
        <v>136</v>
      </c>
      <c r="B138">
        <f t="shared" si="42"/>
        <v>22200</v>
      </c>
      <c r="C138" s="1">
        <f>IF(A138-1&lt;=source!$B$3,source!$B$2,IF(A138-1&lt;=(source!$B$3+source!$C$3),source!$C$2,IF(A138-1&lt;=(source!$B$3+source!$C$3+source!$D$3),source!$D$2,IF(A138-1&lt;=(source!$B$3+source!$C$3+source!$D$3+source!$E$3),source!$E$2,IF(A138-1&lt;=(source!$B$3+source!$C$3+source!$D$3+source!$E$3+source!$F$3),source!$F$2,IF(A138-1&lt;=(source!$B$3+source!$C$3+source!$D$3+source!$E$3+source!$F$3+source!$G$3),source!$G$2,IF(A138-1&lt;=(source!$B$3+source!$C$3+source!$D$3+source!$E$3+source!$F$3+source!$G$3+source!$H$3),source!$H$2,IF(A138-1&lt;=(source!$B$3+source!$C$3+source!$D$3+source!$E$3+source!$F$3+source!$G$3+source!$H$3+source!$I$3),source!$I$2,source!$I$2))))))))</f>
        <v>120</v>
      </c>
      <c r="D138">
        <f t="shared" si="43"/>
        <v>1850</v>
      </c>
      <c r="E138" t="str">
        <f t="shared" si="44"/>
        <v>2150 BC</v>
      </c>
      <c r="F138">
        <f t="shared" si="45"/>
        <v>136</v>
      </c>
      <c r="G138">
        <f t="shared" si="46"/>
        <v>40500</v>
      </c>
      <c r="H138" s="1">
        <f>IF(F138-1&lt;=source!$B$6,source!$B$5,IF(F138-1&lt;=(source!$B$6+source!$C$6),source!$C$5,IF(F138-1&lt;=(source!$B$6+source!$C$6+source!$D$6),source!$D$5,IF(F138-1&lt;=(source!$B$6+source!$C$6+source!$D$6+source!$E$6),source!$E$5,IF(F138-1&lt;=(source!$B$6+source!$C$6+source!$D$6+source!$E$6+source!$F$6),source!$F$5,IF(F138-1&lt;=(source!$B$6+source!$C$6+source!$D$6+source!$E$6+source!$F$6+source!$G$6),source!$G$5,IF(F138-1&lt;=(source!$B$6+source!$C$6+source!$D$6+source!$E$6+source!$F$6+source!$G$6+source!$H$6),source!$H$5,IF(F138-1&lt;=(source!$B$6+source!$C$6+source!$D$6+source!$E$6+source!$F$6+source!$G$6+source!$H$6+source!$I$6),source!$I$5,source!$I$5))))))))</f>
        <v>300</v>
      </c>
      <c r="I138">
        <f t="shared" si="47"/>
        <v>3375</v>
      </c>
      <c r="J138" t="str">
        <f t="shared" si="48"/>
        <v>625 BC</v>
      </c>
      <c r="K138">
        <f t="shared" si="49"/>
        <v>136</v>
      </c>
      <c r="L138">
        <f t="shared" si="50"/>
        <v>54000</v>
      </c>
      <c r="M138" s="1">
        <f>IF(K138-1&lt;=source!$B$9,source!$B$8,IF(K138-1&lt;=(source!$B$9+source!$C$9),source!$C$8,IF(K138-1&lt;=(source!$B$9+source!$C$9+source!$D$9),source!$D$8,IF(K138-1&lt;=(source!$B$9+source!$C$9+source!$D$9+source!$E$9),source!$E$8,IF(K138-1&lt;=(source!$B$9+source!$C$9+source!$D$9+source!$E$9+source!$F$9),source!$F$8,IF(K138-1&lt;=(source!$B$9+source!$C$9+source!$D$9+source!$E$9+source!$F$9+source!$G$9),source!$G$8,IF(K138-1&lt;=(source!$B$9+source!$C$9+source!$D$9+source!$E$9+source!$F$9+source!$G$9+source!$H$9),source!$H$8,IF(K138-1&lt;=(source!$B$9+source!$C$9+source!$D$9+source!$E$9+source!$F$9+source!$G$9+source!$H$9+source!$I$9),source!$I$8,source!$I$8))))))))</f>
        <v>300</v>
      </c>
      <c r="N138">
        <f t="shared" si="51"/>
        <v>4500</v>
      </c>
      <c r="O138" t="str">
        <f t="shared" si="52"/>
        <v>500 AD</v>
      </c>
      <c r="P138">
        <f t="shared" si="53"/>
        <v>136</v>
      </c>
      <c r="Q138">
        <f t="shared" si="54"/>
        <v>65400</v>
      </c>
      <c r="R138" s="1">
        <f>IF(P138-1&lt;=source!$B$12,source!$B$11,IF(P138-1&lt;=(source!$B$12+source!$C$12),source!$C$11,IF(P138-1&lt;=(source!$B$12+source!$C$12+source!$D$12),source!$D$11,IF(P138-1&lt;=(source!$B$12+source!$C$12+source!$D$12+source!$E$12),source!$E$11,IF(P138-1&lt;=(source!$B$12+source!$C$12+source!$D$12+source!$E$12+source!$F$12),source!$F$11,IF(P138-1&lt;=(source!$B$12+source!$C$12+source!$D$12+source!$E$12+source!$F$12+source!$G$12),source!$G$11,IF(P138-1&lt;=(source!$B$12+source!$C$12+source!$D$12+source!$E$12+source!$F$12+source!$G$12+source!$H$12),source!$H$11,IF(P138-1&lt;=(source!$B$12+source!$C$12+source!$D$12+source!$E$12+source!$F$12+source!$G$12+source!$H$12+source!$I$12),source!$I$11,source!$I$11))))))))</f>
        <v>120</v>
      </c>
      <c r="S138">
        <f t="shared" si="55"/>
        <v>5450</v>
      </c>
      <c r="T138" t="str">
        <f t="shared" si="56"/>
        <v>1450 AD</v>
      </c>
      <c r="U138">
        <f t="shared" si="60"/>
        <v>136</v>
      </c>
      <c r="V138">
        <f t="shared" si="57"/>
        <v>69600</v>
      </c>
      <c r="W138" s="1">
        <f>IF(U138-1&lt;=source!$B$15,source!$B$14,IF(U138-1&lt;=(source!$B$15+source!$C$15),source!$C$14,IF(U138-1&lt;=(source!$B$15+source!$C$15+source!$D$15),source!$D$14,IF(U138-1&lt;=(source!$B$15+source!$C$15+source!$D$15+source!$E$15),source!$E$14,IF(U138-1&lt;=(source!$B$15+source!$C$15+source!$D$15+source!$E$15+source!$F$15),source!$F$14,IF(U138-1&lt;=(source!$B$15+source!$C$15+source!$D$15+source!$E$15+source!$F$15+source!$G$15),source!$G$14,IF(U138-1&lt;=(source!$B$15+source!$C$15+source!$D$15+source!$E$15+source!$F$15+source!$G$15+source!$H$15),source!$H$14,IF(U138-1&lt;=(source!$B$15+source!$C$15+source!$D$15+source!$E$15+source!$F$15+source!$G$15+source!$H$15+source!$I$15),source!$I$14,source!$I$14))))))))</f>
        <v>120</v>
      </c>
      <c r="X138">
        <f t="shared" si="58"/>
        <v>5800</v>
      </c>
      <c r="Y138" t="str">
        <f t="shared" si="59"/>
        <v>1800 AD</v>
      </c>
    </row>
    <row r="139" spans="1:25" x14ac:dyDescent="0.25">
      <c r="A139">
        <f t="shared" si="41"/>
        <v>137</v>
      </c>
      <c r="B139">
        <f t="shared" si="42"/>
        <v>22320</v>
      </c>
      <c r="C139" s="1">
        <f>IF(A139-1&lt;=source!$B$3,source!$B$2,IF(A139-1&lt;=(source!$B$3+source!$C$3),source!$C$2,IF(A139-1&lt;=(source!$B$3+source!$C$3+source!$D$3),source!$D$2,IF(A139-1&lt;=(source!$B$3+source!$C$3+source!$D$3+source!$E$3),source!$E$2,IF(A139-1&lt;=(source!$B$3+source!$C$3+source!$D$3+source!$E$3+source!$F$3),source!$F$2,IF(A139-1&lt;=(source!$B$3+source!$C$3+source!$D$3+source!$E$3+source!$F$3+source!$G$3),source!$G$2,IF(A139-1&lt;=(source!$B$3+source!$C$3+source!$D$3+source!$E$3+source!$F$3+source!$G$3+source!$H$3),source!$H$2,IF(A139-1&lt;=(source!$B$3+source!$C$3+source!$D$3+source!$E$3+source!$F$3+source!$G$3+source!$H$3+source!$I$3),source!$I$2,source!$I$2))))))))</f>
        <v>120</v>
      </c>
      <c r="D139">
        <f t="shared" si="43"/>
        <v>1860</v>
      </c>
      <c r="E139" t="str">
        <f t="shared" si="44"/>
        <v>2140 BC</v>
      </c>
      <c r="F139">
        <f t="shared" si="45"/>
        <v>137</v>
      </c>
      <c r="G139">
        <f t="shared" si="46"/>
        <v>40800</v>
      </c>
      <c r="H139" s="1">
        <f>IF(F139-1&lt;=source!$B$6,source!$B$5,IF(F139-1&lt;=(source!$B$6+source!$C$6),source!$C$5,IF(F139-1&lt;=(source!$B$6+source!$C$6+source!$D$6),source!$D$5,IF(F139-1&lt;=(source!$B$6+source!$C$6+source!$D$6+source!$E$6),source!$E$5,IF(F139-1&lt;=(source!$B$6+source!$C$6+source!$D$6+source!$E$6+source!$F$6),source!$F$5,IF(F139-1&lt;=(source!$B$6+source!$C$6+source!$D$6+source!$E$6+source!$F$6+source!$G$6),source!$G$5,IF(F139-1&lt;=(source!$B$6+source!$C$6+source!$D$6+source!$E$6+source!$F$6+source!$G$6+source!$H$6),source!$H$5,IF(F139-1&lt;=(source!$B$6+source!$C$6+source!$D$6+source!$E$6+source!$F$6+source!$G$6+source!$H$6+source!$I$6),source!$I$5,source!$I$5))))))))</f>
        <v>300</v>
      </c>
      <c r="I139">
        <f t="shared" si="47"/>
        <v>3400</v>
      </c>
      <c r="J139" t="str">
        <f t="shared" si="48"/>
        <v>600 BC</v>
      </c>
      <c r="K139">
        <f t="shared" si="49"/>
        <v>137</v>
      </c>
      <c r="L139">
        <f t="shared" si="50"/>
        <v>54240</v>
      </c>
      <c r="M139" s="1">
        <f>IF(K139-1&lt;=source!$B$9,source!$B$8,IF(K139-1&lt;=(source!$B$9+source!$C$9),source!$C$8,IF(K139-1&lt;=(source!$B$9+source!$C$9+source!$D$9),source!$D$8,IF(K139-1&lt;=(source!$B$9+source!$C$9+source!$D$9+source!$E$9),source!$E$8,IF(K139-1&lt;=(source!$B$9+source!$C$9+source!$D$9+source!$E$9+source!$F$9),source!$F$8,IF(K139-1&lt;=(source!$B$9+source!$C$9+source!$D$9+source!$E$9+source!$F$9+source!$G$9),source!$G$8,IF(K139-1&lt;=(source!$B$9+source!$C$9+source!$D$9+source!$E$9+source!$F$9+source!$G$9+source!$H$9),source!$H$8,IF(K139-1&lt;=(source!$B$9+source!$C$9+source!$D$9+source!$E$9+source!$F$9+source!$G$9+source!$H$9+source!$I$9),source!$I$8,source!$I$8))))))))</f>
        <v>240</v>
      </c>
      <c r="N139">
        <f t="shared" si="51"/>
        <v>4520</v>
      </c>
      <c r="O139" t="str">
        <f t="shared" si="52"/>
        <v>520 AD</v>
      </c>
      <c r="P139">
        <f t="shared" si="53"/>
        <v>137</v>
      </c>
      <c r="Q139">
        <f t="shared" si="54"/>
        <v>65520</v>
      </c>
      <c r="R139" s="1">
        <f>IF(P139-1&lt;=source!$B$12,source!$B$11,IF(P139-1&lt;=(source!$B$12+source!$C$12),source!$C$11,IF(P139-1&lt;=(source!$B$12+source!$C$12+source!$D$12),source!$D$11,IF(P139-1&lt;=(source!$B$12+source!$C$12+source!$D$12+source!$E$12),source!$E$11,IF(P139-1&lt;=(source!$B$12+source!$C$12+source!$D$12+source!$E$12+source!$F$12),source!$F$11,IF(P139-1&lt;=(source!$B$12+source!$C$12+source!$D$12+source!$E$12+source!$F$12+source!$G$12),source!$G$11,IF(P139-1&lt;=(source!$B$12+source!$C$12+source!$D$12+source!$E$12+source!$F$12+source!$G$12+source!$H$12),source!$H$11,IF(P139-1&lt;=(source!$B$12+source!$C$12+source!$D$12+source!$E$12+source!$F$12+source!$G$12+source!$H$12+source!$I$12),source!$I$11,source!$I$11))))))))</f>
        <v>120</v>
      </c>
      <c r="S139">
        <f t="shared" si="55"/>
        <v>5460</v>
      </c>
      <c r="T139" t="str">
        <f t="shared" si="56"/>
        <v>1460 AD</v>
      </c>
      <c r="U139">
        <f t="shared" si="60"/>
        <v>137</v>
      </c>
      <c r="V139">
        <f t="shared" si="57"/>
        <v>69648</v>
      </c>
      <c r="W139" s="1">
        <f>IF(U139-1&lt;=source!$B$15,source!$B$14,IF(U139-1&lt;=(source!$B$15+source!$C$15),source!$C$14,IF(U139-1&lt;=(source!$B$15+source!$C$15+source!$D$15),source!$D$14,IF(U139-1&lt;=(source!$B$15+source!$C$15+source!$D$15+source!$E$15),source!$E$14,IF(U139-1&lt;=(source!$B$15+source!$C$15+source!$D$15+source!$E$15+source!$F$15),source!$F$14,IF(U139-1&lt;=(source!$B$15+source!$C$15+source!$D$15+source!$E$15+source!$F$15+source!$G$15),source!$G$14,IF(U139-1&lt;=(source!$B$15+source!$C$15+source!$D$15+source!$E$15+source!$F$15+source!$G$15+source!$H$15),source!$H$14,IF(U139-1&lt;=(source!$B$15+source!$C$15+source!$D$15+source!$E$15+source!$F$15+source!$G$15+source!$H$15+source!$I$15),source!$I$14,source!$I$14))))))))</f>
        <v>48</v>
      </c>
      <c r="X139">
        <f t="shared" si="58"/>
        <v>5804</v>
      </c>
      <c r="Y139" t="str">
        <f t="shared" si="59"/>
        <v>1804 AD</v>
      </c>
    </row>
    <row r="140" spans="1:25" x14ac:dyDescent="0.25">
      <c r="A140">
        <f t="shared" si="41"/>
        <v>138</v>
      </c>
      <c r="B140">
        <f t="shared" si="42"/>
        <v>22440</v>
      </c>
      <c r="C140" s="1">
        <f>IF(A140-1&lt;=source!$B$3,source!$B$2,IF(A140-1&lt;=(source!$B$3+source!$C$3),source!$C$2,IF(A140-1&lt;=(source!$B$3+source!$C$3+source!$D$3),source!$D$2,IF(A140-1&lt;=(source!$B$3+source!$C$3+source!$D$3+source!$E$3),source!$E$2,IF(A140-1&lt;=(source!$B$3+source!$C$3+source!$D$3+source!$E$3+source!$F$3),source!$F$2,IF(A140-1&lt;=(source!$B$3+source!$C$3+source!$D$3+source!$E$3+source!$F$3+source!$G$3),source!$G$2,IF(A140-1&lt;=(source!$B$3+source!$C$3+source!$D$3+source!$E$3+source!$F$3+source!$G$3+source!$H$3),source!$H$2,IF(A140-1&lt;=(source!$B$3+source!$C$3+source!$D$3+source!$E$3+source!$F$3+source!$G$3+source!$H$3+source!$I$3),source!$I$2,source!$I$2))))))))</f>
        <v>120</v>
      </c>
      <c r="D140">
        <f t="shared" si="43"/>
        <v>1870</v>
      </c>
      <c r="E140" t="str">
        <f t="shared" si="44"/>
        <v>2130 BC</v>
      </c>
      <c r="F140">
        <f t="shared" si="45"/>
        <v>138</v>
      </c>
      <c r="G140">
        <f t="shared" si="46"/>
        <v>41100</v>
      </c>
      <c r="H140" s="1">
        <f>IF(F140-1&lt;=source!$B$6,source!$B$5,IF(F140-1&lt;=(source!$B$6+source!$C$6),source!$C$5,IF(F140-1&lt;=(source!$B$6+source!$C$6+source!$D$6),source!$D$5,IF(F140-1&lt;=(source!$B$6+source!$C$6+source!$D$6+source!$E$6),source!$E$5,IF(F140-1&lt;=(source!$B$6+source!$C$6+source!$D$6+source!$E$6+source!$F$6),source!$F$5,IF(F140-1&lt;=(source!$B$6+source!$C$6+source!$D$6+source!$E$6+source!$F$6+source!$G$6),source!$G$5,IF(F140-1&lt;=(source!$B$6+source!$C$6+source!$D$6+source!$E$6+source!$F$6+source!$G$6+source!$H$6),source!$H$5,IF(F140-1&lt;=(source!$B$6+source!$C$6+source!$D$6+source!$E$6+source!$F$6+source!$G$6+source!$H$6+source!$I$6),source!$I$5,source!$I$5))))))))</f>
        <v>300</v>
      </c>
      <c r="I140">
        <f t="shared" si="47"/>
        <v>3425</v>
      </c>
      <c r="J140" t="str">
        <f t="shared" si="48"/>
        <v>575 BC</v>
      </c>
      <c r="K140">
        <f t="shared" si="49"/>
        <v>138</v>
      </c>
      <c r="L140">
        <f t="shared" si="50"/>
        <v>54480</v>
      </c>
      <c r="M140" s="1">
        <f>IF(K140-1&lt;=source!$B$9,source!$B$8,IF(K140-1&lt;=(source!$B$9+source!$C$9),source!$C$8,IF(K140-1&lt;=(source!$B$9+source!$C$9+source!$D$9),source!$D$8,IF(K140-1&lt;=(source!$B$9+source!$C$9+source!$D$9+source!$E$9),source!$E$8,IF(K140-1&lt;=(source!$B$9+source!$C$9+source!$D$9+source!$E$9+source!$F$9),source!$F$8,IF(K140-1&lt;=(source!$B$9+source!$C$9+source!$D$9+source!$E$9+source!$F$9+source!$G$9),source!$G$8,IF(K140-1&lt;=(source!$B$9+source!$C$9+source!$D$9+source!$E$9+source!$F$9+source!$G$9+source!$H$9),source!$H$8,IF(K140-1&lt;=(source!$B$9+source!$C$9+source!$D$9+source!$E$9+source!$F$9+source!$G$9+source!$H$9+source!$I$9),source!$I$8,source!$I$8))))))))</f>
        <v>240</v>
      </c>
      <c r="N140">
        <f t="shared" si="51"/>
        <v>4540</v>
      </c>
      <c r="O140" t="str">
        <f t="shared" si="52"/>
        <v>540 AD</v>
      </c>
      <c r="P140">
        <f t="shared" si="53"/>
        <v>138</v>
      </c>
      <c r="Q140">
        <f t="shared" si="54"/>
        <v>65640</v>
      </c>
      <c r="R140" s="1">
        <f>IF(P140-1&lt;=source!$B$12,source!$B$11,IF(P140-1&lt;=(source!$B$12+source!$C$12),source!$C$11,IF(P140-1&lt;=(source!$B$12+source!$C$12+source!$D$12),source!$D$11,IF(P140-1&lt;=(source!$B$12+source!$C$12+source!$D$12+source!$E$12),source!$E$11,IF(P140-1&lt;=(source!$B$12+source!$C$12+source!$D$12+source!$E$12+source!$F$12),source!$F$11,IF(P140-1&lt;=(source!$B$12+source!$C$12+source!$D$12+source!$E$12+source!$F$12+source!$G$12),source!$G$11,IF(P140-1&lt;=(source!$B$12+source!$C$12+source!$D$12+source!$E$12+source!$F$12+source!$G$12+source!$H$12),source!$H$11,IF(P140-1&lt;=(source!$B$12+source!$C$12+source!$D$12+source!$E$12+source!$F$12+source!$G$12+source!$H$12+source!$I$12),source!$I$11,source!$I$11))))))))</f>
        <v>120</v>
      </c>
      <c r="S140">
        <f t="shared" si="55"/>
        <v>5470</v>
      </c>
      <c r="T140" t="str">
        <f t="shared" si="56"/>
        <v>1470 AD</v>
      </c>
      <c r="U140">
        <f t="shared" si="60"/>
        <v>138</v>
      </c>
      <c r="V140">
        <f t="shared" si="57"/>
        <v>69696</v>
      </c>
      <c r="W140" s="1">
        <f>IF(U140-1&lt;=source!$B$15,source!$B$14,IF(U140-1&lt;=(source!$B$15+source!$C$15),source!$C$14,IF(U140-1&lt;=(source!$B$15+source!$C$15+source!$D$15),source!$D$14,IF(U140-1&lt;=(source!$B$15+source!$C$15+source!$D$15+source!$E$15),source!$E$14,IF(U140-1&lt;=(source!$B$15+source!$C$15+source!$D$15+source!$E$15+source!$F$15),source!$F$14,IF(U140-1&lt;=(source!$B$15+source!$C$15+source!$D$15+source!$E$15+source!$F$15+source!$G$15),source!$G$14,IF(U140-1&lt;=(source!$B$15+source!$C$15+source!$D$15+source!$E$15+source!$F$15+source!$G$15+source!$H$15),source!$H$14,IF(U140-1&lt;=(source!$B$15+source!$C$15+source!$D$15+source!$E$15+source!$F$15+source!$G$15+source!$H$15+source!$I$15),source!$I$14,source!$I$14))))))))</f>
        <v>48</v>
      </c>
      <c r="X140">
        <f t="shared" si="58"/>
        <v>5808</v>
      </c>
      <c r="Y140" t="str">
        <f t="shared" si="59"/>
        <v>1808 AD</v>
      </c>
    </row>
    <row r="141" spans="1:25" x14ac:dyDescent="0.25">
      <c r="A141">
        <f t="shared" si="41"/>
        <v>139</v>
      </c>
      <c r="B141">
        <f t="shared" si="42"/>
        <v>22560</v>
      </c>
      <c r="C141" s="1">
        <f>IF(A141-1&lt;=source!$B$3,source!$B$2,IF(A141-1&lt;=(source!$B$3+source!$C$3),source!$C$2,IF(A141-1&lt;=(source!$B$3+source!$C$3+source!$D$3),source!$D$2,IF(A141-1&lt;=(source!$B$3+source!$C$3+source!$D$3+source!$E$3),source!$E$2,IF(A141-1&lt;=(source!$B$3+source!$C$3+source!$D$3+source!$E$3+source!$F$3),source!$F$2,IF(A141-1&lt;=(source!$B$3+source!$C$3+source!$D$3+source!$E$3+source!$F$3+source!$G$3),source!$G$2,IF(A141-1&lt;=(source!$B$3+source!$C$3+source!$D$3+source!$E$3+source!$F$3+source!$G$3+source!$H$3),source!$H$2,IF(A141-1&lt;=(source!$B$3+source!$C$3+source!$D$3+source!$E$3+source!$F$3+source!$G$3+source!$H$3+source!$I$3),source!$I$2,source!$I$2))))))))</f>
        <v>120</v>
      </c>
      <c r="D141">
        <f t="shared" si="43"/>
        <v>1880</v>
      </c>
      <c r="E141" t="str">
        <f t="shared" si="44"/>
        <v>2120 BC</v>
      </c>
      <c r="F141">
        <f t="shared" si="45"/>
        <v>139</v>
      </c>
      <c r="G141">
        <f t="shared" si="46"/>
        <v>41400</v>
      </c>
      <c r="H141" s="1">
        <f>IF(F141-1&lt;=source!$B$6,source!$B$5,IF(F141-1&lt;=(source!$B$6+source!$C$6),source!$C$5,IF(F141-1&lt;=(source!$B$6+source!$C$6+source!$D$6),source!$D$5,IF(F141-1&lt;=(source!$B$6+source!$C$6+source!$D$6+source!$E$6),source!$E$5,IF(F141-1&lt;=(source!$B$6+source!$C$6+source!$D$6+source!$E$6+source!$F$6),source!$F$5,IF(F141-1&lt;=(source!$B$6+source!$C$6+source!$D$6+source!$E$6+source!$F$6+source!$G$6),source!$G$5,IF(F141-1&lt;=(source!$B$6+source!$C$6+source!$D$6+source!$E$6+source!$F$6+source!$G$6+source!$H$6),source!$H$5,IF(F141-1&lt;=(source!$B$6+source!$C$6+source!$D$6+source!$E$6+source!$F$6+source!$G$6+source!$H$6+source!$I$6),source!$I$5,source!$I$5))))))))</f>
        <v>300</v>
      </c>
      <c r="I141">
        <f t="shared" si="47"/>
        <v>3450</v>
      </c>
      <c r="J141" t="str">
        <f t="shared" si="48"/>
        <v>550 BC</v>
      </c>
      <c r="K141">
        <f t="shared" si="49"/>
        <v>139</v>
      </c>
      <c r="L141">
        <f t="shared" si="50"/>
        <v>54720</v>
      </c>
      <c r="M141" s="1">
        <f>IF(K141-1&lt;=source!$B$9,source!$B$8,IF(K141-1&lt;=(source!$B$9+source!$C$9),source!$C$8,IF(K141-1&lt;=(source!$B$9+source!$C$9+source!$D$9),source!$D$8,IF(K141-1&lt;=(source!$B$9+source!$C$9+source!$D$9+source!$E$9),source!$E$8,IF(K141-1&lt;=(source!$B$9+source!$C$9+source!$D$9+source!$E$9+source!$F$9),source!$F$8,IF(K141-1&lt;=(source!$B$9+source!$C$9+source!$D$9+source!$E$9+source!$F$9+source!$G$9),source!$G$8,IF(K141-1&lt;=(source!$B$9+source!$C$9+source!$D$9+source!$E$9+source!$F$9+source!$G$9+source!$H$9),source!$H$8,IF(K141-1&lt;=(source!$B$9+source!$C$9+source!$D$9+source!$E$9+source!$F$9+source!$G$9+source!$H$9+source!$I$9),source!$I$8,source!$I$8))))))))</f>
        <v>240</v>
      </c>
      <c r="N141">
        <f t="shared" si="51"/>
        <v>4560</v>
      </c>
      <c r="O141" t="str">
        <f t="shared" si="52"/>
        <v>560 AD</v>
      </c>
      <c r="P141">
        <f t="shared" si="53"/>
        <v>139</v>
      </c>
      <c r="Q141">
        <f t="shared" si="54"/>
        <v>65760</v>
      </c>
      <c r="R141" s="1">
        <f>IF(P141-1&lt;=source!$B$12,source!$B$11,IF(P141-1&lt;=(source!$B$12+source!$C$12),source!$C$11,IF(P141-1&lt;=(source!$B$12+source!$C$12+source!$D$12),source!$D$11,IF(P141-1&lt;=(source!$B$12+source!$C$12+source!$D$12+source!$E$12),source!$E$11,IF(P141-1&lt;=(source!$B$12+source!$C$12+source!$D$12+source!$E$12+source!$F$12),source!$F$11,IF(P141-1&lt;=(source!$B$12+source!$C$12+source!$D$12+source!$E$12+source!$F$12+source!$G$12),source!$G$11,IF(P141-1&lt;=(source!$B$12+source!$C$12+source!$D$12+source!$E$12+source!$F$12+source!$G$12+source!$H$12),source!$H$11,IF(P141-1&lt;=(source!$B$12+source!$C$12+source!$D$12+source!$E$12+source!$F$12+source!$G$12+source!$H$12+source!$I$12),source!$I$11,source!$I$11))))))))</f>
        <v>120</v>
      </c>
      <c r="S141">
        <f t="shared" si="55"/>
        <v>5480</v>
      </c>
      <c r="T141" t="str">
        <f t="shared" si="56"/>
        <v>1480 AD</v>
      </c>
      <c r="U141">
        <f t="shared" si="60"/>
        <v>139</v>
      </c>
      <c r="V141">
        <f t="shared" si="57"/>
        <v>69744</v>
      </c>
      <c r="W141" s="1">
        <f>IF(U141-1&lt;=source!$B$15,source!$B$14,IF(U141-1&lt;=(source!$B$15+source!$C$15),source!$C$14,IF(U141-1&lt;=(source!$B$15+source!$C$15+source!$D$15),source!$D$14,IF(U141-1&lt;=(source!$B$15+source!$C$15+source!$D$15+source!$E$15),source!$E$14,IF(U141-1&lt;=(source!$B$15+source!$C$15+source!$D$15+source!$E$15+source!$F$15),source!$F$14,IF(U141-1&lt;=(source!$B$15+source!$C$15+source!$D$15+source!$E$15+source!$F$15+source!$G$15),source!$G$14,IF(U141-1&lt;=(source!$B$15+source!$C$15+source!$D$15+source!$E$15+source!$F$15+source!$G$15+source!$H$15),source!$H$14,IF(U141-1&lt;=(source!$B$15+source!$C$15+source!$D$15+source!$E$15+source!$F$15+source!$G$15+source!$H$15+source!$I$15),source!$I$14,source!$I$14))))))))</f>
        <v>48</v>
      </c>
      <c r="X141">
        <f t="shared" si="58"/>
        <v>5812</v>
      </c>
      <c r="Y141" t="str">
        <f t="shared" si="59"/>
        <v>1812 AD</v>
      </c>
    </row>
    <row r="142" spans="1:25" x14ac:dyDescent="0.25">
      <c r="A142">
        <f t="shared" si="41"/>
        <v>140</v>
      </c>
      <c r="B142">
        <f t="shared" si="42"/>
        <v>22680</v>
      </c>
      <c r="C142" s="1">
        <f>IF(A142-1&lt;=source!$B$3,source!$B$2,IF(A142-1&lt;=(source!$B$3+source!$C$3),source!$C$2,IF(A142-1&lt;=(source!$B$3+source!$C$3+source!$D$3),source!$D$2,IF(A142-1&lt;=(source!$B$3+source!$C$3+source!$D$3+source!$E$3),source!$E$2,IF(A142-1&lt;=(source!$B$3+source!$C$3+source!$D$3+source!$E$3+source!$F$3),source!$F$2,IF(A142-1&lt;=(source!$B$3+source!$C$3+source!$D$3+source!$E$3+source!$F$3+source!$G$3),source!$G$2,IF(A142-1&lt;=(source!$B$3+source!$C$3+source!$D$3+source!$E$3+source!$F$3+source!$G$3+source!$H$3),source!$H$2,IF(A142-1&lt;=(source!$B$3+source!$C$3+source!$D$3+source!$E$3+source!$F$3+source!$G$3+source!$H$3+source!$I$3),source!$I$2,source!$I$2))))))))</f>
        <v>120</v>
      </c>
      <c r="D142">
        <f t="shared" si="43"/>
        <v>1890</v>
      </c>
      <c r="E142" t="str">
        <f t="shared" si="44"/>
        <v>2110 BC</v>
      </c>
      <c r="F142">
        <f t="shared" si="45"/>
        <v>140</v>
      </c>
      <c r="G142">
        <f t="shared" si="46"/>
        <v>41700</v>
      </c>
      <c r="H142" s="1">
        <f>IF(F142-1&lt;=source!$B$6,source!$B$5,IF(F142-1&lt;=(source!$B$6+source!$C$6),source!$C$5,IF(F142-1&lt;=(source!$B$6+source!$C$6+source!$D$6),source!$D$5,IF(F142-1&lt;=(source!$B$6+source!$C$6+source!$D$6+source!$E$6),source!$E$5,IF(F142-1&lt;=(source!$B$6+source!$C$6+source!$D$6+source!$E$6+source!$F$6),source!$F$5,IF(F142-1&lt;=(source!$B$6+source!$C$6+source!$D$6+source!$E$6+source!$F$6+source!$G$6),source!$G$5,IF(F142-1&lt;=(source!$B$6+source!$C$6+source!$D$6+source!$E$6+source!$F$6+source!$G$6+source!$H$6),source!$H$5,IF(F142-1&lt;=(source!$B$6+source!$C$6+source!$D$6+source!$E$6+source!$F$6+source!$G$6+source!$H$6+source!$I$6),source!$I$5,source!$I$5))))))))</f>
        <v>300</v>
      </c>
      <c r="I142">
        <f t="shared" si="47"/>
        <v>3475</v>
      </c>
      <c r="J142" t="str">
        <f t="shared" si="48"/>
        <v>525 BC</v>
      </c>
      <c r="K142">
        <f t="shared" si="49"/>
        <v>140</v>
      </c>
      <c r="L142">
        <f t="shared" si="50"/>
        <v>54960</v>
      </c>
      <c r="M142" s="1">
        <f>IF(K142-1&lt;=source!$B$9,source!$B$8,IF(K142-1&lt;=(source!$B$9+source!$C$9),source!$C$8,IF(K142-1&lt;=(source!$B$9+source!$C$9+source!$D$9),source!$D$8,IF(K142-1&lt;=(source!$B$9+source!$C$9+source!$D$9+source!$E$9),source!$E$8,IF(K142-1&lt;=(source!$B$9+source!$C$9+source!$D$9+source!$E$9+source!$F$9),source!$F$8,IF(K142-1&lt;=(source!$B$9+source!$C$9+source!$D$9+source!$E$9+source!$F$9+source!$G$9),source!$G$8,IF(K142-1&lt;=(source!$B$9+source!$C$9+source!$D$9+source!$E$9+source!$F$9+source!$G$9+source!$H$9),source!$H$8,IF(K142-1&lt;=(source!$B$9+source!$C$9+source!$D$9+source!$E$9+source!$F$9+source!$G$9+source!$H$9+source!$I$9),source!$I$8,source!$I$8))))))))</f>
        <v>240</v>
      </c>
      <c r="N142">
        <f t="shared" si="51"/>
        <v>4580</v>
      </c>
      <c r="O142" t="str">
        <f t="shared" si="52"/>
        <v>580 AD</v>
      </c>
      <c r="P142">
        <f t="shared" si="53"/>
        <v>140</v>
      </c>
      <c r="Q142">
        <f t="shared" si="54"/>
        <v>65880</v>
      </c>
      <c r="R142" s="1">
        <f>IF(P142-1&lt;=source!$B$12,source!$B$11,IF(P142-1&lt;=(source!$B$12+source!$C$12),source!$C$11,IF(P142-1&lt;=(source!$B$12+source!$C$12+source!$D$12),source!$D$11,IF(P142-1&lt;=(source!$B$12+source!$C$12+source!$D$12+source!$E$12),source!$E$11,IF(P142-1&lt;=(source!$B$12+source!$C$12+source!$D$12+source!$E$12+source!$F$12),source!$F$11,IF(P142-1&lt;=(source!$B$12+source!$C$12+source!$D$12+source!$E$12+source!$F$12+source!$G$12),source!$G$11,IF(P142-1&lt;=(source!$B$12+source!$C$12+source!$D$12+source!$E$12+source!$F$12+source!$G$12+source!$H$12),source!$H$11,IF(P142-1&lt;=(source!$B$12+source!$C$12+source!$D$12+source!$E$12+source!$F$12+source!$G$12+source!$H$12+source!$I$12),source!$I$11,source!$I$11))))))))</f>
        <v>120</v>
      </c>
      <c r="S142">
        <f t="shared" si="55"/>
        <v>5490</v>
      </c>
      <c r="T142" t="str">
        <f t="shared" si="56"/>
        <v>1490 AD</v>
      </c>
      <c r="U142">
        <f t="shared" si="60"/>
        <v>140</v>
      </c>
      <c r="V142">
        <f t="shared" si="57"/>
        <v>69792</v>
      </c>
      <c r="W142" s="1">
        <f>IF(U142-1&lt;=source!$B$15,source!$B$14,IF(U142-1&lt;=(source!$B$15+source!$C$15),source!$C$14,IF(U142-1&lt;=(source!$B$15+source!$C$15+source!$D$15),source!$D$14,IF(U142-1&lt;=(source!$B$15+source!$C$15+source!$D$15+source!$E$15),source!$E$14,IF(U142-1&lt;=(source!$B$15+source!$C$15+source!$D$15+source!$E$15+source!$F$15),source!$F$14,IF(U142-1&lt;=(source!$B$15+source!$C$15+source!$D$15+source!$E$15+source!$F$15+source!$G$15),source!$G$14,IF(U142-1&lt;=(source!$B$15+source!$C$15+source!$D$15+source!$E$15+source!$F$15+source!$G$15+source!$H$15),source!$H$14,IF(U142-1&lt;=(source!$B$15+source!$C$15+source!$D$15+source!$E$15+source!$F$15+source!$G$15+source!$H$15+source!$I$15),source!$I$14,source!$I$14))))))))</f>
        <v>48</v>
      </c>
      <c r="X142">
        <f t="shared" si="58"/>
        <v>5816</v>
      </c>
      <c r="Y142" t="str">
        <f t="shared" si="59"/>
        <v>1816 AD</v>
      </c>
    </row>
    <row r="143" spans="1:25" x14ac:dyDescent="0.25">
      <c r="A143">
        <f t="shared" si="41"/>
        <v>141</v>
      </c>
      <c r="B143">
        <f t="shared" si="42"/>
        <v>22800</v>
      </c>
      <c r="C143" s="1">
        <f>IF(A143-1&lt;=source!$B$3,source!$B$2,IF(A143-1&lt;=(source!$B$3+source!$C$3),source!$C$2,IF(A143-1&lt;=(source!$B$3+source!$C$3+source!$D$3),source!$D$2,IF(A143-1&lt;=(source!$B$3+source!$C$3+source!$D$3+source!$E$3),source!$E$2,IF(A143-1&lt;=(source!$B$3+source!$C$3+source!$D$3+source!$E$3+source!$F$3),source!$F$2,IF(A143-1&lt;=(source!$B$3+source!$C$3+source!$D$3+source!$E$3+source!$F$3+source!$G$3),source!$G$2,IF(A143-1&lt;=(source!$B$3+source!$C$3+source!$D$3+source!$E$3+source!$F$3+source!$G$3+source!$H$3),source!$H$2,IF(A143-1&lt;=(source!$B$3+source!$C$3+source!$D$3+source!$E$3+source!$F$3+source!$G$3+source!$H$3+source!$I$3),source!$I$2,source!$I$2))))))))</f>
        <v>120</v>
      </c>
      <c r="D143">
        <f t="shared" si="43"/>
        <v>1900</v>
      </c>
      <c r="E143" t="str">
        <f t="shared" si="44"/>
        <v>2100 BC</v>
      </c>
      <c r="F143">
        <f t="shared" si="45"/>
        <v>141</v>
      </c>
      <c r="G143">
        <f t="shared" si="46"/>
        <v>42000</v>
      </c>
      <c r="H143" s="1">
        <f>IF(F143-1&lt;=source!$B$6,source!$B$5,IF(F143-1&lt;=(source!$B$6+source!$C$6),source!$C$5,IF(F143-1&lt;=(source!$B$6+source!$C$6+source!$D$6),source!$D$5,IF(F143-1&lt;=(source!$B$6+source!$C$6+source!$D$6+source!$E$6),source!$E$5,IF(F143-1&lt;=(source!$B$6+source!$C$6+source!$D$6+source!$E$6+source!$F$6),source!$F$5,IF(F143-1&lt;=(source!$B$6+source!$C$6+source!$D$6+source!$E$6+source!$F$6+source!$G$6),source!$G$5,IF(F143-1&lt;=(source!$B$6+source!$C$6+source!$D$6+source!$E$6+source!$F$6+source!$G$6+source!$H$6),source!$H$5,IF(F143-1&lt;=(source!$B$6+source!$C$6+source!$D$6+source!$E$6+source!$F$6+source!$G$6+source!$H$6+source!$I$6),source!$I$5,source!$I$5))))))))</f>
        <v>300</v>
      </c>
      <c r="I143">
        <f t="shared" si="47"/>
        <v>3500</v>
      </c>
      <c r="J143" t="str">
        <f t="shared" si="48"/>
        <v>500 BC</v>
      </c>
      <c r="K143">
        <f t="shared" si="49"/>
        <v>141</v>
      </c>
      <c r="L143">
        <f t="shared" si="50"/>
        <v>55200</v>
      </c>
      <c r="M143" s="1">
        <f>IF(K143-1&lt;=source!$B$9,source!$B$8,IF(K143-1&lt;=(source!$B$9+source!$C$9),source!$C$8,IF(K143-1&lt;=(source!$B$9+source!$C$9+source!$D$9),source!$D$8,IF(K143-1&lt;=(source!$B$9+source!$C$9+source!$D$9+source!$E$9),source!$E$8,IF(K143-1&lt;=(source!$B$9+source!$C$9+source!$D$9+source!$E$9+source!$F$9),source!$F$8,IF(K143-1&lt;=(source!$B$9+source!$C$9+source!$D$9+source!$E$9+source!$F$9+source!$G$9),source!$G$8,IF(K143-1&lt;=(source!$B$9+source!$C$9+source!$D$9+source!$E$9+source!$F$9+source!$G$9+source!$H$9),source!$H$8,IF(K143-1&lt;=(source!$B$9+source!$C$9+source!$D$9+source!$E$9+source!$F$9+source!$G$9+source!$H$9+source!$I$9),source!$I$8,source!$I$8))))))))</f>
        <v>240</v>
      </c>
      <c r="N143">
        <f t="shared" si="51"/>
        <v>4600</v>
      </c>
      <c r="O143" t="str">
        <f t="shared" si="52"/>
        <v>600 AD</v>
      </c>
      <c r="P143">
        <f t="shared" si="53"/>
        <v>141</v>
      </c>
      <c r="Q143">
        <f t="shared" si="54"/>
        <v>66000</v>
      </c>
      <c r="R143" s="1">
        <f>IF(P143-1&lt;=source!$B$12,source!$B$11,IF(P143-1&lt;=(source!$B$12+source!$C$12),source!$C$11,IF(P143-1&lt;=(source!$B$12+source!$C$12+source!$D$12),source!$D$11,IF(P143-1&lt;=(source!$B$12+source!$C$12+source!$D$12+source!$E$12),source!$E$11,IF(P143-1&lt;=(source!$B$12+source!$C$12+source!$D$12+source!$E$12+source!$F$12),source!$F$11,IF(P143-1&lt;=(source!$B$12+source!$C$12+source!$D$12+source!$E$12+source!$F$12+source!$G$12),source!$G$11,IF(P143-1&lt;=(source!$B$12+source!$C$12+source!$D$12+source!$E$12+source!$F$12+source!$G$12+source!$H$12),source!$H$11,IF(P143-1&lt;=(source!$B$12+source!$C$12+source!$D$12+source!$E$12+source!$F$12+source!$G$12+source!$H$12+source!$I$12),source!$I$11,source!$I$11))))))))</f>
        <v>120</v>
      </c>
      <c r="S143">
        <f t="shared" si="55"/>
        <v>5500</v>
      </c>
      <c r="T143" t="str">
        <f t="shared" si="56"/>
        <v>1500 AD</v>
      </c>
      <c r="U143">
        <f t="shared" si="60"/>
        <v>141</v>
      </c>
      <c r="V143">
        <f t="shared" si="57"/>
        <v>69840</v>
      </c>
      <c r="W143" s="1">
        <f>IF(U143-1&lt;=source!$B$15,source!$B$14,IF(U143-1&lt;=(source!$B$15+source!$C$15),source!$C$14,IF(U143-1&lt;=(source!$B$15+source!$C$15+source!$D$15),source!$D$14,IF(U143-1&lt;=(source!$B$15+source!$C$15+source!$D$15+source!$E$15),source!$E$14,IF(U143-1&lt;=(source!$B$15+source!$C$15+source!$D$15+source!$E$15+source!$F$15),source!$F$14,IF(U143-1&lt;=(source!$B$15+source!$C$15+source!$D$15+source!$E$15+source!$F$15+source!$G$15),source!$G$14,IF(U143-1&lt;=(source!$B$15+source!$C$15+source!$D$15+source!$E$15+source!$F$15+source!$G$15+source!$H$15),source!$H$14,IF(U143-1&lt;=(source!$B$15+source!$C$15+source!$D$15+source!$E$15+source!$F$15+source!$G$15+source!$H$15+source!$I$15),source!$I$14,source!$I$14))))))))</f>
        <v>48</v>
      </c>
      <c r="X143">
        <f t="shared" si="58"/>
        <v>5820</v>
      </c>
      <c r="Y143" t="str">
        <f t="shared" si="59"/>
        <v>1820 AD</v>
      </c>
    </row>
    <row r="144" spans="1:25" x14ac:dyDescent="0.25">
      <c r="A144">
        <f t="shared" si="41"/>
        <v>142</v>
      </c>
      <c r="B144">
        <f t="shared" si="42"/>
        <v>22920</v>
      </c>
      <c r="C144" s="1">
        <f>IF(A144-1&lt;=source!$B$3,source!$B$2,IF(A144-1&lt;=(source!$B$3+source!$C$3),source!$C$2,IF(A144-1&lt;=(source!$B$3+source!$C$3+source!$D$3),source!$D$2,IF(A144-1&lt;=(source!$B$3+source!$C$3+source!$D$3+source!$E$3),source!$E$2,IF(A144-1&lt;=(source!$B$3+source!$C$3+source!$D$3+source!$E$3+source!$F$3),source!$F$2,IF(A144-1&lt;=(source!$B$3+source!$C$3+source!$D$3+source!$E$3+source!$F$3+source!$G$3),source!$G$2,IF(A144-1&lt;=(source!$B$3+source!$C$3+source!$D$3+source!$E$3+source!$F$3+source!$G$3+source!$H$3),source!$H$2,IF(A144-1&lt;=(source!$B$3+source!$C$3+source!$D$3+source!$E$3+source!$F$3+source!$G$3+source!$H$3+source!$I$3),source!$I$2,source!$I$2))))))))</f>
        <v>120</v>
      </c>
      <c r="D144">
        <f t="shared" si="43"/>
        <v>1910</v>
      </c>
      <c r="E144" t="str">
        <f t="shared" si="44"/>
        <v>2090 BC</v>
      </c>
      <c r="F144">
        <f t="shared" si="45"/>
        <v>142</v>
      </c>
      <c r="G144">
        <f t="shared" si="46"/>
        <v>42180</v>
      </c>
      <c r="H144" s="1">
        <f>IF(F144-1&lt;=source!$B$6,source!$B$5,IF(F144-1&lt;=(source!$B$6+source!$C$6),source!$C$5,IF(F144-1&lt;=(source!$B$6+source!$C$6+source!$D$6),source!$D$5,IF(F144-1&lt;=(source!$B$6+source!$C$6+source!$D$6+source!$E$6),source!$E$5,IF(F144-1&lt;=(source!$B$6+source!$C$6+source!$D$6+source!$E$6+source!$F$6),source!$F$5,IF(F144-1&lt;=(source!$B$6+source!$C$6+source!$D$6+source!$E$6+source!$F$6+source!$G$6),source!$G$5,IF(F144-1&lt;=(source!$B$6+source!$C$6+source!$D$6+source!$E$6+source!$F$6+source!$G$6+source!$H$6),source!$H$5,IF(F144-1&lt;=(source!$B$6+source!$C$6+source!$D$6+source!$E$6+source!$F$6+source!$G$6+source!$H$6+source!$I$6),source!$I$5,source!$I$5))))))))</f>
        <v>180</v>
      </c>
      <c r="I144">
        <f t="shared" si="47"/>
        <v>3515</v>
      </c>
      <c r="J144" t="str">
        <f t="shared" si="48"/>
        <v>485 BC</v>
      </c>
      <c r="K144">
        <f t="shared" si="49"/>
        <v>142</v>
      </c>
      <c r="L144">
        <f t="shared" si="50"/>
        <v>55440</v>
      </c>
      <c r="M144" s="1">
        <f>IF(K144-1&lt;=source!$B$9,source!$B$8,IF(K144-1&lt;=(source!$B$9+source!$C$9),source!$C$8,IF(K144-1&lt;=(source!$B$9+source!$C$9+source!$D$9),source!$D$8,IF(K144-1&lt;=(source!$B$9+source!$C$9+source!$D$9+source!$E$9),source!$E$8,IF(K144-1&lt;=(source!$B$9+source!$C$9+source!$D$9+source!$E$9+source!$F$9),source!$F$8,IF(K144-1&lt;=(source!$B$9+source!$C$9+source!$D$9+source!$E$9+source!$F$9+source!$G$9),source!$G$8,IF(K144-1&lt;=(source!$B$9+source!$C$9+source!$D$9+source!$E$9+source!$F$9+source!$G$9+source!$H$9),source!$H$8,IF(K144-1&lt;=(source!$B$9+source!$C$9+source!$D$9+source!$E$9+source!$F$9+source!$G$9+source!$H$9+source!$I$9),source!$I$8,source!$I$8))))))))</f>
        <v>240</v>
      </c>
      <c r="N144">
        <f t="shared" si="51"/>
        <v>4620</v>
      </c>
      <c r="O144" t="str">
        <f t="shared" si="52"/>
        <v>620 AD</v>
      </c>
      <c r="P144">
        <f t="shared" si="53"/>
        <v>142</v>
      </c>
      <c r="Q144">
        <f t="shared" si="54"/>
        <v>66120</v>
      </c>
      <c r="R144" s="1">
        <f>IF(P144-1&lt;=source!$B$12,source!$B$11,IF(P144-1&lt;=(source!$B$12+source!$C$12),source!$C$11,IF(P144-1&lt;=(source!$B$12+source!$C$12+source!$D$12),source!$D$11,IF(P144-1&lt;=(source!$B$12+source!$C$12+source!$D$12+source!$E$12),source!$E$11,IF(P144-1&lt;=(source!$B$12+source!$C$12+source!$D$12+source!$E$12+source!$F$12),source!$F$11,IF(P144-1&lt;=(source!$B$12+source!$C$12+source!$D$12+source!$E$12+source!$F$12+source!$G$12),source!$G$11,IF(P144-1&lt;=(source!$B$12+source!$C$12+source!$D$12+source!$E$12+source!$F$12+source!$G$12+source!$H$12),source!$H$11,IF(P144-1&lt;=(source!$B$12+source!$C$12+source!$D$12+source!$E$12+source!$F$12+source!$G$12+source!$H$12+source!$I$12),source!$I$11,source!$I$11))))))))</f>
        <v>120</v>
      </c>
      <c r="S144">
        <f t="shared" si="55"/>
        <v>5510</v>
      </c>
      <c r="T144" t="str">
        <f t="shared" si="56"/>
        <v>1510 AD</v>
      </c>
      <c r="U144">
        <f t="shared" si="60"/>
        <v>142</v>
      </c>
      <c r="V144">
        <f t="shared" si="57"/>
        <v>69888</v>
      </c>
      <c r="W144" s="1">
        <f>IF(U144-1&lt;=source!$B$15,source!$B$14,IF(U144-1&lt;=(source!$B$15+source!$C$15),source!$C$14,IF(U144-1&lt;=(source!$B$15+source!$C$15+source!$D$15),source!$D$14,IF(U144-1&lt;=(source!$B$15+source!$C$15+source!$D$15+source!$E$15),source!$E$14,IF(U144-1&lt;=(source!$B$15+source!$C$15+source!$D$15+source!$E$15+source!$F$15),source!$F$14,IF(U144-1&lt;=(source!$B$15+source!$C$15+source!$D$15+source!$E$15+source!$F$15+source!$G$15),source!$G$14,IF(U144-1&lt;=(source!$B$15+source!$C$15+source!$D$15+source!$E$15+source!$F$15+source!$G$15+source!$H$15),source!$H$14,IF(U144-1&lt;=(source!$B$15+source!$C$15+source!$D$15+source!$E$15+source!$F$15+source!$G$15+source!$H$15+source!$I$15),source!$I$14,source!$I$14))))))))</f>
        <v>48</v>
      </c>
      <c r="X144">
        <f t="shared" si="58"/>
        <v>5824</v>
      </c>
      <c r="Y144" t="str">
        <f t="shared" si="59"/>
        <v>1824 AD</v>
      </c>
    </row>
    <row r="145" spans="1:25" x14ac:dyDescent="0.25">
      <c r="A145">
        <f t="shared" si="41"/>
        <v>143</v>
      </c>
      <c r="B145">
        <f t="shared" si="42"/>
        <v>23040</v>
      </c>
      <c r="C145" s="1">
        <f>IF(A145-1&lt;=source!$B$3,source!$B$2,IF(A145-1&lt;=(source!$B$3+source!$C$3),source!$C$2,IF(A145-1&lt;=(source!$B$3+source!$C$3+source!$D$3),source!$D$2,IF(A145-1&lt;=(source!$B$3+source!$C$3+source!$D$3+source!$E$3),source!$E$2,IF(A145-1&lt;=(source!$B$3+source!$C$3+source!$D$3+source!$E$3+source!$F$3),source!$F$2,IF(A145-1&lt;=(source!$B$3+source!$C$3+source!$D$3+source!$E$3+source!$F$3+source!$G$3),source!$G$2,IF(A145-1&lt;=(source!$B$3+source!$C$3+source!$D$3+source!$E$3+source!$F$3+source!$G$3+source!$H$3),source!$H$2,IF(A145-1&lt;=(source!$B$3+source!$C$3+source!$D$3+source!$E$3+source!$F$3+source!$G$3+source!$H$3+source!$I$3),source!$I$2,source!$I$2))))))))</f>
        <v>120</v>
      </c>
      <c r="D145">
        <f t="shared" si="43"/>
        <v>1920</v>
      </c>
      <c r="E145" t="str">
        <f t="shared" si="44"/>
        <v>2080 BC</v>
      </c>
      <c r="F145">
        <f t="shared" si="45"/>
        <v>143</v>
      </c>
      <c r="G145">
        <f t="shared" si="46"/>
        <v>42360</v>
      </c>
      <c r="H145" s="1">
        <f>IF(F145-1&lt;=source!$B$6,source!$B$5,IF(F145-1&lt;=(source!$B$6+source!$C$6),source!$C$5,IF(F145-1&lt;=(source!$B$6+source!$C$6+source!$D$6),source!$D$5,IF(F145-1&lt;=(source!$B$6+source!$C$6+source!$D$6+source!$E$6),source!$E$5,IF(F145-1&lt;=(source!$B$6+source!$C$6+source!$D$6+source!$E$6+source!$F$6),source!$F$5,IF(F145-1&lt;=(source!$B$6+source!$C$6+source!$D$6+source!$E$6+source!$F$6+source!$G$6),source!$G$5,IF(F145-1&lt;=(source!$B$6+source!$C$6+source!$D$6+source!$E$6+source!$F$6+source!$G$6+source!$H$6),source!$H$5,IF(F145-1&lt;=(source!$B$6+source!$C$6+source!$D$6+source!$E$6+source!$F$6+source!$G$6+source!$H$6+source!$I$6),source!$I$5,source!$I$5))))))))</f>
        <v>180</v>
      </c>
      <c r="I145">
        <f t="shared" si="47"/>
        <v>3530</v>
      </c>
      <c r="J145" t="str">
        <f t="shared" si="48"/>
        <v>470 BC</v>
      </c>
      <c r="K145">
        <f t="shared" si="49"/>
        <v>143</v>
      </c>
      <c r="L145">
        <f t="shared" si="50"/>
        <v>55680</v>
      </c>
      <c r="M145" s="1">
        <f>IF(K145-1&lt;=source!$B$9,source!$B$8,IF(K145-1&lt;=(source!$B$9+source!$C$9),source!$C$8,IF(K145-1&lt;=(source!$B$9+source!$C$9+source!$D$9),source!$D$8,IF(K145-1&lt;=(source!$B$9+source!$C$9+source!$D$9+source!$E$9),source!$E$8,IF(K145-1&lt;=(source!$B$9+source!$C$9+source!$D$9+source!$E$9+source!$F$9),source!$F$8,IF(K145-1&lt;=(source!$B$9+source!$C$9+source!$D$9+source!$E$9+source!$F$9+source!$G$9),source!$G$8,IF(K145-1&lt;=(source!$B$9+source!$C$9+source!$D$9+source!$E$9+source!$F$9+source!$G$9+source!$H$9),source!$H$8,IF(K145-1&lt;=(source!$B$9+source!$C$9+source!$D$9+source!$E$9+source!$F$9+source!$G$9+source!$H$9+source!$I$9),source!$I$8,source!$I$8))))))))</f>
        <v>240</v>
      </c>
      <c r="N145">
        <f t="shared" si="51"/>
        <v>4640</v>
      </c>
      <c r="O145" t="str">
        <f t="shared" si="52"/>
        <v>640 AD</v>
      </c>
      <c r="P145">
        <f t="shared" si="53"/>
        <v>143</v>
      </c>
      <c r="Q145">
        <f t="shared" si="54"/>
        <v>66240</v>
      </c>
      <c r="R145" s="1">
        <f>IF(P145-1&lt;=source!$B$12,source!$B$11,IF(P145-1&lt;=(source!$B$12+source!$C$12),source!$C$11,IF(P145-1&lt;=(source!$B$12+source!$C$12+source!$D$12),source!$D$11,IF(P145-1&lt;=(source!$B$12+source!$C$12+source!$D$12+source!$E$12),source!$E$11,IF(P145-1&lt;=(source!$B$12+source!$C$12+source!$D$12+source!$E$12+source!$F$12),source!$F$11,IF(P145-1&lt;=(source!$B$12+source!$C$12+source!$D$12+source!$E$12+source!$F$12+source!$G$12),source!$G$11,IF(P145-1&lt;=(source!$B$12+source!$C$12+source!$D$12+source!$E$12+source!$F$12+source!$G$12+source!$H$12),source!$H$11,IF(P145-1&lt;=(source!$B$12+source!$C$12+source!$D$12+source!$E$12+source!$F$12+source!$G$12+source!$H$12+source!$I$12),source!$I$11,source!$I$11))))))))</f>
        <v>120</v>
      </c>
      <c r="S145">
        <f t="shared" si="55"/>
        <v>5520</v>
      </c>
      <c r="T145" t="str">
        <f t="shared" si="56"/>
        <v>1520 AD</v>
      </c>
      <c r="U145">
        <f t="shared" si="60"/>
        <v>143</v>
      </c>
      <c r="V145">
        <f t="shared" si="57"/>
        <v>69936</v>
      </c>
      <c r="W145" s="1">
        <f>IF(U145-1&lt;=source!$B$15,source!$B$14,IF(U145-1&lt;=(source!$B$15+source!$C$15),source!$C$14,IF(U145-1&lt;=(source!$B$15+source!$C$15+source!$D$15),source!$D$14,IF(U145-1&lt;=(source!$B$15+source!$C$15+source!$D$15+source!$E$15),source!$E$14,IF(U145-1&lt;=(source!$B$15+source!$C$15+source!$D$15+source!$E$15+source!$F$15),source!$F$14,IF(U145-1&lt;=(source!$B$15+source!$C$15+source!$D$15+source!$E$15+source!$F$15+source!$G$15),source!$G$14,IF(U145-1&lt;=(source!$B$15+source!$C$15+source!$D$15+source!$E$15+source!$F$15+source!$G$15+source!$H$15),source!$H$14,IF(U145-1&lt;=(source!$B$15+source!$C$15+source!$D$15+source!$E$15+source!$F$15+source!$G$15+source!$H$15+source!$I$15),source!$I$14,source!$I$14))))))))</f>
        <v>48</v>
      </c>
      <c r="X145">
        <f t="shared" si="58"/>
        <v>5828</v>
      </c>
      <c r="Y145" t="str">
        <f t="shared" si="59"/>
        <v>1828 AD</v>
      </c>
    </row>
    <row r="146" spans="1:25" x14ac:dyDescent="0.25">
      <c r="A146">
        <f t="shared" si="41"/>
        <v>144</v>
      </c>
      <c r="B146">
        <f t="shared" si="42"/>
        <v>23160</v>
      </c>
      <c r="C146" s="1">
        <f>IF(A146-1&lt;=source!$B$3,source!$B$2,IF(A146-1&lt;=(source!$B$3+source!$C$3),source!$C$2,IF(A146-1&lt;=(source!$B$3+source!$C$3+source!$D$3),source!$D$2,IF(A146-1&lt;=(source!$B$3+source!$C$3+source!$D$3+source!$E$3),source!$E$2,IF(A146-1&lt;=(source!$B$3+source!$C$3+source!$D$3+source!$E$3+source!$F$3),source!$F$2,IF(A146-1&lt;=(source!$B$3+source!$C$3+source!$D$3+source!$E$3+source!$F$3+source!$G$3),source!$G$2,IF(A146-1&lt;=(source!$B$3+source!$C$3+source!$D$3+source!$E$3+source!$F$3+source!$G$3+source!$H$3),source!$H$2,IF(A146-1&lt;=(source!$B$3+source!$C$3+source!$D$3+source!$E$3+source!$F$3+source!$G$3+source!$H$3+source!$I$3),source!$I$2,source!$I$2))))))))</f>
        <v>120</v>
      </c>
      <c r="D146">
        <f t="shared" si="43"/>
        <v>1930</v>
      </c>
      <c r="E146" t="str">
        <f t="shared" si="44"/>
        <v>2070 BC</v>
      </c>
      <c r="F146">
        <f t="shared" si="45"/>
        <v>144</v>
      </c>
      <c r="G146">
        <f t="shared" si="46"/>
        <v>42540</v>
      </c>
      <c r="H146" s="1">
        <f>IF(F146-1&lt;=source!$B$6,source!$B$5,IF(F146-1&lt;=(source!$B$6+source!$C$6),source!$C$5,IF(F146-1&lt;=(source!$B$6+source!$C$6+source!$D$6),source!$D$5,IF(F146-1&lt;=(source!$B$6+source!$C$6+source!$D$6+source!$E$6),source!$E$5,IF(F146-1&lt;=(source!$B$6+source!$C$6+source!$D$6+source!$E$6+source!$F$6),source!$F$5,IF(F146-1&lt;=(source!$B$6+source!$C$6+source!$D$6+source!$E$6+source!$F$6+source!$G$6),source!$G$5,IF(F146-1&lt;=(source!$B$6+source!$C$6+source!$D$6+source!$E$6+source!$F$6+source!$G$6+source!$H$6),source!$H$5,IF(F146-1&lt;=(source!$B$6+source!$C$6+source!$D$6+source!$E$6+source!$F$6+source!$G$6+source!$H$6+source!$I$6),source!$I$5,source!$I$5))))))))</f>
        <v>180</v>
      </c>
      <c r="I146">
        <f t="shared" si="47"/>
        <v>3545</v>
      </c>
      <c r="J146" t="str">
        <f t="shared" si="48"/>
        <v>455 BC</v>
      </c>
      <c r="K146">
        <f t="shared" si="49"/>
        <v>144</v>
      </c>
      <c r="L146">
        <f t="shared" si="50"/>
        <v>55920</v>
      </c>
      <c r="M146" s="1">
        <f>IF(K146-1&lt;=source!$B$9,source!$B$8,IF(K146-1&lt;=(source!$B$9+source!$C$9),source!$C$8,IF(K146-1&lt;=(source!$B$9+source!$C$9+source!$D$9),source!$D$8,IF(K146-1&lt;=(source!$B$9+source!$C$9+source!$D$9+source!$E$9),source!$E$8,IF(K146-1&lt;=(source!$B$9+source!$C$9+source!$D$9+source!$E$9+source!$F$9),source!$F$8,IF(K146-1&lt;=(source!$B$9+source!$C$9+source!$D$9+source!$E$9+source!$F$9+source!$G$9),source!$G$8,IF(K146-1&lt;=(source!$B$9+source!$C$9+source!$D$9+source!$E$9+source!$F$9+source!$G$9+source!$H$9),source!$H$8,IF(K146-1&lt;=(source!$B$9+source!$C$9+source!$D$9+source!$E$9+source!$F$9+source!$G$9+source!$H$9+source!$I$9),source!$I$8,source!$I$8))))))))</f>
        <v>240</v>
      </c>
      <c r="N146">
        <f t="shared" si="51"/>
        <v>4660</v>
      </c>
      <c r="O146" t="str">
        <f t="shared" si="52"/>
        <v>660 AD</v>
      </c>
      <c r="P146">
        <f t="shared" si="53"/>
        <v>144</v>
      </c>
      <c r="Q146">
        <f t="shared" si="54"/>
        <v>66360</v>
      </c>
      <c r="R146" s="1">
        <f>IF(P146-1&lt;=source!$B$12,source!$B$11,IF(P146-1&lt;=(source!$B$12+source!$C$12),source!$C$11,IF(P146-1&lt;=(source!$B$12+source!$C$12+source!$D$12),source!$D$11,IF(P146-1&lt;=(source!$B$12+source!$C$12+source!$D$12+source!$E$12),source!$E$11,IF(P146-1&lt;=(source!$B$12+source!$C$12+source!$D$12+source!$E$12+source!$F$12),source!$F$11,IF(P146-1&lt;=(source!$B$12+source!$C$12+source!$D$12+source!$E$12+source!$F$12+source!$G$12),source!$G$11,IF(P146-1&lt;=(source!$B$12+source!$C$12+source!$D$12+source!$E$12+source!$F$12+source!$G$12+source!$H$12),source!$H$11,IF(P146-1&lt;=(source!$B$12+source!$C$12+source!$D$12+source!$E$12+source!$F$12+source!$G$12+source!$H$12+source!$I$12),source!$I$11,source!$I$11))))))))</f>
        <v>120</v>
      </c>
      <c r="S146">
        <f t="shared" si="55"/>
        <v>5530</v>
      </c>
      <c r="T146" t="str">
        <f t="shared" si="56"/>
        <v>1530 AD</v>
      </c>
      <c r="U146">
        <f t="shared" si="60"/>
        <v>144</v>
      </c>
      <c r="V146">
        <f t="shared" si="57"/>
        <v>69984</v>
      </c>
      <c r="W146" s="1">
        <f>IF(U146-1&lt;=source!$B$15,source!$B$14,IF(U146-1&lt;=(source!$B$15+source!$C$15),source!$C$14,IF(U146-1&lt;=(source!$B$15+source!$C$15+source!$D$15),source!$D$14,IF(U146-1&lt;=(source!$B$15+source!$C$15+source!$D$15+source!$E$15),source!$E$14,IF(U146-1&lt;=(source!$B$15+source!$C$15+source!$D$15+source!$E$15+source!$F$15),source!$F$14,IF(U146-1&lt;=(source!$B$15+source!$C$15+source!$D$15+source!$E$15+source!$F$15+source!$G$15),source!$G$14,IF(U146-1&lt;=(source!$B$15+source!$C$15+source!$D$15+source!$E$15+source!$F$15+source!$G$15+source!$H$15),source!$H$14,IF(U146-1&lt;=(source!$B$15+source!$C$15+source!$D$15+source!$E$15+source!$F$15+source!$G$15+source!$H$15+source!$I$15),source!$I$14,source!$I$14))))))))</f>
        <v>48</v>
      </c>
      <c r="X146">
        <f t="shared" si="58"/>
        <v>5832</v>
      </c>
      <c r="Y146" t="str">
        <f t="shared" si="59"/>
        <v>1832 AD</v>
      </c>
    </row>
    <row r="147" spans="1:25" x14ac:dyDescent="0.25">
      <c r="A147">
        <f t="shared" si="41"/>
        <v>145</v>
      </c>
      <c r="B147">
        <f t="shared" si="42"/>
        <v>23280</v>
      </c>
      <c r="C147" s="1">
        <f>IF(A147-1&lt;=source!$B$3,source!$B$2,IF(A147-1&lt;=(source!$B$3+source!$C$3),source!$C$2,IF(A147-1&lt;=(source!$B$3+source!$C$3+source!$D$3),source!$D$2,IF(A147-1&lt;=(source!$B$3+source!$C$3+source!$D$3+source!$E$3),source!$E$2,IF(A147-1&lt;=(source!$B$3+source!$C$3+source!$D$3+source!$E$3+source!$F$3),source!$F$2,IF(A147-1&lt;=(source!$B$3+source!$C$3+source!$D$3+source!$E$3+source!$F$3+source!$G$3),source!$G$2,IF(A147-1&lt;=(source!$B$3+source!$C$3+source!$D$3+source!$E$3+source!$F$3+source!$G$3+source!$H$3),source!$H$2,IF(A147-1&lt;=(source!$B$3+source!$C$3+source!$D$3+source!$E$3+source!$F$3+source!$G$3+source!$H$3+source!$I$3),source!$I$2,source!$I$2))))))))</f>
        <v>120</v>
      </c>
      <c r="D147">
        <f t="shared" si="43"/>
        <v>1940</v>
      </c>
      <c r="E147" t="str">
        <f t="shared" si="44"/>
        <v>2060 BC</v>
      </c>
      <c r="F147">
        <f t="shared" si="45"/>
        <v>145</v>
      </c>
      <c r="G147">
        <f t="shared" si="46"/>
        <v>42720</v>
      </c>
      <c r="H147" s="1">
        <f>IF(F147-1&lt;=source!$B$6,source!$B$5,IF(F147-1&lt;=(source!$B$6+source!$C$6),source!$C$5,IF(F147-1&lt;=(source!$B$6+source!$C$6+source!$D$6),source!$D$5,IF(F147-1&lt;=(source!$B$6+source!$C$6+source!$D$6+source!$E$6),source!$E$5,IF(F147-1&lt;=(source!$B$6+source!$C$6+source!$D$6+source!$E$6+source!$F$6),source!$F$5,IF(F147-1&lt;=(source!$B$6+source!$C$6+source!$D$6+source!$E$6+source!$F$6+source!$G$6),source!$G$5,IF(F147-1&lt;=(source!$B$6+source!$C$6+source!$D$6+source!$E$6+source!$F$6+source!$G$6+source!$H$6),source!$H$5,IF(F147-1&lt;=(source!$B$6+source!$C$6+source!$D$6+source!$E$6+source!$F$6+source!$G$6+source!$H$6+source!$I$6),source!$I$5,source!$I$5))))))))</f>
        <v>180</v>
      </c>
      <c r="I147">
        <f t="shared" si="47"/>
        <v>3560</v>
      </c>
      <c r="J147" t="str">
        <f t="shared" si="48"/>
        <v>440 BC</v>
      </c>
      <c r="K147">
        <f t="shared" si="49"/>
        <v>145</v>
      </c>
      <c r="L147">
        <f t="shared" si="50"/>
        <v>56160</v>
      </c>
      <c r="M147" s="1">
        <f>IF(K147-1&lt;=source!$B$9,source!$B$8,IF(K147-1&lt;=(source!$B$9+source!$C$9),source!$C$8,IF(K147-1&lt;=(source!$B$9+source!$C$9+source!$D$9),source!$D$8,IF(K147-1&lt;=(source!$B$9+source!$C$9+source!$D$9+source!$E$9),source!$E$8,IF(K147-1&lt;=(source!$B$9+source!$C$9+source!$D$9+source!$E$9+source!$F$9),source!$F$8,IF(K147-1&lt;=(source!$B$9+source!$C$9+source!$D$9+source!$E$9+source!$F$9+source!$G$9),source!$G$8,IF(K147-1&lt;=(source!$B$9+source!$C$9+source!$D$9+source!$E$9+source!$F$9+source!$G$9+source!$H$9),source!$H$8,IF(K147-1&lt;=(source!$B$9+source!$C$9+source!$D$9+source!$E$9+source!$F$9+source!$G$9+source!$H$9+source!$I$9),source!$I$8,source!$I$8))))))))</f>
        <v>240</v>
      </c>
      <c r="N147">
        <f t="shared" si="51"/>
        <v>4680</v>
      </c>
      <c r="O147" t="str">
        <f t="shared" si="52"/>
        <v>680 AD</v>
      </c>
      <c r="P147">
        <f t="shared" si="53"/>
        <v>145</v>
      </c>
      <c r="Q147">
        <f t="shared" si="54"/>
        <v>66480</v>
      </c>
      <c r="R147" s="1">
        <f>IF(P147-1&lt;=source!$B$12,source!$B$11,IF(P147-1&lt;=(source!$B$12+source!$C$12),source!$C$11,IF(P147-1&lt;=(source!$B$12+source!$C$12+source!$D$12),source!$D$11,IF(P147-1&lt;=(source!$B$12+source!$C$12+source!$D$12+source!$E$12),source!$E$11,IF(P147-1&lt;=(source!$B$12+source!$C$12+source!$D$12+source!$E$12+source!$F$12),source!$F$11,IF(P147-1&lt;=(source!$B$12+source!$C$12+source!$D$12+source!$E$12+source!$F$12+source!$G$12),source!$G$11,IF(P147-1&lt;=(source!$B$12+source!$C$12+source!$D$12+source!$E$12+source!$F$12+source!$G$12+source!$H$12),source!$H$11,IF(P147-1&lt;=(source!$B$12+source!$C$12+source!$D$12+source!$E$12+source!$F$12+source!$G$12+source!$H$12+source!$I$12),source!$I$11,source!$I$11))))))))</f>
        <v>120</v>
      </c>
      <c r="S147">
        <f t="shared" si="55"/>
        <v>5540</v>
      </c>
      <c r="T147" t="str">
        <f t="shared" si="56"/>
        <v>1540 AD</v>
      </c>
      <c r="U147">
        <f t="shared" si="60"/>
        <v>145</v>
      </c>
      <c r="V147">
        <f t="shared" si="57"/>
        <v>70032</v>
      </c>
      <c r="W147" s="1">
        <f>IF(U147-1&lt;=source!$B$15,source!$B$14,IF(U147-1&lt;=(source!$B$15+source!$C$15),source!$C$14,IF(U147-1&lt;=(source!$B$15+source!$C$15+source!$D$15),source!$D$14,IF(U147-1&lt;=(source!$B$15+source!$C$15+source!$D$15+source!$E$15),source!$E$14,IF(U147-1&lt;=(source!$B$15+source!$C$15+source!$D$15+source!$E$15+source!$F$15),source!$F$14,IF(U147-1&lt;=(source!$B$15+source!$C$15+source!$D$15+source!$E$15+source!$F$15+source!$G$15),source!$G$14,IF(U147-1&lt;=(source!$B$15+source!$C$15+source!$D$15+source!$E$15+source!$F$15+source!$G$15+source!$H$15),source!$H$14,IF(U147-1&lt;=(source!$B$15+source!$C$15+source!$D$15+source!$E$15+source!$F$15+source!$G$15+source!$H$15+source!$I$15),source!$I$14,source!$I$14))))))))</f>
        <v>48</v>
      </c>
      <c r="X147">
        <f t="shared" si="58"/>
        <v>5836</v>
      </c>
      <c r="Y147" t="str">
        <f t="shared" si="59"/>
        <v>1836 AD</v>
      </c>
    </row>
    <row r="148" spans="1:25" x14ac:dyDescent="0.25">
      <c r="A148">
        <f t="shared" si="41"/>
        <v>146</v>
      </c>
      <c r="B148">
        <f t="shared" si="42"/>
        <v>23400</v>
      </c>
      <c r="C148" s="1">
        <f>IF(A148-1&lt;=source!$B$3,source!$B$2,IF(A148-1&lt;=(source!$B$3+source!$C$3),source!$C$2,IF(A148-1&lt;=(source!$B$3+source!$C$3+source!$D$3),source!$D$2,IF(A148-1&lt;=(source!$B$3+source!$C$3+source!$D$3+source!$E$3),source!$E$2,IF(A148-1&lt;=(source!$B$3+source!$C$3+source!$D$3+source!$E$3+source!$F$3),source!$F$2,IF(A148-1&lt;=(source!$B$3+source!$C$3+source!$D$3+source!$E$3+source!$F$3+source!$G$3),source!$G$2,IF(A148-1&lt;=(source!$B$3+source!$C$3+source!$D$3+source!$E$3+source!$F$3+source!$G$3+source!$H$3),source!$H$2,IF(A148-1&lt;=(source!$B$3+source!$C$3+source!$D$3+source!$E$3+source!$F$3+source!$G$3+source!$H$3+source!$I$3),source!$I$2,source!$I$2))))))))</f>
        <v>120</v>
      </c>
      <c r="D148">
        <f t="shared" si="43"/>
        <v>1950</v>
      </c>
      <c r="E148" t="str">
        <f t="shared" si="44"/>
        <v>2050 BC</v>
      </c>
      <c r="F148">
        <f t="shared" si="45"/>
        <v>146</v>
      </c>
      <c r="G148">
        <f t="shared" si="46"/>
        <v>42900</v>
      </c>
      <c r="H148" s="1">
        <f>IF(F148-1&lt;=source!$B$6,source!$B$5,IF(F148-1&lt;=(source!$B$6+source!$C$6),source!$C$5,IF(F148-1&lt;=(source!$B$6+source!$C$6+source!$D$6),source!$D$5,IF(F148-1&lt;=(source!$B$6+source!$C$6+source!$D$6+source!$E$6),source!$E$5,IF(F148-1&lt;=(source!$B$6+source!$C$6+source!$D$6+source!$E$6+source!$F$6),source!$F$5,IF(F148-1&lt;=(source!$B$6+source!$C$6+source!$D$6+source!$E$6+source!$F$6+source!$G$6),source!$G$5,IF(F148-1&lt;=(source!$B$6+source!$C$6+source!$D$6+source!$E$6+source!$F$6+source!$G$6+source!$H$6),source!$H$5,IF(F148-1&lt;=(source!$B$6+source!$C$6+source!$D$6+source!$E$6+source!$F$6+source!$G$6+source!$H$6+source!$I$6),source!$I$5,source!$I$5))))))))</f>
        <v>180</v>
      </c>
      <c r="I148">
        <f t="shared" si="47"/>
        <v>3575</v>
      </c>
      <c r="J148" t="str">
        <f t="shared" si="48"/>
        <v>425 BC</v>
      </c>
      <c r="K148">
        <f t="shared" si="49"/>
        <v>146</v>
      </c>
      <c r="L148">
        <f t="shared" si="50"/>
        <v>56400</v>
      </c>
      <c r="M148" s="1">
        <f>IF(K148-1&lt;=source!$B$9,source!$B$8,IF(K148-1&lt;=(source!$B$9+source!$C$9),source!$C$8,IF(K148-1&lt;=(source!$B$9+source!$C$9+source!$D$9),source!$D$8,IF(K148-1&lt;=(source!$B$9+source!$C$9+source!$D$9+source!$E$9),source!$E$8,IF(K148-1&lt;=(source!$B$9+source!$C$9+source!$D$9+source!$E$9+source!$F$9),source!$F$8,IF(K148-1&lt;=(source!$B$9+source!$C$9+source!$D$9+source!$E$9+source!$F$9+source!$G$9),source!$G$8,IF(K148-1&lt;=(source!$B$9+source!$C$9+source!$D$9+source!$E$9+source!$F$9+source!$G$9+source!$H$9),source!$H$8,IF(K148-1&lt;=(source!$B$9+source!$C$9+source!$D$9+source!$E$9+source!$F$9+source!$G$9+source!$H$9+source!$I$9),source!$I$8,source!$I$8))))))))</f>
        <v>240</v>
      </c>
      <c r="N148">
        <f t="shared" si="51"/>
        <v>4700</v>
      </c>
      <c r="O148" t="str">
        <f t="shared" si="52"/>
        <v>700 AD</v>
      </c>
      <c r="P148">
        <f t="shared" si="53"/>
        <v>146</v>
      </c>
      <c r="Q148">
        <f t="shared" si="54"/>
        <v>66600</v>
      </c>
      <c r="R148" s="1">
        <f>IF(P148-1&lt;=source!$B$12,source!$B$11,IF(P148-1&lt;=(source!$B$12+source!$C$12),source!$C$11,IF(P148-1&lt;=(source!$B$12+source!$C$12+source!$D$12),source!$D$11,IF(P148-1&lt;=(source!$B$12+source!$C$12+source!$D$12+source!$E$12),source!$E$11,IF(P148-1&lt;=(source!$B$12+source!$C$12+source!$D$12+source!$E$12+source!$F$12),source!$F$11,IF(P148-1&lt;=(source!$B$12+source!$C$12+source!$D$12+source!$E$12+source!$F$12+source!$G$12),source!$G$11,IF(P148-1&lt;=(source!$B$12+source!$C$12+source!$D$12+source!$E$12+source!$F$12+source!$G$12+source!$H$12),source!$H$11,IF(P148-1&lt;=(source!$B$12+source!$C$12+source!$D$12+source!$E$12+source!$F$12+source!$G$12+source!$H$12+source!$I$12),source!$I$11,source!$I$11))))))))</f>
        <v>120</v>
      </c>
      <c r="S148">
        <f t="shared" si="55"/>
        <v>5550</v>
      </c>
      <c r="T148" t="str">
        <f t="shared" si="56"/>
        <v>1550 AD</v>
      </c>
      <c r="U148">
        <f t="shared" si="60"/>
        <v>146</v>
      </c>
      <c r="V148">
        <f t="shared" si="57"/>
        <v>70080</v>
      </c>
      <c r="W148" s="1">
        <f>IF(U148-1&lt;=source!$B$15,source!$B$14,IF(U148-1&lt;=(source!$B$15+source!$C$15),source!$C$14,IF(U148-1&lt;=(source!$B$15+source!$C$15+source!$D$15),source!$D$14,IF(U148-1&lt;=(source!$B$15+source!$C$15+source!$D$15+source!$E$15),source!$E$14,IF(U148-1&lt;=(source!$B$15+source!$C$15+source!$D$15+source!$E$15+source!$F$15),source!$F$14,IF(U148-1&lt;=(source!$B$15+source!$C$15+source!$D$15+source!$E$15+source!$F$15+source!$G$15),source!$G$14,IF(U148-1&lt;=(source!$B$15+source!$C$15+source!$D$15+source!$E$15+source!$F$15+source!$G$15+source!$H$15),source!$H$14,IF(U148-1&lt;=(source!$B$15+source!$C$15+source!$D$15+source!$E$15+source!$F$15+source!$G$15+source!$H$15+source!$I$15),source!$I$14,source!$I$14))))))))</f>
        <v>48</v>
      </c>
      <c r="X148">
        <f t="shared" si="58"/>
        <v>5840</v>
      </c>
      <c r="Y148" t="str">
        <f t="shared" si="59"/>
        <v>1840 AD</v>
      </c>
    </row>
    <row r="149" spans="1:25" x14ac:dyDescent="0.25">
      <c r="A149">
        <f t="shared" si="41"/>
        <v>147</v>
      </c>
      <c r="B149">
        <f t="shared" si="42"/>
        <v>23520</v>
      </c>
      <c r="C149" s="1">
        <f>IF(A149-1&lt;=source!$B$3,source!$B$2,IF(A149-1&lt;=(source!$B$3+source!$C$3),source!$C$2,IF(A149-1&lt;=(source!$B$3+source!$C$3+source!$D$3),source!$D$2,IF(A149-1&lt;=(source!$B$3+source!$C$3+source!$D$3+source!$E$3),source!$E$2,IF(A149-1&lt;=(source!$B$3+source!$C$3+source!$D$3+source!$E$3+source!$F$3),source!$F$2,IF(A149-1&lt;=(source!$B$3+source!$C$3+source!$D$3+source!$E$3+source!$F$3+source!$G$3),source!$G$2,IF(A149-1&lt;=(source!$B$3+source!$C$3+source!$D$3+source!$E$3+source!$F$3+source!$G$3+source!$H$3),source!$H$2,IF(A149-1&lt;=(source!$B$3+source!$C$3+source!$D$3+source!$E$3+source!$F$3+source!$G$3+source!$H$3+source!$I$3),source!$I$2,source!$I$2))))))))</f>
        <v>120</v>
      </c>
      <c r="D149">
        <f t="shared" si="43"/>
        <v>1960</v>
      </c>
      <c r="E149" t="str">
        <f t="shared" si="44"/>
        <v>2040 BC</v>
      </c>
      <c r="F149">
        <f t="shared" si="45"/>
        <v>147</v>
      </c>
      <c r="G149">
        <f t="shared" si="46"/>
        <v>43080</v>
      </c>
      <c r="H149" s="1">
        <f>IF(F149-1&lt;=source!$B$6,source!$B$5,IF(F149-1&lt;=(source!$B$6+source!$C$6),source!$C$5,IF(F149-1&lt;=(source!$B$6+source!$C$6+source!$D$6),source!$D$5,IF(F149-1&lt;=(source!$B$6+source!$C$6+source!$D$6+source!$E$6),source!$E$5,IF(F149-1&lt;=(source!$B$6+source!$C$6+source!$D$6+source!$E$6+source!$F$6),source!$F$5,IF(F149-1&lt;=(source!$B$6+source!$C$6+source!$D$6+source!$E$6+source!$F$6+source!$G$6),source!$G$5,IF(F149-1&lt;=(source!$B$6+source!$C$6+source!$D$6+source!$E$6+source!$F$6+source!$G$6+source!$H$6),source!$H$5,IF(F149-1&lt;=(source!$B$6+source!$C$6+source!$D$6+source!$E$6+source!$F$6+source!$G$6+source!$H$6+source!$I$6),source!$I$5,source!$I$5))))))))</f>
        <v>180</v>
      </c>
      <c r="I149">
        <f t="shared" si="47"/>
        <v>3590</v>
      </c>
      <c r="J149" t="str">
        <f t="shared" si="48"/>
        <v>410 BC</v>
      </c>
      <c r="K149">
        <f t="shared" si="49"/>
        <v>147</v>
      </c>
      <c r="L149">
        <f t="shared" si="50"/>
        <v>56640</v>
      </c>
      <c r="M149" s="1">
        <f>IF(K149-1&lt;=source!$B$9,source!$B$8,IF(K149-1&lt;=(source!$B$9+source!$C$9),source!$C$8,IF(K149-1&lt;=(source!$B$9+source!$C$9+source!$D$9),source!$D$8,IF(K149-1&lt;=(source!$B$9+source!$C$9+source!$D$9+source!$E$9),source!$E$8,IF(K149-1&lt;=(source!$B$9+source!$C$9+source!$D$9+source!$E$9+source!$F$9),source!$F$8,IF(K149-1&lt;=(source!$B$9+source!$C$9+source!$D$9+source!$E$9+source!$F$9+source!$G$9),source!$G$8,IF(K149-1&lt;=(source!$B$9+source!$C$9+source!$D$9+source!$E$9+source!$F$9+source!$G$9+source!$H$9),source!$H$8,IF(K149-1&lt;=(source!$B$9+source!$C$9+source!$D$9+source!$E$9+source!$F$9+source!$G$9+source!$H$9+source!$I$9),source!$I$8,source!$I$8))))))))</f>
        <v>240</v>
      </c>
      <c r="N149">
        <f t="shared" si="51"/>
        <v>4720</v>
      </c>
      <c r="O149" t="str">
        <f t="shared" si="52"/>
        <v>720 AD</v>
      </c>
      <c r="P149">
        <f t="shared" si="53"/>
        <v>147</v>
      </c>
      <c r="Q149">
        <f t="shared" si="54"/>
        <v>66720</v>
      </c>
      <c r="R149" s="1">
        <f>IF(P149-1&lt;=source!$B$12,source!$B$11,IF(P149-1&lt;=(source!$B$12+source!$C$12),source!$C$11,IF(P149-1&lt;=(source!$B$12+source!$C$12+source!$D$12),source!$D$11,IF(P149-1&lt;=(source!$B$12+source!$C$12+source!$D$12+source!$E$12),source!$E$11,IF(P149-1&lt;=(source!$B$12+source!$C$12+source!$D$12+source!$E$12+source!$F$12),source!$F$11,IF(P149-1&lt;=(source!$B$12+source!$C$12+source!$D$12+source!$E$12+source!$F$12+source!$G$12),source!$G$11,IF(P149-1&lt;=(source!$B$12+source!$C$12+source!$D$12+source!$E$12+source!$F$12+source!$G$12+source!$H$12),source!$H$11,IF(P149-1&lt;=(source!$B$12+source!$C$12+source!$D$12+source!$E$12+source!$F$12+source!$G$12+source!$H$12+source!$I$12),source!$I$11,source!$I$11))))))))</f>
        <v>120</v>
      </c>
      <c r="S149">
        <f t="shared" si="55"/>
        <v>5560</v>
      </c>
      <c r="T149" t="str">
        <f t="shared" si="56"/>
        <v>1560 AD</v>
      </c>
      <c r="U149">
        <f t="shared" si="60"/>
        <v>147</v>
      </c>
      <c r="V149">
        <f t="shared" si="57"/>
        <v>70128</v>
      </c>
      <c r="W149" s="1">
        <f>IF(U149-1&lt;=source!$B$15,source!$B$14,IF(U149-1&lt;=(source!$B$15+source!$C$15),source!$C$14,IF(U149-1&lt;=(source!$B$15+source!$C$15+source!$D$15),source!$D$14,IF(U149-1&lt;=(source!$B$15+source!$C$15+source!$D$15+source!$E$15),source!$E$14,IF(U149-1&lt;=(source!$B$15+source!$C$15+source!$D$15+source!$E$15+source!$F$15),source!$F$14,IF(U149-1&lt;=(source!$B$15+source!$C$15+source!$D$15+source!$E$15+source!$F$15+source!$G$15),source!$G$14,IF(U149-1&lt;=(source!$B$15+source!$C$15+source!$D$15+source!$E$15+source!$F$15+source!$G$15+source!$H$15),source!$H$14,IF(U149-1&lt;=(source!$B$15+source!$C$15+source!$D$15+source!$E$15+source!$F$15+source!$G$15+source!$H$15+source!$I$15),source!$I$14,source!$I$14))))))))</f>
        <v>48</v>
      </c>
      <c r="X149">
        <f t="shared" si="58"/>
        <v>5844</v>
      </c>
      <c r="Y149" t="str">
        <f t="shared" si="59"/>
        <v>1844 AD</v>
      </c>
    </row>
    <row r="150" spans="1:25" x14ac:dyDescent="0.25">
      <c r="A150">
        <f t="shared" si="41"/>
        <v>148</v>
      </c>
      <c r="B150">
        <f t="shared" si="42"/>
        <v>23640</v>
      </c>
      <c r="C150" s="1">
        <f>IF(A150-1&lt;=source!$B$3,source!$B$2,IF(A150-1&lt;=(source!$B$3+source!$C$3),source!$C$2,IF(A150-1&lt;=(source!$B$3+source!$C$3+source!$D$3),source!$D$2,IF(A150-1&lt;=(source!$B$3+source!$C$3+source!$D$3+source!$E$3),source!$E$2,IF(A150-1&lt;=(source!$B$3+source!$C$3+source!$D$3+source!$E$3+source!$F$3),source!$F$2,IF(A150-1&lt;=(source!$B$3+source!$C$3+source!$D$3+source!$E$3+source!$F$3+source!$G$3),source!$G$2,IF(A150-1&lt;=(source!$B$3+source!$C$3+source!$D$3+source!$E$3+source!$F$3+source!$G$3+source!$H$3),source!$H$2,IF(A150-1&lt;=(source!$B$3+source!$C$3+source!$D$3+source!$E$3+source!$F$3+source!$G$3+source!$H$3+source!$I$3),source!$I$2,source!$I$2))))))))</f>
        <v>120</v>
      </c>
      <c r="D150">
        <f t="shared" si="43"/>
        <v>1970</v>
      </c>
      <c r="E150" t="str">
        <f t="shared" si="44"/>
        <v>2030 BC</v>
      </c>
      <c r="F150">
        <f t="shared" si="45"/>
        <v>148</v>
      </c>
      <c r="G150">
        <f t="shared" si="46"/>
        <v>43260</v>
      </c>
      <c r="H150" s="1">
        <f>IF(F150-1&lt;=source!$B$6,source!$B$5,IF(F150-1&lt;=(source!$B$6+source!$C$6),source!$C$5,IF(F150-1&lt;=(source!$B$6+source!$C$6+source!$D$6),source!$D$5,IF(F150-1&lt;=(source!$B$6+source!$C$6+source!$D$6+source!$E$6),source!$E$5,IF(F150-1&lt;=(source!$B$6+source!$C$6+source!$D$6+source!$E$6+source!$F$6),source!$F$5,IF(F150-1&lt;=(source!$B$6+source!$C$6+source!$D$6+source!$E$6+source!$F$6+source!$G$6),source!$G$5,IF(F150-1&lt;=(source!$B$6+source!$C$6+source!$D$6+source!$E$6+source!$F$6+source!$G$6+source!$H$6),source!$H$5,IF(F150-1&lt;=(source!$B$6+source!$C$6+source!$D$6+source!$E$6+source!$F$6+source!$G$6+source!$H$6+source!$I$6),source!$I$5,source!$I$5))))))))</f>
        <v>180</v>
      </c>
      <c r="I150">
        <f t="shared" si="47"/>
        <v>3605</v>
      </c>
      <c r="J150" t="str">
        <f t="shared" si="48"/>
        <v>395 BC</v>
      </c>
      <c r="K150">
        <f t="shared" si="49"/>
        <v>148</v>
      </c>
      <c r="L150">
        <f t="shared" si="50"/>
        <v>56880</v>
      </c>
      <c r="M150" s="1">
        <f>IF(K150-1&lt;=source!$B$9,source!$B$8,IF(K150-1&lt;=(source!$B$9+source!$C$9),source!$C$8,IF(K150-1&lt;=(source!$B$9+source!$C$9+source!$D$9),source!$D$8,IF(K150-1&lt;=(source!$B$9+source!$C$9+source!$D$9+source!$E$9),source!$E$8,IF(K150-1&lt;=(source!$B$9+source!$C$9+source!$D$9+source!$E$9+source!$F$9),source!$F$8,IF(K150-1&lt;=(source!$B$9+source!$C$9+source!$D$9+source!$E$9+source!$F$9+source!$G$9),source!$G$8,IF(K150-1&lt;=(source!$B$9+source!$C$9+source!$D$9+source!$E$9+source!$F$9+source!$G$9+source!$H$9),source!$H$8,IF(K150-1&lt;=(source!$B$9+source!$C$9+source!$D$9+source!$E$9+source!$F$9+source!$G$9+source!$H$9+source!$I$9),source!$I$8,source!$I$8))))))))</f>
        <v>240</v>
      </c>
      <c r="N150">
        <f t="shared" si="51"/>
        <v>4740</v>
      </c>
      <c r="O150" t="str">
        <f t="shared" si="52"/>
        <v>740 AD</v>
      </c>
      <c r="P150">
        <f t="shared" si="53"/>
        <v>148</v>
      </c>
      <c r="Q150">
        <f t="shared" si="54"/>
        <v>66840</v>
      </c>
      <c r="R150" s="1">
        <f>IF(P150-1&lt;=source!$B$12,source!$B$11,IF(P150-1&lt;=(source!$B$12+source!$C$12),source!$C$11,IF(P150-1&lt;=(source!$B$12+source!$C$12+source!$D$12),source!$D$11,IF(P150-1&lt;=(source!$B$12+source!$C$12+source!$D$12+source!$E$12),source!$E$11,IF(P150-1&lt;=(source!$B$12+source!$C$12+source!$D$12+source!$E$12+source!$F$12),source!$F$11,IF(P150-1&lt;=(source!$B$12+source!$C$12+source!$D$12+source!$E$12+source!$F$12+source!$G$12),source!$G$11,IF(P150-1&lt;=(source!$B$12+source!$C$12+source!$D$12+source!$E$12+source!$F$12+source!$G$12+source!$H$12),source!$H$11,IF(P150-1&lt;=(source!$B$12+source!$C$12+source!$D$12+source!$E$12+source!$F$12+source!$G$12+source!$H$12+source!$I$12),source!$I$11,source!$I$11))))))))</f>
        <v>120</v>
      </c>
      <c r="S150">
        <f t="shared" si="55"/>
        <v>5570</v>
      </c>
      <c r="T150" t="str">
        <f t="shared" si="56"/>
        <v>1570 AD</v>
      </c>
      <c r="U150">
        <f t="shared" si="60"/>
        <v>148</v>
      </c>
      <c r="V150">
        <f t="shared" si="57"/>
        <v>70176</v>
      </c>
      <c r="W150" s="1">
        <f>IF(U150-1&lt;=source!$B$15,source!$B$14,IF(U150-1&lt;=(source!$B$15+source!$C$15),source!$C$14,IF(U150-1&lt;=(source!$B$15+source!$C$15+source!$D$15),source!$D$14,IF(U150-1&lt;=(source!$B$15+source!$C$15+source!$D$15+source!$E$15),source!$E$14,IF(U150-1&lt;=(source!$B$15+source!$C$15+source!$D$15+source!$E$15+source!$F$15),source!$F$14,IF(U150-1&lt;=(source!$B$15+source!$C$15+source!$D$15+source!$E$15+source!$F$15+source!$G$15),source!$G$14,IF(U150-1&lt;=(source!$B$15+source!$C$15+source!$D$15+source!$E$15+source!$F$15+source!$G$15+source!$H$15),source!$H$14,IF(U150-1&lt;=(source!$B$15+source!$C$15+source!$D$15+source!$E$15+source!$F$15+source!$G$15+source!$H$15+source!$I$15),source!$I$14,source!$I$14))))))))</f>
        <v>48</v>
      </c>
      <c r="X150">
        <f t="shared" si="58"/>
        <v>5848</v>
      </c>
      <c r="Y150" t="str">
        <f t="shared" si="59"/>
        <v>1848 AD</v>
      </c>
    </row>
    <row r="151" spans="1:25" x14ac:dyDescent="0.25">
      <c r="A151">
        <f t="shared" si="41"/>
        <v>149</v>
      </c>
      <c r="B151">
        <f t="shared" si="42"/>
        <v>23760</v>
      </c>
      <c r="C151" s="1">
        <f>IF(A151-1&lt;=source!$B$3,source!$B$2,IF(A151-1&lt;=(source!$B$3+source!$C$3),source!$C$2,IF(A151-1&lt;=(source!$B$3+source!$C$3+source!$D$3),source!$D$2,IF(A151-1&lt;=(source!$B$3+source!$C$3+source!$D$3+source!$E$3),source!$E$2,IF(A151-1&lt;=(source!$B$3+source!$C$3+source!$D$3+source!$E$3+source!$F$3),source!$F$2,IF(A151-1&lt;=(source!$B$3+source!$C$3+source!$D$3+source!$E$3+source!$F$3+source!$G$3),source!$G$2,IF(A151-1&lt;=(source!$B$3+source!$C$3+source!$D$3+source!$E$3+source!$F$3+source!$G$3+source!$H$3),source!$H$2,IF(A151-1&lt;=(source!$B$3+source!$C$3+source!$D$3+source!$E$3+source!$F$3+source!$G$3+source!$H$3+source!$I$3),source!$I$2,source!$I$2))))))))</f>
        <v>120</v>
      </c>
      <c r="D151">
        <f t="shared" si="43"/>
        <v>1980</v>
      </c>
      <c r="E151" t="str">
        <f t="shared" si="44"/>
        <v>2020 BC</v>
      </c>
      <c r="F151">
        <f t="shared" si="45"/>
        <v>149</v>
      </c>
      <c r="G151">
        <f t="shared" si="46"/>
        <v>43440</v>
      </c>
      <c r="H151" s="1">
        <f>IF(F151-1&lt;=source!$B$6,source!$B$5,IF(F151-1&lt;=(source!$B$6+source!$C$6),source!$C$5,IF(F151-1&lt;=(source!$B$6+source!$C$6+source!$D$6),source!$D$5,IF(F151-1&lt;=(source!$B$6+source!$C$6+source!$D$6+source!$E$6),source!$E$5,IF(F151-1&lt;=(source!$B$6+source!$C$6+source!$D$6+source!$E$6+source!$F$6),source!$F$5,IF(F151-1&lt;=(source!$B$6+source!$C$6+source!$D$6+source!$E$6+source!$F$6+source!$G$6),source!$G$5,IF(F151-1&lt;=(source!$B$6+source!$C$6+source!$D$6+source!$E$6+source!$F$6+source!$G$6+source!$H$6),source!$H$5,IF(F151-1&lt;=(source!$B$6+source!$C$6+source!$D$6+source!$E$6+source!$F$6+source!$G$6+source!$H$6+source!$I$6),source!$I$5,source!$I$5))))))))</f>
        <v>180</v>
      </c>
      <c r="I151">
        <f t="shared" si="47"/>
        <v>3620</v>
      </c>
      <c r="J151" t="str">
        <f t="shared" si="48"/>
        <v>380 BC</v>
      </c>
      <c r="K151">
        <f t="shared" si="49"/>
        <v>149</v>
      </c>
      <c r="L151">
        <f t="shared" si="50"/>
        <v>57120</v>
      </c>
      <c r="M151" s="1">
        <f>IF(K151-1&lt;=source!$B$9,source!$B$8,IF(K151-1&lt;=(source!$B$9+source!$C$9),source!$C$8,IF(K151-1&lt;=(source!$B$9+source!$C$9+source!$D$9),source!$D$8,IF(K151-1&lt;=(source!$B$9+source!$C$9+source!$D$9+source!$E$9),source!$E$8,IF(K151-1&lt;=(source!$B$9+source!$C$9+source!$D$9+source!$E$9+source!$F$9),source!$F$8,IF(K151-1&lt;=(source!$B$9+source!$C$9+source!$D$9+source!$E$9+source!$F$9+source!$G$9),source!$G$8,IF(K151-1&lt;=(source!$B$9+source!$C$9+source!$D$9+source!$E$9+source!$F$9+source!$G$9+source!$H$9),source!$H$8,IF(K151-1&lt;=(source!$B$9+source!$C$9+source!$D$9+source!$E$9+source!$F$9+source!$G$9+source!$H$9+source!$I$9),source!$I$8,source!$I$8))))))))</f>
        <v>240</v>
      </c>
      <c r="N151">
        <f t="shared" si="51"/>
        <v>4760</v>
      </c>
      <c r="O151" t="str">
        <f t="shared" si="52"/>
        <v>760 AD</v>
      </c>
      <c r="P151">
        <f t="shared" si="53"/>
        <v>149</v>
      </c>
      <c r="Q151">
        <f t="shared" si="54"/>
        <v>66960</v>
      </c>
      <c r="R151" s="1">
        <f>IF(P151-1&lt;=source!$B$12,source!$B$11,IF(P151-1&lt;=(source!$B$12+source!$C$12),source!$C$11,IF(P151-1&lt;=(source!$B$12+source!$C$12+source!$D$12),source!$D$11,IF(P151-1&lt;=(source!$B$12+source!$C$12+source!$D$12+source!$E$12),source!$E$11,IF(P151-1&lt;=(source!$B$12+source!$C$12+source!$D$12+source!$E$12+source!$F$12),source!$F$11,IF(P151-1&lt;=(source!$B$12+source!$C$12+source!$D$12+source!$E$12+source!$F$12+source!$G$12),source!$G$11,IF(P151-1&lt;=(source!$B$12+source!$C$12+source!$D$12+source!$E$12+source!$F$12+source!$G$12+source!$H$12),source!$H$11,IF(P151-1&lt;=(source!$B$12+source!$C$12+source!$D$12+source!$E$12+source!$F$12+source!$G$12+source!$H$12+source!$I$12),source!$I$11,source!$I$11))))))))</f>
        <v>120</v>
      </c>
      <c r="S151">
        <f t="shared" si="55"/>
        <v>5580</v>
      </c>
      <c r="T151" t="str">
        <f t="shared" si="56"/>
        <v>1580 AD</v>
      </c>
      <c r="U151">
        <f t="shared" si="60"/>
        <v>149</v>
      </c>
      <c r="V151">
        <f t="shared" si="57"/>
        <v>70224</v>
      </c>
      <c r="W151" s="1">
        <f>IF(U151-1&lt;=source!$B$15,source!$B$14,IF(U151-1&lt;=(source!$B$15+source!$C$15),source!$C$14,IF(U151-1&lt;=(source!$B$15+source!$C$15+source!$D$15),source!$D$14,IF(U151-1&lt;=(source!$B$15+source!$C$15+source!$D$15+source!$E$15),source!$E$14,IF(U151-1&lt;=(source!$B$15+source!$C$15+source!$D$15+source!$E$15+source!$F$15),source!$F$14,IF(U151-1&lt;=(source!$B$15+source!$C$15+source!$D$15+source!$E$15+source!$F$15+source!$G$15),source!$G$14,IF(U151-1&lt;=(source!$B$15+source!$C$15+source!$D$15+source!$E$15+source!$F$15+source!$G$15+source!$H$15),source!$H$14,IF(U151-1&lt;=(source!$B$15+source!$C$15+source!$D$15+source!$E$15+source!$F$15+source!$G$15+source!$H$15+source!$I$15),source!$I$14,source!$I$14))))))))</f>
        <v>48</v>
      </c>
      <c r="X151">
        <f t="shared" si="58"/>
        <v>5852</v>
      </c>
      <c r="Y151" t="str">
        <f t="shared" si="59"/>
        <v>1852 AD</v>
      </c>
    </row>
    <row r="152" spans="1:25" x14ac:dyDescent="0.25">
      <c r="A152">
        <f t="shared" si="41"/>
        <v>150</v>
      </c>
      <c r="B152">
        <f t="shared" si="42"/>
        <v>23880</v>
      </c>
      <c r="C152" s="1">
        <f>IF(A152-1&lt;=source!$B$3,source!$B$2,IF(A152-1&lt;=(source!$B$3+source!$C$3),source!$C$2,IF(A152-1&lt;=(source!$B$3+source!$C$3+source!$D$3),source!$D$2,IF(A152-1&lt;=(source!$B$3+source!$C$3+source!$D$3+source!$E$3),source!$E$2,IF(A152-1&lt;=(source!$B$3+source!$C$3+source!$D$3+source!$E$3+source!$F$3),source!$F$2,IF(A152-1&lt;=(source!$B$3+source!$C$3+source!$D$3+source!$E$3+source!$F$3+source!$G$3),source!$G$2,IF(A152-1&lt;=(source!$B$3+source!$C$3+source!$D$3+source!$E$3+source!$F$3+source!$G$3+source!$H$3),source!$H$2,IF(A152-1&lt;=(source!$B$3+source!$C$3+source!$D$3+source!$E$3+source!$F$3+source!$G$3+source!$H$3+source!$I$3),source!$I$2,source!$I$2))))))))</f>
        <v>120</v>
      </c>
      <c r="D152">
        <f t="shared" si="43"/>
        <v>1990</v>
      </c>
      <c r="E152" t="str">
        <f t="shared" si="44"/>
        <v>2010 BC</v>
      </c>
      <c r="F152">
        <f t="shared" si="45"/>
        <v>150</v>
      </c>
      <c r="G152">
        <f t="shared" si="46"/>
        <v>43620</v>
      </c>
      <c r="H152" s="1">
        <f>IF(F152-1&lt;=source!$B$6,source!$B$5,IF(F152-1&lt;=(source!$B$6+source!$C$6),source!$C$5,IF(F152-1&lt;=(source!$B$6+source!$C$6+source!$D$6),source!$D$5,IF(F152-1&lt;=(source!$B$6+source!$C$6+source!$D$6+source!$E$6),source!$E$5,IF(F152-1&lt;=(source!$B$6+source!$C$6+source!$D$6+source!$E$6+source!$F$6),source!$F$5,IF(F152-1&lt;=(source!$B$6+source!$C$6+source!$D$6+source!$E$6+source!$F$6+source!$G$6),source!$G$5,IF(F152-1&lt;=(source!$B$6+source!$C$6+source!$D$6+source!$E$6+source!$F$6+source!$G$6+source!$H$6),source!$H$5,IF(F152-1&lt;=(source!$B$6+source!$C$6+source!$D$6+source!$E$6+source!$F$6+source!$G$6+source!$H$6+source!$I$6),source!$I$5,source!$I$5))))))))</f>
        <v>180</v>
      </c>
      <c r="I152">
        <f t="shared" si="47"/>
        <v>3635</v>
      </c>
      <c r="J152" t="str">
        <f t="shared" si="48"/>
        <v>365 BC</v>
      </c>
      <c r="K152">
        <f t="shared" si="49"/>
        <v>150</v>
      </c>
      <c r="L152">
        <f t="shared" si="50"/>
        <v>57360</v>
      </c>
      <c r="M152" s="1">
        <f>IF(K152-1&lt;=source!$B$9,source!$B$8,IF(K152-1&lt;=(source!$B$9+source!$C$9),source!$C$8,IF(K152-1&lt;=(source!$B$9+source!$C$9+source!$D$9),source!$D$8,IF(K152-1&lt;=(source!$B$9+source!$C$9+source!$D$9+source!$E$9),source!$E$8,IF(K152-1&lt;=(source!$B$9+source!$C$9+source!$D$9+source!$E$9+source!$F$9),source!$F$8,IF(K152-1&lt;=(source!$B$9+source!$C$9+source!$D$9+source!$E$9+source!$F$9+source!$G$9),source!$G$8,IF(K152-1&lt;=(source!$B$9+source!$C$9+source!$D$9+source!$E$9+source!$F$9+source!$G$9+source!$H$9),source!$H$8,IF(K152-1&lt;=(source!$B$9+source!$C$9+source!$D$9+source!$E$9+source!$F$9+source!$G$9+source!$H$9+source!$I$9),source!$I$8,source!$I$8))))))))</f>
        <v>240</v>
      </c>
      <c r="N152">
        <f t="shared" si="51"/>
        <v>4780</v>
      </c>
      <c r="O152" t="str">
        <f t="shared" si="52"/>
        <v>780 AD</v>
      </c>
      <c r="P152">
        <f t="shared" si="53"/>
        <v>150</v>
      </c>
      <c r="Q152">
        <f t="shared" si="54"/>
        <v>67080</v>
      </c>
      <c r="R152" s="1">
        <f>IF(P152-1&lt;=source!$B$12,source!$B$11,IF(P152-1&lt;=(source!$B$12+source!$C$12),source!$C$11,IF(P152-1&lt;=(source!$B$12+source!$C$12+source!$D$12),source!$D$11,IF(P152-1&lt;=(source!$B$12+source!$C$12+source!$D$12+source!$E$12),source!$E$11,IF(P152-1&lt;=(source!$B$12+source!$C$12+source!$D$12+source!$E$12+source!$F$12),source!$F$11,IF(P152-1&lt;=(source!$B$12+source!$C$12+source!$D$12+source!$E$12+source!$F$12+source!$G$12),source!$G$11,IF(P152-1&lt;=(source!$B$12+source!$C$12+source!$D$12+source!$E$12+source!$F$12+source!$G$12+source!$H$12),source!$H$11,IF(P152-1&lt;=(source!$B$12+source!$C$12+source!$D$12+source!$E$12+source!$F$12+source!$G$12+source!$H$12+source!$I$12),source!$I$11,source!$I$11))))))))</f>
        <v>120</v>
      </c>
      <c r="S152">
        <f t="shared" si="55"/>
        <v>5590</v>
      </c>
      <c r="T152" t="str">
        <f t="shared" si="56"/>
        <v>1590 AD</v>
      </c>
      <c r="U152">
        <f t="shared" si="60"/>
        <v>150</v>
      </c>
      <c r="V152">
        <f t="shared" si="57"/>
        <v>70272</v>
      </c>
      <c r="W152" s="1">
        <f>IF(U152-1&lt;=source!$B$15,source!$B$14,IF(U152-1&lt;=(source!$B$15+source!$C$15),source!$C$14,IF(U152-1&lt;=(source!$B$15+source!$C$15+source!$D$15),source!$D$14,IF(U152-1&lt;=(source!$B$15+source!$C$15+source!$D$15+source!$E$15),source!$E$14,IF(U152-1&lt;=(source!$B$15+source!$C$15+source!$D$15+source!$E$15+source!$F$15),source!$F$14,IF(U152-1&lt;=(source!$B$15+source!$C$15+source!$D$15+source!$E$15+source!$F$15+source!$G$15),source!$G$14,IF(U152-1&lt;=(source!$B$15+source!$C$15+source!$D$15+source!$E$15+source!$F$15+source!$G$15+source!$H$15),source!$H$14,IF(U152-1&lt;=(source!$B$15+source!$C$15+source!$D$15+source!$E$15+source!$F$15+source!$G$15+source!$H$15+source!$I$15),source!$I$14,source!$I$14))))))))</f>
        <v>48</v>
      </c>
      <c r="X152">
        <f t="shared" si="58"/>
        <v>5856</v>
      </c>
      <c r="Y152" t="str">
        <f t="shared" si="59"/>
        <v>1856 AD</v>
      </c>
    </row>
    <row r="153" spans="1:25" x14ac:dyDescent="0.25">
      <c r="A153">
        <f t="shared" si="41"/>
        <v>151</v>
      </c>
      <c r="B153">
        <f t="shared" si="42"/>
        <v>24000</v>
      </c>
      <c r="C153" s="1">
        <f>IF(A153-1&lt;=source!$B$3,source!$B$2,IF(A153-1&lt;=(source!$B$3+source!$C$3),source!$C$2,IF(A153-1&lt;=(source!$B$3+source!$C$3+source!$D$3),source!$D$2,IF(A153-1&lt;=(source!$B$3+source!$C$3+source!$D$3+source!$E$3),source!$E$2,IF(A153-1&lt;=(source!$B$3+source!$C$3+source!$D$3+source!$E$3+source!$F$3),source!$F$2,IF(A153-1&lt;=(source!$B$3+source!$C$3+source!$D$3+source!$E$3+source!$F$3+source!$G$3),source!$G$2,IF(A153-1&lt;=(source!$B$3+source!$C$3+source!$D$3+source!$E$3+source!$F$3+source!$G$3+source!$H$3),source!$H$2,IF(A153-1&lt;=(source!$B$3+source!$C$3+source!$D$3+source!$E$3+source!$F$3+source!$G$3+source!$H$3+source!$I$3),source!$I$2,source!$I$2))))))))</f>
        <v>120</v>
      </c>
      <c r="D153">
        <f t="shared" si="43"/>
        <v>2000</v>
      </c>
      <c r="E153" t="str">
        <f t="shared" si="44"/>
        <v>2000 BC</v>
      </c>
      <c r="F153">
        <f t="shared" si="45"/>
        <v>151</v>
      </c>
      <c r="G153">
        <f t="shared" si="46"/>
        <v>43800</v>
      </c>
      <c r="H153" s="1">
        <f>IF(F153-1&lt;=source!$B$6,source!$B$5,IF(F153-1&lt;=(source!$B$6+source!$C$6),source!$C$5,IF(F153-1&lt;=(source!$B$6+source!$C$6+source!$D$6),source!$D$5,IF(F153-1&lt;=(source!$B$6+source!$C$6+source!$D$6+source!$E$6),source!$E$5,IF(F153-1&lt;=(source!$B$6+source!$C$6+source!$D$6+source!$E$6+source!$F$6),source!$F$5,IF(F153-1&lt;=(source!$B$6+source!$C$6+source!$D$6+source!$E$6+source!$F$6+source!$G$6),source!$G$5,IF(F153-1&lt;=(source!$B$6+source!$C$6+source!$D$6+source!$E$6+source!$F$6+source!$G$6+source!$H$6),source!$H$5,IF(F153-1&lt;=(source!$B$6+source!$C$6+source!$D$6+source!$E$6+source!$F$6+source!$G$6+source!$H$6+source!$I$6),source!$I$5,source!$I$5))))))))</f>
        <v>180</v>
      </c>
      <c r="I153">
        <f t="shared" si="47"/>
        <v>3650</v>
      </c>
      <c r="J153" t="str">
        <f t="shared" si="48"/>
        <v>350 BC</v>
      </c>
      <c r="K153">
        <f t="shared" si="49"/>
        <v>151</v>
      </c>
      <c r="L153">
        <f t="shared" si="50"/>
        <v>57600</v>
      </c>
      <c r="M153" s="1">
        <f>IF(K153-1&lt;=source!$B$9,source!$B$8,IF(K153-1&lt;=(source!$B$9+source!$C$9),source!$C$8,IF(K153-1&lt;=(source!$B$9+source!$C$9+source!$D$9),source!$D$8,IF(K153-1&lt;=(source!$B$9+source!$C$9+source!$D$9+source!$E$9),source!$E$8,IF(K153-1&lt;=(source!$B$9+source!$C$9+source!$D$9+source!$E$9+source!$F$9),source!$F$8,IF(K153-1&lt;=(source!$B$9+source!$C$9+source!$D$9+source!$E$9+source!$F$9+source!$G$9),source!$G$8,IF(K153-1&lt;=(source!$B$9+source!$C$9+source!$D$9+source!$E$9+source!$F$9+source!$G$9+source!$H$9),source!$H$8,IF(K153-1&lt;=(source!$B$9+source!$C$9+source!$D$9+source!$E$9+source!$F$9+source!$G$9+source!$H$9+source!$I$9),source!$I$8,source!$I$8))))))))</f>
        <v>240</v>
      </c>
      <c r="N153">
        <f t="shared" si="51"/>
        <v>4800</v>
      </c>
      <c r="O153" t="str">
        <f t="shared" si="52"/>
        <v>800 AD</v>
      </c>
      <c r="P153">
        <f t="shared" si="53"/>
        <v>151</v>
      </c>
      <c r="Q153">
        <f t="shared" si="54"/>
        <v>67200</v>
      </c>
      <c r="R153" s="1">
        <f>IF(P153-1&lt;=source!$B$12,source!$B$11,IF(P153-1&lt;=(source!$B$12+source!$C$12),source!$C$11,IF(P153-1&lt;=(source!$B$12+source!$C$12+source!$D$12),source!$D$11,IF(P153-1&lt;=(source!$B$12+source!$C$12+source!$D$12+source!$E$12),source!$E$11,IF(P153-1&lt;=(source!$B$12+source!$C$12+source!$D$12+source!$E$12+source!$F$12),source!$F$11,IF(P153-1&lt;=(source!$B$12+source!$C$12+source!$D$12+source!$E$12+source!$F$12+source!$G$12),source!$G$11,IF(P153-1&lt;=(source!$B$12+source!$C$12+source!$D$12+source!$E$12+source!$F$12+source!$G$12+source!$H$12),source!$H$11,IF(P153-1&lt;=(source!$B$12+source!$C$12+source!$D$12+source!$E$12+source!$F$12+source!$G$12+source!$H$12+source!$I$12),source!$I$11,source!$I$11))))))))</f>
        <v>120</v>
      </c>
      <c r="S153">
        <f t="shared" si="55"/>
        <v>5600</v>
      </c>
      <c r="T153" t="str">
        <f t="shared" si="56"/>
        <v>1600 AD</v>
      </c>
      <c r="U153">
        <f t="shared" si="60"/>
        <v>151</v>
      </c>
      <c r="V153">
        <f t="shared" si="57"/>
        <v>70320</v>
      </c>
      <c r="W153" s="1">
        <f>IF(U153-1&lt;=source!$B$15,source!$B$14,IF(U153-1&lt;=(source!$B$15+source!$C$15),source!$C$14,IF(U153-1&lt;=(source!$B$15+source!$C$15+source!$D$15),source!$D$14,IF(U153-1&lt;=(source!$B$15+source!$C$15+source!$D$15+source!$E$15),source!$E$14,IF(U153-1&lt;=(source!$B$15+source!$C$15+source!$D$15+source!$E$15+source!$F$15),source!$F$14,IF(U153-1&lt;=(source!$B$15+source!$C$15+source!$D$15+source!$E$15+source!$F$15+source!$G$15),source!$G$14,IF(U153-1&lt;=(source!$B$15+source!$C$15+source!$D$15+source!$E$15+source!$F$15+source!$G$15+source!$H$15),source!$H$14,IF(U153-1&lt;=(source!$B$15+source!$C$15+source!$D$15+source!$E$15+source!$F$15+source!$G$15+source!$H$15+source!$I$15),source!$I$14,source!$I$14))))))))</f>
        <v>48</v>
      </c>
      <c r="X153">
        <f t="shared" si="58"/>
        <v>5860</v>
      </c>
      <c r="Y153" t="str">
        <f t="shared" si="59"/>
        <v>1860 AD</v>
      </c>
    </row>
    <row r="154" spans="1:25" x14ac:dyDescent="0.25">
      <c r="A154">
        <f t="shared" si="41"/>
        <v>152</v>
      </c>
      <c r="B154">
        <f t="shared" si="42"/>
        <v>24120</v>
      </c>
      <c r="C154" s="1">
        <f>IF(A154-1&lt;=source!$B$3,source!$B$2,IF(A154-1&lt;=(source!$B$3+source!$C$3),source!$C$2,IF(A154-1&lt;=(source!$B$3+source!$C$3+source!$D$3),source!$D$2,IF(A154-1&lt;=(source!$B$3+source!$C$3+source!$D$3+source!$E$3),source!$E$2,IF(A154-1&lt;=(source!$B$3+source!$C$3+source!$D$3+source!$E$3+source!$F$3),source!$F$2,IF(A154-1&lt;=(source!$B$3+source!$C$3+source!$D$3+source!$E$3+source!$F$3+source!$G$3),source!$G$2,IF(A154-1&lt;=(source!$B$3+source!$C$3+source!$D$3+source!$E$3+source!$F$3+source!$G$3+source!$H$3),source!$H$2,IF(A154-1&lt;=(source!$B$3+source!$C$3+source!$D$3+source!$E$3+source!$F$3+source!$G$3+source!$H$3+source!$I$3),source!$I$2,source!$I$2))))))))</f>
        <v>120</v>
      </c>
      <c r="D154">
        <f t="shared" si="43"/>
        <v>2010</v>
      </c>
      <c r="E154" t="str">
        <f t="shared" si="44"/>
        <v>1990 BC</v>
      </c>
      <c r="F154">
        <f t="shared" si="45"/>
        <v>152</v>
      </c>
      <c r="G154">
        <f t="shared" si="46"/>
        <v>43980</v>
      </c>
      <c r="H154" s="1">
        <f>IF(F154-1&lt;=source!$B$6,source!$B$5,IF(F154-1&lt;=(source!$B$6+source!$C$6),source!$C$5,IF(F154-1&lt;=(source!$B$6+source!$C$6+source!$D$6),source!$D$5,IF(F154-1&lt;=(source!$B$6+source!$C$6+source!$D$6+source!$E$6),source!$E$5,IF(F154-1&lt;=(source!$B$6+source!$C$6+source!$D$6+source!$E$6+source!$F$6),source!$F$5,IF(F154-1&lt;=(source!$B$6+source!$C$6+source!$D$6+source!$E$6+source!$F$6+source!$G$6),source!$G$5,IF(F154-1&lt;=(source!$B$6+source!$C$6+source!$D$6+source!$E$6+source!$F$6+source!$G$6+source!$H$6),source!$H$5,IF(F154-1&lt;=(source!$B$6+source!$C$6+source!$D$6+source!$E$6+source!$F$6+source!$G$6+source!$H$6+source!$I$6),source!$I$5,source!$I$5))))))))</f>
        <v>180</v>
      </c>
      <c r="I154">
        <f t="shared" si="47"/>
        <v>3665</v>
      </c>
      <c r="J154" t="str">
        <f t="shared" si="48"/>
        <v>335 BC</v>
      </c>
      <c r="K154">
        <f t="shared" si="49"/>
        <v>152</v>
      </c>
      <c r="L154">
        <f t="shared" si="50"/>
        <v>57840</v>
      </c>
      <c r="M154" s="1">
        <f>IF(K154-1&lt;=source!$B$9,source!$B$8,IF(K154-1&lt;=(source!$B$9+source!$C$9),source!$C$8,IF(K154-1&lt;=(source!$B$9+source!$C$9+source!$D$9),source!$D$8,IF(K154-1&lt;=(source!$B$9+source!$C$9+source!$D$9+source!$E$9),source!$E$8,IF(K154-1&lt;=(source!$B$9+source!$C$9+source!$D$9+source!$E$9+source!$F$9),source!$F$8,IF(K154-1&lt;=(source!$B$9+source!$C$9+source!$D$9+source!$E$9+source!$F$9+source!$G$9),source!$G$8,IF(K154-1&lt;=(source!$B$9+source!$C$9+source!$D$9+source!$E$9+source!$F$9+source!$G$9+source!$H$9),source!$H$8,IF(K154-1&lt;=(source!$B$9+source!$C$9+source!$D$9+source!$E$9+source!$F$9+source!$G$9+source!$H$9+source!$I$9),source!$I$8,source!$I$8))))))))</f>
        <v>240</v>
      </c>
      <c r="N154">
        <f t="shared" si="51"/>
        <v>4820</v>
      </c>
      <c r="O154" t="str">
        <f t="shared" si="52"/>
        <v>820 AD</v>
      </c>
      <c r="P154">
        <f t="shared" si="53"/>
        <v>152</v>
      </c>
      <c r="Q154">
        <f t="shared" si="54"/>
        <v>67320</v>
      </c>
      <c r="R154" s="1">
        <f>IF(P154-1&lt;=source!$B$12,source!$B$11,IF(P154-1&lt;=(source!$B$12+source!$C$12),source!$C$11,IF(P154-1&lt;=(source!$B$12+source!$C$12+source!$D$12),source!$D$11,IF(P154-1&lt;=(source!$B$12+source!$C$12+source!$D$12+source!$E$12),source!$E$11,IF(P154-1&lt;=(source!$B$12+source!$C$12+source!$D$12+source!$E$12+source!$F$12),source!$F$11,IF(P154-1&lt;=(source!$B$12+source!$C$12+source!$D$12+source!$E$12+source!$F$12+source!$G$12),source!$G$11,IF(P154-1&lt;=(source!$B$12+source!$C$12+source!$D$12+source!$E$12+source!$F$12+source!$G$12+source!$H$12),source!$H$11,IF(P154-1&lt;=(source!$B$12+source!$C$12+source!$D$12+source!$E$12+source!$F$12+source!$G$12+source!$H$12+source!$I$12),source!$I$11,source!$I$11))))))))</f>
        <v>120</v>
      </c>
      <c r="S154">
        <f t="shared" si="55"/>
        <v>5610</v>
      </c>
      <c r="T154" t="str">
        <f t="shared" si="56"/>
        <v>1610 AD</v>
      </c>
      <c r="U154">
        <f t="shared" si="60"/>
        <v>152</v>
      </c>
      <c r="V154">
        <f t="shared" si="57"/>
        <v>70368</v>
      </c>
      <c r="W154" s="1">
        <f>IF(U154-1&lt;=source!$B$15,source!$B$14,IF(U154-1&lt;=(source!$B$15+source!$C$15),source!$C$14,IF(U154-1&lt;=(source!$B$15+source!$C$15+source!$D$15),source!$D$14,IF(U154-1&lt;=(source!$B$15+source!$C$15+source!$D$15+source!$E$15),source!$E$14,IF(U154-1&lt;=(source!$B$15+source!$C$15+source!$D$15+source!$E$15+source!$F$15),source!$F$14,IF(U154-1&lt;=(source!$B$15+source!$C$15+source!$D$15+source!$E$15+source!$F$15+source!$G$15),source!$G$14,IF(U154-1&lt;=(source!$B$15+source!$C$15+source!$D$15+source!$E$15+source!$F$15+source!$G$15+source!$H$15),source!$H$14,IF(U154-1&lt;=(source!$B$15+source!$C$15+source!$D$15+source!$E$15+source!$F$15+source!$G$15+source!$H$15+source!$I$15),source!$I$14,source!$I$14))))))))</f>
        <v>48</v>
      </c>
      <c r="X154">
        <f t="shared" si="58"/>
        <v>5864</v>
      </c>
      <c r="Y154" t="str">
        <f t="shared" si="59"/>
        <v>1864 AD</v>
      </c>
    </row>
    <row r="155" spans="1:25" x14ac:dyDescent="0.25">
      <c r="A155">
        <f t="shared" si="41"/>
        <v>153</v>
      </c>
      <c r="B155">
        <f t="shared" si="42"/>
        <v>24240</v>
      </c>
      <c r="C155" s="1">
        <f>IF(A155-1&lt;=source!$B$3,source!$B$2,IF(A155-1&lt;=(source!$B$3+source!$C$3),source!$C$2,IF(A155-1&lt;=(source!$B$3+source!$C$3+source!$D$3),source!$D$2,IF(A155-1&lt;=(source!$B$3+source!$C$3+source!$D$3+source!$E$3),source!$E$2,IF(A155-1&lt;=(source!$B$3+source!$C$3+source!$D$3+source!$E$3+source!$F$3),source!$F$2,IF(A155-1&lt;=(source!$B$3+source!$C$3+source!$D$3+source!$E$3+source!$F$3+source!$G$3),source!$G$2,IF(A155-1&lt;=(source!$B$3+source!$C$3+source!$D$3+source!$E$3+source!$F$3+source!$G$3+source!$H$3),source!$H$2,IF(A155-1&lt;=(source!$B$3+source!$C$3+source!$D$3+source!$E$3+source!$F$3+source!$G$3+source!$H$3+source!$I$3),source!$I$2,source!$I$2))))))))</f>
        <v>120</v>
      </c>
      <c r="D155">
        <f t="shared" si="43"/>
        <v>2020</v>
      </c>
      <c r="E155" t="str">
        <f t="shared" si="44"/>
        <v>1980 BC</v>
      </c>
      <c r="F155">
        <f t="shared" si="45"/>
        <v>153</v>
      </c>
      <c r="G155">
        <f t="shared" si="46"/>
        <v>44160</v>
      </c>
      <c r="H155" s="1">
        <f>IF(F155-1&lt;=source!$B$6,source!$B$5,IF(F155-1&lt;=(source!$B$6+source!$C$6),source!$C$5,IF(F155-1&lt;=(source!$B$6+source!$C$6+source!$D$6),source!$D$5,IF(F155-1&lt;=(source!$B$6+source!$C$6+source!$D$6+source!$E$6),source!$E$5,IF(F155-1&lt;=(source!$B$6+source!$C$6+source!$D$6+source!$E$6+source!$F$6),source!$F$5,IF(F155-1&lt;=(source!$B$6+source!$C$6+source!$D$6+source!$E$6+source!$F$6+source!$G$6),source!$G$5,IF(F155-1&lt;=(source!$B$6+source!$C$6+source!$D$6+source!$E$6+source!$F$6+source!$G$6+source!$H$6),source!$H$5,IF(F155-1&lt;=(source!$B$6+source!$C$6+source!$D$6+source!$E$6+source!$F$6+source!$G$6+source!$H$6+source!$I$6),source!$I$5,source!$I$5))))))))</f>
        <v>180</v>
      </c>
      <c r="I155">
        <f t="shared" si="47"/>
        <v>3680</v>
      </c>
      <c r="J155" t="str">
        <f t="shared" si="48"/>
        <v>320 BC</v>
      </c>
      <c r="K155">
        <f t="shared" si="49"/>
        <v>153</v>
      </c>
      <c r="L155">
        <f t="shared" si="50"/>
        <v>58080</v>
      </c>
      <c r="M155" s="1">
        <f>IF(K155-1&lt;=source!$B$9,source!$B$8,IF(K155-1&lt;=(source!$B$9+source!$C$9),source!$C$8,IF(K155-1&lt;=(source!$B$9+source!$C$9+source!$D$9),source!$D$8,IF(K155-1&lt;=(source!$B$9+source!$C$9+source!$D$9+source!$E$9),source!$E$8,IF(K155-1&lt;=(source!$B$9+source!$C$9+source!$D$9+source!$E$9+source!$F$9),source!$F$8,IF(K155-1&lt;=(source!$B$9+source!$C$9+source!$D$9+source!$E$9+source!$F$9+source!$G$9),source!$G$8,IF(K155-1&lt;=(source!$B$9+source!$C$9+source!$D$9+source!$E$9+source!$F$9+source!$G$9+source!$H$9),source!$H$8,IF(K155-1&lt;=(source!$B$9+source!$C$9+source!$D$9+source!$E$9+source!$F$9+source!$G$9+source!$H$9+source!$I$9),source!$I$8,source!$I$8))))))))</f>
        <v>240</v>
      </c>
      <c r="N155">
        <f t="shared" si="51"/>
        <v>4840</v>
      </c>
      <c r="O155" t="str">
        <f t="shared" si="52"/>
        <v>840 AD</v>
      </c>
      <c r="P155">
        <f t="shared" si="53"/>
        <v>153</v>
      </c>
      <c r="Q155">
        <f t="shared" si="54"/>
        <v>67440</v>
      </c>
      <c r="R155" s="1">
        <f>IF(P155-1&lt;=source!$B$12,source!$B$11,IF(P155-1&lt;=(source!$B$12+source!$C$12),source!$C$11,IF(P155-1&lt;=(source!$B$12+source!$C$12+source!$D$12),source!$D$11,IF(P155-1&lt;=(source!$B$12+source!$C$12+source!$D$12+source!$E$12),source!$E$11,IF(P155-1&lt;=(source!$B$12+source!$C$12+source!$D$12+source!$E$12+source!$F$12),source!$F$11,IF(P155-1&lt;=(source!$B$12+source!$C$12+source!$D$12+source!$E$12+source!$F$12+source!$G$12),source!$G$11,IF(P155-1&lt;=(source!$B$12+source!$C$12+source!$D$12+source!$E$12+source!$F$12+source!$G$12+source!$H$12),source!$H$11,IF(P155-1&lt;=(source!$B$12+source!$C$12+source!$D$12+source!$E$12+source!$F$12+source!$G$12+source!$H$12+source!$I$12),source!$I$11,source!$I$11))))))))</f>
        <v>120</v>
      </c>
      <c r="S155">
        <f t="shared" si="55"/>
        <v>5620</v>
      </c>
      <c r="T155" t="str">
        <f t="shared" si="56"/>
        <v>1620 AD</v>
      </c>
      <c r="U155">
        <f t="shared" si="60"/>
        <v>153</v>
      </c>
      <c r="V155">
        <f t="shared" si="57"/>
        <v>70416</v>
      </c>
      <c r="W155" s="1">
        <f>IF(U155-1&lt;=source!$B$15,source!$B$14,IF(U155-1&lt;=(source!$B$15+source!$C$15),source!$C$14,IF(U155-1&lt;=(source!$B$15+source!$C$15+source!$D$15),source!$D$14,IF(U155-1&lt;=(source!$B$15+source!$C$15+source!$D$15+source!$E$15),source!$E$14,IF(U155-1&lt;=(source!$B$15+source!$C$15+source!$D$15+source!$E$15+source!$F$15),source!$F$14,IF(U155-1&lt;=(source!$B$15+source!$C$15+source!$D$15+source!$E$15+source!$F$15+source!$G$15),source!$G$14,IF(U155-1&lt;=(source!$B$15+source!$C$15+source!$D$15+source!$E$15+source!$F$15+source!$G$15+source!$H$15),source!$H$14,IF(U155-1&lt;=(source!$B$15+source!$C$15+source!$D$15+source!$E$15+source!$F$15+source!$G$15+source!$H$15+source!$I$15),source!$I$14,source!$I$14))))))))</f>
        <v>48</v>
      </c>
      <c r="X155">
        <f t="shared" si="58"/>
        <v>5868</v>
      </c>
      <c r="Y155" t="str">
        <f t="shared" si="59"/>
        <v>1868 AD</v>
      </c>
    </row>
    <row r="156" spans="1:25" x14ac:dyDescent="0.25">
      <c r="A156">
        <f t="shared" si="41"/>
        <v>154</v>
      </c>
      <c r="B156">
        <f t="shared" si="42"/>
        <v>24360</v>
      </c>
      <c r="C156" s="1">
        <f>IF(A156-1&lt;=source!$B$3,source!$B$2,IF(A156-1&lt;=(source!$B$3+source!$C$3),source!$C$2,IF(A156-1&lt;=(source!$B$3+source!$C$3+source!$D$3),source!$D$2,IF(A156-1&lt;=(source!$B$3+source!$C$3+source!$D$3+source!$E$3),source!$E$2,IF(A156-1&lt;=(source!$B$3+source!$C$3+source!$D$3+source!$E$3+source!$F$3),source!$F$2,IF(A156-1&lt;=(source!$B$3+source!$C$3+source!$D$3+source!$E$3+source!$F$3+source!$G$3),source!$G$2,IF(A156-1&lt;=(source!$B$3+source!$C$3+source!$D$3+source!$E$3+source!$F$3+source!$G$3+source!$H$3),source!$H$2,IF(A156-1&lt;=(source!$B$3+source!$C$3+source!$D$3+source!$E$3+source!$F$3+source!$G$3+source!$H$3+source!$I$3),source!$I$2,source!$I$2))))))))</f>
        <v>120</v>
      </c>
      <c r="D156">
        <f t="shared" si="43"/>
        <v>2030</v>
      </c>
      <c r="E156" t="str">
        <f t="shared" si="44"/>
        <v>1970 BC</v>
      </c>
      <c r="F156">
        <f t="shared" si="45"/>
        <v>154</v>
      </c>
      <c r="G156">
        <f t="shared" si="46"/>
        <v>44340</v>
      </c>
      <c r="H156" s="1">
        <f>IF(F156-1&lt;=source!$B$6,source!$B$5,IF(F156-1&lt;=(source!$B$6+source!$C$6),source!$C$5,IF(F156-1&lt;=(source!$B$6+source!$C$6+source!$D$6),source!$D$5,IF(F156-1&lt;=(source!$B$6+source!$C$6+source!$D$6+source!$E$6),source!$E$5,IF(F156-1&lt;=(source!$B$6+source!$C$6+source!$D$6+source!$E$6+source!$F$6),source!$F$5,IF(F156-1&lt;=(source!$B$6+source!$C$6+source!$D$6+source!$E$6+source!$F$6+source!$G$6),source!$G$5,IF(F156-1&lt;=(source!$B$6+source!$C$6+source!$D$6+source!$E$6+source!$F$6+source!$G$6+source!$H$6),source!$H$5,IF(F156-1&lt;=(source!$B$6+source!$C$6+source!$D$6+source!$E$6+source!$F$6+source!$G$6+source!$H$6+source!$I$6),source!$I$5,source!$I$5))))))))</f>
        <v>180</v>
      </c>
      <c r="I156">
        <f t="shared" si="47"/>
        <v>3695</v>
      </c>
      <c r="J156" t="str">
        <f t="shared" si="48"/>
        <v>305 BC</v>
      </c>
      <c r="K156">
        <f t="shared" si="49"/>
        <v>154</v>
      </c>
      <c r="L156">
        <f t="shared" si="50"/>
        <v>58320</v>
      </c>
      <c r="M156" s="1">
        <f>IF(K156-1&lt;=source!$B$9,source!$B$8,IF(K156-1&lt;=(source!$B$9+source!$C$9),source!$C$8,IF(K156-1&lt;=(source!$B$9+source!$C$9+source!$D$9),source!$D$8,IF(K156-1&lt;=(source!$B$9+source!$C$9+source!$D$9+source!$E$9),source!$E$8,IF(K156-1&lt;=(source!$B$9+source!$C$9+source!$D$9+source!$E$9+source!$F$9),source!$F$8,IF(K156-1&lt;=(source!$B$9+source!$C$9+source!$D$9+source!$E$9+source!$F$9+source!$G$9),source!$G$8,IF(K156-1&lt;=(source!$B$9+source!$C$9+source!$D$9+source!$E$9+source!$F$9+source!$G$9+source!$H$9),source!$H$8,IF(K156-1&lt;=(source!$B$9+source!$C$9+source!$D$9+source!$E$9+source!$F$9+source!$G$9+source!$H$9+source!$I$9),source!$I$8,source!$I$8))))))))</f>
        <v>240</v>
      </c>
      <c r="N156">
        <f t="shared" si="51"/>
        <v>4860</v>
      </c>
      <c r="O156" t="str">
        <f t="shared" si="52"/>
        <v>860 AD</v>
      </c>
      <c r="P156">
        <f t="shared" si="53"/>
        <v>154</v>
      </c>
      <c r="Q156">
        <f t="shared" si="54"/>
        <v>67560</v>
      </c>
      <c r="R156" s="1">
        <f>IF(P156-1&lt;=source!$B$12,source!$B$11,IF(P156-1&lt;=(source!$B$12+source!$C$12),source!$C$11,IF(P156-1&lt;=(source!$B$12+source!$C$12+source!$D$12),source!$D$11,IF(P156-1&lt;=(source!$B$12+source!$C$12+source!$D$12+source!$E$12),source!$E$11,IF(P156-1&lt;=(source!$B$12+source!$C$12+source!$D$12+source!$E$12+source!$F$12),source!$F$11,IF(P156-1&lt;=(source!$B$12+source!$C$12+source!$D$12+source!$E$12+source!$F$12+source!$G$12),source!$G$11,IF(P156-1&lt;=(source!$B$12+source!$C$12+source!$D$12+source!$E$12+source!$F$12+source!$G$12+source!$H$12),source!$H$11,IF(P156-1&lt;=(source!$B$12+source!$C$12+source!$D$12+source!$E$12+source!$F$12+source!$G$12+source!$H$12+source!$I$12),source!$I$11,source!$I$11))))))))</f>
        <v>120</v>
      </c>
      <c r="S156">
        <f t="shared" si="55"/>
        <v>5630</v>
      </c>
      <c r="T156" t="str">
        <f t="shared" si="56"/>
        <v>1630 AD</v>
      </c>
      <c r="U156">
        <f t="shared" si="60"/>
        <v>154</v>
      </c>
      <c r="V156">
        <f t="shared" si="57"/>
        <v>70464</v>
      </c>
      <c r="W156" s="1">
        <f>IF(U156-1&lt;=source!$B$15,source!$B$14,IF(U156-1&lt;=(source!$B$15+source!$C$15),source!$C$14,IF(U156-1&lt;=(source!$B$15+source!$C$15+source!$D$15),source!$D$14,IF(U156-1&lt;=(source!$B$15+source!$C$15+source!$D$15+source!$E$15),source!$E$14,IF(U156-1&lt;=(source!$B$15+source!$C$15+source!$D$15+source!$E$15+source!$F$15),source!$F$14,IF(U156-1&lt;=(source!$B$15+source!$C$15+source!$D$15+source!$E$15+source!$F$15+source!$G$15),source!$G$14,IF(U156-1&lt;=(source!$B$15+source!$C$15+source!$D$15+source!$E$15+source!$F$15+source!$G$15+source!$H$15),source!$H$14,IF(U156-1&lt;=(source!$B$15+source!$C$15+source!$D$15+source!$E$15+source!$F$15+source!$G$15+source!$H$15+source!$I$15),source!$I$14,source!$I$14))))))))</f>
        <v>48</v>
      </c>
      <c r="X156">
        <f t="shared" si="58"/>
        <v>5872</v>
      </c>
      <c r="Y156" t="str">
        <f t="shared" si="59"/>
        <v>1872 AD</v>
      </c>
    </row>
    <row r="157" spans="1:25" x14ac:dyDescent="0.25">
      <c r="A157">
        <f t="shared" si="41"/>
        <v>155</v>
      </c>
      <c r="B157">
        <f t="shared" si="42"/>
        <v>24480</v>
      </c>
      <c r="C157" s="1">
        <f>IF(A157-1&lt;=source!$B$3,source!$B$2,IF(A157-1&lt;=(source!$B$3+source!$C$3),source!$C$2,IF(A157-1&lt;=(source!$B$3+source!$C$3+source!$D$3),source!$D$2,IF(A157-1&lt;=(source!$B$3+source!$C$3+source!$D$3+source!$E$3),source!$E$2,IF(A157-1&lt;=(source!$B$3+source!$C$3+source!$D$3+source!$E$3+source!$F$3),source!$F$2,IF(A157-1&lt;=(source!$B$3+source!$C$3+source!$D$3+source!$E$3+source!$F$3+source!$G$3),source!$G$2,IF(A157-1&lt;=(source!$B$3+source!$C$3+source!$D$3+source!$E$3+source!$F$3+source!$G$3+source!$H$3),source!$H$2,IF(A157-1&lt;=(source!$B$3+source!$C$3+source!$D$3+source!$E$3+source!$F$3+source!$G$3+source!$H$3+source!$I$3),source!$I$2,source!$I$2))))))))</f>
        <v>120</v>
      </c>
      <c r="D157">
        <f t="shared" si="43"/>
        <v>2040</v>
      </c>
      <c r="E157" t="str">
        <f t="shared" si="44"/>
        <v>1960 BC</v>
      </c>
      <c r="F157">
        <f t="shared" si="45"/>
        <v>155</v>
      </c>
      <c r="G157">
        <f t="shared" si="46"/>
        <v>44520</v>
      </c>
      <c r="H157" s="1">
        <f>IF(F157-1&lt;=source!$B$6,source!$B$5,IF(F157-1&lt;=(source!$B$6+source!$C$6),source!$C$5,IF(F157-1&lt;=(source!$B$6+source!$C$6+source!$D$6),source!$D$5,IF(F157-1&lt;=(source!$B$6+source!$C$6+source!$D$6+source!$E$6),source!$E$5,IF(F157-1&lt;=(source!$B$6+source!$C$6+source!$D$6+source!$E$6+source!$F$6),source!$F$5,IF(F157-1&lt;=(source!$B$6+source!$C$6+source!$D$6+source!$E$6+source!$F$6+source!$G$6),source!$G$5,IF(F157-1&lt;=(source!$B$6+source!$C$6+source!$D$6+source!$E$6+source!$F$6+source!$G$6+source!$H$6),source!$H$5,IF(F157-1&lt;=(source!$B$6+source!$C$6+source!$D$6+source!$E$6+source!$F$6+source!$G$6+source!$H$6+source!$I$6),source!$I$5,source!$I$5))))))))</f>
        <v>180</v>
      </c>
      <c r="I157">
        <f t="shared" si="47"/>
        <v>3710</v>
      </c>
      <c r="J157" t="str">
        <f t="shared" si="48"/>
        <v>290 BC</v>
      </c>
      <c r="K157">
        <f t="shared" si="49"/>
        <v>155</v>
      </c>
      <c r="L157">
        <f t="shared" si="50"/>
        <v>58560</v>
      </c>
      <c r="M157" s="1">
        <f>IF(K157-1&lt;=source!$B$9,source!$B$8,IF(K157-1&lt;=(source!$B$9+source!$C$9),source!$C$8,IF(K157-1&lt;=(source!$B$9+source!$C$9+source!$D$9),source!$D$8,IF(K157-1&lt;=(source!$B$9+source!$C$9+source!$D$9+source!$E$9),source!$E$8,IF(K157-1&lt;=(source!$B$9+source!$C$9+source!$D$9+source!$E$9+source!$F$9),source!$F$8,IF(K157-1&lt;=(source!$B$9+source!$C$9+source!$D$9+source!$E$9+source!$F$9+source!$G$9),source!$G$8,IF(K157-1&lt;=(source!$B$9+source!$C$9+source!$D$9+source!$E$9+source!$F$9+source!$G$9+source!$H$9),source!$H$8,IF(K157-1&lt;=(source!$B$9+source!$C$9+source!$D$9+source!$E$9+source!$F$9+source!$G$9+source!$H$9+source!$I$9),source!$I$8,source!$I$8))))))))</f>
        <v>240</v>
      </c>
      <c r="N157">
        <f t="shared" si="51"/>
        <v>4880</v>
      </c>
      <c r="O157" t="str">
        <f t="shared" si="52"/>
        <v>880 AD</v>
      </c>
      <c r="P157">
        <f t="shared" si="53"/>
        <v>155</v>
      </c>
      <c r="Q157">
        <f t="shared" si="54"/>
        <v>67680</v>
      </c>
      <c r="R157" s="1">
        <f>IF(P157-1&lt;=source!$B$12,source!$B$11,IF(P157-1&lt;=(source!$B$12+source!$C$12),source!$C$11,IF(P157-1&lt;=(source!$B$12+source!$C$12+source!$D$12),source!$D$11,IF(P157-1&lt;=(source!$B$12+source!$C$12+source!$D$12+source!$E$12),source!$E$11,IF(P157-1&lt;=(source!$B$12+source!$C$12+source!$D$12+source!$E$12+source!$F$12),source!$F$11,IF(P157-1&lt;=(source!$B$12+source!$C$12+source!$D$12+source!$E$12+source!$F$12+source!$G$12),source!$G$11,IF(P157-1&lt;=(source!$B$12+source!$C$12+source!$D$12+source!$E$12+source!$F$12+source!$G$12+source!$H$12),source!$H$11,IF(P157-1&lt;=(source!$B$12+source!$C$12+source!$D$12+source!$E$12+source!$F$12+source!$G$12+source!$H$12+source!$I$12),source!$I$11,source!$I$11))))))))</f>
        <v>120</v>
      </c>
      <c r="S157">
        <f t="shared" si="55"/>
        <v>5640</v>
      </c>
      <c r="T157" t="str">
        <f t="shared" si="56"/>
        <v>1640 AD</v>
      </c>
      <c r="U157">
        <f t="shared" si="60"/>
        <v>155</v>
      </c>
      <c r="V157">
        <f t="shared" si="57"/>
        <v>70512</v>
      </c>
      <c r="W157" s="1">
        <f>IF(U157-1&lt;=source!$B$15,source!$B$14,IF(U157-1&lt;=(source!$B$15+source!$C$15),source!$C$14,IF(U157-1&lt;=(source!$B$15+source!$C$15+source!$D$15),source!$D$14,IF(U157-1&lt;=(source!$B$15+source!$C$15+source!$D$15+source!$E$15),source!$E$14,IF(U157-1&lt;=(source!$B$15+source!$C$15+source!$D$15+source!$E$15+source!$F$15),source!$F$14,IF(U157-1&lt;=(source!$B$15+source!$C$15+source!$D$15+source!$E$15+source!$F$15+source!$G$15),source!$G$14,IF(U157-1&lt;=(source!$B$15+source!$C$15+source!$D$15+source!$E$15+source!$F$15+source!$G$15+source!$H$15),source!$H$14,IF(U157-1&lt;=(source!$B$15+source!$C$15+source!$D$15+source!$E$15+source!$F$15+source!$G$15+source!$H$15+source!$I$15),source!$I$14,source!$I$14))))))))</f>
        <v>48</v>
      </c>
      <c r="X157">
        <f t="shared" si="58"/>
        <v>5876</v>
      </c>
      <c r="Y157" t="str">
        <f t="shared" si="59"/>
        <v>1876 AD</v>
      </c>
    </row>
    <row r="158" spans="1:25" x14ac:dyDescent="0.25">
      <c r="A158">
        <f t="shared" si="41"/>
        <v>156</v>
      </c>
      <c r="B158">
        <f t="shared" si="42"/>
        <v>24600</v>
      </c>
      <c r="C158" s="1">
        <f>IF(A158-1&lt;=source!$B$3,source!$B$2,IF(A158-1&lt;=(source!$B$3+source!$C$3),source!$C$2,IF(A158-1&lt;=(source!$B$3+source!$C$3+source!$D$3),source!$D$2,IF(A158-1&lt;=(source!$B$3+source!$C$3+source!$D$3+source!$E$3),source!$E$2,IF(A158-1&lt;=(source!$B$3+source!$C$3+source!$D$3+source!$E$3+source!$F$3),source!$F$2,IF(A158-1&lt;=(source!$B$3+source!$C$3+source!$D$3+source!$E$3+source!$F$3+source!$G$3),source!$G$2,IF(A158-1&lt;=(source!$B$3+source!$C$3+source!$D$3+source!$E$3+source!$F$3+source!$G$3+source!$H$3),source!$H$2,IF(A158-1&lt;=(source!$B$3+source!$C$3+source!$D$3+source!$E$3+source!$F$3+source!$G$3+source!$H$3+source!$I$3),source!$I$2,source!$I$2))))))))</f>
        <v>120</v>
      </c>
      <c r="D158">
        <f t="shared" si="43"/>
        <v>2050</v>
      </c>
      <c r="E158" t="str">
        <f t="shared" si="44"/>
        <v>1950 BC</v>
      </c>
      <c r="F158">
        <f t="shared" si="45"/>
        <v>156</v>
      </c>
      <c r="G158">
        <f t="shared" si="46"/>
        <v>44700</v>
      </c>
      <c r="H158" s="1">
        <f>IF(F158-1&lt;=source!$B$6,source!$B$5,IF(F158-1&lt;=(source!$B$6+source!$C$6),source!$C$5,IF(F158-1&lt;=(source!$B$6+source!$C$6+source!$D$6),source!$D$5,IF(F158-1&lt;=(source!$B$6+source!$C$6+source!$D$6+source!$E$6),source!$E$5,IF(F158-1&lt;=(source!$B$6+source!$C$6+source!$D$6+source!$E$6+source!$F$6),source!$F$5,IF(F158-1&lt;=(source!$B$6+source!$C$6+source!$D$6+source!$E$6+source!$F$6+source!$G$6),source!$G$5,IF(F158-1&lt;=(source!$B$6+source!$C$6+source!$D$6+source!$E$6+source!$F$6+source!$G$6+source!$H$6),source!$H$5,IF(F158-1&lt;=(source!$B$6+source!$C$6+source!$D$6+source!$E$6+source!$F$6+source!$G$6+source!$H$6+source!$I$6),source!$I$5,source!$I$5))))))))</f>
        <v>180</v>
      </c>
      <c r="I158">
        <f t="shared" si="47"/>
        <v>3725</v>
      </c>
      <c r="J158" t="str">
        <f t="shared" si="48"/>
        <v>275 BC</v>
      </c>
      <c r="K158">
        <f t="shared" si="49"/>
        <v>156</v>
      </c>
      <c r="L158">
        <f t="shared" si="50"/>
        <v>58800</v>
      </c>
      <c r="M158" s="1">
        <f>IF(K158-1&lt;=source!$B$9,source!$B$8,IF(K158-1&lt;=(source!$B$9+source!$C$9),source!$C$8,IF(K158-1&lt;=(source!$B$9+source!$C$9+source!$D$9),source!$D$8,IF(K158-1&lt;=(source!$B$9+source!$C$9+source!$D$9+source!$E$9),source!$E$8,IF(K158-1&lt;=(source!$B$9+source!$C$9+source!$D$9+source!$E$9+source!$F$9),source!$F$8,IF(K158-1&lt;=(source!$B$9+source!$C$9+source!$D$9+source!$E$9+source!$F$9+source!$G$9),source!$G$8,IF(K158-1&lt;=(source!$B$9+source!$C$9+source!$D$9+source!$E$9+source!$F$9+source!$G$9+source!$H$9),source!$H$8,IF(K158-1&lt;=(source!$B$9+source!$C$9+source!$D$9+source!$E$9+source!$F$9+source!$G$9+source!$H$9+source!$I$9),source!$I$8,source!$I$8))))))))</f>
        <v>240</v>
      </c>
      <c r="N158">
        <f t="shared" si="51"/>
        <v>4900</v>
      </c>
      <c r="O158" t="str">
        <f t="shared" si="52"/>
        <v>900 AD</v>
      </c>
      <c r="P158">
        <f t="shared" si="53"/>
        <v>156</v>
      </c>
      <c r="Q158">
        <f t="shared" si="54"/>
        <v>67800</v>
      </c>
      <c r="R158" s="1">
        <f>IF(P158-1&lt;=source!$B$12,source!$B$11,IF(P158-1&lt;=(source!$B$12+source!$C$12),source!$C$11,IF(P158-1&lt;=(source!$B$12+source!$C$12+source!$D$12),source!$D$11,IF(P158-1&lt;=(source!$B$12+source!$C$12+source!$D$12+source!$E$12),source!$E$11,IF(P158-1&lt;=(source!$B$12+source!$C$12+source!$D$12+source!$E$12+source!$F$12),source!$F$11,IF(P158-1&lt;=(source!$B$12+source!$C$12+source!$D$12+source!$E$12+source!$F$12+source!$G$12),source!$G$11,IF(P158-1&lt;=(source!$B$12+source!$C$12+source!$D$12+source!$E$12+source!$F$12+source!$G$12+source!$H$12),source!$H$11,IF(P158-1&lt;=(source!$B$12+source!$C$12+source!$D$12+source!$E$12+source!$F$12+source!$G$12+source!$H$12+source!$I$12),source!$I$11,source!$I$11))))))))</f>
        <v>120</v>
      </c>
      <c r="S158">
        <f t="shared" si="55"/>
        <v>5650</v>
      </c>
      <c r="T158" t="str">
        <f t="shared" si="56"/>
        <v>1650 AD</v>
      </c>
      <c r="U158">
        <f t="shared" si="60"/>
        <v>156</v>
      </c>
      <c r="V158">
        <f t="shared" si="57"/>
        <v>70560</v>
      </c>
      <c r="W158" s="1">
        <f>IF(U158-1&lt;=source!$B$15,source!$B$14,IF(U158-1&lt;=(source!$B$15+source!$C$15),source!$C$14,IF(U158-1&lt;=(source!$B$15+source!$C$15+source!$D$15),source!$D$14,IF(U158-1&lt;=(source!$B$15+source!$C$15+source!$D$15+source!$E$15),source!$E$14,IF(U158-1&lt;=(source!$B$15+source!$C$15+source!$D$15+source!$E$15+source!$F$15),source!$F$14,IF(U158-1&lt;=(source!$B$15+source!$C$15+source!$D$15+source!$E$15+source!$F$15+source!$G$15),source!$G$14,IF(U158-1&lt;=(source!$B$15+source!$C$15+source!$D$15+source!$E$15+source!$F$15+source!$G$15+source!$H$15),source!$H$14,IF(U158-1&lt;=(source!$B$15+source!$C$15+source!$D$15+source!$E$15+source!$F$15+source!$G$15+source!$H$15+source!$I$15),source!$I$14,source!$I$14))))))))</f>
        <v>48</v>
      </c>
      <c r="X158">
        <f t="shared" si="58"/>
        <v>5880</v>
      </c>
      <c r="Y158" t="str">
        <f t="shared" si="59"/>
        <v>1880 AD</v>
      </c>
    </row>
    <row r="159" spans="1:25" x14ac:dyDescent="0.25">
      <c r="A159">
        <f t="shared" si="41"/>
        <v>157</v>
      </c>
      <c r="B159">
        <f t="shared" si="42"/>
        <v>24720</v>
      </c>
      <c r="C159" s="1">
        <f>IF(A159-1&lt;=source!$B$3,source!$B$2,IF(A159-1&lt;=(source!$B$3+source!$C$3),source!$C$2,IF(A159-1&lt;=(source!$B$3+source!$C$3+source!$D$3),source!$D$2,IF(A159-1&lt;=(source!$B$3+source!$C$3+source!$D$3+source!$E$3),source!$E$2,IF(A159-1&lt;=(source!$B$3+source!$C$3+source!$D$3+source!$E$3+source!$F$3),source!$F$2,IF(A159-1&lt;=(source!$B$3+source!$C$3+source!$D$3+source!$E$3+source!$F$3+source!$G$3),source!$G$2,IF(A159-1&lt;=(source!$B$3+source!$C$3+source!$D$3+source!$E$3+source!$F$3+source!$G$3+source!$H$3),source!$H$2,IF(A159-1&lt;=(source!$B$3+source!$C$3+source!$D$3+source!$E$3+source!$F$3+source!$G$3+source!$H$3+source!$I$3),source!$I$2,source!$I$2))))))))</f>
        <v>120</v>
      </c>
      <c r="D159">
        <f t="shared" si="43"/>
        <v>2060</v>
      </c>
      <c r="E159" t="str">
        <f t="shared" si="44"/>
        <v>1940 BC</v>
      </c>
      <c r="F159">
        <f t="shared" si="45"/>
        <v>157</v>
      </c>
      <c r="G159">
        <f t="shared" si="46"/>
        <v>44880</v>
      </c>
      <c r="H159" s="1">
        <f>IF(F159-1&lt;=source!$B$6,source!$B$5,IF(F159-1&lt;=(source!$B$6+source!$C$6),source!$C$5,IF(F159-1&lt;=(source!$B$6+source!$C$6+source!$D$6),source!$D$5,IF(F159-1&lt;=(source!$B$6+source!$C$6+source!$D$6+source!$E$6),source!$E$5,IF(F159-1&lt;=(source!$B$6+source!$C$6+source!$D$6+source!$E$6+source!$F$6),source!$F$5,IF(F159-1&lt;=(source!$B$6+source!$C$6+source!$D$6+source!$E$6+source!$F$6+source!$G$6),source!$G$5,IF(F159-1&lt;=(source!$B$6+source!$C$6+source!$D$6+source!$E$6+source!$F$6+source!$G$6+source!$H$6),source!$H$5,IF(F159-1&lt;=(source!$B$6+source!$C$6+source!$D$6+source!$E$6+source!$F$6+source!$G$6+source!$H$6+source!$I$6),source!$I$5,source!$I$5))))))))</f>
        <v>180</v>
      </c>
      <c r="I159">
        <f t="shared" si="47"/>
        <v>3740</v>
      </c>
      <c r="J159" t="str">
        <f t="shared" si="48"/>
        <v>260 BC</v>
      </c>
      <c r="K159">
        <f t="shared" si="49"/>
        <v>157</v>
      </c>
      <c r="L159">
        <f t="shared" si="50"/>
        <v>59040</v>
      </c>
      <c r="M159" s="1">
        <f>IF(K159-1&lt;=source!$B$9,source!$B$8,IF(K159-1&lt;=(source!$B$9+source!$C$9),source!$C$8,IF(K159-1&lt;=(source!$B$9+source!$C$9+source!$D$9),source!$D$8,IF(K159-1&lt;=(source!$B$9+source!$C$9+source!$D$9+source!$E$9),source!$E$8,IF(K159-1&lt;=(source!$B$9+source!$C$9+source!$D$9+source!$E$9+source!$F$9),source!$F$8,IF(K159-1&lt;=(source!$B$9+source!$C$9+source!$D$9+source!$E$9+source!$F$9+source!$G$9),source!$G$8,IF(K159-1&lt;=(source!$B$9+source!$C$9+source!$D$9+source!$E$9+source!$F$9+source!$G$9+source!$H$9),source!$H$8,IF(K159-1&lt;=(source!$B$9+source!$C$9+source!$D$9+source!$E$9+source!$F$9+source!$G$9+source!$H$9+source!$I$9),source!$I$8,source!$I$8))))))))</f>
        <v>240</v>
      </c>
      <c r="N159">
        <f t="shared" si="51"/>
        <v>4920</v>
      </c>
      <c r="O159" t="str">
        <f t="shared" si="52"/>
        <v>920 AD</v>
      </c>
      <c r="P159">
        <f t="shared" si="53"/>
        <v>157</v>
      </c>
      <c r="Q159">
        <f t="shared" si="54"/>
        <v>67860</v>
      </c>
      <c r="R159" s="1">
        <f>IF(P159-1&lt;=source!$B$12,source!$B$11,IF(P159-1&lt;=(source!$B$12+source!$C$12),source!$C$11,IF(P159-1&lt;=(source!$B$12+source!$C$12+source!$D$12),source!$D$11,IF(P159-1&lt;=(source!$B$12+source!$C$12+source!$D$12+source!$E$12),source!$E$11,IF(P159-1&lt;=(source!$B$12+source!$C$12+source!$D$12+source!$E$12+source!$F$12),source!$F$11,IF(P159-1&lt;=(source!$B$12+source!$C$12+source!$D$12+source!$E$12+source!$F$12+source!$G$12),source!$G$11,IF(P159-1&lt;=(source!$B$12+source!$C$12+source!$D$12+source!$E$12+source!$F$12+source!$G$12+source!$H$12),source!$H$11,IF(P159-1&lt;=(source!$B$12+source!$C$12+source!$D$12+source!$E$12+source!$F$12+source!$G$12+source!$H$12+source!$I$12),source!$I$11,source!$I$11))))))))</f>
        <v>60</v>
      </c>
      <c r="S159">
        <f t="shared" si="55"/>
        <v>5655</v>
      </c>
      <c r="T159" t="str">
        <f t="shared" si="56"/>
        <v>1655 AD</v>
      </c>
      <c r="U159">
        <f t="shared" si="60"/>
        <v>157</v>
      </c>
      <c r="V159">
        <f t="shared" si="57"/>
        <v>70608</v>
      </c>
      <c r="W159" s="1">
        <f>IF(U159-1&lt;=source!$B$15,source!$B$14,IF(U159-1&lt;=(source!$B$15+source!$C$15),source!$C$14,IF(U159-1&lt;=(source!$B$15+source!$C$15+source!$D$15),source!$D$14,IF(U159-1&lt;=(source!$B$15+source!$C$15+source!$D$15+source!$E$15),source!$E$14,IF(U159-1&lt;=(source!$B$15+source!$C$15+source!$D$15+source!$E$15+source!$F$15),source!$F$14,IF(U159-1&lt;=(source!$B$15+source!$C$15+source!$D$15+source!$E$15+source!$F$15+source!$G$15),source!$G$14,IF(U159-1&lt;=(source!$B$15+source!$C$15+source!$D$15+source!$E$15+source!$F$15+source!$G$15+source!$H$15),source!$H$14,IF(U159-1&lt;=(source!$B$15+source!$C$15+source!$D$15+source!$E$15+source!$F$15+source!$G$15+source!$H$15+source!$I$15),source!$I$14,source!$I$14))))))))</f>
        <v>48</v>
      </c>
      <c r="X159">
        <f t="shared" si="58"/>
        <v>5884</v>
      </c>
      <c r="Y159" t="str">
        <f t="shared" si="59"/>
        <v>1884 AD</v>
      </c>
    </row>
    <row r="160" spans="1:25" x14ac:dyDescent="0.25">
      <c r="A160">
        <f t="shared" si="41"/>
        <v>158</v>
      </c>
      <c r="B160">
        <f t="shared" si="42"/>
        <v>24840</v>
      </c>
      <c r="C160" s="1">
        <f>IF(A160-1&lt;=source!$B$3,source!$B$2,IF(A160-1&lt;=(source!$B$3+source!$C$3),source!$C$2,IF(A160-1&lt;=(source!$B$3+source!$C$3+source!$D$3),source!$D$2,IF(A160-1&lt;=(source!$B$3+source!$C$3+source!$D$3+source!$E$3),source!$E$2,IF(A160-1&lt;=(source!$B$3+source!$C$3+source!$D$3+source!$E$3+source!$F$3),source!$F$2,IF(A160-1&lt;=(source!$B$3+source!$C$3+source!$D$3+source!$E$3+source!$F$3+source!$G$3),source!$G$2,IF(A160-1&lt;=(source!$B$3+source!$C$3+source!$D$3+source!$E$3+source!$F$3+source!$G$3+source!$H$3),source!$H$2,IF(A160-1&lt;=(source!$B$3+source!$C$3+source!$D$3+source!$E$3+source!$F$3+source!$G$3+source!$H$3+source!$I$3),source!$I$2,source!$I$2))))))))</f>
        <v>120</v>
      </c>
      <c r="D160">
        <f t="shared" si="43"/>
        <v>2070</v>
      </c>
      <c r="E160" t="str">
        <f t="shared" si="44"/>
        <v>1930 BC</v>
      </c>
      <c r="F160">
        <f t="shared" si="45"/>
        <v>158</v>
      </c>
      <c r="G160">
        <f t="shared" si="46"/>
        <v>45060</v>
      </c>
      <c r="H160" s="1">
        <f>IF(F160-1&lt;=source!$B$6,source!$B$5,IF(F160-1&lt;=(source!$B$6+source!$C$6),source!$C$5,IF(F160-1&lt;=(source!$B$6+source!$C$6+source!$D$6),source!$D$5,IF(F160-1&lt;=(source!$B$6+source!$C$6+source!$D$6+source!$E$6),source!$E$5,IF(F160-1&lt;=(source!$B$6+source!$C$6+source!$D$6+source!$E$6+source!$F$6),source!$F$5,IF(F160-1&lt;=(source!$B$6+source!$C$6+source!$D$6+source!$E$6+source!$F$6+source!$G$6),source!$G$5,IF(F160-1&lt;=(source!$B$6+source!$C$6+source!$D$6+source!$E$6+source!$F$6+source!$G$6+source!$H$6),source!$H$5,IF(F160-1&lt;=(source!$B$6+source!$C$6+source!$D$6+source!$E$6+source!$F$6+source!$G$6+source!$H$6+source!$I$6),source!$I$5,source!$I$5))))))))</f>
        <v>180</v>
      </c>
      <c r="I160">
        <f t="shared" si="47"/>
        <v>3755</v>
      </c>
      <c r="J160" t="str">
        <f t="shared" si="48"/>
        <v>245 BC</v>
      </c>
      <c r="K160">
        <f t="shared" si="49"/>
        <v>158</v>
      </c>
      <c r="L160">
        <f t="shared" si="50"/>
        <v>59280</v>
      </c>
      <c r="M160" s="1">
        <f>IF(K160-1&lt;=source!$B$9,source!$B$8,IF(K160-1&lt;=(source!$B$9+source!$C$9),source!$C$8,IF(K160-1&lt;=(source!$B$9+source!$C$9+source!$D$9),source!$D$8,IF(K160-1&lt;=(source!$B$9+source!$C$9+source!$D$9+source!$E$9),source!$E$8,IF(K160-1&lt;=(source!$B$9+source!$C$9+source!$D$9+source!$E$9+source!$F$9),source!$F$8,IF(K160-1&lt;=(source!$B$9+source!$C$9+source!$D$9+source!$E$9+source!$F$9+source!$G$9),source!$G$8,IF(K160-1&lt;=(source!$B$9+source!$C$9+source!$D$9+source!$E$9+source!$F$9+source!$G$9+source!$H$9),source!$H$8,IF(K160-1&lt;=(source!$B$9+source!$C$9+source!$D$9+source!$E$9+source!$F$9+source!$G$9+source!$H$9+source!$I$9),source!$I$8,source!$I$8))))))))</f>
        <v>240</v>
      </c>
      <c r="N160">
        <f t="shared" si="51"/>
        <v>4940</v>
      </c>
      <c r="O160" t="str">
        <f t="shared" si="52"/>
        <v>940 AD</v>
      </c>
      <c r="P160">
        <f t="shared" si="53"/>
        <v>158</v>
      </c>
      <c r="Q160">
        <f t="shared" si="54"/>
        <v>67920</v>
      </c>
      <c r="R160" s="1">
        <f>IF(P160-1&lt;=source!$B$12,source!$B$11,IF(P160-1&lt;=(source!$B$12+source!$C$12),source!$C$11,IF(P160-1&lt;=(source!$B$12+source!$C$12+source!$D$12),source!$D$11,IF(P160-1&lt;=(source!$B$12+source!$C$12+source!$D$12+source!$E$12),source!$E$11,IF(P160-1&lt;=(source!$B$12+source!$C$12+source!$D$12+source!$E$12+source!$F$12),source!$F$11,IF(P160-1&lt;=(source!$B$12+source!$C$12+source!$D$12+source!$E$12+source!$F$12+source!$G$12),source!$G$11,IF(P160-1&lt;=(source!$B$12+source!$C$12+source!$D$12+source!$E$12+source!$F$12+source!$G$12+source!$H$12),source!$H$11,IF(P160-1&lt;=(source!$B$12+source!$C$12+source!$D$12+source!$E$12+source!$F$12+source!$G$12+source!$H$12+source!$I$12),source!$I$11,source!$I$11))))))))</f>
        <v>60</v>
      </c>
      <c r="S160">
        <f t="shared" si="55"/>
        <v>5660</v>
      </c>
      <c r="T160" t="str">
        <f t="shared" si="56"/>
        <v>1660 AD</v>
      </c>
      <c r="U160">
        <f t="shared" si="60"/>
        <v>158</v>
      </c>
      <c r="V160">
        <f t="shared" si="57"/>
        <v>70656</v>
      </c>
      <c r="W160" s="1">
        <f>IF(U160-1&lt;=source!$B$15,source!$B$14,IF(U160-1&lt;=(source!$B$15+source!$C$15),source!$C$14,IF(U160-1&lt;=(source!$B$15+source!$C$15+source!$D$15),source!$D$14,IF(U160-1&lt;=(source!$B$15+source!$C$15+source!$D$15+source!$E$15),source!$E$14,IF(U160-1&lt;=(source!$B$15+source!$C$15+source!$D$15+source!$E$15+source!$F$15),source!$F$14,IF(U160-1&lt;=(source!$B$15+source!$C$15+source!$D$15+source!$E$15+source!$F$15+source!$G$15),source!$G$14,IF(U160-1&lt;=(source!$B$15+source!$C$15+source!$D$15+source!$E$15+source!$F$15+source!$G$15+source!$H$15),source!$H$14,IF(U160-1&lt;=(source!$B$15+source!$C$15+source!$D$15+source!$E$15+source!$F$15+source!$G$15+source!$H$15+source!$I$15),source!$I$14,source!$I$14))))))))</f>
        <v>48</v>
      </c>
      <c r="X160">
        <f t="shared" si="58"/>
        <v>5888</v>
      </c>
      <c r="Y160" t="str">
        <f t="shared" si="59"/>
        <v>1888 AD</v>
      </c>
    </row>
    <row r="161" spans="1:25" x14ac:dyDescent="0.25">
      <c r="A161">
        <f t="shared" si="41"/>
        <v>159</v>
      </c>
      <c r="B161">
        <f t="shared" si="42"/>
        <v>24960</v>
      </c>
      <c r="C161" s="1">
        <f>IF(A161-1&lt;=source!$B$3,source!$B$2,IF(A161-1&lt;=(source!$B$3+source!$C$3),source!$C$2,IF(A161-1&lt;=(source!$B$3+source!$C$3+source!$D$3),source!$D$2,IF(A161-1&lt;=(source!$B$3+source!$C$3+source!$D$3+source!$E$3),source!$E$2,IF(A161-1&lt;=(source!$B$3+source!$C$3+source!$D$3+source!$E$3+source!$F$3),source!$F$2,IF(A161-1&lt;=(source!$B$3+source!$C$3+source!$D$3+source!$E$3+source!$F$3+source!$G$3),source!$G$2,IF(A161-1&lt;=(source!$B$3+source!$C$3+source!$D$3+source!$E$3+source!$F$3+source!$G$3+source!$H$3),source!$H$2,IF(A161-1&lt;=(source!$B$3+source!$C$3+source!$D$3+source!$E$3+source!$F$3+source!$G$3+source!$H$3+source!$I$3),source!$I$2,source!$I$2))))))))</f>
        <v>120</v>
      </c>
      <c r="D161">
        <f t="shared" si="43"/>
        <v>2080</v>
      </c>
      <c r="E161" t="str">
        <f t="shared" si="44"/>
        <v>1920 BC</v>
      </c>
      <c r="F161">
        <f t="shared" si="45"/>
        <v>159</v>
      </c>
      <c r="G161">
        <f t="shared" si="46"/>
        <v>45240</v>
      </c>
      <c r="H161" s="1">
        <f>IF(F161-1&lt;=source!$B$6,source!$B$5,IF(F161-1&lt;=(source!$B$6+source!$C$6),source!$C$5,IF(F161-1&lt;=(source!$B$6+source!$C$6+source!$D$6),source!$D$5,IF(F161-1&lt;=(source!$B$6+source!$C$6+source!$D$6+source!$E$6),source!$E$5,IF(F161-1&lt;=(source!$B$6+source!$C$6+source!$D$6+source!$E$6+source!$F$6),source!$F$5,IF(F161-1&lt;=(source!$B$6+source!$C$6+source!$D$6+source!$E$6+source!$F$6+source!$G$6),source!$G$5,IF(F161-1&lt;=(source!$B$6+source!$C$6+source!$D$6+source!$E$6+source!$F$6+source!$G$6+source!$H$6),source!$H$5,IF(F161-1&lt;=(source!$B$6+source!$C$6+source!$D$6+source!$E$6+source!$F$6+source!$G$6+source!$H$6+source!$I$6),source!$I$5,source!$I$5))))))))</f>
        <v>180</v>
      </c>
      <c r="I161">
        <f t="shared" si="47"/>
        <v>3770</v>
      </c>
      <c r="J161" t="str">
        <f t="shared" si="48"/>
        <v>230 BC</v>
      </c>
      <c r="K161">
        <f t="shared" si="49"/>
        <v>159</v>
      </c>
      <c r="L161">
        <f t="shared" si="50"/>
        <v>59520</v>
      </c>
      <c r="M161" s="1">
        <f>IF(K161-1&lt;=source!$B$9,source!$B$8,IF(K161-1&lt;=(source!$B$9+source!$C$9),source!$C$8,IF(K161-1&lt;=(source!$B$9+source!$C$9+source!$D$9),source!$D$8,IF(K161-1&lt;=(source!$B$9+source!$C$9+source!$D$9+source!$E$9),source!$E$8,IF(K161-1&lt;=(source!$B$9+source!$C$9+source!$D$9+source!$E$9+source!$F$9),source!$F$8,IF(K161-1&lt;=(source!$B$9+source!$C$9+source!$D$9+source!$E$9+source!$F$9+source!$G$9),source!$G$8,IF(K161-1&lt;=(source!$B$9+source!$C$9+source!$D$9+source!$E$9+source!$F$9+source!$G$9+source!$H$9),source!$H$8,IF(K161-1&lt;=(source!$B$9+source!$C$9+source!$D$9+source!$E$9+source!$F$9+source!$G$9+source!$H$9+source!$I$9),source!$I$8,source!$I$8))))))))</f>
        <v>240</v>
      </c>
      <c r="N161">
        <f t="shared" si="51"/>
        <v>4960</v>
      </c>
      <c r="O161" t="str">
        <f t="shared" si="52"/>
        <v>960 AD</v>
      </c>
      <c r="P161">
        <f t="shared" si="53"/>
        <v>159</v>
      </c>
      <c r="Q161">
        <f t="shared" si="54"/>
        <v>67980</v>
      </c>
      <c r="R161" s="1">
        <f>IF(P161-1&lt;=source!$B$12,source!$B$11,IF(P161-1&lt;=(source!$B$12+source!$C$12),source!$C$11,IF(P161-1&lt;=(source!$B$12+source!$C$12+source!$D$12),source!$D$11,IF(P161-1&lt;=(source!$B$12+source!$C$12+source!$D$12+source!$E$12),source!$E$11,IF(P161-1&lt;=(source!$B$12+source!$C$12+source!$D$12+source!$E$12+source!$F$12),source!$F$11,IF(P161-1&lt;=(source!$B$12+source!$C$12+source!$D$12+source!$E$12+source!$F$12+source!$G$12),source!$G$11,IF(P161-1&lt;=(source!$B$12+source!$C$12+source!$D$12+source!$E$12+source!$F$12+source!$G$12+source!$H$12),source!$H$11,IF(P161-1&lt;=(source!$B$12+source!$C$12+source!$D$12+source!$E$12+source!$F$12+source!$G$12+source!$H$12+source!$I$12),source!$I$11,source!$I$11))))))))</f>
        <v>60</v>
      </c>
      <c r="S161">
        <f t="shared" si="55"/>
        <v>5665</v>
      </c>
      <c r="T161" t="str">
        <f t="shared" si="56"/>
        <v>1665 AD</v>
      </c>
      <c r="U161">
        <f t="shared" si="60"/>
        <v>159</v>
      </c>
      <c r="V161">
        <f t="shared" si="57"/>
        <v>70704</v>
      </c>
      <c r="W161" s="1">
        <f>IF(U161-1&lt;=source!$B$15,source!$B$14,IF(U161-1&lt;=(source!$B$15+source!$C$15),source!$C$14,IF(U161-1&lt;=(source!$B$15+source!$C$15+source!$D$15),source!$D$14,IF(U161-1&lt;=(source!$B$15+source!$C$15+source!$D$15+source!$E$15),source!$E$14,IF(U161-1&lt;=(source!$B$15+source!$C$15+source!$D$15+source!$E$15+source!$F$15),source!$F$14,IF(U161-1&lt;=(source!$B$15+source!$C$15+source!$D$15+source!$E$15+source!$F$15+source!$G$15),source!$G$14,IF(U161-1&lt;=(source!$B$15+source!$C$15+source!$D$15+source!$E$15+source!$F$15+source!$G$15+source!$H$15),source!$H$14,IF(U161-1&lt;=(source!$B$15+source!$C$15+source!$D$15+source!$E$15+source!$F$15+source!$G$15+source!$H$15+source!$I$15),source!$I$14,source!$I$14))))))))</f>
        <v>48</v>
      </c>
      <c r="X161">
        <f t="shared" si="58"/>
        <v>5892</v>
      </c>
      <c r="Y161" t="str">
        <f t="shared" si="59"/>
        <v>1892 AD</v>
      </c>
    </row>
    <row r="162" spans="1:25" x14ac:dyDescent="0.25">
      <c r="A162">
        <f t="shared" si="41"/>
        <v>160</v>
      </c>
      <c r="B162">
        <f t="shared" si="42"/>
        <v>25080</v>
      </c>
      <c r="C162" s="1">
        <f>IF(A162-1&lt;=source!$B$3,source!$B$2,IF(A162-1&lt;=(source!$B$3+source!$C$3),source!$C$2,IF(A162-1&lt;=(source!$B$3+source!$C$3+source!$D$3),source!$D$2,IF(A162-1&lt;=(source!$B$3+source!$C$3+source!$D$3+source!$E$3),source!$E$2,IF(A162-1&lt;=(source!$B$3+source!$C$3+source!$D$3+source!$E$3+source!$F$3),source!$F$2,IF(A162-1&lt;=(source!$B$3+source!$C$3+source!$D$3+source!$E$3+source!$F$3+source!$G$3),source!$G$2,IF(A162-1&lt;=(source!$B$3+source!$C$3+source!$D$3+source!$E$3+source!$F$3+source!$G$3+source!$H$3),source!$H$2,IF(A162-1&lt;=(source!$B$3+source!$C$3+source!$D$3+source!$E$3+source!$F$3+source!$G$3+source!$H$3+source!$I$3),source!$I$2,source!$I$2))))))))</f>
        <v>120</v>
      </c>
      <c r="D162">
        <f t="shared" si="43"/>
        <v>2090</v>
      </c>
      <c r="E162" t="str">
        <f t="shared" si="44"/>
        <v>1910 BC</v>
      </c>
      <c r="F162">
        <f t="shared" si="45"/>
        <v>160</v>
      </c>
      <c r="G162">
        <f t="shared" si="46"/>
        <v>45420</v>
      </c>
      <c r="H162" s="1">
        <f>IF(F162-1&lt;=source!$B$6,source!$B$5,IF(F162-1&lt;=(source!$B$6+source!$C$6),source!$C$5,IF(F162-1&lt;=(source!$B$6+source!$C$6+source!$D$6),source!$D$5,IF(F162-1&lt;=(source!$B$6+source!$C$6+source!$D$6+source!$E$6),source!$E$5,IF(F162-1&lt;=(source!$B$6+source!$C$6+source!$D$6+source!$E$6+source!$F$6),source!$F$5,IF(F162-1&lt;=(source!$B$6+source!$C$6+source!$D$6+source!$E$6+source!$F$6+source!$G$6),source!$G$5,IF(F162-1&lt;=(source!$B$6+source!$C$6+source!$D$6+source!$E$6+source!$F$6+source!$G$6+source!$H$6),source!$H$5,IF(F162-1&lt;=(source!$B$6+source!$C$6+source!$D$6+source!$E$6+source!$F$6+source!$G$6+source!$H$6+source!$I$6),source!$I$5,source!$I$5))))))))</f>
        <v>180</v>
      </c>
      <c r="I162">
        <f t="shared" si="47"/>
        <v>3785</v>
      </c>
      <c r="J162" t="str">
        <f t="shared" si="48"/>
        <v>215 BC</v>
      </c>
      <c r="K162">
        <f t="shared" si="49"/>
        <v>160</v>
      </c>
      <c r="L162">
        <f t="shared" si="50"/>
        <v>59760</v>
      </c>
      <c r="M162" s="1">
        <f>IF(K162-1&lt;=source!$B$9,source!$B$8,IF(K162-1&lt;=(source!$B$9+source!$C$9),source!$C$8,IF(K162-1&lt;=(source!$B$9+source!$C$9+source!$D$9),source!$D$8,IF(K162-1&lt;=(source!$B$9+source!$C$9+source!$D$9+source!$E$9),source!$E$8,IF(K162-1&lt;=(source!$B$9+source!$C$9+source!$D$9+source!$E$9+source!$F$9),source!$F$8,IF(K162-1&lt;=(source!$B$9+source!$C$9+source!$D$9+source!$E$9+source!$F$9+source!$G$9),source!$G$8,IF(K162-1&lt;=(source!$B$9+source!$C$9+source!$D$9+source!$E$9+source!$F$9+source!$G$9+source!$H$9),source!$H$8,IF(K162-1&lt;=(source!$B$9+source!$C$9+source!$D$9+source!$E$9+source!$F$9+source!$G$9+source!$H$9+source!$I$9),source!$I$8,source!$I$8))))))))</f>
        <v>240</v>
      </c>
      <c r="N162">
        <f t="shared" si="51"/>
        <v>4980</v>
      </c>
      <c r="O162" t="str">
        <f t="shared" si="52"/>
        <v>980 AD</v>
      </c>
      <c r="P162">
        <f t="shared" si="53"/>
        <v>160</v>
      </c>
      <c r="Q162">
        <f t="shared" si="54"/>
        <v>68040</v>
      </c>
      <c r="R162" s="1">
        <f>IF(P162-1&lt;=source!$B$12,source!$B$11,IF(P162-1&lt;=(source!$B$12+source!$C$12),source!$C$11,IF(P162-1&lt;=(source!$B$12+source!$C$12+source!$D$12),source!$D$11,IF(P162-1&lt;=(source!$B$12+source!$C$12+source!$D$12+source!$E$12),source!$E$11,IF(P162-1&lt;=(source!$B$12+source!$C$12+source!$D$12+source!$E$12+source!$F$12),source!$F$11,IF(P162-1&lt;=(source!$B$12+source!$C$12+source!$D$12+source!$E$12+source!$F$12+source!$G$12),source!$G$11,IF(P162-1&lt;=(source!$B$12+source!$C$12+source!$D$12+source!$E$12+source!$F$12+source!$G$12+source!$H$12),source!$H$11,IF(P162-1&lt;=(source!$B$12+source!$C$12+source!$D$12+source!$E$12+source!$F$12+source!$G$12+source!$H$12+source!$I$12),source!$I$11,source!$I$11))))))))</f>
        <v>60</v>
      </c>
      <c r="S162">
        <f t="shared" si="55"/>
        <v>5670</v>
      </c>
      <c r="T162" t="str">
        <f t="shared" si="56"/>
        <v>1670 AD</v>
      </c>
      <c r="U162">
        <f t="shared" si="60"/>
        <v>160</v>
      </c>
      <c r="V162">
        <f t="shared" si="57"/>
        <v>70752</v>
      </c>
      <c r="W162" s="1">
        <f>IF(U162-1&lt;=source!$B$15,source!$B$14,IF(U162-1&lt;=(source!$B$15+source!$C$15),source!$C$14,IF(U162-1&lt;=(source!$B$15+source!$C$15+source!$D$15),source!$D$14,IF(U162-1&lt;=(source!$B$15+source!$C$15+source!$D$15+source!$E$15),source!$E$14,IF(U162-1&lt;=(source!$B$15+source!$C$15+source!$D$15+source!$E$15+source!$F$15),source!$F$14,IF(U162-1&lt;=(source!$B$15+source!$C$15+source!$D$15+source!$E$15+source!$F$15+source!$G$15),source!$G$14,IF(U162-1&lt;=(source!$B$15+source!$C$15+source!$D$15+source!$E$15+source!$F$15+source!$G$15+source!$H$15),source!$H$14,IF(U162-1&lt;=(source!$B$15+source!$C$15+source!$D$15+source!$E$15+source!$F$15+source!$G$15+source!$H$15+source!$I$15),source!$I$14,source!$I$14))))))))</f>
        <v>48</v>
      </c>
      <c r="X162">
        <f t="shared" si="58"/>
        <v>5896</v>
      </c>
      <c r="Y162" t="str">
        <f t="shared" si="59"/>
        <v>1896 AD</v>
      </c>
    </row>
    <row r="163" spans="1:25" x14ac:dyDescent="0.25">
      <c r="A163">
        <f t="shared" si="41"/>
        <v>161</v>
      </c>
      <c r="B163">
        <f t="shared" si="42"/>
        <v>25200</v>
      </c>
      <c r="C163" s="1">
        <f>IF(A163-1&lt;=source!$B$3,source!$B$2,IF(A163-1&lt;=(source!$B$3+source!$C$3),source!$C$2,IF(A163-1&lt;=(source!$B$3+source!$C$3+source!$D$3),source!$D$2,IF(A163-1&lt;=(source!$B$3+source!$C$3+source!$D$3+source!$E$3),source!$E$2,IF(A163-1&lt;=(source!$B$3+source!$C$3+source!$D$3+source!$E$3+source!$F$3),source!$F$2,IF(A163-1&lt;=(source!$B$3+source!$C$3+source!$D$3+source!$E$3+source!$F$3+source!$G$3),source!$G$2,IF(A163-1&lt;=(source!$B$3+source!$C$3+source!$D$3+source!$E$3+source!$F$3+source!$G$3+source!$H$3),source!$H$2,IF(A163-1&lt;=(source!$B$3+source!$C$3+source!$D$3+source!$E$3+source!$F$3+source!$G$3+source!$H$3+source!$I$3),source!$I$2,source!$I$2))))))))</f>
        <v>120</v>
      </c>
      <c r="D163">
        <f t="shared" si="43"/>
        <v>2100</v>
      </c>
      <c r="E163" t="str">
        <f t="shared" si="44"/>
        <v>1900 BC</v>
      </c>
      <c r="F163">
        <f t="shared" si="45"/>
        <v>161</v>
      </c>
      <c r="G163">
        <f t="shared" si="46"/>
        <v>45600</v>
      </c>
      <c r="H163" s="1">
        <f>IF(F163-1&lt;=source!$B$6,source!$B$5,IF(F163-1&lt;=(source!$B$6+source!$C$6),source!$C$5,IF(F163-1&lt;=(source!$B$6+source!$C$6+source!$D$6),source!$D$5,IF(F163-1&lt;=(source!$B$6+source!$C$6+source!$D$6+source!$E$6),source!$E$5,IF(F163-1&lt;=(source!$B$6+source!$C$6+source!$D$6+source!$E$6+source!$F$6),source!$F$5,IF(F163-1&lt;=(source!$B$6+source!$C$6+source!$D$6+source!$E$6+source!$F$6+source!$G$6),source!$G$5,IF(F163-1&lt;=(source!$B$6+source!$C$6+source!$D$6+source!$E$6+source!$F$6+source!$G$6+source!$H$6),source!$H$5,IF(F163-1&lt;=(source!$B$6+source!$C$6+source!$D$6+source!$E$6+source!$F$6+source!$G$6+source!$H$6+source!$I$6),source!$I$5,source!$I$5))))))))</f>
        <v>180</v>
      </c>
      <c r="I163">
        <f t="shared" si="47"/>
        <v>3800</v>
      </c>
      <c r="J163" t="str">
        <f t="shared" si="48"/>
        <v>200 BC</v>
      </c>
      <c r="K163">
        <f t="shared" si="49"/>
        <v>161</v>
      </c>
      <c r="L163">
        <f t="shared" si="50"/>
        <v>60000</v>
      </c>
      <c r="M163" s="1">
        <f>IF(K163-1&lt;=source!$B$9,source!$B$8,IF(K163-1&lt;=(source!$B$9+source!$C$9),source!$C$8,IF(K163-1&lt;=(source!$B$9+source!$C$9+source!$D$9),source!$D$8,IF(K163-1&lt;=(source!$B$9+source!$C$9+source!$D$9+source!$E$9),source!$E$8,IF(K163-1&lt;=(source!$B$9+source!$C$9+source!$D$9+source!$E$9+source!$F$9),source!$F$8,IF(K163-1&lt;=(source!$B$9+source!$C$9+source!$D$9+source!$E$9+source!$F$9+source!$G$9),source!$G$8,IF(K163-1&lt;=(source!$B$9+source!$C$9+source!$D$9+source!$E$9+source!$F$9+source!$G$9+source!$H$9),source!$H$8,IF(K163-1&lt;=(source!$B$9+source!$C$9+source!$D$9+source!$E$9+source!$F$9+source!$G$9+source!$H$9+source!$I$9),source!$I$8,source!$I$8))))))))</f>
        <v>240</v>
      </c>
      <c r="N163">
        <f t="shared" si="51"/>
        <v>5000</v>
      </c>
      <c r="O163" t="str">
        <f t="shared" si="52"/>
        <v>1000 AD</v>
      </c>
      <c r="P163">
        <f t="shared" si="53"/>
        <v>161</v>
      </c>
      <c r="Q163">
        <f t="shared" si="54"/>
        <v>68100</v>
      </c>
      <c r="R163" s="1">
        <f>IF(P163-1&lt;=source!$B$12,source!$B$11,IF(P163-1&lt;=(source!$B$12+source!$C$12),source!$C$11,IF(P163-1&lt;=(source!$B$12+source!$C$12+source!$D$12),source!$D$11,IF(P163-1&lt;=(source!$B$12+source!$C$12+source!$D$12+source!$E$12),source!$E$11,IF(P163-1&lt;=(source!$B$12+source!$C$12+source!$D$12+source!$E$12+source!$F$12),source!$F$11,IF(P163-1&lt;=(source!$B$12+source!$C$12+source!$D$12+source!$E$12+source!$F$12+source!$G$12),source!$G$11,IF(P163-1&lt;=(source!$B$12+source!$C$12+source!$D$12+source!$E$12+source!$F$12+source!$G$12+source!$H$12),source!$H$11,IF(P163-1&lt;=(source!$B$12+source!$C$12+source!$D$12+source!$E$12+source!$F$12+source!$G$12+source!$H$12+source!$I$12),source!$I$11,source!$I$11))))))))</f>
        <v>60</v>
      </c>
      <c r="S163">
        <f t="shared" si="55"/>
        <v>5675</v>
      </c>
      <c r="T163" t="str">
        <f t="shared" si="56"/>
        <v>1675 AD</v>
      </c>
      <c r="U163">
        <f t="shared" si="60"/>
        <v>161</v>
      </c>
      <c r="V163">
        <f t="shared" si="57"/>
        <v>70800</v>
      </c>
      <c r="W163" s="1">
        <f>IF(U163-1&lt;=source!$B$15,source!$B$14,IF(U163-1&lt;=(source!$B$15+source!$C$15),source!$C$14,IF(U163-1&lt;=(source!$B$15+source!$C$15+source!$D$15),source!$D$14,IF(U163-1&lt;=(source!$B$15+source!$C$15+source!$D$15+source!$E$15),source!$E$14,IF(U163-1&lt;=(source!$B$15+source!$C$15+source!$D$15+source!$E$15+source!$F$15),source!$F$14,IF(U163-1&lt;=(source!$B$15+source!$C$15+source!$D$15+source!$E$15+source!$F$15+source!$G$15),source!$G$14,IF(U163-1&lt;=(source!$B$15+source!$C$15+source!$D$15+source!$E$15+source!$F$15+source!$G$15+source!$H$15),source!$H$14,IF(U163-1&lt;=(source!$B$15+source!$C$15+source!$D$15+source!$E$15+source!$F$15+source!$G$15+source!$H$15+source!$I$15),source!$I$14,source!$I$14))))))))</f>
        <v>48</v>
      </c>
      <c r="X163">
        <f t="shared" si="58"/>
        <v>5900</v>
      </c>
      <c r="Y163" t="str">
        <f t="shared" si="59"/>
        <v>1900 AD</v>
      </c>
    </row>
    <row r="164" spans="1:25" x14ac:dyDescent="0.25">
      <c r="A164">
        <f t="shared" si="41"/>
        <v>162</v>
      </c>
      <c r="B164">
        <f t="shared" si="42"/>
        <v>25320</v>
      </c>
      <c r="C164" s="1">
        <f>IF(A164-1&lt;=source!$B$3,source!$B$2,IF(A164-1&lt;=(source!$B$3+source!$C$3),source!$C$2,IF(A164-1&lt;=(source!$B$3+source!$C$3+source!$D$3),source!$D$2,IF(A164-1&lt;=(source!$B$3+source!$C$3+source!$D$3+source!$E$3),source!$E$2,IF(A164-1&lt;=(source!$B$3+source!$C$3+source!$D$3+source!$E$3+source!$F$3),source!$F$2,IF(A164-1&lt;=(source!$B$3+source!$C$3+source!$D$3+source!$E$3+source!$F$3+source!$G$3),source!$G$2,IF(A164-1&lt;=(source!$B$3+source!$C$3+source!$D$3+source!$E$3+source!$F$3+source!$G$3+source!$H$3),source!$H$2,IF(A164-1&lt;=(source!$B$3+source!$C$3+source!$D$3+source!$E$3+source!$F$3+source!$G$3+source!$H$3+source!$I$3),source!$I$2,source!$I$2))))))))</f>
        <v>120</v>
      </c>
      <c r="D164">
        <f t="shared" si="43"/>
        <v>2110</v>
      </c>
      <c r="E164" t="str">
        <f t="shared" si="44"/>
        <v>1890 BC</v>
      </c>
      <c r="F164">
        <f t="shared" si="45"/>
        <v>162</v>
      </c>
      <c r="G164">
        <f t="shared" si="46"/>
        <v>45780</v>
      </c>
      <c r="H164" s="1">
        <f>IF(F164-1&lt;=source!$B$6,source!$B$5,IF(F164-1&lt;=(source!$B$6+source!$C$6),source!$C$5,IF(F164-1&lt;=(source!$B$6+source!$C$6+source!$D$6),source!$D$5,IF(F164-1&lt;=(source!$B$6+source!$C$6+source!$D$6+source!$E$6),source!$E$5,IF(F164-1&lt;=(source!$B$6+source!$C$6+source!$D$6+source!$E$6+source!$F$6),source!$F$5,IF(F164-1&lt;=(source!$B$6+source!$C$6+source!$D$6+source!$E$6+source!$F$6+source!$G$6),source!$G$5,IF(F164-1&lt;=(source!$B$6+source!$C$6+source!$D$6+source!$E$6+source!$F$6+source!$G$6+source!$H$6),source!$H$5,IF(F164-1&lt;=(source!$B$6+source!$C$6+source!$D$6+source!$E$6+source!$F$6+source!$G$6+source!$H$6+source!$I$6),source!$I$5,source!$I$5))))))))</f>
        <v>180</v>
      </c>
      <c r="I164">
        <f t="shared" si="47"/>
        <v>3815</v>
      </c>
      <c r="J164" t="str">
        <f t="shared" si="48"/>
        <v>185 BC</v>
      </c>
      <c r="K164">
        <f t="shared" si="49"/>
        <v>162</v>
      </c>
      <c r="L164">
        <f t="shared" si="50"/>
        <v>60120</v>
      </c>
      <c r="M164" s="1">
        <f>IF(K164-1&lt;=source!$B$9,source!$B$8,IF(K164-1&lt;=(source!$B$9+source!$C$9),source!$C$8,IF(K164-1&lt;=(source!$B$9+source!$C$9+source!$D$9),source!$D$8,IF(K164-1&lt;=(source!$B$9+source!$C$9+source!$D$9+source!$E$9),source!$E$8,IF(K164-1&lt;=(source!$B$9+source!$C$9+source!$D$9+source!$E$9+source!$F$9),source!$F$8,IF(K164-1&lt;=(source!$B$9+source!$C$9+source!$D$9+source!$E$9+source!$F$9+source!$G$9),source!$G$8,IF(K164-1&lt;=(source!$B$9+source!$C$9+source!$D$9+source!$E$9+source!$F$9+source!$G$9+source!$H$9),source!$H$8,IF(K164-1&lt;=(source!$B$9+source!$C$9+source!$D$9+source!$E$9+source!$F$9+source!$G$9+source!$H$9+source!$I$9),source!$I$8,source!$I$8))))))))</f>
        <v>120</v>
      </c>
      <c r="N164">
        <f t="shared" si="51"/>
        <v>5010</v>
      </c>
      <c r="O164" t="str">
        <f t="shared" si="52"/>
        <v>1010 AD</v>
      </c>
      <c r="P164">
        <f t="shared" si="53"/>
        <v>162</v>
      </c>
      <c r="Q164">
        <f t="shared" si="54"/>
        <v>68160</v>
      </c>
      <c r="R164" s="1">
        <f>IF(P164-1&lt;=source!$B$12,source!$B$11,IF(P164-1&lt;=(source!$B$12+source!$C$12),source!$C$11,IF(P164-1&lt;=(source!$B$12+source!$C$12+source!$D$12),source!$D$11,IF(P164-1&lt;=(source!$B$12+source!$C$12+source!$D$12+source!$E$12),source!$E$11,IF(P164-1&lt;=(source!$B$12+source!$C$12+source!$D$12+source!$E$12+source!$F$12),source!$F$11,IF(P164-1&lt;=(source!$B$12+source!$C$12+source!$D$12+source!$E$12+source!$F$12+source!$G$12),source!$G$11,IF(P164-1&lt;=(source!$B$12+source!$C$12+source!$D$12+source!$E$12+source!$F$12+source!$G$12+source!$H$12),source!$H$11,IF(P164-1&lt;=(source!$B$12+source!$C$12+source!$D$12+source!$E$12+source!$F$12+source!$G$12+source!$H$12+source!$I$12),source!$I$11,source!$I$11))))))))</f>
        <v>60</v>
      </c>
      <c r="S164">
        <f t="shared" si="55"/>
        <v>5680</v>
      </c>
      <c r="T164" t="str">
        <f t="shared" si="56"/>
        <v>1680 AD</v>
      </c>
      <c r="U164">
        <f t="shared" si="60"/>
        <v>162</v>
      </c>
      <c r="V164">
        <f t="shared" si="57"/>
        <v>70824</v>
      </c>
      <c r="W164" s="1">
        <f>IF(U164-1&lt;=source!$B$15,source!$B$14,IF(U164-1&lt;=(source!$B$15+source!$C$15),source!$C$14,IF(U164-1&lt;=(source!$B$15+source!$C$15+source!$D$15),source!$D$14,IF(U164-1&lt;=(source!$B$15+source!$C$15+source!$D$15+source!$E$15),source!$E$14,IF(U164-1&lt;=(source!$B$15+source!$C$15+source!$D$15+source!$E$15+source!$F$15),source!$F$14,IF(U164-1&lt;=(source!$B$15+source!$C$15+source!$D$15+source!$E$15+source!$F$15+source!$G$15),source!$G$14,IF(U164-1&lt;=(source!$B$15+source!$C$15+source!$D$15+source!$E$15+source!$F$15+source!$G$15+source!$H$15),source!$H$14,IF(U164-1&lt;=(source!$B$15+source!$C$15+source!$D$15+source!$E$15+source!$F$15+source!$G$15+source!$H$15+source!$I$15),source!$I$14,source!$I$14))))))))</f>
        <v>24</v>
      </c>
      <c r="X164">
        <f t="shared" si="58"/>
        <v>5902</v>
      </c>
      <c r="Y164" t="str">
        <f t="shared" si="59"/>
        <v>1902 AD</v>
      </c>
    </row>
    <row r="165" spans="1:25" x14ac:dyDescent="0.25">
      <c r="A165">
        <f t="shared" si="41"/>
        <v>163</v>
      </c>
      <c r="B165">
        <f t="shared" si="42"/>
        <v>25440</v>
      </c>
      <c r="C165" s="1">
        <f>IF(A165-1&lt;=source!$B$3,source!$B$2,IF(A165-1&lt;=(source!$B$3+source!$C$3),source!$C$2,IF(A165-1&lt;=(source!$B$3+source!$C$3+source!$D$3),source!$D$2,IF(A165-1&lt;=(source!$B$3+source!$C$3+source!$D$3+source!$E$3),source!$E$2,IF(A165-1&lt;=(source!$B$3+source!$C$3+source!$D$3+source!$E$3+source!$F$3),source!$F$2,IF(A165-1&lt;=(source!$B$3+source!$C$3+source!$D$3+source!$E$3+source!$F$3+source!$G$3),source!$G$2,IF(A165-1&lt;=(source!$B$3+source!$C$3+source!$D$3+source!$E$3+source!$F$3+source!$G$3+source!$H$3),source!$H$2,IF(A165-1&lt;=(source!$B$3+source!$C$3+source!$D$3+source!$E$3+source!$F$3+source!$G$3+source!$H$3+source!$I$3),source!$I$2,source!$I$2))))))))</f>
        <v>120</v>
      </c>
      <c r="D165">
        <f t="shared" si="43"/>
        <v>2120</v>
      </c>
      <c r="E165" t="str">
        <f t="shared" si="44"/>
        <v>1880 BC</v>
      </c>
      <c r="F165">
        <f t="shared" si="45"/>
        <v>163</v>
      </c>
      <c r="G165">
        <f t="shared" si="46"/>
        <v>45960</v>
      </c>
      <c r="H165" s="1">
        <f>IF(F165-1&lt;=source!$B$6,source!$B$5,IF(F165-1&lt;=(source!$B$6+source!$C$6),source!$C$5,IF(F165-1&lt;=(source!$B$6+source!$C$6+source!$D$6),source!$D$5,IF(F165-1&lt;=(source!$B$6+source!$C$6+source!$D$6+source!$E$6),source!$E$5,IF(F165-1&lt;=(source!$B$6+source!$C$6+source!$D$6+source!$E$6+source!$F$6),source!$F$5,IF(F165-1&lt;=(source!$B$6+source!$C$6+source!$D$6+source!$E$6+source!$F$6+source!$G$6),source!$G$5,IF(F165-1&lt;=(source!$B$6+source!$C$6+source!$D$6+source!$E$6+source!$F$6+source!$G$6+source!$H$6),source!$H$5,IF(F165-1&lt;=(source!$B$6+source!$C$6+source!$D$6+source!$E$6+source!$F$6+source!$G$6+source!$H$6+source!$I$6),source!$I$5,source!$I$5))))))))</f>
        <v>180</v>
      </c>
      <c r="I165">
        <f t="shared" si="47"/>
        <v>3830</v>
      </c>
      <c r="J165" t="str">
        <f t="shared" si="48"/>
        <v>170 BC</v>
      </c>
      <c r="K165">
        <f t="shared" si="49"/>
        <v>163</v>
      </c>
      <c r="L165">
        <f t="shared" si="50"/>
        <v>60240</v>
      </c>
      <c r="M165" s="1">
        <f>IF(K165-1&lt;=source!$B$9,source!$B$8,IF(K165-1&lt;=(source!$B$9+source!$C$9),source!$C$8,IF(K165-1&lt;=(source!$B$9+source!$C$9+source!$D$9),source!$D$8,IF(K165-1&lt;=(source!$B$9+source!$C$9+source!$D$9+source!$E$9),source!$E$8,IF(K165-1&lt;=(source!$B$9+source!$C$9+source!$D$9+source!$E$9+source!$F$9),source!$F$8,IF(K165-1&lt;=(source!$B$9+source!$C$9+source!$D$9+source!$E$9+source!$F$9+source!$G$9),source!$G$8,IF(K165-1&lt;=(source!$B$9+source!$C$9+source!$D$9+source!$E$9+source!$F$9+source!$G$9+source!$H$9),source!$H$8,IF(K165-1&lt;=(source!$B$9+source!$C$9+source!$D$9+source!$E$9+source!$F$9+source!$G$9+source!$H$9+source!$I$9),source!$I$8,source!$I$8))))))))</f>
        <v>120</v>
      </c>
      <c r="N165">
        <f t="shared" si="51"/>
        <v>5020</v>
      </c>
      <c r="O165" t="str">
        <f t="shared" si="52"/>
        <v>1020 AD</v>
      </c>
      <c r="P165">
        <f t="shared" si="53"/>
        <v>163</v>
      </c>
      <c r="Q165">
        <f t="shared" si="54"/>
        <v>68220</v>
      </c>
      <c r="R165" s="1">
        <f>IF(P165-1&lt;=source!$B$12,source!$B$11,IF(P165-1&lt;=(source!$B$12+source!$C$12),source!$C$11,IF(P165-1&lt;=(source!$B$12+source!$C$12+source!$D$12),source!$D$11,IF(P165-1&lt;=(source!$B$12+source!$C$12+source!$D$12+source!$E$12),source!$E$11,IF(P165-1&lt;=(source!$B$12+source!$C$12+source!$D$12+source!$E$12+source!$F$12),source!$F$11,IF(P165-1&lt;=(source!$B$12+source!$C$12+source!$D$12+source!$E$12+source!$F$12+source!$G$12),source!$G$11,IF(P165-1&lt;=(source!$B$12+source!$C$12+source!$D$12+source!$E$12+source!$F$12+source!$G$12+source!$H$12),source!$H$11,IF(P165-1&lt;=(source!$B$12+source!$C$12+source!$D$12+source!$E$12+source!$F$12+source!$G$12+source!$H$12+source!$I$12),source!$I$11,source!$I$11))))))))</f>
        <v>60</v>
      </c>
      <c r="S165">
        <f t="shared" si="55"/>
        <v>5685</v>
      </c>
      <c r="T165" t="str">
        <f t="shared" si="56"/>
        <v>1685 AD</v>
      </c>
      <c r="U165">
        <f t="shared" si="60"/>
        <v>163</v>
      </c>
      <c r="V165">
        <f t="shared" si="57"/>
        <v>70848</v>
      </c>
      <c r="W165" s="1">
        <f>IF(U165-1&lt;=source!$B$15,source!$B$14,IF(U165-1&lt;=(source!$B$15+source!$C$15),source!$C$14,IF(U165-1&lt;=(source!$B$15+source!$C$15+source!$D$15),source!$D$14,IF(U165-1&lt;=(source!$B$15+source!$C$15+source!$D$15+source!$E$15),source!$E$14,IF(U165-1&lt;=(source!$B$15+source!$C$15+source!$D$15+source!$E$15+source!$F$15),source!$F$14,IF(U165-1&lt;=(source!$B$15+source!$C$15+source!$D$15+source!$E$15+source!$F$15+source!$G$15),source!$G$14,IF(U165-1&lt;=(source!$B$15+source!$C$15+source!$D$15+source!$E$15+source!$F$15+source!$G$15+source!$H$15),source!$H$14,IF(U165-1&lt;=(source!$B$15+source!$C$15+source!$D$15+source!$E$15+source!$F$15+source!$G$15+source!$H$15+source!$I$15),source!$I$14,source!$I$14))))))))</f>
        <v>24</v>
      </c>
      <c r="X165">
        <f t="shared" si="58"/>
        <v>5904</v>
      </c>
      <c r="Y165" t="str">
        <f t="shared" si="59"/>
        <v>1904 AD</v>
      </c>
    </row>
    <row r="166" spans="1:25" x14ac:dyDescent="0.25">
      <c r="A166">
        <f t="shared" si="41"/>
        <v>164</v>
      </c>
      <c r="B166">
        <f t="shared" si="42"/>
        <v>25560</v>
      </c>
      <c r="C166" s="1">
        <f>IF(A166-1&lt;=source!$B$3,source!$B$2,IF(A166-1&lt;=(source!$B$3+source!$C$3),source!$C$2,IF(A166-1&lt;=(source!$B$3+source!$C$3+source!$D$3),source!$D$2,IF(A166-1&lt;=(source!$B$3+source!$C$3+source!$D$3+source!$E$3),source!$E$2,IF(A166-1&lt;=(source!$B$3+source!$C$3+source!$D$3+source!$E$3+source!$F$3),source!$F$2,IF(A166-1&lt;=(source!$B$3+source!$C$3+source!$D$3+source!$E$3+source!$F$3+source!$G$3),source!$G$2,IF(A166-1&lt;=(source!$B$3+source!$C$3+source!$D$3+source!$E$3+source!$F$3+source!$G$3+source!$H$3),source!$H$2,IF(A166-1&lt;=(source!$B$3+source!$C$3+source!$D$3+source!$E$3+source!$F$3+source!$G$3+source!$H$3+source!$I$3),source!$I$2,source!$I$2))))))))</f>
        <v>120</v>
      </c>
      <c r="D166">
        <f t="shared" si="43"/>
        <v>2130</v>
      </c>
      <c r="E166" t="str">
        <f t="shared" si="44"/>
        <v>1870 BC</v>
      </c>
      <c r="F166">
        <f t="shared" si="45"/>
        <v>164</v>
      </c>
      <c r="G166">
        <f t="shared" si="46"/>
        <v>46140</v>
      </c>
      <c r="H166" s="1">
        <f>IF(F166-1&lt;=source!$B$6,source!$B$5,IF(F166-1&lt;=(source!$B$6+source!$C$6),source!$C$5,IF(F166-1&lt;=(source!$B$6+source!$C$6+source!$D$6),source!$D$5,IF(F166-1&lt;=(source!$B$6+source!$C$6+source!$D$6+source!$E$6),source!$E$5,IF(F166-1&lt;=(source!$B$6+source!$C$6+source!$D$6+source!$E$6+source!$F$6),source!$F$5,IF(F166-1&lt;=(source!$B$6+source!$C$6+source!$D$6+source!$E$6+source!$F$6+source!$G$6),source!$G$5,IF(F166-1&lt;=(source!$B$6+source!$C$6+source!$D$6+source!$E$6+source!$F$6+source!$G$6+source!$H$6),source!$H$5,IF(F166-1&lt;=(source!$B$6+source!$C$6+source!$D$6+source!$E$6+source!$F$6+source!$G$6+source!$H$6+source!$I$6),source!$I$5,source!$I$5))))))))</f>
        <v>180</v>
      </c>
      <c r="I166">
        <f t="shared" si="47"/>
        <v>3845</v>
      </c>
      <c r="J166" t="str">
        <f t="shared" si="48"/>
        <v>155 BC</v>
      </c>
      <c r="K166">
        <f t="shared" si="49"/>
        <v>164</v>
      </c>
      <c r="L166">
        <f t="shared" si="50"/>
        <v>60360</v>
      </c>
      <c r="M166" s="1">
        <f>IF(K166-1&lt;=source!$B$9,source!$B$8,IF(K166-1&lt;=(source!$B$9+source!$C$9),source!$C$8,IF(K166-1&lt;=(source!$B$9+source!$C$9+source!$D$9),source!$D$8,IF(K166-1&lt;=(source!$B$9+source!$C$9+source!$D$9+source!$E$9),source!$E$8,IF(K166-1&lt;=(source!$B$9+source!$C$9+source!$D$9+source!$E$9+source!$F$9),source!$F$8,IF(K166-1&lt;=(source!$B$9+source!$C$9+source!$D$9+source!$E$9+source!$F$9+source!$G$9),source!$G$8,IF(K166-1&lt;=(source!$B$9+source!$C$9+source!$D$9+source!$E$9+source!$F$9+source!$G$9+source!$H$9),source!$H$8,IF(K166-1&lt;=(source!$B$9+source!$C$9+source!$D$9+source!$E$9+source!$F$9+source!$G$9+source!$H$9+source!$I$9),source!$I$8,source!$I$8))))))))</f>
        <v>120</v>
      </c>
      <c r="N166">
        <f t="shared" si="51"/>
        <v>5030</v>
      </c>
      <c r="O166" t="str">
        <f t="shared" si="52"/>
        <v>1030 AD</v>
      </c>
      <c r="P166">
        <f t="shared" si="53"/>
        <v>164</v>
      </c>
      <c r="Q166">
        <f t="shared" si="54"/>
        <v>68280</v>
      </c>
      <c r="R166" s="1">
        <f>IF(P166-1&lt;=source!$B$12,source!$B$11,IF(P166-1&lt;=(source!$B$12+source!$C$12),source!$C$11,IF(P166-1&lt;=(source!$B$12+source!$C$12+source!$D$12),source!$D$11,IF(P166-1&lt;=(source!$B$12+source!$C$12+source!$D$12+source!$E$12),source!$E$11,IF(P166-1&lt;=(source!$B$12+source!$C$12+source!$D$12+source!$E$12+source!$F$12),source!$F$11,IF(P166-1&lt;=(source!$B$12+source!$C$12+source!$D$12+source!$E$12+source!$F$12+source!$G$12),source!$G$11,IF(P166-1&lt;=(source!$B$12+source!$C$12+source!$D$12+source!$E$12+source!$F$12+source!$G$12+source!$H$12),source!$H$11,IF(P166-1&lt;=(source!$B$12+source!$C$12+source!$D$12+source!$E$12+source!$F$12+source!$G$12+source!$H$12+source!$I$12),source!$I$11,source!$I$11))))))))</f>
        <v>60</v>
      </c>
      <c r="S166">
        <f t="shared" si="55"/>
        <v>5690</v>
      </c>
      <c r="T166" t="str">
        <f t="shared" si="56"/>
        <v>1690 AD</v>
      </c>
      <c r="U166">
        <f t="shared" si="60"/>
        <v>164</v>
      </c>
      <c r="V166">
        <f t="shared" si="57"/>
        <v>70872</v>
      </c>
      <c r="W166" s="1">
        <f>IF(U166-1&lt;=source!$B$15,source!$B$14,IF(U166-1&lt;=(source!$B$15+source!$C$15),source!$C$14,IF(U166-1&lt;=(source!$B$15+source!$C$15+source!$D$15),source!$D$14,IF(U166-1&lt;=(source!$B$15+source!$C$15+source!$D$15+source!$E$15),source!$E$14,IF(U166-1&lt;=(source!$B$15+source!$C$15+source!$D$15+source!$E$15+source!$F$15),source!$F$14,IF(U166-1&lt;=(source!$B$15+source!$C$15+source!$D$15+source!$E$15+source!$F$15+source!$G$15),source!$G$14,IF(U166-1&lt;=(source!$B$15+source!$C$15+source!$D$15+source!$E$15+source!$F$15+source!$G$15+source!$H$15),source!$H$14,IF(U166-1&lt;=(source!$B$15+source!$C$15+source!$D$15+source!$E$15+source!$F$15+source!$G$15+source!$H$15+source!$I$15),source!$I$14,source!$I$14))))))))</f>
        <v>24</v>
      </c>
      <c r="X166">
        <f t="shared" si="58"/>
        <v>5906</v>
      </c>
      <c r="Y166" t="str">
        <f t="shared" si="59"/>
        <v>1906 AD</v>
      </c>
    </row>
    <row r="167" spans="1:25" x14ac:dyDescent="0.25">
      <c r="A167">
        <f t="shared" si="41"/>
        <v>165</v>
      </c>
      <c r="B167">
        <f t="shared" si="42"/>
        <v>25680</v>
      </c>
      <c r="C167" s="1">
        <f>IF(A167-1&lt;=source!$B$3,source!$B$2,IF(A167-1&lt;=(source!$B$3+source!$C$3),source!$C$2,IF(A167-1&lt;=(source!$B$3+source!$C$3+source!$D$3),source!$D$2,IF(A167-1&lt;=(source!$B$3+source!$C$3+source!$D$3+source!$E$3),source!$E$2,IF(A167-1&lt;=(source!$B$3+source!$C$3+source!$D$3+source!$E$3+source!$F$3),source!$F$2,IF(A167-1&lt;=(source!$B$3+source!$C$3+source!$D$3+source!$E$3+source!$F$3+source!$G$3),source!$G$2,IF(A167-1&lt;=(source!$B$3+source!$C$3+source!$D$3+source!$E$3+source!$F$3+source!$G$3+source!$H$3),source!$H$2,IF(A167-1&lt;=(source!$B$3+source!$C$3+source!$D$3+source!$E$3+source!$F$3+source!$G$3+source!$H$3+source!$I$3),source!$I$2,source!$I$2))))))))</f>
        <v>120</v>
      </c>
      <c r="D167">
        <f t="shared" si="43"/>
        <v>2140</v>
      </c>
      <c r="E167" t="str">
        <f t="shared" si="44"/>
        <v>1860 BC</v>
      </c>
      <c r="F167">
        <f t="shared" si="45"/>
        <v>165</v>
      </c>
      <c r="G167">
        <f t="shared" si="46"/>
        <v>46320</v>
      </c>
      <c r="H167" s="1">
        <f>IF(F167-1&lt;=source!$B$6,source!$B$5,IF(F167-1&lt;=(source!$B$6+source!$C$6),source!$C$5,IF(F167-1&lt;=(source!$B$6+source!$C$6+source!$D$6),source!$D$5,IF(F167-1&lt;=(source!$B$6+source!$C$6+source!$D$6+source!$E$6),source!$E$5,IF(F167-1&lt;=(source!$B$6+source!$C$6+source!$D$6+source!$E$6+source!$F$6),source!$F$5,IF(F167-1&lt;=(source!$B$6+source!$C$6+source!$D$6+source!$E$6+source!$F$6+source!$G$6),source!$G$5,IF(F167-1&lt;=(source!$B$6+source!$C$6+source!$D$6+source!$E$6+source!$F$6+source!$G$6+source!$H$6),source!$H$5,IF(F167-1&lt;=(source!$B$6+source!$C$6+source!$D$6+source!$E$6+source!$F$6+source!$G$6+source!$H$6+source!$I$6),source!$I$5,source!$I$5))))))))</f>
        <v>180</v>
      </c>
      <c r="I167">
        <f t="shared" si="47"/>
        <v>3860</v>
      </c>
      <c r="J167" t="str">
        <f t="shared" si="48"/>
        <v>140 BC</v>
      </c>
      <c r="K167">
        <f t="shared" si="49"/>
        <v>165</v>
      </c>
      <c r="L167">
        <f t="shared" si="50"/>
        <v>60480</v>
      </c>
      <c r="M167" s="1">
        <f>IF(K167-1&lt;=source!$B$9,source!$B$8,IF(K167-1&lt;=(source!$B$9+source!$C$9),source!$C$8,IF(K167-1&lt;=(source!$B$9+source!$C$9+source!$D$9),source!$D$8,IF(K167-1&lt;=(source!$B$9+source!$C$9+source!$D$9+source!$E$9),source!$E$8,IF(K167-1&lt;=(source!$B$9+source!$C$9+source!$D$9+source!$E$9+source!$F$9),source!$F$8,IF(K167-1&lt;=(source!$B$9+source!$C$9+source!$D$9+source!$E$9+source!$F$9+source!$G$9),source!$G$8,IF(K167-1&lt;=(source!$B$9+source!$C$9+source!$D$9+source!$E$9+source!$F$9+source!$G$9+source!$H$9),source!$H$8,IF(K167-1&lt;=(source!$B$9+source!$C$9+source!$D$9+source!$E$9+source!$F$9+source!$G$9+source!$H$9+source!$I$9),source!$I$8,source!$I$8))))))))</f>
        <v>120</v>
      </c>
      <c r="N167">
        <f t="shared" si="51"/>
        <v>5040</v>
      </c>
      <c r="O167" t="str">
        <f t="shared" si="52"/>
        <v>1040 AD</v>
      </c>
      <c r="P167">
        <f t="shared" si="53"/>
        <v>165</v>
      </c>
      <c r="Q167">
        <f t="shared" si="54"/>
        <v>68340</v>
      </c>
      <c r="R167" s="1">
        <f>IF(P167-1&lt;=source!$B$12,source!$B$11,IF(P167-1&lt;=(source!$B$12+source!$C$12),source!$C$11,IF(P167-1&lt;=(source!$B$12+source!$C$12+source!$D$12),source!$D$11,IF(P167-1&lt;=(source!$B$12+source!$C$12+source!$D$12+source!$E$12),source!$E$11,IF(P167-1&lt;=(source!$B$12+source!$C$12+source!$D$12+source!$E$12+source!$F$12),source!$F$11,IF(P167-1&lt;=(source!$B$12+source!$C$12+source!$D$12+source!$E$12+source!$F$12+source!$G$12),source!$G$11,IF(P167-1&lt;=(source!$B$12+source!$C$12+source!$D$12+source!$E$12+source!$F$12+source!$G$12+source!$H$12),source!$H$11,IF(P167-1&lt;=(source!$B$12+source!$C$12+source!$D$12+source!$E$12+source!$F$12+source!$G$12+source!$H$12+source!$I$12),source!$I$11,source!$I$11))))))))</f>
        <v>60</v>
      </c>
      <c r="S167">
        <f t="shared" si="55"/>
        <v>5695</v>
      </c>
      <c r="T167" t="str">
        <f t="shared" si="56"/>
        <v>1695 AD</v>
      </c>
      <c r="U167">
        <f t="shared" si="60"/>
        <v>165</v>
      </c>
      <c r="V167">
        <f t="shared" si="57"/>
        <v>70896</v>
      </c>
      <c r="W167" s="1">
        <f>IF(U167-1&lt;=source!$B$15,source!$B$14,IF(U167-1&lt;=(source!$B$15+source!$C$15),source!$C$14,IF(U167-1&lt;=(source!$B$15+source!$C$15+source!$D$15),source!$D$14,IF(U167-1&lt;=(source!$B$15+source!$C$15+source!$D$15+source!$E$15),source!$E$14,IF(U167-1&lt;=(source!$B$15+source!$C$15+source!$D$15+source!$E$15+source!$F$15),source!$F$14,IF(U167-1&lt;=(source!$B$15+source!$C$15+source!$D$15+source!$E$15+source!$F$15+source!$G$15),source!$G$14,IF(U167-1&lt;=(source!$B$15+source!$C$15+source!$D$15+source!$E$15+source!$F$15+source!$G$15+source!$H$15),source!$H$14,IF(U167-1&lt;=(source!$B$15+source!$C$15+source!$D$15+source!$E$15+source!$F$15+source!$G$15+source!$H$15+source!$I$15),source!$I$14,source!$I$14))))))))</f>
        <v>24</v>
      </c>
      <c r="X167">
        <f t="shared" si="58"/>
        <v>5908</v>
      </c>
      <c r="Y167" t="str">
        <f t="shared" si="59"/>
        <v>1908 AD</v>
      </c>
    </row>
    <row r="168" spans="1:25" x14ac:dyDescent="0.25">
      <c r="A168">
        <f t="shared" si="41"/>
        <v>166</v>
      </c>
      <c r="B168">
        <f t="shared" si="42"/>
        <v>25800</v>
      </c>
      <c r="C168" s="1">
        <f>IF(A168-1&lt;=source!$B$3,source!$B$2,IF(A168-1&lt;=(source!$B$3+source!$C$3),source!$C$2,IF(A168-1&lt;=(source!$B$3+source!$C$3+source!$D$3),source!$D$2,IF(A168-1&lt;=(source!$B$3+source!$C$3+source!$D$3+source!$E$3),source!$E$2,IF(A168-1&lt;=(source!$B$3+source!$C$3+source!$D$3+source!$E$3+source!$F$3),source!$F$2,IF(A168-1&lt;=(source!$B$3+source!$C$3+source!$D$3+source!$E$3+source!$F$3+source!$G$3),source!$G$2,IF(A168-1&lt;=(source!$B$3+source!$C$3+source!$D$3+source!$E$3+source!$F$3+source!$G$3+source!$H$3),source!$H$2,IF(A168-1&lt;=(source!$B$3+source!$C$3+source!$D$3+source!$E$3+source!$F$3+source!$G$3+source!$H$3+source!$I$3),source!$I$2,source!$I$2))))))))</f>
        <v>120</v>
      </c>
      <c r="D168">
        <f t="shared" si="43"/>
        <v>2150</v>
      </c>
      <c r="E168" t="str">
        <f t="shared" si="44"/>
        <v>1850 BC</v>
      </c>
      <c r="F168">
        <f t="shared" si="45"/>
        <v>166</v>
      </c>
      <c r="G168">
        <f t="shared" si="46"/>
        <v>46500</v>
      </c>
      <c r="H168" s="1">
        <f>IF(F168-1&lt;=source!$B$6,source!$B$5,IF(F168-1&lt;=(source!$B$6+source!$C$6),source!$C$5,IF(F168-1&lt;=(source!$B$6+source!$C$6+source!$D$6),source!$D$5,IF(F168-1&lt;=(source!$B$6+source!$C$6+source!$D$6+source!$E$6),source!$E$5,IF(F168-1&lt;=(source!$B$6+source!$C$6+source!$D$6+source!$E$6+source!$F$6),source!$F$5,IF(F168-1&lt;=(source!$B$6+source!$C$6+source!$D$6+source!$E$6+source!$F$6+source!$G$6),source!$G$5,IF(F168-1&lt;=(source!$B$6+source!$C$6+source!$D$6+source!$E$6+source!$F$6+source!$G$6+source!$H$6),source!$H$5,IF(F168-1&lt;=(source!$B$6+source!$C$6+source!$D$6+source!$E$6+source!$F$6+source!$G$6+source!$H$6+source!$I$6),source!$I$5,source!$I$5))))))))</f>
        <v>180</v>
      </c>
      <c r="I168">
        <f t="shared" si="47"/>
        <v>3875</v>
      </c>
      <c r="J168" t="str">
        <f t="shared" si="48"/>
        <v>125 BC</v>
      </c>
      <c r="K168">
        <f t="shared" si="49"/>
        <v>166</v>
      </c>
      <c r="L168">
        <f t="shared" si="50"/>
        <v>60600</v>
      </c>
      <c r="M168" s="1">
        <f>IF(K168-1&lt;=source!$B$9,source!$B$8,IF(K168-1&lt;=(source!$B$9+source!$C$9),source!$C$8,IF(K168-1&lt;=(source!$B$9+source!$C$9+source!$D$9),source!$D$8,IF(K168-1&lt;=(source!$B$9+source!$C$9+source!$D$9+source!$E$9),source!$E$8,IF(K168-1&lt;=(source!$B$9+source!$C$9+source!$D$9+source!$E$9+source!$F$9),source!$F$8,IF(K168-1&lt;=(source!$B$9+source!$C$9+source!$D$9+source!$E$9+source!$F$9+source!$G$9),source!$G$8,IF(K168-1&lt;=(source!$B$9+source!$C$9+source!$D$9+source!$E$9+source!$F$9+source!$G$9+source!$H$9),source!$H$8,IF(K168-1&lt;=(source!$B$9+source!$C$9+source!$D$9+source!$E$9+source!$F$9+source!$G$9+source!$H$9+source!$I$9),source!$I$8,source!$I$8))))))))</f>
        <v>120</v>
      </c>
      <c r="N168">
        <f t="shared" si="51"/>
        <v>5050</v>
      </c>
      <c r="O168" t="str">
        <f t="shared" si="52"/>
        <v>1050 AD</v>
      </c>
      <c r="P168">
        <f t="shared" si="53"/>
        <v>166</v>
      </c>
      <c r="Q168">
        <f t="shared" si="54"/>
        <v>68400</v>
      </c>
      <c r="R168" s="1">
        <f>IF(P168-1&lt;=source!$B$12,source!$B$11,IF(P168-1&lt;=(source!$B$12+source!$C$12),source!$C$11,IF(P168-1&lt;=(source!$B$12+source!$C$12+source!$D$12),source!$D$11,IF(P168-1&lt;=(source!$B$12+source!$C$12+source!$D$12+source!$E$12),source!$E$11,IF(P168-1&lt;=(source!$B$12+source!$C$12+source!$D$12+source!$E$12+source!$F$12),source!$F$11,IF(P168-1&lt;=(source!$B$12+source!$C$12+source!$D$12+source!$E$12+source!$F$12+source!$G$12),source!$G$11,IF(P168-1&lt;=(source!$B$12+source!$C$12+source!$D$12+source!$E$12+source!$F$12+source!$G$12+source!$H$12),source!$H$11,IF(P168-1&lt;=(source!$B$12+source!$C$12+source!$D$12+source!$E$12+source!$F$12+source!$G$12+source!$H$12+source!$I$12),source!$I$11,source!$I$11))))))))</f>
        <v>60</v>
      </c>
      <c r="S168">
        <f t="shared" si="55"/>
        <v>5700</v>
      </c>
      <c r="T168" t="str">
        <f t="shared" si="56"/>
        <v>1700 AD</v>
      </c>
      <c r="U168">
        <f t="shared" si="60"/>
        <v>166</v>
      </c>
      <c r="V168">
        <f t="shared" si="57"/>
        <v>70920</v>
      </c>
      <c r="W168" s="1">
        <f>IF(U168-1&lt;=source!$B$15,source!$B$14,IF(U168-1&lt;=(source!$B$15+source!$C$15),source!$C$14,IF(U168-1&lt;=(source!$B$15+source!$C$15+source!$D$15),source!$D$14,IF(U168-1&lt;=(source!$B$15+source!$C$15+source!$D$15+source!$E$15),source!$E$14,IF(U168-1&lt;=(source!$B$15+source!$C$15+source!$D$15+source!$E$15+source!$F$15),source!$F$14,IF(U168-1&lt;=(source!$B$15+source!$C$15+source!$D$15+source!$E$15+source!$F$15+source!$G$15),source!$G$14,IF(U168-1&lt;=(source!$B$15+source!$C$15+source!$D$15+source!$E$15+source!$F$15+source!$G$15+source!$H$15),source!$H$14,IF(U168-1&lt;=(source!$B$15+source!$C$15+source!$D$15+source!$E$15+source!$F$15+source!$G$15+source!$H$15+source!$I$15),source!$I$14,source!$I$14))))))))</f>
        <v>24</v>
      </c>
      <c r="X168">
        <f t="shared" si="58"/>
        <v>5910</v>
      </c>
      <c r="Y168" t="str">
        <f t="shared" si="59"/>
        <v>1910 AD</v>
      </c>
    </row>
    <row r="169" spans="1:25" x14ac:dyDescent="0.25">
      <c r="A169">
        <f t="shared" si="41"/>
        <v>167</v>
      </c>
      <c r="B169">
        <f t="shared" si="42"/>
        <v>25920</v>
      </c>
      <c r="C169" s="1">
        <f>IF(A169-1&lt;=source!$B$3,source!$B$2,IF(A169-1&lt;=(source!$B$3+source!$C$3),source!$C$2,IF(A169-1&lt;=(source!$B$3+source!$C$3+source!$D$3),source!$D$2,IF(A169-1&lt;=(source!$B$3+source!$C$3+source!$D$3+source!$E$3),source!$E$2,IF(A169-1&lt;=(source!$B$3+source!$C$3+source!$D$3+source!$E$3+source!$F$3),source!$F$2,IF(A169-1&lt;=(source!$B$3+source!$C$3+source!$D$3+source!$E$3+source!$F$3+source!$G$3),source!$G$2,IF(A169-1&lt;=(source!$B$3+source!$C$3+source!$D$3+source!$E$3+source!$F$3+source!$G$3+source!$H$3),source!$H$2,IF(A169-1&lt;=(source!$B$3+source!$C$3+source!$D$3+source!$E$3+source!$F$3+source!$G$3+source!$H$3+source!$I$3),source!$I$2,source!$I$2))))))))</f>
        <v>120</v>
      </c>
      <c r="D169">
        <f t="shared" si="43"/>
        <v>2160</v>
      </c>
      <c r="E169" t="str">
        <f t="shared" si="44"/>
        <v>1840 BC</v>
      </c>
      <c r="F169">
        <f t="shared" si="45"/>
        <v>167</v>
      </c>
      <c r="G169">
        <f t="shared" si="46"/>
        <v>46680</v>
      </c>
      <c r="H169" s="1">
        <f>IF(F169-1&lt;=source!$B$6,source!$B$5,IF(F169-1&lt;=(source!$B$6+source!$C$6),source!$C$5,IF(F169-1&lt;=(source!$B$6+source!$C$6+source!$D$6),source!$D$5,IF(F169-1&lt;=(source!$B$6+source!$C$6+source!$D$6+source!$E$6),source!$E$5,IF(F169-1&lt;=(source!$B$6+source!$C$6+source!$D$6+source!$E$6+source!$F$6),source!$F$5,IF(F169-1&lt;=(source!$B$6+source!$C$6+source!$D$6+source!$E$6+source!$F$6+source!$G$6),source!$G$5,IF(F169-1&lt;=(source!$B$6+source!$C$6+source!$D$6+source!$E$6+source!$F$6+source!$G$6+source!$H$6),source!$H$5,IF(F169-1&lt;=(source!$B$6+source!$C$6+source!$D$6+source!$E$6+source!$F$6+source!$G$6+source!$H$6+source!$I$6),source!$I$5,source!$I$5))))))))</f>
        <v>180</v>
      </c>
      <c r="I169">
        <f t="shared" si="47"/>
        <v>3890</v>
      </c>
      <c r="J169" t="str">
        <f t="shared" si="48"/>
        <v>110 BC</v>
      </c>
      <c r="K169">
        <f t="shared" si="49"/>
        <v>167</v>
      </c>
      <c r="L169">
        <f t="shared" si="50"/>
        <v>60720</v>
      </c>
      <c r="M169" s="1">
        <f>IF(K169-1&lt;=source!$B$9,source!$B$8,IF(K169-1&lt;=(source!$B$9+source!$C$9),source!$C$8,IF(K169-1&lt;=(source!$B$9+source!$C$9+source!$D$9),source!$D$8,IF(K169-1&lt;=(source!$B$9+source!$C$9+source!$D$9+source!$E$9),source!$E$8,IF(K169-1&lt;=(source!$B$9+source!$C$9+source!$D$9+source!$E$9+source!$F$9),source!$F$8,IF(K169-1&lt;=(source!$B$9+source!$C$9+source!$D$9+source!$E$9+source!$F$9+source!$G$9),source!$G$8,IF(K169-1&lt;=(source!$B$9+source!$C$9+source!$D$9+source!$E$9+source!$F$9+source!$G$9+source!$H$9),source!$H$8,IF(K169-1&lt;=(source!$B$9+source!$C$9+source!$D$9+source!$E$9+source!$F$9+source!$G$9+source!$H$9+source!$I$9),source!$I$8,source!$I$8))))))))</f>
        <v>120</v>
      </c>
      <c r="N169">
        <f t="shared" si="51"/>
        <v>5060</v>
      </c>
      <c r="O169" t="str">
        <f t="shared" si="52"/>
        <v>1060 AD</v>
      </c>
      <c r="P169">
        <f t="shared" si="53"/>
        <v>167</v>
      </c>
      <c r="Q169">
        <f t="shared" si="54"/>
        <v>68460</v>
      </c>
      <c r="R169" s="1">
        <f>IF(P169-1&lt;=source!$B$12,source!$B$11,IF(P169-1&lt;=(source!$B$12+source!$C$12),source!$C$11,IF(P169-1&lt;=(source!$B$12+source!$C$12+source!$D$12),source!$D$11,IF(P169-1&lt;=(source!$B$12+source!$C$12+source!$D$12+source!$E$12),source!$E$11,IF(P169-1&lt;=(source!$B$12+source!$C$12+source!$D$12+source!$E$12+source!$F$12),source!$F$11,IF(P169-1&lt;=(source!$B$12+source!$C$12+source!$D$12+source!$E$12+source!$F$12+source!$G$12),source!$G$11,IF(P169-1&lt;=(source!$B$12+source!$C$12+source!$D$12+source!$E$12+source!$F$12+source!$G$12+source!$H$12),source!$H$11,IF(P169-1&lt;=(source!$B$12+source!$C$12+source!$D$12+source!$E$12+source!$F$12+source!$G$12+source!$H$12+source!$I$12),source!$I$11,source!$I$11))))))))</f>
        <v>60</v>
      </c>
      <c r="S169">
        <f t="shared" si="55"/>
        <v>5705</v>
      </c>
      <c r="T169" t="str">
        <f t="shared" si="56"/>
        <v>1705 AD</v>
      </c>
      <c r="U169">
        <f t="shared" si="60"/>
        <v>167</v>
      </c>
      <c r="V169">
        <f t="shared" si="57"/>
        <v>70944</v>
      </c>
      <c r="W169" s="1">
        <f>IF(U169-1&lt;=source!$B$15,source!$B$14,IF(U169-1&lt;=(source!$B$15+source!$C$15),source!$C$14,IF(U169-1&lt;=(source!$B$15+source!$C$15+source!$D$15),source!$D$14,IF(U169-1&lt;=(source!$B$15+source!$C$15+source!$D$15+source!$E$15),source!$E$14,IF(U169-1&lt;=(source!$B$15+source!$C$15+source!$D$15+source!$E$15+source!$F$15),source!$F$14,IF(U169-1&lt;=(source!$B$15+source!$C$15+source!$D$15+source!$E$15+source!$F$15+source!$G$15),source!$G$14,IF(U169-1&lt;=(source!$B$15+source!$C$15+source!$D$15+source!$E$15+source!$F$15+source!$G$15+source!$H$15),source!$H$14,IF(U169-1&lt;=(source!$B$15+source!$C$15+source!$D$15+source!$E$15+source!$F$15+source!$G$15+source!$H$15+source!$I$15),source!$I$14,source!$I$14))))))))</f>
        <v>24</v>
      </c>
      <c r="X169">
        <f t="shared" si="58"/>
        <v>5912</v>
      </c>
      <c r="Y169" t="str">
        <f t="shared" si="59"/>
        <v>1912 AD</v>
      </c>
    </row>
    <row r="170" spans="1:25" x14ac:dyDescent="0.25">
      <c r="A170">
        <f t="shared" si="41"/>
        <v>168</v>
      </c>
      <c r="B170">
        <f t="shared" si="42"/>
        <v>26040</v>
      </c>
      <c r="C170" s="1">
        <f>IF(A170-1&lt;=source!$B$3,source!$B$2,IF(A170-1&lt;=(source!$B$3+source!$C$3),source!$C$2,IF(A170-1&lt;=(source!$B$3+source!$C$3+source!$D$3),source!$D$2,IF(A170-1&lt;=(source!$B$3+source!$C$3+source!$D$3+source!$E$3),source!$E$2,IF(A170-1&lt;=(source!$B$3+source!$C$3+source!$D$3+source!$E$3+source!$F$3),source!$F$2,IF(A170-1&lt;=(source!$B$3+source!$C$3+source!$D$3+source!$E$3+source!$F$3+source!$G$3),source!$G$2,IF(A170-1&lt;=(source!$B$3+source!$C$3+source!$D$3+source!$E$3+source!$F$3+source!$G$3+source!$H$3),source!$H$2,IF(A170-1&lt;=(source!$B$3+source!$C$3+source!$D$3+source!$E$3+source!$F$3+source!$G$3+source!$H$3+source!$I$3),source!$I$2,source!$I$2))))))))</f>
        <v>120</v>
      </c>
      <c r="D170">
        <f t="shared" si="43"/>
        <v>2170</v>
      </c>
      <c r="E170" t="str">
        <f t="shared" si="44"/>
        <v>1830 BC</v>
      </c>
      <c r="F170">
        <f t="shared" si="45"/>
        <v>168</v>
      </c>
      <c r="G170">
        <f t="shared" si="46"/>
        <v>46860</v>
      </c>
      <c r="H170" s="1">
        <f>IF(F170-1&lt;=source!$B$6,source!$B$5,IF(F170-1&lt;=(source!$B$6+source!$C$6),source!$C$5,IF(F170-1&lt;=(source!$B$6+source!$C$6+source!$D$6),source!$D$5,IF(F170-1&lt;=(source!$B$6+source!$C$6+source!$D$6+source!$E$6),source!$E$5,IF(F170-1&lt;=(source!$B$6+source!$C$6+source!$D$6+source!$E$6+source!$F$6),source!$F$5,IF(F170-1&lt;=(source!$B$6+source!$C$6+source!$D$6+source!$E$6+source!$F$6+source!$G$6),source!$G$5,IF(F170-1&lt;=(source!$B$6+source!$C$6+source!$D$6+source!$E$6+source!$F$6+source!$G$6+source!$H$6),source!$H$5,IF(F170-1&lt;=(source!$B$6+source!$C$6+source!$D$6+source!$E$6+source!$F$6+source!$G$6+source!$H$6+source!$I$6),source!$I$5,source!$I$5))))))))</f>
        <v>180</v>
      </c>
      <c r="I170">
        <f t="shared" si="47"/>
        <v>3905</v>
      </c>
      <c r="J170" t="str">
        <f t="shared" si="48"/>
        <v>95 BC</v>
      </c>
      <c r="K170">
        <f t="shared" si="49"/>
        <v>168</v>
      </c>
      <c r="L170">
        <f t="shared" si="50"/>
        <v>60840</v>
      </c>
      <c r="M170" s="1">
        <f>IF(K170-1&lt;=source!$B$9,source!$B$8,IF(K170-1&lt;=(source!$B$9+source!$C$9),source!$C$8,IF(K170-1&lt;=(source!$B$9+source!$C$9+source!$D$9),source!$D$8,IF(K170-1&lt;=(source!$B$9+source!$C$9+source!$D$9+source!$E$9),source!$E$8,IF(K170-1&lt;=(source!$B$9+source!$C$9+source!$D$9+source!$E$9+source!$F$9),source!$F$8,IF(K170-1&lt;=(source!$B$9+source!$C$9+source!$D$9+source!$E$9+source!$F$9+source!$G$9),source!$G$8,IF(K170-1&lt;=(source!$B$9+source!$C$9+source!$D$9+source!$E$9+source!$F$9+source!$G$9+source!$H$9),source!$H$8,IF(K170-1&lt;=(source!$B$9+source!$C$9+source!$D$9+source!$E$9+source!$F$9+source!$G$9+source!$H$9+source!$I$9),source!$I$8,source!$I$8))))))))</f>
        <v>120</v>
      </c>
      <c r="N170">
        <f t="shared" si="51"/>
        <v>5070</v>
      </c>
      <c r="O170" t="str">
        <f t="shared" si="52"/>
        <v>1070 AD</v>
      </c>
      <c r="P170">
        <f t="shared" si="53"/>
        <v>168</v>
      </c>
      <c r="Q170">
        <f t="shared" si="54"/>
        <v>68520</v>
      </c>
      <c r="R170" s="1">
        <f>IF(P170-1&lt;=source!$B$12,source!$B$11,IF(P170-1&lt;=(source!$B$12+source!$C$12),source!$C$11,IF(P170-1&lt;=(source!$B$12+source!$C$12+source!$D$12),source!$D$11,IF(P170-1&lt;=(source!$B$12+source!$C$12+source!$D$12+source!$E$12),source!$E$11,IF(P170-1&lt;=(source!$B$12+source!$C$12+source!$D$12+source!$E$12+source!$F$12),source!$F$11,IF(P170-1&lt;=(source!$B$12+source!$C$12+source!$D$12+source!$E$12+source!$F$12+source!$G$12),source!$G$11,IF(P170-1&lt;=(source!$B$12+source!$C$12+source!$D$12+source!$E$12+source!$F$12+source!$G$12+source!$H$12),source!$H$11,IF(P170-1&lt;=(source!$B$12+source!$C$12+source!$D$12+source!$E$12+source!$F$12+source!$G$12+source!$H$12+source!$I$12),source!$I$11,source!$I$11))))))))</f>
        <v>60</v>
      </c>
      <c r="S170">
        <f t="shared" si="55"/>
        <v>5710</v>
      </c>
      <c r="T170" t="str">
        <f t="shared" si="56"/>
        <v>1710 AD</v>
      </c>
      <c r="U170">
        <f t="shared" si="60"/>
        <v>168</v>
      </c>
      <c r="V170">
        <f t="shared" si="57"/>
        <v>70968</v>
      </c>
      <c r="W170" s="1">
        <f>IF(U170-1&lt;=source!$B$15,source!$B$14,IF(U170-1&lt;=(source!$B$15+source!$C$15),source!$C$14,IF(U170-1&lt;=(source!$B$15+source!$C$15+source!$D$15),source!$D$14,IF(U170-1&lt;=(source!$B$15+source!$C$15+source!$D$15+source!$E$15),source!$E$14,IF(U170-1&lt;=(source!$B$15+source!$C$15+source!$D$15+source!$E$15+source!$F$15),source!$F$14,IF(U170-1&lt;=(source!$B$15+source!$C$15+source!$D$15+source!$E$15+source!$F$15+source!$G$15),source!$G$14,IF(U170-1&lt;=(source!$B$15+source!$C$15+source!$D$15+source!$E$15+source!$F$15+source!$G$15+source!$H$15),source!$H$14,IF(U170-1&lt;=(source!$B$15+source!$C$15+source!$D$15+source!$E$15+source!$F$15+source!$G$15+source!$H$15+source!$I$15),source!$I$14,source!$I$14))))))))</f>
        <v>24</v>
      </c>
      <c r="X170">
        <f t="shared" si="58"/>
        <v>5914</v>
      </c>
      <c r="Y170" t="str">
        <f t="shared" si="59"/>
        <v>1914 AD</v>
      </c>
    </row>
    <row r="171" spans="1:25" x14ac:dyDescent="0.25">
      <c r="A171">
        <f t="shared" si="41"/>
        <v>169</v>
      </c>
      <c r="B171">
        <f t="shared" si="42"/>
        <v>26160</v>
      </c>
      <c r="C171" s="1">
        <f>IF(A171-1&lt;=source!$B$3,source!$B$2,IF(A171-1&lt;=(source!$B$3+source!$C$3),source!$C$2,IF(A171-1&lt;=(source!$B$3+source!$C$3+source!$D$3),source!$D$2,IF(A171-1&lt;=(source!$B$3+source!$C$3+source!$D$3+source!$E$3),source!$E$2,IF(A171-1&lt;=(source!$B$3+source!$C$3+source!$D$3+source!$E$3+source!$F$3),source!$F$2,IF(A171-1&lt;=(source!$B$3+source!$C$3+source!$D$3+source!$E$3+source!$F$3+source!$G$3),source!$G$2,IF(A171-1&lt;=(source!$B$3+source!$C$3+source!$D$3+source!$E$3+source!$F$3+source!$G$3+source!$H$3),source!$H$2,IF(A171-1&lt;=(source!$B$3+source!$C$3+source!$D$3+source!$E$3+source!$F$3+source!$G$3+source!$H$3+source!$I$3),source!$I$2,source!$I$2))))))))</f>
        <v>120</v>
      </c>
      <c r="D171">
        <f t="shared" si="43"/>
        <v>2180</v>
      </c>
      <c r="E171" t="str">
        <f t="shared" si="44"/>
        <v>1820 BC</v>
      </c>
      <c r="F171">
        <f t="shared" si="45"/>
        <v>169</v>
      </c>
      <c r="G171">
        <f t="shared" si="46"/>
        <v>47040</v>
      </c>
      <c r="H171" s="1">
        <f>IF(F171-1&lt;=source!$B$6,source!$B$5,IF(F171-1&lt;=(source!$B$6+source!$C$6),source!$C$5,IF(F171-1&lt;=(source!$B$6+source!$C$6+source!$D$6),source!$D$5,IF(F171-1&lt;=(source!$B$6+source!$C$6+source!$D$6+source!$E$6),source!$E$5,IF(F171-1&lt;=(source!$B$6+source!$C$6+source!$D$6+source!$E$6+source!$F$6),source!$F$5,IF(F171-1&lt;=(source!$B$6+source!$C$6+source!$D$6+source!$E$6+source!$F$6+source!$G$6),source!$G$5,IF(F171-1&lt;=(source!$B$6+source!$C$6+source!$D$6+source!$E$6+source!$F$6+source!$G$6+source!$H$6),source!$H$5,IF(F171-1&lt;=(source!$B$6+source!$C$6+source!$D$6+source!$E$6+source!$F$6+source!$G$6+source!$H$6+source!$I$6),source!$I$5,source!$I$5))))))))</f>
        <v>180</v>
      </c>
      <c r="I171">
        <f t="shared" si="47"/>
        <v>3920</v>
      </c>
      <c r="J171" t="str">
        <f t="shared" si="48"/>
        <v>80 BC</v>
      </c>
      <c r="K171">
        <f t="shared" si="49"/>
        <v>169</v>
      </c>
      <c r="L171">
        <f t="shared" si="50"/>
        <v>60960</v>
      </c>
      <c r="M171" s="1">
        <f>IF(K171-1&lt;=source!$B$9,source!$B$8,IF(K171-1&lt;=(source!$B$9+source!$C$9),source!$C$8,IF(K171-1&lt;=(source!$B$9+source!$C$9+source!$D$9),source!$D$8,IF(K171-1&lt;=(source!$B$9+source!$C$9+source!$D$9+source!$E$9),source!$E$8,IF(K171-1&lt;=(source!$B$9+source!$C$9+source!$D$9+source!$E$9+source!$F$9),source!$F$8,IF(K171-1&lt;=(source!$B$9+source!$C$9+source!$D$9+source!$E$9+source!$F$9+source!$G$9),source!$G$8,IF(K171-1&lt;=(source!$B$9+source!$C$9+source!$D$9+source!$E$9+source!$F$9+source!$G$9+source!$H$9),source!$H$8,IF(K171-1&lt;=(source!$B$9+source!$C$9+source!$D$9+source!$E$9+source!$F$9+source!$G$9+source!$H$9+source!$I$9),source!$I$8,source!$I$8))))))))</f>
        <v>120</v>
      </c>
      <c r="N171">
        <f t="shared" si="51"/>
        <v>5080</v>
      </c>
      <c r="O171" t="str">
        <f t="shared" si="52"/>
        <v>1080 AD</v>
      </c>
      <c r="P171">
        <f t="shared" si="53"/>
        <v>169</v>
      </c>
      <c r="Q171">
        <f t="shared" si="54"/>
        <v>68580</v>
      </c>
      <c r="R171" s="1">
        <f>IF(P171-1&lt;=source!$B$12,source!$B$11,IF(P171-1&lt;=(source!$B$12+source!$C$12),source!$C$11,IF(P171-1&lt;=(source!$B$12+source!$C$12+source!$D$12),source!$D$11,IF(P171-1&lt;=(source!$B$12+source!$C$12+source!$D$12+source!$E$12),source!$E$11,IF(P171-1&lt;=(source!$B$12+source!$C$12+source!$D$12+source!$E$12+source!$F$12),source!$F$11,IF(P171-1&lt;=(source!$B$12+source!$C$12+source!$D$12+source!$E$12+source!$F$12+source!$G$12),source!$G$11,IF(P171-1&lt;=(source!$B$12+source!$C$12+source!$D$12+source!$E$12+source!$F$12+source!$G$12+source!$H$12),source!$H$11,IF(P171-1&lt;=(source!$B$12+source!$C$12+source!$D$12+source!$E$12+source!$F$12+source!$G$12+source!$H$12+source!$I$12),source!$I$11,source!$I$11))))))))</f>
        <v>60</v>
      </c>
      <c r="S171">
        <f t="shared" si="55"/>
        <v>5715</v>
      </c>
      <c r="T171" t="str">
        <f t="shared" si="56"/>
        <v>1715 AD</v>
      </c>
      <c r="U171">
        <f t="shared" si="60"/>
        <v>169</v>
      </c>
      <c r="V171">
        <f t="shared" si="57"/>
        <v>70992</v>
      </c>
      <c r="W171" s="1">
        <f>IF(U171-1&lt;=source!$B$15,source!$B$14,IF(U171-1&lt;=(source!$B$15+source!$C$15),source!$C$14,IF(U171-1&lt;=(source!$B$15+source!$C$15+source!$D$15),source!$D$14,IF(U171-1&lt;=(source!$B$15+source!$C$15+source!$D$15+source!$E$15),source!$E$14,IF(U171-1&lt;=(source!$B$15+source!$C$15+source!$D$15+source!$E$15+source!$F$15),source!$F$14,IF(U171-1&lt;=(source!$B$15+source!$C$15+source!$D$15+source!$E$15+source!$F$15+source!$G$15),source!$G$14,IF(U171-1&lt;=(source!$B$15+source!$C$15+source!$D$15+source!$E$15+source!$F$15+source!$G$15+source!$H$15),source!$H$14,IF(U171-1&lt;=(source!$B$15+source!$C$15+source!$D$15+source!$E$15+source!$F$15+source!$G$15+source!$H$15+source!$I$15),source!$I$14,source!$I$14))))))))</f>
        <v>24</v>
      </c>
      <c r="X171">
        <f t="shared" si="58"/>
        <v>5916</v>
      </c>
      <c r="Y171" t="str">
        <f t="shared" si="59"/>
        <v>1916 AD</v>
      </c>
    </row>
    <row r="172" spans="1:25" x14ac:dyDescent="0.25">
      <c r="A172">
        <f t="shared" si="41"/>
        <v>170</v>
      </c>
      <c r="B172">
        <f t="shared" si="42"/>
        <v>26280</v>
      </c>
      <c r="C172" s="1">
        <f>IF(A172-1&lt;=source!$B$3,source!$B$2,IF(A172-1&lt;=(source!$B$3+source!$C$3),source!$C$2,IF(A172-1&lt;=(source!$B$3+source!$C$3+source!$D$3),source!$D$2,IF(A172-1&lt;=(source!$B$3+source!$C$3+source!$D$3+source!$E$3),source!$E$2,IF(A172-1&lt;=(source!$B$3+source!$C$3+source!$D$3+source!$E$3+source!$F$3),source!$F$2,IF(A172-1&lt;=(source!$B$3+source!$C$3+source!$D$3+source!$E$3+source!$F$3+source!$G$3),source!$G$2,IF(A172-1&lt;=(source!$B$3+source!$C$3+source!$D$3+source!$E$3+source!$F$3+source!$G$3+source!$H$3),source!$H$2,IF(A172-1&lt;=(source!$B$3+source!$C$3+source!$D$3+source!$E$3+source!$F$3+source!$G$3+source!$H$3+source!$I$3),source!$I$2,source!$I$2))))))))</f>
        <v>120</v>
      </c>
      <c r="D172">
        <f t="shared" si="43"/>
        <v>2190</v>
      </c>
      <c r="E172" t="str">
        <f t="shared" si="44"/>
        <v>1810 BC</v>
      </c>
      <c r="F172">
        <f t="shared" si="45"/>
        <v>170</v>
      </c>
      <c r="G172">
        <f t="shared" si="46"/>
        <v>47220</v>
      </c>
      <c r="H172" s="1">
        <f>IF(F172-1&lt;=source!$B$6,source!$B$5,IF(F172-1&lt;=(source!$B$6+source!$C$6),source!$C$5,IF(F172-1&lt;=(source!$B$6+source!$C$6+source!$D$6),source!$D$5,IF(F172-1&lt;=(source!$B$6+source!$C$6+source!$D$6+source!$E$6),source!$E$5,IF(F172-1&lt;=(source!$B$6+source!$C$6+source!$D$6+source!$E$6+source!$F$6),source!$F$5,IF(F172-1&lt;=(source!$B$6+source!$C$6+source!$D$6+source!$E$6+source!$F$6+source!$G$6),source!$G$5,IF(F172-1&lt;=(source!$B$6+source!$C$6+source!$D$6+source!$E$6+source!$F$6+source!$G$6+source!$H$6),source!$H$5,IF(F172-1&lt;=(source!$B$6+source!$C$6+source!$D$6+source!$E$6+source!$F$6+source!$G$6+source!$H$6+source!$I$6),source!$I$5,source!$I$5))))))))</f>
        <v>180</v>
      </c>
      <c r="I172">
        <f t="shared" si="47"/>
        <v>3935</v>
      </c>
      <c r="J172" t="str">
        <f t="shared" si="48"/>
        <v>65 BC</v>
      </c>
      <c r="K172">
        <f t="shared" si="49"/>
        <v>170</v>
      </c>
      <c r="L172">
        <f t="shared" si="50"/>
        <v>61080</v>
      </c>
      <c r="M172" s="1">
        <f>IF(K172-1&lt;=source!$B$9,source!$B$8,IF(K172-1&lt;=(source!$B$9+source!$C$9),source!$C$8,IF(K172-1&lt;=(source!$B$9+source!$C$9+source!$D$9),source!$D$8,IF(K172-1&lt;=(source!$B$9+source!$C$9+source!$D$9+source!$E$9),source!$E$8,IF(K172-1&lt;=(source!$B$9+source!$C$9+source!$D$9+source!$E$9+source!$F$9),source!$F$8,IF(K172-1&lt;=(source!$B$9+source!$C$9+source!$D$9+source!$E$9+source!$F$9+source!$G$9),source!$G$8,IF(K172-1&lt;=(source!$B$9+source!$C$9+source!$D$9+source!$E$9+source!$F$9+source!$G$9+source!$H$9),source!$H$8,IF(K172-1&lt;=(source!$B$9+source!$C$9+source!$D$9+source!$E$9+source!$F$9+source!$G$9+source!$H$9+source!$I$9),source!$I$8,source!$I$8))))))))</f>
        <v>120</v>
      </c>
      <c r="N172">
        <f t="shared" si="51"/>
        <v>5090</v>
      </c>
      <c r="O172" t="str">
        <f t="shared" si="52"/>
        <v>1090 AD</v>
      </c>
      <c r="P172">
        <f t="shared" si="53"/>
        <v>170</v>
      </c>
      <c r="Q172">
        <f t="shared" si="54"/>
        <v>68640</v>
      </c>
      <c r="R172" s="1">
        <f>IF(P172-1&lt;=source!$B$12,source!$B$11,IF(P172-1&lt;=(source!$B$12+source!$C$12),source!$C$11,IF(P172-1&lt;=(source!$B$12+source!$C$12+source!$D$12),source!$D$11,IF(P172-1&lt;=(source!$B$12+source!$C$12+source!$D$12+source!$E$12),source!$E$11,IF(P172-1&lt;=(source!$B$12+source!$C$12+source!$D$12+source!$E$12+source!$F$12),source!$F$11,IF(P172-1&lt;=(source!$B$12+source!$C$12+source!$D$12+source!$E$12+source!$F$12+source!$G$12),source!$G$11,IF(P172-1&lt;=(source!$B$12+source!$C$12+source!$D$12+source!$E$12+source!$F$12+source!$G$12+source!$H$12),source!$H$11,IF(P172-1&lt;=(source!$B$12+source!$C$12+source!$D$12+source!$E$12+source!$F$12+source!$G$12+source!$H$12+source!$I$12),source!$I$11,source!$I$11))))))))</f>
        <v>60</v>
      </c>
      <c r="S172">
        <f t="shared" si="55"/>
        <v>5720</v>
      </c>
      <c r="T172" t="str">
        <f t="shared" si="56"/>
        <v>1720 AD</v>
      </c>
      <c r="U172">
        <f t="shared" si="60"/>
        <v>170</v>
      </c>
      <c r="V172">
        <f t="shared" si="57"/>
        <v>71016</v>
      </c>
      <c r="W172" s="1">
        <f>IF(U172-1&lt;=source!$B$15,source!$B$14,IF(U172-1&lt;=(source!$B$15+source!$C$15),source!$C$14,IF(U172-1&lt;=(source!$B$15+source!$C$15+source!$D$15),source!$D$14,IF(U172-1&lt;=(source!$B$15+source!$C$15+source!$D$15+source!$E$15),source!$E$14,IF(U172-1&lt;=(source!$B$15+source!$C$15+source!$D$15+source!$E$15+source!$F$15),source!$F$14,IF(U172-1&lt;=(source!$B$15+source!$C$15+source!$D$15+source!$E$15+source!$F$15+source!$G$15),source!$G$14,IF(U172-1&lt;=(source!$B$15+source!$C$15+source!$D$15+source!$E$15+source!$F$15+source!$G$15+source!$H$15),source!$H$14,IF(U172-1&lt;=(source!$B$15+source!$C$15+source!$D$15+source!$E$15+source!$F$15+source!$G$15+source!$H$15+source!$I$15),source!$I$14,source!$I$14))))))))</f>
        <v>24</v>
      </c>
      <c r="X172">
        <f t="shared" si="58"/>
        <v>5918</v>
      </c>
      <c r="Y172" t="str">
        <f t="shared" si="59"/>
        <v>1918 AD</v>
      </c>
    </row>
    <row r="173" spans="1:25" x14ac:dyDescent="0.25">
      <c r="A173">
        <f t="shared" si="41"/>
        <v>171</v>
      </c>
      <c r="B173">
        <f t="shared" si="42"/>
        <v>26400</v>
      </c>
      <c r="C173" s="1">
        <f>IF(A173-1&lt;=source!$B$3,source!$B$2,IF(A173-1&lt;=(source!$B$3+source!$C$3),source!$C$2,IF(A173-1&lt;=(source!$B$3+source!$C$3+source!$D$3),source!$D$2,IF(A173-1&lt;=(source!$B$3+source!$C$3+source!$D$3+source!$E$3),source!$E$2,IF(A173-1&lt;=(source!$B$3+source!$C$3+source!$D$3+source!$E$3+source!$F$3),source!$F$2,IF(A173-1&lt;=(source!$B$3+source!$C$3+source!$D$3+source!$E$3+source!$F$3+source!$G$3),source!$G$2,IF(A173-1&lt;=(source!$B$3+source!$C$3+source!$D$3+source!$E$3+source!$F$3+source!$G$3+source!$H$3),source!$H$2,IF(A173-1&lt;=(source!$B$3+source!$C$3+source!$D$3+source!$E$3+source!$F$3+source!$G$3+source!$H$3+source!$I$3),source!$I$2,source!$I$2))))))))</f>
        <v>120</v>
      </c>
      <c r="D173">
        <f t="shared" si="43"/>
        <v>2200</v>
      </c>
      <c r="E173" t="str">
        <f t="shared" si="44"/>
        <v>1800 BC</v>
      </c>
      <c r="F173">
        <f t="shared" si="45"/>
        <v>171</v>
      </c>
      <c r="G173">
        <f t="shared" si="46"/>
        <v>47400</v>
      </c>
      <c r="H173" s="1">
        <f>IF(F173-1&lt;=source!$B$6,source!$B$5,IF(F173-1&lt;=(source!$B$6+source!$C$6),source!$C$5,IF(F173-1&lt;=(source!$B$6+source!$C$6+source!$D$6),source!$D$5,IF(F173-1&lt;=(source!$B$6+source!$C$6+source!$D$6+source!$E$6),source!$E$5,IF(F173-1&lt;=(source!$B$6+source!$C$6+source!$D$6+source!$E$6+source!$F$6),source!$F$5,IF(F173-1&lt;=(source!$B$6+source!$C$6+source!$D$6+source!$E$6+source!$F$6+source!$G$6),source!$G$5,IF(F173-1&lt;=(source!$B$6+source!$C$6+source!$D$6+source!$E$6+source!$F$6+source!$G$6+source!$H$6),source!$H$5,IF(F173-1&lt;=(source!$B$6+source!$C$6+source!$D$6+source!$E$6+source!$F$6+source!$G$6+source!$H$6+source!$I$6),source!$I$5,source!$I$5))))))))</f>
        <v>180</v>
      </c>
      <c r="I173">
        <f t="shared" si="47"/>
        <v>3950</v>
      </c>
      <c r="J173" t="str">
        <f t="shared" si="48"/>
        <v>50 BC</v>
      </c>
      <c r="K173">
        <f t="shared" si="49"/>
        <v>171</v>
      </c>
      <c r="L173">
        <f t="shared" si="50"/>
        <v>61200</v>
      </c>
      <c r="M173" s="1">
        <f>IF(K173-1&lt;=source!$B$9,source!$B$8,IF(K173-1&lt;=(source!$B$9+source!$C$9),source!$C$8,IF(K173-1&lt;=(source!$B$9+source!$C$9+source!$D$9),source!$D$8,IF(K173-1&lt;=(source!$B$9+source!$C$9+source!$D$9+source!$E$9),source!$E$8,IF(K173-1&lt;=(source!$B$9+source!$C$9+source!$D$9+source!$E$9+source!$F$9),source!$F$8,IF(K173-1&lt;=(source!$B$9+source!$C$9+source!$D$9+source!$E$9+source!$F$9+source!$G$9),source!$G$8,IF(K173-1&lt;=(source!$B$9+source!$C$9+source!$D$9+source!$E$9+source!$F$9+source!$G$9+source!$H$9),source!$H$8,IF(K173-1&lt;=(source!$B$9+source!$C$9+source!$D$9+source!$E$9+source!$F$9+source!$G$9+source!$H$9+source!$I$9),source!$I$8,source!$I$8))))))))</f>
        <v>120</v>
      </c>
      <c r="N173">
        <f t="shared" si="51"/>
        <v>5100</v>
      </c>
      <c r="O173" t="str">
        <f t="shared" si="52"/>
        <v>1100 AD</v>
      </c>
      <c r="P173">
        <f t="shared" si="53"/>
        <v>171</v>
      </c>
      <c r="Q173">
        <f t="shared" si="54"/>
        <v>68700</v>
      </c>
      <c r="R173" s="1">
        <f>IF(P173-1&lt;=source!$B$12,source!$B$11,IF(P173-1&lt;=(source!$B$12+source!$C$12),source!$C$11,IF(P173-1&lt;=(source!$B$12+source!$C$12+source!$D$12),source!$D$11,IF(P173-1&lt;=(source!$B$12+source!$C$12+source!$D$12+source!$E$12),source!$E$11,IF(P173-1&lt;=(source!$B$12+source!$C$12+source!$D$12+source!$E$12+source!$F$12),source!$F$11,IF(P173-1&lt;=(source!$B$12+source!$C$12+source!$D$12+source!$E$12+source!$F$12+source!$G$12),source!$G$11,IF(P173-1&lt;=(source!$B$12+source!$C$12+source!$D$12+source!$E$12+source!$F$12+source!$G$12+source!$H$12),source!$H$11,IF(P173-1&lt;=(source!$B$12+source!$C$12+source!$D$12+source!$E$12+source!$F$12+source!$G$12+source!$H$12+source!$I$12),source!$I$11,source!$I$11))))))))</f>
        <v>60</v>
      </c>
      <c r="S173">
        <f t="shared" si="55"/>
        <v>5725</v>
      </c>
      <c r="T173" t="str">
        <f t="shared" si="56"/>
        <v>1725 AD</v>
      </c>
      <c r="U173">
        <f t="shared" si="60"/>
        <v>171</v>
      </c>
      <c r="V173">
        <f t="shared" si="57"/>
        <v>71040</v>
      </c>
      <c r="W173" s="1">
        <f>IF(U173-1&lt;=source!$B$15,source!$B$14,IF(U173-1&lt;=(source!$B$15+source!$C$15),source!$C$14,IF(U173-1&lt;=(source!$B$15+source!$C$15+source!$D$15),source!$D$14,IF(U173-1&lt;=(source!$B$15+source!$C$15+source!$D$15+source!$E$15),source!$E$14,IF(U173-1&lt;=(source!$B$15+source!$C$15+source!$D$15+source!$E$15+source!$F$15),source!$F$14,IF(U173-1&lt;=(source!$B$15+source!$C$15+source!$D$15+source!$E$15+source!$F$15+source!$G$15),source!$G$14,IF(U173-1&lt;=(source!$B$15+source!$C$15+source!$D$15+source!$E$15+source!$F$15+source!$G$15+source!$H$15),source!$H$14,IF(U173-1&lt;=(source!$B$15+source!$C$15+source!$D$15+source!$E$15+source!$F$15+source!$G$15+source!$H$15+source!$I$15),source!$I$14,source!$I$14))))))))</f>
        <v>24</v>
      </c>
      <c r="X173">
        <f t="shared" si="58"/>
        <v>5920</v>
      </c>
      <c r="Y173" t="str">
        <f t="shared" si="59"/>
        <v>1920 AD</v>
      </c>
    </row>
    <row r="174" spans="1:25" x14ac:dyDescent="0.25">
      <c r="A174">
        <f t="shared" si="41"/>
        <v>172</v>
      </c>
      <c r="B174">
        <f t="shared" si="42"/>
        <v>26520</v>
      </c>
      <c r="C174" s="1">
        <f>IF(A174-1&lt;=source!$B$3,source!$B$2,IF(A174-1&lt;=(source!$B$3+source!$C$3),source!$C$2,IF(A174-1&lt;=(source!$B$3+source!$C$3+source!$D$3),source!$D$2,IF(A174-1&lt;=(source!$B$3+source!$C$3+source!$D$3+source!$E$3),source!$E$2,IF(A174-1&lt;=(source!$B$3+source!$C$3+source!$D$3+source!$E$3+source!$F$3),source!$F$2,IF(A174-1&lt;=(source!$B$3+source!$C$3+source!$D$3+source!$E$3+source!$F$3+source!$G$3),source!$G$2,IF(A174-1&lt;=(source!$B$3+source!$C$3+source!$D$3+source!$E$3+source!$F$3+source!$G$3+source!$H$3),source!$H$2,IF(A174-1&lt;=(source!$B$3+source!$C$3+source!$D$3+source!$E$3+source!$F$3+source!$G$3+source!$H$3+source!$I$3),source!$I$2,source!$I$2))))))))</f>
        <v>120</v>
      </c>
      <c r="D174">
        <f t="shared" si="43"/>
        <v>2210</v>
      </c>
      <c r="E174" t="str">
        <f t="shared" si="44"/>
        <v>1790 BC</v>
      </c>
      <c r="F174">
        <f t="shared" si="45"/>
        <v>172</v>
      </c>
      <c r="G174">
        <f t="shared" si="46"/>
        <v>47580</v>
      </c>
      <c r="H174" s="1">
        <f>IF(F174-1&lt;=source!$B$6,source!$B$5,IF(F174-1&lt;=(source!$B$6+source!$C$6),source!$C$5,IF(F174-1&lt;=(source!$B$6+source!$C$6+source!$D$6),source!$D$5,IF(F174-1&lt;=(source!$B$6+source!$C$6+source!$D$6+source!$E$6),source!$E$5,IF(F174-1&lt;=(source!$B$6+source!$C$6+source!$D$6+source!$E$6+source!$F$6),source!$F$5,IF(F174-1&lt;=(source!$B$6+source!$C$6+source!$D$6+source!$E$6+source!$F$6+source!$G$6),source!$G$5,IF(F174-1&lt;=(source!$B$6+source!$C$6+source!$D$6+source!$E$6+source!$F$6+source!$G$6+source!$H$6),source!$H$5,IF(F174-1&lt;=(source!$B$6+source!$C$6+source!$D$6+source!$E$6+source!$F$6+source!$G$6+source!$H$6+source!$I$6),source!$I$5,source!$I$5))))))))</f>
        <v>180</v>
      </c>
      <c r="I174">
        <f t="shared" si="47"/>
        <v>3965</v>
      </c>
      <c r="J174" t="str">
        <f t="shared" si="48"/>
        <v>35 BC</v>
      </c>
      <c r="K174">
        <f t="shared" si="49"/>
        <v>172</v>
      </c>
      <c r="L174">
        <f t="shared" si="50"/>
        <v>61320</v>
      </c>
      <c r="M174" s="1">
        <f>IF(K174-1&lt;=source!$B$9,source!$B$8,IF(K174-1&lt;=(source!$B$9+source!$C$9),source!$C$8,IF(K174-1&lt;=(source!$B$9+source!$C$9+source!$D$9),source!$D$8,IF(K174-1&lt;=(source!$B$9+source!$C$9+source!$D$9+source!$E$9),source!$E$8,IF(K174-1&lt;=(source!$B$9+source!$C$9+source!$D$9+source!$E$9+source!$F$9),source!$F$8,IF(K174-1&lt;=(source!$B$9+source!$C$9+source!$D$9+source!$E$9+source!$F$9+source!$G$9),source!$G$8,IF(K174-1&lt;=(source!$B$9+source!$C$9+source!$D$9+source!$E$9+source!$F$9+source!$G$9+source!$H$9),source!$H$8,IF(K174-1&lt;=(source!$B$9+source!$C$9+source!$D$9+source!$E$9+source!$F$9+source!$G$9+source!$H$9+source!$I$9),source!$I$8,source!$I$8))))))))</f>
        <v>120</v>
      </c>
      <c r="N174">
        <f t="shared" si="51"/>
        <v>5110</v>
      </c>
      <c r="O174" t="str">
        <f t="shared" si="52"/>
        <v>1110 AD</v>
      </c>
      <c r="P174">
        <f t="shared" si="53"/>
        <v>172</v>
      </c>
      <c r="Q174">
        <f t="shared" si="54"/>
        <v>68760</v>
      </c>
      <c r="R174" s="1">
        <f>IF(P174-1&lt;=source!$B$12,source!$B$11,IF(P174-1&lt;=(source!$B$12+source!$C$12),source!$C$11,IF(P174-1&lt;=(source!$B$12+source!$C$12+source!$D$12),source!$D$11,IF(P174-1&lt;=(source!$B$12+source!$C$12+source!$D$12+source!$E$12),source!$E$11,IF(P174-1&lt;=(source!$B$12+source!$C$12+source!$D$12+source!$E$12+source!$F$12),source!$F$11,IF(P174-1&lt;=(source!$B$12+source!$C$12+source!$D$12+source!$E$12+source!$F$12+source!$G$12),source!$G$11,IF(P174-1&lt;=(source!$B$12+source!$C$12+source!$D$12+source!$E$12+source!$F$12+source!$G$12+source!$H$12),source!$H$11,IF(P174-1&lt;=(source!$B$12+source!$C$12+source!$D$12+source!$E$12+source!$F$12+source!$G$12+source!$H$12+source!$I$12),source!$I$11,source!$I$11))))))))</f>
        <v>60</v>
      </c>
      <c r="S174">
        <f t="shared" si="55"/>
        <v>5730</v>
      </c>
      <c r="T174" t="str">
        <f t="shared" si="56"/>
        <v>1730 AD</v>
      </c>
      <c r="U174">
        <f t="shared" si="60"/>
        <v>172</v>
      </c>
      <c r="V174">
        <f t="shared" si="57"/>
        <v>71064</v>
      </c>
      <c r="W174" s="1">
        <f>IF(U174-1&lt;=source!$B$15,source!$B$14,IF(U174-1&lt;=(source!$B$15+source!$C$15),source!$C$14,IF(U174-1&lt;=(source!$B$15+source!$C$15+source!$D$15),source!$D$14,IF(U174-1&lt;=(source!$B$15+source!$C$15+source!$D$15+source!$E$15),source!$E$14,IF(U174-1&lt;=(source!$B$15+source!$C$15+source!$D$15+source!$E$15+source!$F$15),source!$F$14,IF(U174-1&lt;=(source!$B$15+source!$C$15+source!$D$15+source!$E$15+source!$F$15+source!$G$15),source!$G$14,IF(U174-1&lt;=(source!$B$15+source!$C$15+source!$D$15+source!$E$15+source!$F$15+source!$G$15+source!$H$15),source!$H$14,IF(U174-1&lt;=(source!$B$15+source!$C$15+source!$D$15+source!$E$15+source!$F$15+source!$G$15+source!$H$15+source!$I$15),source!$I$14,source!$I$14))))))))</f>
        <v>24</v>
      </c>
      <c r="X174">
        <f t="shared" si="58"/>
        <v>5922</v>
      </c>
      <c r="Y174" t="str">
        <f t="shared" si="59"/>
        <v>1922 AD</v>
      </c>
    </row>
    <row r="175" spans="1:25" x14ac:dyDescent="0.25">
      <c r="A175">
        <f t="shared" si="41"/>
        <v>173</v>
      </c>
      <c r="B175">
        <f t="shared" si="42"/>
        <v>26640</v>
      </c>
      <c r="C175" s="1">
        <f>IF(A175-1&lt;=source!$B$3,source!$B$2,IF(A175-1&lt;=(source!$B$3+source!$C$3),source!$C$2,IF(A175-1&lt;=(source!$B$3+source!$C$3+source!$D$3),source!$D$2,IF(A175-1&lt;=(source!$B$3+source!$C$3+source!$D$3+source!$E$3),source!$E$2,IF(A175-1&lt;=(source!$B$3+source!$C$3+source!$D$3+source!$E$3+source!$F$3),source!$F$2,IF(A175-1&lt;=(source!$B$3+source!$C$3+source!$D$3+source!$E$3+source!$F$3+source!$G$3),source!$G$2,IF(A175-1&lt;=(source!$B$3+source!$C$3+source!$D$3+source!$E$3+source!$F$3+source!$G$3+source!$H$3),source!$H$2,IF(A175-1&lt;=(source!$B$3+source!$C$3+source!$D$3+source!$E$3+source!$F$3+source!$G$3+source!$H$3+source!$I$3),source!$I$2,source!$I$2))))))))</f>
        <v>120</v>
      </c>
      <c r="D175">
        <f t="shared" si="43"/>
        <v>2220</v>
      </c>
      <c r="E175" t="str">
        <f t="shared" si="44"/>
        <v>1780 BC</v>
      </c>
      <c r="F175">
        <f t="shared" si="45"/>
        <v>173</v>
      </c>
      <c r="G175">
        <f t="shared" si="46"/>
        <v>47760</v>
      </c>
      <c r="H175" s="1">
        <f>IF(F175-1&lt;=source!$B$6,source!$B$5,IF(F175-1&lt;=(source!$B$6+source!$C$6),source!$C$5,IF(F175-1&lt;=(source!$B$6+source!$C$6+source!$D$6),source!$D$5,IF(F175-1&lt;=(source!$B$6+source!$C$6+source!$D$6+source!$E$6),source!$E$5,IF(F175-1&lt;=(source!$B$6+source!$C$6+source!$D$6+source!$E$6+source!$F$6),source!$F$5,IF(F175-1&lt;=(source!$B$6+source!$C$6+source!$D$6+source!$E$6+source!$F$6+source!$G$6),source!$G$5,IF(F175-1&lt;=(source!$B$6+source!$C$6+source!$D$6+source!$E$6+source!$F$6+source!$G$6+source!$H$6),source!$H$5,IF(F175-1&lt;=(source!$B$6+source!$C$6+source!$D$6+source!$E$6+source!$F$6+source!$G$6+source!$H$6+source!$I$6),source!$I$5,source!$I$5))))))))</f>
        <v>180</v>
      </c>
      <c r="I175">
        <f t="shared" si="47"/>
        <v>3980</v>
      </c>
      <c r="J175" t="str">
        <f t="shared" si="48"/>
        <v>20 BC</v>
      </c>
      <c r="K175">
        <f t="shared" si="49"/>
        <v>173</v>
      </c>
      <c r="L175">
        <f t="shared" si="50"/>
        <v>61440</v>
      </c>
      <c r="M175" s="1">
        <f>IF(K175-1&lt;=source!$B$9,source!$B$8,IF(K175-1&lt;=(source!$B$9+source!$C$9),source!$C$8,IF(K175-1&lt;=(source!$B$9+source!$C$9+source!$D$9),source!$D$8,IF(K175-1&lt;=(source!$B$9+source!$C$9+source!$D$9+source!$E$9),source!$E$8,IF(K175-1&lt;=(source!$B$9+source!$C$9+source!$D$9+source!$E$9+source!$F$9),source!$F$8,IF(K175-1&lt;=(source!$B$9+source!$C$9+source!$D$9+source!$E$9+source!$F$9+source!$G$9),source!$G$8,IF(K175-1&lt;=(source!$B$9+source!$C$9+source!$D$9+source!$E$9+source!$F$9+source!$G$9+source!$H$9),source!$H$8,IF(K175-1&lt;=(source!$B$9+source!$C$9+source!$D$9+source!$E$9+source!$F$9+source!$G$9+source!$H$9+source!$I$9),source!$I$8,source!$I$8))))))))</f>
        <v>120</v>
      </c>
      <c r="N175">
        <f t="shared" si="51"/>
        <v>5120</v>
      </c>
      <c r="O175" t="str">
        <f t="shared" si="52"/>
        <v>1120 AD</v>
      </c>
      <c r="P175">
        <f t="shared" si="53"/>
        <v>173</v>
      </c>
      <c r="Q175">
        <f t="shared" si="54"/>
        <v>68820</v>
      </c>
      <c r="R175" s="1">
        <f>IF(P175-1&lt;=source!$B$12,source!$B$11,IF(P175-1&lt;=(source!$B$12+source!$C$12),source!$C$11,IF(P175-1&lt;=(source!$B$12+source!$C$12+source!$D$12),source!$D$11,IF(P175-1&lt;=(source!$B$12+source!$C$12+source!$D$12+source!$E$12),source!$E$11,IF(P175-1&lt;=(source!$B$12+source!$C$12+source!$D$12+source!$E$12+source!$F$12),source!$F$11,IF(P175-1&lt;=(source!$B$12+source!$C$12+source!$D$12+source!$E$12+source!$F$12+source!$G$12),source!$G$11,IF(P175-1&lt;=(source!$B$12+source!$C$12+source!$D$12+source!$E$12+source!$F$12+source!$G$12+source!$H$12),source!$H$11,IF(P175-1&lt;=(source!$B$12+source!$C$12+source!$D$12+source!$E$12+source!$F$12+source!$G$12+source!$H$12+source!$I$12),source!$I$11,source!$I$11))))))))</f>
        <v>60</v>
      </c>
      <c r="S175">
        <f t="shared" si="55"/>
        <v>5735</v>
      </c>
      <c r="T175" t="str">
        <f t="shared" si="56"/>
        <v>1735 AD</v>
      </c>
      <c r="U175">
        <f t="shared" si="60"/>
        <v>173</v>
      </c>
      <c r="V175">
        <f t="shared" si="57"/>
        <v>71088</v>
      </c>
      <c r="W175" s="1">
        <f>IF(U175-1&lt;=source!$B$15,source!$B$14,IF(U175-1&lt;=(source!$B$15+source!$C$15),source!$C$14,IF(U175-1&lt;=(source!$B$15+source!$C$15+source!$D$15),source!$D$14,IF(U175-1&lt;=(source!$B$15+source!$C$15+source!$D$15+source!$E$15),source!$E$14,IF(U175-1&lt;=(source!$B$15+source!$C$15+source!$D$15+source!$E$15+source!$F$15),source!$F$14,IF(U175-1&lt;=(source!$B$15+source!$C$15+source!$D$15+source!$E$15+source!$F$15+source!$G$15),source!$G$14,IF(U175-1&lt;=(source!$B$15+source!$C$15+source!$D$15+source!$E$15+source!$F$15+source!$G$15+source!$H$15),source!$H$14,IF(U175-1&lt;=(source!$B$15+source!$C$15+source!$D$15+source!$E$15+source!$F$15+source!$G$15+source!$H$15+source!$I$15),source!$I$14,source!$I$14))))))))</f>
        <v>24</v>
      </c>
      <c r="X175">
        <f t="shared" si="58"/>
        <v>5924</v>
      </c>
      <c r="Y175" t="str">
        <f t="shared" si="59"/>
        <v>1924 AD</v>
      </c>
    </row>
    <row r="176" spans="1:25" x14ac:dyDescent="0.25">
      <c r="A176">
        <f t="shared" si="41"/>
        <v>174</v>
      </c>
      <c r="B176">
        <f t="shared" si="42"/>
        <v>26760</v>
      </c>
      <c r="C176" s="1">
        <f>IF(A176-1&lt;=source!$B$3,source!$B$2,IF(A176-1&lt;=(source!$B$3+source!$C$3),source!$C$2,IF(A176-1&lt;=(source!$B$3+source!$C$3+source!$D$3),source!$D$2,IF(A176-1&lt;=(source!$B$3+source!$C$3+source!$D$3+source!$E$3),source!$E$2,IF(A176-1&lt;=(source!$B$3+source!$C$3+source!$D$3+source!$E$3+source!$F$3),source!$F$2,IF(A176-1&lt;=(source!$B$3+source!$C$3+source!$D$3+source!$E$3+source!$F$3+source!$G$3),source!$G$2,IF(A176-1&lt;=(source!$B$3+source!$C$3+source!$D$3+source!$E$3+source!$F$3+source!$G$3+source!$H$3),source!$H$2,IF(A176-1&lt;=(source!$B$3+source!$C$3+source!$D$3+source!$E$3+source!$F$3+source!$G$3+source!$H$3+source!$I$3),source!$I$2,source!$I$2))))))))</f>
        <v>120</v>
      </c>
      <c r="D176">
        <f t="shared" si="43"/>
        <v>2230</v>
      </c>
      <c r="E176" t="str">
        <f t="shared" si="44"/>
        <v>1770 BC</v>
      </c>
      <c r="F176">
        <f t="shared" si="45"/>
        <v>174</v>
      </c>
      <c r="G176">
        <f t="shared" si="46"/>
        <v>47940</v>
      </c>
      <c r="H176" s="1">
        <f>IF(F176-1&lt;=source!$B$6,source!$B$5,IF(F176-1&lt;=(source!$B$6+source!$C$6),source!$C$5,IF(F176-1&lt;=(source!$B$6+source!$C$6+source!$D$6),source!$D$5,IF(F176-1&lt;=(source!$B$6+source!$C$6+source!$D$6+source!$E$6),source!$E$5,IF(F176-1&lt;=(source!$B$6+source!$C$6+source!$D$6+source!$E$6+source!$F$6),source!$F$5,IF(F176-1&lt;=(source!$B$6+source!$C$6+source!$D$6+source!$E$6+source!$F$6+source!$G$6),source!$G$5,IF(F176-1&lt;=(source!$B$6+source!$C$6+source!$D$6+source!$E$6+source!$F$6+source!$G$6+source!$H$6),source!$H$5,IF(F176-1&lt;=(source!$B$6+source!$C$6+source!$D$6+source!$E$6+source!$F$6+source!$G$6+source!$H$6+source!$I$6),source!$I$5,source!$I$5))))))))</f>
        <v>180</v>
      </c>
      <c r="I176">
        <f t="shared" si="47"/>
        <v>3995</v>
      </c>
      <c r="J176" t="str">
        <f t="shared" si="48"/>
        <v>5 BC</v>
      </c>
      <c r="K176">
        <f t="shared" si="49"/>
        <v>174</v>
      </c>
      <c r="L176">
        <f t="shared" si="50"/>
        <v>61560</v>
      </c>
      <c r="M176" s="1">
        <f>IF(K176-1&lt;=source!$B$9,source!$B$8,IF(K176-1&lt;=(source!$B$9+source!$C$9),source!$C$8,IF(K176-1&lt;=(source!$B$9+source!$C$9+source!$D$9),source!$D$8,IF(K176-1&lt;=(source!$B$9+source!$C$9+source!$D$9+source!$E$9),source!$E$8,IF(K176-1&lt;=(source!$B$9+source!$C$9+source!$D$9+source!$E$9+source!$F$9),source!$F$8,IF(K176-1&lt;=(source!$B$9+source!$C$9+source!$D$9+source!$E$9+source!$F$9+source!$G$9),source!$G$8,IF(K176-1&lt;=(source!$B$9+source!$C$9+source!$D$9+source!$E$9+source!$F$9+source!$G$9+source!$H$9),source!$H$8,IF(K176-1&lt;=(source!$B$9+source!$C$9+source!$D$9+source!$E$9+source!$F$9+source!$G$9+source!$H$9+source!$I$9),source!$I$8,source!$I$8))))))))</f>
        <v>120</v>
      </c>
      <c r="N176">
        <f t="shared" si="51"/>
        <v>5130</v>
      </c>
      <c r="O176" t="str">
        <f t="shared" si="52"/>
        <v>1130 AD</v>
      </c>
      <c r="P176">
        <f t="shared" si="53"/>
        <v>174</v>
      </c>
      <c r="Q176">
        <f t="shared" si="54"/>
        <v>68880</v>
      </c>
      <c r="R176" s="1">
        <f>IF(P176-1&lt;=source!$B$12,source!$B$11,IF(P176-1&lt;=(source!$B$12+source!$C$12),source!$C$11,IF(P176-1&lt;=(source!$B$12+source!$C$12+source!$D$12),source!$D$11,IF(P176-1&lt;=(source!$B$12+source!$C$12+source!$D$12+source!$E$12),source!$E$11,IF(P176-1&lt;=(source!$B$12+source!$C$12+source!$D$12+source!$E$12+source!$F$12),source!$F$11,IF(P176-1&lt;=(source!$B$12+source!$C$12+source!$D$12+source!$E$12+source!$F$12+source!$G$12),source!$G$11,IF(P176-1&lt;=(source!$B$12+source!$C$12+source!$D$12+source!$E$12+source!$F$12+source!$G$12+source!$H$12),source!$H$11,IF(P176-1&lt;=(source!$B$12+source!$C$12+source!$D$12+source!$E$12+source!$F$12+source!$G$12+source!$H$12+source!$I$12),source!$I$11,source!$I$11))))))))</f>
        <v>60</v>
      </c>
      <c r="S176">
        <f t="shared" si="55"/>
        <v>5740</v>
      </c>
      <c r="T176" t="str">
        <f t="shared" si="56"/>
        <v>1740 AD</v>
      </c>
      <c r="U176">
        <f t="shared" si="60"/>
        <v>174</v>
      </c>
      <c r="V176">
        <f t="shared" si="57"/>
        <v>71112</v>
      </c>
      <c r="W176" s="1">
        <f>IF(U176-1&lt;=source!$B$15,source!$B$14,IF(U176-1&lt;=(source!$B$15+source!$C$15),source!$C$14,IF(U176-1&lt;=(source!$B$15+source!$C$15+source!$D$15),source!$D$14,IF(U176-1&lt;=(source!$B$15+source!$C$15+source!$D$15+source!$E$15),source!$E$14,IF(U176-1&lt;=(source!$B$15+source!$C$15+source!$D$15+source!$E$15+source!$F$15),source!$F$14,IF(U176-1&lt;=(source!$B$15+source!$C$15+source!$D$15+source!$E$15+source!$F$15+source!$G$15),source!$G$14,IF(U176-1&lt;=(source!$B$15+source!$C$15+source!$D$15+source!$E$15+source!$F$15+source!$G$15+source!$H$15),source!$H$14,IF(U176-1&lt;=(source!$B$15+source!$C$15+source!$D$15+source!$E$15+source!$F$15+source!$G$15+source!$H$15+source!$I$15),source!$I$14,source!$I$14))))))))</f>
        <v>24</v>
      </c>
      <c r="X176">
        <f t="shared" si="58"/>
        <v>5926</v>
      </c>
      <c r="Y176" t="str">
        <f t="shared" si="59"/>
        <v>1926 AD</v>
      </c>
    </row>
    <row r="177" spans="1:25" x14ac:dyDescent="0.25">
      <c r="A177">
        <f t="shared" si="41"/>
        <v>175</v>
      </c>
      <c r="B177">
        <f t="shared" si="42"/>
        <v>26880</v>
      </c>
      <c r="C177" s="1">
        <f>IF(A177-1&lt;=source!$B$3,source!$B$2,IF(A177-1&lt;=(source!$B$3+source!$C$3),source!$C$2,IF(A177-1&lt;=(source!$B$3+source!$C$3+source!$D$3),source!$D$2,IF(A177-1&lt;=(source!$B$3+source!$C$3+source!$D$3+source!$E$3),source!$E$2,IF(A177-1&lt;=(source!$B$3+source!$C$3+source!$D$3+source!$E$3+source!$F$3),source!$F$2,IF(A177-1&lt;=(source!$B$3+source!$C$3+source!$D$3+source!$E$3+source!$F$3+source!$G$3),source!$G$2,IF(A177-1&lt;=(source!$B$3+source!$C$3+source!$D$3+source!$E$3+source!$F$3+source!$G$3+source!$H$3),source!$H$2,IF(A177-1&lt;=(source!$B$3+source!$C$3+source!$D$3+source!$E$3+source!$F$3+source!$G$3+source!$H$3+source!$I$3),source!$I$2,source!$I$2))))))))</f>
        <v>120</v>
      </c>
      <c r="D177">
        <f t="shared" si="43"/>
        <v>2240</v>
      </c>
      <c r="E177" t="str">
        <f t="shared" si="44"/>
        <v>1760 BC</v>
      </c>
      <c r="F177">
        <f t="shared" si="45"/>
        <v>175</v>
      </c>
      <c r="G177">
        <f t="shared" si="46"/>
        <v>48120</v>
      </c>
      <c r="H177" s="1">
        <f>IF(F177-1&lt;=source!$B$6,source!$B$5,IF(F177-1&lt;=(source!$B$6+source!$C$6),source!$C$5,IF(F177-1&lt;=(source!$B$6+source!$C$6+source!$D$6),source!$D$5,IF(F177-1&lt;=(source!$B$6+source!$C$6+source!$D$6+source!$E$6),source!$E$5,IF(F177-1&lt;=(source!$B$6+source!$C$6+source!$D$6+source!$E$6+source!$F$6),source!$F$5,IF(F177-1&lt;=(source!$B$6+source!$C$6+source!$D$6+source!$E$6+source!$F$6+source!$G$6),source!$G$5,IF(F177-1&lt;=(source!$B$6+source!$C$6+source!$D$6+source!$E$6+source!$F$6+source!$G$6+source!$H$6),source!$H$5,IF(F177-1&lt;=(source!$B$6+source!$C$6+source!$D$6+source!$E$6+source!$F$6+source!$G$6+source!$H$6+source!$I$6),source!$I$5,source!$I$5))))))))</f>
        <v>180</v>
      </c>
      <c r="I177">
        <f t="shared" si="47"/>
        <v>4010</v>
      </c>
      <c r="J177" t="str">
        <f t="shared" si="48"/>
        <v>10 AD</v>
      </c>
      <c r="K177">
        <f t="shared" si="49"/>
        <v>175</v>
      </c>
      <c r="L177">
        <f t="shared" si="50"/>
        <v>61680</v>
      </c>
      <c r="M177" s="1">
        <f>IF(K177-1&lt;=source!$B$9,source!$B$8,IF(K177-1&lt;=(source!$B$9+source!$C$9),source!$C$8,IF(K177-1&lt;=(source!$B$9+source!$C$9+source!$D$9),source!$D$8,IF(K177-1&lt;=(source!$B$9+source!$C$9+source!$D$9+source!$E$9),source!$E$8,IF(K177-1&lt;=(source!$B$9+source!$C$9+source!$D$9+source!$E$9+source!$F$9),source!$F$8,IF(K177-1&lt;=(source!$B$9+source!$C$9+source!$D$9+source!$E$9+source!$F$9+source!$G$9),source!$G$8,IF(K177-1&lt;=(source!$B$9+source!$C$9+source!$D$9+source!$E$9+source!$F$9+source!$G$9+source!$H$9),source!$H$8,IF(K177-1&lt;=(source!$B$9+source!$C$9+source!$D$9+source!$E$9+source!$F$9+source!$G$9+source!$H$9+source!$I$9),source!$I$8,source!$I$8))))))))</f>
        <v>120</v>
      </c>
      <c r="N177">
        <f t="shared" si="51"/>
        <v>5140</v>
      </c>
      <c r="O177" t="str">
        <f t="shared" si="52"/>
        <v>1140 AD</v>
      </c>
      <c r="P177">
        <f t="shared" si="53"/>
        <v>175</v>
      </c>
      <c r="Q177">
        <f t="shared" si="54"/>
        <v>68940</v>
      </c>
      <c r="R177" s="1">
        <f>IF(P177-1&lt;=source!$B$12,source!$B$11,IF(P177-1&lt;=(source!$B$12+source!$C$12),source!$C$11,IF(P177-1&lt;=(source!$B$12+source!$C$12+source!$D$12),source!$D$11,IF(P177-1&lt;=(source!$B$12+source!$C$12+source!$D$12+source!$E$12),source!$E$11,IF(P177-1&lt;=(source!$B$12+source!$C$12+source!$D$12+source!$E$12+source!$F$12),source!$F$11,IF(P177-1&lt;=(source!$B$12+source!$C$12+source!$D$12+source!$E$12+source!$F$12+source!$G$12),source!$G$11,IF(P177-1&lt;=(source!$B$12+source!$C$12+source!$D$12+source!$E$12+source!$F$12+source!$G$12+source!$H$12),source!$H$11,IF(P177-1&lt;=(source!$B$12+source!$C$12+source!$D$12+source!$E$12+source!$F$12+source!$G$12+source!$H$12+source!$I$12),source!$I$11,source!$I$11))))))))</f>
        <v>60</v>
      </c>
      <c r="S177">
        <f t="shared" si="55"/>
        <v>5745</v>
      </c>
      <c r="T177" t="str">
        <f t="shared" si="56"/>
        <v>1745 AD</v>
      </c>
      <c r="U177">
        <f t="shared" si="60"/>
        <v>175</v>
      </c>
      <c r="V177">
        <f t="shared" si="57"/>
        <v>71136</v>
      </c>
      <c r="W177" s="1">
        <f>IF(U177-1&lt;=source!$B$15,source!$B$14,IF(U177-1&lt;=(source!$B$15+source!$C$15),source!$C$14,IF(U177-1&lt;=(source!$B$15+source!$C$15+source!$D$15),source!$D$14,IF(U177-1&lt;=(source!$B$15+source!$C$15+source!$D$15+source!$E$15),source!$E$14,IF(U177-1&lt;=(source!$B$15+source!$C$15+source!$D$15+source!$E$15+source!$F$15),source!$F$14,IF(U177-1&lt;=(source!$B$15+source!$C$15+source!$D$15+source!$E$15+source!$F$15+source!$G$15),source!$G$14,IF(U177-1&lt;=(source!$B$15+source!$C$15+source!$D$15+source!$E$15+source!$F$15+source!$G$15+source!$H$15),source!$H$14,IF(U177-1&lt;=(source!$B$15+source!$C$15+source!$D$15+source!$E$15+source!$F$15+source!$G$15+source!$H$15+source!$I$15),source!$I$14,source!$I$14))))))))</f>
        <v>24</v>
      </c>
      <c r="X177">
        <f t="shared" si="58"/>
        <v>5928</v>
      </c>
      <c r="Y177" t="str">
        <f t="shared" si="59"/>
        <v>1928 AD</v>
      </c>
    </row>
    <row r="178" spans="1:25" x14ac:dyDescent="0.25">
      <c r="A178">
        <f t="shared" si="41"/>
        <v>176</v>
      </c>
      <c r="B178">
        <f t="shared" si="42"/>
        <v>27000</v>
      </c>
      <c r="C178" s="1">
        <f>IF(A178-1&lt;=source!$B$3,source!$B$2,IF(A178-1&lt;=(source!$B$3+source!$C$3),source!$C$2,IF(A178-1&lt;=(source!$B$3+source!$C$3+source!$D$3),source!$D$2,IF(A178-1&lt;=(source!$B$3+source!$C$3+source!$D$3+source!$E$3),source!$E$2,IF(A178-1&lt;=(source!$B$3+source!$C$3+source!$D$3+source!$E$3+source!$F$3),source!$F$2,IF(A178-1&lt;=(source!$B$3+source!$C$3+source!$D$3+source!$E$3+source!$F$3+source!$G$3),source!$G$2,IF(A178-1&lt;=(source!$B$3+source!$C$3+source!$D$3+source!$E$3+source!$F$3+source!$G$3+source!$H$3),source!$H$2,IF(A178-1&lt;=(source!$B$3+source!$C$3+source!$D$3+source!$E$3+source!$F$3+source!$G$3+source!$H$3+source!$I$3),source!$I$2,source!$I$2))))))))</f>
        <v>120</v>
      </c>
      <c r="D178">
        <f t="shared" si="43"/>
        <v>2250</v>
      </c>
      <c r="E178" t="str">
        <f t="shared" si="44"/>
        <v>1750 BC</v>
      </c>
      <c r="F178">
        <f t="shared" si="45"/>
        <v>176</v>
      </c>
      <c r="G178">
        <f t="shared" si="46"/>
        <v>48300</v>
      </c>
      <c r="H178" s="1">
        <f>IF(F178-1&lt;=source!$B$6,source!$B$5,IF(F178-1&lt;=(source!$B$6+source!$C$6),source!$C$5,IF(F178-1&lt;=(source!$B$6+source!$C$6+source!$D$6),source!$D$5,IF(F178-1&lt;=(source!$B$6+source!$C$6+source!$D$6+source!$E$6),source!$E$5,IF(F178-1&lt;=(source!$B$6+source!$C$6+source!$D$6+source!$E$6+source!$F$6),source!$F$5,IF(F178-1&lt;=(source!$B$6+source!$C$6+source!$D$6+source!$E$6+source!$F$6+source!$G$6),source!$G$5,IF(F178-1&lt;=(source!$B$6+source!$C$6+source!$D$6+source!$E$6+source!$F$6+source!$G$6+source!$H$6),source!$H$5,IF(F178-1&lt;=(source!$B$6+source!$C$6+source!$D$6+source!$E$6+source!$F$6+source!$G$6+source!$H$6+source!$I$6),source!$I$5,source!$I$5))))))))</f>
        <v>180</v>
      </c>
      <c r="I178">
        <f t="shared" si="47"/>
        <v>4025</v>
      </c>
      <c r="J178" t="str">
        <f t="shared" si="48"/>
        <v>25 AD</v>
      </c>
      <c r="K178">
        <f t="shared" si="49"/>
        <v>176</v>
      </c>
      <c r="L178">
        <f t="shared" si="50"/>
        <v>61800</v>
      </c>
      <c r="M178" s="1">
        <f>IF(K178-1&lt;=source!$B$9,source!$B$8,IF(K178-1&lt;=(source!$B$9+source!$C$9),source!$C$8,IF(K178-1&lt;=(source!$B$9+source!$C$9+source!$D$9),source!$D$8,IF(K178-1&lt;=(source!$B$9+source!$C$9+source!$D$9+source!$E$9),source!$E$8,IF(K178-1&lt;=(source!$B$9+source!$C$9+source!$D$9+source!$E$9+source!$F$9),source!$F$8,IF(K178-1&lt;=(source!$B$9+source!$C$9+source!$D$9+source!$E$9+source!$F$9+source!$G$9),source!$G$8,IF(K178-1&lt;=(source!$B$9+source!$C$9+source!$D$9+source!$E$9+source!$F$9+source!$G$9+source!$H$9),source!$H$8,IF(K178-1&lt;=(source!$B$9+source!$C$9+source!$D$9+source!$E$9+source!$F$9+source!$G$9+source!$H$9+source!$I$9),source!$I$8,source!$I$8))))))))</f>
        <v>120</v>
      </c>
      <c r="N178">
        <f t="shared" si="51"/>
        <v>5150</v>
      </c>
      <c r="O178" t="str">
        <f t="shared" si="52"/>
        <v>1150 AD</v>
      </c>
      <c r="P178">
        <f t="shared" si="53"/>
        <v>176</v>
      </c>
      <c r="Q178">
        <f t="shared" si="54"/>
        <v>69000</v>
      </c>
      <c r="R178" s="1">
        <f>IF(P178-1&lt;=source!$B$12,source!$B$11,IF(P178-1&lt;=(source!$B$12+source!$C$12),source!$C$11,IF(P178-1&lt;=(source!$B$12+source!$C$12+source!$D$12),source!$D$11,IF(P178-1&lt;=(source!$B$12+source!$C$12+source!$D$12+source!$E$12),source!$E$11,IF(P178-1&lt;=(source!$B$12+source!$C$12+source!$D$12+source!$E$12+source!$F$12),source!$F$11,IF(P178-1&lt;=(source!$B$12+source!$C$12+source!$D$12+source!$E$12+source!$F$12+source!$G$12),source!$G$11,IF(P178-1&lt;=(source!$B$12+source!$C$12+source!$D$12+source!$E$12+source!$F$12+source!$G$12+source!$H$12),source!$H$11,IF(P178-1&lt;=(source!$B$12+source!$C$12+source!$D$12+source!$E$12+source!$F$12+source!$G$12+source!$H$12+source!$I$12),source!$I$11,source!$I$11))))))))</f>
        <v>60</v>
      </c>
      <c r="S178">
        <f t="shared" si="55"/>
        <v>5750</v>
      </c>
      <c r="T178" t="str">
        <f t="shared" si="56"/>
        <v>1750 AD</v>
      </c>
      <c r="U178">
        <f t="shared" si="60"/>
        <v>176</v>
      </c>
      <c r="V178">
        <f t="shared" si="57"/>
        <v>71160</v>
      </c>
      <c r="W178" s="1">
        <f>IF(U178-1&lt;=source!$B$15,source!$B$14,IF(U178-1&lt;=(source!$B$15+source!$C$15),source!$C$14,IF(U178-1&lt;=(source!$B$15+source!$C$15+source!$D$15),source!$D$14,IF(U178-1&lt;=(source!$B$15+source!$C$15+source!$D$15+source!$E$15),source!$E$14,IF(U178-1&lt;=(source!$B$15+source!$C$15+source!$D$15+source!$E$15+source!$F$15),source!$F$14,IF(U178-1&lt;=(source!$B$15+source!$C$15+source!$D$15+source!$E$15+source!$F$15+source!$G$15),source!$G$14,IF(U178-1&lt;=(source!$B$15+source!$C$15+source!$D$15+source!$E$15+source!$F$15+source!$G$15+source!$H$15),source!$H$14,IF(U178-1&lt;=(source!$B$15+source!$C$15+source!$D$15+source!$E$15+source!$F$15+source!$G$15+source!$H$15+source!$I$15),source!$I$14,source!$I$14))))))))</f>
        <v>24</v>
      </c>
      <c r="X178">
        <f t="shared" si="58"/>
        <v>5930</v>
      </c>
      <c r="Y178" t="str">
        <f t="shared" si="59"/>
        <v>1930 AD</v>
      </c>
    </row>
    <row r="179" spans="1:25" x14ac:dyDescent="0.25">
      <c r="A179">
        <f t="shared" si="41"/>
        <v>177</v>
      </c>
      <c r="B179">
        <f t="shared" si="42"/>
        <v>27120</v>
      </c>
      <c r="C179" s="1">
        <f>IF(A179-1&lt;=source!$B$3,source!$B$2,IF(A179-1&lt;=(source!$B$3+source!$C$3),source!$C$2,IF(A179-1&lt;=(source!$B$3+source!$C$3+source!$D$3),source!$D$2,IF(A179-1&lt;=(source!$B$3+source!$C$3+source!$D$3+source!$E$3),source!$E$2,IF(A179-1&lt;=(source!$B$3+source!$C$3+source!$D$3+source!$E$3+source!$F$3),source!$F$2,IF(A179-1&lt;=(source!$B$3+source!$C$3+source!$D$3+source!$E$3+source!$F$3+source!$G$3),source!$G$2,IF(A179-1&lt;=(source!$B$3+source!$C$3+source!$D$3+source!$E$3+source!$F$3+source!$G$3+source!$H$3),source!$H$2,IF(A179-1&lt;=(source!$B$3+source!$C$3+source!$D$3+source!$E$3+source!$F$3+source!$G$3+source!$H$3+source!$I$3),source!$I$2,source!$I$2))))))))</f>
        <v>120</v>
      </c>
      <c r="D179">
        <f t="shared" si="43"/>
        <v>2260</v>
      </c>
      <c r="E179" t="str">
        <f t="shared" si="44"/>
        <v>1740 BC</v>
      </c>
      <c r="F179">
        <f t="shared" si="45"/>
        <v>177</v>
      </c>
      <c r="G179">
        <f t="shared" si="46"/>
        <v>48480</v>
      </c>
      <c r="H179" s="1">
        <f>IF(F179-1&lt;=source!$B$6,source!$B$5,IF(F179-1&lt;=(source!$B$6+source!$C$6),source!$C$5,IF(F179-1&lt;=(source!$B$6+source!$C$6+source!$D$6),source!$D$5,IF(F179-1&lt;=(source!$B$6+source!$C$6+source!$D$6+source!$E$6),source!$E$5,IF(F179-1&lt;=(source!$B$6+source!$C$6+source!$D$6+source!$E$6+source!$F$6),source!$F$5,IF(F179-1&lt;=(source!$B$6+source!$C$6+source!$D$6+source!$E$6+source!$F$6+source!$G$6),source!$G$5,IF(F179-1&lt;=(source!$B$6+source!$C$6+source!$D$6+source!$E$6+source!$F$6+source!$G$6+source!$H$6),source!$H$5,IF(F179-1&lt;=(source!$B$6+source!$C$6+source!$D$6+source!$E$6+source!$F$6+source!$G$6+source!$H$6+source!$I$6),source!$I$5,source!$I$5))))))))</f>
        <v>180</v>
      </c>
      <c r="I179">
        <f t="shared" si="47"/>
        <v>4040</v>
      </c>
      <c r="J179" t="str">
        <f t="shared" si="48"/>
        <v>40 AD</v>
      </c>
      <c r="K179">
        <f t="shared" si="49"/>
        <v>177</v>
      </c>
      <c r="L179">
        <f t="shared" si="50"/>
        <v>61920</v>
      </c>
      <c r="M179" s="1">
        <f>IF(K179-1&lt;=source!$B$9,source!$B$8,IF(K179-1&lt;=(source!$B$9+source!$C$9),source!$C$8,IF(K179-1&lt;=(source!$B$9+source!$C$9+source!$D$9),source!$D$8,IF(K179-1&lt;=(source!$B$9+source!$C$9+source!$D$9+source!$E$9),source!$E$8,IF(K179-1&lt;=(source!$B$9+source!$C$9+source!$D$9+source!$E$9+source!$F$9),source!$F$8,IF(K179-1&lt;=(source!$B$9+source!$C$9+source!$D$9+source!$E$9+source!$F$9+source!$G$9),source!$G$8,IF(K179-1&lt;=(source!$B$9+source!$C$9+source!$D$9+source!$E$9+source!$F$9+source!$G$9+source!$H$9),source!$H$8,IF(K179-1&lt;=(source!$B$9+source!$C$9+source!$D$9+source!$E$9+source!$F$9+source!$G$9+source!$H$9+source!$I$9),source!$I$8,source!$I$8))))))))</f>
        <v>120</v>
      </c>
      <c r="N179">
        <f t="shared" si="51"/>
        <v>5160</v>
      </c>
      <c r="O179" t="str">
        <f t="shared" si="52"/>
        <v>1160 AD</v>
      </c>
      <c r="P179">
        <f t="shared" si="53"/>
        <v>177</v>
      </c>
      <c r="Q179">
        <f t="shared" si="54"/>
        <v>69060</v>
      </c>
      <c r="R179" s="1">
        <f>IF(P179-1&lt;=source!$B$12,source!$B$11,IF(P179-1&lt;=(source!$B$12+source!$C$12),source!$C$11,IF(P179-1&lt;=(source!$B$12+source!$C$12+source!$D$12),source!$D$11,IF(P179-1&lt;=(source!$B$12+source!$C$12+source!$D$12+source!$E$12),source!$E$11,IF(P179-1&lt;=(source!$B$12+source!$C$12+source!$D$12+source!$E$12+source!$F$12),source!$F$11,IF(P179-1&lt;=(source!$B$12+source!$C$12+source!$D$12+source!$E$12+source!$F$12+source!$G$12),source!$G$11,IF(P179-1&lt;=(source!$B$12+source!$C$12+source!$D$12+source!$E$12+source!$F$12+source!$G$12+source!$H$12),source!$H$11,IF(P179-1&lt;=(source!$B$12+source!$C$12+source!$D$12+source!$E$12+source!$F$12+source!$G$12+source!$H$12+source!$I$12),source!$I$11,source!$I$11))))))))</f>
        <v>60</v>
      </c>
      <c r="S179">
        <f t="shared" si="55"/>
        <v>5755</v>
      </c>
      <c r="T179" t="str">
        <f t="shared" si="56"/>
        <v>1755 AD</v>
      </c>
      <c r="U179">
        <f t="shared" si="60"/>
        <v>177</v>
      </c>
      <c r="V179">
        <f t="shared" si="57"/>
        <v>71184</v>
      </c>
      <c r="W179" s="1">
        <f>IF(U179-1&lt;=source!$B$15,source!$B$14,IF(U179-1&lt;=(source!$B$15+source!$C$15),source!$C$14,IF(U179-1&lt;=(source!$B$15+source!$C$15+source!$D$15),source!$D$14,IF(U179-1&lt;=(source!$B$15+source!$C$15+source!$D$15+source!$E$15),source!$E$14,IF(U179-1&lt;=(source!$B$15+source!$C$15+source!$D$15+source!$E$15+source!$F$15),source!$F$14,IF(U179-1&lt;=(source!$B$15+source!$C$15+source!$D$15+source!$E$15+source!$F$15+source!$G$15),source!$G$14,IF(U179-1&lt;=(source!$B$15+source!$C$15+source!$D$15+source!$E$15+source!$F$15+source!$G$15+source!$H$15),source!$H$14,IF(U179-1&lt;=(source!$B$15+source!$C$15+source!$D$15+source!$E$15+source!$F$15+source!$G$15+source!$H$15+source!$I$15),source!$I$14,source!$I$14))))))))</f>
        <v>24</v>
      </c>
      <c r="X179">
        <f t="shared" si="58"/>
        <v>5932</v>
      </c>
      <c r="Y179" t="str">
        <f t="shared" si="59"/>
        <v>1932 AD</v>
      </c>
    </row>
    <row r="180" spans="1:25" x14ac:dyDescent="0.25">
      <c r="A180">
        <f t="shared" si="41"/>
        <v>178</v>
      </c>
      <c r="B180">
        <f t="shared" si="42"/>
        <v>27240</v>
      </c>
      <c r="C180" s="1">
        <f>IF(A180-1&lt;=source!$B$3,source!$B$2,IF(A180-1&lt;=(source!$B$3+source!$C$3),source!$C$2,IF(A180-1&lt;=(source!$B$3+source!$C$3+source!$D$3),source!$D$2,IF(A180-1&lt;=(source!$B$3+source!$C$3+source!$D$3+source!$E$3),source!$E$2,IF(A180-1&lt;=(source!$B$3+source!$C$3+source!$D$3+source!$E$3+source!$F$3),source!$F$2,IF(A180-1&lt;=(source!$B$3+source!$C$3+source!$D$3+source!$E$3+source!$F$3+source!$G$3),source!$G$2,IF(A180-1&lt;=(source!$B$3+source!$C$3+source!$D$3+source!$E$3+source!$F$3+source!$G$3+source!$H$3),source!$H$2,IF(A180-1&lt;=(source!$B$3+source!$C$3+source!$D$3+source!$E$3+source!$F$3+source!$G$3+source!$H$3+source!$I$3),source!$I$2,source!$I$2))))))))</f>
        <v>120</v>
      </c>
      <c r="D180">
        <f t="shared" si="43"/>
        <v>2270</v>
      </c>
      <c r="E180" t="str">
        <f t="shared" si="44"/>
        <v>1730 BC</v>
      </c>
      <c r="F180">
        <f t="shared" si="45"/>
        <v>178</v>
      </c>
      <c r="G180">
        <f t="shared" si="46"/>
        <v>48660</v>
      </c>
      <c r="H180" s="1">
        <f>IF(F180-1&lt;=source!$B$6,source!$B$5,IF(F180-1&lt;=(source!$B$6+source!$C$6),source!$C$5,IF(F180-1&lt;=(source!$B$6+source!$C$6+source!$D$6),source!$D$5,IF(F180-1&lt;=(source!$B$6+source!$C$6+source!$D$6+source!$E$6),source!$E$5,IF(F180-1&lt;=(source!$B$6+source!$C$6+source!$D$6+source!$E$6+source!$F$6),source!$F$5,IF(F180-1&lt;=(source!$B$6+source!$C$6+source!$D$6+source!$E$6+source!$F$6+source!$G$6),source!$G$5,IF(F180-1&lt;=(source!$B$6+source!$C$6+source!$D$6+source!$E$6+source!$F$6+source!$G$6+source!$H$6),source!$H$5,IF(F180-1&lt;=(source!$B$6+source!$C$6+source!$D$6+source!$E$6+source!$F$6+source!$G$6+source!$H$6+source!$I$6),source!$I$5,source!$I$5))))))))</f>
        <v>180</v>
      </c>
      <c r="I180">
        <f t="shared" si="47"/>
        <v>4055</v>
      </c>
      <c r="J180" t="str">
        <f t="shared" si="48"/>
        <v>55 AD</v>
      </c>
      <c r="K180">
        <f t="shared" si="49"/>
        <v>178</v>
      </c>
      <c r="L180">
        <f t="shared" si="50"/>
        <v>62040</v>
      </c>
      <c r="M180" s="1">
        <f>IF(K180-1&lt;=source!$B$9,source!$B$8,IF(K180-1&lt;=(source!$B$9+source!$C$9),source!$C$8,IF(K180-1&lt;=(source!$B$9+source!$C$9+source!$D$9),source!$D$8,IF(K180-1&lt;=(source!$B$9+source!$C$9+source!$D$9+source!$E$9),source!$E$8,IF(K180-1&lt;=(source!$B$9+source!$C$9+source!$D$9+source!$E$9+source!$F$9),source!$F$8,IF(K180-1&lt;=(source!$B$9+source!$C$9+source!$D$9+source!$E$9+source!$F$9+source!$G$9),source!$G$8,IF(K180-1&lt;=(source!$B$9+source!$C$9+source!$D$9+source!$E$9+source!$F$9+source!$G$9+source!$H$9),source!$H$8,IF(K180-1&lt;=(source!$B$9+source!$C$9+source!$D$9+source!$E$9+source!$F$9+source!$G$9+source!$H$9+source!$I$9),source!$I$8,source!$I$8))))))))</f>
        <v>120</v>
      </c>
      <c r="N180">
        <f t="shared" si="51"/>
        <v>5170</v>
      </c>
      <c r="O180" t="str">
        <f t="shared" si="52"/>
        <v>1170 AD</v>
      </c>
      <c r="P180">
        <f t="shared" si="53"/>
        <v>178</v>
      </c>
      <c r="Q180">
        <f t="shared" si="54"/>
        <v>69120</v>
      </c>
      <c r="R180" s="1">
        <f>IF(P180-1&lt;=source!$B$12,source!$B$11,IF(P180-1&lt;=(source!$B$12+source!$C$12),source!$C$11,IF(P180-1&lt;=(source!$B$12+source!$C$12+source!$D$12),source!$D$11,IF(P180-1&lt;=(source!$B$12+source!$C$12+source!$D$12+source!$E$12),source!$E$11,IF(P180-1&lt;=(source!$B$12+source!$C$12+source!$D$12+source!$E$12+source!$F$12),source!$F$11,IF(P180-1&lt;=(source!$B$12+source!$C$12+source!$D$12+source!$E$12+source!$F$12+source!$G$12),source!$G$11,IF(P180-1&lt;=(source!$B$12+source!$C$12+source!$D$12+source!$E$12+source!$F$12+source!$G$12+source!$H$12),source!$H$11,IF(P180-1&lt;=(source!$B$12+source!$C$12+source!$D$12+source!$E$12+source!$F$12+source!$G$12+source!$H$12+source!$I$12),source!$I$11,source!$I$11))))))))</f>
        <v>60</v>
      </c>
      <c r="S180">
        <f t="shared" si="55"/>
        <v>5760</v>
      </c>
      <c r="T180" t="str">
        <f t="shared" si="56"/>
        <v>1760 AD</v>
      </c>
      <c r="U180">
        <f t="shared" si="60"/>
        <v>178</v>
      </c>
      <c r="V180">
        <f t="shared" si="57"/>
        <v>71208</v>
      </c>
      <c r="W180" s="1">
        <f>IF(U180-1&lt;=source!$B$15,source!$B$14,IF(U180-1&lt;=(source!$B$15+source!$C$15),source!$C$14,IF(U180-1&lt;=(source!$B$15+source!$C$15+source!$D$15),source!$D$14,IF(U180-1&lt;=(source!$B$15+source!$C$15+source!$D$15+source!$E$15),source!$E$14,IF(U180-1&lt;=(source!$B$15+source!$C$15+source!$D$15+source!$E$15+source!$F$15),source!$F$14,IF(U180-1&lt;=(source!$B$15+source!$C$15+source!$D$15+source!$E$15+source!$F$15+source!$G$15),source!$G$14,IF(U180-1&lt;=(source!$B$15+source!$C$15+source!$D$15+source!$E$15+source!$F$15+source!$G$15+source!$H$15),source!$H$14,IF(U180-1&lt;=(source!$B$15+source!$C$15+source!$D$15+source!$E$15+source!$F$15+source!$G$15+source!$H$15+source!$I$15),source!$I$14,source!$I$14))))))))</f>
        <v>24</v>
      </c>
      <c r="X180">
        <f t="shared" si="58"/>
        <v>5934</v>
      </c>
      <c r="Y180" t="str">
        <f t="shared" si="59"/>
        <v>1934 AD</v>
      </c>
    </row>
    <row r="181" spans="1:25" x14ac:dyDescent="0.25">
      <c r="A181">
        <f t="shared" si="41"/>
        <v>179</v>
      </c>
      <c r="B181">
        <f t="shared" si="42"/>
        <v>27360</v>
      </c>
      <c r="C181" s="1">
        <f>IF(A181-1&lt;=source!$B$3,source!$B$2,IF(A181-1&lt;=(source!$B$3+source!$C$3),source!$C$2,IF(A181-1&lt;=(source!$B$3+source!$C$3+source!$D$3),source!$D$2,IF(A181-1&lt;=(source!$B$3+source!$C$3+source!$D$3+source!$E$3),source!$E$2,IF(A181-1&lt;=(source!$B$3+source!$C$3+source!$D$3+source!$E$3+source!$F$3),source!$F$2,IF(A181-1&lt;=(source!$B$3+source!$C$3+source!$D$3+source!$E$3+source!$F$3+source!$G$3),source!$G$2,IF(A181-1&lt;=(source!$B$3+source!$C$3+source!$D$3+source!$E$3+source!$F$3+source!$G$3+source!$H$3),source!$H$2,IF(A181-1&lt;=(source!$B$3+source!$C$3+source!$D$3+source!$E$3+source!$F$3+source!$G$3+source!$H$3+source!$I$3),source!$I$2,source!$I$2))))))))</f>
        <v>120</v>
      </c>
      <c r="D181">
        <f t="shared" si="43"/>
        <v>2280</v>
      </c>
      <c r="E181" t="str">
        <f t="shared" si="44"/>
        <v>1720 BC</v>
      </c>
      <c r="F181">
        <f t="shared" si="45"/>
        <v>179</v>
      </c>
      <c r="G181">
        <f t="shared" si="46"/>
        <v>48840</v>
      </c>
      <c r="H181" s="1">
        <f>IF(F181-1&lt;=source!$B$6,source!$B$5,IF(F181-1&lt;=(source!$B$6+source!$C$6),source!$C$5,IF(F181-1&lt;=(source!$B$6+source!$C$6+source!$D$6),source!$D$5,IF(F181-1&lt;=(source!$B$6+source!$C$6+source!$D$6+source!$E$6),source!$E$5,IF(F181-1&lt;=(source!$B$6+source!$C$6+source!$D$6+source!$E$6+source!$F$6),source!$F$5,IF(F181-1&lt;=(source!$B$6+source!$C$6+source!$D$6+source!$E$6+source!$F$6+source!$G$6),source!$G$5,IF(F181-1&lt;=(source!$B$6+source!$C$6+source!$D$6+source!$E$6+source!$F$6+source!$G$6+source!$H$6),source!$H$5,IF(F181-1&lt;=(source!$B$6+source!$C$6+source!$D$6+source!$E$6+source!$F$6+source!$G$6+source!$H$6+source!$I$6),source!$I$5,source!$I$5))))))))</f>
        <v>180</v>
      </c>
      <c r="I181">
        <f t="shared" si="47"/>
        <v>4070</v>
      </c>
      <c r="J181" t="str">
        <f t="shared" si="48"/>
        <v>70 AD</v>
      </c>
      <c r="K181">
        <f t="shared" si="49"/>
        <v>179</v>
      </c>
      <c r="L181">
        <f t="shared" si="50"/>
        <v>62160</v>
      </c>
      <c r="M181" s="1">
        <f>IF(K181-1&lt;=source!$B$9,source!$B$8,IF(K181-1&lt;=(source!$B$9+source!$C$9),source!$C$8,IF(K181-1&lt;=(source!$B$9+source!$C$9+source!$D$9),source!$D$8,IF(K181-1&lt;=(source!$B$9+source!$C$9+source!$D$9+source!$E$9),source!$E$8,IF(K181-1&lt;=(source!$B$9+source!$C$9+source!$D$9+source!$E$9+source!$F$9),source!$F$8,IF(K181-1&lt;=(source!$B$9+source!$C$9+source!$D$9+source!$E$9+source!$F$9+source!$G$9),source!$G$8,IF(K181-1&lt;=(source!$B$9+source!$C$9+source!$D$9+source!$E$9+source!$F$9+source!$G$9+source!$H$9),source!$H$8,IF(K181-1&lt;=(source!$B$9+source!$C$9+source!$D$9+source!$E$9+source!$F$9+source!$G$9+source!$H$9+source!$I$9),source!$I$8,source!$I$8))))))))</f>
        <v>120</v>
      </c>
      <c r="N181">
        <f t="shared" si="51"/>
        <v>5180</v>
      </c>
      <c r="O181" t="str">
        <f t="shared" si="52"/>
        <v>1180 AD</v>
      </c>
      <c r="P181">
        <f t="shared" si="53"/>
        <v>179</v>
      </c>
      <c r="Q181">
        <f t="shared" si="54"/>
        <v>69180</v>
      </c>
      <c r="R181" s="1">
        <f>IF(P181-1&lt;=source!$B$12,source!$B$11,IF(P181-1&lt;=(source!$B$12+source!$C$12),source!$C$11,IF(P181-1&lt;=(source!$B$12+source!$C$12+source!$D$12),source!$D$11,IF(P181-1&lt;=(source!$B$12+source!$C$12+source!$D$12+source!$E$12),source!$E$11,IF(P181-1&lt;=(source!$B$12+source!$C$12+source!$D$12+source!$E$12+source!$F$12),source!$F$11,IF(P181-1&lt;=(source!$B$12+source!$C$12+source!$D$12+source!$E$12+source!$F$12+source!$G$12),source!$G$11,IF(P181-1&lt;=(source!$B$12+source!$C$12+source!$D$12+source!$E$12+source!$F$12+source!$G$12+source!$H$12),source!$H$11,IF(P181-1&lt;=(source!$B$12+source!$C$12+source!$D$12+source!$E$12+source!$F$12+source!$G$12+source!$H$12+source!$I$12),source!$I$11,source!$I$11))))))))</f>
        <v>60</v>
      </c>
      <c r="S181">
        <f t="shared" si="55"/>
        <v>5765</v>
      </c>
      <c r="T181" t="str">
        <f t="shared" si="56"/>
        <v>1765 AD</v>
      </c>
      <c r="U181">
        <f t="shared" si="60"/>
        <v>179</v>
      </c>
      <c r="V181">
        <f t="shared" si="57"/>
        <v>71232</v>
      </c>
      <c r="W181" s="1">
        <f>IF(U181-1&lt;=source!$B$15,source!$B$14,IF(U181-1&lt;=(source!$B$15+source!$C$15),source!$C$14,IF(U181-1&lt;=(source!$B$15+source!$C$15+source!$D$15),source!$D$14,IF(U181-1&lt;=(source!$B$15+source!$C$15+source!$D$15+source!$E$15),source!$E$14,IF(U181-1&lt;=(source!$B$15+source!$C$15+source!$D$15+source!$E$15+source!$F$15),source!$F$14,IF(U181-1&lt;=(source!$B$15+source!$C$15+source!$D$15+source!$E$15+source!$F$15+source!$G$15),source!$G$14,IF(U181-1&lt;=(source!$B$15+source!$C$15+source!$D$15+source!$E$15+source!$F$15+source!$G$15+source!$H$15),source!$H$14,IF(U181-1&lt;=(source!$B$15+source!$C$15+source!$D$15+source!$E$15+source!$F$15+source!$G$15+source!$H$15+source!$I$15),source!$I$14,source!$I$14))))))))</f>
        <v>24</v>
      </c>
      <c r="X181">
        <f t="shared" si="58"/>
        <v>5936</v>
      </c>
      <c r="Y181" t="str">
        <f t="shared" si="59"/>
        <v>1936 AD</v>
      </c>
    </row>
    <row r="182" spans="1:25" x14ac:dyDescent="0.25">
      <c r="A182">
        <f t="shared" si="41"/>
        <v>180</v>
      </c>
      <c r="B182">
        <f t="shared" si="42"/>
        <v>27480</v>
      </c>
      <c r="C182" s="1">
        <f>IF(A182-1&lt;=source!$B$3,source!$B$2,IF(A182-1&lt;=(source!$B$3+source!$C$3),source!$C$2,IF(A182-1&lt;=(source!$B$3+source!$C$3+source!$D$3),source!$D$2,IF(A182-1&lt;=(source!$B$3+source!$C$3+source!$D$3+source!$E$3),source!$E$2,IF(A182-1&lt;=(source!$B$3+source!$C$3+source!$D$3+source!$E$3+source!$F$3),source!$F$2,IF(A182-1&lt;=(source!$B$3+source!$C$3+source!$D$3+source!$E$3+source!$F$3+source!$G$3),source!$G$2,IF(A182-1&lt;=(source!$B$3+source!$C$3+source!$D$3+source!$E$3+source!$F$3+source!$G$3+source!$H$3),source!$H$2,IF(A182-1&lt;=(source!$B$3+source!$C$3+source!$D$3+source!$E$3+source!$F$3+source!$G$3+source!$H$3+source!$I$3),source!$I$2,source!$I$2))))))))</f>
        <v>120</v>
      </c>
      <c r="D182">
        <f t="shared" si="43"/>
        <v>2290</v>
      </c>
      <c r="E182" t="str">
        <f t="shared" si="44"/>
        <v>1710 BC</v>
      </c>
      <c r="F182">
        <f t="shared" si="45"/>
        <v>180</v>
      </c>
      <c r="G182">
        <f t="shared" si="46"/>
        <v>49020</v>
      </c>
      <c r="H182" s="1">
        <f>IF(F182-1&lt;=source!$B$6,source!$B$5,IF(F182-1&lt;=(source!$B$6+source!$C$6),source!$C$5,IF(F182-1&lt;=(source!$B$6+source!$C$6+source!$D$6),source!$D$5,IF(F182-1&lt;=(source!$B$6+source!$C$6+source!$D$6+source!$E$6),source!$E$5,IF(F182-1&lt;=(source!$B$6+source!$C$6+source!$D$6+source!$E$6+source!$F$6),source!$F$5,IF(F182-1&lt;=(source!$B$6+source!$C$6+source!$D$6+source!$E$6+source!$F$6+source!$G$6),source!$G$5,IF(F182-1&lt;=(source!$B$6+source!$C$6+source!$D$6+source!$E$6+source!$F$6+source!$G$6+source!$H$6),source!$H$5,IF(F182-1&lt;=(source!$B$6+source!$C$6+source!$D$6+source!$E$6+source!$F$6+source!$G$6+source!$H$6+source!$I$6),source!$I$5,source!$I$5))))))))</f>
        <v>180</v>
      </c>
      <c r="I182">
        <f t="shared" si="47"/>
        <v>4085</v>
      </c>
      <c r="J182" t="str">
        <f t="shared" si="48"/>
        <v>85 AD</v>
      </c>
      <c r="K182">
        <f t="shared" si="49"/>
        <v>180</v>
      </c>
      <c r="L182">
        <f t="shared" si="50"/>
        <v>62280</v>
      </c>
      <c r="M182" s="1">
        <f>IF(K182-1&lt;=source!$B$9,source!$B$8,IF(K182-1&lt;=(source!$B$9+source!$C$9),source!$C$8,IF(K182-1&lt;=(source!$B$9+source!$C$9+source!$D$9),source!$D$8,IF(K182-1&lt;=(source!$B$9+source!$C$9+source!$D$9+source!$E$9),source!$E$8,IF(K182-1&lt;=(source!$B$9+source!$C$9+source!$D$9+source!$E$9+source!$F$9),source!$F$8,IF(K182-1&lt;=(source!$B$9+source!$C$9+source!$D$9+source!$E$9+source!$F$9+source!$G$9),source!$G$8,IF(K182-1&lt;=(source!$B$9+source!$C$9+source!$D$9+source!$E$9+source!$F$9+source!$G$9+source!$H$9),source!$H$8,IF(K182-1&lt;=(source!$B$9+source!$C$9+source!$D$9+source!$E$9+source!$F$9+source!$G$9+source!$H$9+source!$I$9),source!$I$8,source!$I$8))))))))</f>
        <v>120</v>
      </c>
      <c r="N182">
        <f t="shared" si="51"/>
        <v>5190</v>
      </c>
      <c r="O182" t="str">
        <f t="shared" si="52"/>
        <v>1190 AD</v>
      </c>
      <c r="P182">
        <f t="shared" si="53"/>
        <v>180</v>
      </c>
      <c r="Q182">
        <f t="shared" si="54"/>
        <v>69240</v>
      </c>
      <c r="R182" s="1">
        <f>IF(P182-1&lt;=source!$B$12,source!$B$11,IF(P182-1&lt;=(source!$B$12+source!$C$12),source!$C$11,IF(P182-1&lt;=(source!$B$12+source!$C$12+source!$D$12),source!$D$11,IF(P182-1&lt;=(source!$B$12+source!$C$12+source!$D$12+source!$E$12),source!$E$11,IF(P182-1&lt;=(source!$B$12+source!$C$12+source!$D$12+source!$E$12+source!$F$12),source!$F$11,IF(P182-1&lt;=(source!$B$12+source!$C$12+source!$D$12+source!$E$12+source!$F$12+source!$G$12),source!$G$11,IF(P182-1&lt;=(source!$B$12+source!$C$12+source!$D$12+source!$E$12+source!$F$12+source!$G$12+source!$H$12),source!$H$11,IF(P182-1&lt;=(source!$B$12+source!$C$12+source!$D$12+source!$E$12+source!$F$12+source!$G$12+source!$H$12+source!$I$12),source!$I$11,source!$I$11))))))))</f>
        <v>60</v>
      </c>
      <c r="S182">
        <f t="shared" si="55"/>
        <v>5770</v>
      </c>
      <c r="T182" t="str">
        <f t="shared" si="56"/>
        <v>1770 AD</v>
      </c>
      <c r="U182">
        <f t="shared" si="60"/>
        <v>180</v>
      </c>
      <c r="V182">
        <f t="shared" si="57"/>
        <v>71256</v>
      </c>
      <c r="W182" s="1">
        <f>IF(U182-1&lt;=source!$B$15,source!$B$14,IF(U182-1&lt;=(source!$B$15+source!$C$15),source!$C$14,IF(U182-1&lt;=(source!$B$15+source!$C$15+source!$D$15),source!$D$14,IF(U182-1&lt;=(source!$B$15+source!$C$15+source!$D$15+source!$E$15),source!$E$14,IF(U182-1&lt;=(source!$B$15+source!$C$15+source!$D$15+source!$E$15+source!$F$15),source!$F$14,IF(U182-1&lt;=(source!$B$15+source!$C$15+source!$D$15+source!$E$15+source!$F$15+source!$G$15),source!$G$14,IF(U182-1&lt;=(source!$B$15+source!$C$15+source!$D$15+source!$E$15+source!$F$15+source!$G$15+source!$H$15),source!$H$14,IF(U182-1&lt;=(source!$B$15+source!$C$15+source!$D$15+source!$E$15+source!$F$15+source!$G$15+source!$H$15+source!$I$15),source!$I$14,source!$I$14))))))))</f>
        <v>24</v>
      </c>
      <c r="X182">
        <f t="shared" si="58"/>
        <v>5938</v>
      </c>
      <c r="Y182" t="str">
        <f t="shared" si="59"/>
        <v>1938 AD</v>
      </c>
    </row>
    <row r="183" spans="1:25" x14ac:dyDescent="0.25">
      <c r="A183">
        <f t="shared" si="41"/>
        <v>181</v>
      </c>
      <c r="B183">
        <f t="shared" si="42"/>
        <v>27600</v>
      </c>
      <c r="C183" s="1">
        <f>IF(A183-1&lt;=source!$B$3,source!$B$2,IF(A183-1&lt;=(source!$B$3+source!$C$3),source!$C$2,IF(A183-1&lt;=(source!$B$3+source!$C$3+source!$D$3),source!$D$2,IF(A183-1&lt;=(source!$B$3+source!$C$3+source!$D$3+source!$E$3),source!$E$2,IF(A183-1&lt;=(source!$B$3+source!$C$3+source!$D$3+source!$E$3+source!$F$3),source!$F$2,IF(A183-1&lt;=(source!$B$3+source!$C$3+source!$D$3+source!$E$3+source!$F$3+source!$G$3),source!$G$2,IF(A183-1&lt;=(source!$B$3+source!$C$3+source!$D$3+source!$E$3+source!$F$3+source!$G$3+source!$H$3),source!$H$2,IF(A183-1&lt;=(source!$B$3+source!$C$3+source!$D$3+source!$E$3+source!$F$3+source!$G$3+source!$H$3+source!$I$3),source!$I$2,source!$I$2))))))))</f>
        <v>120</v>
      </c>
      <c r="D183">
        <f t="shared" si="43"/>
        <v>2300</v>
      </c>
      <c r="E183" t="str">
        <f t="shared" si="44"/>
        <v>1700 BC</v>
      </c>
      <c r="F183">
        <f t="shared" si="45"/>
        <v>181</v>
      </c>
      <c r="G183">
        <f t="shared" si="46"/>
        <v>49200</v>
      </c>
      <c r="H183" s="1">
        <f>IF(F183-1&lt;=source!$B$6,source!$B$5,IF(F183-1&lt;=(source!$B$6+source!$C$6),source!$C$5,IF(F183-1&lt;=(source!$B$6+source!$C$6+source!$D$6),source!$D$5,IF(F183-1&lt;=(source!$B$6+source!$C$6+source!$D$6+source!$E$6),source!$E$5,IF(F183-1&lt;=(source!$B$6+source!$C$6+source!$D$6+source!$E$6+source!$F$6),source!$F$5,IF(F183-1&lt;=(source!$B$6+source!$C$6+source!$D$6+source!$E$6+source!$F$6+source!$G$6),source!$G$5,IF(F183-1&lt;=(source!$B$6+source!$C$6+source!$D$6+source!$E$6+source!$F$6+source!$G$6+source!$H$6),source!$H$5,IF(F183-1&lt;=(source!$B$6+source!$C$6+source!$D$6+source!$E$6+source!$F$6+source!$G$6+source!$H$6+source!$I$6),source!$I$5,source!$I$5))))))))</f>
        <v>180</v>
      </c>
      <c r="I183">
        <f t="shared" si="47"/>
        <v>4100</v>
      </c>
      <c r="J183" t="str">
        <f t="shared" si="48"/>
        <v>100 AD</v>
      </c>
      <c r="K183">
        <f t="shared" si="49"/>
        <v>181</v>
      </c>
      <c r="L183">
        <f t="shared" si="50"/>
        <v>62400</v>
      </c>
      <c r="M183" s="1">
        <f>IF(K183-1&lt;=source!$B$9,source!$B$8,IF(K183-1&lt;=(source!$B$9+source!$C$9),source!$C$8,IF(K183-1&lt;=(source!$B$9+source!$C$9+source!$D$9),source!$D$8,IF(K183-1&lt;=(source!$B$9+source!$C$9+source!$D$9+source!$E$9),source!$E$8,IF(K183-1&lt;=(source!$B$9+source!$C$9+source!$D$9+source!$E$9+source!$F$9),source!$F$8,IF(K183-1&lt;=(source!$B$9+source!$C$9+source!$D$9+source!$E$9+source!$F$9+source!$G$9),source!$G$8,IF(K183-1&lt;=(source!$B$9+source!$C$9+source!$D$9+source!$E$9+source!$F$9+source!$G$9+source!$H$9),source!$H$8,IF(K183-1&lt;=(source!$B$9+source!$C$9+source!$D$9+source!$E$9+source!$F$9+source!$G$9+source!$H$9+source!$I$9),source!$I$8,source!$I$8))))))))</f>
        <v>120</v>
      </c>
      <c r="N183">
        <f t="shared" si="51"/>
        <v>5200</v>
      </c>
      <c r="O183" t="str">
        <f t="shared" si="52"/>
        <v>1200 AD</v>
      </c>
      <c r="P183">
        <f t="shared" si="53"/>
        <v>181</v>
      </c>
      <c r="Q183">
        <f t="shared" si="54"/>
        <v>69300</v>
      </c>
      <c r="R183" s="1">
        <f>IF(P183-1&lt;=source!$B$12,source!$B$11,IF(P183-1&lt;=(source!$B$12+source!$C$12),source!$C$11,IF(P183-1&lt;=(source!$B$12+source!$C$12+source!$D$12),source!$D$11,IF(P183-1&lt;=(source!$B$12+source!$C$12+source!$D$12+source!$E$12),source!$E$11,IF(P183-1&lt;=(source!$B$12+source!$C$12+source!$D$12+source!$E$12+source!$F$12),source!$F$11,IF(P183-1&lt;=(source!$B$12+source!$C$12+source!$D$12+source!$E$12+source!$F$12+source!$G$12),source!$G$11,IF(P183-1&lt;=(source!$B$12+source!$C$12+source!$D$12+source!$E$12+source!$F$12+source!$G$12+source!$H$12),source!$H$11,IF(P183-1&lt;=(source!$B$12+source!$C$12+source!$D$12+source!$E$12+source!$F$12+source!$G$12+source!$H$12+source!$I$12),source!$I$11,source!$I$11))))))))</f>
        <v>60</v>
      </c>
      <c r="S183">
        <f t="shared" si="55"/>
        <v>5775</v>
      </c>
      <c r="T183" t="str">
        <f t="shared" si="56"/>
        <v>1775 AD</v>
      </c>
      <c r="U183">
        <f t="shared" si="60"/>
        <v>181</v>
      </c>
      <c r="V183">
        <f t="shared" si="57"/>
        <v>71280</v>
      </c>
      <c r="W183" s="1">
        <f>IF(U183-1&lt;=source!$B$15,source!$B$14,IF(U183-1&lt;=(source!$B$15+source!$C$15),source!$C$14,IF(U183-1&lt;=(source!$B$15+source!$C$15+source!$D$15),source!$D$14,IF(U183-1&lt;=(source!$B$15+source!$C$15+source!$D$15+source!$E$15),source!$E$14,IF(U183-1&lt;=(source!$B$15+source!$C$15+source!$D$15+source!$E$15+source!$F$15),source!$F$14,IF(U183-1&lt;=(source!$B$15+source!$C$15+source!$D$15+source!$E$15+source!$F$15+source!$G$15),source!$G$14,IF(U183-1&lt;=(source!$B$15+source!$C$15+source!$D$15+source!$E$15+source!$F$15+source!$G$15+source!$H$15),source!$H$14,IF(U183-1&lt;=(source!$B$15+source!$C$15+source!$D$15+source!$E$15+source!$F$15+source!$G$15+source!$H$15+source!$I$15),source!$I$14,source!$I$14))))))))</f>
        <v>24</v>
      </c>
      <c r="X183">
        <f t="shared" si="58"/>
        <v>5940</v>
      </c>
      <c r="Y183" t="str">
        <f t="shared" si="59"/>
        <v>1940 AD</v>
      </c>
    </row>
    <row r="184" spans="1:25" x14ac:dyDescent="0.25">
      <c r="A184">
        <f t="shared" si="41"/>
        <v>182</v>
      </c>
      <c r="B184">
        <f t="shared" si="42"/>
        <v>27720</v>
      </c>
      <c r="C184" s="1">
        <f>IF(A184-1&lt;=source!$B$3,source!$B$2,IF(A184-1&lt;=(source!$B$3+source!$C$3),source!$C$2,IF(A184-1&lt;=(source!$B$3+source!$C$3+source!$D$3),source!$D$2,IF(A184-1&lt;=(source!$B$3+source!$C$3+source!$D$3+source!$E$3),source!$E$2,IF(A184-1&lt;=(source!$B$3+source!$C$3+source!$D$3+source!$E$3+source!$F$3),source!$F$2,IF(A184-1&lt;=(source!$B$3+source!$C$3+source!$D$3+source!$E$3+source!$F$3+source!$G$3),source!$G$2,IF(A184-1&lt;=(source!$B$3+source!$C$3+source!$D$3+source!$E$3+source!$F$3+source!$G$3+source!$H$3),source!$H$2,IF(A184-1&lt;=(source!$B$3+source!$C$3+source!$D$3+source!$E$3+source!$F$3+source!$G$3+source!$H$3+source!$I$3),source!$I$2,source!$I$2))))))))</f>
        <v>120</v>
      </c>
      <c r="D184">
        <f t="shared" si="43"/>
        <v>2310</v>
      </c>
      <c r="E184" t="str">
        <f t="shared" si="44"/>
        <v>1690 BC</v>
      </c>
      <c r="F184">
        <f t="shared" si="45"/>
        <v>182</v>
      </c>
      <c r="G184">
        <f t="shared" si="46"/>
        <v>49380</v>
      </c>
      <c r="H184" s="1">
        <f>IF(F184-1&lt;=source!$B$6,source!$B$5,IF(F184-1&lt;=(source!$B$6+source!$C$6),source!$C$5,IF(F184-1&lt;=(source!$B$6+source!$C$6+source!$D$6),source!$D$5,IF(F184-1&lt;=(source!$B$6+source!$C$6+source!$D$6+source!$E$6),source!$E$5,IF(F184-1&lt;=(source!$B$6+source!$C$6+source!$D$6+source!$E$6+source!$F$6),source!$F$5,IF(F184-1&lt;=(source!$B$6+source!$C$6+source!$D$6+source!$E$6+source!$F$6+source!$G$6),source!$G$5,IF(F184-1&lt;=(source!$B$6+source!$C$6+source!$D$6+source!$E$6+source!$F$6+source!$G$6+source!$H$6),source!$H$5,IF(F184-1&lt;=(source!$B$6+source!$C$6+source!$D$6+source!$E$6+source!$F$6+source!$G$6+source!$H$6+source!$I$6),source!$I$5,source!$I$5))))))))</f>
        <v>180</v>
      </c>
      <c r="I184">
        <f t="shared" si="47"/>
        <v>4115</v>
      </c>
      <c r="J184" t="str">
        <f t="shared" si="48"/>
        <v>115 AD</v>
      </c>
      <c r="K184">
        <f t="shared" si="49"/>
        <v>182</v>
      </c>
      <c r="L184">
        <f t="shared" si="50"/>
        <v>62520</v>
      </c>
      <c r="M184" s="1">
        <f>IF(K184-1&lt;=source!$B$9,source!$B$8,IF(K184-1&lt;=(source!$B$9+source!$C$9),source!$C$8,IF(K184-1&lt;=(source!$B$9+source!$C$9+source!$D$9),source!$D$8,IF(K184-1&lt;=(source!$B$9+source!$C$9+source!$D$9+source!$E$9),source!$E$8,IF(K184-1&lt;=(source!$B$9+source!$C$9+source!$D$9+source!$E$9+source!$F$9),source!$F$8,IF(K184-1&lt;=(source!$B$9+source!$C$9+source!$D$9+source!$E$9+source!$F$9+source!$G$9),source!$G$8,IF(K184-1&lt;=(source!$B$9+source!$C$9+source!$D$9+source!$E$9+source!$F$9+source!$G$9+source!$H$9),source!$H$8,IF(K184-1&lt;=(source!$B$9+source!$C$9+source!$D$9+source!$E$9+source!$F$9+source!$G$9+source!$H$9+source!$I$9),source!$I$8,source!$I$8))))))))</f>
        <v>120</v>
      </c>
      <c r="N184">
        <f t="shared" si="51"/>
        <v>5210</v>
      </c>
      <c r="O184" t="str">
        <f t="shared" si="52"/>
        <v>1210 AD</v>
      </c>
      <c r="P184">
        <f t="shared" si="53"/>
        <v>182</v>
      </c>
      <c r="Q184">
        <f t="shared" si="54"/>
        <v>69360</v>
      </c>
      <c r="R184" s="1">
        <f>IF(P184-1&lt;=source!$B$12,source!$B$11,IF(P184-1&lt;=(source!$B$12+source!$C$12),source!$C$11,IF(P184-1&lt;=(source!$B$12+source!$C$12+source!$D$12),source!$D$11,IF(P184-1&lt;=(source!$B$12+source!$C$12+source!$D$12+source!$E$12),source!$E$11,IF(P184-1&lt;=(source!$B$12+source!$C$12+source!$D$12+source!$E$12+source!$F$12),source!$F$11,IF(P184-1&lt;=(source!$B$12+source!$C$12+source!$D$12+source!$E$12+source!$F$12+source!$G$12),source!$G$11,IF(P184-1&lt;=(source!$B$12+source!$C$12+source!$D$12+source!$E$12+source!$F$12+source!$G$12+source!$H$12),source!$H$11,IF(P184-1&lt;=(source!$B$12+source!$C$12+source!$D$12+source!$E$12+source!$F$12+source!$G$12+source!$H$12+source!$I$12),source!$I$11,source!$I$11))))))))</f>
        <v>60</v>
      </c>
      <c r="S184">
        <f t="shared" si="55"/>
        <v>5780</v>
      </c>
      <c r="T184" t="str">
        <f t="shared" si="56"/>
        <v>1780 AD</v>
      </c>
      <c r="U184">
        <f t="shared" si="60"/>
        <v>182</v>
      </c>
      <c r="V184">
        <f t="shared" si="57"/>
        <v>71304</v>
      </c>
      <c r="W184" s="1">
        <f>IF(U184-1&lt;=source!$B$15,source!$B$14,IF(U184-1&lt;=(source!$B$15+source!$C$15),source!$C$14,IF(U184-1&lt;=(source!$B$15+source!$C$15+source!$D$15),source!$D$14,IF(U184-1&lt;=(source!$B$15+source!$C$15+source!$D$15+source!$E$15),source!$E$14,IF(U184-1&lt;=(source!$B$15+source!$C$15+source!$D$15+source!$E$15+source!$F$15),source!$F$14,IF(U184-1&lt;=(source!$B$15+source!$C$15+source!$D$15+source!$E$15+source!$F$15+source!$G$15),source!$G$14,IF(U184-1&lt;=(source!$B$15+source!$C$15+source!$D$15+source!$E$15+source!$F$15+source!$G$15+source!$H$15),source!$H$14,IF(U184-1&lt;=(source!$B$15+source!$C$15+source!$D$15+source!$E$15+source!$F$15+source!$G$15+source!$H$15+source!$I$15),source!$I$14,source!$I$14))))))))</f>
        <v>24</v>
      </c>
      <c r="X184">
        <f t="shared" si="58"/>
        <v>5942</v>
      </c>
      <c r="Y184" t="str">
        <f t="shared" si="59"/>
        <v>1942 AD</v>
      </c>
    </row>
    <row r="185" spans="1:25" x14ac:dyDescent="0.25">
      <c r="A185">
        <f t="shared" si="41"/>
        <v>183</v>
      </c>
      <c r="B185">
        <f t="shared" si="42"/>
        <v>27840</v>
      </c>
      <c r="C185" s="1">
        <f>IF(A185-1&lt;=source!$B$3,source!$B$2,IF(A185-1&lt;=(source!$B$3+source!$C$3),source!$C$2,IF(A185-1&lt;=(source!$B$3+source!$C$3+source!$D$3),source!$D$2,IF(A185-1&lt;=(source!$B$3+source!$C$3+source!$D$3+source!$E$3),source!$E$2,IF(A185-1&lt;=(source!$B$3+source!$C$3+source!$D$3+source!$E$3+source!$F$3),source!$F$2,IF(A185-1&lt;=(source!$B$3+source!$C$3+source!$D$3+source!$E$3+source!$F$3+source!$G$3),source!$G$2,IF(A185-1&lt;=(source!$B$3+source!$C$3+source!$D$3+source!$E$3+source!$F$3+source!$G$3+source!$H$3),source!$H$2,IF(A185-1&lt;=(source!$B$3+source!$C$3+source!$D$3+source!$E$3+source!$F$3+source!$G$3+source!$H$3+source!$I$3),source!$I$2,source!$I$2))))))))</f>
        <v>120</v>
      </c>
      <c r="D185">
        <f t="shared" si="43"/>
        <v>2320</v>
      </c>
      <c r="E185" t="str">
        <f t="shared" si="44"/>
        <v>1680 BC</v>
      </c>
      <c r="F185">
        <f t="shared" si="45"/>
        <v>183</v>
      </c>
      <c r="G185">
        <f t="shared" si="46"/>
        <v>49560</v>
      </c>
      <c r="H185" s="1">
        <f>IF(F185-1&lt;=source!$B$6,source!$B$5,IF(F185-1&lt;=(source!$B$6+source!$C$6),source!$C$5,IF(F185-1&lt;=(source!$B$6+source!$C$6+source!$D$6),source!$D$5,IF(F185-1&lt;=(source!$B$6+source!$C$6+source!$D$6+source!$E$6),source!$E$5,IF(F185-1&lt;=(source!$B$6+source!$C$6+source!$D$6+source!$E$6+source!$F$6),source!$F$5,IF(F185-1&lt;=(source!$B$6+source!$C$6+source!$D$6+source!$E$6+source!$F$6+source!$G$6),source!$G$5,IF(F185-1&lt;=(source!$B$6+source!$C$6+source!$D$6+source!$E$6+source!$F$6+source!$G$6+source!$H$6),source!$H$5,IF(F185-1&lt;=(source!$B$6+source!$C$6+source!$D$6+source!$E$6+source!$F$6+source!$G$6+source!$H$6+source!$I$6),source!$I$5,source!$I$5))))))))</f>
        <v>180</v>
      </c>
      <c r="I185">
        <f t="shared" si="47"/>
        <v>4130</v>
      </c>
      <c r="J185" t="str">
        <f t="shared" si="48"/>
        <v>130 AD</v>
      </c>
      <c r="K185">
        <f t="shared" si="49"/>
        <v>183</v>
      </c>
      <c r="L185">
        <f t="shared" si="50"/>
        <v>62640</v>
      </c>
      <c r="M185" s="1">
        <f>IF(K185-1&lt;=source!$B$9,source!$B$8,IF(K185-1&lt;=(source!$B$9+source!$C$9),source!$C$8,IF(K185-1&lt;=(source!$B$9+source!$C$9+source!$D$9),source!$D$8,IF(K185-1&lt;=(source!$B$9+source!$C$9+source!$D$9+source!$E$9),source!$E$8,IF(K185-1&lt;=(source!$B$9+source!$C$9+source!$D$9+source!$E$9+source!$F$9),source!$F$8,IF(K185-1&lt;=(source!$B$9+source!$C$9+source!$D$9+source!$E$9+source!$F$9+source!$G$9),source!$G$8,IF(K185-1&lt;=(source!$B$9+source!$C$9+source!$D$9+source!$E$9+source!$F$9+source!$G$9+source!$H$9),source!$H$8,IF(K185-1&lt;=(source!$B$9+source!$C$9+source!$D$9+source!$E$9+source!$F$9+source!$G$9+source!$H$9+source!$I$9),source!$I$8,source!$I$8))))))))</f>
        <v>120</v>
      </c>
      <c r="N185">
        <f t="shared" si="51"/>
        <v>5220</v>
      </c>
      <c r="O185" t="str">
        <f t="shared" si="52"/>
        <v>1220 AD</v>
      </c>
      <c r="P185">
        <f t="shared" si="53"/>
        <v>183</v>
      </c>
      <c r="Q185">
        <f t="shared" si="54"/>
        <v>69420</v>
      </c>
      <c r="R185" s="1">
        <f>IF(P185-1&lt;=source!$B$12,source!$B$11,IF(P185-1&lt;=(source!$B$12+source!$C$12),source!$C$11,IF(P185-1&lt;=(source!$B$12+source!$C$12+source!$D$12),source!$D$11,IF(P185-1&lt;=(source!$B$12+source!$C$12+source!$D$12+source!$E$12),source!$E$11,IF(P185-1&lt;=(source!$B$12+source!$C$12+source!$D$12+source!$E$12+source!$F$12),source!$F$11,IF(P185-1&lt;=(source!$B$12+source!$C$12+source!$D$12+source!$E$12+source!$F$12+source!$G$12),source!$G$11,IF(P185-1&lt;=(source!$B$12+source!$C$12+source!$D$12+source!$E$12+source!$F$12+source!$G$12+source!$H$12),source!$H$11,IF(P185-1&lt;=(source!$B$12+source!$C$12+source!$D$12+source!$E$12+source!$F$12+source!$G$12+source!$H$12+source!$I$12),source!$I$11,source!$I$11))))))))</f>
        <v>60</v>
      </c>
      <c r="S185">
        <f t="shared" si="55"/>
        <v>5785</v>
      </c>
      <c r="T185" t="str">
        <f t="shared" si="56"/>
        <v>1785 AD</v>
      </c>
      <c r="U185">
        <f t="shared" si="60"/>
        <v>183</v>
      </c>
      <c r="V185">
        <f t="shared" si="57"/>
        <v>71328</v>
      </c>
      <c r="W185" s="1">
        <f>IF(U185-1&lt;=source!$B$15,source!$B$14,IF(U185-1&lt;=(source!$B$15+source!$C$15),source!$C$14,IF(U185-1&lt;=(source!$B$15+source!$C$15+source!$D$15),source!$D$14,IF(U185-1&lt;=(source!$B$15+source!$C$15+source!$D$15+source!$E$15),source!$E$14,IF(U185-1&lt;=(source!$B$15+source!$C$15+source!$D$15+source!$E$15+source!$F$15),source!$F$14,IF(U185-1&lt;=(source!$B$15+source!$C$15+source!$D$15+source!$E$15+source!$F$15+source!$G$15),source!$G$14,IF(U185-1&lt;=(source!$B$15+source!$C$15+source!$D$15+source!$E$15+source!$F$15+source!$G$15+source!$H$15),source!$H$14,IF(U185-1&lt;=(source!$B$15+source!$C$15+source!$D$15+source!$E$15+source!$F$15+source!$G$15+source!$H$15+source!$I$15),source!$I$14,source!$I$14))))))))</f>
        <v>24</v>
      </c>
      <c r="X185">
        <f t="shared" si="58"/>
        <v>5944</v>
      </c>
      <c r="Y185" t="str">
        <f t="shared" si="59"/>
        <v>1944 AD</v>
      </c>
    </row>
    <row r="186" spans="1:25" x14ac:dyDescent="0.25">
      <c r="A186">
        <f t="shared" si="41"/>
        <v>184</v>
      </c>
      <c r="B186">
        <f t="shared" si="42"/>
        <v>27960</v>
      </c>
      <c r="C186" s="1">
        <f>IF(A186-1&lt;=source!$B$3,source!$B$2,IF(A186-1&lt;=(source!$B$3+source!$C$3),source!$C$2,IF(A186-1&lt;=(source!$B$3+source!$C$3+source!$D$3),source!$D$2,IF(A186-1&lt;=(source!$B$3+source!$C$3+source!$D$3+source!$E$3),source!$E$2,IF(A186-1&lt;=(source!$B$3+source!$C$3+source!$D$3+source!$E$3+source!$F$3),source!$F$2,IF(A186-1&lt;=(source!$B$3+source!$C$3+source!$D$3+source!$E$3+source!$F$3+source!$G$3),source!$G$2,IF(A186-1&lt;=(source!$B$3+source!$C$3+source!$D$3+source!$E$3+source!$F$3+source!$G$3+source!$H$3),source!$H$2,IF(A186-1&lt;=(source!$B$3+source!$C$3+source!$D$3+source!$E$3+source!$F$3+source!$G$3+source!$H$3+source!$I$3),source!$I$2,source!$I$2))))))))</f>
        <v>120</v>
      </c>
      <c r="D186">
        <f t="shared" si="43"/>
        <v>2330</v>
      </c>
      <c r="E186" t="str">
        <f t="shared" si="44"/>
        <v>1670 BC</v>
      </c>
      <c r="F186">
        <f t="shared" si="45"/>
        <v>184</v>
      </c>
      <c r="G186">
        <f t="shared" si="46"/>
        <v>49740</v>
      </c>
      <c r="H186" s="1">
        <f>IF(F186-1&lt;=source!$B$6,source!$B$5,IF(F186-1&lt;=(source!$B$6+source!$C$6),source!$C$5,IF(F186-1&lt;=(source!$B$6+source!$C$6+source!$D$6),source!$D$5,IF(F186-1&lt;=(source!$B$6+source!$C$6+source!$D$6+source!$E$6),source!$E$5,IF(F186-1&lt;=(source!$B$6+source!$C$6+source!$D$6+source!$E$6+source!$F$6),source!$F$5,IF(F186-1&lt;=(source!$B$6+source!$C$6+source!$D$6+source!$E$6+source!$F$6+source!$G$6),source!$G$5,IF(F186-1&lt;=(source!$B$6+source!$C$6+source!$D$6+source!$E$6+source!$F$6+source!$G$6+source!$H$6),source!$H$5,IF(F186-1&lt;=(source!$B$6+source!$C$6+source!$D$6+source!$E$6+source!$F$6+source!$G$6+source!$H$6+source!$I$6),source!$I$5,source!$I$5))))))))</f>
        <v>180</v>
      </c>
      <c r="I186">
        <f t="shared" si="47"/>
        <v>4145</v>
      </c>
      <c r="J186" t="str">
        <f t="shared" si="48"/>
        <v>145 AD</v>
      </c>
      <c r="K186">
        <f t="shared" si="49"/>
        <v>184</v>
      </c>
      <c r="L186">
        <f t="shared" si="50"/>
        <v>62760</v>
      </c>
      <c r="M186" s="1">
        <f>IF(K186-1&lt;=source!$B$9,source!$B$8,IF(K186-1&lt;=(source!$B$9+source!$C$9),source!$C$8,IF(K186-1&lt;=(source!$B$9+source!$C$9+source!$D$9),source!$D$8,IF(K186-1&lt;=(source!$B$9+source!$C$9+source!$D$9+source!$E$9),source!$E$8,IF(K186-1&lt;=(source!$B$9+source!$C$9+source!$D$9+source!$E$9+source!$F$9),source!$F$8,IF(K186-1&lt;=(source!$B$9+source!$C$9+source!$D$9+source!$E$9+source!$F$9+source!$G$9),source!$G$8,IF(K186-1&lt;=(source!$B$9+source!$C$9+source!$D$9+source!$E$9+source!$F$9+source!$G$9+source!$H$9),source!$H$8,IF(K186-1&lt;=(source!$B$9+source!$C$9+source!$D$9+source!$E$9+source!$F$9+source!$G$9+source!$H$9+source!$I$9),source!$I$8,source!$I$8))))))))</f>
        <v>120</v>
      </c>
      <c r="N186">
        <f t="shared" si="51"/>
        <v>5230</v>
      </c>
      <c r="O186" t="str">
        <f t="shared" si="52"/>
        <v>1230 AD</v>
      </c>
      <c r="P186">
        <f t="shared" si="53"/>
        <v>184</v>
      </c>
      <c r="Q186">
        <f t="shared" si="54"/>
        <v>69480</v>
      </c>
      <c r="R186" s="1">
        <f>IF(P186-1&lt;=source!$B$12,source!$B$11,IF(P186-1&lt;=(source!$B$12+source!$C$12),source!$C$11,IF(P186-1&lt;=(source!$B$12+source!$C$12+source!$D$12),source!$D$11,IF(P186-1&lt;=(source!$B$12+source!$C$12+source!$D$12+source!$E$12),source!$E$11,IF(P186-1&lt;=(source!$B$12+source!$C$12+source!$D$12+source!$E$12+source!$F$12),source!$F$11,IF(P186-1&lt;=(source!$B$12+source!$C$12+source!$D$12+source!$E$12+source!$F$12+source!$G$12),source!$G$11,IF(P186-1&lt;=(source!$B$12+source!$C$12+source!$D$12+source!$E$12+source!$F$12+source!$G$12+source!$H$12),source!$H$11,IF(P186-1&lt;=(source!$B$12+source!$C$12+source!$D$12+source!$E$12+source!$F$12+source!$G$12+source!$H$12+source!$I$12),source!$I$11,source!$I$11))))))))</f>
        <v>60</v>
      </c>
      <c r="S186">
        <f t="shared" si="55"/>
        <v>5790</v>
      </c>
      <c r="T186" t="str">
        <f t="shared" si="56"/>
        <v>1790 AD</v>
      </c>
      <c r="U186">
        <f t="shared" si="60"/>
        <v>184</v>
      </c>
      <c r="V186">
        <f t="shared" si="57"/>
        <v>71352</v>
      </c>
      <c r="W186" s="1">
        <f>IF(U186-1&lt;=source!$B$15,source!$B$14,IF(U186-1&lt;=(source!$B$15+source!$C$15),source!$C$14,IF(U186-1&lt;=(source!$B$15+source!$C$15+source!$D$15),source!$D$14,IF(U186-1&lt;=(source!$B$15+source!$C$15+source!$D$15+source!$E$15),source!$E$14,IF(U186-1&lt;=(source!$B$15+source!$C$15+source!$D$15+source!$E$15+source!$F$15),source!$F$14,IF(U186-1&lt;=(source!$B$15+source!$C$15+source!$D$15+source!$E$15+source!$F$15+source!$G$15),source!$G$14,IF(U186-1&lt;=(source!$B$15+source!$C$15+source!$D$15+source!$E$15+source!$F$15+source!$G$15+source!$H$15),source!$H$14,IF(U186-1&lt;=(source!$B$15+source!$C$15+source!$D$15+source!$E$15+source!$F$15+source!$G$15+source!$H$15+source!$I$15),source!$I$14,source!$I$14))))))))</f>
        <v>24</v>
      </c>
      <c r="X186">
        <f t="shared" si="58"/>
        <v>5946</v>
      </c>
      <c r="Y186" t="str">
        <f t="shared" si="59"/>
        <v>1946 AD</v>
      </c>
    </row>
    <row r="187" spans="1:25" x14ac:dyDescent="0.25">
      <c r="A187">
        <f t="shared" si="41"/>
        <v>185</v>
      </c>
      <c r="B187">
        <f t="shared" si="42"/>
        <v>28080</v>
      </c>
      <c r="C187" s="1">
        <f>IF(A187-1&lt;=source!$B$3,source!$B$2,IF(A187-1&lt;=(source!$B$3+source!$C$3),source!$C$2,IF(A187-1&lt;=(source!$B$3+source!$C$3+source!$D$3),source!$D$2,IF(A187-1&lt;=(source!$B$3+source!$C$3+source!$D$3+source!$E$3),source!$E$2,IF(A187-1&lt;=(source!$B$3+source!$C$3+source!$D$3+source!$E$3+source!$F$3),source!$F$2,IF(A187-1&lt;=(source!$B$3+source!$C$3+source!$D$3+source!$E$3+source!$F$3+source!$G$3),source!$G$2,IF(A187-1&lt;=(source!$B$3+source!$C$3+source!$D$3+source!$E$3+source!$F$3+source!$G$3+source!$H$3),source!$H$2,IF(A187-1&lt;=(source!$B$3+source!$C$3+source!$D$3+source!$E$3+source!$F$3+source!$G$3+source!$H$3+source!$I$3),source!$I$2,source!$I$2))))))))</f>
        <v>120</v>
      </c>
      <c r="D187">
        <f t="shared" si="43"/>
        <v>2340</v>
      </c>
      <c r="E187" t="str">
        <f t="shared" si="44"/>
        <v>1660 BC</v>
      </c>
      <c r="F187">
        <f t="shared" si="45"/>
        <v>185</v>
      </c>
      <c r="G187">
        <f t="shared" si="46"/>
        <v>49920</v>
      </c>
      <c r="H187" s="1">
        <f>IF(F187-1&lt;=source!$B$6,source!$B$5,IF(F187-1&lt;=(source!$B$6+source!$C$6),source!$C$5,IF(F187-1&lt;=(source!$B$6+source!$C$6+source!$D$6),source!$D$5,IF(F187-1&lt;=(source!$B$6+source!$C$6+source!$D$6+source!$E$6),source!$E$5,IF(F187-1&lt;=(source!$B$6+source!$C$6+source!$D$6+source!$E$6+source!$F$6),source!$F$5,IF(F187-1&lt;=(source!$B$6+source!$C$6+source!$D$6+source!$E$6+source!$F$6+source!$G$6),source!$G$5,IF(F187-1&lt;=(source!$B$6+source!$C$6+source!$D$6+source!$E$6+source!$F$6+source!$G$6+source!$H$6),source!$H$5,IF(F187-1&lt;=(source!$B$6+source!$C$6+source!$D$6+source!$E$6+source!$F$6+source!$G$6+source!$H$6+source!$I$6),source!$I$5,source!$I$5))))))))</f>
        <v>180</v>
      </c>
      <c r="I187">
        <f t="shared" si="47"/>
        <v>4160</v>
      </c>
      <c r="J187" t="str">
        <f t="shared" si="48"/>
        <v>160 AD</v>
      </c>
      <c r="K187">
        <f t="shared" si="49"/>
        <v>185</v>
      </c>
      <c r="L187">
        <f t="shared" si="50"/>
        <v>62880</v>
      </c>
      <c r="M187" s="1">
        <f>IF(K187-1&lt;=source!$B$9,source!$B$8,IF(K187-1&lt;=(source!$B$9+source!$C$9),source!$C$8,IF(K187-1&lt;=(source!$B$9+source!$C$9+source!$D$9),source!$D$8,IF(K187-1&lt;=(source!$B$9+source!$C$9+source!$D$9+source!$E$9),source!$E$8,IF(K187-1&lt;=(source!$B$9+source!$C$9+source!$D$9+source!$E$9+source!$F$9),source!$F$8,IF(K187-1&lt;=(source!$B$9+source!$C$9+source!$D$9+source!$E$9+source!$F$9+source!$G$9),source!$G$8,IF(K187-1&lt;=(source!$B$9+source!$C$9+source!$D$9+source!$E$9+source!$F$9+source!$G$9+source!$H$9),source!$H$8,IF(K187-1&lt;=(source!$B$9+source!$C$9+source!$D$9+source!$E$9+source!$F$9+source!$G$9+source!$H$9+source!$I$9),source!$I$8,source!$I$8))))))))</f>
        <v>120</v>
      </c>
      <c r="N187">
        <f t="shared" si="51"/>
        <v>5240</v>
      </c>
      <c r="O187" t="str">
        <f t="shared" si="52"/>
        <v>1240 AD</v>
      </c>
      <c r="P187">
        <f t="shared" si="53"/>
        <v>185</v>
      </c>
      <c r="Q187">
        <f t="shared" si="54"/>
        <v>69540</v>
      </c>
      <c r="R187" s="1">
        <f>IF(P187-1&lt;=source!$B$12,source!$B$11,IF(P187-1&lt;=(source!$B$12+source!$C$12),source!$C$11,IF(P187-1&lt;=(source!$B$12+source!$C$12+source!$D$12),source!$D$11,IF(P187-1&lt;=(source!$B$12+source!$C$12+source!$D$12+source!$E$12),source!$E$11,IF(P187-1&lt;=(source!$B$12+source!$C$12+source!$D$12+source!$E$12+source!$F$12),source!$F$11,IF(P187-1&lt;=(source!$B$12+source!$C$12+source!$D$12+source!$E$12+source!$F$12+source!$G$12),source!$G$11,IF(P187-1&lt;=(source!$B$12+source!$C$12+source!$D$12+source!$E$12+source!$F$12+source!$G$12+source!$H$12),source!$H$11,IF(P187-1&lt;=(source!$B$12+source!$C$12+source!$D$12+source!$E$12+source!$F$12+source!$G$12+source!$H$12+source!$I$12),source!$I$11,source!$I$11))))))))</f>
        <v>60</v>
      </c>
      <c r="S187">
        <f t="shared" si="55"/>
        <v>5795</v>
      </c>
      <c r="T187" t="str">
        <f t="shared" si="56"/>
        <v>1795 AD</v>
      </c>
      <c r="U187">
        <f t="shared" si="60"/>
        <v>185</v>
      </c>
      <c r="V187">
        <f t="shared" si="57"/>
        <v>71376</v>
      </c>
      <c r="W187" s="1">
        <f>IF(U187-1&lt;=source!$B$15,source!$B$14,IF(U187-1&lt;=(source!$B$15+source!$C$15),source!$C$14,IF(U187-1&lt;=(source!$B$15+source!$C$15+source!$D$15),source!$D$14,IF(U187-1&lt;=(source!$B$15+source!$C$15+source!$D$15+source!$E$15),source!$E$14,IF(U187-1&lt;=(source!$B$15+source!$C$15+source!$D$15+source!$E$15+source!$F$15),source!$F$14,IF(U187-1&lt;=(source!$B$15+source!$C$15+source!$D$15+source!$E$15+source!$F$15+source!$G$15),source!$G$14,IF(U187-1&lt;=(source!$B$15+source!$C$15+source!$D$15+source!$E$15+source!$F$15+source!$G$15+source!$H$15),source!$H$14,IF(U187-1&lt;=(source!$B$15+source!$C$15+source!$D$15+source!$E$15+source!$F$15+source!$G$15+source!$H$15+source!$I$15),source!$I$14,source!$I$14))))))))</f>
        <v>24</v>
      </c>
      <c r="X187">
        <f t="shared" si="58"/>
        <v>5948</v>
      </c>
      <c r="Y187" t="str">
        <f t="shared" si="59"/>
        <v>1948 AD</v>
      </c>
    </row>
    <row r="188" spans="1:25" x14ac:dyDescent="0.25">
      <c r="A188">
        <f t="shared" si="41"/>
        <v>186</v>
      </c>
      <c r="B188">
        <f t="shared" si="42"/>
        <v>28200</v>
      </c>
      <c r="C188" s="1">
        <f>IF(A188-1&lt;=source!$B$3,source!$B$2,IF(A188-1&lt;=(source!$B$3+source!$C$3),source!$C$2,IF(A188-1&lt;=(source!$B$3+source!$C$3+source!$D$3),source!$D$2,IF(A188-1&lt;=(source!$B$3+source!$C$3+source!$D$3+source!$E$3),source!$E$2,IF(A188-1&lt;=(source!$B$3+source!$C$3+source!$D$3+source!$E$3+source!$F$3),source!$F$2,IF(A188-1&lt;=(source!$B$3+source!$C$3+source!$D$3+source!$E$3+source!$F$3+source!$G$3),source!$G$2,IF(A188-1&lt;=(source!$B$3+source!$C$3+source!$D$3+source!$E$3+source!$F$3+source!$G$3+source!$H$3),source!$H$2,IF(A188-1&lt;=(source!$B$3+source!$C$3+source!$D$3+source!$E$3+source!$F$3+source!$G$3+source!$H$3+source!$I$3),source!$I$2,source!$I$2))))))))</f>
        <v>120</v>
      </c>
      <c r="D188">
        <f t="shared" si="43"/>
        <v>2350</v>
      </c>
      <c r="E188" t="str">
        <f t="shared" si="44"/>
        <v>1650 BC</v>
      </c>
      <c r="F188">
        <f t="shared" si="45"/>
        <v>186</v>
      </c>
      <c r="G188">
        <f t="shared" si="46"/>
        <v>50100</v>
      </c>
      <c r="H188" s="1">
        <f>IF(F188-1&lt;=source!$B$6,source!$B$5,IF(F188-1&lt;=(source!$B$6+source!$C$6),source!$C$5,IF(F188-1&lt;=(source!$B$6+source!$C$6+source!$D$6),source!$D$5,IF(F188-1&lt;=(source!$B$6+source!$C$6+source!$D$6+source!$E$6),source!$E$5,IF(F188-1&lt;=(source!$B$6+source!$C$6+source!$D$6+source!$E$6+source!$F$6),source!$F$5,IF(F188-1&lt;=(source!$B$6+source!$C$6+source!$D$6+source!$E$6+source!$F$6+source!$G$6),source!$G$5,IF(F188-1&lt;=(source!$B$6+source!$C$6+source!$D$6+source!$E$6+source!$F$6+source!$G$6+source!$H$6),source!$H$5,IF(F188-1&lt;=(source!$B$6+source!$C$6+source!$D$6+source!$E$6+source!$F$6+source!$G$6+source!$H$6+source!$I$6),source!$I$5,source!$I$5))))))))</f>
        <v>180</v>
      </c>
      <c r="I188">
        <f t="shared" si="47"/>
        <v>4175</v>
      </c>
      <c r="J188" t="str">
        <f t="shared" si="48"/>
        <v>175 AD</v>
      </c>
      <c r="K188">
        <f t="shared" si="49"/>
        <v>186</v>
      </c>
      <c r="L188">
        <f t="shared" si="50"/>
        <v>63000</v>
      </c>
      <c r="M188" s="1">
        <f>IF(K188-1&lt;=source!$B$9,source!$B$8,IF(K188-1&lt;=(source!$B$9+source!$C$9),source!$C$8,IF(K188-1&lt;=(source!$B$9+source!$C$9+source!$D$9),source!$D$8,IF(K188-1&lt;=(source!$B$9+source!$C$9+source!$D$9+source!$E$9),source!$E$8,IF(K188-1&lt;=(source!$B$9+source!$C$9+source!$D$9+source!$E$9+source!$F$9),source!$F$8,IF(K188-1&lt;=(source!$B$9+source!$C$9+source!$D$9+source!$E$9+source!$F$9+source!$G$9),source!$G$8,IF(K188-1&lt;=(source!$B$9+source!$C$9+source!$D$9+source!$E$9+source!$F$9+source!$G$9+source!$H$9),source!$H$8,IF(K188-1&lt;=(source!$B$9+source!$C$9+source!$D$9+source!$E$9+source!$F$9+source!$G$9+source!$H$9+source!$I$9),source!$I$8,source!$I$8))))))))</f>
        <v>120</v>
      </c>
      <c r="N188">
        <f t="shared" si="51"/>
        <v>5250</v>
      </c>
      <c r="O188" t="str">
        <f t="shared" si="52"/>
        <v>1250 AD</v>
      </c>
      <c r="P188">
        <f t="shared" si="53"/>
        <v>186</v>
      </c>
      <c r="Q188">
        <f t="shared" si="54"/>
        <v>69600</v>
      </c>
      <c r="R188" s="1">
        <f>IF(P188-1&lt;=source!$B$12,source!$B$11,IF(P188-1&lt;=(source!$B$12+source!$C$12),source!$C$11,IF(P188-1&lt;=(source!$B$12+source!$C$12+source!$D$12),source!$D$11,IF(P188-1&lt;=(source!$B$12+source!$C$12+source!$D$12+source!$E$12),source!$E$11,IF(P188-1&lt;=(source!$B$12+source!$C$12+source!$D$12+source!$E$12+source!$F$12),source!$F$11,IF(P188-1&lt;=(source!$B$12+source!$C$12+source!$D$12+source!$E$12+source!$F$12+source!$G$12),source!$G$11,IF(P188-1&lt;=(source!$B$12+source!$C$12+source!$D$12+source!$E$12+source!$F$12+source!$G$12+source!$H$12),source!$H$11,IF(P188-1&lt;=(source!$B$12+source!$C$12+source!$D$12+source!$E$12+source!$F$12+source!$G$12+source!$H$12+source!$I$12),source!$I$11,source!$I$11))))))))</f>
        <v>60</v>
      </c>
      <c r="S188">
        <f t="shared" si="55"/>
        <v>5800</v>
      </c>
      <c r="T188" t="str">
        <f t="shared" si="56"/>
        <v>1800 AD</v>
      </c>
      <c r="U188">
        <f t="shared" si="60"/>
        <v>186</v>
      </c>
      <c r="V188">
        <f t="shared" si="57"/>
        <v>71400</v>
      </c>
      <c r="W188" s="1">
        <f>IF(U188-1&lt;=source!$B$15,source!$B$14,IF(U188-1&lt;=(source!$B$15+source!$C$15),source!$C$14,IF(U188-1&lt;=(source!$B$15+source!$C$15+source!$D$15),source!$D$14,IF(U188-1&lt;=(source!$B$15+source!$C$15+source!$D$15+source!$E$15),source!$E$14,IF(U188-1&lt;=(source!$B$15+source!$C$15+source!$D$15+source!$E$15+source!$F$15),source!$F$14,IF(U188-1&lt;=(source!$B$15+source!$C$15+source!$D$15+source!$E$15+source!$F$15+source!$G$15),source!$G$14,IF(U188-1&lt;=(source!$B$15+source!$C$15+source!$D$15+source!$E$15+source!$F$15+source!$G$15+source!$H$15),source!$H$14,IF(U188-1&lt;=(source!$B$15+source!$C$15+source!$D$15+source!$E$15+source!$F$15+source!$G$15+source!$H$15+source!$I$15),source!$I$14,source!$I$14))))))))</f>
        <v>24</v>
      </c>
      <c r="X188">
        <f t="shared" si="58"/>
        <v>5950</v>
      </c>
      <c r="Y188" t="str">
        <f t="shared" si="59"/>
        <v>1950 AD</v>
      </c>
    </row>
    <row r="189" spans="1:25" x14ac:dyDescent="0.25">
      <c r="A189">
        <f t="shared" si="41"/>
        <v>187</v>
      </c>
      <c r="B189">
        <f t="shared" si="42"/>
        <v>28320</v>
      </c>
      <c r="C189" s="1">
        <f>IF(A189-1&lt;=source!$B$3,source!$B$2,IF(A189-1&lt;=(source!$B$3+source!$C$3),source!$C$2,IF(A189-1&lt;=(source!$B$3+source!$C$3+source!$D$3),source!$D$2,IF(A189-1&lt;=(source!$B$3+source!$C$3+source!$D$3+source!$E$3),source!$E$2,IF(A189-1&lt;=(source!$B$3+source!$C$3+source!$D$3+source!$E$3+source!$F$3),source!$F$2,IF(A189-1&lt;=(source!$B$3+source!$C$3+source!$D$3+source!$E$3+source!$F$3+source!$G$3),source!$G$2,IF(A189-1&lt;=(source!$B$3+source!$C$3+source!$D$3+source!$E$3+source!$F$3+source!$G$3+source!$H$3),source!$H$2,IF(A189-1&lt;=(source!$B$3+source!$C$3+source!$D$3+source!$E$3+source!$F$3+source!$G$3+source!$H$3+source!$I$3),source!$I$2,source!$I$2))))))))</f>
        <v>120</v>
      </c>
      <c r="D189">
        <f t="shared" si="43"/>
        <v>2360</v>
      </c>
      <c r="E189" t="str">
        <f t="shared" si="44"/>
        <v>1640 BC</v>
      </c>
      <c r="F189">
        <f t="shared" si="45"/>
        <v>187</v>
      </c>
      <c r="G189">
        <f t="shared" si="46"/>
        <v>50280</v>
      </c>
      <c r="H189" s="1">
        <f>IF(F189-1&lt;=source!$B$6,source!$B$5,IF(F189-1&lt;=(source!$B$6+source!$C$6),source!$C$5,IF(F189-1&lt;=(source!$B$6+source!$C$6+source!$D$6),source!$D$5,IF(F189-1&lt;=(source!$B$6+source!$C$6+source!$D$6+source!$E$6),source!$E$5,IF(F189-1&lt;=(source!$B$6+source!$C$6+source!$D$6+source!$E$6+source!$F$6),source!$F$5,IF(F189-1&lt;=(source!$B$6+source!$C$6+source!$D$6+source!$E$6+source!$F$6+source!$G$6),source!$G$5,IF(F189-1&lt;=(source!$B$6+source!$C$6+source!$D$6+source!$E$6+source!$F$6+source!$G$6+source!$H$6),source!$H$5,IF(F189-1&lt;=(source!$B$6+source!$C$6+source!$D$6+source!$E$6+source!$F$6+source!$G$6+source!$H$6+source!$I$6),source!$I$5,source!$I$5))))))))</f>
        <v>180</v>
      </c>
      <c r="I189">
        <f t="shared" si="47"/>
        <v>4190</v>
      </c>
      <c r="J189" t="str">
        <f t="shared" si="48"/>
        <v>190 AD</v>
      </c>
      <c r="K189">
        <f t="shared" si="49"/>
        <v>187</v>
      </c>
      <c r="L189">
        <f t="shared" si="50"/>
        <v>63120</v>
      </c>
      <c r="M189" s="1">
        <f>IF(K189-1&lt;=source!$B$9,source!$B$8,IF(K189-1&lt;=(source!$B$9+source!$C$9),source!$C$8,IF(K189-1&lt;=(source!$B$9+source!$C$9+source!$D$9),source!$D$8,IF(K189-1&lt;=(source!$B$9+source!$C$9+source!$D$9+source!$E$9),source!$E$8,IF(K189-1&lt;=(source!$B$9+source!$C$9+source!$D$9+source!$E$9+source!$F$9),source!$F$8,IF(K189-1&lt;=(source!$B$9+source!$C$9+source!$D$9+source!$E$9+source!$F$9+source!$G$9),source!$G$8,IF(K189-1&lt;=(source!$B$9+source!$C$9+source!$D$9+source!$E$9+source!$F$9+source!$G$9+source!$H$9),source!$H$8,IF(K189-1&lt;=(source!$B$9+source!$C$9+source!$D$9+source!$E$9+source!$F$9+source!$G$9+source!$H$9+source!$I$9),source!$I$8,source!$I$8))))))))</f>
        <v>120</v>
      </c>
      <c r="N189">
        <f t="shared" si="51"/>
        <v>5260</v>
      </c>
      <c r="O189" t="str">
        <f t="shared" si="52"/>
        <v>1260 AD</v>
      </c>
      <c r="P189">
        <f t="shared" si="53"/>
        <v>187</v>
      </c>
      <c r="Q189">
        <f t="shared" si="54"/>
        <v>69660</v>
      </c>
      <c r="R189" s="1">
        <f>IF(P189-1&lt;=source!$B$12,source!$B$11,IF(P189-1&lt;=(source!$B$12+source!$C$12),source!$C$11,IF(P189-1&lt;=(source!$B$12+source!$C$12+source!$D$12),source!$D$11,IF(P189-1&lt;=(source!$B$12+source!$C$12+source!$D$12+source!$E$12),source!$E$11,IF(P189-1&lt;=(source!$B$12+source!$C$12+source!$D$12+source!$E$12+source!$F$12),source!$F$11,IF(P189-1&lt;=(source!$B$12+source!$C$12+source!$D$12+source!$E$12+source!$F$12+source!$G$12),source!$G$11,IF(P189-1&lt;=(source!$B$12+source!$C$12+source!$D$12+source!$E$12+source!$F$12+source!$G$12+source!$H$12),source!$H$11,IF(P189-1&lt;=(source!$B$12+source!$C$12+source!$D$12+source!$E$12+source!$F$12+source!$G$12+source!$H$12+source!$I$12),source!$I$11,source!$I$11))))))))</f>
        <v>60</v>
      </c>
      <c r="S189">
        <f t="shared" si="55"/>
        <v>5805</v>
      </c>
      <c r="T189" t="str">
        <f t="shared" si="56"/>
        <v>1805 AD</v>
      </c>
      <c r="U189">
        <f t="shared" si="60"/>
        <v>187</v>
      </c>
      <c r="V189">
        <f t="shared" si="57"/>
        <v>71424</v>
      </c>
      <c r="W189" s="1">
        <f>IF(U189-1&lt;=source!$B$15,source!$B$14,IF(U189-1&lt;=(source!$B$15+source!$C$15),source!$C$14,IF(U189-1&lt;=(source!$B$15+source!$C$15+source!$D$15),source!$D$14,IF(U189-1&lt;=(source!$B$15+source!$C$15+source!$D$15+source!$E$15),source!$E$14,IF(U189-1&lt;=(source!$B$15+source!$C$15+source!$D$15+source!$E$15+source!$F$15),source!$F$14,IF(U189-1&lt;=(source!$B$15+source!$C$15+source!$D$15+source!$E$15+source!$F$15+source!$G$15),source!$G$14,IF(U189-1&lt;=(source!$B$15+source!$C$15+source!$D$15+source!$E$15+source!$F$15+source!$G$15+source!$H$15),source!$H$14,IF(U189-1&lt;=(source!$B$15+source!$C$15+source!$D$15+source!$E$15+source!$F$15+source!$G$15+source!$H$15+source!$I$15),source!$I$14,source!$I$14))))))))</f>
        <v>24</v>
      </c>
      <c r="X189">
        <f t="shared" si="58"/>
        <v>5952</v>
      </c>
      <c r="Y189" t="str">
        <f t="shared" si="59"/>
        <v>1952 AD</v>
      </c>
    </row>
    <row r="190" spans="1:25" x14ac:dyDescent="0.25">
      <c r="A190">
        <f t="shared" si="41"/>
        <v>188</v>
      </c>
      <c r="B190">
        <f t="shared" si="42"/>
        <v>28440</v>
      </c>
      <c r="C190" s="1">
        <f>IF(A190-1&lt;=source!$B$3,source!$B$2,IF(A190-1&lt;=(source!$B$3+source!$C$3),source!$C$2,IF(A190-1&lt;=(source!$B$3+source!$C$3+source!$D$3),source!$D$2,IF(A190-1&lt;=(source!$B$3+source!$C$3+source!$D$3+source!$E$3),source!$E$2,IF(A190-1&lt;=(source!$B$3+source!$C$3+source!$D$3+source!$E$3+source!$F$3),source!$F$2,IF(A190-1&lt;=(source!$B$3+source!$C$3+source!$D$3+source!$E$3+source!$F$3+source!$G$3),source!$G$2,IF(A190-1&lt;=(source!$B$3+source!$C$3+source!$D$3+source!$E$3+source!$F$3+source!$G$3+source!$H$3),source!$H$2,IF(A190-1&lt;=(source!$B$3+source!$C$3+source!$D$3+source!$E$3+source!$F$3+source!$G$3+source!$H$3+source!$I$3),source!$I$2,source!$I$2))))))))</f>
        <v>120</v>
      </c>
      <c r="D190">
        <f t="shared" si="43"/>
        <v>2370</v>
      </c>
      <c r="E190" t="str">
        <f t="shared" si="44"/>
        <v>1630 BC</v>
      </c>
      <c r="F190">
        <f t="shared" si="45"/>
        <v>188</v>
      </c>
      <c r="G190">
        <f t="shared" si="46"/>
        <v>50460</v>
      </c>
      <c r="H190" s="1">
        <f>IF(F190-1&lt;=source!$B$6,source!$B$5,IF(F190-1&lt;=(source!$B$6+source!$C$6),source!$C$5,IF(F190-1&lt;=(source!$B$6+source!$C$6+source!$D$6),source!$D$5,IF(F190-1&lt;=(source!$B$6+source!$C$6+source!$D$6+source!$E$6),source!$E$5,IF(F190-1&lt;=(source!$B$6+source!$C$6+source!$D$6+source!$E$6+source!$F$6),source!$F$5,IF(F190-1&lt;=(source!$B$6+source!$C$6+source!$D$6+source!$E$6+source!$F$6+source!$G$6),source!$G$5,IF(F190-1&lt;=(source!$B$6+source!$C$6+source!$D$6+source!$E$6+source!$F$6+source!$G$6+source!$H$6),source!$H$5,IF(F190-1&lt;=(source!$B$6+source!$C$6+source!$D$6+source!$E$6+source!$F$6+source!$G$6+source!$H$6+source!$I$6),source!$I$5,source!$I$5))))))))</f>
        <v>180</v>
      </c>
      <c r="I190">
        <f t="shared" si="47"/>
        <v>4205</v>
      </c>
      <c r="J190" t="str">
        <f t="shared" si="48"/>
        <v>205 AD</v>
      </c>
      <c r="K190">
        <f t="shared" si="49"/>
        <v>188</v>
      </c>
      <c r="L190">
        <f t="shared" si="50"/>
        <v>63240</v>
      </c>
      <c r="M190" s="1">
        <f>IF(K190-1&lt;=source!$B$9,source!$B$8,IF(K190-1&lt;=(source!$B$9+source!$C$9),source!$C$8,IF(K190-1&lt;=(source!$B$9+source!$C$9+source!$D$9),source!$D$8,IF(K190-1&lt;=(source!$B$9+source!$C$9+source!$D$9+source!$E$9),source!$E$8,IF(K190-1&lt;=(source!$B$9+source!$C$9+source!$D$9+source!$E$9+source!$F$9),source!$F$8,IF(K190-1&lt;=(source!$B$9+source!$C$9+source!$D$9+source!$E$9+source!$F$9+source!$G$9),source!$G$8,IF(K190-1&lt;=(source!$B$9+source!$C$9+source!$D$9+source!$E$9+source!$F$9+source!$G$9+source!$H$9),source!$H$8,IF(K190-1&lt;=(source!$B$9+source!$C$9+source!$D$9+source!$E$9+source!$F$9+source!$G$9+source!$H$9+source!$I$9),source!$I$8,source!$I$8))))))))</f>
        <v>120</v>
      </c>
      <c r="N190">
        <f t="shared" si="51"/>
        <v>5270</v>
      </c>
      <c r="O190" t="str">
        <f t="shared" si="52"/>
        <v>1270 AD</v>
      </c>
      <c r="P190">
        <f t="shared" si="53"/>
        <v>188</v>
      </c>
      <c r="Q190">
        <f t="shared" si="54"/>
        <v>69720</v>
      </c>
      <c r="R190" s="1">
        <f>IF(P190-1&lt;=source!$B$12,source!$B$11,IF(P190-1&lt;=(source!$B$12+source!$C$12),source!$C$11,IF(P190-1&lt;=(source!$B$12+source!$C$12+source!$D$12),source!$D$11,IF(P190-1&lt;=(source!$B$12+source!$C$12+source!$D$12+source!$E$12),source!$E$11,IF(P190-1&lt;=(source!$B$12+source!$C$12+source!$D$12+source!$E$12+source!$F$12),source!$F$11,IF(P190-1&lt;=(source!$B$12+source!$C$12+source!$D$12+source!$E$12+source!$F$12+source!$G$12),source!$G$11,IF(P190-1&lt;=(source!$B$12+source!$C$12+source!$D$12+source!$E$12+source!$F$12+source!$G$12+source!$H$12),source!$H$11,IF(P190-1&lt;=(source!$B$12+source!$C$12+source!$D$12+source!$E$12+source!$F$12+source!$G$12+source!$H$12+source!$I$12),source!$I$11,source!$I$11))))))))</f>
        <v>60</v>
      </c>
      <c r="S190">
        <f t="shared" si="55"/>
        <v>5810</v>
      </c>
      <c r="T190" t="str">
        <f t="shared" si="56"/>
        <v>1810 AD</v>
      </c>
      <c r="U190">
        <f t="shared" si="60"/>
        <v>188</v>
      </c>
      <c r="V190">
        <f t="shared" si="57"/>
        <v>71448</v>
      </c>
      <c r="W190" s="1">
        <f>IF(U190-1&lt;=source!$B$15,source!$B$14,IF(U190-1&lt;=(source!$B$15+source!$C$15),source!$C$14,IF(U190-1&lt;=(source!$B$15+source!$C$15+source!$D$15),source!$D$14,IF(U190-1&lt;=(source!$B$15+source!$C$15+source!$D$15+source!$E$15),source!$E$14,IF(U190-1&lt;=(source!$B$15+source!$C$15+source!$D$15+source!$E$15+source!$F$15),source!$F$14,IF(U190-1&lt;=(source!$B$15+source!$C$15+source!$D$15+source!$E$15+source!$F$15+source!$G$15),source!$G$14,IF(U190-1&lt;=(source!$B$15+source!$C$15+source!$D$15+source!$E$15+source!$F$15+source!$G$15+source!$H$15),source!$H$14,IF(U190-1&lt;=(source!$B$15+source!$C$15+source!$D$15+source!$E$15+source!$F$15+source!$G$15+source!$H$15+source!$I$15),source!$I$14,source!$I$14))))))))</f>
        <v>24</v>
      </c>
      <c r="X190">
        <f t="shared" si="58"/>
        <v>5954</v>
      </c>
      <c r="Y190" t="str">
        <f t="shared" si="59"/>
        <v>1954 AD</v>
      </c>
    </row>
    <row r="191" spans="1:25" x14ac:dyDescent="0.25">
      <c r="A191">
        <f t="shared" si="41"/>
        <v>189</v>
      </c>
      <c r="B191">
        <f t="shared" si="42"/>
        <v>28560</v>
      </c>
      <c r="C191" s="1">
        <f>IF(A191-1&lt;=source!$B$3,source!$B$2,IF(A191-1&lt;=(source!$B$3+source!$C$3),source!$C$2,IF(A191-1&lt;=(source!$B$3+source!$C$3+source!$D$3),source!$D$2,IF(A191-1&lt;=(source!$B$3+source!$C$3+source!$D$3+source!$E$3),source!$E$2,IF(A191-1&lt;=(source!$B$3+source!$C$3+source!$D$3+source!$E$3+source!$F$3),source!$F$2,IF(A191-1&lt;=(source!$B$3+source!$C$3+source!$D$3+source!$E$3+source!$F$3+source!$G$3),source!$G$2,IF(A191-1&lt;=(source!$B$3+source!$C$3+source!$D$3+source!$E$3+source!$F$3+source!$G$3+source!$H$3),source!$H$2,IF(A191-1&lt;=(source!$B$3+source!$C$3+source!$D$3+source!$E$3+source!$F$3+source!$G$3+source!$H$3+source!$I$3),source!$I$2,source!$I$2))))))))</f>
        <v>120</v>
      </c>
      <c r="D191">
        <f t="shared" si="43"/>
        <v>2380</v>
      </c>
      <c r="E191" t="str">
        <f t="shared" si="44"/>
        <v>1620 BC</v>
      </c>
      <c r="F191">
        <f t="shared" si="45"/>
        <v>189</v>
      </c>
      <c r="G191">
        <f t="shared" si="46"/>
        <v>50640</v>
      </c>
      <c r="H191" s="1">
        <f>IF(F191-1&lt;=source!$B$6,source!$B$5,IF(F191-1&lt;=(source!$B$6+source!$C$6),source!$C$5,IF(F191-1&lt;=(source!$B$6+source!$C$6+source!$D$6),source!$D$5,IF(F191-1&lt;=(source!$B$6+source!$C$6+source!$D$6+source!$E$6),source!$E$5,IF(F191-1&lt;=(source!$B$6+source!$C$6+source!$D$6+source!$E$6+source!$F$6),source!$F$5,IF(F191-1&lt;=(source!$B$6+source!$C$6+source!$D$6+source!$E$6+source!$F$6+source!$G$6),source!$G$5,IF(F191-1&lt;=(source!$B$6+source!$C$6+source!$D$6+source!$E$6+source!$F$6+source!$G$6+source!$H$6),source!$H$5,IF(F191-1&lt;=(source!$B$6+source!$C$6+source!$D$6+source!$E$6+source!$F$6+source!$G$6+source!$H$6+source!$I$6),source!$I$5,source!$I$5))))))))</f>
        <v>180</v>
      </c>
      <c r="I191">
        <f t="shared" si="47"/>
        <v>4220</v>
      </c>
      <c r="J191" t="str">
        <f t="shared" si="48"/>
        <v>220 AD</v>
      </c>
      <c r="K191">
        <f t="shared" si="49"/>
        <v>189</v>
      </c>
      <c r="L191">
        <f t="shared" si="50"/>
        <v>63360</v>
      </c>
      <c r="M191" s="1">
        <f>IF(K191-1&lt;=source!$B$9,source!$B$8,IF(K191-1&lt;=(source!$B$9+source!$C$9),source!$C$8,IF(K191-1&lt;=(source!$B$9+source!$C$9+source!$D$9),source!$D$8,IF(K191-1&lt;=(source!$B$9+source!$C$9+source!$D$9+source!$E$9),source!$E$8,IF(K191-1&lt;=(source!$B$9+source!$C$9+source!$D$9+source!$E$9+source!$F$9),source!$F$8,IF(K191-1&lt;=(source!$B$9+source!$C$9+source!$D$9+source!$E$9+source!$F$9+source!$G$9),source!$G$8,IF(K191-1&lt;=(source!$B$9+source!$C$9+source!$D$9+source!$E$9+source!$F$9+source!$G$9+source!$H$9),source!$H$8,IF(K191-1&lt;=(source!$B$9+source!$C$9+source!$D$9+source!$E$9+source!$F$9+source!$G$9+source!$H$9+source!$I$9),source!$I$8,source!$I$8))))))))</f>
        <v>120</v>
      </c>
      <c r="N191">
        <f t="shared" si="51"/>
        <v>5280</v>
      </c>
      <c r="O191" t="str">
        <f t="shared" si="52"/>
        <v>1280 AD</v>
      </c>
      <c r="P191">
        <f t="shared" si="53"/>
        <v>189</v>
      </c>
      <c r="Q191">
        <f t="shared" si="54"/>
        <v>69780</v>
      </c>
      <c r="R191" s="1">
        <f>IF(P191-1&lt;=source!$B$12,source!$B$11,IF(P191-1&lt;=(source!$B$12+source!$C$12),source!$C$11,IF(P191-1&lt;=(source!$B$12+source!$C$12+source!$D$12),source!$D$11,IF(P191-1&lt;=(source!$B$12+source!$C$12+source!$D$12+source!$E$12),source!$E$11,IF(P191-1&lt;=(source!$B$12+source!$C$12+source!$D$12+source!$E$12+source!$F$12),source!$F$11,IF(P191-1&lt;=(source!$B$12+source!$C$12+source!$D$12+source!$E$12+source!$F$12+source!$G$12),source!$G$11,IF(P191-1&lt;=(source!$B$12+source!$C$12+source!$D$12+source!$E$12+source!$F$12+source!$G$12+source!$H$12),source!$H$11,IF(P191-1&lt;=(source!$B$12+source!$C$12+source!$D$12+source!$E$12+source!$F$12+source!$G$12+source!$H$12+source!$I$12),source!$I$11,source!$I$11))))))))</f>
        <v>60</v>
      </c>
      <c r="S191">
        <f t="shared" si="55"/>
        <v>5815</v>
      </c>
      <c r="T191" t="str">
        <f t="shared" si="56"/>
        <v>1815 AD</v>
      </c>
      <c r="U191">
        <f t="shared" si="60"/>
        <v>189</v>
      </c>
      <c r="V191">
        <f t="shared" si="57"/>
        <v>71472</v>
      </c>
      <c r="W191" s="1">
        <f>IF(U191-1&lt;=source!$B$15,source!$B$14,IF(U191-1&lt;=(source!$B$15+source!$C$15),source!$C$14,IF(U191-1&lt;=(source!$B$15+source!$C$15+source!$D$15),source!$D$14,IF(U191-1&lt;=(source!$B$15+source!$C$15+source!$D$15+source!$E$15),source!$E$14,IF(U191-1&lt;=(source!$B$15+source!$C$15+source!$D$15+source!$E$15+source!$F$15),source!$F$14,IF(U191-1&lt;=(source!$B$15+source!$C$15+source!$D$15+source!$E$15+source!$F$15+source!$G$15),source!$G$14,IF(U191-1&lt;=(source!$B$15+source!$C$15+source!$D$15+source!$E$15+source!$F$15+source!$G$15+source!$H$15),source!$H$14,IF(U191-1&lt;=(source!$B$15+source!$C$15+source!$D$15+source!$E$15+source!$F$15+source!$G$15+source!$H$15+source!$I$15),source!$I$14,source!$I$14))))))))</f>
        <v>24</v>
      </c>
      <c r="X191">
        <f t="shared" si="58"/>
        <v>5956</v>
      </c>
      <c r="Y191" t="str">
        <f t="shared" si="59"/>
        <v>1956 AD</v>
      </c>
    </row>
    <row r="192" spans="1:25" x14ac:dyDescent="0.25">
      <c r="A192">
        <f t="shared" si="41"/>
        <v>190</v>
      </c>
      <c r="B192">
        <f t="shared" si="42"/>
        <v>28680</v>
      </c>
      <c r="C192" s="1">
        <f>IF(A192-1&lt;=source!$B$3,source!$B$2,IF(A192-1&lt;=(source!$B$3+source!$C$3),source!$C$2,IF(A192-1&lt;=(source!$B$3+source!$C$3+source!$D$3),source!$D$2,IF(A192-1&lt;=(source!$B$3+source!$C$3+source!$D$3+source!$E$3),source!$E$2,IF(A192-1&lt;=(source!$B$3+source!$C$3+source!$D$3+source!$E$3+source!$F$3),source!$F$2,IF(A192-1&lt;=(source!$B$3+source!$C$3+source!$D$3+source!$E$3+source!$F$3+source!$G$3),source!$G$2,IF(A192-1&lt;=(source!$B$3+source!$C$3+source!$D$3+source!$E$3+source!$F$3+source!$G$3+source!$H$3),source!$H$2,IF(A192-1&lt;=(source!$B$3+source!$C$3+source!$D$3+source!$E$3+source!$F$3+source!$G$3+source!$H$3+source!$I$3),source!$I$2,source!$I$2))))))))</f>
        <v>120</v>
      </c>
      <c r="D192">
        <f t="shared" si="43"/>
        <v>2390</v>
      </c>
      <c r="E192" t="str">
        <f t="shared" si="44"/>
        <v>1610 BC</v>
      </c>
      <c r="F192">
        <f t="shared" si="45"/>
        <v>190</v>
      </c>
      <c r="G192">
        <f t="shared" si="46"/>
        <v>50820</v>
      </c>
      <c r="H192" s="1">
        <f>IF(F192-1&lt;=source!$B$6,source!$B$5,IF(F192-1&lt;=(source!$B$6+source!$C$6),source!$C$5,IF(F192-1&lt;=(source!$B$6+source!$C$6+source!$D$6),source!$D$5,IF(F192-1&lt;=(source!$B$6+source!$C$6+source!$D$6+source!$E$6),source!$E$5,IF(F192-1&lt;=(source!$B$6+source!$C$6+source!$D$6+source!$E$6+source!$F$6),source!$F$5,IF(F192-1&lt;=(source!$B$6+source!$C$6+source!$D$6+source!$E$6+source!$F$6+source!$G$6),source!$G$5,IF(F192-1&lt;=(source!$B$6+source!$C$6+source!$D$6+source!$E$6+source!$F$6+source!$G$6+source!$H$6),source!$H$5,IF(F192-1&lt;=(source!$B$6+source!$C$6+source!$D$6+source!$E$6+source!$F$6+source!$G$6+source!$H$6+source!$I$6),source!$I$5,source!$I$5))))))))</f>
        <v>180</v>
      </c>
      <c r="I192">
        <f t="shared" si="47"/>
        <v>4235</v>
      </c>
      <c r="J192" t="str">
        <f t="shared" si="48"/>
        <v>235 AD</v>
      </c>
      <c r="K192">
        <f t="shared" si="49"/>
        <v>190</v>
      </c>
      <c r="L192">
        <f t="shared" si="50"/>
        <v>63480</v>
      </c>
      <c r="M192" s="1">
        <f>IF(K192-1&lt;=source!$B$9,source!$B$8,IF(K192-1&lt;=(source!$B$9+source!$C$9),source!$C$8,IF(K192-1&lt;=(source!$B$9+source!$C$9+source!$D$9),source!$D$8,IF(K192-1&lt;=(source!$B$9+source!$C$9+source!$D$9+source!$E$9),source!$E$8,IF(K192-1&lt;=(source!$B$9+source!$C$9+source!$D$9+source!$E$9+source!$F$9),source!$F$8,IF(K192-1&lt;=(source!$B$9+source!$C$9+source!$D$9+source!$E$9+source!$F$9+source!$G$9),source!$G$8,IF(K192-1&lt;=(source!$B$9+source!$C$9+source!$D$9+source!$E$9+source!$F$9+source!$G$9+source!$H$9),source!$H$8,IF(K192-1&lt;=(source!$B$9+source!$C$9+source!$D$9+source!$E$9+source!$F$9+source!$G$9+source!$H$9+source!$I$9),source!$I$8,source!$I$8))))))))</f>
        <v>120</v>
      </c>
      <c r="N192">
        <f t="shared" si="51"/>
        <v>5290</v>
      </c>
      <c r="O192" t="str">
        <f t="shared" si="52"/>
        <v>1290 AD</v>
      </c>
      <c r="P192">
        <f t="shared" si="53"/>
        <v>190</v>
      </c>
      <c r="Q192">
        <f t="shared" si="54"/>
        <v>69840</v>
      </c>
      <c r="R192" s="1">
        <f>IF(P192-1&lt;=source!$B$12,source!$B$11,IF(P192-1&lt;=(source!$B$12+source!$C$12),source!$C$11,IF(P192-1&lt;=(source!$B$12+source!$C$12+source!$D$12),source!$D$11,IF(P192-1&lt;=(source!$B$12+source!$C$12+source!$D$12+source!$E$12),source!$E$11,IF(P192-1&lt;=(source!$B$12+source!$C$12+source!$D$12+source!$E$12+source!$F$12),source!$F$11,IF(P192-1&lt;=(source!$B$12+source!$C$12+source!$D$12+source!$E$12+source!$F$12+source!$G$12),source!$G$11,IF(P192-1&lt;=(source!$B$12+source!$C$12+source!$D$12+source!$E$12+source!$F$12+source!$G$12+source!$H$12),source!$H$11,IF(P192-1&lt;=(source!$B$12+source!$C$12+source!$D$12+source!$E$12+source!$F$12+source!$G$12+source!$H$12+source!$I$12),source!$I$11,source!$I$11))))))))</f>
        <v>60</v>
      </c>
      <c r="S192">
        <f t="shared" si="55"/>
        <v>5820</v>
      </c>
      <c r="T192" t="str">
        <f t="shared" si="56"/>
        <v>1820 AD</v>
      </c>
      <c r="U192">
        <f t="shared" si="60"/>
        <v>190</v>
      </c>
      <c r="V192">
        <f t="shared" si="57"/>
        <v>71496</v>
      </c>
      <c r="W192" s="1">
        <f>IF(U192-1&lt;=source!$B$15,source!$B$14,IF(U192-1&lt;=(source!$B$15+source!$C$15),source!$C$14,IF(U192-1&lt;=(source!$B$15+source!$C$15+source!$D$15),source!$D$14,IF(U192-1&lt;=(source!$B$15+source!$C$15+source!$D$15+source!$E$15),source!$E$14,IF(U192-1&lt;=(source!$B$15+source!$C$15+source!$D$15+source!$E$15+source!$F$15),source!$F$14,IF(U192-1&lt;=(source!$B$15+source!$C$15+source!$D$15+source!$E$15+source!$F$15+source!$G$15),source!$G$14,IF(U192-1&lt;=(source!$B$15+source!$C$15+source!$D$15+source!$E$15+source!$F$15+source!$G$15+source!$H$15),source!$H$14,IF(U192-1&lt;=(source!$B$15+source!$C$15+source!$D$15+source!$E$15+source!$F$15+source!$G$15+source!$H$15+source!$I$15),source!$I$14,source!$I$14))))))))</f>
        <v>24</v>
      </c>
      <c r="X192">
        <f t="shared" si="58"/>
        <v>5958</v>
      </c>
      <c r="Y192" t="str">
        <f t="shared" si="59"/>
        <v>1958 AD</v>
      </c>
    </row>
    <row r="193" spans="1:25" x14ac:dyDescent="0.25">
      <c r="A193">
        <f t="shared" si="41"/>
        <v>191</v>
      </c>
      <c r="B193">
        <f t="shared" si="42"/>
        <v>28800</v>
      </c>
      <c r="C193" s="1">
        <f>IF(A193-1&lt;=source!$B$3,source!$B$2,IF(A193-1&lt;=(source!$B$3+source!$C$3),source!$C$2,IF(A193-1&lt;=(source!$B$3+source!$C$3+source!$D$3),source!$D$2,IF(A193-1&lt;=(source!$B$3+source!$C$3+source!$D$3+source!$E$3),source!$E$2,IF(A193-1&lt;=(source!$B$3+source!$C$3+source!$D$3+source!$E$3+source!$F$3),source!$F$2,IF(A193-1&lt;=(source!$B$3+source!$C$3+source!$D$3+source!$E$3+source!$F$3+source!$G$3),source!$G$2,IF(A193-1&lt;=(source!$B$3+source!$C$3+source!$D$3+source!$E$3+source!$F$3+source!$G$3+source!$H$3),source!$H$2,IF(A193-1&lt;=(source!$B$3+source!$C$3+source!$D$3+source!$E$3+source!$F$3+source!$G$3+source!$H$3+source!$I$3),source!$I$2,source!$I$2))))))))</f>
        <v>120</v>
      </c>
      <c r="D193">
        <f t="shared" si="43"/>
        <v>2400</v>
      </c>
      <c r="E193" t="str">
        <f t="shared" si="44"/>
        <v>1600 BC</v>
      </c>
      <c r="F193">
        <f t="shared" si="45"/>
        <v>191</v>
      </c>
      <c r="G193">
        <f t="shared" si="46"/>
        <v>51000</v>
      </c>
      <c r="H193" s="1">
        <f>IF(F193-1&lt;=source!$B$6,source!$B$5,IF(F193-1&lt;=(source!$B$6+source!$C$6),source!$C$5,IF(F193-1&lt;=(source!$B$6+source!$C$6+source!$D$6),source!$D$5,IF(F193-1&lt;=(source!$B$6+source!$C$6+source!$D$6+source!$E$6),source!$E$5,IF(F193-1&lt;=(source!$B$6+source!$C$6+source!$D$6+source!$E$6+source!$F$6),source!$F$5,IF(F193-1&lt;=(source!$B$6+source!$C$6+source!$D$6+source!$E$6+source!$F$6+source!$G$6),source!$G$5,IF(F193-1&lt;=(source!$B$6+source!$C$6+source!$D$6+source!$E$6+source!$F$6+source!$G$6+source!$H$6),source!$H$5,IF(F193-1&lt;=(source!$B$6+source!$C$6+source!$D$6+source!$E$6+source!$F$6+source!$G$6+source!$H$6+source!$I$6),source!$I$5,source!$I$5))))))))</f>
        <v>180</v>
      </c>
      <c r="I193">
        <f t="shared" si="47"/>
        <v>4250</v>
      </c>
      <c r="J193" t="str">
        <f t="shared" si="48"/>
        <v>250 AD</v>
      </c>
      <c r="K193">
        <f t="shared" si="49"/>
        <v>191</v>
      </c>
      <c r="L193">
        <f t="shared" si="50"/>
        <v>63600</v>
      </c>
      <c r="M193" s="1">
        <f>IF(K193-1&lt;=source!$B$9,source!$B$8,IF(K193-1&lt;=(source!$B$9+source!$C$9),source!$C$8,IF(K193-1&lt;=(source!$B$9+source!$C$9+source!$D$9),source!$D$8,IF(K193-1&lt;=(source!$B$9+source!$C$9+source!$D$9+source!$E$9),source!$E$8,IF(K193-1&lt;=(source!$B$9+source!$C$9+source!$D$9+source!$E$9+source!$F$9),source!$F$8,IF(K193-1&lt;=(source!$B$9+source!$C$9+source!$D$9+source!$E$9+source!$F$9+source!$G$9),source!$G$8,IF(K193-1&lt;=(source!$B$9+source!$C$9+source!$D$9+source!$E$9+source!$F$9+source!$G$9+source!$H$9),source!$H$8,IF(K193-1&lt;=(source!$B$9+source!$C$9+source!$D$9+source!$E$9+source!$F$9+source!$G$9+source!$H$9+source!$I$9),source!$I$8,source!$I$8))))))))</f>
        <v>120</v>
      </c>
      <c r="N193">
        <f t="shared" si="51"/>
        <v>5300</v>
      </c>
      <c r="O193" t="str">
        <f t="shared" si="52"/>
        <v>1300 AD</v>
      </c>
      <c r="P193">
        <f t="shared" si="53"/>
        <v>191</v>
      </c>
      <c r="Q193">
        <f t="shared" si="54"/>
        <v>69900</v>
      </c>
      <c r="R193" s="1">
        <f>IF(P193-1&lt;=source!$B$12,source!$B$11,IF(P193-1&lt;=(source!$B$12+source!$C$12),source!$C$11,IF(P193-1&lt;=(source!$B$12+source!$C$12+source!$D$12),source!$D$11,IF(P193-1&lt;=(source!$B$12+source!$C$12+source!$D$12+source!$E$12),source!$E$11,IF(P193-1&lt;=(source!$B$12+source!$C$12+source!$D$12+source!$E$12+source!$F$12),source!$F$11,IF(P193-1&lt;=(source!$B$12+source!$C$12+source!$D$12+source!$E$12+source!$F$12+source!$G$12),source!$G$11,IF(P193-1&lt;=(source!$B$12+source!$C$12+source!$D$12+source!$E$12+source!$F$12+source!$G$12+source!$H$12),source!$H$11,IF(P193-1&lt;=(source!$B$12+source!$C$12+source!$D$12+source!$E$12+source!$F$12+source!$G$12+source!$H$12+source!$I$12),source!$I$11,source!$I$11))))))))</f>
        <v>60</v>
      </c>
      <c r="S193">
        <f t="shared" si="55"/>
        <v>5825</v>
      </c>
      <c r="T193" t="str">
        <f t="shared" si="56"/>
        <v>1825 AD</v>
      </c>
      <c r="U193">
        <f t="shared" si="60"/>
        <v>191</v>
      </c>
      <c r="V193">
        <f t="shared" si="57"/>
        <v>71520</v>
      </c>
      <c r="W193" s="1">
        <f>IF(U193-1&lt;=source!$B$15,source!$B$14,IF(U193-1&lt;=(source!$B$15+source!$C$15),source!$C$14,IF(U193-1&lt;=(source!$B$15+source!$C$15+source!$D$15),source!$D$14,IF(U193-1&lt;=(source!$B$15+source!$C$15+source!$D$15+source!$E$15),source!$E$14,IF(U193-1&lt;=(source!$B$15+source!$C$15+source!$D$15+source!$E$15+source!$F$15),source!$F$14,IF(U193-1&lt;=(source!$B$15+source!$C$15+source!$D$15+source!$E$15+source!$F$15+source!$G$15),source!$G$14,IF(U193-1&lt;=(source!$B$15+source!$C$15+source!$D$15+source!$E$15+source!$F$15+source!$G$15+source!$H$15),source!$H$14,IF(U193-1&lt;=(source!$B$15+source!$C$15+source!$D$15+source!$E$15+source!$F$15+source!$G$15+source!$H$15+source!$I$15),source!$I$14,source!$I$14))))))))</f>
        <v>24</v>
      </c>
      <c r="X193">
        <f t="shared" si="58"/>
        <v>5960</v>
      </c>
      <c r="Y193" t="str">
        <f t="shared" si="59"/>
        <v>1960 AD</v>
      </c>
    </row>
    <row r="194" spans="1:25" x14ac:dyDescent="0.25">
      <c r="A194">
        <f t="shared" si="41"/>
        <v>192</v>
      </c>
      <c r="B194">
        <f t="shared" si="42"/>
        <v>28920</v>
      </c>
      <c r="C194" s="1">
        <f>IF(A194-1&lt;=source!$B$3,source!$B$2,IF(A194-1&lt;=(source!$B$3+source!$C$3),source!$C$2,IF(A194-1&lt;=(source!$B$3+source!$C$3+source!$D$3),source!$D$2,IF(A194-1&lt;=(source!$B$3+source!$C$3+source!$D$3+source!$E$3),source!$E$2,IF(A194-1&lt;=(source!$B$3+source!$C$3+source!$D$3+source!$E$3+source!$F$3),source!$F$2,IF(A194-1&lt;=(source!$B$3+source!$C$3+source!$D$3+source!$E$3+source!$F$3+source!$G$3),source!$G$2,IF(A194-1&lt;=(source!$B$3+source!$C$3+source!$D$3+source!$E$3+source!$F$3+source!$G$3+source!$H$3),source!$H$2,IF(A194-1&lt;=(source!$B$3+source!$C$3+source!$D$3+source!$E$3+source!$F$3+source!$G$3+source!$H$3+source!$I$3),source!$I$2,source!$I$2))))))))</f>
        <v>120</v>
      </c>
      <c r="D194">
        <f t="shared" si="43"/>
        <v>2410</v>
      </c>
      <c r="E194" t="str">
        <f t="shared" si="44"/>
        <v>1590 BC</v>
      </c>
      <c r="F194">
        <f t="shared" si="45"/>
        <v>192</v>
      </c>
      <c r="G194">
        <f t="shared" si="46"/>
        <v>51180</v>
      </c>
      <c r="H194" s="1">
        <f>IF(F194-1&lt;=source!$B$6,source!$B$5,IF(F194-1&lt;=(source!$B$6+source!$C$6),source!$C$5,IF(F194-1&lt;=(source!$B$6+source!$C$6+source!$D$6),source!$D$5,IF(F194-1&lt;=(source!$B$6+source!$C$6+source!$D$6+source!$E$6),source!$E$5,IF(F194-1&lt;=(source!$B$6+source!$C$6+source!$D$6+source!$E$6+source!$F$6),source!$F$5,IF(F194-1&lt;=(source!$B$6+source!$C$6+source!$D$6+source!$E$6+source!$F$6+source!$G$6),source!$G$5,IF(F194-1&lt;=(source!$B$6+source!$C$6+source!$D$6+source!$E$6+source!$F$6+source!$G$6+source!$H$6),source!$H$5,IF(F194-1&lt;=(source!$B$6+source!$C$6+source!$D$6+source!$E$6+source!$F$6+source!$G$6+source!$H$6+source!$I$6),source!$I$5,source!$I$5))))))))</f>
        <v>180</v>
      </c>
      <c r="I194">
        <f t="shared" si="47"/>
        <v>4265</v>
      </c>
      <c r="J194" t="str">
        <f t="shared" si="48"/>
        <v>265 AD</v>
      </c>
      <c r="K194">
        <f t="shared" si="49"/>
        <v>192</v>
      </c>
      <c r="L194">
        <f t="shared" si="50"/>
        <v>63720</v>
      </c>
      <c r="M194" s="1">
        <f>IF(K194-1&lt;=source!$B$9,source!$B$8,IF(K194-1&lt;=(source!$B$9+source!$C$9),source!$C$8,IF(K194-1&lt;=(source!$B$9+source!$C$9+source!$D$9),source!$D$8,IF(K194-1&lt;=(source!$B$9+source!$C$9+source!$D$9+source!$E$9),source!$E$8,IF(K194-1&lt;=(source!$B$9+source!$C$9+source!$D$9+source!$E$9+source!$F$9),source!$F$8,IF(K194-1&lt;=(source!$B$9+source!$C$9+source!$D$9+source!$E$9+source!$F$9+source!$G$9),source!$G$8,IF(K194-1&lt;=(source!$B$9+source!$C$9+source!$D$9+source!$E$9+source!$F$9+source!$G$9+source!$H$9),source!$H$8,IF(K194-1&lt;=(source!$B$9+source!$C$9+source!$D$9+source!$E$9+source!$F$9+source!$G$9+source!$H$9+source!$I$9),source!$I$8,source!$I$8))))))))</f>
        <v>120</v>
      </c>
      <c r="N194">
        <f t="shared" si="51"/>
        <v>5310</v>
      </c>
      <c r="O194" t="str">
        <f t="shared" si="52"/>
        <v>1310 AD</v>
      </c>
      <c r="P194">
        <f t="shared" si="53"/>
        <v>192</v>
      </c>
      <c r="Q194">
        <f t="shared" si="54"/>
        <v>69960</v>
      </c>
      <c r="R194" s="1">
        <f>IF(P194-1&lt;=source!$B$12,source!$B$11,IF(P194-1&lt;=(source!$B$12+source!$C$12),source!$C$11,IF(P194-1&lt;=(source!$B$12+source!$C$12+source!$D$12),source!$D$11,IF(P194-1&lt;=(source!$B$12+source!$C$12+source!$D$12+source!$E$12),source!$E$11,IF(P194-1&lt;=(source!$B$12+source!$C$12+source!$D$12+source!$E$12+source!$F$12),source!$F$11,IF(P194-1&lt;=(source!$B$12+source!$C$12+source!$D$12+source!$E$12+source!$F$12+source!$G$12),source!$G$11,IF(P194-1&lt;=(source!$B$12+source!$C$12+source!$D$12+source!$E$12+source!$F$12+source!$G$12+source!$H$12),source!$H$11,IF(P194-1&lt;=(source!$B$12+source!$C$12+source!$D$12+source!$E$12+source!$F$12+source!$G$12+source!$H$12+source!$I$12),source!$I$11,source!$I$11))))))))</f>
        <v>60</v>
      </c>
      <c r="S194">
        <f t="shared" si="55"/>
        <v>5830</v>
      </c>
      <c r="T194" t="str">
        <f t="shared" si="56"/>
        <v>1830 AD</v>
      </c>
      <c r="U194">
        <f t="shared" si="60"/>
        <v>192</v>
      </c>
      <c r="V194">
        <f t="shared" si="57"/>
        <v>71544</v>
      </c>
      <c r="W194" s="1">
        <f>IF(U194-1&lt;=source!$B$15,source!$B$14,IF(U194-1&lt;=(source!$B$15+source!$C$15),source!$C$14,IF(U194-1&lt;=(source!$B$15+source!$C$15+source!$D$15),source!$D$14,IF(U194-1&lt;=(source!$B$15+source!$C$15+source!$D$15+source!$E$15),source!$E$14,IF(U194-1&lt;=(source!$B$15+source!$C$15+source!$D$15+source!$E$15+source!$F$15),source!$F$14,IF(U194-1&lt;=(source!$B$15+source!$C$15+source!$D$15+source!$E$15+source!$F$15+source!$G$15),source!$G$14,IF(U194-1&lt;=(source!$B$15+source!$C$15+source!$D$15+source!$E$15+source!$F$15+source!$G$15+source!$H$15),source!$H$14,IF(U194-1&lt;=(source!$B$15+source!$C$15+source!$D$15+source!$E$15+source!$F$15+source!$G$15+source!$H$15+source!$I$15),source!$I$14,source!$I$14))))))))</f>
        <v>24</v>
      </c>
      <c r="X194">
        <f t="shared" si="58"/>
        <v>5962</v>
      </c>
      <c r="Y194" t="str">
        <f t="shared" si="59"/>
        <v>1962 AD</v>
      </c>
    </row>
    <row r="195" spans="1:25" x14ac:dyDescent="0.25">
      <c r="A195">
        <f t="shared" si="41"/>
        <v>193</v>
      </c>
      <c r="B195">
        <f t="shared" si="42"/>
        <v>29040</v>
      </c>
      <c r="C195" s="1">
        <f>IF(A195-1&lt;=source!$B$3,source!$B$2,IF(A195-1&lt;=(source!$B$3+source!$C$3),source!$C$2,IF(A195-1&lt;=(source!$B$3+source!$C$3+source!$D$3),source!$D$2,IF(A195-1&lt;=(source!$B$3+source!$C$3+source!$D$3+source!$E$3),source!$E$2,IF(A195-1&lt;=(source!$B$3+source!$C$3+source!$D$3+source!$E$3+source!$F$3),source!$F$2,IF(A195-1&lt;=(source!$B$3+source!$C$3+source!$D$3+source!$E$3+source!$F$3+source!$G$3),source!$G$2,IF(A195-1&lt;=(source!$B$3+source!$C$3+source!$D$3+source!$E$3+source!$F$3+source!$G$3+source!$H$3),source!$H$2,IF(A195-1&lt;=(source!$B$3+source!$C$3+source!$D$3+source!$E$3+source!$F$3+source!$G$3+source!$H$3+source!$I$3),source!$I$2,source!$I$2))))))))</f>
        <v>120</v>
      </c>
      <c r="D195">
        <f t="shared" si="43"/>
        <v>2420</v>
      </c>
      <c r="E195" t="str">
        <f t="shared" si="44"/>
        <v>1580 BC</v>
      </c>
      <c r="F195">
        <f t="shared" si="45"/>
        <v>193</v>
      </c>
      <c r="G195">
        <f t="shared" si="46"/>
        <v>51360</v>
      </c>
      <c r="H195" s="1">
        <f>IF(F195-1&lt;=source!$B$6,source!$B$5,IF(F195-1&lt;=(source!$B$6+source!$C$6),source!$C$5,IF(F195-1&lt;=(source!$B$6+source!$C$6+source!$D$6),source!$D$5,IF(F195-1&lt;=(source!$B$6+source!$C$6+source!$D$6+source!$E$6),source!$E$5,IF(F195-1&lt;=(source!$B$6+source!$C$6+source!$D$6+source!$E$6+source!$F$6),source!$F$5,IF(F195-1&lt;=(source!$B$6+source!$C$6+source!$D$6+source!$E$6+source!$F$6+source!$G$6),source!$G$5,IF(F195-1&lt;=(source!$B$6+source!$C$6+source!$D$6+source!$E$6+source!$F$6+source!$G$6+source!$H$6),source!$H$5,IF(F195-1&lt;=(source!$B$6+source!$C$6+source!$D$6+source!$E$6+source!$F$6+source!$G$6+source!$H$6+source!$I$6),source!$I$5,source!$I$5))))))))</f>
        <v>180</v>
      </c>
      <c r="I195">
        <f t="shared" si="47"/>
        <v>4280</v>
      </c>
      <c r="J195" t="str">
        <f t="shared" si="48"/>
        <v>280 AD</v>
      </c>
      <c r="K195">
        <f t="shared" si="49"/>
        <v>193</v>
      </c>
      <c r="L195">
        <f t="shared" si="50"/>
        <v>63840</v>
      </c>
      <c r="M195" s="1">
        <f>IF(K195-1&lt;=source!$B$9,source!$B$8,IF(K195-1&lt;=(source!$B$9+source!$C$9),source!$C$8,IF(K195-1&lt;=(source!$B$9+source!$C$9+source!$D$9),source!$D$8,IF(K195-1&lt;=(source!$B$9+source!$C$9+source!$D$9+source!$E$9),source!$E$8,IF(K195-1&lt;=(source!$B$9+source!$C$9+source!$D$9+source!$E$9+source!$F$9),source!$F$8,IF(K195-1&lt;=(source!$B$9+source!$C$9+source!$D$9+source!$E$9+source!$F$9+source!$G$9),source!$G$8,IF(K195-1&lt;=(source!$B$9+source!$C$9+source!$D$9+source!$E$9+source!$F$9+source!$G$9+source!$H$9),source!$H$8,IF(K195-1&lt;=(source!$B$9+source!$C$9+source!$D$9+source!$E$9+source!$F$9+source!$G$9+source!$H$9+source!$I$9),source!$I$8,source!$I$8))))))))</f>
        <v>120</v>
      </c>
      <c r="N195">
        <f t="shared" si="51"/>
        <v>5320</v>
      </c>
      <c r="O195" t="str">
        <f t="shared" si="52"/>
        <v>1320 AD</v>
      </c>
      <c r="P195">
        <f t="shared" si="53"/>
        <v>193</v>
      </c>
      <c r="Q195">
        <f t="shared" si="54"/>
        <v>70020</v>
      </c>
      <c r="R195" s="1">
        <f>IF(P195-1&lt;=source!$B$12,source!$B$11,IF(P195-1&lt;=(source!$B$12+source!$C$12),source!$C$11,IF(P195-1&lt;=(source!$B$12+source!$C$12+source!$D$12),source!$D$11,IF(P195-1&lt;=(source!$B$12+source!$C$12+source!$D$12+source!$E$12),source!$E$11,IF(P195-1&lt;=(source!$B$12+source!$C$12+source!$D$12+source!$E$12+source!$F$12),source!$F$11,IF(P195-1&lt;=(source!$B$12+source!$C$12+source!$D$12+source!$E$12+source!$F$12+source!$G$12),source!$G$11,IF(P195-1&lt;=(source!$B$12+source!$C$12+source!$D$12+source!$E$12+source!$F$12+source!$G$12+source!$H$12),source!$H$11,IF(P195-1&lt;=(source!$B$12+source!$C$12+source!$D$12+source!$E$12+source!$F$12+source!$G$12+source!$H$12+source!$I$12),source!$I$11,source!$I$11))))))))</f>
        <v>60</v>
      </c>
      <c r="S195">
        <f t="shared" si="55"/>
        <v>5835</v>
      </c>
      <c r="T195" t="str">
        <f t="shared" si="56"/>
        <v>1835 AD</v>
      </c>
      <c r="U195">
        <f t="shared" si="60"/>
        <v>193</v>
      </c>
      <c r="V195">
        <f t="shared" si="57"/>
        <v>71568</v>
      </c>
      <c r="W195" s="1">
        <f>IF(U195-1&lt;=source!$B$15,source!$B$14,IF(U195-1&lt;=(source!$B$15+source!$C$15),source!$C$14,IF(U195-1&lt;=(source!$B$15+source!$C$15+source!$D$15),source!$D$14,IF(U195-1&lt;=(source!$B$15+source!$C$15+source!$D$15+source!$E$15),source!$E$14,IF(U195-1&lt;=(source!$B$15+source!$C$15+source!$D$15+source!$E$15+source!$F$15),source!$F$14,IF(U195-1&lt;=(source!$B$15+source!$C$15+source!$D$15+source!$E$15+source!$F$15+source!$G$15),source!$G$14,IF(U195-1&lt;=(source!$B$15+source!$C$15+source!$D$15+source!$E$15+source!$F$15+source!$G$15+source!$H$15),source!$H$14,IF(U195-1&lt;=(source!$B$15+source!$C$15+source!$D$15+source!$E$15+source!$F$15+source!$G$15+source!$H$15+source!$I$15),source!$I$14,source!$I$14))))))))</f>
        <v>24</v>
      </c>
      <c r="X195">
        <f t="shared" si="58"/>
        <v>5964</v>
      </c>
      <c r="Y195" t="str">
        <f t="shared" si="59"/>
        <v>1964 AD</v>
      </c>
    </row>
    <row r="196" spans="1:25" x14ac:dyDescent="0.25">
      <c r="A196">
        <f t="shared" si="41"/>
        <v>194</v>
      </c>
      <c r="B196">
        <f t="shared" si="42"/>
        <v>29160</v>
      </c>
      <c r="C196" s="1">
        <f>IF(A196-1&lt;=source!$B$3,source!$B$2,IF(A196-1&lt;=(source!$B$3+source!$C$3),source!$C$2,IF(A196-1&lt;=(source!$B$3+source!$C$3+source!$D$3),source!$D$2,IF(A196-1&lt;=(source!$B$3+source!$C$3+source!$D$3+source!$E$3),source!$E$2,IF(A196-1&lt;=(source!$B$3+source!$C$3+source!$D$3+source!$E$3+source!$F$3),source!$F$2,IF(A196-1&lt;=(source!$B$3+source!$C$3+source!$D$3+source!$E$3+source!$F$3+source!$G$3),source!$G$2,IF(A196-1&lt;=(source!$B$3+source!$C$3+source!$D$3+source!$E$3+source!$F$3+source!$G$3+source!$H$3),source!$H$2,IF(A196-1&lt;=(source!$B$3+source!$C$3+source!$D$3+source!$E$3+source!$F$3+source!$G$3+source!$H$3+source!$I$3),source!$I$2,source!$I$2))))))))</f>
        <v>120</v>
      </c>
      <c r="D196">
        <f t="shared" si="43"/>
        <v>2430</v>
      </c>
      <c r="E196" t="str">
        <f t="shared" si="44"/>
        <v>1570 BC</v>
      </c>
      <c r="F196">
        <f t="shared" si="45"/>
        <v>194</v>
      </c>
      <c r="G196">
        <f t="shared" si="46"/>
        <v>51540</v>
      </c>
      <c r="H196" s="1">
        <f>IF(F196-1&lt;=source!$B$6,source!$B$5,IF(F196-1&lt;=(source!$B$6+source!$C$6),source!$C$5,IF(F196-1&lt;=(source!$B$6+source!$C$6+source!$D$6),source!$D$5,IF(F196-1&lt;=(source!$B$6+source!$C$6+source!$D$6+source!$E$6),source!$E$5,IF(F196-1&lt;=(source!$B$6+source!$C$6+source!$D$6+source!$E$6+source!$F$6),source!$F$5,IF(F196-1&lt;=(source!$B$6+source!$C$6+source!$D$6+source!$E$6+source!$F$6+source!$G$6),source!$G$5,IF(F196-1&lt;=(source!$B$6+source!$C$6+source!$D$6+source!$E$6+source!$F$6+source!$G$6+source!$H$6),source!$H$5,IF(F196-1&lt;=(source!$B$6+source!$C$6+source!$D$6+source!$E$6+source!$F$6+source!$G$6+source!$H$6+source!$I$6),source!$I$5,source!$I$5))))))))</f>
        <v>180</v>
      </c>
      <c r="I196">
        <f t="shared" si="47"/>
        <v>4295</v>
      </c>
      <c r="J196" t="str">
        <f t="shared" si="48"/>
        <v>295 AD</v>
      </c>
      <c r="K196">
        <f t="shared" si="49"/>
        <v>194</v>
      </c>
      <c r="L196">
        <f t="shared" si="50"/>
        <v>63960</v>
      </c>
      <c r="M196" s="1">
        <f>IF(K196-1&lt;=source!$B$9,source!$B$8,IF(K196-1&lt;=(source!$B$9+source!$C$9),source!$C$8,IF(K196-1&lt;=(source!$B$9+source!$C$9+source!$D$9),source!$D$8,IF(K196-1&lt;=(source!$B$9+source!$C$9+source!$D$9+source!$E$9),source!$E$8,IF(K196-1&lt;=(source!$B$9+source!$C$9+source!$D$9+source!$E$9+source!$F$9),source!$F$8,IF(K196-1&lt;=(source!$B$9+source!$C$9+source!$D$9+source!$E$9+source!$F$9+source!$G$9),source!$G$8,IF(K196-1&lt;=(source!$B$9+source!$C$9+source!$D$9+source!$E$9+source!$F$9+source!$G$9+source!$H$9),source!$H$8,IF(K196-1&lt;=(source!$B$9+source!$C$9+source!$D$9+source!$E$9+source!$F$9+source!$G$9+source!$H$9+source!$I$9),source!$I$8,source!$I$8))))))))</f>
        <v>120</v>
      </c>
      <c r="N196">
        <f t="shared" si="51"/>
        <v>5330</v>
      </c>
      <c r="O196" t="str">
        <f t="shared" si="52"/>
        <v>1330 AD</v>
      </c>
      <c r="P196">
        <f t="shared" si="53"/>
        <v>194</v>
      </c>
      <c r="Q196">
        <f t="shared" si="54"/>
        <v>70080</v>
      </c>
      <c r="R196" s="1">
        <f>IF(P196-1&lt;=source!$B$12,source!$B$11,IF(P196-1&lt;=(source!$B$12+source!$C$12),source!$C$11,IF(P196-1&lt;=(source!$B$12+source!$C$12+source!$D$12),source!$D$11,IF(P196-1&lt;=(source!$B$12+source!$C$12+source!$D$12+source!$E$12),source!$E$11,IF(P196-1&lt;=(source!$B$12+source!$C$12+source!$D$12+source!$E$12+source!$F$12),source!$F$11,IF(P196-1&lt;=(source!$B$12+source!$C$12+source!$D$12+source!$E$12+source!$F$12+source!$G$12),source!$G$11,IF(P196-1&lt;=(source!$B$12+source!$C$12+source!$D$12+source!$E$12+source!$F$12+source!$G$12+source!$H$12),source!$H$11,IF(P196-1&lt;=(source!$B$12+source!$C$12+source!$D$12+source!$E$12+source!$F$12+source!$G$12+source!$H$12+source!$I$12),source!$I$11,source!$I$11))))))))</f>
        <v>60</v>
      </c>
      <c r="S196">
        <f t="shared" si="55"/>
        <v>5840</v>
      </c>
      <c r="T196" t="str">
        <f t="shared" si="56"/>
        <v>1840 AD</v>
      </c>
      <c r="U196">
        <f t="shared" si="60"/>
        <v>194</v>
      </c>
      <c r="V196">
        <f t="shared" si="57"/>
        <v>71592</v>
      </c>
      <c r="W196" s="1">
        <f>IF(U196-1&lt;=source!$B$15,source!$B$14,IF(U196-1&lt;=(source!$B$15+source!$C$15),source!$C$14,IF(U196-1&lt;=(source!$B$15+source!$C$15+source!$D$15),source!$D$14,IF(U196-1&lt;=(source!$B$15+source!$C$15+source!$D$15+source!$E$15),source!$E$14,IF(U196-1&lt;=(source!$B$15+source!$C$15+source!$D$15+source!$E$15+source!$F$15),source!$F$14,IF(U196-1&lt;=(source!$B$15+source!$C$15+source!$D$15+source!$E$15+source!$F$15+source!$G$15),source!$G$14,IF(U196-1&lt;=(source!$B$15+source!$C$15+source!$D$15+source!$E$15+source!$F$15+source!$G$15+source!$H$15),source!$H$14,IF(U196-1&lt;=(source!$B$15+source!$C$15+source!$D$15+source!$E$15+source!$F$15+source!$G$15+source!$H$15+source!$I$15),source!$I$14,source!$I$14))))))))</f>
        <v>24</v>
      </c>
      <c r="X196">
        <f t="shared" si="58"/>
        <v>5966</v>
      </c>
      <c r="Y196" t="str">
        <f t="shared" si="59"/>
        <v>1966 AD</v>
      </c>
    </row>
    <row r="197" spans="1:25" x14ac:dyDescent="0.25">
      <c r="A197">
        <f t="shared" ref="A197:A260" si="61">A196+1</f>
        <v>195</v>
      </c>
      <c r="B197">
        <f t="shared" ref="B197:B260" si="62">B196+C197</f>
        <v>29280</v>
      </c>
      <c r="C197" s="1">
        <f>IF(A197-1&lt;=source!$B$3,source!$B$2,IF(A197-1&lt;=(source!$B$3+source!$C$3),source!$C$2,IF(A197-1&lt;=(source!$B$3+source!$C$3+source!$D$3),source!$D$2,IF(A197-1&lt;=(source!$B$3+source!$C$3+source!$D$3+source!$E$3),source!$E$2,IF(A197-1&lt;=(source!$B$3+source!$C$3+source!$D$3+source!$E$3+source!$F$3),source!$F$2,IF(A197-1&lt;=(source!$B$3+source!$C$3+source!$D$3+source!$E$3+source!$F$3+source!$G$3),source!$G$2,IF(A197-1&lt;=(source!$B$3+source!$C$3+source!$D$3+source!$E$3+source!$F$3+source!$G$3+source!$H$3),source!$H$2,IF(A197-1&lt;=(source!$B$3+source!$C$3+source!$D$3+source!$E$3+source!$F$3+source!$G$3+source!$H$3+source!$I$3),source!$I$2,source!$I$2))))))))</f>
        <v>120</v>
      </c>
      <c r="D197">
        <f t="shared" ref="D197:D260" si="63">B197/12</f>
        <v>2440</v>
      </c>
      <c r="E197" t="str">
        <f t="shared" ref="E197:E260" si="64">IF((4000-D197)&gt;=0,_xlfn.CONCAT(4000-D197," BC"),_xlfn.CONCAT(D197-4000," AD"))</f>
        <v>1560 BC</v>
      </c>
      <c r="F197">
        <f t="shared" ref="F197:F260" si="65">F196+1</f>
        <v>195</v>
      </c>
      <c r="G197">
        <f t="shared" ref="G197:G260" si="66">G196+H197</f>
        <v>51720</v>
      </c>
      <c r="H197" s="1">
        <f>IF(F197-1&lt;=source!$B$6,source!$B$5,IF(F197-1&lt;=(source!$B$6+source!$C$6),source!$C$5,IF(F197-1&lt;=(source!$B$6+source!$C$6+source!$D$6),source!$D$5,IF(F197-1&lt;=(source!$B$6+source!$C$6+source!$D$6+source!$E$6),source!$E$5,IF(F197-1&lt;=(source!$B$6+source!$C$6+source!$D$6+source!$E$6+source!$F$6),source!$F$5,IF(F197-1&lt;=(source!$B$6+source!$C$6+source!$D$6+source!$E$6+source!$F$6+source!$G$6),source!$G$5,IF(F197-1&lt;=(source!$B$6+source!$C$6+source!$D$6+source!$E$6+source!$F$6+source!$G$6+source!$H$6),source!$H$5,IF(F197-1&lt;=(source!$B$6+source!$C$6+source!$D$6+source!$E$6+source!$F$6+source!$G$6+source!$H$6+source!$I$6),source!$I$5,source!$I$5))))))))</f>
        <v>180</v>
      </c>
      <c r="I197">
        <f t="shared" ref="I197:I260" si="67">G197/12</f>
        <v>4310</v>
      </c>
      <c r="J197" t="str">
        <f t="shared" ref="J197:J260" si="68">IF((4000-I197)&gt;=0,_xlfn.CONCAT(4000-I197," BC"),_xlfn.CONCAT(I197-4000," AD"))</f>
        <v>310 AD</v>
      </c>
      <c r="K197">
        <f t="shared" ref="K197:K260" si="69">K196+1</f>
        <v>195</v>
      </c>
      <c r="L197">
        <f t="shared" ref="L197:L260" si="70">L196+M197</f>
        <v>64080</v>
      </c>
      <c r="M197" s="1">
        <f>IF(K197-1&lt;=source!$B$9,source!$B$8,IF(K197-1&lt;=(source!$B$9+source!$C$9),source!$C$8,IF(K197-1&lt;=(source!$B$9+source!$C$9+source!$D$9),source!$D$8,IF(K197-1&lt;=(source!$B$9+source!$C$9+source!$D$9+source!$E$9),source!$E$8,IF(K197-1&lt;=(source!$B$9+source!$C$9+source!$D$9+source!$E$9+source!$F$9),source!$F$8,IF(K197-1&lt;=(source!$B$9+source!$C$9+source!$D$9+source!$E$9+source!$F$9+source!$G$9),source!$G$8,IF(K197-1&lt;=(source!$B$9+source!$C$9+source!$D$9+source!$E$9+source!$F$9+source!$G$9+source!$H$9),source!$H$8,IF(K197-1&lt;=(source!$B$9+source!$C$9+source!$D$9+source!$E$9+source!$F$9+source!$G$9+source!$H$9+source!$I$9),source!$I$8,source!$I$8))))))))</f>
        <v>120</v>
      </c>
      <c r="N197">
        <f t="shared" ref="N197:N260" si="71">L197/12</f>
        <v>5340</v>
      </c>
      <c r="O197" t="str">
        <f t="shared" ref="O197:O260" si="72">IF((4000-N197)&gt;=0,_xlfn.CONCAT(4000-N197," BC"),_xlfn.CONCAT(N197-4000," AD"))</f>
        <v>1340 AD</v>
      </c>
      <c r="P197">
        <f t="shared" ref="P197:P260" si="73">P196+1</f>
        <v>195</v>
      </c>
      <c r="Q197">
        <f t="shared" ref="Q197:Q260" si="74">Q196+R197</f>
        <v>70140</v>
      </c>
      <c r="R197" s="1">
        <f>IF(P197-1&lt;=source!$B$12,source!$B$11,IF(P197-1&lt;=(source!$B$12+source!$C$12),source!$C$11,IF(P197-1&lt;=(source!$B$12+source!$C$12+source!$D$12),source!$D$11,IF(P197-1&lt;=(source!$B$12+source!$C$12+source!$D$12+source!$E$12),source!$E$11,IF(P197-1&lt;=(source!$B$12+source!$C$12+source!$D$12+source!$E$12+source!$F$12),source!$F$11,IF(P197-1&lt;=(source!$B$12+source!$C$12+source!$D$12+source!$E$12+source!$F$12+source!$G$12),source!$G$11,IF(P197-1&lt;=(source!$B$12+source!$C$12+source!$D$12+source!$E$12+source!$F$12+source!$G$12+source!$H$12),source!$H$11,IF(P197-1&lt;=(source!$B$12+source!$C$12+source!$D$12+source!$E$12+source!$F$12+source!$G$12+source!$H$12+source!$I$12),source!$I$11,source!$I$11))))))))</f>
        <v>60</v>
      </c>
      <c r="S197">
        <f t="shared" ref="S197:S260" si="75">Q197/12</f>
        <v>5845</v>
      </c>
      <c r="T197" t="str">
        <f t="shared" ref="T197:T260" si="76">IF((4000-S197)&gt;=0,_xlfn.CONCAT(4000-S197," BC"),_xlfn.CONCAT(S197-4000," AD"))</f>
        <v>1845 AD</v>
      </c>
      <c r="U197">
        <f t="shared" si="60"/>
        <v>195</v>
      </c>
      <c r="V197">
        <f t="shared" ref="V197:V252" si="77">V196+W197</f>
        <v>71616</v>
      </c>
      <c r="W197" s="1">
        <f>IF(U197-1&lt;=source!$B$15,source!$B$14,IF(U197-1&lt;=(source!$B$15+source!$C$15),source!$C$14,IF(U197-1&lt;=(source!$B$15+source!$C$15+source!$D$15),source!$D$14,IF(U197-1&lt;=(source!$B$15+source!$C$15+source!$D$15+source!$E$15),source!$E$14,IF(U197-1&lt;=(source!$B$15+source!$C$15+source!$D$15+source!$E$15+source!$F$15),source!$F$14,IF(U197-1&lt;=(source!$B$15+source!$C$15+source!$D$15+source!$E$15+source!$F$15+source!$G$15),source!$G$14,IF(U197-1&lt;=(source!$B$15+source!$C$15+source!$D$15+source!$E$15+source!$F$15+source!$G$15+source!$H$15),source!$H$14,IF(U197-1&lt;=(source!$B$15+source!$C$15+source!$D$15+source!$E$15+source!$F$15+source!$G$15+source!$H$15+source!$I$15),source!$I$14,source!$I$14))))))))</f>
        <v>24</v>
      </c>
      <c r="X197">
        <f t="shared" ref="X197:X252" si="78">V197/12</f>
        <v>5968</v>
      </c>
      <c r="Y197" t="str">
        <f t="shared" ref="Y197:Y252" si="79">IF((4000-X197)&gt;=0,_xlfn.CONCAT(4000-X197," BC"),_xlfn.CONCAT(X197-4000," AD"))</f>
        <v>1968 AD</v>
      </c>
    </row>
    <row r="198" spans="1:25" x14ac:dyDescent="0.25">
      <c r="A198">
        <f t="shared" si="61"/>
        <v>196</v>
      </c>
      <c r="B198">
        <f t="shared" si="62"/>
        <v>29400</v>
      </c>
      <c r="C198" s="1">
        <f>IF(A198-1&lt;=source!$B$3,source!$B$2,IF(A198-1&lt;=(source!$B$3+source!$C$3),source!$C$2,IF(A198-1&lt;=(source!$B$3+source!$C$3+source!$D$3),source!$D$2,IF(A198-1&lt;=(source!$B$3+source!$C$3+source!$D$3+source!$E$3),source!$E$2,IF(A198-1&lt;=(source!$B$3+source!$C$3+source!$D$3+source!$E$3+source!$F$3),source!$F$2,IF(A198-1&lt;=(source!$B$3+source!$C$3+source!$D$3+source!$E$3+source!$F$3+source!$G$3),source!$G$2,IF(A198-1&lt;=(source!$B$3+source!$C$3+source!$D$3+source!$E$3+source!$F$3+source!$G$3+source!$H$3),source!$H$2,IF(A198-1&lt;=(source!$B$3+source!$C$3+source!$D$3+source!$E$3+source!$F$3+source!$G$3+source!$H$3+source!$I$3),source!$I$2,source!$I$2))))))))</f>
        <v>120</v>
      </c>
      <c r="D198">
        <f t="shared" si="63"/>
        <v>2450</v>
      </c>
      <c r="E198" t="str">
        <f t="shared" si="64"/>
        <v>1550 BC</v>
      </c>
      <c r="F198">
        <f t="shared" si="65"/>
        <v>196</v>
      </c>
      <c r="G198">
        <f t="shared" si="66"/>
        <v>51900</v>
      </c>
      <c r="H198" s="1">
        <f>IF(F198-1&lt;=source!$B$6,source!$B$5,IF(F198-1&lt;=(source!$B$6+source!$C$6),source!$C$5,IF(F198-1&lt;=(source!$B$6+source!$C$6+source!$D$6),source!$D$5,IF(F198-1&lt;=(source!$B$6+source!$C$6+source!$D$6+source!$E$6),source!$E$5,IF(F198-1&lt;=(source!$B$6+source!$C$6+source!$D$6+source!$E$6+source!$F$6),source!$F$5,IF(F198-1&lt;=(source!$B$6+source!$C$6+source!$D$6+source!$E$6+source!$F$6+source!$G$6),source!$G$5,IF(F198-1&lt;=(source!$B$6+source!$C$6+source!$D$6+source!$E$6+source!$F$6+source!$G$6+source!$H$6),source!$H$5,IF(F198-1&lt;=(source!$B$6+source!$C$6+source!$D$6+source!$E$6+source!$F$6+source!$G$6+source!$H$6+source!$I$6),source!$I$5,source!$I$5))))))))</f>
        <v>180</v>
      </c>
      <c r="I198">
        <f t="shared" si="67"/>
        <v>4325</v>
      </c>
      <c r="J198" t="str">
        <f t="shared" si="68"/>
        <v>325 AD</v>
      </c>
      <c r="K198">
        <f t="shared" si="69"/>
        <v>196</v>
      </c>
      <c r="L198">
        <f t="shared" si="70"/>
        <v>64200</v>
      </c>
      <c r="M198" s="1">
        <f>IF(K198-1&lt;=source!$B$9,source!$B$8,IF(K198-1&lt;=(source!$B$9+source!$C$9),source!$C$8,IF(K198-1&lt;=(source!$B$9+source!$C$9+source!$D$9),source!$D$8,IF(K198-1&lt;=(source!$B$9+source!$C$9+source!$D$9+source!$E$9),source!$E$8,IF(K198-1&lt;=(source!$B$9+source!$C$9+source!$D$9+source!$E$9+source!$F$9),source!$F$8,IF(K198-1&lt;=(source!$B$9+source!$C$9+source!$D$9+source!$E$9+source!$F$9+source!$G$9),source!$G$8,IF(K198-1&lt;=(source!$B$9+source!$C$9+source!$D$9+source!$E$9+source!$F$9+source!$G$9+source!$H$9),source!$H$8,IF(K198-1&lt;=(source!$B$9+source!$C$9+source!$D$9+source!$E$9+source!$F$9+source!$G$9+source!$H$9+source!$I$9),source!$I$8,source!$I$8))))))))</f>
        <v>120</v>
      </c>
      <c r="N198">
        <f t="shared" si="71"/>
        <v>5350</v>
      </c>
      <c r="O198" t="str">
        <f t="shared" si="72"/>
        <v>1350 AD</v>
      </c>
      <c r="P198">
        <f t="shared" si="73"/>
        <v>196</v>
      </c>
      <c r="Q198">
        <f t="shared" si="74"/>
        <v>70200</v>
      </c>
      <c r="R198" s="1">
        <f>IF(P198-1&lt;=source!$B$12,source!$B$11,IF(P198-1&lt;=(source!$B$12+source!$C$12),source!$C$11,IF(P198-1&lt;=(source!$B$12+source!$C$12+source!$D$12),source!$D$11,IF(P198-1&lt;=(source!$B$12+source!$C$12+source!$D$12+source!$E$12),source!$E$11,IF(P198-1&lt;=(source!$B$12+source!$C$12+source!$D$12+source!$E$12+source!$F$12),source!$F$11,IF(P198-1&lt;=(source!$B$12+source!$C$12+source!$D$12+source!$E$12+source!$F$12+source!$G$12),source!$G$11,IF(P198-1&lt;=(source!$B$12+source!$C$12+source!$D$12+source!$E$12+source!$F$12+source!$G$12+source!$H$12),source!$H$11,IF(P198-1&lt;=(source!$B$12+source!$C$12+source!$D$12+source!$E$12+source!$F$12+source!$G$12+source!$H$12+source!$I$12),source!$I$11,source!$I$11))))))))</f>
        <v>60</v>
      </c>
      <c r="S198">
        <f t="shared" si="75"/>
        <v>5850</v>
      </c>
      <c r="T198" t="str">
        <f t="shared" si="76"/>
        <v>1850 AD</v>
      </c>
      <c r="U198">
        <f t="shared" si="60"/>
        <v>196</v>
      </c>
      <c r="V198">
        <f t="shared" si="77"/>
        <v>71640</v>
      </c>
      <c r="W198" s="1">
        <f>IF(U198-1&lt;=source!$B$15,source!$B$14,IF(U198-1&lt;=(source!$B$15+source!$C$15),source!$C$14,IF(U198-1&lt;=(source!$B$15+source!$C$15+source!$D$15),source!$D$14,IF(U198-1&lt;=(source!$B$15+source!$C$15+source!$D$15+source!$E$15),source!$E$14,IF(U198-1&lt;=(source!$B$15+source!$C$15+source!$D$15+source!$E$15+source!$F$15),source!$F$14,IF(U198-1&lt;=(source!$B$15+source!$C$15+source!$D$15+source!$E$15+source!$F$15+source!$G$15),source!$G$14,IF(U198-1&lt;=(source!$B$15+source!$C$15+source!$D$15+source!$E$15+source!$F$15+source!$G$15+source!$H$15),source!$H$14,IF(U198-1&lt;=(source!$B$15+source!$C$15+source!$D$15+source!$E$15+source!$F$15+source!$G$15+source!$H$15+source!$I$15),source!$I$14,source!$I$14))))))))</f>
        <v>24</v>
      </c>
      <c r="X198">
        <f t="shared" si="78"/>
        <v>5970</v>
      </c>
      <c r="Y198" t="str">
        <f t="shared" si="79"/>
        <v>1970 AD</v>
      </c>
    </row>
    <row r="199" spans="1:25" x14ac:dyDescent="0.25">
      <c r="A199">
        <f t="shared" si="61"/>
        <v>197</v>
      </c>
      <c r="B199">
        <f t="shared" si="62"/>
        <v>29520</v>
      </c>
      <c r="C199" s="1">
        <f>IF(A199-1&lt;=source!$B$3,source!$B$2,IF(A199-1&lt;=(source!$B$3+source!$C$3),source!$C$2,IF(A199-1&lt;=(source!$B$3+source!$C$3+source!$D$3),source!$D$2,IF(A199-1&lt;=(source!$B$3+source!$C$3+source!$D$3+source!$E$3),source!$E$2,IF(A199-1&lt;=(source!$B$3+source!$C$3+source!$D$3+source!$E$3+source!$F$3),source!$F$2,IF(A199-1&lt;=(source!$B$3+source!$C$3+source!$D$3+source!$E$3+source!$F$3+source!$G$3),source!$G$2,IF(A199-1&lt;=(source!$B$3+source!$C$3+source!$D$3+source!$E$3+source!$F$3+source!$G$3+source!$H$3),source!$H$2,IF(A199-1&lt;=(source!$B$3+source!$C$3+source!$D$3+source!$E$3+source!$F$3+source!$G$3+source!$H$3+source!$I$3),source!$I$2,source!$I$2))))))))</f>
        <v>120</v>
      </c>
      <c r="D199">
        <f t="shared" si="63"/>
        <v>2460</v>
      </c>
      <c r="E199" t="str">
        <f t="shared" si="64"/>
        <v>1540 BC</v>
      </c>
      <c r="F199">
        <f t="shared" si="65"/>
        <v>197</v>
      </c>
      <c r="G199">
        <f t="shared" si="66"/>
        <v>52080</v>
      </c>
      <c r="H199" s="1">
        <f>IF(F199-1&lt;=source!$B$6,source!$B$5,IF(F199-1&lt;=(source!$B$6+source!$C$6),source!$C$5,IF(F199-1&lt;=(source!$B$6+source!$C$6+source!$D$6),source!$D$5,IF(F199-1&lt;=(source!$B$6+source!$C$6+source!$D$6+source!$E$6),source!$E$5,IF(F199-1&lt;=(source!$B$6+source!$C$6+source!$D$6+source!$E$6+source!$F$6),source!$F$5,IF(F199-1&lt;=(source!$B$6+source!$C$6+source!$D$6+source!$E$6+source!$F$6+source!$G$6),source!$G$5,IF(F199-1&lt;=(source!$B$6+source!$C$6+source!$D$6+source!$E$6+source!$F$6+source!$G$6+source!$H$6),source!$H$5,IF(F199-1&lt;=(source!$B$6+source!$C$6+source!$D$6+source!$E$6+source!$F$6+source!$G$6+source!$H$6+source!$I$6),source!$I$5,source!$I$5))))))))</f>
        <v>180</v>
      </c>
      <c r="I199">
        <f t="shared" si="67"/>
        <v>4340</v>
      </c>
      <c r="J199" t="str">
        <f t="shared" si="68"/>
        <v>340 AD</v>
      </c>
      <c r="K199">
        <f t="shared" si="69"/>
        <v>197</v>
      </c>
      <c r="L199">
        <f t="shared" si="70"/>
        <v>64320</v>
      </c>
      <c r="M199" s="1">
        <f>IF(K199-1&lt;=source!$B$9,source!$B$8,IF(K199-1&lt;=(source!$B$9+source!$C$9),source!$C$8,IF(K199-1&lt;=(source!$B$9+source!$C$9+source!$D$9),source!$D$8,IF(K199-1&lt;=(source!$B$9+source!$C$9+source!$D$9+source!$E$9),source!$E$8,IF(K199-1&lt;=(source!$B$9+source!$C$9+source!$D$9+source!$E$9+source!$F$9),source!$F$8,IF(K199-1&lt;=(source!$B$9+source!$C$9+source!$D$9+source!$E$9+source!$F$9+source!$G$9),source!$G$8,IF(K199-1&lt;=(source!$B$9+source!$C$9+source!$D$9+source!$E$9+source!$F$9+source!$G$9+source!$H$9),source!$H$8,IF(K199-1&lt;=(source!$B$9+source!$C$9+source!$D$9+source!$E$9+source!$F$9+source!$G$9+source!$H$9+source!$I$9),source!$I$8,source!$I$8))))))))</f>
        <v>120</v>
      </c>
      <c r="N199">
        <f t="shared" si="71"/>
        <v>5360</v>
      </c>
      <c r="O199" t="str">
        <f t="shared" si="72"/>
        <v>1360 AD</v>
      </c>
      <c r="P199">
        <f t="shared" si="73"/>
        <v>197</v>
      </c>
      <c r="Q199">
        <f t="shared" si="74"/>
        <v>70224</v>
      </c>
      <c r="R199" s="1">
        <f>IF(P199-1&lt;=source!$B$12,source!$B$11,IF(P199-1&lt;=(source!$B$12+source!$C$12),source!$C$11,IF(P199-1&lt;=(source!$B$12+source!$C$12+source!$D$12),source!$D$11,IF(P199-1&lt;=(source!$B$12+source!$C$12+source!$D$12+source!$E$12),source!$E$11,IF(P199-1&lt;=(source!$B$12+source!$C$12+source!$D$12+source!$E$12+source!$F$12),source!$F$11,IF(P199-1&lt;=(source!$B$12+source!$C$12+source!$D$12+source!$E$12+source!$F$12+source!$G$12),source!$G$11,IF(P199-1&lt;=(source!$B$12+source!$C$12+source!$D$12+source!$E$12+source!$F$12+source!$G$12+source!$H$12),source!$H$11,IF(P199-1&lt;=(source!$B$12+source!$C$12+source!$D$12+source!$E$12+source!$F$12+source!$G$12+source!$H$12+source!$I$12),source!$I$11,source!$I$11))))))))</f>
        <v>24</v>
      </c>
      <c r="S199">
        <f t="shared" si="75"/>
        <v>5852</v>
      </c>
      <c r="T199" t="str">
        <f t="shared" si="76"/>
        <v>1852 AD</v>
      </c>
      <c r="U199">
        <f t="shared" ref="U199:U252" si="80">U198+1</f>
        <v>197</v>
      </c>
      <c r="V199">
        <f t="shared" si="77"/>
        <v>71664</v>
      </c>
      <c r="W199" s="1">
        <f>IF(U199-1&lt;=source!$B$15,source!$B$14,IF(U199-1&lt;=(source!$B$15+source!$C$15),source!$C$14,IF(U199-1&lt;=(source!$B$15+source!$C$15+source!$D$15),source!$D$14,IF(U199-1&lt;=(source!$B$15+source!$C$15+source!$D$15+source!$E$15),source!$E$14,IF(U199-1&lt;=(source!$B$15+source!$C$15+source!$D$15+source!$E$15+source!$F$15),source!$F$14,IF(U199-1&lt;=(source!$B$15+source!$C$15+source!$D$15+source!$E$15+source!$F$15+source!$G$15),source!$G$14,IF(U199-1&lt;=(source!$B$15+source!$C$15+source!$D$15+source!$E$15+source!$F$15+source!$G$15+source!$H$15),source!$H$14,IF(U199-1&lt;=(source!$B$15+source!$C$15+source!$D$15+source!$E$15+source!$F$15+source!$G$15+source!$H$15+source!$I$15),source!$I$14,source!$I$14))))))))</f>
        <v>24</v>
      </c>
      <c r="X199">
        <f t="shared" si="78"/>
        <v>5972</v>
      </c>
      <c r="Y199" t="str">
        <f t="shared" si="79"/>
        <v>1972 AD</v>
      </c>
    </row>
    <row r="200" spans="1:25" x14ac:dyDescent="0.25">
      <c r="A200">
        <f t="shared" si="61"/>
        <v>198</v>
      </c>
      <c r="B200">
        <f t="shared" si="62"/>
        <v>29640</v>
      </c>
      <c r="C200" s="1">
        <f>IF(A200-1&lt;=source!$B$3,source!$B$2,IF(A200-1&lt;=(source!$B$3+source!$C$3),source!$C$2,IF(A200-1&lt;=(source!$B$3+source!$C$3+source!$D$3),source!$D$2,IF(A200-1&lt;=(source!$B$3+source!$C$3+source!$D$3+source!$E$3),source!$E$2,IF(A200-1&lt;=(source!$B$3+source!$C$3+source!$D$3+source!$E$3+source!$F$3),source!$F$2,IF(A200-1&lt;=(source!$B$3+source!$C$3+source!$D$3+source!$E$3+source!$F$3+source!$G$3),source!$G$2,IF(A200-1&lt;=(source!$B$3+source!$C$3+source!$D$3+source!$E$3+source!$F$3+source!$G$3+source!$H$3),source!$H$2,IF(A200-1&lt;=(source!$B$3+source!$C$3+source!$D$3+source!$E$3+source!$F$3+source!$G$3+source!$H$3+source!$I$3),source!$I$2,source!$I$2))))))))</f>
        <v>120</v>
      </c>
      <c r="D200">
        <f t="shared" si="63"/>
        <v>2470</v>
      </c>
      <c r="E200" t="str">
        <f t="shared" si="64"/>
        <v>1530 BC</v>
      </c>
      <c r="F200">
        <f t="shared" si="65"/>
        <v>198</v>
      </c>
      <c r="G200">
        <f t="shared" si="66"/>
        <v>52260</v>
      </c>
      <c r="H200" s="1">
        <f>IF(F200-1&lt;=source!$B$6,source!$B$5,IF(F200-1&lt;=(source!$B$6+source!$C$6),source!$C$5,IF(F200-1&lt;=(source!$B$6+source!$C$6+source!$D$6),source!$D$5,IF(F200-1&lt;=(source!$B$6+source!$C$6+source!$D$6+source!$E$6),source!$E$5,IF(F200-1&lt;=(source!$B$6+source!$C$6+source!$D$6+source!$E$6+source!$F$6),source!$F$5,IF(F200-1&lt;=(source!$B$6+source!$C$6+source!$D$6+source!$E$6+source!$F$6+source!$G$6),source!$G$5,IF(F200-1&lt;=(source!$B$6+source!$C$6+source!$D$6+source!$E$6+source!$F$6+source!$G$6+source!$H$6),source!$H$5,IF(F200-1&lt;=(source!$B$6+source!$C$6+source!$D$6+source!$E$6+source!$F$6+source!$G$6+source!$H$6+source!$I$6),source!$I$5,source!$I$5))))))))</f>
        <v>180</v>
      </c>
      <c r="I200">
        <f t="shared" si="67"/>
        <v>4355</v>
      </c>
      <c r="J200" t="str">
        <f t="shared" si="68"/>
        <v>355 AD</v>
      </c>
      <c r="K200">
        <f t="shared" si="69"/>
        <v>198</v>
      </c>
      <c r="L200">
        <f t="shared" si="70"/>
        <v>64440</v>
      </c>
      <c r="M200" s="1">
        <f>IF(K200-1&lt;=source!$B$9,source!$B$8,IF(K200-1&lt;=(source!$B$9+source!$C$9),source!$C$8,IF(K200-1&lt;=(source!$B$9+source!$C$9+source!$D$9),source!$D$8,IF(K200-1&lt;=(source!$B$9+source!$C$9+source!$D$9+source!$E$9),source!$E$8,IF(K200-1&lt;=(source!$B$9+source!$C$9+source!$D$9+source!$E$9+source!$F$9),source!$F$8,IF(K200-1&lt;=(source!$B$9+source!$C$9+source!$D$9+source!$E$9+source!$F$9+source!$G$9),source!$G$8,IF(K200-1&lt;=(source!$B$9+source!$C$9+source!$D$9+source!$E$9+source!$F$9+source!$G$9+source!$H$9),source!$H$8,IF(K200-1&lt;=(source!$B$9+source!$C$9+source!$D$9+source!$E$9+source!$F$9+source!$G$9+source!$H$9+source!$I$9),source!$I$8,source!$I$8))))))))</f>
        <v>120</v>
      </c>
      <c r="N200">
        <f t="shared" si="71"/>
        <v>5370</v>
      </c>
      <c r="O200" t="str">
        <f t="shared" si="72"/>
        <v>1370 AD</v>
      </c>
      <c r="P200">
        <f t="shared" si="73"/>
        <v>198</v>
      </c>
      <c r="Q200">
        <f t="shared" si="74"/>
        <v>70248</v>
      </c>
      <c r="R200" s="1">
        <f>IF(P200-1&lt;=source!$B$12,source!$B$11,IF(P200-1&lt;=(source!$B$12+source!$C$12),source!$C$11,IF(P200-1&lt;=(source!$B$12+source!$C$12+source!$D$12),source!$D$11,IF(P200-1&lt;=(source!$B$12+source!$C$12+source!$D$12+source!$E$12),source!$E$11,IF(P200-1&lt;=(source!$B$12+source!$C$12+source!$D$12+source!$E$12+source!$F$12),source!$F$11,IF(P200-1&lt;=(source!$B$12+source!$C$12+source!$D$12+source!$E$12+source!$F$12+source!$G$12),source!$G$11,IF(P200-1&lt;=(source!$B$12+source!$C$12+source!$D$12+source!$E$12+source!$F$12+source!$G$12+source!$H$12),source!$H$11,IF(P200-1&lt;=(source!$B$12+source!$C$12+source!$D$12+source!$E$12+source!$F$12+source!$G$12+source!$H$12+source!$I$12),source!$I$11,source!$I$11))))))))</f>
        <v>24</v>
      </c>
      <c r="S200">
        <f t="shared" si="75"/>
        <v>5854</v>
      </c>
      <c r="T200" t="str">
        <f t="shared" si="76"/>
        <v>1854 AD</v>
      </c>
      <c r="U200">
        <f t="shared" si="80"/>
        <v>198</v>
      </c>
      <c r="V200">
        <f t="shared" si="77"/>
        <v>71688</v>
      </c>
      <c r="W200" s="1">
        <f>IF(U200-1&lt;=source!$B$15,source!$B$14,IF(U200-1&lt;=(source!$B$15+source!$C$15),source!$C$14,IF(U200-1&lt;=(source!$B$15+source!$C$15+source!$D$15),source!$D$14,IF(U200-1&lt;=(source!$B$15+source!$C$15+source!$D$15+source!$E$15),source!$E$14,IF(U200-1&lt;=(source!$B$15+source!$C$15+source!$D$15+source!$E$15+source!$F$15),source!$F$14,IF(U200-1&lt;=(source!$B$15+source!$C$15+source!$D$15+source!$E$15+source!$F$15+source!$G$15),source!$G$14,IF(U200-1&lt;=(source!$B$15+source!$C$15+source!$D$15+source!$E$15+source!$F$15+source!$G$15+source!$H$15),source!$H$14,IF(U200-1&lt;=(source!$B$15+source!$C$15+source!$D$15+source!$E$15+source!$F$15+source!$G$15+source!$H$15+source!$I$15),source!$I$14,source!$I$14))))))))</f>
        <v>24</v>
      </c>
      <c r="X200">
        <f t="shared" si="78"/>
        <v>5974</v>
      </c>
      <c r="Y200" t="str">
        <f t="shared" si="79"/>
        <v>1974 AD</v>
      </c>
    </row>
    <row r="201" spans="1:25" x14ac:dyDescent="0.25">
      <c r="A201">
        <f t="shared" si="61"/>
        <v>199</v>
      </c>
      <c r="B201">
        <f t="shared" si="62"/>
        <v>29760</v>
      </c>
      <c r="C201" s="1">
        <f>IF(A201-1&lt;=source!$B$3,source!$B$2,IF(A201-1&lt;=(source!$B$3+source!$C$3),source!$C$2,IF(A201-1&lt;=(source!$B$3+source!$C$3+source!$D$3),source!$D$2,IF(A201-1&lt;=(source!$B$3+source!$C$3+source!$D$3+source!$E$3),source!$E$2,IF(A201-1&lt;=(source!$B$3+source!$C$3+source!$D$3+source!$E$3+source!$F$3),source!$F$2,IF(A201-1&lt;=(source!$B$3+source!$C$3+source!$D$3+source!$E$3+source!$F$3+source!$G$3),source!$G$2,IF(A201-1&lt;=(source!$B$3+source!$C$3+source!$D$3+source!$E$3+source!$F$3+source!$G$3+source!$H$3),source!$H$2,IF(A201-1&lt;=(source!$B$3+source!$C$3+source!$D$3+source!$E$3+source!$F$3+source!$G$3+source!$H$3+source!$I$3),source!$I$2,source!$I$2))))))))</f>
        <v>120</v>
      </c>
      <c r="D201">
        <f t="shared" si="63"/>
        <v>2480</v>
      </c>
      <c r="E201" t="str">
        <f t="shared" si="64"/>
        <v>1520 BC</v>
      </c>
      <c r="F201">
        <f t="shared" si="65"/>
        <v>199</v>
      </c>
      <c r="G201">
        <f t="shared" si="66"/>
        <v>52440</v>
      </c>
      <c r="H201" s="1">
        <f>IF(F201-1&lt;=source!$B$6,source!$B$5,IF(F201-1&lt;=(source!$B$6+source!$C$6),source!$C$5,IF(F201-1&lt;=(source!$B$6+source!$C$6+source!$D$6),source!$D$5,IF(F201-1&lt;=(source!$B$6+source!$C$6+source!$D$6+source!$E$6),source!$E$5,IF(F201-1&lt;=(source!$B$6+source!$C$6+source!$D$6+source!$E$6+source!$F$6),source!$F$5,IF(F201-1&lt;=(source!$B$6+source!$C$6+source!$D$6+source!$E$6+source!$F$6+source!$G$6),source!$G$5,IF(F201-1&lt;=(source!$B$6+source!$C$6+source!$D$6+source!$E$6+source!$F$6+source!$G$6+source!$H$6),source!$H$5,IF(F201-1&lt;=(source!$B$6+source!$C$6+source!$D$6+source!$E$6+source!$F$6+source!$G$6+source!$H$6+source!$I$6),source!$I$5,source!$I$5))))))))</f>
        <v>180</v>
      </c>
      <c r="I201">
        <f t="shared" si="67"/>
        <v>4370</v>
      </c>
      <c r="J201" t="str">
        <f t="shared" si="68"/>
        <v>370 AD</v>
      </c>
      <c r="K201">
        <f t="shared" si="69"/>
        <v>199</v>
      </c>
      <c r="L201">
        <f t="shared" si="70"/>
        <v>64560</v>
      </c>
      <c r="M201" s="1">
        <f>IF(K201-1&lt;=source!$B$9,source!$B$8,IF(K201-1&lt;=(source!$B$9+source!$C$9),source!$C$8,IF(K201-1&lt;=(source!$B$9+source!$C$9+source!$D$9),source!$D$8,IF(K201-1&lt;=(source!$B$9+source!$C$9+source!$D$9+source!$E$9),source!$E$8,IF(K201-1&lt;=(source!$B$9+source!$C$9+source!$D$9+source!$E$9+source!$F$9),source!$F$8,IF(K201-1&lt;=(source!$B$9+source!$C$9+source!$D$9+source!$E$9+source!$F$9+source!$G$9),source!$G$8,IF(K201-1&lt;=(source!$B$9+source!$C$9+source!$D$9+source!$E$9+source!$F$9+source!$G$9+source!$H$9),source!$H$8,IF(K201-1&lt;=(source!$B$9+source!$C$9+source!$D$9+source!$E$9+source!$F$9+source!$G$9+source!$H$9+source!$I$9),source!$I$8,source!$I$8))))))))</f>
        <v>120</v>
      </c>
      <c r="N201">
        <f t="shared" si="71"/>
        <v>5380</v>
      </c>
      <c r="O201" t="str">
        <f t="shared" si="72"/>
        <v>1380 AD</v>
      </c>
      <c r="P201">
        <f t="shared" si="73"/>
        <v>199</v>
      </c>
      <c r="Q201">
        <f t="shared" si="74"/>
        <v>70272</v>
      </c>
      <c r="R201" s="1">
        <f>IF(P201-1&lt;=source!$B$12,source!$B$11,IF(P201-1&lt;=(source!$B$12+source!$C$12),source!$C$11,IF(P201-1&lt;=(source!$B$12+source!$C$12+source!$D$12),source!$D$11,IF(P201-1&lt;=(source!$B$12+source!$C$12+source!$D$12+source!$E$12),source!$E$11,IF(P201-1&lt;=(source!$B$12+source!$C$12+source!$D$12+source!$E$12+source!$F$12),source!$F$11,IF(P201-1&lt;=(source!$B$12+source!$C$12+source!$D$12+source!$E$12+source!$F$12+source!$G$12),source!$G$11,IF(P201-1&lt;=(source!$B$12+source!$C$12+source!$D$12+source!$E$12+source!$F$12+source!$G$12+source!$H$12),source!$H$11,IF(P201-1&lt;=(source!$B$12+source!$C$12+source!$D$12+source!$E$12+source!$F$12+source!$G$12+source!$H$12+source!$I$12),source!$I$11,source!$I$11))))))))</f>
        <v>24</v>
      </c>
      <c r="S201">
        <f t="shared" si="75"/>
        <v>5856</v>
      </c>
      <c r="T201" t="str">
        <f t="shared" si="76"/>
        <v>1856 AD</v>
      </c>
      <c r="U201">
        <f t="shared" si="80"/>
        <v>199</v>
      </c>
      <c r="V201">
        <f t="shared" si="77"/>
        <v>71712</v>
      </c>
      <c r="W201" s="1">
        <f>IF(U201-1&lt;=source!$B$15,source!$B$14,IF(U201-1&lt;=(source!$B$15+source!$C$15),source!$C$14,IF(U201-1&lt;=(source!$B$15+source!$C$15+source!$D$15),source!$D$14,IF(U201-1&lt;=(source!$B$15+source!$C$15+source!$D$15+source!$E$15),source!$E$14,IF(U201-1&lt;=(source!$B$15+source!$C$15+source!$D$15+source!$E$15+source!$F$15),source!$F$14,IF(U201-1&lt;=(source!$B$15+source!$C$15+source!$D$15+source!$E$15+source!$F$15+source!$G$15),source!$G$14,IF(U201-1&lt;=(source!$B$15+source!$C$15+source!$D$15+source!$E$15+source!$F$15+source!$G$15+source!$H$15),source!$H$14,IF(U201-1&lt;=(source!$B$15+source!$C$15+source!$D$15+source!$E$15+source!$F$15+source!$G$15+source!$H$15+source!$I$15),source!$I$14,source!$I$14))))))))</f>
        <v>24</v>
      </c>
      <c r="X201">
        <f t="shared" si="78"/>
        <v>5976</v>
      </c>
      <c r="Y201" t="str">
        <f t="shared" si="79"/>
        <v>1976 AD</v>
      </c>
    </row>
    <row r="202" spans="1:25" x14ac:dyDescent="0.25">
      <c r="A202">
        <f t="shared" si="61"/>
        <v>200</v>
      </c>
      <c r="B202">
        <f t="shared" si="62"/>
        <v>29880</v>
      </c>
      <c r="C202" s="1">
        <f>IF(A202-1&lt;=source!$B$3,source!$B$2,IF(A202-1&lt;=(source!$B$3+source!$C$3),source!$C$2,IF(A202-1&lt;=(source!$B$3+source!$C$3+source!$D$3),source!$D$2,IF(A202-1&lt;=(source!$B$3+source!$C$3+source!$D$3+source!$E$3),source!$E$2,IF(A202-1&lt;=(source!$B$3+source!$C$3+source!$D$3+source!$E$3+source!$F$3),source!$F$2,IF(A202-1&lt;=(source!$B$3+source!$C$3+source!$D$3+source!$E$3+source!$F$3+source!$G$3),source!$G$2,IF(A202-1&lt;=(source!$B$3+source!$C$3+source!$D$3+source!$E$3+source!$F$3+source!$G$3+source!$H$3),source!$H$2,IF(A202-1&lt;=(source!$B$3+source!$C$3+source!$D$3+source!$E$3+source!$F$3+source!$G$3+source!$H$3+source!$I$3),source!$I$2,source!$I$2))))))))</f>
        <v>120</v>
      </c>
      <c r="D202">
        <f t="shared" si="63"/>
        <v>2490</v>
      </c>
      <c r="E202" t="str">
        <f t="shared" si="64"/>
        <v>1510 BC</v>
      </c>
      <c r="F202">
        <f t="shared" si="65"/>
        <v>200</v>
      </c>
      <c r="G202">
        <f t="shared" si="66"/>
        <v>52620</v>
      </c>
      <c r="H202" s="1">
        <f>IF(F202-1&lt;=source!$B$6,source!$B$5,IF(F202-1&lt;=(source!$B$6+source!$C$6),source!$C$5,IF(F202-1&lt;=(source!$B$6+source!$C$6+source!$D$6),source!$D$5,IF(F202-1&lt;=(source!$B$6+source!$C$6+source!$D$6+source!$E$6),source!$E$5,IF(F202-1&lt;=(source!$B$6+source!$C$6+source!$D$6+source!$E$6+source!$F$6),source!$F$5,IF(F202-1&lt;=(source!$B$6+source!$C$6+source!$D$6+source!$E$6+source!$F$6+source!$G$6),source!$G$5,IF(F202-1&lt;=(source!$B$6+source!$C$6+source!$D$6+source!$E$6+source!$F$6+source!$G$6+source!$H$6),source!$H$5,IF(F202-1&lt;=(source!$B$6+source!$C$6+source!$D$6+source!$E$6+source!$F$6+source!$G$6+source!$H$6+source!$I$6),source!$I$5,source!$I$5))))))))</f>
        <v>180</v>
      </c>
      <c r="I202">
        <f t="shared" si="67"/>
        <v>4385</v>
      </c>
      <c r="J202" t="str">
        <f t="shared" si="68"/>
        <v>385 AD</v>
      </c>
      <c r="K202">
        <f t="shared" si="69"/>
        <v>200</v>
      </c>
      <c r="L202">
        <f t="shared" si="70"/>
        <v>64680</v>
      </c>
      <c r="M202" s="1">
        <f>IF(K202-1&lt;=source!$B$9,source!$B$8,IF(K202-1&lt;=(source!$B$9+source!$C$9),source!$C$8,IF(K202-1&lt;=(source!$B$9+source!$C$9+source!$D$9),source!$D$8,IF(K202-1&lt;=(source!$B$9+source!$C$9+source!$D$9+source!$E$9),source!$E$8,IF(K202-1&lt;=(source!$B$9+source!$C$9+source!$D$9+source!$E$9+source!$F$9),source!$F$8,IF(K202-1&lt;=(source!$B$9+source!$C$9+source!$D$9+source!$E$9+source!$F$9+source!$G$9),source!$G$8,IF(K202-1&lt;=(source!$B$9+source!$C$9+source!$D$9+source!$E$9+source!$F$9+source!$G$9+source!$H$9),source!$H$8,IF(K202-1&lt;=(source!$B$9+source!$C$9+source!$D$9+source!$E$9+source!$F$9+source!$G$9+source!$H$9+source!$I$9),source!$I$8,source!$I$8))))))))</f>
        <v>120</v>
      </c>
      <c r="N202">
        <f t="shared" si="71"/>
        <v>5390</v>
      </c>
      <c r="O202" t="str">
        <f t="shared" si="72"/>
        <v>1390 AD</v>
      </c>
      <c r="P202">
        <f t="shared" si="73"/>
        <v>200</v>
      </c>
      <c r="Q202">
        <f t="shared" si="74"/>
        <v>70296</v>
      </c>
      <c r="R202" s="1">
        <f>IF(P202-1&lt;=source!$B$12,source!$B$11,IF(P202-1&lt;=(source!$B$12+source!$C$12),source!$C$11,IF(P202-1&lt;=(source!$B$12+source!$C$12+source!$D$12),source!$D$11,IF(P202-1&lt;=(source!$B$12+source!$C$12+source!$D$12+source!$E$12),source!$E$11,IF(P202-1&lt;=(source!$B$12+source!$C$12+source!$D$12+source!$E$12+source!$F$12),source!$F$11,IF(P202-1&lt;=(source!$B$12+source!$C$12+source!$D$12+source!$E$12+source!$F$12+source!$G$12),source!$G$11,IF(P202-1&lt;=(source!$B$12+source!$C$12+source!$D$12+source!$E$12+source!$F$12+source!$G$12+source!$H$12),source!$H$11,IF(P202-1&lt;=(source!$B$12+source!$C$12+source!$D$12+source!$E$12+source!$F$12+source!$G$12+source!$H$12+source!$I$12),source!$I$11,source!$I$11))))))))</f>
        <v>24</v>
      </c>
      <c r="S202">
        <f t="shared" si="75"/>
        <v>5858</v>
      </c>
      <c r="T202" t="str">
        <f t="shared" si="76"/>
        <v>1858 AD</v>
      </c>
      <c r="U202">
        <f t="shared" si="80"/>
        <v>200</v>
      </c>
      <c r="V202">
        <f t="shared" si="77"/>
        <v>71736</v>
      </c>
      <c r="W202" s="1">
        <f>IF(U202-1&lt;=source!$B$15,source!$B$14,IF(U202-1&lt;=(source!$B$15+source!$C$15),source!$C$14,IF(U202-1&lt;=(source!$B$15+source!$C$15+source!$D$15),source!$D$14,IF(U202-1&lt;=(source!$B$15+source!$C$15+source!$D$15+source!$E$15),source!$E$14,IF(U202-1&lt;=(source!$B$15+source!$C$15+source!$D$15+source!$E$15+source!$F$15),source!$F$14,IF(U202-1&lt;=(source!$B$15+source!$C$15+source!$D$15+source!$E$15+source!$F$15+source!$G$15),source!$G$14,IF(U202-1&lt;=(source!$B$15+source!$C$15+source!$D$15+source!$E$15+source!$F$15+source!$G$15+source!$H$15),source!$H$14,IF(U202-1&lt;=(source!$B$15+source!$C$15+source!$D$15+source!$E$15+source!$F$15+source!$G$15+source!$H$15+source!$I$15),source!$I$14,source!$I$14))))))))</f>
        <v>24</v>
      </c>
      <c r="X202">
        <f t="shared" si="78"/>
        <v>5978</v>
      </c>
      <c r="Y202" t="str">
        <f t="shared" si="79"/>
        <v>1978 AD</v>
      </c>
    </row>
    <row r="203" spans="1:25" x14ac:dyDescent="0.25">
      <c r="A203">
        <f t="shared" si="61"/>
        <v>201</v>
      </c>
      <c r="B203">
        <f t="shared" si="62"/>
        <v>30000</v>
      </c>
      <c r="C203" s="1">
        <f>IF(A203-1&lt;=source!$B$3,source!$B$2,IF(A203-1&lt;=(source!$B$3+source!$C$3),source!$C$2,IF(A203-1&lt;=(source!$B$3+source!$C$3+source!$D$3),source!$D$2,IF(A203-1&lt;=(source!$B$3+source!$C$3+source!$D$3+source!$E$3),source!$E$2,IF(A203-1&lt;=(source!$B$3+source!$C$3+source!$D$3+source!$E$3+source!$F$3),source!$F$2,IF(A203-1&lt;=(source!$B$3+source!$C$3+source!$D$3+source!$E$3+source!$F$3+source!$G$3),source!$G$2,IF(A203-1&lt;=(source!$B$3+source!$C$3+source!$D$3+source!$E$3+source!$F$3+source!$G$3+source!$H$3),source!$H$2,IF(A203-1&lt;=(source!$B$3+source!$C$3+source!$D$3+source!$E$3+source!$F$3+source!$G$3+source!$H$3+source!$I$3),source!$I$2,source!$I$2))))))))</f>
        <v>120</v>
      </c>
      <c r="D203">
        <f t="shared" si="63"/>
        <v>2500</v>
      </c>
      <c r="E203" t="str">
        <f t="shared" si="64"/>
        <v>1500 BC</v>
      </c>
      <c r="F203">
        <f t="shared" si="65"/>
        <v>201</v>
      </c>
      <c r="G203">
        <f t="shared" si="66"/>
        <v>52800</v>
      </c>
      <c r="H203" s="1">
        <f>IF(F203-1&lt;=source!$B$6,source!$B$5,IF(F203-1&lt;=(source!$B$6+source!$C$6),source!$C$5,IF(F203-1&lt;=(source!$B$6+source!$C$6+source!$D$6),source!$D$5,IF(F203-1&lt;=(source!$B$6+source!$C$6+source!$D$6+source!$E$6),source!$E$5,IF(F203-1&lt;=(source!$B$6+source!$C$6+source!$D$6+source!$E$6+source!$F$6),source!$F$5,IF(F203-1&lt;=(source!$B$6+source!$C$6+source!$D$6+source!$E$6+source!$F$6+source!$G$6),source!$G$5,IF(F203-1&lt;=(source!$B$6+source!$C$6+source!$D$6+source!$E$6+source!$F$6+source!$G$6+source!$H$6),source!$H$5,IF(F203-1&lt;=(source!$B$6+source!$C$6+source!$D$6+source!$E$6+source!$F$6+source!$G$6+source!$H$6+source!$I$6),source!$I$5,source!$I$5))))))))</f>
        <v>180</v>
      </c>
      <c r="I203">
        <f t="shared" si="67"/>
        <v>4400</v>
      </c>
      <c r="J203" t="str">
        <f t="shared" si="68"/>
        <v>400 AD</v>
      </c>
      <c r="K203">
        <f t="shared" si="69"/>
        <v>201</v>
      </c>
      <c r="L203">
        <f t="shared" si="70"/>
        <v>64800</v>
      </c>
      <c r="M203" s="1">
        <f>IF(K203-1&lt;=source!$B$9,source!$B$8,IF(K203-1&lt;=(source!$B$9+source!$C$9),source!$C$8,IF(K203-1&lt;=(source!$B$9+source!$C$9+source!$D$9),source!$D$8,IF(K203-1&lt;=(source!$B$9+source!$C$9+source!$D$9+source!$E$9),source!$E$8,IF(K203-1&lt;=(source!$B$9+source!$C$9+source!$D$9+source!$E$9+source!$F$9),source!$F$8,IF(K203-1&lt;=(source!$B$9+source!$C$9+source!$D$9+source!$E$9+source!$F$9+source!$G$9),source!$G$8,IF(K203-1&lt;=(source!$B$9+source!$C$9+source!$D$9+source!$E$9+source!$F$9+source!$G$9+source!$H$9),source!$H$8,IF(K203-1&lt;=(source!$B$9+source!$C$9+source!$D$9+source!$E$9+source!$F$9+source!$G$9+source!$H$9+source!$I$9),source!$I$8,source!$I$8))))))))</f>
        <v>120</v>
      </c>
      <c r="N203">
        <f t="shared" si="71"/>
        <v>5400</v>
      </c>
      <c r="O203" t="str">
        <f t="shared" si="72"/>
        <v>1400 AD</v>
      </c>
      <c r="P203">
        <f t="shared" si="73"/>
        <v>201</v>
      </c>
      <c r="Q203">
        <f t="shared" si="74"/>
        <v>70320</v>
      </c>
      <c r="R203" s="1">
        <f>IF(P203-1&lt;=source!$B$12,source!$B$11,IF(P203-1&lt;=(source!$B$12+source!$C$12),source!$C$11,IF(P203-1&lt;=(source!$B$12+source!$C$12+source!$D$12),source!$D$11,IF(P203-1&lt;=(source!$B$12+source!$C$12+source!$D$12+source!$E$12),source!$E$11,IF(P203-1&lt;=(source!$B$12+source!$C$12+source!$D$12+source!$E$12+source!$F$12),source!$F$11,IF(P203-1&lt;=(source!$B$12+source!$C$12+source!$D$12+source!$E$12+source!$F$12+source!$G$12),source!$G$11,IF(P203-1&lt;=(source!$B$12+source!$C$12+source!$D$12+source!$E$12+source!$F$12+source!$G$12+source!$H$12),source!$H$11,IF(P203-1&lt;=(source!$B$12+source!$C$12+source!$D$12+source!$E$12+source!$F$12+source!$G$12+source!$H$12+source!$I$12),source!$I$11,source!$I$11))))))))</f>
        <v>24</v>
      </c>
      <c r="S203">
        <f t="shared" si="75"/>
        <v>5860</v>
      </c>
      <c r="T203" t="str">
        <f t="shared" si="76"/>
        <v>1860 AD</v>
      </c>
      <c r="U203">
        <f t="shared" si="80"/>
        <v>201</v>
      </c>
      <c r="V203">
        <f t="shared" si="77"/>
        <v>71760</v>
      </c>
      <c r="W203" s="1">
        <f>IF(U203-1&lt;=source!$B$15,source!$B$14,IF(U203-1&lt;=(source!$B$15+source!$C$15),source!$C$14,IF(U203-1&lt;=(source!$B$15+source!$C$15+source!$D$15),source!$D$14,IF(U203-1&lt;=(source!$B$15+source!$C$15+source!$D$15+source!$E$15),source!$E$14,IF(U203-1&lt;=(source!$B$15+source!$C$15+source!$D$15+source!$E$15+source!$F$15),source!$F$14,IF(U203-1&lt;=(source!$B$15+source!$C$15+source!$D$15+source!$E$15+source!$F$15+source!$G$15),source!$G$14,IF(U203-1&lt;=(source!$B$15+source!$C$15+source!$D$15+source!$E$15+source!$F$15+source!$G$15+source!$H$15),source!$H$14,IF(U203-1&lt;=(source!$B$15+source!$C$15+source!$D$15+source!$E$15+source!$F$15+source!$G$15+source!$H$15+source!$I$15),source!$I$14,source!$I$14))))))))</f>
        <v>24</v>
      </c>
      <c r="X203">
        <f t="shared" si="78"/>
        <v>5980</v>
      </c>
      <c r="Y203" t="str">
        <f t="shared" si="79"/>
        <v>1980 AD</v>
      </c>
    </row>
    <row r="204" spans="1:25" x14ac:dyDescent="0.25">
      <c r="A204">
        <f t="shared" si="61"/>
        <v>202</v>
      </c>
      <c r="B204">
        <f t="shared" si="62"/>
        <v>30120</v>
      </c>
      <c r="C204" s="1">
        <f>IF(A204-1&lt;=source!$B$3,source!$B$2,IF(A204-1&lt;=(source!$B$3+source!$C$3),source!$C$2,IF(A204-1&lt;=(source!$B$3+source!$C$3+source!$D$3),source!$D$2,IF(A204-1&lt;=(source!$B$3+source!$C$3+source!$D$3+source!$E$3),source!$E$2,IF(A204-1&lt;=(source!$B$3+source!$C$3+source!$D$3+source!$E$3+source!$F$3),source!$F$2,IF(A204-1&lt;=(source!$B$3+source!$C$3+source!$D$3+source!$E$3+source!$F$3+source!$G$3),source!$G$2,IF(A204-1&lt;=(source!$B$3+source!$C$3+source!$D$3+source!$E$3+source!$F$3+source!$G$3+source!$H$3),source!$H$2,IF(A204-1&lt;=(source!$B$3+source!$C$3+source!$D$3+source!$E$3+source!$F$3+source!$G$3+source!$H$3+source!$I$3),source!$I$2,source!$I$2))))))))</f>
        <v>120</v>
      </c>
      <c r="D204">
        <f t="shared" si="63"/>
        <v>2510</v>
      </c>
      <c r="E204" t="str">
        <f t="shared" si="64"/>
        <v>1490 BC</v>
      </c>
      <c r="F204">
        <f t="shared" si="65"/>
        <v>202</v>
      </c>
      <c r="G204">
        <f t="shared" si="66"/>
        <v>52980</v>
      </c>
      <c r="H204" s="1">
        <f>IF(F204-1&lt;=source!$B$6,source!$B$5,IF(F204-1&lt;=(source!$B$6+source!$C$6),source!$C$5,IF(F204-1&lt;=(source!$B$6+source!$C$6+source!$D$6),source!$D$5,IF(F204-1&lt;=(source!$B$6+source!$C$6+source!$D$6+source!$E$6),source!$E$5,IF(F204-1&lt;=(source!$B$6+source!$C$6+source!$D$6+source!$E$6+source!$F$6),source!$F$5,IF(F204-1&lt;=(source!$B$6+source!$C$6+source!$D$6+source!$E$6+source!$F$6+source!$G$6),source!$G$5,IF(F204-1&lt;=(source!$B$6+source!$C$6+source!$D$6+source!$E$6+source!$F$6+source!$G$6+source!$H$6),source!$H$5,IF(F204-1&lt;=(source!$B$6+source!$C$6+source!$D$6+source!$E$6+source!$F$6+source!$G$6+source!$H$6+source!$I$6),source!$I$5,source!$I$5))))))))</f>
        <v>180</v>
      </c>
      <c r="I204">
        <f t="shared" si="67"/>
        <v>4415</v>
      </c>
      <c r="J204" t="str">
        <f t="shared" si="68"/>
        <v>415 AD</v>
      </c>
      <c r="K204">
        <f t="shared" si="69"/>
        <v>202</v>
      </c>
      <c r="L204">
        <f t="shared" si="70"/>
        <v>64920</v>
      </c>
      <c r="M204" s="1">
        <f>IF(K204-1&lt;=source!$B$9,source!$B$8,IF(K204-1&lt;=(source!$B$9+source!$C$9),source!$C$8,IF(K204-1&lt;=(source!$B$9+source!$C$9+source!$D$9),source!$D$8,IF(K204-1&lt;=(source!$B$9+source!$C$9+source!$D$9+source!$E$9),source!$E$8,IF(K204-1&lt;=(source!$B$9+source!$C$9+source!$D$9+source!$E$9+source!$F$9),source!$F$8,IF(K204-1&lt;=(source!$B$9+source!$C$9+source!$D$9+source!$E$9+source!$F$9+source!$G$9),source!$G$8,IF(K204-1&lt;=(source!$B$9+source!$C$9+source!$D$9+source!$E$9+source!$F$9+source!$G$9+source!$H$9),source!$H$8,IF(K204-1&lt;=(source!$B$9+source!$C$9+source!$D$9+source!$E$9+source!$F$9+source!$G$9+source!$H$9+source!$I$9),source!$I$8,source!$I$8))))))))</f>
        <v>120</v>
      </c>
      <c r="N204">
        <f t="shared" si="71"/>
        <v>5410</v>
      </c>
      <c r="O204" t="str">
        <f t="shared" si="72"/>
        <v>1410 AD</v>
      </c>
      <c r="P204">
        <f t="shared" si="73"/>
        <v>202</v>
      </c>
      <c r="Q204">
        <f t="shared" si="74"/>
        <v>70344</v>
      </c>
      <c r="R204" s="1">
        <f>IF(P204-1&lt;=source!$B$12,source!$B$11,IF(P204-1&lt;=(source!$B$12+source!$C$12),source!$C$11,IF(P204-1&lt;=(source!$B$12+source!$C$12+source!$D$12),source!$D$11,IF(P204-1&lt;=(source!$B$12+source!$C$12+source!$D$12+source!$E$12),source!$E$11,IF(P204-1&lt;=(source!$B$12+source!$C$12+source!$D$12+source!$E$12+source!$F$12),source!$F$11,IF(P204-1&lt;=(source!$B$12+source!$C$12+source!$D$12+source!$E$12+source!$F$12+source!$G$12),source!$G$11,IF(P204-1&lt;=(source!$B$12+source!$C$12+source!$D$12+source!$E$12+source!$F$12+source!$G$12+source!$H$12),source!$H$11,IF(P204-1&lt;=(source!$B$12+source!$C$12+source!$D$12+source!$E$12+source!$F$12+source!$G$12+source!$H$12+source!$I$12),source!$I$11,source!$I$11))))))))</f>
        <v>24</v>
      </c>
      <c r="S204">
        <f t="shared" si="75"/>
        <v>5862</v>
      </c>
      <c r="T204" t="str">
        <f t="shared" si="76"/>
        <v>1862 AD</v>
      </c>
      <c r="U204">
        <f t="shared" si="80"/>
        <v>202</v>
      </c>
      <c r="V204">
        <f t="shared" si="77"/>
        <v>71784</v>
      </c>
      <c r="W204" s="1">
        <f>IF(U204-1&lt;=source!$B$15,source!$B$14,IF(U204-1&lt;=(source!$B$15+source!$C$15),source!$C$14,IF(U204-1&lt;=(source!$B$15+source!$C$15+source!$D$15),source!$D$14,IF(U204-1&lt;=(source!$B$15+source!$C$15+source!$D$15+source!$E$15),source!$E$14,IF(U204-1&lt;=(source!$B$15+source!$C$15+source!$D$15+source!$E$15+source!$F$15),source!$F$14,IF(U204-1&lt;=(source!$B$15+source!$C$15+source!$D$15+source!$E$15+source!$F$15+source!$G$15),source!$G$14,IF(U204-1&lt;=(source!$B$15+source!$C$15+source!$D$15+source!$E$15+source!$F$15+source!$G$15+source!$H$15),source!$H$14,IF(U204-1&lt;=(source!$B$15+source!$C$15+source!$D$15+source!$E$15+source!$F$15+source!$G$15+source!$H$15+source!$I$15),source!$I$14,source!$I$14))))))))</f>
        <v>24</v>
      </c>
      <c r="X204">
        <f t="shared" si="78"/>
        <v>5982</v>
      </c>
      <c r="Y204" t="str">
        <f t="shared" si="79"/>
        <v>1982 AD</v>
      </c>
    </row>
    <row r="205" spans="1:25" x14ac:dyDescent="0.25">
      <c r="A205">
        <f t="shared" si="61"/>
        <v>203</v>
      </c>
      <c r="B205">
        <f t="shared" si="62"/>
        <v>30240</v>
      </c>
      <c r="C205" s="1">
        <f>IF(A205-1&lt;=source!$B$3,source!$B$2,IF(A205-1&lt;=(source!$B$3+source!$C$3),source!$C$2,IF(A205-1&lt;=(source!$B$3+source!$C$3+source!$D$3),source!$D$2,IF(A205-1&lt;=(source!$B$3+source!$C$3+source!$D$3+source!$E$3),source!$E$2,IF(A205-1&lt;=(source!$B$3+source!$C$3+source!$D$3+source!$E$3+source!$F$3),source!$F$2,IF(A205-1&lt;=(source!$B$3+source!$C$3+source!$D$3+source!$E$3+source!$F$3+source!$G$3),source!$G$2,IF(A205-1&lt;=(source!$B$3+source!$C$3+source!$D$3+source!$E$3+source!$F$3+source!$G$3+source!$H$3),source!$H$2,IF(A205-1&lt;=(source!$B$3+source!$C$3+source!$D$3+source!$E$3+source!$F$3+source!$G$3+source!$H$3+source!$I$3),source!$I$2,source!$I$2))))))))</f>
        <v>120</v>
      </c>
      <c r="D205">
        <f t="shared" si="63"/>
        <v>2520</v>
      </c>
      <c r="E205" t="str">
        <f t="shared" si="64"/>
        <v>1480 BC</v>
      </c>
      <c r="F205">
        <f t="shared" si="65"/>
        <v>203</v>
      </c>
      <c r="G205">
        <f t="shared" si="66"/>
        <v>53160</v>
      </c>
      <c r="H205" s="1">
        <f>IF(F205-1&lt;=source!$B$6,source!$B$5,IF(F205-1&lt;=(source!$B$6+source!$C$6),source!$C$5,IF(F205-1&lt;=(source!$B$6+source!$C$6+source!$D$6),source!$D$5,IF(F205-1&lt;=(source!$B$6+source!$C$6+source!$D$6+source!$E$6),source!$E$5,IF(F205-1&lt;=(source!$B$6+source!$C$6+source!$D$6+source!$E$6+source!$F$6),source!$F$5,IF(F205-1&lt;=(source!$B$6+source!$C$6+source!$D$6+source!$E$6+source!$F$6+source!$G$6),source!$G$5,IF(F205-1&lt;=(source!$B$6+source!$C$6+source!$D$6+source!$E$6+source!$F$6+source!$G$6+source!$H$6),source!$H$5,IF(F205-1&lt;=(source!$B$6+source!$C$6+source!$D$6+source!$E$6+source!$F$6+source!$G$6+source!$H$6+source!$I$6),source!$I$5,source!$I$5))))))))</f>
        <v>180</v>
      </c>
      <c r="I205">
        <f t="shared" si="67"/>
        <v>4430</v>
      </c>
      <c r="J205" t="str">
        <f t="shared" si="68"/>
        <v>430 AD</v>
      </c>
      <c r="K205">
        <f t="shared" si="69"/>
        <v>203</v>
      </c>
      <c r="L205">
        <f t="shared" si="70"/>
        <v>65040</v>
      </c>
      <c r="M205" s="1">
        <f>IF(K205-1&lt;=source!$B$9,source!$B$8,IF(K205-1&lt;=(source!$B$9+source!$C$9),source!$C$8,IF(K205-1&lt;=(source!$B$9+source!$C$9+source!$D$9),source!$D$8,IF(K205-1&lt;=(source!$B$9+source!$C$9+source!$D$9+source!$E$9),source!$E$8,IF(K205-1&lt;=(source!$B$9+source!$C$9+source!$D$9+source!$E$9+source!$F$9),source!$F$8,IF(K205-1&lt;=(source!$B$9+source!$C$9+source!$D$9+source!$E$9+source!$F$9+source!$G$9),source!$G$8,IF(K205-1&lt;=(source!$B$9+source!$C$9+source!$D$9+source!$E$9+source!$F$9+source!$G$9+source!$H$9),source!$H$8,IF(K205-1&lt;=(source!$B$9+source!$C$9+source!$D$9+source!$E$9+source!$F$9+source!$G$9+source!$H$9+source!$I$9),source!$I$8,source!$I$8))))))))</f>
        <v>120</v>
      </c>
      <c r="N205">
        <f t="shared" si="71"/>
        <v>5420</v>
      </c>
      <c r="O205" t="str">
        <f t="shared" si="72"/>
        <v>1420 AD</v>
      </c>
      <c r="P205">
        <f t="shared" si="73"/>
        <v>203</v>
      </c>
      <c r="Q205">
        <f t="shared" si="74"/>
        <v>70368</v>
      </c>
      <c r="R205" s="1">
        <f>IF(P205-1&lt;=source!$B$12,source!$B$11,IF(P205-1&lt;=(source!$B$12+source!$C$12),source!$C$11,IF(P205-1&lt;=(source!$B$12+source!$C$12+source!$D$12),source!$D$11,IF(P205-1&lt;=(source!$B$12+source!$C$12+source!$D$12+source!$E$12),source!$E$11,IF(P205-1&lt;=(source!$B$12+source!$C$12+source!$D$12+source!$E$12+source!$F$12),source!$F$11,IF(P205-1&lt;=(source!$B$12+source!$C$12+source!$D$12+source!$E$12+source!$F$12+source!$G$12),source!$G$11,IF(P205-1&lt;=(source!$B$12+source!$C$12+source!$D$12+source!$E$12+source!$F$12+source!$G$12+source!$H$12),source!$H$11,IF(P205-1&lt;=(source!$B$12+source!$C$12+source!$D$12+source!$E$12+source!$F$12+source!$G$12+source!$H$12+source!$I$12),source!$I$11,source!$I$11))))))))</f>
        <v>24</v>
      </c>
      <c r="S205">
        <f t="shared" si="75"/>
        <v>5864</v>
      </c>
      <c r="T205" t="str">
        <f t="shared" si="76"/>
        <v>1864 AD</v>
      </c>
      <c r="U205">
        <f t="shared" si="80"/>
        <v>203</v>
      </c>
      <c r="V205">
        <f t="shared" si="77"/>
        <v>71808</v>
      </c>
      <c r="W205" s="1">
        <f>IF(U205-1&lt;=source!$B$15,source!$B$14,IF(U205-1&lt;=(source!$B$15+source!$C$15),source!$C$14,IF(U205-1&lt;=(source!$B$15+source!$C$15+source!$D$15),source!$D$14,IF(U205-1&lt;=(source!$B$15+source!$C$15+source!$D$15+source!$E$15),source!$E$14,IF(U205-1&lt;=(source!$B$15+source!$C$15+source!$D$15+source!$E$15+source!$F$15),source!$F$14,IF(U205-1&lt;=(source!$B$15+source!$C$15+source!$D$15+source!$E$15+source!$F$15+source!$G$15),source!$G$14,IF(U205-1&lt;=(source!$B$15+source!$C$15+source!$D$15+source!$E$15+source!$F$15+source!$G$15+source!$H$15),source!$H$14,IF(U205-1&lt;=(source!$B$15+source!$C$15+source!$D$15+source!$E$15+source!$F$15+source!$G$15+source!$H$15+source!$I$15),source!$I$14,source!$I$14))))))))</f>
        <v>24</v>
      </c>
      <c r="X205">
        <f t="shared" si="78"/>
        <v>5984</v>
      </c>
      <c r="Y205" t="str">
        <f t="shared" si="79"/>
        <v>1984 AD</v>
      </c>
    </row>
    <row r="206" spans="1:25" x14ac:dyDescent="0.25">
      <c r="A206">
        <f t="shared" si="61"/>
        <v>204</v>
      </c>
      <c r="B206">
        <f t="shared" si="62"/>
        <v>30360</v>
      </c>
      <c r="C206" s="1">
        <f>IF(A206-1&lt;=source!$B$3,source!$B$2,IF(A206-1&lt;=(source!$B$3+source!$C$3),source!$C$2,IF(A206-1&lt;=(source!$B$3+source!$C$3+source!$D$3),source!$D$2,IF(A206-1&lt;=(source!$B$3+source!$C$3+source!$D$3+source!$E$3),source!$E$2,IF(A206-1&lt;=(source!$B$3+source!$C$3+source!$D$3+source!$E$3+source!$F$3),source!$F$2,IF(A206-1&lt;=(source!$B$3+source!$C$3+source!$D$3+source!$E$3+source!$F$3+source!$G$3),source!$G$2,IF(A206-1&lt;=(source!$B$3+source!$C$3+source!$D$3+source!$E$3+source!$F$3+source!$G$3+source!$H$3),source!$H$2,IF(A206-1&lt;=(source!$B$3+source!$C$3+source!$D$3+source!$E$3+source!$F$3+source!$G$3+source!$H$3+source!$I$3),source!$I$2,source!$I$2))))))))</f>
        <v>120</v>
      </c>
      <c r="D206">
        <f t="shared" si="63"/>
        <v>2530</v>
      </c>
      <c r="E206" t="str">
        <f t="shared" si="64"/>
        <v>1470 BC</v>
      </c>
      <c r="F206">
        <f t="shared" si="65"/>
        <v>204</v>
      </c>
      <c r="G206">
        <f t="shared" si="66"/>
        <v>53340</v>
      </c>
      <c r="H206" s="1">
        <f>IF(F206-1&lt;=source!$B$6,source!$B$5,IF(F206-1&lt;=(source!$B$6+source!$C$6),source!$C$5,IF(F206-1&lt;=(source!$B$6+source!$C$6+source!$D$6),source!$D$5,IF(F206-1&lt;=(source!$B$6+source!$C$6+source!$D$6+source!$E$6),source!$E$5,IF(F206-1&lt;=(source!$B$6+source!$C$6+source!$D$6+source!$E$6+source!$F$6),source!$F$5,IF(F206-1&lt;=(source!$B$6+source!$C$6+source!$D$6+source!$E$6+source!$F$6+source!$G$6),source!$G$5,IF(F206-1&lt;=(source!$B$6+source!$C$6+source!$D$6+source!$E$6+source!$F$6+source!$G$6+source!$H$6),source!$H$5,IF(F206-1&lt;=(source!$B$6+source!$C$6+source!$D$6+source!$E$6+source!$F$6+source!$G$6+source!$H$6+source!$I$6),source!$I$5,source!$I$5))))))))</f>
        <v>180</v>
      </c>
      <c r="I206">
        <f t="shared" si="67"/>
        <v>4445</v>
      </c>
      <c r="J206" t="str">
        <f t="shared" si="68"/>
        <v>445 AD</v>
      </c>
      <c r="K206">
        <f t="shared" si="69"/>
        <v>204</v>
      </c>
      <c r="L206">
        <f t="shared" si="70"/>
        <v>65160</v>
      </c>
      <c r="M206" s="1">
        <f>IF(K206-1&lt;=source!$B$9,source!$B$8,IF(K206-1&lt;=(source!$B$9+source!$C$9),source!$C$8,IF(K206-1&lt;=(source!$B$9+source!$C$9+source!$D$9),source!$D$8,IF(K206-1&lt;=(source!$B$9+source!$C$9+source!$D$9+source!$E$9),source!$E$8,IF(K206-1&lt;=(source!$B$9+source!$C$9+source!$D$9+source!$E$9+source!$F$9),source!$F$8,IF(K206-1&lt;=(source!$B$9+source!$C$9+source!$D$9+source!$E$9+source!$F$9+source!$G$9),source!$G$8,IF(K206-1&lt;=(source!$B$9+source!$C$9+source!$D$9+source!$E$9+source!$F$9+source!$G$9+source!$H$9),source!$H$8,IF(K206-1&lt;=(source!$B$9+source!$C$9+source!$D$9+source!$E$9+source!$F$9+source!$G$9+source!$H$9+source!$I$9),source!$I$8,source!$I$8))))))))</f>
        <v>120</v>
      </c>
      <c r="N206">
        <f t="shared" si="71"/>
        <v>5430</v>
      </c>
      <c r="O206" t="str">
        <f t="shared" si="72"/>
        <v>1430 AD</v>
      </c>
      <c r="P206">
        <f t="shared" si="73"/>
        <v>204</v>
      </c>
      <c r="Q206">
        <f t="shared" si="74"/>
        <v>70392</v>
      </c>
      <c r="R206" s="1">
        <f>IF(P206-1&lt;=source!$B$12,source!$B$11,IF(P206-1&lt;=(source!$B$12+source!$C$12),source!$C$11,IF(P206-1&lt;=(source!$B$12+source!$C$12+source!$D$12),source!$D$11,IF(P206-1&lt;=(source!$B$12+source!$C$12+source!$D$12+source!$E$12),source!$E$11,IF(P206-1&lt;=(source!$B$12+source!$C$12+source!$D$12+source!$E$12+source!$F$12),source!$F$11,IF(P206-1&lt;=(source!$B$12+source!$C$12+source!$D$12+source!$E$12+source!$F$12+source!$G$12),source!$G$11,IF(P206-1&lt;=(source!$B$12+source!$C$12+source!$D$12+source!$E$12+source!$F$12+source!$G$12+source!$H$12),source!$H$11,IF(P206-1&lt;=(source!$B$12+source!$C$12+source!$D$12+source!$E$12+source!$F$12+source!$G$12+source!$H$12+source!$I$12),source!$I$11,source!$I$11))))))))</f>
        <v>24</v>
      </c>
      <c r="S206">
        <f t="shared" si="75"/>
        <v>5866</v>
      </c>
      <c r="T206" t="str">
        <f t="shared" si="76"/>
        <v>1866 AD</v>
      </c>
      <c r="U206">
        <f t="shared" si="80"/>
        <v>204</v>
      </c>
      <c r="V206">
        <f t="shared" si="77"/>
        <v>71832</v>
      </c>
      <c r="W206" s="1">
        <f>IF(U206-1&lt;=source!$B$15,source!$B$14,IF(U206-1&lt;=(source!$B$15+source!$C$15),source!$C$14,IF(U206-1&lt;=(source!$B$15+source!$C$15+source!$D$15),source!$D$14,IF(U206-1&lt;=(source!$B$15+source!$C$15+source!$D$15+source!$E$15),source!$E$14,IF(U206-1&lt;=(source!$B$15+source!$C$15+source!$D$15+source!$E$15+source!$F$15),source!$F$14,IF(U206-1&lt;=(source!$B$15+source!$C$15+source!$D$15+source!$E$15+source!$F$15+source!$G$15),source!$G$14,IF(U206-1&lt;=(source!$B$15+source!$C$15+source!$D$15+source!$E$15+source!$F$15+source!$G$15+source!$H$15),source!$H$14,IF(U206-1&lt;=(source!$B$15+source!$C$15+source!$D$15+source!$E$15+source!$F$15+source!$G$15+source!$H$15+source!$I$15),source!$I$14,source!$I$14))))))))</f>
        <v>24</v>
      </c>
      <c r="X206">
        <f t="shared" si="78"/>
        <v>5986</v>
      </c>
      <c r="Y206" t="str">
        <f t="shared" si="79"/>
        <v>1986 AD</v>
      </c>
    </row>
    <row r="207" spans="1:25" x14ac:dyDescent="0.25">
      <c r="A207">
        <f t="shared" si="61"/>
        <v>205</v>
      </c>
      <c r="B207">
        <f t="shared" si="62"/>
        <v>30480</v>
      </c>
      <c r="C207" s="1">
        <f>IF(A207-1&lt;=source!$B$3,source!$B$2,IF(A207-1&lt;=(source!$B$3+source!$C$3),source!$C$2,IF(A207-1&lt;=(source!$B$3+source!$C$3+source!$D$3),source!$D$2,IF(A207-1&lt;=(source!$B$3+source!$C$3+source!$D$3+source!$E$3),source!$E$2,IF(A207-1&lt;=(source!$B$3+source!$C$3+source!$D$3+source!$E$3+source!$F$3),source!$F$2,IF(A207-1&lt;=(source!$B$3+source!$C$3+source!$D$3+source!$E$3+source!$F$3+source!$G$3),source!$G$2,IF(A207-1&lt;=(source!$B$3+source!$C$3+source!$D$3+source!$E$3+source!$F$3+source!$G$3+source!$H$3),source!$H$2,IF(A207-1&lt;=(source!$B$3+source!$C$3+source!$D$3+source!$E$3+source!$F$3+source!$G$3+source!$H$3+source!$I$3),source!$I$2,source!$I$2))))))))</f>
        <v>120</v>
      </c>
      <c r="D207">
        <f t="shared" si="63"/>
        <v>2540</v>
      </c>
      <c r="E207" t="str">
        <f t="shared" si="64"/>
        <v>1460 BC</v>
      </c>
      <c r="F207">
        <f t="shared" si="65"/>
        <v>205</v>
      </c>
      <c r="G207">
        <f t="shared" si="66"/>
        <v>53520</v>
      </c>
      <c r="H207" s="1">
        <f>IF(F207-1&lt;=source!$B$6,source!$B$5,IF(F207-1&lt;=(source!$B$6+source!$C$6),source!$C$5,IF(F207-1&lt;=(source!$B$6+source!$C$6+source!$D$6),source!$D$5,IF(F207-1&lt;=(source!$B$6+source!$C$6+source!$D$6+source!$E$6),source!$E$5,IF(F207-1&lt;=(source!$B$6+source!$C$6+source!$D$6+source!$E$6+source!$F$6),source!$F$5,IF(F207-1&lt;=(source!$B$6+source!$C$6+source!$D$6+source!$E$6+source!$F$6+source!$G$6),source!$G$5,IF(F207-1&lt;=(source!$B$6+source!$C$6+source!$D$6+source!$E$6+source!$F$6+source!$G$6+source!$H$6),source!$H$5,IF(F207-1&lt;=(source!$B$6+source!$C$6+source!$D$6+source!$E$6+source!$F$6+source!$G$6+source!$H$6+source!$I$6),source!$I$5,source!$I$5))))))))</f>
        <v>180</v>
      </c>
      <c r="I207">
        <f t="shared" si="67"/>
        <v>4460</v>
      </c>
      <c r="J207" t="str">
        <f t="shared" si="68"/>
        <v>460 AD</v>
      </c>
      <c r="K207">
        <f t="shared" si="69"/>
        <v>205</v>
      </c>
      <c r="L207">
        <f t="shared" si="70"/>
        <v>65280</v>
      </c>
      <c r="M207" s="1">
        <f>IF(K207-1&lt;=source!$B$9,source!$B$8,IF(K207-1&lt;=(source!$B$9+source!$C$9),source!$C$8,IF(K207-1&lt;=(source!$B$9+source!$C$9+source!$D$9),source!$D$8,IF(K207-1&lt;=(source!$B$9+source!$C$9+source!$D$9+source!$E$9),source!$E$8,IF(K207-1&lt;=(source!$B$9+source!$C$9+source!$D$9+source!$E$9+source!$F$9),source!$F$8,IF(K207-1&lt;=(source!$B$9+source!$C$9+source!$D$9+source!$E$9+source!$F$9+source!$G$9),source!$G$8,IF(K207-1&lt;=(source!$B$9+source!$C$9+source!$D$9+source!$E$9+source!$F$9+source!$G$9+source!$H$9),source!$H$8,IF(K207-1&lt;=(source!$B$9+source!$C$9+source!$D$9+source!$E$9+source!$F$9+source!$G$9+source!$H$9+source!$I$9),source!$I$8,source!$I$8))))))))</f>
        <v>120</v>
      </c>
      <c r="N207">
        <f t="shared" si="71"/>
        <v>5440</v>
      </c>
      <c r="O207" t="str">
        <f t="shared" si="72"/>
        <v>1440 AD</v>
      </c>
      <c r="P207">
        <f t="shared" si="73"/>
        <v>205</v>
      </c>
      <c r="Q207">
        <f t="shared" si="74"/>
        <v>70416</v>
      </c>
      <c r="R207" s="1">
        <f>IF(P207-1&lt;=source!$B$12,source!$B$11,IF(P207-1&lt;=(source!$B$12+source!$C$12),source!$C$11,IF(P207-1&lt;=(source!$B$12+source!$C$12+source!$D$12),source!$D$11,IF(P207-1&lt;=(source!$B$12+source!$C$12+source!$D$12+source!$E$12),source!$E$11,IF(P207-1&lt;=(source!$B$12+source!$C$12+source!$D$12+source!$E$12+source!$F$12),source!$F$11,IF(P207-1&lt;=(source!$B$12+source!$C$12+source!$D$12+source!$E$12+source!$F$12+source!$G$12),source!$G$11,IF(P207-1&lt;=(source!$B$12+source!$C$12+source!$D$12+source!$E$12+source!$F$12+source!$G$12+source!$H$12),source!$H$11,IF(P207-1&lt;=(source!$B$12+source!$C$12+source!$D$12+source!$E$12+source!$F$12+source!$G$12+source!$H$12+source!$I$12),source!$I$11,source!$I$11))))))))</f>
        <v>24</v>
      </c>
      <c r="S207">
        <f t="shared" si="75"/>
        <v>5868</v>
      </c>
      <c r="T207" t="str">
        <f t="shared" si="76"/>
        <v>1868 AD</v>
      </c>
      <c r="U207">
        <f t="shared" si="80"/>
        <v>205</v>
      </c>
      <c r="V207">
        <f t="shared" si="77"/>
        <v>71856</v>
      </c>
      <c r="W207" s="1">
        <f>IF(U207-1&lt;=source!$B$15,source!$B$14,IF(U207-1&lt;=(source!$B$15+source!$C$15),source!$C$14,IF(U207-1&lt;=(source!$B$15+source!$C$15+source!$D$15),source!$D$14,IF(U207-1&lt;=(source!$B$15+source!$C$15+source!$D$15+source!$E$15),source!$E$14,IF(U207-1&lt;=(source!$B$15+source!$C$15+source!$D$15+source!$E$15+source!$F$15),source!$F$14,IF(U207-1&lt;=(source!$B$15+source!$C$15+source!$D$15+source!$E$15+source!$F$15+source!$G$15),source!$G$14,IF(U207-1&lt;=(source!$B$15+source!$C$15+source!$D$15+source!$E$15+source!$F$15+source!$G$15+source!$H$15),source!$H$14,IF(U207-1&lt;=(source!$B$15+source!$C$15+source!$D$15+source!$E$15+source!$F$15+source!$G$15+source!$H$15+source!$I$15),source!$I$14,source!$I$14))))))))</f>
        <v>24</v>
      </c>
      <c r="X207">
        <f t="shared" si="78"/>
        <v>5988</v>
      </c>
      <c r="Y207" t="str">
        <f t="shared" si="79"/>
        <v>1988 AD</v>
      </c>
    </row>
    <row r="208" spans="1:25" x14ac:dyDescent="0.25">
      <c r="A208">
        <f t="shared" si="61"/>
        <v>206</v>
      </c>
      <c r="B208">
        <f t="shared" si="62"/>
        <v>30600</v>
      </c>
      <c r="C208" s="1">
        <f>IF(A208-1&lt;=source!$B$3,source!$B$2,IF(A208-1&lt;=(source!$B$3+source!$C$3),source!$C$2,IF(A208-1&lt;=(source!$B$3+source!$C$3+source!$D$3),source!$D$2,IF(A208-1&lt;=(source!$B$3+source!$C$3+source!$D$3+source!$E$3),source!$E$2,IF(A208-1&lt;=(source!$B$3+source!$C$3+source!$D$3+source!$E$3+source!$F$3),source!$F$2,IF(A208-1&lt;=(source!$B$3+source!$C$3+source!$D$3+source!$E$3+source!$F$3+source!$G$3),source!$G$2,IF(A208-1&lt;=(source!$B$3+source!$C$3+source!$D$3+source!$E$3+source!$F$3+source!$G$3+source!$H$3),source!$H$2,IF(A208-1&lt;=(source!$B$3+source!$C$3+source!$D$3+source!$E$3+source!$F$3+source!$G$3+source!$H$3+source!$I$3),source!$I$2,source!$I$2))))))))</f>
        <v>120</v>
      </c>
      <c r="D208">
        <f t="shared" si="63"/>
        <v>2550</v>
      </c>
      <c r="E208" t="str">
        <f t="shared" si="64"/>
        <v>1450 BC</v>
      </c>
      <c r="F208">
        <f t="shared" si="65"/>
        <v>206</v>
      </c>
      <c r="G208">
        <f t="shared" si="66"/>
        <v>53700</v>
      </c>
      <c r="H208" s="1">
        <f>IF(F208-1&lt;=source!$B$6,source!$B$5,IF(F208-1&lt;=(source!$B$6+source!$C$6),source!$C$5,IF(F208-1&lt;=(source!$B$6+source!$C$6+source!$D$6),source!$D$5,IF(F208-1&lt;=(source!$B$6+source!$C$6+source!$D$6+source!$E$6),source!$E$5,IF(F208-1&lt;=(source!$B$6+source!$C$6+source!$D$6+source!$E$6+source!$F$6),source!$F$5,IF(F208-1&lt;=(source!$B$6+source!$C$6+source!$D$6+source!$E$6+source!$F$6+source!$G$6),source!$G$5,IF(F208-1&lt;=(source!$B$6+source!$C$6+source!$D$6+source!$E$6+source!$F$6+source!$G$6+source!$H$6),source!$H$5,IF(F208-1&lt;=(source!$B$6+source!$C$6+source!$D$6+source!$E$6+source!$F$6+source!$G$6+source!$H$6+source!$I$6),source!$I$5,source!$I$5))))))))</f>
        <v>180</v>
      </c>
      <c r="I208">
        <f t="shared" si="67"/>
        <v>4475</v>
      </c>
      <c r="J208" t="str">
        <f t="shared" si="68"/>
        <v>475 AD</v>
      </c>
      <c r="K208">
        <f t="shared" si="69"/>
        <v>206</v>
      </c>
      <c r="L208">
        <f t="shared" si="70"/>
        <v>65400</v>
      </c>
      <c r="M208" s="1">
        <f>IF(K208-1&lt;=source!$B$9,source!$B$8,IF(K208-1&lt;=(source!$B$9+source!$C$9),source!$C$8,IF(K208-1&lt;=(source!$B$9+source!$C$9+source!$D$9),source!$D$8,IF(K208-1&lt;=(source!$B$9+source!$C$9+source!$D$9+source!$E$9),source!$E$8,IF(K208-1&lt;=(source!$B$9+source!$C$9+source!$D$9+source!$E$9+source!$F$9),source!$F$8,IF(K208-1&lt;=(source!$B$9+source!$C$9+source!$D$9+source!$E$9+source!$F$9+source!$G$9),source!$G$8,IF(K208-1&lt;=(source!$B$9+source!$C$9+source!$D$9+source!$E$9+source!$F$9+source!$G$9+source!$H$9),source!$H$8,IF(K208-1&lt;=(source!$B$9+source!$C$9+source!$D$9+source!$E$9+source!$F$9+source!$G$9+source!$H$9+source!$I$9),source!$I$8,source!$I$8))))))))</f>
        <v>120</v>
      </c>
      <c r="N208">
        <f t="shared" si="71"/>
        <v>5450</v>
      </c>
      <c r="O208" t="str">
        <f t="shared" si="72"/>
        <v>1450 AD</v>
      </c>
      <c r="P208">
        <f t="shared" si="73"/>
        <v>206</v>
      </c>
      <c r="Q208">
        <f t="shared" si="74"/>
        <v>70440</v>
      </c>
      <c r="R208" s="1">
        <f>IF(P208-1&lt;=source!$B$12,source!$B$11,IF(P208-1&lt;=(source!$B$12+source!$C$12),source!$C$11,IF(P208-1&lt;=(source!$B$12+source!$C$12+source!$D$12),source!$D$11,IF(P208-1&lt;=(source!$B$12+source!$C$12+source!$D$12+source!$E$12),source!$E$11,IF(P208-1&lt;=(source!$B$12+source!$C$12+source!$D$12+source!$E$12+source!$F$12),source!$F$11,IF(P208-1&lt;=(source!$B$12+source!$C$12+source!$D$12+source!$E$12+source!$F$12+source!$G$12),source!$G$11,IF(P208-1&lt;=(source!$B$12+source!$C$12+source!$D$12+source!$E$12+source!$F$12+source!$G$12+source!$H$12),source!$H$11,IF(P208-1&lt;=(source!$B$12+source!$C$12+source!$D$12+source!$E$12+source!$F$12+source!$G$12+source!$H$12+source!$I$12),source!$I$11,source!$I$11))))))))</f>
        <v>24</v>
      </c>
      <c r="S208">
        <f t="shared" si="75"/>
        <v>5870</v>
      </c>
      <c r="T208" t="str">
        <f t="shared" si="76"/>
        <v>1870 AD</v>
      </c>
      <c r="U208">
        <f t="shared" si="80"/>
        <v>206</v>
      </c>
      <c r="V208">
        <f t="shared" si="77"/>
        <v>71880</v>
      </c>
      <c r="W208" s="1">
        <f>IF(U208-1&lt;=source!$B$15,source!$B$14,IF(U208-1&lt;=(source!$B$15+source!$C$15),source!$C$14,IF(U208-1&lt;=(source!$B$15+source!$C$15+source!$D$15),source!$D$14,IF(U208-1&lt;=(source!$B$15+source!$C$15+source!$D$15+source!$E$15),source!$E$14,IF(U208-1&lt;=(source!$B$15+source!$C$15+source!$D$15+source!$E$15+source!$F$15),source!$F$14,IF(U208-1&lt;=(source!$B$15+source!$C$15+source!$D$15+source!$E$15+source!$F$15+source!$G$15),source!$G$14,IF(U208-1&lt;=(source!$B$15+source!$C$15+source!$D$15+source!$E$15+source!$F$15+source!$G$15+source!$H$15),source!$H$14,IF(U208-1&lt;=(source!$B$15+source!$C$15+source!$D$15+source!$E$15+source!$F$15+source!$G$15+source!$H$15+source!$I$15),source!$I$14,source!$I$14))))))))</f>
        <v>24</v>
      </c>
      <c r="X208">
        <f t="shared" si="78"/>
        <v>5990</v>
      </c>
      <c r="Y208" t="str">
        <f t="shared" si="79"/>
        <v>1990 AD</v>
      </c>
    </row>
    <row r="209" spans="1:25" x14ac:dyDescent="0.25">
      <c r="A209">
        <f t="shared" si="61"/>
        <v>207</v>
      </c>
      <c r="B209">
        <f t="shared" si="62"/>
        <v>30720</v>
      </c>
      <c r="C209" s="1">
        <f>IF(A209-1&lt;=source!$B$3,source!$B$2,IF(A209-1&lt;=(source!$B$3+source!$C$3),source!$C$2,IF(A209-1&lt;=(source!$B$3+source!$C$3+source!$D$3),source!$D$2,IF(A209-1&lt;=(source!$B$3+source!$C$3+source!$D$3+source!$E$3),source!$E$2,IF(A209-1&lt;=(source!$B$3+source!$C$3+source!$D$3+source!$E$3+source!$F$3),source!$F$2,IF(A209-1&lt;=(source!$B$3+source!$C$3+source!$D$3+source!$E$3+source!$F$3+source!$G$3),source!$G$2,IF(A209-1&lt;=(source!$B$3+source!$C$3+source!$D$3+source!$E$3+source!$F$3+source!$G$3+source!$H$3),source!$H$2,IF(A209-1&lt;=(source!$B$3+source!$C$3+source!$D$3+source!$E$3+source!$F$3+source!$G$3+source!$H$3+source!$I$3),source!$I$2,source!$I$2))))))))</f>
        <v>120</v>
      </c>
      <c r="D209">
        <f t="shared" si="63"/>
        <v>2560</v>
      </c>
      <c r="E209" t="str">
        <f t="shared" si="64"/>
        <v>1440 BC</v>
      </c>
      <c r="F209">
        <f t="shared" si="65"/>
        <v>207</v>
      </c>
      <c r="G209">
        <f t="shared" si="66"/>
        <v>53880</v>
      </c>
      <c r="H209" s="1">
        <f>IF(F209-1&lt;=source!$B$6,source!$B$5,IF(F209-1&lt;=(source!$B$6+source!$C$6),source!$C$5,IF(F209-1&lt;=(source!$B$6+source!$C$6+source!$D$6),source!$D$5,IF(F209-1&lt;=(source!$B$6+source!$C$6+source!$D$6+source!$E$6),source!$E$5,IF(F209-1&lt;=(source!$B$6+source!$C$6+source!$D$6+source!$E$6+source!$F$6),source!$F$5,IF(F209-1&lt;=(source!$B$6+source!$C$6+source!$D$6+source!$E$6+source!$F$6+source!$G$6),source!$G$5,IF(F209-1&lt;=(source!$B$6+source!$C$6+source!$D$6+source!$E$6+source!$F$6+source!$G$6+source!$H$6),source!$H$5,IF(F209-1&lt;=(source!$B$6+source!$C$6+source!$D$6+source!$E$6+source!$F$6+source!$G$6+source!$H$6+source!$I$6),source!$I$5,source!$I$5))))))))</f>
        <v>180</v>
      </c>
      <c r="I209">
        <f t="shared" si="67"/>
        <v>4490</v>
      </c>
      <c r="J209" t="str">
        <f t="shared" si="68"/>
        <v>490 AD</v>
      </c>
      <c r="K209">
        <f t="shared" si="69"/>
        <v>207</v>
      </c>
      <c r="L209">
        <f t="shared" si="70"/>
        <v>65520</v>
      </c>
      <c r="M209" s="1">
        <f>IF(K209-1&lt;=source!$B$9,source!$B$8,IF(K209-1&lt;=(source!$B$9+source!$C$9),source!$C$8,IF(K209-1&lt;=(source!$B$9+source!$C$9+source!$D$9),source!$D$8,IF(K209-1&lt;=(source!$B$9+source!$C$9+source!$D$9+source!$E$9),source!$E$8,IF(K209-1&lt;=(source!$B$9+source!$C$9+source!$D$9+source!$E$9+source!$F$9),source!$F$8,IF(K209-1&lt;=(source!$B$9+source!$C$9+source!$D$9+source!$E$9+source!$F$9+source!$G$9),source!$G$8,IF(K209-1&lt;=(source!$B$9+source!$C$9+source!$D$9+source!$E$9+source!$F$9+source!$G$9+source!$H$9),source!$H$8,IF(K209-1&lt;=(source!$B$9+source!$C$9+source!$D$9+source!$E$9+source!$F$9+source!$G$9+source!$H$9+source!$I$9),source!$I$8,source!$I$8))))))))</f>
        <v>120</v>
      </c>
      <c r="N209">
        <f t="shared" si="71"/>
        <v>5460</v>
      </c>
      <c r="O209" t="str">
        <f t="shared" si="72"/>
        <v>1460 AD</v>
      </c>
      <c r="P209">
        <f t="shared" si="73"/>
        <v>207</v>
      </c>
      <c r="Q209">
        <f t="shared" si="74"/>
        <v>70464</v>
      </c>
      <c r="R209" s="1">
        <f>IF(P209-1&lt;=source!$B$12,source!$B$11,IF(P209-1&lt;=(source!$B$12+source!$C$12),source!$C$11,IF(P209-1&lt;=(source!$B$12+source!$C$12+source!$D$12),source!$D$11,IF(P209-1&lt;=(source!$B$12+source!$C$12+source!$D$12+source!$E$12),source!$E$11,IF(P209-1&lt;=(source!$B$12+source!$C$12+source!$D$12+source!$E$12+source!$F$12),source!$F$11,IF(P209-1&lt;=(source!$B$12+source!$C$12+source!$D$12+source!$E$12+source!$F$12+source!$G$12),source!$G$11,IF(P209-1&lt;=(source!$B$12+source!$C$12+source!$D$12+source!$E$12+source!$F$12+source!$G$12+source!$H$12),source!$H$11,IF(P209-1&lt;=(source!$B$12+source!$C$12+source!$D$12+source!$E$12+source!$F$12+source!$G$12+source!$H$12+source!$I$12),source!$I$11,source!$I$11))))))))</f>
        <v>24</v>
      </c>
      <c r="S209">
        <f t="shared" si="75"/>
        <v>5872</v>
      </c>
      <c r="T209" t="str">
        <f t="shared" si="76"/>
        <v>1872 AD</v>
      </c>
      <c r="U209">
        <f t="shared" si="80"/>
        <v>207</v>
      </c>
      <c r="V209">
        <f t="shared" si="77"/>
        <v>71904</v>
      </c>
      <c r="W209" s="1">
        <f>IF(U209-1&lt;=source!$B$15,source!$B$14,IF(U209-1&lt;=(source!$B$15+source!$C$15),source!$C$14,IF(U209-1&lt;=(source!$B$15+source!$C$15+source!$D$15),source!$D$14,IF(U209-1&lt;=(source!$B$15+source!$C$15+source!$D$15+source!$E$15),source!$E$14,IF(U209-1&lt;=(source!$B$15+source!$C$15+source!$D$15+source!$E$15+source!$F$15),source!$F$14,IF(U209-1&lt;=(source!$B$15+source!$C$15+source!$D$15+source!$E$15+source!$F$15+source!$G$15),source!$G$14,IF(U209-1&lt;=(source!$B$15+source!$C$15+source!$D$15+source!$E$15+source!$F$15+source!$G$15+source!$H$15),source!$H$14,IF(U209-1&lt;=(source!$B$15+source!$C$15+source!$D$15+source!$E$15+source!$F$15+source!$G$15+source!$H$15+source!$I$15),source!$I$14,source!$I$14))))))))</f>
        <v>24</v>
      </c>
      <c r="X209">
        <f t="shared" si="78"/>
        <v>5992</v>
      </c>
      <c r="Y209" t="str">
        <f t="shared" si="79"/>
        <v>1992 AD</v>
      </c>
    </row>
    <row r="210" spans="1:25" x14ac:dyDescent="0.25">
      <c r="A210">
        <f t="shared" si="61"/>
        <v>208</v>
      </c>
      <c r="B210">
        <f t="shared" si="62"/>
        <v>30840</v>
      </c>
      <c r="C210" s="1">
        <f>IF(A210-1&lt;=source!$B$3,source!$B$2,IF(A210-1&lt;=(source!$B$3+source!$C$3),source!$C$2,IF(A210-1&lt;=(source!$B$3+source!$C$3+source!$D$3),source!$D$2,IF(A210-1&lt;=(source!$B$3+source!$C$3+source!$D$3+source!$E$3),source!$E$2,IF(A210-1&lt;=(source!$B$3+source!$C$3+source!$D$3+source!$E$3+source!$F$3),source!$F$2,IF(A210-1&lt;=(source!$B$3+source!$C$3+source!$D$3+source!$E$3+source!$F$3+source!$G$3),source!$G$2,IF(A210-1&lt;=(source!$B$3+source!$C$3+source!$D$3+source!$E$3+source!$F$3+source!$G$3+source!$H$3),source!$H$2,IF(A210-1&lt;=(source!$B$3+source!$C$3+source!$D$3+source!$E$3+source!$F$3+source!$G$3+source!$H$3+source!$I$3),source!$I$2,source!$I$2))))))))</f>
        <v>120</v>
      </c>
      <c r="D210">
        <f t="shared" si="63"/>
        <v>2570</v>
      </c>
      <c r="E210" t="str">
        <f t="shared" si="64"/>
        <v>1430 BC</v>
      </c>
      <c r="F210">
        <f t="shared" si="65"/>
        <v>208</v>
      </c>
      <c r="G210">
        <f t="shared" si="66"/>
        <v>54060</v>
      </c>
      <c r="H210" s="1">
        <f>IF(F210-1&lt;=source!$B$6,source!$B$5,IF(F210-1&lt;=(source!$B$6+source!$C$6),source!$C$5,IF(F210-1&lt;=(source!$B$6+source!$C$6+source!$D$6),source!$D$5,IF(F210-1&lt;=(source!$B$6+source!$C$6+source!$D$6+source!$E$6),source!$E$5,IF(F210-1&lt;=(source!$B$6+source!$C$6+source!$D$6+source!$E$6+source!$F$6),source!$F$5,IF(F210-1&lt;=(source!$B$6+source!$C$6+source!$D$6+source!$E$6+source!$F$6+source!$G$6),source!$G$5,IF(F210-1&lt;=(source!$B$6+source!$C$6+source!$D$6+source!$E$6+source!$F$6+source!$G$6+source!$H$6),source!$H$5,IF(F210-1&lt;=(source!$B$6+source!$C$6+source!$D$6+source!$E$6+source!$F$6+source!$G$6+source!$H$6+source!$I$6),source!$I$5,source!$I$5))))))))</f>
        <v>180</v>
      </c>
      <c r="I210">
        <f t="shared" si="67"/>
        <v>4505</v>
      </c>
      <c r="J210" t="str">
        <f t="shared" si="68"/>
        <v>505 AD</v>
      </c>
      <c r="K210">
        <f t="shared" si="69"/>
        <v>208</v>
      </c>
      <c r="L210">
        <f t="shared" si="70"/>
        <v>65640</v>
      </c>
      <c r="M210" s="1">
        <f>IF(K210-1&lt;=source!$B$9,source!$B$8,IF(K210-1&lt;=(source!$B$9+source!$C$9),source!$C$8,IF(K210-1&lt;=(source!$B$9+source!$C$9+source!$D$9),source!$D$8,IF(K210-1&lt;=(source!$B$9+source!$C$9+source!$D$9+source!$E$9),source!$E$8,IF(K210-1&lt;=(source!$B$9+source!$C$9+source!$D$9+source!$E$9+source!$F$9),source!$F$8,IF(K210-1&lt;=(source!$B$9+source!$C$9+source!$D$9+source!$E$9+source!$F$9+source!$G$9),source!$G$8,IF(K210-1&lt;=(source!$B$9+source!$C$9+source!$D$9+source!$E$9+source!$F$9+source!$G$9+source!$H$9),source!$H$8,IF(K210-1&lt;=(source!$B$9+source!$C$9+source!$D$9+source!$E$9+source!$F$9+source!$G$9+source!$H$9+source!$I$9),source!$I$8,source!$I$8))))))))</f>
        <v>120</v>
      </c>
      <c r="N210">
        <f t="shared" si="71"/>
        <v>5470</v>
      </c>
      <c r="O210" t="str">
        <f t="shared" si="72"/>
        <v>1470 AD</v>
      </c>
      <c r="P210">
        <f t="shared" si="73"/>
        <v>208</v>
      </c>
      <c r="Q210">
        <f t="shared" si="74"/>
        <v>70488</v>
      </c>
      <c r="R210" s="1">
        <f>IF(P210-1&lt;=source!$B$12,source!$B$11,IF(P210-1&lt;=(source!$B$12+source!$C$12),source!$C$11,IF(P210-1&lt;=(source!$B$12+source!$C$12+source!$D$12),source!$D$11,IF(P210-1&lt;=(source!$B$12+source!$C$12+source!$D$12+source!$E$12),source!$E$11,IF(P210-1&lt;=(source!$B$12+source!$C$12+source!$D$12+source!$E$12+source!$F$12),source!$F$11,IF(P210-1&lt;=(source!$B$12+source!$C$12+source!$D$12+source!$E$12+source!$F$12+source!$G$12),source!$G$11,IF(P210-1&lt;=(source!$B$12+source!$C$12+source!$D$12+source!$E$12+source!$F$12+source!$G$12+source!$H$12),source!$H$11,IF(P210-1&lt;=(source!$B$12+source!$C$12+source!$D$12+source!$E$12+source!$F$12+source!$G$12+source!$H$12+source!$I$12),source!$I$11,source!$I$11))))))))</f>
        <v>24</v>
      </c>
      <c r="S210">
        <f t="shared" si="75"/>
        <v>5874</v>
      </c>
      <c r="T210" t="str">
        <f t="shared" si="76"/>
        <v>1874 AD</v>
      </c>
      <c r="U210">
        <f t="shared" si="80"/>
        <v>208</v>
      </c>
      <c r="V210">
        <f t="shared" si="77"/>
        <v>71928</v>
      </c>
      <c r="W210" s="1">
        <f>IF(U210-1&lt;=source!$B$15,source!$B$14,IF(U210-1&lt;=(source!$B$15+source!$C$15),source!$C$14,IF(U210-1&lt;=(source!$B$15+source!$C$15+source!$D$15),source!$D$14,IF(U210-1&lt;=(source!$B$15+source!$C$15+source!$D$15+source!$E$15),source!$E$14,IF(U210-1&lt;=(source!$B$15+source!$C$15+source!$D$15+source!$E$15+source!$F$15),source!$F$14,IF(U210-1&lt;=(source!$B$15+source!$C$15+source!$D$15+source!$E$15+source!$F$15+source!$G$15),source!$G$14,IF(U210-1&lt;=(source!$B$15+source!$C$15+source!$D$15+source!$E$15+source!$F$15+source!$G$15+source!$H$15),source!$H$14,IF(U210-1&lt;=(source!$B$15+source!$C$15+source!$D$15+source!$E$15+source!$F$15+source!$G$15+source!$H$15+source!$I$15),source!$I$14,source!$I$14))))))))</f>
        <v>24</v>
      </c>
      <c r="X210">
        <f t="shared" si="78"/>
        <v>5994</v>
      </c>
      <c r="Y210" t="str">
        <f t="shared" si="79"/>
        <v>1994 AD</v>
      </c>
    </row>
    <row r="211" spans="1:25" x14ac:dyDescent="0.25">
      <c r="A211">
        <f t="shared" si="61"/>
        <v>209</v>
      </c>
      <c r="B211">
        <f t="shared" si="62"/>
        <v>30960</v>
      </c>
      <c r="C211" s="1">
        <f>IF(A211-1&lt;=source!$B$3,source!$B$2,IF(A211-1&lt;=(source!$B$3+source!$C$3),source!$C$2,IF(A211-1&lt;=(source!$B$3+source!$C$3+source!$D$3),source!$D$2,IF(A211-1&lt;=(source!$B$3+source!$C$3+source!$D$3+source!$E$3),source!$E$2,IF(A211-1&lt;=(source!$B$3+source!$C$3+source!$D$3+source!$E$3+source!$F$3),source!$F$2,IF(A211-1&lt;=(source!$B$3+source!$C$3+source!$D$3+source!$E$3+source!$F$3+source!$G$3),source!$G$2,IF(A211-1&lt;=(source!$B$3+source!$C$3+source!$D$3+source!$E$3+source!$F$3+source!$G$3+source!$H$3),source!$H$2,IF(A211-1&lt;=(source!$B$3+source!$C$3+source!$D$3+source!$E$3+source!$F$3+source!$G$3+source!$H$3+source!$I$3),source!$I$2,source!$I$2))))))))</f>
        <v>120</v>
      </c>
      <c r="D211">
        <f t="shared" si="63"/>
        <v>2580</v>
      </c>
      <c r="E211" t="str">
        <f t="shared" si="64"/>
        <v>1420 BC</v>
      </c>
      <c r="F211">
        <f t="shared" si="65"/>
        <v>209</v>
      </c>
      <c r="G211">
        <f t="shared" si="66"/>
        <v>54240</v>
      </c>
      <c r="H211" s="1">
        <f>IF(F211-1&lt;=source!$B$6,source!$B$5,IF(F211-1&lt;=(source!$B$6+source!$C$6),source!$C$5,IF(F211-1&lt;=(source!$B$6+source!$C$6+source!$D$6),source!$D$5,IF(F211-1&lt;=(source!$B$6+source!$C$6+source!$D$6+source!$E$6),source!$E$5,IF(F211-1&lt;=(source!$B$6+source!$C$6+source!$D$6+source!$E$6+source!$F$6),source!$F$5,IF(F211-1&lt;=(source!$B$6+source!$C$6+source!$D$6+source!$E$6+source!$F$6+source!$G$6),source!$G$5,IF(F211-1&lt;=(source!$B$6+source!$C$6+source!$D$6+source!$E$6+source!$F$6+source!$G$6+source!$H$6),source!$H$5,IF(F211-1&lt;=(source!$B$6+source!$C$6+source!$D$6+source!$E$6+source!$F$6+source!$G$6+source!$H$6+source!$I$6),source!$I$5,source!$I$5))))))))</f>
        <v>180</v>
      </c>
      <c r="I211">
        <f t="shared" si="67"/>
        <v>4520</v>
      </c>
      <c r="J211" t="str">
        <f t="shared" si="68"/>
        <v>520 AD</v>
      </c>
      <c r="K211">
        <f t="shared" si="69"/>
        <v>209</v>
      </c>
      <c r="L211">
        <f t="shared" si="70"/>
        <v>65760</v>
      </c>
      <c r="M211" s="1">
        <f>IF(K211-1&lt;=source!$B$9,source!$B$8,IF(K211-1&lt;=(source!$B$9+source!$C$9),source!$C$8,IF(K211-1&lt;=(source!$B$9+source!$C$9+source!$D$9),source!$D$8,IF(K211-1&lt;=(source!$B$9+source!$C$9+source!$D$9+source!$E$9),source!$E$8,IF(K211-1&lt;=(source!$B$9+source!$C$9+source!$D$9+source!$E$9+source!$F$9),source!$F$8,IF(K211-1&lt;=(source!$B$9+source!$C$9+source!$D$9+source!$E$9+source!$F$9+source!$G$9),source!$G$8,IF(K211-1&lt;=(source!$B$9+source!$C$9+source!$D$9+source!$E$9+source!$F$9+source!$G$9+source!$H$9),source!$H$8,IF(K211-1&lt;=(source!$B$9+source!$C$9+source!$D$9+source!$E$9+source!$F$9+source!$G$9+source!$H$9+source!$I$9),source!$I$8,source!$I$8))))))))</f>
        <v>120</v>
      </c>
      <c r="N211">
        <f t="shared" si="71"/>
        <v>5480</v>
      </c>
      <c r="O211" t="str">
        <f t="shared" si="72"/>
        <v>1480 AD</v>
      </c>
      <c r="P211">
        <f t="shared" si="73"/>
        <v>209</v>
      </c>
      <c r="Q211">
        <f t="shared" si="74"/>
        <v>70512</v>
      </c>
      <c r="R211" s="1">
        <f>IF(P211-1&lt;=source!$B$12,source!$B$11,IF(P211-1&lt;=(source!$B$12+source!$C$12),source!$C$11,IF(P211-1&lt;=(source!$B$12+source!$C$12+source!$D$12),source!$D$11,IF(P211-1&lt;=(source!$B$12+source!$C$12+source!$D$12+source!$E$12),source!$E$11,IF(P211-1&lt;=(source!$B$12+source!$C$12+source!$D$12+source!$E$12+source!$F$12),source!$F$11,IF(P211-1&lt;=(source!$B$12+source!$C$12+source!$D$12+source!$E$12+source!$F$12+source!$G$12),source!$G$11,IF(P211-1&lt;=(source!$B$12+source!$C$12+source!$D$12+source!$E$12+source!$F$12+source!$G$12+source!$H$12),source!$H$11,IF(P211-1&lt;=(source!$B$12+source!$C$12+source!$D$12+source!$E$12+source!$F$12+source!$G$12+source!$H$12+source!$I$12),source!$I$11,source!$I$11))))))))</f>
        <v>24</v>
      </c>
      <c r="S211">
        <f t="shared" si="75"/>
        <v>5876</v>
      </c>
      <c r="T211" t="str">
        <f t="shared" si="76"/>
        <v>1876 AD</v>
      </c>
      <c r="U211">
        <f t="shared" si="80"/>
        <v>209</v>
      </c>
      <c r="V211">
        <f t="shared" si="77"/>
        <v>71952</v>
      </c>
      <c r="W211" s="1">
        <f>IF(U211-1&lt;=source!$B$15,source!$B$14,IF(U211-1&lt;=(source!$B$15+source!$C$15),source!$C$14,IF(U211-1&lt;=(source!$B$15+source!$C$15+source!$D$15),source!$D$14,IF(U211-1&lt;=(source!$B$15+source!$C$15+source!$D$15+source!$E$15),source!$E$14,IF(U211-1&lt;=(source!$B$15+source!$C$15+source!$D$15+source!$E$15+source!$F$15),source!$F$14,IF(U211-1&lt;=(source!$B$15+source!$C$15+source!$D$15+source!$E$15+source!$F$15+source!$G$15),source!$G$14,IF(U211-1&lt;=(source!$B$15+source!$C$15+source!$D$15+source!$E$15+source!$F$15+source!$G$15+source!$H$15),source!$H$14,IF(U211-1&lt;=(source!$B$15+source!$C$15+source!$D$15+source!$E$15+source!$F$15+source!$G$15+source!$H$15+source!$I$15),source!$I$14,source!$I$14))))))))</f>
        <v>24</v>
      </c>
      <c r="X211">
        <f t="shared" si="78"/>
        <v>5996</v>
      </c>
      <c r="Y211" t="str">
        <f t="shared" si="79"/>
        <v>1996 AD</v>
      </c>
    </row>
    <row r="212" spans="1:25" x14ac:dyDescent="0.25">
      <c r="A212">
        <f t="shared" si="61"/>
        <v>210</v>
      </c>
      <c r="B212">
        <f t="shared" si="62"/>
        <v>31080</v>
      </c>
      <c r="C212" s="1">
        <f>IF(A212-1&lt;=source!$B$3,source!$B$2,IF(A212-1&lt;=(source!$B$3+source!$C$3),source!$C$2,IF(A212-1&lt;=(source!$B$3+source!$C$3+source!$D$3),source!$D$2,IF(A212-1&lt;=(source!$B$3+source!$C$3+source!$D$3+source!$E$3),source!$E$2,IF(A212-1&lt;=(source!$B$3+source!$C$3+source!$D$3+source!$E$3+source!$F$3),source!$F$2,IF(A212-1&lt;=(source!$B$3+source!$C$3+source!$D$3+source!$E$3+source!$F$3+source!$G$3),source!$G$2,IF(A212-1&lt;=(source!$B$3+source!$C$3+source!$D$3+source!$E$3+source!$F$3+source!$G$3+source!$H$3),source!$H$2,IF(A212-1&lt;=(source!$B$3+source!$C$3+source!$D$3+source!$E$3+source!$F$3+source!$G$3+source!$H$3+source!$I$3),source!$I$2,source!$I$2))))))))</f>
        <v>120</v>
      </c>
      <c r="D212">
        <f t="shared" si="63"/>
        <v>2590</v>
      </c>
      <c r="E212" t="str">
        <f t="shared" si="64"/>
        <v>1410 BC</v>
      </c>
      <c r="F212">
        <f t="shared" si="65"/>
        <v>210</v>
      </c>
      <c r="G212">
        <f t="shared" si="66"/>
        <v>54420</v>
      </c>
      <c r="H212" s="1">
        <f>IF(F212-1&lt;=source!$B$6,source!$B$5,IF(F212-1&lt;=(source!$B$6+source!$C$6),source!$C$5,IF(F212-1&lt;=(source!$B$6+source!$C$6+source!$D$6),source!$D$5,IF(F212-1&lt;=(source!$B$6+source!$C$6+source!$D$6+source!$E$6),source!$E$5,IF(F212-1&lt;=(source!$B$6+source!$C$6+source!$D$6+source!$E$6+source!$F$6),source!$F$5,IF(F212-1&lt;=(source!$B$6+source!$C$6+source!$D$6+source!$E$6+source!$F$6+source!$G$6),source!$G$5,IF(F212-1&lt;=(source!$B$6+source!$C$6+source!$D$6+source!$E$6+source!$F$6+source!$G$6+source!$H$6),source!$H$5,IF(F212-1&lt;=(source!$B$6+source!$C$6+source!$D$6+source!$E$6+source!$F$6+source!$G$6+source!$H$6+source!$I$6),source!$I$5,source!$I$5))))))))</f>
        <v>180</v>
      </c>
      <c r="I212">
        <f t="shared" si="67"/>
        <v>4535</v>
      </c>
      <c r="J212" t="str">
        <f t="shared" si="68"/>
        <v>535 AD</v>
      </c>
      <c r="K212">
        <f t="shared" si="69"/>
        <v>210</v>
      </c>
      <c r="L212">
        <f t="shared" si="70"/>
        <v>65880</v>
      </c>
      <c r="M212" s="1">
        <f>IF(K212-1&lt;=source!$B$9,source!$B$8,IF(K212-1&lt;=(source!$B$9+source!$C$9),source!$C$8,IF(K212-1&lt;=(source!$B$9+source!$C$9+source!$D$9),source!$D$8,IF(K212-1&lt;=(source!$B$9+source!$C$9+source!$D$9+source!$E$9),source!$E$8,IF(K212-1&lt;=(source!$B$9+source!$C$9+source!$D$9+source!$E$9+source!$F$9),source!$F$8,IF(K212-1&lt;=(source!$B$9+source!$C$9+source!$D$9+source!$E$9+source!$F$9+source!$G$9),source!$G$8,IF(K212-1&lt;=(source!$B$9+source!$C$9+source!$D$9+source!$E$9+source!$F$9+source!$G$9+source!$H$9),source!$H$8,IF(K212-1&lt;=(source!$B$9+source!$C$9+source!$D$9+source!$E$9+source!$F$9+source!$G$9+source!$H$9+source!$I$9),source!$I$8,source!$I$8))))))))</f>
        <v>120</v>
      </c>
      <c r="N212">
        <f t="shared" si="71"/>
        <v>5490</v>
      </c>
      <c r="O212" t="str">
        <f t="shared" si="72"/>
        <v>1490 AD</v>
      </c>
      <c r="P212">
        <f t="shared" si="73"/>
        <v>210</v>
      </c>
      <c r="Q212">
        <f t="shared" si="74"/>
        <v>70536</v>
      </c>
      <c r="R212" s="1">
        <f>IF(P212-1&lt;=source!$B$12,source!$B$11,IF(P212-1&lt;=(source!$B$12+source!$C$12),source!$C$11,IF(P212-1&lt;=(source!$B$12+source!$C$12+source!$D$12),source!$D$11,IF(P212-1&lt;=(source!$B$12+source!$C$12+source!$D$12+source!$E$12),source!$E$11,IF(P212-1&lt;=(source!$B$12+source!$C$12+source!$D$12+source!$E$12+source!$F$12),source!$F$11,IF(P212-1&lt;=(source!$B$12+source!$C$12+source!$D$12+source!$E$12+source!$F$12+source!$G$12),source!$G$11,IF(P212-1&lt;=(source!$B$12+source!$C$12+source!$D$12+source!$E$12+source!$F$12+source!$G$12+source!$H$12),source!$H$11,IF(P212-1&lt;=(source!$B$12+source!$C$12+source!$D$12+source!$E$12+source!$F$12+source!$G$12+source!$H$12+source!$I$12),source!$I$11,source!$I$11))))))))</f>
        <v>24</v>
      </c>
      <c r="S212">
        <f t="shared" si="75"/>
        <v>5878</v>
      </c>
      <c r="T212" t="str">
        <f t="shared" si="76"/>
        <v>1878 AD</v>
      </c>
      <c r="U212">
        <f t="shared" si="80"/>
        <v>210</v>
      </c>
      <c r="V212">
        <f t="shared" si="77"/>
        <v>71976</v>
      </c>
      <c r="W212" s="1">
        <f>IF(U212-1&lt;=source!$B$15,source!$B$14,IF(U212-1&lt;=(source!$B$15+source!$C$15),source!$C$14,IF(U212-1&lt;=(source!$B$15+source!$C$15+source!$D$15),source!$D$14,IF(U212-1&lt;=(source!$B$15+source!$C$15+source!$D$15+source!$E$15),source!$E$14,IF(U212-1&lt;=(source!$B$15+source!$C$15+source!$D$15+source!$E$15+source!$F$15),source!$F$14,IF(U212-1&lt;=(source!$B$15+source!$C$15+source!$D$15+source!$E$15+source!$F$15+source!$G$15),source!$G$14,IF(U212-1&lt;=(source!$B$15+source!$C$15+source!$D$15+source!$E$15+source!$F$15+source!$G$15+source!$H$15),source!$H$14,IF(U212-1&lt;=(source!$B$15+source!$C$15+source!$D$15+source!$E$15+source!$F$15+source!$G$15+source!$H$15+source!$I$15),source!$I$14,source!$I$14))))))))</f>
        <v>24</v>
      </c>
      <c r="X212">
        <f t="shared" si="78"/>
        <v>5998</v>
      </c>
      <c r="Y212" t="str">
        <f t="shared" si="79"/>
        <v>1998 AD</v>
      </c>
    </row>
    <row r="213" spans="1:25" x14ac:dyDescent="0.25">
      <c r="A213">
        <f t="shared" si="61"/>
        <v>211</v>
      </c>
      <c r="B213">
        <f t="shared" si="62"/>
        <v>31200</v>
      </c>
      <c r="C213" s="1">
        <f>IF(A213-1&lt;=source!$B$3,source!$B$2,IF(A213-1&lt;=(source!$B$3+source!$C$3),source!$C$2,IF(A213-1&lt;=(source!$B$3+source!$C$3+source!$D$3),source!$D$2,IF(A213-1&lt;=(source!$B$3+source!$C$3+source!$D$3+source!$E$3),source!$E$2,IF(A213-1&lt;=(source!$B$3+source!$C$3+source!$D$3+source!$E$3+source!$F$3),source!$F$2,IF(A213-1&lt;=(source!$B$3+source!$C$3+source!$D$3+source!$E$3+source!$F$3+source!$G$3),source!$G$2,IF(A213-1&lt;=(source!$B$3+source!$C$3+source!$D$3+source!$E$3+source!$F$3+source!$G$3+source!$H$3),source!$H$2,IF(A213-1&lt;=(source!$B$3+source!$C$3+source!$D$3+source!$E$3+source!$F$3+source!$G$3+source!$H$3+source!$I$3),source!$I$2,source!$I$2))))))))</f>
        <v>120</v>
      </c>
      <c r="D213">
        <f t="shared" si="63"/>
        <v>2600</v>
      </c>
      <c r="E213" t="str">
        <f t="shared" si="64"/>
        <v>1400 BC</v>
      </c>
      <c r="F213">
        <f t="shared" si="65"/>
        <v>211</v>
      </c>
      <c r="G213">
        <f t="shared" si="66"/>
        <v>54600</v>
      </c>
      <c r="H213" s="1">
        <f>IF(F213-1&lt;=source!$B$6,source!$B$5,IF(F213-1&lt;=(source!$B$6+source!$C$6),source!$C$5,IF(F213-1&lt;=(source!$B$6+source!$C$6+source!$D$6),source!$D$5,IF(F213-1&lt;=(source!$B$6+source!$C$6+source!$D$6+source!$E$6),source!$E$5,IF(F213-1&lt;=(source!$B$6+source!$C$6+source!$D$6+source!$E$6+source!$F$6),source!$F$5,IF(F213-1&lt;=(source!$B$6+source!$C$6+source!$D$6+source!$E$6+source!$F$6+source!$G$6),source!$G$5,IF(F213-1&lt;=(source!$B$6+source!$C$6+source!$D$6+source!$E$6+source!$F$6+source!$G$6+source!$H$6),source!$H$5,IF(F213-1&lt;=(source!$B$6+source!$C$6+source!$D$6+source!$E$6+source!$F$6+source!$G$6+source!$H$6+source!$I$6),source!$I$5,source!$I$5))))))))</f>
        <v>180</v>
      </c>
      <c r="I213">
        <f t="shared" si="67"/>
        <v>4550</v>
      </c>
      <c r="J213" t="str">
        <f t="shared" si="68"/>
        <v>550 AD</v>
      </c>
      <c r="K213">
        <f t="shared" si="69"/>
        <v>211</v>
      </c>
      <c r="L213">
        <f t="shared" si="70"/>
        <v>66000</v>
      </c>
      <c r="M213" s="1">
        <f>IF(K213-1&lt;=source!$B$9,source!$B$8,IF(K213-1&lt;=(source!$B$9+source!$C$9),source!$C$8,IF(K213-1&lt;=(source!$B$9+source!$C$9+source!$D$9),source!$D$8,IF(K213-1&lt;=(source!$B$9+source!$C$9+source!$D$9+source!$E$9),source!$E$8,IF(K213-1&lt;=(source!$B$9+source!$C$9+source!$D$9+source!$E$9+source!$F$9),source!$F$8,IF(K213-1&lt;=(source!$B$9+source!$C$9+source!$D$9+source!$E$9+source!$F$9+source!$G$9),source!$G$8,IF(K213-1&lt;=(source!$B$9+source!$C$9+source!$D$9+source!$E$9+source!$F$9+source!$G$9+source!$H$9),source!$H$8,IF(K213-1&lt;=(source!$B$9+source!$C$9+source!$D$9+source!$E$9+source!$F$9+source!$G$9+source!$H$9+source!$I$9),source!$I$8,source!$I$8))))))))</f>
        <v>120</v>
      </c>
      <c r="N213">
        <f t="shared" si="71"/>
        <v>5500</v>
      </c>
      <c r="O213" t="str">
        <f t="shared" si="72"/>
        <v>1500 AD</v>
      </c>
      <c r="P213">
        <f t="shared" si="73"/>
        <v>211</v>
      </c>
      <c r="Q213">
        <f t="shared" si="74"/>
        <v>70560</v>
      </c>
      <c r="R213" s="1">
        <f>IF(P213-1&lt;=source!$B$12,source!$B$11,IF(P213-1&lt;=(source!$B$12+source!$C$12),source!$C$11,IF(P213-1&lt;=(source!$B$12+source!$C$12+source!$D$12),source!$D$11,IF(P213-1&lt;=(source!$B$12+source!$C$12+source!$D$12+source!$E$12),source!$E$11,IF(P213-1&lt;=(source!$B$12+source!$C$12+source!$D$12+source!$E$12+source!$F$12),source!$F$11,IF(P213-1&lt;=(source!$B$12+source!$C$12+source!$D$12+source!$E$12+source!$F$12+source!$G$12),source!$G$11,IF(P213-1&lt;=(source!$B$12+source!$C$12+source!$D$12+source!$E$12+source!$F$12+source!$G$12+source!$H$12),source!$H$11,IF(P213-1&lt;=(source!$B$12+source!$C$12+source!$D$12+source!$E$12+source!$F$12+source!$G$12+source!$H$12+source!$I$12),source!$I$11,source!$I$11))))))))</f>
        <v>24</v>
      </c>
      <c r="S213">
        <f t="shared" si="75"/>
        <v>5880</v>
      </c>
      <c r="T213" t="str">
        <f t="shared" si="76"/>
        <v>1880 AD</v>
      </c>
      <c r="U213">
        <f t="shared" si="80"/>
        <v>211</v>
      </c>
      <c r="V213">
        <f t="shared" si="77"/>
        <v>72000</v>
      </c>
      <c r="W213" s="1">
        <f>IF(U213-1&lt;=source!$B$15,source!$B$14,IF(U213-1&lt;=(source!$B$15+source!$C$15),source!$C$14,IF(U213-1&lt;=(source!$B$15+source!$C$15+source!$D$15),source!$D$14,IF(U213-1&lt;=(source!$B$15+source!$C$15+source!$D$15+source!$E$15),source!$E$14,IF(U213-1&lt;=(source!$B$15+source!$C$15+source!$D$15+source!$E$15+source!$F$15),source!$F$14,IF(U213-1&lt;=(source!$B$15+source!$C$15+source!$D$15+source!$E$15+source!$F$15+source!$G$15),source!$G$14,IF(U213-1&lt;=(source!$B$15+source!$C$15+source!$D$15+source!$E$15+source!$F$15+source!$G$15+source!$H$15),source!$H$14,IF(U213-1&lt;=(source!$B$15+source!$C$15+source!$D$15+source!$E$15+source!$F$15+source!$G$15+source!$H$15+source!$I$15),source!$I$14,source!$I$14))))))))</f>
        <v>24</v>
      </c>
      <c r="X213">
        <f t="shared" si="78"/>
        <v>6000</v>
      </c>
      <c r="Y213" t="str">
        <f t="shared" si="79"/>
        <v>2000 AD</v>
      </c>
    </row>
    <row r="214" spans="1:25" x14ac:dyDescent="0.25">
      <c r="A214">
        <f t="shared" si="61"/>
        <v>212</v>
      </c>
      <c r="B214">
        <f t="shared" si="62"/>
        <v>31320</v>
      </c>
      <c r="C214" s="1">
        <f>IF(A214-1&lt;=source!$B$3,source!$B$2,IF(A214-1&lt;=(source!$B$3+source!$C$3),source!$C$2,IF(A214-1&lt;=(source!$B$3+source!$C$3+source!$D$3),source!$D$2,IF(A214-1&lt;=(source!$B$3+source!$C$3+source!$D$3+source!$E$3),source!$E$2,IF(A214-1&lt;=(source!$B$3+source!$C$3+source!$D$3+source!$E$3+source!$F$3),source!$F$2,IF(A214-1&lt;=(source!$B$3+source!$C$3+source!$D$3+source!$E$3+source!$F$3+source!$G$3),source!$G$2,IF(A214-1&lt;=(source!$B$3+source!$C$3+source!$D$3+source!$E$3+source!$F$3+source!$G$3+source!$H$3),source!$H$2,IF(A214-1&lt;=(source!$B$3+source!$C$3+source!$D$3+source!$E$3+source!$F$3+source!$G$3+source!$H$3+source!$I$3),source!$I$2,source!$I$2))))))))</f>
        <v>120</v>
      </c>
      <c r="D214">
        <f t="shared" si="63"/>
        <v>2610</v>
      </c>
      <c r="E214" t="str">
        <f t="shared" si="64"/>
        <v>1390 BC</v>
      </c>
      <c r="F214">
        <f t="shared" si="65"/>
        <v>212</v>
      </c>
      <c r="G214">
        <f t="shared" si="66"/>
        <v>54780</v>
      </c>
      <c r="H214" s="1">
        <f>IF(F214-1&lt;=source!$B$6,source!$B$5,IF(F214-1&lt;=(source!$B$6+source!$C$6),source!$C$5,IF(F214-1&lt;=(source!$B$6+source!$C$6+source!$D$6),source!$D$5,IF(F214-1&lt;=(source!$B$6+source!$C$6+source!$D$6+source!$E$6),source!$E$5,IF(F214-1&lt;=(source!$B$6+source!$C$6+source!$D$6+source!$E$6+source!$F$6),source!$F$5,IF(F214-1&lt;=(source!$B$6+source!$C$6+source!$D$6+source!$E$6+source!$F$6+source!$G$6),source!$G$5,IF(F214-1&lt;=(source!$B$6+source!$C$6+source!$D$6+source!$E$6+source!$F$6+source!$G$6+source!$H$6),source!$H$5,IF(F214-1&lt;=(source!$B$6+source!$C$6+source!$D$6+source!$E$6+source!$F$6+source!$G$6+source!$H$6+source!$I$6),source!$I$5,source!$I$5))))))))</f>
        <v>180</v>
      </c>
      <c r="I214">
        <f t="shared" si="67"/>
        <v>4565</v>
      </c>
      <c r="J214" t="str">
        <f t="shared" si="68"/>
        <v>565 AD</v>
      </c>
      <c r="K214">
        <f t="shared" si="69"/>
        <v>212</v>
      </c>
      <c r="L214">
        <f t="shared" si="70"/>
        <v>66060</v>
      </c>
      <c r="M214" s="1">
        <f>IF(K214-1&lt;=source!$B$9,source!$B$8,IF(K214-1&lt;=(source!$B$9+source!$C$9),source!$C$8,IF(K214-1&lt;=(source!$B$9+source!$C$9+source!$D$9),source!$D$8,IF(K214-1&lt;=(source!$B$9+source!$C$9+source!$D$9+source!$E$9),source!$E$8,IF(K214-1&lt;=(source!$B$9+source!$C$9+source!$D$9+source!$E$9+source!$F$9),source!$F$8,IF(K214-1&lt;=(source!$B$9+source!$C$9+source!$D$9+source!$E$9+source!$F$9+source!$G$9),source!$G$8,IF(K214-1&lt;=(source!$B$9+source!$C$9+source!$D$9+source!$E$9+source!$F$9+source!$G$9+source!$H$9),source!$H$8,IF(K214-1&lt;=(source!$B$9+source!$C$9+source!$D$9+source!$E$9+source!$F$9+source!$G$9+source!$H$9+source!$I$9),source!$I$8,source!$I$8))))))))</f>
        <v>60</v>
      </c>
      <c r="N214">
        <f t="shared" si="71"/>
        <v>5505</v>
      </c>
      <c r="O214" t="str">
        <f t="shared" si="72"/>
        <v>1505 AD</v>
      </c>
      <c r="P214">
        <f t="shared" si="73"/>
        <v>212</v>
      </c>
      <c r="Q214">
        <f t="shared" si="74"/>
        <v>70584</v>
      </c>
      <c r="R214" s="1">
        <f>IF(P214-1&lt;=source!$B$12,source!$B$11,IF(P214-1&lt;=(source!$B$12+source!$C$12),source!$C$11,IF(P214-1&lt;=(source!$B$12+source!$C$12+source!$D$12),source!$D$11,IF(P214-1&lt;=(source!$B$12+source!$C$12+source!$D$12+source!$E$12),source!$E$11,IF(P214-1&lt;=(source!$B$12+source!$C$12+source!$D$12+source!$E$12+source!$F$12),source!$F$11,IF(P214-1&lt;=(source!$B$12+source!$C$12+source!$D$12+source!$E$12+source!$F$12+source!$G$12),source!$G$11,IF(P214-1&lt;=(source!$B$12+source!$C$12+source!$D$12+source!$E$12+source!$F$12+source!$G$12+source!$H$12),source!$H$11,IF(P214-1&lt;=(source!$B$12+source!$C$12+source!$D$12+source!$E$12+source!$F$12+source!$G$12+source!$H$12+source!$I$12),source!$I$11,source!$I$11))))))))</f>
        <v>24</v>
      </c>
      <c r="S214">
        <f t="shared" si="75"/>
        <v>5882</v>
      </c>
      <c r="T214" t="str">
        <f t="shared" si="76"/>
        <v>1882 AD</v>
      </c>
      <c r="U214">
        <f t="shared" si="80"/>
        <v>212</v>
      </c>
      <c r="V214">
        <f t="shared" si="77"/>
        <v>72024</v>
      </c>
      <c r="W214" s="1">
        <f>IF(U214-1&lt;=source!$B$15,source!$B$14,IF(U214-1&lt;=(source!$B$15+source!$C$15),source!$C$14,IF(U214-1&lt;=(source!$B$15+source!$C$15+source!$D$15),source!$D$14,IF(U214-1&lt;=(source!$B$15+source!$C$15+source!$D$15+source!$E$15),source!$E$14,IF(U214-1&lt;=(source!$B$15+source!$C$15+source!$D$15+source!$E$15+source!$F$15),source!$F$14,IF(U214-1&lt;=(source!$B$15+source!$C$15+source!$D$15+source!$E$15+source!$F$15+source!$G$15),source!$G$14,IF(U214-1&lt;=(source!$B$15+source!$C$15+source!$D$15+source!$E$15+source!$F$15+source!$G$15+source!$H$15),source!$H$14,IF(U214-1&lt;=(source!$B$15+source!$C$15+source!$D$15+source!$E$15+source!$F$15+source!$G$15+source!$H$15+source!$I$15),source!$I$14,source!$I$14))))))))</f>
        <v>24</v>
      </c>
      <c r="X214">
        <f t="shared" si="78"/>
        <v>6002</v>
      </c>
      <c r="Y214" t="str">
        <f t="shared" si="79"/>
        <v>2002 AD</v>
      </c>
    </row>
    <row r="215" spans="1:25" x14ac:dyDescent="0.25">
      <c r="A215">
        <f t="shared" si="61"/>
        <v>213</v>
      </c>
      <c r="B215">
        <f t="shared" si="62"/>
        <v>31440</v>
      </c>
      <c r="C215" s="1">
        <f>IF(A215-1&lt;=source!$B$3,source!$B$2,IF(A215-1&lt;=(source!$B$3+source!$C$3),source!$C$2,IF(A215-1&lt;=(source!$B$3+source!$C$3+source!$D$3),source!$D$2,IF(A215-1&lt;=(source!$B$3+source!$C$3+source!$D$3+source!$E$3),source!$E$2,IF(A215-1&lt;=(source!$B$3+source!$C$3+source!$D$3+source!$E$3+source!$F$3),source!$F$2,IF(A215-1&lt;=(source!$B$3+source!$C$3+source!$D$3+source!$E$3+source!$F$3+source!$G$3),source!$G$2,IF(A215-1&lt;=(source!$B$3+source!$C$3+source!$D$3+source!$E$3+source!$F$3+source!$G$3+source!$H$3),source!$H$2,IF(A215-1&lt;=(source!$B$3+source!$C$3+source!$D$3+source!$E$3+source!$F$3+source!$G$3+source!$H$3+source!$I$3),source!$I$2,source!$I$2))))))))</f>
        <v>120</v>
      </c>
      <c r="D215">
        <f t="shared" si="63"/>
        <v>2620</v>
      </c>
      <c r="E215" t="str">
        <f t="shared" si="64"/>
        <v>1380 BC</v>
      </c>
      <c r="F215">
        <f t="shared" si="65"/>
        <v>213</v>
      </c>
      <c r="G215">
        <f t="shared" si="66"/>
        <v>54960</v>
      </c>
      <c r="H215" s="1">
        <f>IF(F215-1&lt;=source!$B$6,source!$B$5,IF(F215-1&lt;=(source!$B$6+source!$C$6),source!$C$5,IF(F215-1&lt;=(source!$B$6+source!$C$6+source!$D$6),source!$D$5,IF(F215-1&lt;=(source!$B$6+source!$C$6+source!$D$6+source!$E$6),source!$E$5,IF(F215-1&lt;=(source!$B$6+source!$C$6+source!$D$6+source!$E$6+source!$F$6),source!$F$5,IF(F215-1&lt;=(source!$B$6+source!$C$6+source!$D$6+source!$E$6+source!$F$6+source!$G$6),source!$G$5,IF(F215-1&lt;=(source!$B$6+source!$C$6+source!$D$6+source!$E$6+source!$F$6+source!$G$6+source!$H$6),source!$H$5,IF(F215-1&lt;=(source!$B$6+source!$C$6+source!$D$6+source!$E$6+source!$F$6+source!$G$6+source!$H$6+source!$I$6),source!$I$5,source!$I$5))))))))</f>
        <v>180</v>
      </c>
      <c r="I215">
        <f t="shared" si="67"/>
        <v>4580</v>
      </c>
      <c r="J215" t="str">
        <f t="shared" si="68"/>
        <v>580 AD</v>
      </c>
      <c r="K215">
        <f t="shared" si="69"/>
        <v>213</v>
      </c>
      <c r="L215">
        <f t="shared" si="70"/>
        <v>66120</v>
      </c>
      <c r="M215" s="1">
        <f>IF(K215-1&lt;=source!$B$9,source!$B$8,IF(K215-1&lt;=(source!$B$9+source!$C$9),source!$C$8,IF(K215-1&lt;=(source!$B$9+source!$C$9+source!$D$9),source!$D$8,IF(K215-1&lt;=(source!$B$9+source!$C$9+source!$D$9+source!$E$9),source!$E$8,IF(K215-1&lt;=(source!$B$9+source!$C$9+source!$D$9+source!$E$9+source!$F$9),source!$F$8,IF(K215-1&lt;=(source!$B$9+source!$C$9+source!$D$9+source!$E$9+source!$F$9+source!$G$9),source!$G$8,IF(K215-1&lt;=(source!$B$9+source!$C$9+source!$D$9+source!$E$9+source!$F$9+source!$G$9+source!$H$9),source!$H$8,IF(K215-1&lt;=(source!$B$9+source!$C$9+source!$D$9+source!$E$9+source!$F$9+source!$G$9+source!$H$9+source!$I$9),source!$I$8,source!$I$8))))))))</f>
        <v>60</v>
      </c>
      <c r="N215">
        <f t="shared" si="71"/>
        <v>5510</v>
      </c>
      <c r="O215" t="str">
        <f t="shared" si="72"/>
        <v>1510 AD</v>
      </c>
      <c r="P215">
        <f t="shared" si="73"/>
        <v>213</v>
      </c>
      <c r="Q215">
        <f t="shared" si="74"/>
        <v>70608</v>
      </c>
      <c r="R215" s="1">
        <f>IF(P215-1&lt;=source!$B$12,source!$B$11,IF(P215-1&lt;=(source!$B$12+source!$C$12),source!$C$11,IF(P215-1&lt;=(source!$B$12+source!$C$12+source!$D$12),source!$D$11,IF(P215-1&lt;=(source!$B$12+source!$C$12+source!$D$12+source!$E$12),source!$E$11,IF(P215-1&lt;=(source!$B$12+source!$C$12+source!$D$12+source!$E$12+source!$F$12),source!$F$11,IF(P215-1&lt;=(source!$B$12+source!$C$12+source!$D$12+source!$E$12+source!$F$12+source!$G$12),source!$G$11,IF(P215-1&lt;=(source!$B$12+source!$C$12+source!$D$12+source!$E$12+source!$F$12+source!$G$12+source!$H$12),source!$H$11,IF(P215-1&lt;=(source!$B$12+source!$C$12+source!$D$12+source!$E$12+source!$F$12+source!$G$12+source!$H$12+source!$I$12),source!$I$11,source!$I$11))))))))</f>
        <v>24</v>
      </c>
      <c r="S215">
        <f t="shared" si="75"/>
        <v>5884</v>
      </c>
      <c r="T215" t="str">
        <f t="shared" si="76"/>
        <v>1884 AD</v>
      </c>
      <c r="U215">
        <f t="shared" si="80"/>
        <v>213</v>
      </c>
      <c r="V215">
        <f t="shared" si="77"/>
        <v>72048</v>
      </c>
      <c r="W215" s="1">
        <f>IF(U215-1&lt;=source!$B$15,source!$B$14,IF(U215-1&lt;=(source!$B$15+source!$C$15),source!$C$14,IF(U215-1&lt;=(source!$B$15+source!$C$15+source!$D$15),source!$D$14,IF(U215-1&lt;=(source!$B$15+source!$C$15+source!$D$15+source!$E$15),source!$E$14,IF(U215-1&lt;=(source!$B$15+source!$C$15+source!$D$15+source!$E$15+source!$F$15),source!$F$14,IF(U215-1&lt;=(source!$B$15+source!$C$15+source!$D$15+source!$E$15+source!$F$15+source!$G$15),source!$G$14,IF(U215-1&lt;=(source!$B$15+source!$C$15+source!$D$15+source!$E$15+source!$F$15+source!$G$15+source!$H$15),source!$H$14,IF(U215-1&lt;=(source!$B$15+source!$C$15+source!$D$15+source!$E$15+source!$F$15+source!$G$15+source!$H$15+source!$I$15),source!$I$14,source!$I$14))))))))</f>
        <v>24</v>
      </c>
      <c r="X215">
        <f t="shared" si="78"/>
        <v>6004</v>
      </c>
      <c r="Y215" t="str">
        <f t="shared" si="79"/>
        <v>2004 AD</v>
      </c>
    </row>
    <row r="216" spans="1:25" x14ac:dyDescent="0.25">
      <c r="A216">
        <f t="shared" si="61"/>
        <v>214</v>
      </c>
      <c r="B216">
        <f t="shared" si="62"/>
        <v>31560</v>
      </c>
      <c r="C216" s="1">
        <f>IF(A216-1&lt;=source!$B$3,source!$B$2,IF(A216-1&lt;=(source!$B$3+source!$C$3),source!$C$2,IF(A216-1&lt;=(source!$B$3+source!$C$3+source!$D$3),source!$D$2,IF(A216-1&lt;=(source!$B$3+source!$C$3+source!$D$3+source!$E$3),source!$E$2,IF(A216-1&lt;=(source!$B$3+source!$C$3+source!$D$3+source!$E$3+source!$F$3),source!$F$2,IF(A216-1&lt;=(source!$B$3+source!$C$3+source!$D$3+source!$E$3+source!$F$3+source!$G$3),source!$G$2,IF(A216-1&lt;=(source!$B$3+source!$C$3+source!$D$3+source!$E$3+source!$F$3+source!$G$3+source!$H$3),source!$H$2,IF(A216-1&lt;=(source!$B$3+source!$C$3+source!$D$3+source!$E$3+source!$F$3+source!$G$3+source!$H$3+source!$I$3),source!$I$2,source!$I$2))))))))</f>
        <v>120</v>
      </c>
      <c r="D216">
        <f t="shared" si="63"/>
        <v>2630</v>
      </c>
      <c r="E216" t="str">
        <f t="shared" si="64"/>
        <v>1370 BC</v>
      </c>
      <c r="F216">
        <f t="shared" si="65"/>
        <v>214</v>
      </c>
      <c r="G216">
        <f t="shared" si="66"/>
        <v>55140</v>
      </c>
      <c r="H216" s="1">
        <f>IF(F216-1&lt;=source!$B$6,source!$B$5,IF(F216-1&lt;=(source!$B$6+source!$C$6),source!$C$5,IF(F216-1&lt;=(source!$B$6+source!$C$6+source!$D$6),source!$D$5,IF(F216-1&lt;=(source!$B$6+source!$C$6+source!$D$6+source!$E$6),source!$E$5,IF(F216-1&lt;=(source!$B$6+source!$C$6+source!$D$6+source!$E$6+source!$F$6),source!$F$5,IF(F216-1&lt;=(source!$B$6+source!$C$6+source!$D$6+source!$E$6+source!$F$6+source!$G$6),source!$G$5,IF(F216-1&lt;=(source!$B$6+source!$C$6+source!$D$6+source!$E$6+source!$F$6+source!$G$6+source!$H$6),source!$H$5,IF(F216-1&lt;=(source!$B$6+source!$C$6+source!$D$6+source!$E$6+source!$F$6+source!$G$6+source!$H$6+source!$I$6),source!$I$5,source!$I$5))))))))</f>
        <v>180</v>
      </c>
      <c r="I216">
        <f t="shared" si="67"/>
        <v>4595</v>
      </c>
      <c r="J216" t="str">
        <f t="shared" si="68"/>
        <v>595 AD</v>
      </c>
      <c r="K216">
        <f t="shared" si="69"/>
        <v>214</v>
      </c>
      <c r="L216">
        <f t="shared" si="70"/>
        <v>66180</v>
      </c>
      <c r="M216" s="1">
        <f>IF(K216-1&lt;=source!$B$9,source!$B$8,IF(K216-1&lt;=(source!$B$9+source!$C$9),source!$C$8,IF(K216-1&lt;=(source!$B$9+source!$C$9+source!$D$9),source!$D$8,IF(K216-1&lt;=(source!$B$9+source!$C$9+source!$D$9+source!$E$9),source!$E$8,IF(K216-1&lt;=(source!$B$9+source!$C$9+source!$D$9+source!$E$9+source!$F$9),source!$F$8,IF(K216-1&lt;=(source!$B$9+source!$C$9+source!$D$9+source!$E$9+source!$F$9+source!$G$9),source!$G$8,IF(K216-1&lt;=(source!$B$9+source!$C$9+source!$D$9+source!$E$9+source!$F$9+source!$G$9+source!$H$9),source!$H$8,IF(K216-1&lt;=(source!$B$9+source!$C$9+source!$D$9+source!$E$9+source!$F$9+source!$G$9+source!$H$9+source!$I$9),source!$I$8,source!$I$8))))))))</f>
        <v>60</v>
      </c>
      <c r="N216">
        <f t="shared" si="71"/>
        <v>5515</v>
      </c>
      <c r="O216" t="str">
        <f t="shared" si="72"/>
        <v>1515 AD</v>
      </c>
      <c r="P216">
        <f t="shared" si="73"/>
        <v>214</v>
      </c>
      <c r="Q216">
        <f t="shared" si="74"/>
        <v>70632</v>
      </c>
      <c r="R216" s="1">
        <f>IF(P216-1&lt;=source!$B$12,source!$B$11,IF(P216-1&lt;=(source!$B$12+source!$C$12),source!$C$11,IF(P216-1&lt;=(source!$B$12+source!$C$12+source!$D$12),source!$D$11,IF(P216-1&lt;=(source!$B$12+source!$C$12+source!$D$12+source!$E$12),source!$E$11,IF(P216-1&lt;=(source!$B$12+source!$C$12+source!$D$12+source!$E$12+source!$F$12),source!$F$11,IF(P216-1&lt;=(source!$B$12+source!$C$12+source!$D$12+source!$E$12+source!$F$12+source!$G$12),source!$G$11,IF(P216-1&lt;=(source!$B$12+source!$C$12+source!$D$12+source!$E$12+source!$F$12+source!$G$12+source!$H$12),source!$H$11,IF(P216-1&lt;=(source!$B$12+source!$C$12+source!$D$12+source!$E$12+source!$F$12+source!$G$12+source!$H$12+source!$I$12),source!$I$11,source!$I$11))))))))</f>
        <v>24</v>
      </c>
      <c r="S216">
        <f t="shared" si="75"/>
        <v>5886</v>
      </c>
      <c r="T216" t="str">
        <f t="shared" si="76"/>
        <v>1886 AD</v>
      </c>
      <c r="U216">
        <f t="shared" si="80"/>
        <v>214</v>
      </c>
      <c r="V216">
        <f t="shared" si="77"/>
        <v>72072</v>
      </c>
      <c r="W216" s="1">
        <f>IF(U216-1&lt;=source!$B$15,source!$B$14,IF(U216-1&lt;=(source!$B$15+source!$C$15),source!$C$14,IF(U216-1&lt;=(source!$B$15+source!$C$15+source!$D$15),source!$D$14,IF(U216-1&lt;=(source!$B$15+source!$C$15+source!$D$15+source!$E$15),source!$E$14,IF(U216-1&lt;=(source!$B$15+source!$C$15+source!$D$15+source!$E$15+source!$F$15),source!$F$14,IF(U216-1&lt;=(source!$B$15+source!$C$15+source!$D$15+source!$E$15+source!$F$15+source!$G$15),source!$G$14,IF(U216-1&lt;=(source!$B$15+source!$C$15+source!$D$15+source!$E$15+source!$F$15+source!$G$15+source!$H$15),source!$H$14,IF(U216-1&lt;=(source!$B$15+source!$C$15+source!$D$15+source!$E$15+source!$F$15+source!$G$15+source!$H$15+source!$I$15),source!$I$14,source!$I$14))))))))</f>
        <v>24</v>
      </c>
      <c r="X216">
        <f t="shared" si="78"/>
        <v>6006</v>
      </c>
      <c r="Y216" t="str">
        <f t="shared" si="79"/>
        <v>2006 AD</v>
      </c>
    </row>
    <row r="217" spans="1:25" x14ac:dyDescent="0.25">
      <c r="A217">
        <f t="shared" si="61"/>
        <v>215</v>
      </c>
      <c r="B217">
        <f t="shared" si="62"/>
        <v>31680</v>
      </c>
      <c r="C217" s="1">
        <f>IF(A217-1&lt;=source!$B$3,source!$B$2,IF(A217-1&lt;=(source!$B$3+source!$C$3),source!$C$2,IF(A217-1&lt;=(source!$B$3+source!$C$3+source!$D$3),source!$D$2,IF(A217-1&lt;=(source!$B$3+source!$C$3+source!$D$3+source!$E$3),source!$E$2,IF(A217-1&lt;=(source!$B$3+source!$C$3+source!$D$3+source!$E$3+source!$F$3),source!$F$2,IF(A217-1&lt;=(source!$B$3+source!$C$3+source!$D$3+source!$E$3+source!$F$3+source!$G$3),source!$G$2,IF(A217-1&lt;=(source!$B$3+source!$C$3+source!$D$3+source!$E$3+source!$F$3+source!$G$3+source!$H$3),source!$H$2,IF(A217-1&lt;=(source!$B$3+source!$C$3+source!$D$3+source!$E$3+source!$F$3+source!$G$3+source!$H$3+source!$I$3),source!$I$2,source!$I$2))))))))</f>
        <v>120</v>
      </c>
      <c r="D217">
        <f t="shared" si="63"/>
        <v>2640</v>
      </c>
      <c r="E217" t="str">
        <f t="shared" si="64"/>
        <v>1360 BC</v>
      </c>
      <c r="F217">
        <f t="shared" si="65"/>
        <v>215</v>
      </c>
      <c r="G217">
        <f t="shared" si="66"/>
        <v>55320</v>
      </c>
      <c r="H217" s="1">
        <f>IF(F217-1&lt;=source!$B$6,source!$B$5,IF(F217-1&lt;=(source!$B$6+source!$C$6),source!$C$5,IF(F217-1&lt;=(source!$B$6+source!$C$6+source!$D$6),source!$D$5,IF(F217-1&lt;=(source!$B$6+source!$C$6+source!$D$6+source!$E$6),source!$E$5,IF(F217-1&lt;=(source!$B$6+source!$C$6+source!$D$6+source!$E$6+source!$F$6),source!$F$5,IF(F217-1&lt;=(source!$B$6+source!$C$6+source!$D$6+source!$E$6+source!$F$6+source!$G$6),source!$G$5,IF(F217-1&lt;=(source!$B$6+source!$C$6+source!$D$6+source!$E$6+source!$F$6+source!$G$6+source!$H$6),source!$H$5,IF(F217-1&lt;=(source!$B$6+source!$C$6+source!$D$6+source!$E$6+source!$F$6+source!$G$6+source!$H$6+source!$I$6),source!$I$5,source!$I$5))))))))</f>
        <v>180</v>
      </c>
      <c r="I217">
        <f t="shared" si="67"/>
        <v>4610</v>
      </c>
      <c r="J217" t="str">
        <f t="shared" si="68"/>
        <v>610 AD</v>
      </c>
      <c r="K217">
        <f t="shared" si="69"/>
        <v>215</v>
      </c>
      <c r="L217">
        <f t="shared" si="70"/>
        <v>66240</v>
      </c>
      <c r="M217" s="1">
        <f>IF(K217-1&lt;=source!$B$9,source!$B$8,IF(K217-1&lt;=(source!$B$9+source!$C$9),source!$C$8,IF(K217-1&lt;=(source!$B$9+source!$C$9+source!$D$9),source!$D$8,IF(K217-1&lt;=(source!$B$9+source!$C$9+source!$D$9+source!$E$9),source!$E$8,IF(K217-1&lt;=(source!$B$9+source!$C$9+source!$D$9+source!$E$9+source!$F$9),source!$F$8,IF(K217-1&lt;=(source!$B$9+source!$C$9+source!$D$9+source!$E$9+source!$F$9+source!$G$9),source!$G$8,IF(K217-1&lt;=(source!$B$9+source!$C$9+source!$D$9+source!$E$9+source!$F$9+source!$G$9+source!$H$9),source!$H$8,IF(K217-1&lt;=(source!$B$9+source!$C$9+source!$D$9+source!$E$9+source!$F$9+source!$G$9+source!$H$9+source!$I$9),source!$I$8,source!$I$8))))))))</f>
        <v>60</v>
      </c>
      <c r="N217">
        <f t="shared" si="71"/>
        <v>5520</v>
      </c>
      <c r="O217" t="str">
        <f t="shared" si="72"/>
        <v>1520 AD</v>
      </c>
      <c r="P217">
        <f t="shared" si="73"/>
        <v>215</v>
      </c>
      <c r="Q217">
        <f t="shared" si="74"/>
        <v>70656</v>
      </c>
      <c r="R217" s="1">
        <f>IF(P217-1&lt;=source!$B$12,source!$B$11,IF(P217-1&lt;=(source!$B$12+source!$C$12),source!$C$11,IF(P217-1&lt;=(source!$B$12+source!$C$12+source!$D$12),source!$D$11,IF(P217-1&lt;=(source!$B$12+source!$C$12+source!$D$12+source!$E$12),source!$E$11,IF(P217-1&lt;=(source!$B$12+source!$C$12+source!$D$12+source!$E$12+source!$F$12),source!$F$11,IF(P217-1&lt;=(source!$B$12+source!$C$12+source!$D$12+source!$E$12+source!$F$12+source!$G$12),source!$G$11,IF(P217-1&lt;=(source!$B$12+source!$C$12+source!$D$12+source!$E$12+source!$F$12+source!$G$12+source!$H$12),source!$H$11,IF(P217-1&lt;=(source!$B$12+source!$C$12+source!$D$12+source!$E$12+source!$F$12+source!$G$12+source!$H$12+source!$I$12),source!$I$11,source!$I$11))))))))</f>
        <v>24</v>
      </c>
      <c r="S217">
        <f t="shared" si="75"/>
        <v>5888</v>
      </c>
      <c r="T217" t="str">
        <f t="shared" si="76"/>
        <v>1888 AD</v>
      </c>
      <c r="U217">
        <f t="shared" si="80"/>
        <v>215</v>
      </c>
      <c r="V217">
        <f t="shared" si="77"/>
        <v>72096</v>
      </c>
      <c r="W217" s="1">
        <f>IF(U217-1&lt;=source!$B$15,source!$B$14,IF(U217-1&lt;=(source!$B$15+source!$C$15),source!$C$14,IF(U217-1&lt;=(source!$B$15+source!$C$15+source!$D$15),source!$D$14,IF(U217-1&lt;=(source!$B$15+source!$C$15+source!$D$15+source!$E$15),source!$E$14,IF(U217-1&lt;=(source!$B$15+source!$C$15+source!$D$15+source!$E$15+source!$F$15),source!$F$14,IF(U217-1&lt;=(source!$B$15+source!$C$15+source!$D$15+source!$E$15+source!$F$15+source!$G$15),source!$G$14,IF(U217-1&lt;=(source!$B$15+source!$C$15+source!$D$15+source!$E$15+source!$F$15+source!$G$15+source!$H$15),source!$H$14,IF(U217-1&lt;=(source!$B$15+source!$C$15+source!$D$15+source!$E$15+source!$F$15+source!$G$15+source!$H$15+source!$I$15),source!$I$14,source!$I$14))))))))</f>
        <v>24</v>
      </c>
      <c r="X217">
        <f t="shared" si="78"/>
        <v>6008</v>
      </c>
      <c r="Y217" t="str">
        <f t="shared" si="79"/>
        <v>2008 AD</v>
      </c>
    </row>
    <row r="218" spans="1:25" x14ac:dyDescent="0.25">
      <c r="A218">
        <f t="shared" si="61"/>
        <v>216</v>
      </c>
      <c r="B218">
        <f t="shared" si="62"/>
        <v>31800</v>
      </c>
      <c r="C218" s="1">
        <f>IF(A218-1&lt;=source!$B$3,source!$B$2,IF(A218-1&lt;=(source!$B$3+source!$C$3),source!$C$2,IF(A218-1&lt;=(source!$B$3+source!$C$3+source!$D$3),source!$D$2,IF(A218-1&lt;=(source!$B$3+source!$C$3+source!$D$3+source!$E$3),source!$E$2,IF(A218-1&lt;=(source!$B$3+source!$C$3+source!$D$3+source!$E$3+source!$F$3),source!$F$2,IF(A218-1&lt;=(source!$B$3+source!$C$3+source!$D$3+source!$E$3+source!$F$3+source!$G$3),source!$G$2,IF(A218-1&lt;=(source!$B$3+source!$C$3+source!$D$3+source!$E$3+source!$F$3+source!$G$3+source!$H$3),source!$H$2,IF(A218-1&lt;=(source!$B$3+source!$C$3+source!$D$3+source!$E$3+source!$F$3+source!$G$3+source!$H$3+source!$I$3),source!$I$2,source!$I$2))))))))</f>
        <v>120</v>
      </c>
      <c r="D218">
        <f t="shared" si="63"/>
        <v>2650</v>
      </c>
      <c r="E218" t="str">
        <f t="shared" si="64"/>
        <v>1350 BC</v>
      </c>
      <c r="F218">
        <f t="shared" si="65"/>
        <v>216</v>
      </c>
      <c r="G218">
        <f t="shared" si="66"/>
        <v>55500</v>
      </c>
      <c r="H218" s="1">
        <f>IF(F218-1&lt;=source!$B$6,source!$B$5,IF(F218-1&lt;=(source!$B$6+source!$C$6),source!$C$5,IF(F218-1&lt;=(source!$B$6+source!$C$6+source!$D$6),source!$D$5,IF(F218-1&lt;=(source!$B$6+source!$C$6+source!$D$6+source!$E$6),source!$E$5,IF(F218-1&lt;=(source!$B$6+source!$C$6+source!$D$6+source!$E$6+source!$F$6),source!$F$5,IF(F218-1&lt;=(source!$B$6+source!$C$6+source!$D$6+source!$E$6+source!$F$6+source!$G$6),source!$G$5,IF(F218-1&lt;=(source!$B$6+source!$C$6+source!$D$6+source!$E$6+source!$F$6+source!$G$6+source!$H$6),source!$H$5,IF(F218-1&lt;=(source!$B$6+source!$C$6+source!$D$6+source!$E$6+source!$F$6+source!$G$6+source!$H$6+source!$I$6),source!$I$5,source!$I$5))))))))</f>
        <v>180</v>
      </c>
      <c r="I218">
        <f t="shared" si="67"/>
        <v>4625</v>
      </c>
      <c r="J218" t="str">
        <f t="shared" si="68"/>
        <v>625 AD</v>
      </c>
      <c r="K218">
        <f t="shared" si="69"/>
        <v>216</v>
      </c>
      <c r="L218">
        <f t="shared" si="70"/>
        <v>66300</v>
      </c>
      <c r="M218" s="1">
        <f>IF(K218-1&lt;=source!$B$9,source!$B$8,IF(K218-1&lt;=(source!$B$9+source!$C$9),source!$C$8,IF(K218-1&lt;=(source!$B$9+source!$C$9+source!$D$9),source!$D$8,IF(K218-1&lt;=(source!$B$9+source!$C$9+source!$D$9+source!$E$9),source!$E$8,IF(K218-1&lt;=(source!$B$9+source!$C$9+source!$D$9+source!$E$9+source!$F$9),source!$F$8,IF(K218-1&lt;=(source!$B$9+source!$C$9+source!$D$9+source!$E$9+source!$F$9+source!$G$9),source!$G$8,IF(K218-1&lt;=(source!$B$9+source!$C$9+source!$D$9+source!$E$9+source!$F$9+source!$G$9+source!$H$9),source!$H$8,IF(K218-1&lt;=(source!$B$9+source!$C$9+source!$D$9+source!$E$9+source!$F$9+source!$G$9+source!$H$9+source!$I$9),source!$I$8,source!$I$8))))))))</f>
        <v>60</v>
      </c>
      <c r="N218">
        <f t="shared" si="71"/>
        <v>5525</v>
      </c>
      <c r="O218" t="str">
        <f t="shared" si="72"/>
        <v>1525 AD</v>
      </c>
      <c r="P218">
        <f t="shared" si="73"/>
        <v>216</v>
      </c>
      <c r="Q218">
        <f t="shared" si="74"/>
        <v>70680</v>
      </c>
      <c r="R218" s="1">
        <f>IF(P218-1&lt;=source!$B$12,source!$B$11,IF(P218-1&lt;=(source!$B$12+source!$C$12),source!$C$11,IF(P218-1&lt;=(source!$B$12+source!$C$12+source!$D$12),source!$D$11,IF(P218-1&lt;=(source!$B$12+source!$C$12+source!$D$12+source!$E$12),source!$E$11,IF(P218-1&lt;=(source!$B$12+source!$C$12+source!$D$12+source!$E$12+source!$F$12),source!$F$11,IF(P218-1&lt;=(source!$B$12+source!$C$12+source!$D$12+source!$E$12+source!$F$12+source!$G$12),source!$G$11,IF(P218-1&lt;=(source!$B$12+source!$C$12+source!$D$12+source!$E$12+source!$F$12+source!$G$12+source!$H$12),source!$H$11,IF(P218-1&lt;=(source!$B$12+source!$C$12+source!$D$12+source!$E$12+source!$F$12+source!$G$12+source!$H$12+source!$I$12),source!$I$11,source!$I$11))))))))</f>
        <v>24</v>
      </c>
      <c r="S218">
        <f t="shared" si="75"/>
        <v>5890</v>
      </c>
      <c r="T218" t="str">
        <f t="shared" si="76"/>
        <v>1890 AD</v>
      </c>
      <c r="U218">
        <f t="shared" si="80"/>
        <v>216</v>
      </c>
      <c r="V218">
        <f t="shared" si="77"/>
        <v>72120</v>
      </c>
      <c r="W218" s="1">
        <f>IF(U218-1&lt;=source!$B$15,source!$B$14,IF(U218-1&lt;=(source!$B$15+source!$C$15),source!$C$14,IF(U218-1&lt;=(source!$B$15+source!$C$15+source!$D$15),source!$D$14,IF(U218-1&lt;=(source!$B$15+source!$C$15+source!$D$15+source!$E$15),source!$E$14,IF(U218-1&lt;=(source!$B$15+source!$C$15+source!$D$15+source!$E$15+source!$F$15),source!$F$14,IF(U218-1&lt;=(source!$B$15+source!$C$15+source!$D$15+source!$E$15+source!$F$15+source!$G$15),source!$G$14,IF(U218-1&lt;=(source!$B$15+source!$C$15+source!$D$15+source!$E$15+source!$F$15+source!$G$15+source!$H$15),source!$H$14,IF(U218-1&lt;=(source!$B$15+source!$C$15+source!$D$15+source!$E$15+source!$F$15+source!$G$15+source!$H$15+source!$I$15),source!$I$14,source!$I$14))))))))</f>
        <v>24</v>
      </c>
      <c r="X218">
        <f t="shared" si="78"/>
        <v>6010</v>
      </c>
      <c r="Y218" t="str">
        <f t="shared" si="79"/>
        <v>2010 AD</v>
      </c>
    </row>
    <row r="219" spans="1:25" x14ac:dyDescent="0.25">
      <c r="A219">
        <f t="shared" si="61"/>
        <v>217</v>
      </c>
      <c r="B219">
        <f t="shared" si="62"/>
        <v>31920</v>
      </c>
      <c r="C219" s="1">
        <f>IF(A219-1&lt;=source!$B$3,source!$B$2,IF(A219-1&lt;=(source!$B$3+source!$C$3),source!$C$2,IF(A219-1&lt;=(source!$B$3+source!$C$3+source!$D$3),source!$D$2,IF(A219-1&lt;=(source!$B$3+source!$C$3+source!$D$3+source!$E$3),source!$E$2,IF(A219-1&lt;=(source!$B$3+source!$C$3+source!$D$3+source!$E$3+source!$F$3),source!$F$2,IF(A219-1&lt;=(source!$B$3+source!$C$3+source!$D$3+source!$E$3+source!$F$3+source!$G$3),source!$G$2,IF(A219-1&lt;=(source!$B$3+source!$C$3+source!$D$3+source!$E$3+source!$F$3+source!$G$3+source!$H$3),source!$H$2,IF(A219-1&lt;=(source!$B$3+source!$C$3+source!$D$3+source!$E$3+source!$F$3+source!$G$3+source!$H$3+source!$I$3),source!$I$2,source!$I$2))))))))</f>
        <v>120</v>
      </c>
      <c r="D219">
        <f t="shared" si="63"/>
        <v>2660</v>
      </c>
      <c r="E219" t="str">
        <f t="shared" si="64"/>
        <v>1340 BC</v>
      </c>
      <c r="F219">
        <f t="shared" si="65"/>
        <v>217</v>
      </c>
      <c r="G219">
        <f t="shared" si="66"/>
        <v>55680</v>
      </c>
      <c r="H219" s="1">
        <f>IF(F219-1&lt;=source!$B$6,source!$B$5,IF(F219-1&lt;=(source!$B$6+source!$C$6),source!$C$5,IF(F219-1&lt;=(source!$B$6+source!$C$6+source!$D$6),source!$D$5,IF(F219-1&lt;=(source!$B$6+source!$C$6+source!$D$6+source!$E$6),source!$E$5,IF(F219-1&lt;=(source!$B$6+source!$C$6+source!$D$6+source!$E$6+source!$F$6),source!$F$5,IF(F219-1&lt;=(source!$B$6+source!$C$6+source!$D$6+source!$E$6+source!$F$6+source!$G$6),source!$G$5,IF(F219-1&lt;=(source!$B$6+source!$C$6+source!$D$6+source!$E$6+source!$F$6+source!$G$6+source!$H$6),source!$H$5,IF(F219-1&lt;=(source!$B$6+source!$C$6+source!$D$6+source!$E$6+source!$F$6+source!$G$6+source!$H$6+source!$I$6),source!$I$5,source!$I$5))))))))</f>
        <v>180</v>
      </c>
      <c r="I219">
        <f t="shared" si="67"/>
        <v>4640</v>
      </c>
      <c r="J219" t="str">
        <f t="shared" si="68"/>
        <v>640 AD</v>
      </c>
      <c r="K219">
        <f t="shared" si="69"/>
        <v>217</v>
      </c>
      <c r="L219">
        <f t="shared" si="70"/>
        <v>66360</v>
      </c>
      <c r="M219" s="1">
        <f>IF(K219-1&lt;=source!$B$9,source!$B$8,IF(K219-1&lt;=(source!$B$9+source!$C$9),source!$C$8,IF(K219-1&lt;=(source!$B$9+source!$C$9+source!$D$9),source!$D$8,IF(K219-1&lt;=(source!$B$9+source!$C$9+source!$D$9+source!$E$9),source!$E$8,IF(K219-1&lt;=(source!$B$9+source!$C$9+source!$D$9+source!$E$9+source!$F$9),source!$F$8,IF(K219-1&lt;=(source!$B$9+source!$C$9+source!$D$9+source!$E$9+source!$F$9+source!$G$9),source!$G$8,IF(K219-1&lt;=(source!$B$9+source!$C$9+source!$D$9+source!$E$9+source!$F$9+source!$G$9+source!$H$9),source!$H$8,IF(K219-1&lt;=(source!$B$9+source!$C$9+source!$D$9+source!$E$9+source!$F$9+source!$G$9+source!$H$9+source!$I$9),source!$I$8,source!$I$8))))))))</f>
        <v>60</v>
      </c>
      <c r="N219">
        <f t="shared" si="71"/>
        <v>5530</v>
      </c>
      <c r="O219" t="str">
        <f t="shared" si="72"/>
        <v>1530 AD</v>
      </c>
      <c r="P219">
        <f t="shared" si="73"/>
        <v>217</v>
      </c>
      <c r="Q219">
        <f t="shared" si="74"/>
        <v>70704</v>
      </c>
      <c r="R219" s="1">
        <f>IF(P219-1&lt;=source!$B$12,source!$B$11,IF(P219-1&lt;=(source!$B$12+source!$C$12),source!$C$11,IF(P219-1&lt;=(source!$B$12+source!$C$12+source!$D$12),source!$D$11,IF(P219-1&lt;=(source!$B$12+source!$C$12+source!$D$12+source!$E$12),source!$E$11,IF(P219-1&lt;=(source!$B$12+source!$C$12+source!$D$12+source!$E$12+source!$F$12),source!$F$11,IF(P219-1&lt;=(source!$B$12+source!$C$12+source!$D$12+source!$E$12+source!$F$12+source!$G$12),source!$G$11,IF(P219-1&lt;=(source!$B$12+source!$C$12+source!$D$12+source!$E$12+source!$F$12+source!$G$12+source!$H$12),source!$H$11,IF(P219-1&lt;=(source!$B$12+source!$C$12+source!$D$12+source!$E$12+source!$F$12+source!$G$12+source!$H$12+source!$I$12),source!$I$11,source!$I$11))))))))</f>
        <v>24</v>
      </c>
      <c r="S219">
        <f t="shared" si="75"/>
        <v>5892</v>
      </c>
      <c r="T219" t="str">
        <f t="shared" si="76"/>
        <v>1892 AD</v>
      </c>
      <c r="U219">
        <f t="shared" si="80"/>
        <v>217</v>
      </c>
      <c r="V219">
        <f t="shared" si="77"/>
        <v>72144</v>
      </c>
      <c r="W219" s="1">
        <f>IF(U219-1&lt;=source!$B$15,source!$B$14,IF(U219-1&lt;=(source!$B$15+source!$C$15),source!$C$14,IF(U219-1&lt;=(source!$B$15+source!$C$15+source!$D$15),source!$D$14,IF(U219-1&lt;=(source!$B$15+source!$C$15+source!$D$15+source!$E$15),source!$E$14,IF(U219-1&lt;=(source!$B$15+source!$C$15+source!$D$15+source!$E$15+source!$F$15),source!$F$14,IF(U219-1&lt;=(source!$B$15+source!$C$15+source!$D$15+source!$E$15+source!$F$15+source!$G$15),source!$G$14,IF(U219-1&lt;=(source!$B$15+source!$C$15+source!$D$15+source!$E$15+source!$F$15+source!$G$15+source!$H$15),source!$H$14,IF(U219-1&lt;=(source!$B$15+source!$C$15+source!$D$15+source!$E$15+source!$F$15+source!$G$15+source!$H$15+source!$I$15),source!$I$14,source!$I$14))))))))</f>
        <v>24</v>
      </c>
      <c r="X219">
        <f t="shared" si="78"/>
        <v>6012</v>
      </c>
      <c r="Y219" t="str">
        <f t="shared" si="79"/>
        <v>2012 AD</v>
      </c>
    </row>
    <row r="220" spans="1:25" x14ac:dyDescent="0.25">
      <c r="A220">
        <f t="shared" si="61"/>
        <v>218</v>
      </c>
      <c r="B220">
        <f t="shared" si="62"/>
        <v>32040</v>
      </c>
      <c r="C220" s="1">
        <f>IF(A220-1&lt;=source!$B$3,source!$B$2,IF(A220-1&lt;=(source!$B$3+source!$C$3),source!$C$2,IF(A220-1&lt;=(source!$B$3+source!$C$3+source!$D$3),source!$D$2,IF(A220-1&lt;=(source!$B$3+source!$C$3+source!$D$3+source!$E$3),source!$E$2,IF(A220-1&lt;=(source!$B$3+source!$C$3+source!$D$3+source!$E$3+source!$F$3),source!$F$2,IF(A220-1&lt;=(source!$B$3+source!$C$3+source!$D$3+source!$E$3+source!$F$3+source!$G$3),source!$G$2,IF(A220-1&lt;=(source!$B$3+source!$C$3+source!$D$3+source!$E$3+source!$F$3+source!$G$3+source!$H$3),source!$H$2,IF(A220-1&lt;=(source!$B$3+source!$C$3+source!$D$3+source!$E$3+source!$F$3+source!$G$3+source!$H$3+source!$I$3),source!$I$2,source!$I$2))))))))</f>
        <v>120</v>
      </c>
      <c r="D220">
        <f t="shared" si="63"/>
        <v>2670</v>
      </c>
      <c r="E220" t="str">
        <f t="shared" si="64"/>
        <v>1330 BC</v>
      </c>
      <c r="F220">
        <f t="shared" si="65"/>
        <v>218</v>
      </c>
      <c r="G220">
        <f t="shared" si="66"/>
        <v>55860</v>
      </c>
      <c r="H220" s="1">
        <f>IF(F220-1&lt;=source!$B$6,source!$B$5,IF(F220-1&lt;=(source!$B$6+source!$C$6),source!$C$5,IF(F220-1&lt;=(source!$B$6+source!$C$6+source!$D$6),source!$D$5,IF(F220-1&lt;=(source!$B$6+source!$C$6+source!$D$6+source!$E$6),source!$E$5,IF(F220-1&lt;=(source!$B$6+source!$C$6+source!$D$6+source!$E$6+source!$F$6),source!$F$5,IF(F220-1&lt;=(source!$B$6+source!$C$6+source!$D$6+source!$E$6+source!$F$6+source!$G$6),source!$G$5,IF(F220-1&lt;=(source!$B$6+source!$C$6+source!$D$6+source!$E$6+source!$F$6+source!$G$6+source!$H$6),source!$H$5,IF(F220-1&lt;=(source!$B$6+source!$C$6+source!$D$6+source!$E$6+source!$F$6+source!$G$6+source!$H$6+source!$I$6),source!$I$5,source!$I$5))))))))</f>
        <v>180</v>
      </c>
      <c r="I220">
        <f t="shared" si="67"/>
        <v>4655</v>
      </c>
      <c r="J220" t="str">
        <f t="shared" si="68"/>
        <v>655 AD</v>
      </c>
      <c r="K220">
        <f t="shared" si="69"/>
        <v>218</v>
      </c>
      <c r="L220">
        <f t="shared" si="70"/>
        <v>66420</v>
      </c>
      <c r="M220" s="1">
        <f>IF(K220-1&lt;=source!$B$9,source!$B$8,IF(K220-1&lt;=(source!$B$9+source!$C$9),source!$C$8,IF(K220-1&lt;=(source!$B$9+source!$C$9+source!$D$9),source!$D$8,IF(K220-1&lt;=(source!$B$9+source!$C$9+source!$D$9+source!$E$9),source!$E$8,IF(K220-1&lt;=(source!$B$9+source!$C$9+source!$D$9+source!$E$9+source!$F$9),source!$F$8,IF(K220-1&lt;=(source!$B$9+source!$C$9+source!$D$9+source!$E$9+source!$F$9+source!$G$9),source!$G$8,IF(K220-1&lt;=(source!$B$9+source!$C$9+source!$D$9+source!$E$9+source!$F$9+source!$G$9+source!$H$9),source!$H$8,IF(K220-1&lt;=(source!$B$9+source!$C$9+source!$D$9+source!$E$9+source!$F$9+source!$G$9+source!$H$9+source!$I$9),source!$I$8,source!$I$8))))))))</f>
        <v>60</v>
      </c>
      <c r="N220">
        <f t="shared" si="71"/>
        <v>5535</v>
      </c>
      <c r="O220" t="str">
        <f t="shared" si="72"/>
        <v>1535 AD</v>
      </c>
      <c r="P220">
        <f t="shared" si="73"/>
        <v>218</v>
      </c>
      <c r="Q220">
        <f t="shared" si="74"/>
        <v>70728</v>
      </c>
      <c r="R220" s="1">
        <f>IF(P220-1&lt;=source!$B$12,source!$B$11,IF(P220-1&lt;=(source!$B$12+source!$C$12),source!$C$11,IF(P220-1&lt;=(source!$B$12+source!$C$12+source!$D$12),source!$D$11,IF(P220-1&lt;=(source!$B$12+source!$C$12+source!$D$12+source!$E$12),source!$E$11,IF(P220-1&lt;=(source!$B$12+source!$C$12+source!$D$12+source!$E$12+source!$F$12),source!$F$11,IF(P220-1&lt;=(source!$B$12+source!$C$12+source!$D$12+source!$E$12+source!$F$12+source!$G$12),source!$G$11,IF(P220-1&lt;=(source!$B$12+source!$C$12+source!$D$12+source!$E$12+source!$F$12+source!$G$12+source!$H$12),source!$H$11,IF(P220-1&lt;=(source!$B$12+source!$C$12+source!$D$12+source!$E$12+source!$F$12+source!$G$12+source!$H$12+source!$I$12),source!$I$11,source!$I$11))))))))</f>
        <v>24</v>
      </c>
      <c r="S220">
        <f t="shared" si="75"/>
        <v>5894</v>
      </c>
      <c r="T220" t="str">
        <f t="shared" si="76"/>
        <v>1894 AD</v>
      </c>
      <c r="U220">
        <f t="shared" si="80"/>
        <v>218</v>
      </c>
      <c r="V220">
        <f t="shared" si="77"/>
        <v>72168</v>
      </c>
      <c r="W220" s="1">
        <f>IF(U220-1&lt;=source!$B$15,source!$B$14,IF(U220-1&lt;=(source!$B$15+source!$C$15),source!$C$14,IF(U220-1&lt;=(source!$B$15+source!$C$15+source!$D$15),source!$D$14,IF(U220-1&lt;=(source!$B$15+source!$C$15+source!$D$15+source!$E$15),source!$E$14,IF(U220-1&lt;=(source!$B$15+source!$C$15+source!$D$15+source!$E$15+source!$F$15),source!$F$14,IF(U220-1&lt;=(source!$B$15+source!$C$15+source!$D$15+source!$E$15+source!$F$15+source!$G$15),source!$G$14,IF(U220-1&lt;=(source!$B$15+source!$C$15+source!$D$15+source!$E$15+source!$F$15+source!$G$15+source!$H$15),source!$H$14,IF(U220-1&lt;=(source!$B$15+source!$C$15+source!$D$15+source!$E$15+source!$F$15+source!$G$15+source!$H$15+source!$I$15),source!$I$14,source!$I$14))))))))</f>
        <v>24</v>
      </c>
      <c r="X220">
        <f t="shared" si="78"/>
        <v>6014</v>
      </c>
      <c r="Y220" t="str">
        <f t="shared" si="79"/>
        <v>2014 AD</v>
      </c>
    </row>
    <row r="221" spans="1:25" x14ac:dyDescent="0.25">
      <c r="A221">
        <f t="shared" si="61"/>
        <v>219</v>
      </c>
      <c r="B221">
        <f t="shared" si="62"/>
        <v>32160</v>
      </c>
      <c r="C221" s="1">
        <f>IF(A221-1&lt;=source!$B$3,source!$B$2,IF(A221-1&lt;=(source!$B$3+source!$C$3),source!$C$2,IF(A221-1&lt;=(source!$B$3+source!$C$3+source!$D$3),source!$D$2,IF(A221-1&lt;=(source!$B$3+source!$C$3+source!$D$3+source!$E$3),source!$E$2,IF(A221-1&lt;=(source!$B$3+source!$C$3+source!$D$3+source!$E$3+source!$F$3),source!$F$2,IF(A221-1&lt;=(source!$B$3+source!$C$3+source!$D$3+source!$E$3+source!$F$3+source!$G$3),source!$G$2,IF(A221-1&lt;=(source!$B$3+source!$C$3+source!$D$3+source!$E$3+source!$F$3+source!$G$3+source!$H$3),source!$H$2,IF(A221-1&lt;=(source!$B$3+source!$C$3+source!$D$3+source!$E$3+source!$F$3+source!$G$3+source!$H$3+source!$I$3),source!$I$2,source!$I$2))))))))</f>
        <v>120</v>
      </c>
      <c r="D221">
        <f t="shared" si="63"/>
        <v>2680</v>
      </c>
      <c r="E221" t="str">
        <f t="shared" si="64"/>
        <v>1320 BC</v>
      </c>
      <c r="F221">
        <f t="shared" si="65"/>
        <v>219</v>
      </c>
      <c r="G221">
        <f t="shared" si="66"/>
        <v>56040</v>
      </c>
      <c r="H221" s="1">
        <f>IF(F221-1&lt;=source!$B$6,source!$B$5,IF(F221-1&lt;=(source!$B$6+source!$C$6),source!$C$5,IF(F221-1&lt;=(source!$B$6+source!$C$6+source!$D$6),source!$D$5,IF(F221-1&lt;=(source!$B$6+source!$C$6+source!$D$6+source!$E$6),source!$E$5,IF(F221-1&lt;=(source!$B$6+source!$C$6+source!$D$6+source!$E$6+source!$F$6),source!$F$5,IF(F221-1&lt;=(source!$B$6+source!$C$6+source!$D$6+source!$E$6+source!$F$6+source!$G$6),source!$G$5,IF(F221-1&lt;=(source!$B$6+source!$C$6+source!$D$6+source!$E$6+source!$F$6+source!$G$6+source!$H$6),source!$H$5,IF(F221-1&lt;=(source!$B$6+source!$C$6+source!$D$6+source!$E$6+source!$F$6+source!$G$6+source!$H$6+source!$I$6),source!$I$5,source!$I$5))))))))</f>
        <v>180</v>
      </c>
      <c r="I221">
        <f t="shared" si="67"/>
        <v>4670</v>
      </c>
      <c r="J221" t="str">
        <f t="shared" si="68"/>
        <v>670 AD</v>
      </c>
      <c r="K221">
        <f t="shared" si="69"/>
        <v>219</v>
      </c>
      <c r="L221">
        <f t="shared" si="70"/>
        <v>66480</v>
      </c>
      <c r="M221" s="1">
        <f>IF(K221-1&lt;=source!$B$9,source!$B$8,IF(K221-1&lt;=(source!$B$9+source!$C$9),source!$C$8,IF(K221-1&lt;=(source!$B$9+source!$C$9+source!$D$9),source!$D$8,IF(K221-1&lt;=(source!$B$9+source!$C$9+source!$D$9+source!$E$9),source!$E$8,IF(K221-1&lt;=(source!$B$9+source!$C$9+source!$D$9+source!$E$9+source!$F$9),source!$F$8,IF(K221-1&lt;=(source!$B$9+source!$C$9+source!$D$9+source!$E$9+source!$F$9+source!$G$9),source!$G$8,IF(K221-1&lt;=(source!$B$9+source!$C$9+source!$D$9+source!$E$9+source!$F$9+source!$G$9+source!$H$9),source!$H$8,IF(K221-1&lt;=(source!$B$9+source!$C$9+source!$D$9+source!$E$9+source!$F$9+source!$G$9+source!$H$9+source!$I$9),source!$I$8,source!$I$8))))))))</f>
        <v>60</v>
      </c>
      <c r="N221">
        <f t="shared" si="71"/>
        <v>5540</v>
      </c>
      <c r="O221" t="str">
        <f t="shared" si="72"/>
        <v>1540 AD</v>
      </c>
      <c r="P221">
        <f t="shared" si="73"/>
        <v>219</v>
      </c>
      <c r="Q221">
        <f t="shared" si="74"/>
        <v>70752</v>
      </c>
      <c r="R221" s="1">
        <f>IF(P221-1&lt;=source!$B$12,source!$B$11,IF(P221-1&lt;=(source!$B$12+source!$C$12),source!$C$11,IF(P221-1&lt;=(source!$B$12+source!$C$12+source!$D$12),source!$D$11,IF(P221-1&lt;=(source!$B$12+source!$C$12+source!$D$12+source!$E$12),source!$E$11,IF(P221-1&lt;=(source!$B$12+source!$C$12+source!$D$12+source!$E$12+source!$F$12),source!$F$11,IF(P221-1&lt;=(source!$B$12+source!$C$12+source!$D$12+source!$E$12+source!$F$12+source!$G$12),source!$G$11,IF(P221-1&lt;=(source!$B$12+source!$C$12+source!$D$12+source!$E$12+source!$F$12+source!$G$12+source!$H$12),source!$H$11,IF(P221-1&lt;=(source!$B$12+source!$C$12+source!$D$12+source!$E$12+source!$F$12+source!$G$12+source!$H$12+source!$I$12),source!$I$11,source!$I$11))))))))</f>
        <v>24</v>
      </c>
      <c r="S221">
        <f t="shared" si="75"/>
        <v>5896</v>
      </c>
      <c r="T221" t="str">
        <f t="shared" si="76"/>
        <v>1896 AD</v>
      </c>
      <c r="U221">
        <f t="shared" si="80"/>
        <v>219</v>
      </c>
      <c r="V221">
        <f t="shared" si="77"/>
        <v>72192</v>
      </c>
      <c r="W221" s="1">
        <f>IF(U221-1&lt;=source!$B$15,source!$B$14,IF(U221-1&lt;=(source!$B$15+source!$C$15),source!$C$14,IF(U221-1&lt;=(source!$B$15+source!$C$15+source!$D$15),source!$D$14,IF(U221-1&lt;=(source!$B$15+source!$C$15+source!$D$15+source!$E$15),source!$E$14,IF(U221-1&lt;=(source!$B$15+source!$C$15+source!$D$15+source!$E$15+source!$F$15),source!$F$14,IF(U221-1&lt;=(source!$B$15+source!$C$15+source!$D$15+source!$E$15+source!$F$15+source!$G$15),source!$G$14,IF(U221-1&lt;=(source!$B$15+source!$C$15+source!$D$15+source!$E$15+source!$F$15+source!$G$15+source!$H$15),source!$H$14,IF(U221-1&lt;=(source!$B$15+source!$C$15+source!$D$15+source!$E$15+source!$F$15+source!$G$15+source!$H$15+source!$I$15),source!$I$14,source!$I$14))))))))</f>
        <v>24</v>
      </c>
      <c r="X221">
        <f t="shared" si="78"/>
        <v>6016</v>
      </c>
      <c r="Y221" t="str">
        <f t="shared" si="79"/>
        <v>2016 AD</v>
      </c>
    </row>
    <row r="222" spans="1:25" x14ac:dyDescent="0.25">
      <c r="A222">
        <f t="shared" si="61"/>
        <v>220</v>
      </c>
      <c r="B222">
        <f t="shared" si="62"/>
        <v>32280</v>
      </c>
      <c r="C222" s="1">
        <f>IF(A222-1&lt;=source!$B$3,source!$B$2,IF(A222-1&lt;=(source!$B$3+source!$C$3),source!$C$2,IF(A222-1&lt;=(source!$B$3+source!$C$3+source!$D$3),source!$D$2,IF(A222-1&lt;=(source!$B$3+source!$C$3+source!$D$3+source!$E$3),source!$E$2,IF(A222-1&lt;=(source!$B$3+source!$C$3+source!$D$3+source!$E$3+source!$F$3),source!$F$2,IF(A222-1&lt;=(source!$B$3+source!$C$3+source!$D$3+source!$E$3+source!$F$3+source!$G$3),source!$G$2,IF(A222-1&lt;=(source!$B$3+source!$C$3+source!$D$3+source!$E$3+source!$F$3+source!$G$3+source!$H$3),source!$H$2,IF(A222-1&lt;=(source!$B$3+source!$C$3+source!$D$3+source!$E$3+source!$F$3+source!$G$3+source!$H$3+source!$I$3),source!$I$2,source!$I$2))))))))</f>
        <v>120</v>
      </c>
      <c r="D222">
        <f t="shared" si="63"/>
        <v>2690</v>
      </c>
      <c r="E222" t="str">
        <f t="shared" si="64"/>
        <v>1310 BC</v>
      </c>
      <c r="F222">
        <f t="shared" si="65"/>
        <v>220</v>
      </c>
      <c r="G222">
        <f t="shared" si="66"/>
        <v>56220</v>
      </c>
      <c r="H222" s="1">
        <f>IF(F222-1&lt;=source!$B$6,source!$B$5,IF(F222-1&lt;=(source!$B$6+source!$C$6),source!$C$5,IF(F222-1&lt;=(source!$B$6+source!$C$6+source!$D$6),source!$D$5,IF(F222-1&lt;=(source!$B$6+source!$C$6+source!$D$6+source!$E$6),source!$E$5,IF(F222-1&lt;=(source!$B$6+source!$C$6+source!$D$6+source!$E$6+source!$F$6),source!$F$5,IF(F222-1&lt;=(source!$B$6+source!$C$6+source!$D$6+source!$E$6+source!$F$6+source!$G$6),source!$G$5,IF(F222-1&lt;=(source!$B$6+source!$C$6+source!$D$6+source!$E$6+source!$F$6+source!$G$6+source!$H$6),source!$H$5,IF(F222-1&lt;=(source!$B$6+source!$C$6+source!$D$6+source!$E$6+source!$F$6+source!$G$6+source!$H$6+source!$I$6),source!$I$5,source!$I$5))))))))</f>
        <v>180</v>
      </c>
      <c r="I222">
        <f t="shared" si="67"/>
        <v>4685</v>
      </c>
      <c r="J222" t="str">
        <f t="shared" si="68"/>
        <v>685 AD</v>
      </c>
      <c r="K222">
        <f t="shared" si="69"/>
        <v>220</v>
      </c>
      <c r="L222">
        <f t="shared" si="70"/>
        <v>66540</v>
      </c>
      <c r="M222" s="1">
        <f>IF(K222-1&lt;=source!$B$9,source!$B$8,IF(K222-1&lt;=(source!$B$9+source!$C$9),source!$C$8,IF(K222-1&lt;=(source!$B$9+source!$C$9+source!$D$9),source!$D$8,IF(K222-1&lt;=(source!$B$9+source!$C$9+source!$D$9+source!$E$9),source!$E$8,IF(K222-1&lt;=(source!$B$9+source!$C$9+source!$D$9+source!$E$9+source!$F$9),source!$F$8,IF(K222-1&lt;=(source!$B$9+source!$C$9+source!$D$9+source!$E$9+source!$F$9+source!$G$9),source!$G$8,IF(K222-1&lt;=(source!$B$9+source!$C$9+source!$D$9+source!$E$9+source!$F$9+source!$G$9+source!$H$9),source!$H$8,IF(K222-1&lt;=(source!$B$9+source!$C$9+source!$D$9+source!$E$9+source!$F$9+source!$G$9+source!$H$9+source!$I$9),source!$I$8,source!$I$8))))))))</f>
        <v>60</v>
      </c>
      <c r="N222">
        <f t="shared" si="71"/>
        <v>5545</v>
      </c>
      <c r="O222" t="str">
        <f t="shared" si="72"/>
        <v>1545 AD</v>
      </c>
      <c r="P222">
        <f t="shared" si="73"/>
        <v>220</v>
      </c>
      <c r="Q222">
        <f t="shared" si="74"/>
        <v>70776</v>
      </c>
      <c r="R222" s="1">
        <f>IF(P222-1&lt;=source!$B$12,source!$B$11,IF(P222-1&lt;=(source!$B$12+source!$C$12),source!$C$11,IF(P222-1&lt;=(source!$B$12+source!$C$12+source!$D$12),source!$D$11,IF(P222-1&lt;=(source!$B$12+source!$C$12+source!$D$12+source!$E$12),source!$E$11,IF(P222-1&lt;=(source!$B$12+source!$C$12+source!$D$12+source!$E$12+source!$F$12),source!$F$11,IF(P222-1&lt;=(source!$B$12+source!$C$12+source!$D$12+source!$E$12+source!$F$12+source!$G$12),source!$G$11,IF(P222-1&lt;=(source!$B$12+source!$C$12+source!$D$12+source!$E$12+source!$F$12+source!$G$12+source!$H$12),source!$H$11,IF(P222-1&lt;=(source!$B$12+source!$C$12+source!$D$12+source!$E$12+source!$F$12+source!$G$12+source!$H$12+source!$I$12),source!$I$11,source!$I$11))))))))</f>
        <v>24</v>
      </c>
      <c r="S222">
        <f t="shared" si="75"/>
        <v>5898</v>
      </c>
      <c r="T222" t="str">
        <f t="shared" si="76"/>
        <v>1898 AD</v>
      </c>
      <c r="U222">
        <f t="shared" si="80"/>
        <v>220</v>
      </c>
      <c r="V222">
        <f t="shared" si="77"/>
        <v>72216</v>
      </c>
      <c r="W222" s="1">
        <f>IF(U222-1&lt;=source!$B$15,source!$B$14,IF(U222-1&lt;=(source!$B$15+source!$C$15),source!$C$14,IF(U222-1&lt;=(source!$B$15+source!$C$15+source!$D$15),source!$D$14,IF(U222-1&lt;=(source!$B$15+source!$C$15+source!$D$15+source!$E$15),source!$E$14,IF(U222-1&lt;=(source!$B$15+source!$C$15+source!$D$15+source!$E$15+source!$F$15),source!$F$14,IF(U222-1&lt;=(source!$B$15+source!$C$15+source!$D$15+source!$E$15+source!$F$15+source!$G$15),source!$G$14,IF(U222-1&lt;=(source!$B$15+source!$C$15+source!$D$15+source!$E$15+source!$F$15+source!$G$15+source!$H$15),source!$H$14,IF(U222-1&lt;=(source!$B$15+source!$C$15+source!$D$15+source!$E$15+source!$F$15+source!$G$15+source!$H$15+source!$I$15),source!$I$14,source!$I$14))))))))</f>
        <v>24</v>
      </c>
      <c r="X222">
        <f t="shared" si="78"/>
        <v>6018</v>
      </c>
      <c r="Y222" t="str">
        <f t="shared" si="79"/>
        <v>2018 AD</v>
      </c>
    </row>
    <row r="223" spans="1:25" x14ac:dyDescent="0.25">
      <c r="A223">
        <f t="shared" si="61"/>
        <v>221</v>
      </c>
      <c r="B223">
        <f t="shared" si="62"/>
        <v>32400</v>
      </c>
      <c r="C223" s="1">
        <f>IF(A223-1&lt;=source!$B$3,source!$B$2,IF(A223-1&lt;=(source!$B$3+source!$C$3),source!$C$2,IF(A223-1&lt;=(source!$B$3+source!$C$3+source!$D$3),source!$D$2,IF(A223-1&lt;=(source!$B$3+source!$C$3+source!$D$3+source!$E$3),source!$E$2,IF(A223-1&lt;=(source!$B$3+source!$C$3+source!$D$3+source!$E$3+source!$F$3),source!$F$2,IF(A223-1&lt;=(source!$B$3+source!$C$3+source!$D$3+source!$E$3+source!$F$3+source!$G$3),source!$G$2,IF(A223-1&lt;=(source!$B$3+source!$C$3+source!$D$3+source!$E$3+source!$F$3+source!$G$3+source!$H$3),source!$H$2,IF(A223-1&lt;=(source!$B$3+source!$C$3+source!$D$3+source!$E$3+source!$F$3+source!$G$3+source!$H$3+source!$I$3),source!$I$2,source!$I$2))))))))</f>
        <v>120</v>
      </c>
      <c r="D223">
        <f t="shared" si="63"/>
        <v>2700</v>
      </c>
      <c r="E223" t="str">
        <f t="shared" si="64"/>
        <v>1300 BC</v>
      </c>
      <c r="F223">
        <f t="shared" si="65"/>
        <v>221</v>
      </c>
      <c r="G223">
        <f t="shared" si="66"/>
        <v>56400</v>
      </c>
      <c r="H223" s="1">
        <f>IF(F223-1&lt;=source!$B$6,source!$B$5,IF(F223-1&lt;=(source!$B$6+source!$C$6),source!$C$5,IF(F223-1&lt;=(source!$B$6+source!$C$6+source!$D$6),source!$D$5,IF(F223-1&lt;=(source!$B$6+source!$C$6+source!$D$6+source!$E$6),source!$E$5,IF(F223-1&lt;=(source!$B$6+source!$C$6+source!$D$6+source!$E$6+source!$F$6),source!$F$5,IF(F223-1&lt;=(source!$B$6+source!$C$6+source!$D$6+source!$E$6+source!$F$6+source!$G$6),source!$G$5,IF(F223-1&lt;=(source!$B$6+source!$C$6+source!$D$6+source!$E$6+source!$F$6+source!$G$6+source!$H$6),source!$H$5,IF(F223-1&lt;=(source!$B$6+source!$C$6+source!$D$6+source!$E$6+source!$F$6+source!$G$6+source!$H$6+source!$I$6),source!$I$5,source!$I$5))))))))</f>
        <v>180</v>
      </c>
      <c r="I223">
        <f t="shared" si="67"/>
        <v>4700</v>
      </c>
      <c r="J223" t="str">
        <f t="shared" si="68"/>
        <v>700 AD</v>
      </c>
      <c r="K223">
        <f t="shared" si="69"/>
        <v>221</v>
      </c>
      <c r="L223">
        <f t="shared" si="70"/>
        <v>66600</v>
      </c>
      <c r="M223" s="1">
        <f>IF(K223-1&lt;=source!$B$9,source!$B$8,IF(K223-1&lt;=(source!$B$9+source!$C$9),source!$C$8,IF(K223-1&lt;=(source!$B$9+source!$C$9+source!$D$9),source!$D$8,IF(K223-1&lt;=(source!$B$9+source!$C$9+source!$D$9+source!$E$9),source!$E$8,IF(K223-1&lt;=(source!$B$9+source!$C$9+source!$D$9+source!$E$9+source!$F$9),source!$F$8,IF(K223-1&lt;=(source!$B$9+source!$C$9+source!$D$9+source!$E$9+source!$F$9+source!$G$9),source!$G$8,IF(K223-1&lt;=(source!$B$9+source!$C$9+source!$D$9+source!$E$9+source!$F$9+source!$G$9+source!$H$9),source!$H$8,IF(K223-1&lt;=(source!$B$9+source!$C$9+source!$D$9+source!$E$9+source!$F$9+source!$G$9+source!$H$9+source!$I$9),source!$I$8,source!$I$8))))))))</f>
        <v>60</v>
      </c>
      <c r="N223">
        <f t="shared" si="71"/>
        <v>5550</v>
      </c>
      <c r="O223" t="str">
        <f t="shared" si="72"/>
        <v>1550 AD</v>
      </c>
      <c r="P223">
        <f t="shared" si="73"/>
        <v>221</v>
      </c>
      <c r="Q223">
        <f t="shared" si="74"/>
        <v>70800</v>
      </c>
      <c r="R223" s="1">
        <f>IF(P223-1&lt;=source!$B$12,source!$B$11,IF(P223-1&lt;=(source!$B$12+source!$C$12),source!$C$11,IF(P223-1&lt;=(source!$B$12+source!$C$12+source!$D$12),source!$D$11,IF(P223-1&lt;=(source!$B$12+source!$C$12+source!$D$12+source!$E$12),source!$E$11,IF(P223-1&lt;=(source!$B$12+source!$C$12+source!$D$12+source!$E$12+source!$F$12),source!$F$11,IF(P223-1&lt;=(source!$B$12+source!$C$12+source!$D$12+source!$E$12+source!$F$12+source!$G$12),source!$G$11,IF(P223-1&lt;=(source!$B$12+source!$C$12+source!$D$12+source!$E$12+source!$F$12+source!$G$12+source!$H$12),source!$H$11,IF(P223-1&lt;=(source!$B$12+source!$C$12+source!$D$12+source!$E$12+source!$F$12+source!$G$12+source!$H$12+source!$I$12),source!$I$11,source!$I$11))))))))</f>
        <v>24</v>
      </c>
      <c r="S223">
        <f t="shared" si="75"/>
        <v>5900</v>
      </c>
      <c r="T223" t="str">
        <f t="shared" si="76"/>
        <v>1900 AD</v>
      </c>
      <c r="U223">
        <f t="shared" si="80"/>
        <v>221</v>
      </c>
      <c r="V223">
        <f t="shared" si="77"/>
        <v>72240</v>
      </c>
      <c r="W223" s="1">
        <f>IF(U223-1&lt;=source!$B$15,source!$B$14,IF(U223-1&lt;=(source!$B$15+source!$C$15),source!$C$14,IF(U223-1&lt;=(source!$B$15+source!$C$15+source!$D$15),source!$D$14,IF(U223-1&lt;=(source!$B$15+source!$C$15+source!$D$15+source!$E$15),source!$E$14,IF(U223-1&lt;=(source!$B$15+source!$C$15+source!$D$15+source!$E$15+source!$F$15),source!$F$14,IF(U223-1&lt;=(source!$B$15+source!$C$15+source!$D$15+source!$E$15+source!$F$15+source!$G$15),source!$G$14,IF(U223-1&lt;=(source!$B$15+source!$C$15+source!$D$15+source!$E$15+source!$F$15+source!$G$15+source!$H$15),source!$H$14,IF(U223-1&lt;=(source!$B$15+source!$C$15+source!$D$15+source!$E$15+source!$F$15+source!$G$15+source!$H$15+source!$I$15),source!$I$14,source!$I$14))))))))</f>
        <v>24</v>
      </c>
      <c r="X223">
        <f t="shared" si="78"/>
        <v>6020</v>
      </c>
      <c r="Y223" t="str">
        <f t="shared" si="79"/>
        <v>2020 AD</v>
      </c>
    </row>
    <row r="224" spans="1:25" x14ac:dyDescent="0.25">
      <c r="A224">
        <f t="shared" si="61"/>
        <v>222</v>
      </c>
      <c r="B224">
        <f t="shared" si="62"/>
        <v>32520</v>
      </c>
      <c r="C224" s="1">
        <f>IF(A224-1&lt;=source!$B$3,source!$B$2,IF(A224-1&lt;=(source!$B$3+source!$C$3),source!$C$2,IF(A224-1&lt;=(source!$B$3+source!$C$3+source!$D$3),source!$D$2,IF(A224-1&lt;=(source!$B$3+source!$C$3+source!$D$3+source!$E$3),source!$E$2,IF(A224-1&lt;=(source!$B$3+source!$C$3+source!$D$3+source!$E$3+source!$F$3),source!$F$2,IF(A224-1&lt;=(source!$B$3+source!$C$3+source!$D$3+source!$E$3+source!$F$3+source!$G$3),source!$G$2,IF(A224-1&lt;=(source!$B$3+source!$C$3+source!$D$3+source!$E$3+source!$F$3+source!$G$3+source!$H$3),source!$H$2,IF(A224-1&lt;=(source!$B$3+source!$C$3+source!$D$3+source!$E$3+source!$F$3+source!$G$3+source!$H$3+source!$I$3),source!$I$2,source!$I$2))))))))</f>
        <v>120</v>
      </c>
      <c r="D224">
        <f t="shared" si="63"/>
        <v>2710</v>
      </c>
      <c r="E224" t="str">
        <f t="shared" si="64"/>
        <v>1290 BC</v>
      </c>
      <c r="F224">
        <f t="shared" si="65"/>
        <v>222</v>
      </c>
      <c r="G224">
        <f t="shared" si="66"/>
        <v>56580</v>
      </c>
      <c r="H224" s="1">
        <f>IF(F224-1&lt;=source!$B$6,source!$B$5,IF(F224-1&lt;=(source!$B$6+source!$C$6),source!$C$5,IF(F224-1&lt;=(source!$B$6+source!$C$6+source!$D$6),source!$D$5,IF(F224-1&lt;=(source!$B$6+source!$C$6+source!$D$6+source!$E$6),source!$E$5,IF(F224-1&lt;=(source!$B$6+source!$C$6+source!$D$6+source!$E$6+source!$F$6),source!$F$5,IF(F224-1&lt;=(source!$B$6+source!$C$6+source!$D$6+source!$E$6+source!$F$6+source!$G$6),source!$G$5,IF(F224-1&lt;=(source!$B$6+source!$C$6+source!$D$6+source!$E$6+source!$F$6+source!$G$6+source!$H$6),source!$H$5,IF(F224-1&lt;=(source!$B$6+source!$C$6+source!$D$6+source!$E$6+source!$F$6+source!$G$6+source!$H$6+source!$I$6),source!$I$5,source!$I$5))))))))</f>
        <v>180</v>
      </c>
      <c r="I224">
        <f t="shared" si="67"/>
        <v>4715</v>
      </c>
      <c r="J224" t="str">
        <f t="shared" si="68"/>
        <v>715 AD</v>
      </c>
      <c r="K224">
        <f t="shared" si="69"/>
        <v>222</v>
      </c>
      <c r="L224">
        <f t="shared" si="70"/>
        <v>66660</v>
      </c>
      <c r="M224" s="1">
        <f>IF(K224-1&lt;=source!$B$9,source!$B$8,IF(K224-1&lt;=(source!$B$9+source!$C$9),source!$C$8,IF(K224-1&lt;=(source!$B$9+source!$C$9+source!$D$9),source!$D$8,IF(K224-1&lt;=(source!$B$9+source!$C$9+source!$D$9+source!$E$9),source!$E$8,IF(K224-1&lt;=(source!$B$9+source!$C$9+source!$D$9+source!$E$9+source!$F$9),source!$F$8,IF(K224-1&lt;=(source!$B$9+source!$C$9+source!$D$9+source!$E$9+source!$F$9+source!$G$9),source!$G$8,IF(K224-1&lt;=(source!$B$9+source!$C$9+source!$D$9+source!$E$9+source!$F$9+source!$G$9+source!$H$9),source!$H$8,IF(K224-1&lt;=(source!$B$9+source!$C$9+source!$D$9+source!$E$9+source!$F$9+source!$G$9+source!$H$9+source!$I$9),source!$I$8,source!$I$8))))))))</f>
        <v>60</v>
      </c>
      <c r="N224">
        <f t="shared" si="71"/>
        <v>5555</v>
      </c>
      <c r="O224" t="str">
        <f t="shared" si="72"/>
        <v>1555 AD</v>
      </c>
      <c r="P224">
        <f t="shared" si="73"/>
        <v>222</v>
      </c>
      <c r="Q224">
        <f t="shared" si="74"/>
        <v>70824</v>
      </c>
      <c r="R224" s="1">
        <f>IF(P224-1&lt;=source!$B$12,source!$B$11,IF(P224-1&lt;=(source!$B$12+source!$C$12),source!$C$11,IF(P224-1&lt;=(source!$B$12+source!$C$12+source!$D$12),source!$D$11,IF(P224-1&lt;=(source!$B$12+source!$C$12+source!$D$12+source!$E$12),source!$E$11,IF(P224-1&lt;=(source!$B$12+source!$C$12+source!$D$12+source!$E$12+source!$F$12),source!$F$11,IF(P224-1&lt;=(source!$B$12+source!$C$12+source!$D$12+source!$E$12+source!$F$12+source!$G$12),source!$G$11,IF(P224-1&lt;=(source!$B$12+source!$C$12+source!$D$12+source!$E$12+source!$F$12+source!$G$12+source!$H$12),source!$H$11,IF(P224-1&lt;=(source!$B$12+source!$C$12+source!$D$12+source!$E$12+source!$F$12+source!$G$12+source!$H$12+source!$I$12),source!$I$11,source!$I$11))))))))</f>
        <v>24</v>
      </c>
      <c r="S224">
        <f t="shared" si="75"/>
        <v>5902</v>
      </c>
      <c r="T224" t="str">
        <f t="shared" si="76"/>
        <v>1902 AD</v>
      </c>
      <c r="U224">
        <f t="shared" si="80"/>
        <v>222</v>
      </c>
      <c r="V224">
        <f t="shared" si="77"/>
        <v>72252</v>
      </c>
      <c r="W224" s="1">
        <f>IF(U224-1&lt;=source!$B$15,source!$B$14,IF(U224-1&lt;=(source!$B$15+source!$C$15),source!$C$14,IF(U224-1&lt;=(source!$B$15+source!$C$15+source!$D$15),source!$D$14,IF(U224-1&lt;=(source!$B$15+source!$C$15+source!$D$15+source!$E$15),source!$E$14,IF(U224-1&lt;=(source!$B$15+source!$C$15+source!$D$15+source!$E$15+source!$F$15),source!$F$14,IF(U224-1&lt;=(source!$B$15+source!$C$15+source!$D$15+source!$E$15+source!$F$15+source!$G$15),source!$G$14,IF(U224-1&lt;=(source!$B$15+source!$C$15+source!$D$15+source!$E$15+source!$F$15+source!$G$15+source!$H$15),source!$H$14,IF(U224-1&lt;=(source!$B$15+source!$C$15+source!$D$15+source!$E$15+source!$F$15+source!$G$15+source!$H$15+source!$I$15),source!$I$14,source!$I$14))))))))</f>
        <v>12</v>
      </c>
      <c r="X224">
        <f t="shared" si="78"/>
        <v>6021</v>
      </c>
      <c r="Y224" t="str">
        <f t="shared" si="79"/>
        <v>2021 AD</v>
      </c>
    </row>
    <row r="225" spans="1:25" x14ac:dyDescent="0.25">
      <c r="A225">
        <f t="shared" si="61"/>
        <v>223</v>
      </c>
      <c r="B225">
        <f t="shared" si="62"/>
        <v>32640</v>
      </c>
      <c r="C225" s="1">
        <f>IF(A225-1&lt;=source!$B$3,source!$B$2,IF(A225-1&lt;=(source!$B$3+source!$C$3),source!$C$2,IF(A225-1&lt;=(source!$B$3+source!$C$3+source!$D$3),source!$D$2,IF(A225-1&lt;=(source!$B$3+source!$C$3+source!$D$3+source!$E$3),source!$E$2,IF(A225-1&lt;=(source!$B$3+source!$C$3+source!$D$3+source!$E$3+source!$F$3),source!$F$2,IF(A225-1&lt;=(source!$B$3+source!$C$3+source!$D$3+source!$E$3+source!$F$3+source!$G$3),source!$G$2,IF(A225-1&lt;=(source!$B$3+source!$C$3+source!$D$3+source!$E$3+source!$F$3+source!$G$3+source!$H$3),source!$H$2,IF(A225-1&lt;=(source!$B$3+source!$C$3+source!$D$3+source!$E$3+source!$F$3+source!$G$3+source!$H$3+source!$I$3),source!$I$2,source!$I$2))))))))</f>
        <v>120</v>
      </c>
      <c r="D225">
        <f t="shared" si="63"/>
        <v>2720</v>
      </c>
      <c r="E225" t="str">
        <f t="shared" si="64"/>
        <v>1280 BC</v>
      </c>
      <c r="F225">
        <f t="shared" si="65"/>
        <v>223</v>
      </c>
      <c r="G225">
        <f t="shared" si="66"/>
        <v>56760</v>
      </c>
      <c r="H225" s="1">
        <f>IF(F225-1&lt;=source!$B$6,source!$B$5,IF(F225-1&lt;=(source!$B$6+source!$C$6),source!$C$5,IF(F225-1&lt;=(source!$B$6+source!$C$6+source!$D$6),source!$D$5,IF(F225-1&lt;=(source!$B$6+source!$C$6+source!$D$6+source!$E$6),source!$E$5,IF(F225-1&lt;=(source!$B$6+source!$C$6+source!$D$6+source!$E$6+source!$F$6),source!$F$5,IF(F225-1&lt;=(source!$B$6+source!$C$6+source!$D$6+source!$E$6+source!$F$6+source!$G$6),source!$G$5,IF(F225-1&lt;=(source!$B$6+source!$C$6+source!$D$6+source!$E$6+source!$F$6+source!$G$6+source!$H$6),source!$H$5,IF(F225-1&lt;=(source!$B$6+source!$C$6+source!$D$6+source!$E$6+source!$F$6+source!$G$6+source!$H$6+source!$I$6),source!$I$5,source!$I$5))))))))</f>
        <v>180</v>
      </c>
      <c r="I225">
        <f t="shared" si="67"/>
        <v>4730</v>
      </c>
      <c r="J225" t="str">
        <f t="shared" si="68"/>
        <v>730 AD</v>
      </c>
      <c r="K225">
        <f t="shared" si="69"/>
        <v>223</v>
      </c>
      <c r="L225">
        <f t="shared" si="70"/>
        <v>66720</v>
      </c>
      <c r="M225" s="1">
        <f>IF(K225-1&lt;=source!$B$9,source!$B$8,IF(K225-1&lt;=(source!$B$9+source!$C$9),source!$C$8,IF(K225-1&lt;=(source!$B$9+source!$C$9+source!$D$9),source!$D$8,IF(K225-1&lt;=(source!$B$9+source!$C$9+source!$D$9+source!$E$9),source!$E$8,IF(K225-1&lt;=(source!$B$9+source!$C$9+source!$D$9+source!$E$9+source!$F$9),source!$F$8,IF(K225-1&lt;=(source!$B$9+source!$C$9+source!$D$9+source!$E$9+source!$F$9+source!$G$9),source!$G$8,IF(K225-1&lt;=(source!$B$9+source!$C$9+source!$D$9+source!$E$9+source!$F$9+source!$G$9+source!$H$9),source!$H$8,IF(K225-1&lt;=(source!$B$9+source!$C$9+source!$D$9+source!$E$9+source!$F$9+source!$G$9+source!$H$9+source!$I$9),source!$I$8,source!$I$8))))))))</f>
        <v>60</v>
      </c>
      <c r="N225">
        <f t="shared" si="71"/>
        <v>5560</v>
      </c>
      <c r="O225" t="str">
        <f t="shared" si="72"/>
        <v>1560 AD</v>
      </c>
      <c r="P225">
        <f t="shared" si="73"/>
        <v>223</v>
      </c>
      <c r="Q225">
        <f t="shared" si="74"/>
        <v>70848</v>
      </c>
      <c r="R225" s="1">
        <f>IF(P225-1&lt;=source!$B$12,source!$B$11,IF(P225-1&lt;=(source!$B$12+source!$C$12),source!$C$11,IF(P225-1&lt;=(source!$B$12+source!$C$12+source!$D$12),source!$D$11,IF(P225-1&lt;=(source!$B$12+source!$C$12+source!$D$12+source!$E$12),source!$E$11,IF(P225-1&lt;=(source!$B$12+source!$C$12+source!$D$12+source!$E$12+source!$F$12),source!$F$11,IF(P225-1&lt;=(source!$B$12+source!$C$12+source!$D$12+source!$E$12+source!$F$12+source!$G$12),source!$G$11,IF(P225-1&lt;=(source!$B$12+source!$C$12+source!$D$12+source!$E$12+source!$F$12+source!$G$12+source!$H$12),source!$H$11,IF(P225-1&lt;=(source!$B$12+source!$C$12+source!$D$12+source!$E$12+source!$F$12+source!$G$12+source!$H$12+source!$I$12),source!$I$11,source!$I$11))))))))</f>
        <v>24</v>
      </c>
      <c r="S225">
        <f t="shared" si="75"/>
        <v>5904</v>
      </c>
      <c r="T225" t="str">
        <f t="shared" si="76"/>
        <v>1904 AD</v>
      </c>
      <c r="U225">
        <f t="shared" si="80"/>
        <v>223</v>
      </c>
      <c r="V225">
        <f t="shared" si="77"/>
        <v>72264</v>
      </c>
      <c r="W225" s="1">
        <f>IF(U225-1&lt;=source!$B$15,source!$B$14,IF(U225-1&lt;=(source!$B$15+source!$C$15),source!$C$14,IF(U225-1&lt;=(source!$B$15+source!$C$15+source!$D$15),source!$D$14,IF(U225-1&lt;=(source!$B$15+source!$C$15+source!$D$15+source!$E$15),source!$E$14,IF(U225-1&lt;=(source!$B$15+source!$C$15+source!$D$15+source!$E$15+source!$F$15),source!$F$14,IF(U225-1&lt;=(source!$B$15+source!$C$15+source!$D$15+source!$E$15+source!$F$15+source!$G$15),source!$G$14,IF(U225-1&lt;=(source!$B$15+source!$C$15+source!$D$15+source!$E$15+source!$F$15+source!$G$15+source!$H$15),source!$H$14,IF(U225-1&lt;=(source!$B$15+source!$C$15+source!$D$15+source!$E$15+source!$F$15+source!$G$15+source!$H$15+source!$I$15),source!$I$14,source!$I$14))))))))</f>
        <v>12</v>
      </c>
      <c r="X225">
        <f t="shared" si="78"/>
        <v>6022</v>
      </c>
      <c r="Y225" t="str">
        <f t="shared" si="79"/>
        <v>2022 AD</v>
      </c>
    </row>
    <row r="226" spans="1:25" x14ac:dyDescent="0.25">
      <c r="A226">
        <f t="shared" si="61"/>
        <v>224</v>
      </c>
      <c r="B226">
        <f t="shared" si="62"/>
        <v>32760</v>
      </c>
      <c r="C226" s="1">
        <f>IF(A226-1&lt;=source!$B$3,source!$B$2,IF(A226-1&lt;=(source!$B$3+source!$C$3),source!$C$2,IF(A226-1&lt;=(source!$B$3+source!$C$3+source!$D$3),source!$D$2,IF(A226-1&lt;=(source!$B$3+source!$C$3+source!$D$3+source!$E$3),source!$E$2,IF(A226-1&lt;=(source!$B$3+source!$C$3+source!$D$3+source!$E$3+source!$F$3),source!$F$2,IF(A226-1&lt;=(source!$B$3+source!$C$3+source!$D$3+source!$E$3+source!$F$3+source!$G$3),source!$G$2,IF(A226-1&lt;=(source!$B$3+source!$C$3+source!$D$3+source!$E$3+source!$F$3+source!$G$3+source!$H$3),source!$H$2,IF(A226-1&lt;=(source!$B$3+source!$C$3+source!$D$3+source!$E$3+source!$F$3+source!$G$3+source!$H$3+source!$I$3),source!$I$2,source!$I$2))))))))</f>
        <v>120</v>
      </c>
      <c r="D226">
        <f t="shared" si="63"/>
        <v>2730</v>
      </c>
      <c r="E226" t="str">
        <f t="shared" si="64"/>
        <v>1270 BC</v>
      </c>
      <c r="F226">
        <f t="shared" si="65"/>
        <v>224</v>
      </c>
      <c r="G226">
        <f t="shared" si="66"/>
        <v>56940</v>
      </c>
      <c r="H226" s="1">
        <f>IF(F226-1&lt;=source!$B$6,source!$B$5,IF(F226-1&lt;=(source!$B$6+source!$C$6),source!$C$5,IF(F226-1&lt;=(source!$B$6+source!$C$6+source!$D$6),source!$D$5,IF(F226-1&lt;=(source!$B$6+source!$C$6+source!$D$6+source!$E$6),source!$E$5,IF(F226-1&lt;=(source!$B$6+source!$C$6+source!$D$6+source!$E$6+source!$F$6),source!$F$5,IF(F226-1&lt;=(source!$B$6+source!$C$6+source!$D$6+source!$E$6+source!$F$6+source!$G$6),source!$G$5,IF(F226-1&lt;=(source!$B$6+source!$C$6+source!$D$6+source!$E$6+source!$F$6+source!$G$6+source!$H$6),source!$H$5,IF(F226-1&lt;=(source!$B$6+source!$C$6+source!$D$6+source!$E$6+source!$F$6+source!$G$6+source!$H$6+source!$I$6),source!$I$5,source!$I$5))))))))</f>
        <v>180</v>
      </c>
      <c r="I226">
        <f t="shared" si="67"/>
        <v>4745</v>
      </c>
      <c r="J226" t="str">
        <f t="shared" si="68"/>
        <v>745 AD</v>
      </c>
      <c r="K226">
        <f t="shared" si="69"/>
        <v>224</v>
      </c>
      <c r="L226">
        <f t="shared" si="70"/>
        <v>66780</v>
      </c>
      <c r="M226" s="1">
        <f>IF(K226-1&lt;=source!$B$9,source!$B$8,IF(K226-1&lt;=(source!$B$9+source!$C$9),source!$C$8,IF(K226-1&lt;=(source!$B$9+source!$C$9+source!$D$9),source!$D$8,IF(K226-1&lt;=(source!$B$9+source!$C$9+source!$D$9+source!$E$9),source!$E$8,IF(K226-1&lt;=(source!$B$9+source!$C$9+source!$D$9+source!$E$9+source!$F$9),source!$F$8,IF(K226-1&lt;=(source!$B$9+source!$C$9+source!$D$9+source!$E$9+source!$F$9+source!$G$9),source!$G$8,IF(K226-1&lt;=(source!$B$9+source!$C$9+source!$D$9+source!$E$9+source!$F$9+source!$G$9+source!$H$9),source!$H$8,IF(K226-1&lt;=(source!$B$9+source!$C$9+source!$D$9+source!$E$9+source!$F$9+source!$G$9+source!$H$9+source!$I$9),source!$I$8,source!$I$8))))))))</f>
        <v>60</v>
      </c>
      <c r="N226">
        <f t="shared" si="71"/>
        <v>5565</v>
      </c>
      <c r="O226" t="str">
        <f t="shared" si="72"/>
        <v>1565 AD</v>
      </c>
      <c r="P226">
        <f t="shared" si="73"/>
        <v>224</v>
      </c>
      <c r="Q226">
        <f t="shared" si="74"/>
        <v>70872</v>
      </c>
      <c r="R226" s="1">
        <f>IF(P226-1&lt;=source!$B$12,source!$B$11,IF(P226-1&lt;=(source!$B$12+source!$C$12),source!$C$11,IF(P226-1&lt;=(source!$B$12+source!$C$12+source!$D$12),source!$D$11,IF(P226-1&lt;=(source!$B$12+source!$C$12+source!$D$12+source!$E$12),source!$E$11,IF(P226-1&lt;=(source!$B$12+source!$C$12+source!$D$12+source!$E$12+source!$F$12),source!$F$11,IF(P226-1&lt;=(source!$B$12+source!$C$12+source!$D$12+source!$E$12+source!$F$12+source!$G$12),source!$G$11,IF(P226-1&lt;=(source!$B$12+source!$C$12+source!$D$12+source!$E$12+source!$F$12+source!$G$12+source!$H$12),source!$H$11,IF(P226-1&lt;=(source!$B$12+source!$C$12+source!$D$12+source!$E$12+source!$F$12+source!$G$12+source!$H$12+source!$I$12),source!$I$11,source!$I$11))))))))</f>
        <v>24</v>
      </c>
      <c r="S226">
        <f t="shared" si="75"/>
        <v>5906</v>
      </c>
      <c r="T226" t="str">
        <f t="shared" si="76"/>
        <v>1906 AD</v>
      </c>
      <c r="U226">
        <f t="shared" si="80"/>
        <v>224</v>
      </c>
      <c r="V226">
        <f t="shared" si="77"/>
        <v>72276</v>
      </c>
      <c r="W226" s="1">
        <f>IF(U226-1&lt;=source!$B$15,source!$B$14,IF(U226-1&lt;=(source!$B$15+source!$C$15),source!$C$14,IF(U226-1&lt;=(source!$B$15+source!$C$15+source!$D$15),source!$D$14,IF(U226-1&lt;=(source!$B$15+source!$C$15+source!$D$15+source!$E$15),source!$E$14,IF(U226-1&lt;=(source!$B$15+source!$C$15+source!$D$15+source!$E$15+source!$F$15),source!$F$14,IF(U226-1&lt;=(source!$B$15+source!$C$15+source!$D$15+source!$E$15+source!$F$15+source!$G$15),source!$G$14,IF(U226-1&lt;=(source!$B$15+source!$C$15+source!$D$15+source!$E$15+source!$F$15+source!$G$15+source!$H$15),source!$H$14,IF(U226-1&lt;=(source!$B$15+source!$C$15+source!$D$15+source!$E$15+source!$F$15+source!$G$15+source!$H$15+source!$I$15),source!$I$14,source!$I$14))))))))</f>
        <v>12</v>
      </c>
      <c r="X226">
        <f t="shared" si="78"/>
        <v>6023</v>
      </c>
      <c r="Y226" t="str">
        <f t="shared" si="79"/>
        <v>2023 AD</v>
      </c>
    </row>
    <row r="227" spans="1:25" x14ac:dyDescent="0.25">
      <c r="A227">
        <f t="shared" si="61"/>
        <v>225</v>
      </c>
      <c r="B227">
        <f t="shared" si="62"/>
        <v>32880</v>
      </c>
      <c r="C227" s="1">
        <f>IF(A227-1&lt;=source!$B$3,source!$B$2,IF(A227-1&lt;=(source!$B$3+source!$C$3),source!$C$2,IF(A227-1&lt;=(source!$B$3+source!$C$3+source!$D$3),source!$D$2,IF(A227-1&lt;=(source!$B$3+source!$C$3+source!$D$3+source!$E$3),source!$E$2,IF(A227-1&lt;=(source!$B$3+source!$C$3+source!$D$3+source!$E$3+source!$F$3),source!$F$2,IF(A227-1&lt;=(source!$B$3+source!$C$3+source!$D$3+source!$E$3+source!$F$3+source!$G$3),source!$G$2,IF(A227-1&lt;=(source!$B$3+source!$C$3+source!$D$3+source!$E$3+source!$F$3+source!$G$3+source!$H$3),source!$H$2,IF(A227-1&lt;=(source!$B$3+source!$C$3+source!$D$3+source!$E$3+source!$F$3+source!$G$3+source!$H$3+source!$I$3),source!$I$2,source!$I$2))))))))</f>
        <v>120</v>
      </c>
      <c r="D227">
        <f t="shared" si="63"/>
        <v>2740</v>
      </c>
      <c r="E227" t="str">
        <f t="shared" si="64"/>
        <v>1260 BC</v>
      </c>
      <c r="F227">
        <f t="shared" si="65"/>
        <v>225</v>
      </c>
      <c r="G227">
        <f t="shared" si="66"/>
        <v>57120</v>
      </c>
      <c r="H227" s="1">
        <f>IF(F227-1&lt;=source!$B$6,source!$B$5,IF(F227-1&lt;=(source!$B$6+source!$C$6),source!$C$5,IF(F227-1&lt;=(source!$B$6+source!$C$6+source!$D$6),source!$D$5,IF(F227-1&lt;=(source!$B$6+source!$C$6+source!$D$6+source!$E$6),source!$E$5,IF(F227-1&lt;=(source!$B$6+source!$C$6+source!$D$6+source!$E$6+source!$F$6),source!$F$5,IF(F227-1&lt;=(source!$B$6+source!$C$6+source!$D$6+source!$E$6+source!$F$6+source!$G$6),source!$G$5,IF(F227-1&lt;=(source!$B$6+source!$C$6+source!$D$6+source!$E$6+source!$F$6+source!$G$6+source!$H$6),source!$H$5,IF(F227-1&lt;=(source!$B$6+source!$C$6+source!$D$6+source!$E$6+source!$F$6+source!$G$6+source!$H$6+source!$I$6),source!$I$5,source!$I$5))))))))</f>
        <v>180</v>
      </c>
      <c r="I227">
        <f t="shared" si="67"/>
        <v>4760</v>
      </c>
      <c r="J227" t="str">
        <f t="shared" si="68"/>
        <v>760 AD</v>
      </c>
      <c r="K227">
        <f t="shared" si="69"/>
        <v>225</v>
      </c>
      <c r="L227">
        <f t="shared" si="70"/>
        <v>66840</v>
      </c>
      <c r="M227" s="1">
        <f>IF(K227-1&lt;=source!$B$9,source!$B$8,IF(K227-1&lt;=(source!$B$9+source!$C$9),source!$C$8,IF(K227-1&lt;=(source!$B$9+source!$C$9+source!$D$9),source!$D$8,IF(K227-1&lt;=(source!$B$9+source!$C$9+source!$D$9+source!$E$9),source!$E$8,IF(K227-1&lt;=(source!$B$9+source!$C$9+source!$D$9+source!$E$9+source!$F$9),source!$F$8,IF(K227-1&lt;=(source!$B$9+source!$C$9+source!$D$9+source!$E$9+source!$F$9+source!$G$9),source!$G$8,IF(K227-1&lt;=(source!$B$9+source!$C$9+source!$D$9+source!$E$9+source!$F$9+source!$G$9+source!$H$9),source!$H$8,IF(K227-1&lt;=(source!$B$9+source!$C$9+source!$D$9+source!$E$9+source!$F$9+source!$G$9+source!$H$9+source!$I$9),source!$I$8,source!$I$8))))))))</f>
        <v>60</v>
      </c>
      <c r="N227">
        <f t="shared" si="71"/>
        <v>5570</v>
      </c>
      <c r="O227" t="str">
        <f t="shared" si="72"/>
        <v>1570 AD</v>
      </c>
      <c r="P227">
        <f t="shared" si="73"/>
        <v>225</v>
      </c>
      <c r="Q227">
        <f t="shared" si="74"/>
        <v>70896</v>
      </c>
      <c r="R227" s="1">
        <f>IF(P227-1&lt;=source!$B$12,source!$B$11,IF(P227-1&lt;=(source!$B$12+source!$C$12),source!$C$11,IF(P227-1&lt;=(source!$B$12+source!$C$12+source!$D$12),source!$D$11,IF(P227-1&lt;=(source!$B$12+source!$C$12+source!$D$12+source!$E$12),source!$E$11,IF(P227-1&lt;=(source!$B$12+source!$C$12+source!$D$12+source!$E$12+source!$F$12),source!$F$11,IF(P227-1&lt;=(source!$B$12+source!$C$12+source!$D$12+source!$E$12+source!$F$12+source!$G$12),source!$G$11,IF(P227-1&lt;=(source!$B$12+source!$C$12+source!$D$12+source!$E$12+source!$F$12+source!$G$12+source!$H$12),source!$H$11,IF(P227-1&lt;=(source!$B$12+source!$C$12+source!$D$12+source!$E$12+source!$F$12+source!$G$12+source!$H$12+source!$I$12),source!$I$11,source!$I$11))))))))</f>
        <v>24</v>
      </c>
      <c r="S227">
        <f t="shared" si="75"/>
        <v>5908</v>
      </c>
      <c r="T227" t="str">
        <f t="shared" si="76"/>
        <v>1908 AD</v>
      </c>
      <c r="U227">
        <f t="shared" si="80"/>
        <v>225</v>
      </c>
      <c r="V227">
        <f t="shared" si="77"/>
        <v>72288</v>
      </c>
      <c r="W227" s="1">
        <f>IF(U227-1&lt;=source!$B$15,source!$B$14,IF(U227-1&lt;=(source!$B$15+source!$C$15),source!$C$14,IF(U227-1&lt;=(source!$B$15+source!$C$15+source!$D$15),source!$D$14,IF(U227-1&lt;=(source!$B$15+source!$C$15+source!$D$15+source!$E$15),source!$E$14,IF(U227-1&lt;=(source!$B$15+source!$C$15+source!$D$15+source!$E$15+source!$F$15),source!$F$14,IF(U227-1&lt;=(source!$B$15+source!$C$15+source!$D$15+source!$E$15+source!$F$15+source!$G$15),source!$G$14,IF(U227-1&lt;=(source!$B$15+source!$C$15+source!$D$15+source!$E$15+source!$F$15+source!$G$15+source!$H$15),source!$H$14,IF(U227-1&lt;=(source!$B$15+source!$C$15+source!$D$15+source!$E$15+source!$F$15+source!$G$15+source!$H$15+source!$I$15),source!$I$14,source!$I$14))))))))</f>
        <v>12</v>
      </c>
      <c r="X227">
        <f t="shared" si="78"/>
        <v>6024</v>
      </c>
      <c r="Y227" t="str">
        <f t="shared" si="79"/>
        <v>2024 AD</v>
      </c>
    </row>
    <row r="228" spans="1:25" x14ac:dyDescent="0.25">
      <c r="A228">
        <f t="shared" si="61"/>
        <v>226</v>
      </c>
      <c r="B228">
        <f t="shared" si="62"/>
        <v>33000</v>
      </c>
      <c r="C228" s="1">
        <f>IF(A228-1&lt;=source!$B$3,source!$B$2,IF(A228-1&lt;=(source!$B$3+source!$C$3),source!$C$2,IF(A228-1&lt;=(source!$B$3+source!$C$3+source!$D$3),source!$D$2,IF(A228-1&lt;=(source!$B$3+source!$C$3+source!$D$3+source!$E$3),source!$E$2,IF(A228-1&lt;=(source!$B$3+source!$C$3+source!$D$3+source!$E$3+source!$F$3),source!$F$2,IF(A228-1&lt;=(source!$B$3+source!$C$3+source!$D$3+source!$E$3+source!$F$3+source!$G$3),source!$G$2,IF(A228-1&lt;=(source!$B$3+source!$C$3+source!$D$3+source!$E$3+source!$F$3+source!$G$3+source!$H$3),source!$H$2,IF(A228-1&lt;=(source!$B$3+source!$C$3+source!$D$3+source!$E$3+source!$F$3+source!$G$3+source!$H$3+source!$I$3),source!$I$2,source!$I$2))))))))</f>
        <v>120</v>
      </c>
      <c r="D228">
        <f t="shared" si="63"/>
        <v>2750</v>
      </c>
      <c r="E228" t="str">
        <f t="shared" si="64"/>
        <v>1250 BC</v>
      </c>
      <c r="F228">
        <f t="shared" si="65"/>
        <v>226</v>
      </c>
      <c r="G228">
        <f t="shared" si="66"/>
        <v>57300</v>
      </c>
      <c r="H228" s="1">
        <f>IF(F228-1&lt;=source!$B$6,source!$B$5,IF(F228-1&lt;=(source!$B$6+source!$C$6),source!$C$5,IF(F228-1&lt;=(source!$B$6+source!$C$6+source!$D$6),source!$D$5,IF(F228-1&lt;=(source!$B$6+source!$C$6+source!$D$6+source!$E$6),source!$E$5,IF(F228-1&lt;=(source!$B$6+source!$C$6+source!$D$6+source!$E$6+source!$F$6),source!$F$5,IF(F228-1&lt;=(source!$B$6+source!$C$6+source!$D$6+source!$E$6+source!$F$6+source!$G$6),source!$G$5,IF(F228-1&lt;=(source!$B$6+source!$C$6+source!$D$6+source!$E$6+source!$F$6+source!$G$6+source!$H$6),source!$H$5,IF(F228-1&lt;=(source!$B$6+source!$C$6+source!$D$6+source!$E$6+source!$F$6+source!$G$6+source!$H$6+source!$I$6),source!$I$5,source!$I$5))))))))</f>
        <v>180</v>
      </c>
      <c r="I228">
        <f t="shared" si="67"/>
        <v>4775</v>
      </c>
      <c r="J228" t="str">
        <f t="shared" si="68"/>
        <v>775 AD</v>
      </c>
      <c r="K228">
        <f t="shared" si="69"/>
        <v>226</v>
      </c>
      <c r="L228">
        <f t="shared" si="70"/>
        <v>66900</v>
      </c>
      <c r="M228" s="1">
        <f>IF(K228-1&lt;=source!$B$9,source!$B$8,IF(K228-1&lt;=(source!$B$9+source!$C$9),source!$C$8,IF(K228-1&lt;=(source!$B$9+source!$C$9+source!$D$9),source!$D$8,IF(K228-1&lt;=(source!$B$9+source!$C$9+source!$D$9+source!$E$9),source!$E$8,IF(K228-1&lt;=(source!$B$9+source!$C$9+source!$D$9+source!$E$9+source!$F$9),source!$F$8,IF(K228-1&lt;=(source!$B$9+source!$C$9+source!$D$9+source!$E$9+source!$F$9+source!$G$9),source!$G$8,IF(K228-1&lt;=(source!$B$9+source!$C$9+source!$D$9+source!$E$9+source!$F$9+source!$G$9+source!$H$9),source!$H$8,IF(K228-1&lt;=(source!$B$9+source!$C$9+source!$D$9+source!$E$9+source!$F$9+source!$G$9+source!$H$9+source!$I$9),source!$I$8,source!$I$8))))))))</f>
        <v>60</v>
      </c>
      <c r="N228">
        <f t="shared" si="71"/>
        <v>5575</v>
      </c>
      <c r="O228" t="str">
        <f t="shared" si="72"/>
        <v>1575 AD</v>
      </c>
      <c r="P228">
        <f t="shared" si="73"/>
        <v>226</v>
      </c>
      <c r="Q228">
        <f t="shared" si="74"/>
        <v>70920</v>
      </c>
      <c r="R228" s="1">
        <f>IF(P228-1&lt;=source!$B$12,source!$B$11,IF(P228-1&lt;=(source!$B$12+source!$C$12),source!$C$11,IF(P228-1&lt;=(source!$B$12+source!$C$12+source!$D$12),source!$D$11,IF(P228-1&lt;=(source!$B$12+source!$C$12+source!$D$12+source!$E$12),source!$E$11,IF(P228-1&lt;=(source!$B$12+source!$C$12+source!$D$12+source!$E$12+source!$F$12),source!$F$11,IF(P228-1&lt;=(source!$B$12+source!$C$12+source!$D$12+source!$E$12+source!$F$12+source!$G$12),source!$G$11,IF(P228-1&lt;=(source!$B$12+source!$C$12+source!$D$12+source!$E$12+source!$F$12+source!$G$12+source!$H$12),source!$H$11,IF(P228-1&lt;=(source!$B$12+source!$C$12+source!$D$12+source!$E$12+source!$F$12+source!$G$12+source!$H$12+source!$I$12),source!$I$11,source!$I$11))))))))</f>
        <v>24</v>
      </c>
      <c r="S228">
        <f t="shared" si="75"/>
        <v>5910</v>
      </c>
      <c r="T228" t="str">
        <f t="shared" si="76"/>
        <v>1910 AD</v>
      </c>
      <c r="U228">
        <f t="shared" si="80"/>
        <v>226</v>
      </c>
      <c r="V228">
        <f t="shared" si="77"/>
        <v>72300</v>
      </c>
      <c r="W228" s="1">
        <f>IF(U228-1&lt;=source!$B$15,source!$B$14,IF(U228-1&lt;=(source!$B$15+source!$C$15),source!$C$14,IF(U228-1&lt;=(source!$B$15+source!$C$15+source!$D$15),source!$D$14,IF(U228-1&lt;=(source!$B$15+source!$C$15+source!$D$15+source!$E$15),source!$E$14,IF(U228-1&lt;=(source!$B$15+source!$C$15+source!$D$15+source!$E$15+source!$F$15),source!$F$14,IF(U228-1&lt;=(source!$B$15+source!$C$15+source!$D$15+source!$E$15+source!$F$15+source!$G$15),source!$G$14,IF(U228-1&lt;=(source!$B$15+source!$C$15+source!$D$15+source!$E$15+source!$F$15+source!$G$15+source!$H$15),source!$H$14,IF(U228-1&lt;=(source!$B$15+source!$C$15+source!$D$15+source!$E$15+source!$F$15+source!$G$15+source!$H$15+source!$I$15),source!$I$14,source!$I$14))))))))</f>
        <v>12</v>
      </c>
      <c r="X228">
        <f t="shared" si="78"/>
        <v>6025</v>
      </c>
      <c r="Y228" t="str">
        <f t="shared" si="79"/>
        <v>2025 AD</v>
      </c>
    </row>
    <row r="229" spans="1:25" x14ac:dyDescent="0.25">
      <c r="A229">
        <f t="shared" si="61"/>
        <v>227</v>
      </c>
      <c r="B229">
        <f t="shared" si="62"/>
        <v>33120</v>
      </c>
      <c r="C229" s="1">
        <f>IF(A229-1&lt;=source!$B$3,source!$B$2,IF(A229-1&lt;=(source!$B$3+source!$C$3),source!$C$2,IF(A229-1&lt;=(source!$B$3+source!$C$3+source!$D$3),source!$D$2,IF(A229-1&lt;=(source!$B$3+source!$C$3+source!$D$3+source!$E$3),source!$E$2,IF(A229-1&lt;=(source!$B$3+source!$C$3+source!$D$3+source!$E$3+source!$F$3),source!$F$2,IF(A229-1&lt;=(source!$B$3+source!$C$3+source!$D$3+source!$E$3+source!$F$3+source!$G$3),source!$G$2,IF(A229-1&lt;=(source!$B$3+source!$C$3+source!$D$3+source!$E$3+source!$F$3+source!$G$3+source!$H$3),source!$H$2,IF(A229-1&lt;=(source!$B$3+source!$C$3+source!$D$3+source!$E$3+source!$F$3+source!$G$3+source!$H$3+source!$I$3),source!$I$2,source!$I$2))))))))</f>
        <v>120</v>
      </c>
      <c r="D229">
        <f t="shared" si="63"/>
        <v>2760</v>
      </c>
      <c r="E229" t="str">
        <f t="shared" si="64"/>
        <v>1240 BC</v>
      </c>
      <c r="F229">
        <f t="shared" si="65"/>
        <v>227</v>
      </c>
      <c r="G229">
        <f t="shared" si="66"/>
        <v>57480</v>
      </c>
      <c r="H229" s="1">
        <f>IF(F229-1&lt;=source!$B$6,source!$B$5,IF(F229-1&lt;=(source!$B$6+source!$C$6),source!$C$5,IF(F229-1&lt;=(source!$B$6+source!$C$6+source!$D$6),source!$D$5,IF(F229-1&lt;=(source!$B$6+source!$C$6+source!$D$6+source!$E$6),source!$E$5,IF(F229-1&lt;=(source!$B$6+source!$C$6+source!$D$6+source!$E$6+source!$F$6),source!$F$5,IF(F229-1&lt;=(source!$B$6+source!$C$6+source!$D$6+source!$E$6+source!$F$6+source!$G$6),source!$G$5,IF(F229-1&lt;=(source!$B$6+source!$C$6+source!$D$6+source!$E$6+source!$F$6+source!$G$6+source!$H$6),source!$H$5,IF(F229-1&lt;=(source!$B$6+source!$C$6+source!$D$6+source!$E$6+source!$F$6+source!$G$6+source!$H$6+source!$I$6),source!$I$5,source!$I$5))))))))</f>
        <v>180</v>
      </c>
      <c r="I229">
        <f t="shared" si="67"/>
        <v>4790</v>
      </c>
      <c r="J229" t="str">
        <f t="shared" si="68"/>
        <v>790 AD</v>
      </c>
      <c r="K229">
        <f t="shared" si="69"/>
        <v>227</v>
      </c>
      <c r="L229">
        <f t="shared" si="70"/>
        <v>66960</v>
      </c>
      <c r="M229" s="1">
        <f>IF(K229-1&lt;=source!$B$9,source!$B$8,IF(K229-1&lt;=(source!$B$9+source!$C$9),source!$C$8,IF(K229-1&lt;=(source!$B$9+source!$C$9+source!$D$9),source!$D$8,IF(K229-1&lt;=(source!$B$9+source!$C$9+source!$D$9+source!$E$9),source!$E$8,IF(K229-1&lt;=(source!$B$9+source!$C$9+source!$D$9+source!$E$9+source!$F$9),source!$F$8,IF(K229-1&lt;=(source!$B$9+source!$C$9+source!$D$9+source!$E$9+source!$F$9+source!$G$9),source!$G$8,IF(K229-1&lt;=(source!$B$9+source!$C$9+source!$D$9+source!$E$9+source!$F$9+source!$G$9+source!$H$9),source!$H$8,IF(K229-1&lt;=(source!$B$9+source!$C$9+source!$D$9+source!$E$9+source!$F$9+source!$G$9+source!$H$9+source!$I$9),source!$I$8,source!$I$8))))))))</f>
        <v>60</v>
      </c>
      <c r="N229">
        <f t="shared" si="71"/>
        <v>5580</v>
      </c>
      <c r="O229" t="str">
        <f t="shared" si="72"/>
        <v>1580 AD</v>
      </c>
      <c r="P229">
        <f t="shared" si="73"/>
        <v>227</v>
      </c>
      <c r="Q229">
        <f t="shared" si="74"/>
        <v>70944</v>
      </c>
      <c r="R229" s="1">
        <f>IF(P229-1&lt;=source!$B$12,source!$B$11,IF(P229-1&lt;=(source!$B$12+source!$C$12),source!$C$11,IF(P229-1&lt;=(source!$B$12+source!$C$12+source!$D$12),source!$D$11,IF(P229-1&lt;=(source!$B$12+source!$C$12+source!$D$12+source!$E$12),source!$E$11,IF(P229-1&lt;=(source!$B$12+source!$C$12+source!$D$12+source!$E$12+source!$F$12),source!$F$11,IF(P229-1&lt;=(source!$B$12+source!$C$12+source!$D$12+source!$E$12+source!$F$12+source!$G$12),source!$G$11,IF(P229-1&lt;=(source!$B$12+source!$C$12+source!$D$12+source!$E$12+source!$F$12+source!$G$12+source!$H$12),source!$H$11,IF(P229-1&lt;=(source!$B$12+source!$C$12+source!$D$12+source!$E$12+source!$F$12+source!$G$12+source!$H$12+source!$I$12),source!$I$11,source!$I$11))))))))</f>
        <v>24</v>
      </c>
      <c r="S229">
        <f t="shared" si="75"/>
        <v>5912</v>
      </c>
      <c r="T229" t="str">
        <f t="shared" si="76"/>
        <v>1912 AD</v>
      </c>
      <c r="U229">
        <f t="shared" si="80"/>
        <v>227</v>
      </c>
      <c r="V229">
        <f t="shared" si="77"/>
        <v>72312</v>
      </c>
      <c r="W229" s="1">
        <f>IF(U229-1&lt;=source!$B$15,source!$B$14,IF(U229-1&lt;=(source!$B$15+source!$C$15),source!$C$14,IF(U229-1&lt;=(source!$B$15+source!$C$15+source!$D$15),source!$D$14,IF(U229-1&lt;=(source!$B$15+source!$C$15+source!$D$15+source!$E$15),source!$E$14,IF(U229-1&lt;=(source!$B$15+source!$C$15+source!$D$15+source!$E$15+source!$F$15),source!$F$14,IF(U229-1&lt;=(source!$B$15+source!$C$15+source!$D$15+source!$E$15+source!$F$15+source!$G$15),source!$G$14,IF(U229-1&lt;=(source!$B$15+source!$C$15+source!$D$15+source!$E$15+source!$F$15+source!$G$15+source!$H$15),source!$H$14,IF(U229-1&lt;=(source!$B$15+source!$C$15+source!$D$15+source!$E$15+source!$F$15+source!$G$15+source!$H$15+source!$I$15),source!$I$14,source!$I$14))))))))</f>
        <v>12</v>
      </c>
      <c r="X229">
        <f t="shared" si="78"/>
        <v>6026</v>
      </c>
      <c r="Y229" t="str">
        <f t="shared" si="79"/>
        <v>2026 AD</v>
      </c>
    </row>
    <row r="230" spans="1:25" x14ac:dyDescent="0.25">
      <c r="A230">
        <f t="shared" si="61"/>
        <v>228</v>
      </c>
      <c r="B230">
        <f t="shared" si="62"/>
        <v>33240</v>
      </c>
      <c r="C230" s="1">
        <f>IF(A230-1&lt;=source!$B$3,source!$B$2,IF(A230-1&lt;=(source!$B$3+source!$C$3),source!$C$2,IF(A230-1&lt;=(source!$B$3+source!$C$3+source!$D$3),source!$D$2,IF(A230-1&lt;=(source!$B$3+source!$C$3+source!$D$3+source!$E$3),source!$E$2,IF(A230-1&lt;=(source!$B$3+source!$C$3+source!$D$3+source!$E$3+source!$F$3),source!$F$2,IF(A230-1&lt;=(source!$B$3+source!$C$3+source!$D$3+source!$E$3+source!$F$3+source!$G$3),source!$G$2,IF(A230-1&lt;=(source!$B$3+source!$C$3+source!$D$3+source!$E$3+source!$F$3+source!$G$3+source!$H$3),source!$H$2,IF(A230-1&lt;=(source!$B$3+source!$C$3+source!$D$3+source!$E$3+source!$F$3+source!$G$3+source!$H$3+source!$I$3),source!$I$2,source!$I$2))))))))</f>
        <v>120</v>
      </c>
      <c r="D230">
        <f t="shared" si="63"/>
        <v>2770</v>
      </c>
      <c r="E230" t="str">
        <f t="shared" si="64"/>
        <v>1230 BC</v>
      </c>
      <c r="F230">
        <f t="shared" si="65"/>
        <v>228</v>
      </c>
      <c r="G230">
        <f t="shared" si="66"/>
        <v>57660</v>
      </c>
      <c r="H230" s="1">
        <f>IF(F230-1&lt;=source!$B$6,source!$B$5,IF(F230-1&lt;=(source!$B$6+source!$C$6),source!$C$5,IF(F230-1&lt;=(source!$B$6+source!$C$6+source!$D$6),source!$D$5,IF(F230-1&lt;=(source!$B$6+source!$C$6+source!$D$6+source!$E$6),source!$E$5,IF(F230-1&lt;=(source!$B$6+source!$C$6+source!$D$6+source!$E$6+source!$F$6),source!$F$5,IF(F230-1&lt;=(source!$B$6+source!$C$6+source!$D$6+source!$E$6+source!$F$6+source!$G$6),source!$G$5,IF(F230-1&lt;=(source!$B$6+source!$C$6+source!$D$6+source!$E$6+source!$F$6+source!$G$6+source!$H$6),source!$H$5,IF(F230-1&lt;=(source!$B$6+source!$C$6+source!$D$6+source!$E$6+source!$F$6+source!$G$6+source!$H$6+source!$I$6),source!$I$5,source!$I$5))))))))</f>
        <v>180</v>
      </c>
      <c r="I230">
        <f t="shared" si="67"/>
        <v>4805</v>
      </c>
      <c r="J230" t="str">
        <f t="shared" si="68"/>
        <v>805 AD</v>
      </c>
      <c r="K230">
        <f t="shared" si="69"/>
        <v>228</v>
      </c>
      <c r="L230">
        <f t="shared" si="70"/>
        <v>67020</v>
      </c>
      <c r="M230" s="1">
        <f>IF(K230-1&lt;=source!$B$9,source!$B$8,IF(K230-1&lt;=(source!$B$9+source!$C$9),source!$C$8,IF(K230-1&lt;=(source!$B$9+source!$C$9+source!$D$9),source!$D$8,IF(K230-1&lt;=(source!$B$9+source!$C$9+source!$D$9+source!$E$9),source!$E$8,IF(K230-1&lt;=(source!$B$9+source!$C$9+source!$D$9+source!$E$9+source!$F$9),source!$F$8,IF(K230-1&lt;=(source!$B$9+source!$C$9+source!$D$9+source!$E$9+source!$F$9+source!$G$9),source!$G$8,IF(K230-1&lt;=(source!$B$9+source!$C$9+source!$D$9+source!$E$9+source!$F$9+source!$G$9+source!$H$9),source!$H$8,IF(K230-1&lt;=(source!$B$9+source!$C$9+source!$D$9+source!$E$9+source!$F$9+source!$G$9+source!$H$9+source!$I$9),source!$I$8,source!$I$8))))))))</f>
        <v>60</v>
      </c>
      <c r="N230">
        <f t="shared" si="71"/>
        <v>5585</v>
      </c>
      <c r="O230" t="str">
        <f t="shared" si="72"/>
        <v>1585 AD</v>
      </c>
      <c r="P230">
        <f t="shared" si="73"/>
        <v>228</v>
      </c>
      <c r="Q230">
        <f t="shared" si="74"/>
        <v>70968</v>
      </c>
      <c r="R230" s="1">
        <f>IF(P230-1&lt;=source!$B$12,source!$B$11,IF(P230-1&lt;=(source!$B$12+source!$C$12),source!$C$11,IF(P230-1&lt;=(source!$B$12+source!$C$12+source!$D$12),source!$D$11,IF(P230-1&lt;=(source!$B$12+source!$C$12+source!$D$12+source!$E$12),source!$E$11,IF(P230-1&lt;=(source!$B$12+source!$C$12+source!$D$12+source!$E$12+source!$F$12),source!$F$11,IF(P230-1&lt;=(source!$B$12+source!$C$12+source!$D$12+source!$E$12+source!$F$12+source!$G$12),source!$G$11,IF(P230-1&lt;=(source!$B$12+source!$C$12+source!$D$12+source!$E$12+source!$F$12+source!$G$12+source!$H$12),source!$H$11,IF(P230-1&lt;=(source!$B$12+source!$C$12+source!$D$12+source!$E$12+source!$F$12+source!$G$12+source!$H$12+source!$I$12),source!$I$11,source!$I$11))))))))</f>
        <v>24</v>
      </c>
      <c r="S230">
        <f t="shared" si="75"/>
        <v>5914</v>
      </c>
      <c r="T230" t="str">
        <f t="shared" si="76"/>
        <v>1914 AD</v>
      </c>
      <c r="U230">
        <f t="shared" si="80"/>
        <v>228</v>
      </c>
      <c r="V230">
        <f t="shared" si="77"/>
        <v>72324</v>
      </c>
      <c r="W230" s="1">
        <f>IF(U230-1&lt;=source!$B$15,source!$B$14,IF(U230-1&lt;=(source!$B$15+source!$C$15),source!$C$14,IF(U230-1&lt;=(source!$B$15+source!$C$15+source!$D$15),source!$D$14,IF(U230-1&lt;=(source!$B$15+source!$C$15+source!$D$15+source!$E$15),source!$E$14,IF(U230-1&lt;=(source!$B$15+source!$C$15+source!$D$15+source!$E$15+source!$F$15),source!$F$14,IF(U230-1&lt;=(source!$B$15+source!$C$15+source!$D$15+source!$E$15+source!$F$15+source!$G$15),source!$G$14,IF(U230-1&lt;=(source!$B$15+source!$C$15+source!$D$15+source!$E$15+source!$F$15+source!$G$15+source!$H$15),source!$H$14,IF(U230-1&lt;=(source!$B$15+source!$C$15+source!$D$15+source!$E$15+source!$F$15+source!$G$15+source!$H$15+source!$I$15),source!$I$14,source!$I$14))))))))</f>
        <v>12</v>
      </c>
      <c r="X230">
        <f t="shared" si="78"/>
        <v>6027</v>
      </c>
      <c r="Y230" t="str">
        <f t="shared" si="79"/>
        <v>2027 AD</v>
      </c>
    </row>
    <row r="231" spans="1:25" x14ac:dyDescent="0.25">
      <c r="A231">
        <f t="shared" si="61"/>
        <v>229</v>
      </c>
      <c r="B231">
        <f t="shared" si="62"/>
        <v>33360</v>
      </c>
      <c r="C231" s="1">
        <f>IF(A231-1&lt;=source!$B$3,source!$B$2,IF(A231-1&lt;=(source!$B$3+source!$C$3),source!$C$2,IF(A231-1&lt;=(source!$B$3+source!$C$3+source!$D$3),source!$D$2,IF(A231-1&lt;=(source!$B$3+source!$C$3+source!$D$3+source!$E$3),source!$E$2,IF(A231-1&lt;=(source!$B$3+source!$C$3+source!$D$3+source!$E$3+source!$F$3),source!$F$2,IF(A231-1&lt;=(source!$B$3+source!$C$3+source!$D$3+source!$E$3+source!$F$3+source!$G$3),source!$G$2,IF(A231-1&lt;=(source!$B$3+source!$C$3+source!$D$3+source!$E$3+source!$F$3+source!$G$3+source!$H$3),source!$H$2,IF(A231-1&lt;=(source!$B$3+source!$C$3+source!$D$3+source!$E$3+source!$F$3+source!$G$3+source!$H$3+source!$I$3),source!$I$2,source!$I$2))))))))</f>
        <v>120</v>
      </c>
      <c r="D231">
        <f t="shared" si="63"/>
        <v>2780</v>
      </c>
      <c r="E231" t="str">
        <f t="shared" si="64"/>
        <v>1220 BC</v>
      </c>
      <c r="F231">
        <f t="shared" si="65"/>
        <v>229</v>
      </c>
      <c r="G231">
        <f t="shared" si="66"/>
        <v>57840</v>
      </c>
      <c r="H231" s="1">
        <f>IF(F231-1&lt;=source!$B$6,source!$B$5,IF(F231-1&lt;=(source!$B$6+source!$C$6),source!$C$5,IF(F231-1&lt;=(source!$B$6+source!$C$6+source!$D$6),source!$D$5,IF(F231-1&lt;=(source!$B$6+source!$C$6+source!$D$6+source!$E$6),source!$E$5,IF(F231-1&lt;=(source!$B$6+source!$C$6+source!$D$6+source!$E$6+source!$F$6),source!$F$5,IF(F231-1&lt;=(source!$B$6+source!$C$6+source!$D$6+source!$E$6+source!$F$6+source!$G$6),source!$G$5,IF(F231-1&lt;=(source!$B$6+source!$C$6+source!$D$6+source!$E$6+source!$F$6+source!$G$6+source!$H$6),source!$H$5,IF(F231-1&lt;=(source!$B$6+source!$C$6+source!$D$6+source!$E$6+source!$F$6+source!$G$6+source!$H$6+source!$I$6),source!$I$5,source!$I$5))))))))</f>
        <v>180</v>
      </c>
      <c r="I231">
        <f t="shared" si="67"/>
        <v>4820</v>
      </c>
      <c r="J231" t="str">
        <f t="shared" si="68"/>
        <v>820 AD</v>
      </c>
      <c r="K231">
        <f t="shared" si="69"/>
        <v>229</v>
      </c>
      <c r="L231">
        <f t="shared" si="70"/>
        <v>67080</v>
      </c>
      <c r="M231" s="1">
        <f>IF(K231-1&lt;=source!$B$9,source!$B$8,IF(K231-1&lt;=(source!$B$9+source!$C$9),source!$C$8,IF(K231-1&lt;=(source!$B$9+source!$C$9+source!$D$9),source!$D$8,IF(K231-1&lt;=(source!$B$9+source!$C$9+source!$D$9+source!$E$9),source!$E$8,IF(K231-1&lt;=(source!$B$9+source!$C$9+source!$D$9+source!$E$9+source!$F$9),source!$F$8,IF(K231-1&lt;=(source!$B$9+source!$C$9+source!$D$9+source!$E$9+source!$F$9+source!$G$9),source!$G$8,IF(K231-1&lt;=(source!$B$9+source!$C$9+source!$D$9+source!$E$9+source!$F$9+source!$G$9+source!$H$9),source!$H$8,IF(K231-1&lt;=(source!$B$9+source!$C$9+source!$D$9+source!$E$9+source!$F$9+source!$G$9+source!$H$9+source!$I$9),source!$I$8,source!$I$8))))))))</f>
        <v>60</v>
      </c>
      <c r="N231">
        <f t="shared" si="71"/>
        <v>5590</v>
      </c>
      <c r="O231" t="str">
        <f t="shared" si="72"/>
        <v>1590 AD</v>
      </c>
      <c r="P231">
        <f t="shared" si="73"/>
        <v>229</v>
      </c>
      <c r="Q231">
        <f t="shared" si="74"/>
        <v>70992</v>
      </c>
      <c r="R231" s="1">
        <f>IF(P231-1&lt;=source!$B$12,source!$B$11,IF(P231-1&lt;=(source!$B$12+source!$C$12),source!$C$11,IF(P231-1&lt;=(source!$B$12+source!$C$12+source!$D$12),source!$D$11,IF(P231-1&lt;=(source!$B$12+source!$C$12+source!$D$12+source!$E$12),source!$E$11,IF(P231-1&lt;=(source!$B$12+source!$C$12+source!$D$12+source!$E$12+source!$F$12),source!$F$11,IF(P231-1&lt;=(source!$B$12+source!$C$12+source!$D$12+source!$E$12+source!$F$12+source!$G$12),source!$G$11,IF(P231-1&lt;=(source!$B$12+source!$C$12+source!$D$12+source!$E$12+source!$F$12+source!$G$12+source!$H$12),source!$H$11,IF(P231-1&lt;=(source!$B$12+source!$C$12+source!$D$12+source!$E$12+source!$F$12+source!$G$12+source!$H$12+source!$I$12),source!$I$11,source!$I$11))))))))</f>
        <v>24</v>
      </c>
      <c r="S231">
        <f t="shared" si="75"/>
        <v>5916</v>
      </c>
      <c r="T231" t="str">
        <f t="shared" si="76"/>
        <v>1916 AD</v>
      </c>
      <c r="U231">
        <f t="shared" si="80"/>
        <v>229</v>
      </c>
      <c r="V231">
        <f t="shared" si="77"/>
        <v>72336</v>
      </c>
      <c r="W231" s="1">
        <f>IF(U231-1&lt;=source!$B$15,source!$B$14,IF(U231-1&lt;=(source!$B$15+source!$C$15),source!$C$14,IF(U231-1&lt;=(source!$B$15+source!$C$15+source!$D$15),source!$D$14,IF(U231-1&lt;=(source!$B$15+source!$C$15+source!$D$15+source!$E$15),source!$E$14,IF(U231-1&lt;=(source!$B$15+source!$C$15+source!$D$15+source!$E$15+source!$F$15),source!$F$14,IF(U231-1&lt;=(source!$B$15+source!$C$15+source!$D$15+source!$E$15+source!$F$15+source!$G$15),source!$G$14,IF(U231-1&lt;=(source!$B$15+source!$C$15+source!$D$15+source!$E$15+source!$F$15+source!$G$15+source!$H$15),source!$H$14,IF(U231-1&lt;=(source!$B$15+source!$C$15+source!$D$15+source!$E$15+source!$F$15+source!$G$15+source!$H$15+source!$I$15),source!$I$14,source!$I$14))))))))</f>
        <v>12</v>
      </c>
      <c r="X231">
        <f t="shared" si="78"/>
        <v>6028</v>
      </c>
      <c r="Y231" t="str">
        <f t="shared" si="79"/>
        <v>2028 AD</v>
      </c>
    </row>
    <row r="232" spans="1:25" x14ac:dyDescent="0.25">
      <c r="A232">
        <f t="shared" si="61"/>
        <v>230</v>
      </c>
      <c r="B232">
        <f t="shared" si="62"/>
        <v>33480</v>
      </c>
      <c r="C232" s="1">
        <f>IF(A232-1&lt;=source!$B$3,source!$B$2,IF(A232-1&lt;=(source!$B$3+source!$C$3),source!$C$2,IF(A232-1&lt;=(source!$B$3+source!$C$3+source!$D$3),source!$D$2,IF(A232-1&lt;=(source!$B$3+source!$C$3+source!$D$3+source!$E$3),source!$E$2,IF(A232-1&lt;=(source!$B$3+source!$C$3+source!$D$3+source!$E$3+source!$F$3),source!$F$2,IF(A232-1&lt;=(source!$B$3+source!$C$3+source!$D$3+source!$E$3+source!$F$3+source!$G$3),source!$G$2,IF(A232-1&lt;=(source!$B$3+source!$C$3+source!$D$3+source!$E$3+source!$F$3+source!$G$3+source!$H$3),source!$H$2,IF(A232-1&lt;=(source!$B$3+source!$C$3+source!$D$3+source!$E$3+source!$F$3+source!$G$3+source!$H$3+source!$I$3),source!$I$2,source!$I$2))))))))</f>
        <v>120</v>
      </c>
      <c r="D232">
        <f t="shared" si="63"/>
        <v>2790</v>
      </c>
      <c r="E232" t="str">
        <f t="shared" si="64"/>
        <v>1210 BC</v>
      </c>
      <c r="F232">
        <f t="shared" si="65"/>
        <v>230</v>
      </c>
      <c r="G232">
        <f t="shared" si="66"/>
        <v>58020</v>
      </c>
      <c r="H232" s="1">
        <f>IF(F232-1&lt;=source!$B$6,source!$B$5,IF(F232-1&lt;=(source!$B$6+source!$C$6),source!$C$5,IF(F232-1&lt;=(source!$B$6+source!$C$6+source!$D$6),source!$D$5,IF(F232-1&lt;=(source!$B$6+source!$C$6+source!$D$6+source!$E$6),source!$E$5,IF(F232-1&lt;=(source!$B$6+source!$C$6+source!$D$6+source!$E$6+source!$F$6),source!$F$5,IF(F232-1&lt;=(source!$B$6+source!$C$6+source!$D$6+source!$E$6+source!$F$6+source!$G$6),source!$G$5,IF(F232-1&lt;=(source!$B$6+source!$C$6+source!$D$6+source!$E$6+source!$F$6+source!$G$6+source!$H$6),source!$H$5,IF(F232-1&lt;=(source!$B$6+source!$C$6+source!$D$6+source!$E$6+source!$F$6+source!$G$6+source!$H$6+source!$I$6),source!$I$5,source!$I$5))))))))</f>
        <v>180</v>
      </c>
      <c r="I232">
        <f t="shared" si="67"/>
        <v>4835</v>
      </c>
      <c r="J232" t="str">
        <f t="shared" si="68"/>
        <v>835 AD</v>
      </c>
      <c r="K232">
        <f t="shared" si="69"/>
        <v>230</v>
      </c>
      <c r="L232">
        <f t="shared" si="70"/>
        <v>67140</v>
      </c>
      <c r="M232" s="1">
        <f>IF(K232-1&lt;=source!$B$9,source!$B$8,IF(K232-1&lt;=(source!$B$9+source!$C$9),source!$C$8,IF(K232-1&lt;=(source!$B$9+source!$C$9+source!$D$9),source!$D$8,IF(K232-1&lt;=(source!$B$9+source!$C$9+source!$D$9+source!$E$9),source!$E$8,IF(K232-1&lt;=(source!$B$9+source!$C$9+source!$D$9+source!$E$9+source!$F$9),source!$F$8,IF(K232-1&lt;=(source!$B$9+source!$C$9+source!$D$9+source!$E$9+source!$F$9+source!$G$9),source!$G$8,IF(K232-1&lt;=(source!$B$9+source!$C$9+source!$D$9+source!$E$9+source!$F$9+source!$G$9+source!$H$9),source!$H$8,IF(K232-1&lt;=(source!$B$9+source!$C$9+source!$D$9+source!$E$9+source!$F$9+source!$G$9+source!$H$9+source!$I$9),source!$I$8,source!$I$8))))))))</f>
        <v>60</v>
      </c>
      <c r="N232">
        <f t="shared" si="71"/>
        <v>5595</v>
      </c>
      <c r="O232" t="str">
        <f t="shared" si="72"/>
        <v>1595 AD</v>
      </c>
      <c r="P232">
        <f t="shared" si="73"/>
        <v>230</v>
      </c>
      <c r="Q232">
        <f t="shared" si="74"/>
        <v>71016</v>
      </c>
      <c r="R232" s="1">
        <f>IF(P232-1&lt;=source!$B$12,source!$B$11,IF(P232-1&lt;=(source!$B$12+source!$C$12),source!$C$11,IF(P232-1&lt;=(source!$B$12+source!$C$12+source!$D$12),source!$D$11,IF(P232-1&lt;=(source!$B$12+source!$C$12+source!$D$12+source!$E$12),source!$E$11,IF(P232-1&lt;=(source!$B$12+source!$C$12+source!$D$12+source!$E$12+source!$F$12),source!$F$11,IF(P232-1&lt;=(source!$B$12+source!$C$12+source!$D$12+source!$E$12+source!$F$12+source!$G$12),source!$G$11,IF(P232-1&lt;=(source!$B$12+source!$C$12+source!$D$12+source!$E$12+source!$F$12+source!$G$12+source!$H$12),source!$H$11,IF(P232-1&lt;=(source!$B$12+source!$C$12+source!$D$12+source!$E$12+source!$F$12+source!$G$12+source!$H$12+source!$I$12),source!$I$11,source!$I$11))))))))</f>
        <v>24</v>
      </c>
      <c r="S232">
        <f t="shared" si="75"/>
        <v>5918</v>
      </c>
      <c r="T232" t="str">
        <f t="shared" si="76"/>
        <v>1918 AD</v>
      </c>
      <c r="U232">
        <f t="shared" si="80"/>
        <v>230</v>
      </c>
      <c r="V232">
        <f t="shared" si="77"/>
        <v>72348</v>
      </c>
      <c r="W232" s="1">
        <f>IF(U232-1&lt;=source!$B$15,source!$B$14,IF(U232-1&lt;=(source!$B$15+source!$C$15),source!$C$14,IF(U232-1&lt;=(source!$B$15+source!$C$15+source!$D$15),source!$D$14,IF(U232-1&lt;=(source!$B$15+source!$C$15+source!$D$15+source!$E$15),source!$E$14,IF(U232-1&lt;=(source!$B$15+source!$C$15+source!$D$15+source!$E$15+source!$F$15),source!$F$14,IF(U232-1&lt;=(source!$B$15+source!$C$15+source!$D$15+source!$E$15+source!$F$15+source!$G$15),source!$G$14,IF(U232-1&lt;=(source!$B$15+source!$C$15+source!$D$15+source!$E$15+source!$F$15+source!$G$15+source!$H$15),source!$H$14,IF(U232-1&lt;=(source!$B$15+source!$C$15+source!$D$15+source!$E$15+source!$F$15+source!$G$15+source!$H$15+source!$I$15),source!$I$14,source!$I$14))))))))</f>
        <v>12</v>
      </c>
      <c r="X232">
        <f t="shared" si="78"/>
        <v>6029</v>
      </c>
      <c r="Y232" t="str">
        <f t="shared" si="79"/>
        <v>2029 AD</v>
      </c>
    </row>
    <row r="233" spans="1:25" x14ac:dyDescent="0.25">
      <c r="A233">
        <f t="shared" si="61"/>
        <v>231</v>
      </c>
      <c r="B233">
        <f t="shared" si="62"/>
        <v>33600</v>
      </c>
      <c r="C233" s="1">
        <f>IF(A233-1&lt;=source!$B$3,source!$B$2,IF(A233-1&lt;=(source!$B$3+source!$C$3),source!$C$2,IF(A233-1&lt;=(source!$B$3+source!$C$3+source!$D$3),source!$D$2,IF(A233-1&lt;=(source!$B$3+source!$C$3+source!$D$3+source!$E$3),source!$E$2,IF(A233-1&lt;=(source!$B$3+source!$C$3+source!$D$3+source!$E$3+source!$F$3),source!$F$2,IF(A233-1&lt;=(source!$B$3+source!$C$3+source!$D$3+source!$E$3+source!$F$3+source!$G$3),source!$G$2,IF(A233-1&lt;=(source!$B$3+source!$C$3+source!$D$3+source!$E$3+source!$F$3+source!$G$3+source!$H$3),source!$H$2,IF(A233-1&lt;=(source!$B$3+source!$C$3+source!$D$3+source!$E$3+source!$F$3+source!$G$3+source!$H$3+source!$I$3),source!$I$2,source!$I$2))))))))</f>
        <v>120</v>
      </c>
      <c r="D233">
        <f t="shared" si="63"/>
        <v>2800</v>
      </c>
      <c r="E233" t="str">
        <f t="shared" si="64"/>
        <v>1200 BC</v>
      </c>
      <c r="F233">
        <f t="shared" si="65"/>
        <v>231</v>
      </c>
      <c r="G233">
        <f t="shared" si="66"/>
        <v>58200</v>
      </c>
      <c r="H233" s="1">
        <f>IF(F233-1&lt;=source!$B$6,source!$B$5,IF(F233-1&lt;=(source!$B$6+source!$C$6),source!$C$5,IF(F233-1&lt;=(source!$B$6+source!$C$6+source!$D$6),source!$D$5,IF(F233-1&lt;=(source!$B$6+source!$C$6+source!$D$6+source!$E$6),source!$E$5,IF(F233-1&lt;=(source!$B$6+source!$C$6+source!$D$6+source!$E$6+source!$F$6),source!$F$5,IF(F233-1&lt;=(source!$B$6+source!$C$6+source!$D$6+source!$E$6+source!$F$6+source!$G$6),source!$G$5,IF(F233-1&lt;=(source!$B$6+source!$C$6+source!$D$6+source!$E$6+source!$F$6+source!$G$6+source!$H$6),source!$H$5,IF(F233-1&lt;=(source!$B$6+source!$C$6+source!$D$6+source!$E$6+source!$F$6+source!$G$6+source!$H$6+source!$I$6),source!$I$5,source!$I$5))))))))</f>
        <v>180</v>
      </c>
      <c r="I233">
        <f t="shared" si="67"/>
        <v>4850</v>
      </c>
      <c r="J233" t="str">
        <f t="shared" si="68"/>
        <v>850 AD</v>
      </c>
      <c r="K233">
        <f t="shared" si="69"/>
        <v>231</v>
      </c>
      <c r="L233">
        <f t="shared" si="70"/>
        <v>67200</v>
      </c>
      <c r="M233" s="1">
        <f>IF(K233-1&lt;=source!$B$9,source!$B$8,IF(K233-1&lt;=(source!$B$9+source!$C$9),source!$C$8,IF(K233-1&lt;=(source!$B$9+source!$C$9+source!$D$9),source!$D$8,IF(K233-1&lt;=(source!$B$9+source!$C$9+source!$D$9+source!$E$9),source!$E$8,IF(K233-1&lt;=(source!$B$9+source!$C$9+source!$D$9+source!$E$9+source!$F$9),source!$F$8,IF(K233-1&lt;=(source!$B$9+source!$C$9+source!$D$9+source!$E$9+source!$F$9+source!$G$9),source!$G$8,IF(K233-1&lt;=(source!$B$9+source!$C$9+source!$D$9+source!$E$9+source!$F$9+source!$G$9+source!$H$9),source!$H$8,IF(K233-1&lt;=(source!$B$9+source!$C$9+source!$D$9+source!$E$9+source!$F$9+source!$G$9+source!$H$9+source!$I$9),source!$I$8,source!$I$8))))))))</f>
        <v>60</v>
      </c>
      <c r="N233">
        <f t="shared" si="71"/>
        <v>5600</v>
      </c>
      <c r="O233" t="str">
        <f t="shared" si="72"/>
        <v>1600 AD</v>
      </c>
      <c r="P233">
        <f t="shared" si="73"/>
        <v>231</v>
      </c>
      <c r="Q233">
        <f t="shared" si="74"/>
        <v>71040</v>
      </c>
      <c r="R233" s="1">
        <f>IF(P233-1&lt;=source!$B$12,source!$B$11,IF(P233-1&lt;=(source!$B$12+source!$C$12),source!$C$11,IF(P233-1&lt;=(source!$B$12+source!$C$12+source!$D$12),source!$D$11,IF(P233-1&lt;=(source!$B$12+source!$C$12+source!$D$12+source!$E$12),source!$E$11,IF(P233-1&lt;=(source!$B$12+source!$C$12+source!$D$12+source!$E$12+source!$F$12),source!$F$11,IF(P233-1&lt;=(source!$B$12+source!$C$12+source!$D$12+source!$E$12+source!$F$12+source!$G$12),source!$G$11,IF(P233-1&lt;=(source!$B$12+source!$C$12+source!$D$12+source!$E$12+source!$F$12+source!$G$12+source!$H$12),source!$H$11,IF(P233-1&lt;=(source!$B$12+source!$C$12+source!$D$12+source!$E$12+source!$F$12+source!$G$12+source!$H$12+source!$I$12),source!$I$11,source!$I$11))))))))</f>
        <v>24</v>
      </c>
      <c r="S233">
        <f t="shared" si="75"/>
        <v>5920</v>
      </c>
      <c r="T233" t="str">
        <f t="shared" si="76"/>
        <v>1920 AD</v>
      </c>
      <c r="U233">
        <f t="shared" si="80"/>
        <v>231</v>
      </c>
      <c r="V233">
        <f t="shared" si="77"/>
        <v>72360</v>
      </c>
      <c r="W233" s="1">
        <f>IF(U233-1&lt;=source!$B$15,source!$B$14,IF(U233-1&lt;=(source!$B$15+source!$C$15),source!$C$14,IF(U233-1&lt;=(source!$B$15+source!$C$15+source!$D$15),source!$D$14,IF(U233-1&lt;=(source!$B$15+source!$C$15+source!$D$15+source!$E$15),source!$E$14,IF(U233-1&lt;=(source!$B$15+source!$C$15+source!$D$15+source!$E$15+source!$F$15),source!$F$14,IF(U233-1&lt;=(source!$B$15+source!$C$15+source!$D$15+source!$E$15+source!$F$15+source!$G$15),source!$G$14,IF(U233-1&lt;=(source!$B$15+source!$C$15+source!$D$15+source!$E$15+source!$F$15+source!$G$15+source!$H$15),source!$H$14,IF(U233-1&lt;=(source!$B$15+source!$C$15+source!$D$15+source!$E$15+source!$F$15+source!$G$15+source!$H$15+source!$I$15),source!$I$14,source!$I$14))))))))</f>
        <v>12</v>
      </c>
      <c r="X233">
        <f t="shared" si="78"/>
        <v>6030</v>
      </c>
      <c r="Y233" t="str">
        <f t="shared" si="79"/>
        <v>2030 AD</v>
      </c>
    </row>
    <row r="234" spans="1:25" x14ac:dyDescent="0.25">
      <c r="A234">
        <f t="shared" si="61"/>
        <v>232</v>
      </c>
      <c r="B234">
        <f t="shared" si="62"/>
        <v>33720</v>
      </c>
      <c r="C234" s="1">
        <f>IF(A234-1&lt;=source!$B$3,source!$B$2,IF(A234-1&lt;=(source!$B$3+source!$C$3),source!$C$2,IF(A234-1&lt;=(source!$B$3+source!$C$3+source!$D$3),source!$D$2,IF(A234-1&lt;=(source!$B$3+source!$C$3+source!$D$3+source!$E$3),source!$E$2,IF(A234-1&lt;=(source!$B$3+source!$C$3+source!$D$3+source!$E$3+source!$F$3),source!$F$2,IF(A234-1&lt;=(source!$B$3+source!$C$3+source!$D$3+source!$E$3+source!$F$3+source!$G$3),source!$G$2,IF(A234-1&lt;=(source!$B$3+source!$C$3+source!$D$3+source!$E$3+source!$F$3+source!$G$3+source!$H$3),source!$H$2,IF(A234-1&lt;=(source!$B$3+source!$C$3+source!$D$3+source!$E$3+source!$F$3+source!$G$3+source!$H$3+source!$I$3),source!$I$2,source!$I$2))))))))</f>
        <v>120</v>
      </c>
      <c r="D234">
        <f t="shared" si="63"/>
        <v>2810</v>
      </c>
      <c r="E234" t="str">
        <f t="shared" si="64"/>
        <v>1190 BC</v>
      </c>
      <c r="F234">
        <f t="shared" si="65"/>
        <v>232</v>
      </c>
      <c r="G234">
        <f t="shared" si="66"/>
        <v>58320</v>
      </c>
      <c r="H234" s="1">
        <f>IF(F234-1&lt;=source!$B$6,source!$B$5,IF(F234-1&lt;=(source!$B$6+source!$C$6),source!$C$5,IF(F234-1&lt;=(source!$B$6+source!$C$6+source!$D$6),source!$D$5,IF(F234-1&lt;=(source!$B$6+source!$C$6+source!$D$6+source!$E$6),source!$E$5,IF(F234-1&lt;=(source!$B$6+source!$C$6+source!$D$6+source!$E$6+source!$F$6),source!$F$5,IF(F234-1&lt;=(source!$B$6+source!$C$6+source!$D$6+source!$E$6+source!$F$6+source!$G$6),source!$G$5,IF(F234-1&lt;=(source!$B$6+source!$C$6+source!$D$6+source!$E$6+source!$F$6+source!$G$6+source!$H$6),source!$H$5,IF(F234-1&lt;=(source!$B$6+source!$C$6+source!$D$6+source!$E$6+source!$F$6+source!$G$6+source!$H$6+source!$I$6),source!$I$5,source!$I$5))))))))</f>
        <v>120</v>
      </c>
      <c r="I234">
        <f t="shared" si="67"/>
        <v>4860</v>
      </c>
      <c r="J234" t="str">
        <f t="shared" si="68"/>
        <v>860 AD</v>
      </c>
      <c r="K234">
        <f t="shared" si="69"/>
        <v>232</v>
      </c>
      <c r="L234">
        <f t="shared" si="70"/>
        <v>67260</v>
      </c>
      <c r="M234" s="1">
        <f>IF(K234-1&lt;=source!$B$9,source!$B$8,IF(K234-1&lt;=(source!$B$9+source!$C$9),source!$C$8,IF(K234-1&lt;=(source!$B$9+source!$C$9+source!$D$9),source!$D$8,IF(K234-1&lt;=(source!$B$9+source!$C$9+source!$D$9+source!$E$9),source!$E$8,IF(K234-1&lt;=(source!$B$9+source!$C$9+source!$D$9+source!$E$9+source!$F$9),source!$F$8,IF(K234-1&lt;=(source!$B$9+source!$C$9+source!$D$9+source!$E$9+source!$F$9+source!$G$9),source!$G$8,IF(K234-1&lt;=(source!$B$9+source!$C$9+source!$D$9+source!$E$9+source!$F$9+source!$G$9+source!$H$9),source!$H$8,IF(K234-1&lt;=(source!$B$9+source!$C$9+source!$D$9+source!$E$9+source!$F$9+source!$G$9+source!$H$9+source!$I$9),source!$I$8,source!$I$8))))))))</f>
        <v>60</v>
      </c>
      <c r="N234">
        <f t="shared" si="71"/>
        <v>5605</v>
      </c>
      <c r="O234" t="str">
        <f t="shared" si="72"/>
        <v>1605 AD</v>
      </c>
      <c r="P234">
        <f t="shared" si="73"/>
        <v>232</v>
      </c>
      <c r="Q234">
        <f t="shared" si="74"/>
        <v>71064</v>
      </c>
      <c r="R234" s="1">
        <f>IF(P234-1&lt;=source!$B$12,source!$B$11,IF(P234-1&lt;=(source!$B$12+source!$C$12),source!$C$11,IF(P234-1&lt;=(source!$B$12+source!$C$12+source!$D$12),source!$D$11,IF(P234-1&lt;=(source!$B$12+source!$C$12+source!$D$12+source!$E$12),source!$E$11,IF(P234-1&lt;=(source!$B$12+source!$C$12+source!$D$12+source!$E$12+source!$F$12),source!$F$11,IF(P234-1&lt;=(source!$B$12+source!$C$12+source!$D$12+source!$E$12+source!$F$12+source!$G$12),source!$G$11,IF(P234-1&lt;=(source!$B$12+source!$C$12+source!$D$12+source!$E$12+source!$F$12+source!$G$12+source!$H$12),source!$H$11,IF(P234-1&lt;=(source!$B$12+source!$C$12+source!$D$12+source!$E$12+source!$F$12+source!$G$12+source!$H$12+source!$I$12),source!$I$11,source!$I$11))))))))</f>
        <v>24</v>
      </c>
      <c r="S234">
        <f t="shared" si="75"/>
        <v>5922</v>
      </c>
      <c r="T234" t="str">
        <f t="shared" si="76"/>
        <v>1922 AD</v>
      </c>
      <c r="U234">
        <f t="shared" si="80"/>
        <v>232</v>
      </c>
      <c r="V234">
        <f t="shared" si="77"/>
        <v>72372</v>
      </c>
      <c r="W234" s="1">
        <f>IF(U234-1&lt;=source!$B$15,source!$B$14,IF(U234-1&lt;=(source!$B$15+source!$C$15),source!$C$14,IF(U234-1&lt;=(source!$B$15+source!$C$15+source!$D$15),source!$D$14,IF(U234-1&lt;=(source!$B$15+source!$C$15+source!$D$15+source!$E$15),source!$E$14,IF(U234-1&lt;=(source!$B$15+source!$C$15+source!$D$15+source!$E$15+source!$F$15),source!$F$14,IF(U234-1&lt;=(source!$B$15+source!$C$15+source!$D$15+source!$E$15+source!$F$15+source!$G$15),source!$G$14,IF(U234-1&lt;=(source!$B$15+source!$C$15+source!$D$15+source!$E$15+source!$F$15+source!$G$15+source!$H$15),source!$H$14,IF(U234-1&lt;=(source!$B$15+source!$C$15+source!$D$15+source!$E$15+source!$F$15+source!$G$15+source!$H$15+source!$I$15),source!$I$14,source!$I$14))))))))</f>
        <v>12</v>
      </c>
      <c r="X234">
        <f t="shared" si="78"/>
        <v>6031</v>
      </c>
      <c r="Y234" t="str">
        <f t="shared" si="79"/>
        <v>2031 AD</v>
      </c>
    </row>
    <row r="235" spans="1:25" x14ac:dyDescent="0.25">
      <c r="A235">
        <f t="shared" si="61"/>
        <v>233</v>
      </c>
      <c r="B235">
        <f t="shared" si="62"/>
        <v>33840</v>
      </c>
      <c r="C235" s="1">
        <f>IF(A235-1&lt;=source!$B$3,source!$B$2,IF(A235-1&lt;=(source!$B$3+source!$C$3),source!$C$2,IF(A235-1&lt;=(source!$B$3+source!$C$3+source!$D$3),source!$D$2,IF(A235-1&lt;=(source!$B$3+source!$C$3+source!$D$3+source!$E$3),source!$E$2,IF(A235-1&lt;=(source!$B$3+source!$C$3+source!$D$3+source!$E$3+source!$F$3),source!$F$2,IF(A235-1&lt;=(source!$B$3+source!$C$3+source!$D$3+source!$E$3+source!$F$3+source!$G$3),source!$G$2,IF(A235-1&lt;=(source!$B$3+source!$C$3+source!$D$3+source!$E$3+source!$F$3+source!$G$3+source!$H$3),source!$H$2,IF(A235-1&lt;=(source!$B$3+source!$C$3+source!$D$3+source!$E$3+source!$F$3+source!$G$3+source!$H$3+source!$I$3),source!$I$2,source!$I$2))))))))</f>
        <v>120</v>
      </c>
      <c r="D235">
        <f t="shared" si="63"/>
        <v>2820</v>
      </c>
      <c r="E235" t="str">
        <f t="shared" si="64"/>
        <v>1180 BC</v>
      </c>
      <c r="F235">
        <f t="shared" si="65"/>
        <v>233</v>
      </c>
      <c r="G235">
        <f t="shared" si="66"/>
        <v>58440</v>
      </c>
      <c r="H235" s="1">
        <f>IF(F235-1&lt;=source!$B$6,source!$B$5,IF(F235-1&lt;=(source!$B$6+source!$C$6),source!$C$5,IF(F235-1&lt;=(source!$B$6+source!$C$6+source!$D$6),source!$D$5,IF(F235-1&lt;=(source!$B$6+source!$C$6+source!$D$6+source!$E$6),source!$E$5,IF(F235-1&lt;=(source!$B$6+source!$C$6+source!$D$6+source!$E$6+source!$F$6),source!$F$5,IF(F235-1&lt;=(source!$B$6+source!$C$6+source!$D$6+source!$E$6+source!$F$6+source!$G$6),source!$G$5,IF(F235-1&lt;=(source!$B$6+source!$C$6+source!$D$6+source!$E$6+source!$F$6+source!$G$6+source!$H$6),source!$H$5,IF(F235-1&lt;=(source!$B$6+source!$C$6+source!$D$6+source!$E$6+source!$F$6+source!$G$6+source!$H$6+source!$I$6),source!$I$5,source!$I$5))))))))</f>
        <v>120</v>
      </c>
      <c r="I235">
        <f t="shared" si="67"/>
        <v>4870</v>
      </c>
      <c r="J235" t="str">
        <f t="shared" si="68"/>
        <v>870 AD</v>
      </c>
      <c r="K235">
        <f t="shared" si="69"/>
        <v>233</v>
      </c>
      <c r="L235">
        <f t="shared" si="70"/>
        <v>67320</v>
      </c>
      <c r="M235" s="1">
        <f>IF(K235-1&lt;=source!$B$9,source!$B$8,IF(K235-1&lt;=(source!$B$9+source!$C$9),source!$C$8,IF(K235-1&lt;=(source!$B$9+source!$C$9+source!$D$9),source!$D$8,IF(K235-1&lt;=(source!$B$9+source!$C$9+source!$D$9+source!$E$9),source!$E$8,IF(K235-1&lt;=(source!$B$9+source!$C$9+source!$D$9+source!$E$9+source!$F$9),source!$F$8,IF(K235-1&lt;=(source!$B$9+source!$C$9+source!$D$9+source!$E$9+source!$F$9+source!$G$9),source!$G$8,IF(K235-1&lt;=(source!$B$9+source!$C$9+source!$D$9+source!$E$9+source!$F$9+source!$G$9+source!$H$9),source!$H$8,IF(K235-1&lt;=(source!$B$9+source!$C$9+source!$D$9+source!$E$9+source!$F$9+source!$G$9+source!$H$9+source!$I$9),source!$I$8,source!$I$8))))))))</f>
        <v>60</v>
      </c>
      <c r="N235">
        <f t="shared" si="71"/>
        <v>5610</v>
      </c>
      <c r="O235" t="str">
        <f t="shared" si="72"/>
        <v>1610 AD</v>
      </c>
      <c r="P235">
        <f t="shared" si="73"/>
        <v>233</v>
      </c>
      <c r="Q235">
        <f t="shared" si="74"/>
        <v>71088</v>
      </c>
      <c r="R235" s="1">
        <f>IF(P235-1&lt;=source!$B$12,source!$B$11,IF(P235-1&lt;=(source!$B$12+source!$C$12),source!$C$11,IF(P235-1&lt;=(source!$B$12+source!$C$12+source!$D$12),source!$D$11,IF(P235-1&lt;=(source!$B$12+source!$C$12+source!$D$12+source!$E$12),source!$E$11,IF(P235-1&lt;=(source!$B$12+source!$C$12+source!$D$12+source!$E$12+source!$F$12),source!$F$11,IF(P235-1&lt;=(source!$B$12+source!$C$12+source!$D$12+source!$E$12+source!$F$12+source!$G$12),source!$G$11,IF(P235-1&lt;=(source!$B$12+source!$C$12+source!$D$12+source!$E$12+source!$F$12+source!$G$12+source!$H$12),source!$H$11,IF(P235-1&lt;=(source!$B$12+source!$C$12+source!$D$12+source!$E$12+source!$F$12+source!$G$12+source!$H$12+source!$I$12),source!$I$11,source!$I$11))))))))</f>
        <v>24</v>
      </c>
      <c r="S235">
        <f t="shared" si="75"/>
        <v>5924</v>
      </c>
      <c r="T235" t="str">
        <f t="shared" si="76"/>
        <v>1924 AD</v>
      </c>
      <c r="U235">
        <f t="shared" si="80"/>
        <v>233</v>
      </c>
      <c r="V235">
        <f t="shared" si="77"/>
        <v>72384</v>
      </c>
      <c r="W235" s="1">
        <f>IF(U235-1&lt;=source!$B$15,source!$B$14,IF(U235-1&lt;=(source!$B$15+source!$C$15),source!$C$14,IF(U235-1&lt;=(source!$B$15+source!$C$15+source!$D$15),source!$D$14,IF(U235-1&lt;=(source!$B$15+source!$C$15+source!$D$15+source!$E$15),source!$E$14,IF(U235-1&lt;=(source!$B$15+source!$C$15+source!$D$15+source!$E$15+source!$F$15),source!$F$14,IF(U235-1&lt;=(source!$B$15+source!$C$15+source!$D$15+source!$E$15+source!$F$15+source!$G$15),source!$G$14,IF(U235-1&lt;=(source!$B$15+source!$C$15+source!$D$15+source!$E$15+source!$F$15+source!$G$15+source!$H$15),source!$H$14,IF(U235-1&lt;=(source!$B$15+source!$C$15+source!$D$15+source!$E$15+source!$F$15+source!$G$15+source!$H$15+source!$I$15),source!$I$14,source!$I$14))))))))</f>
        <v>12</v>
      </c>
      <c r="X235">
        <f t="shared" si="78"/>
        <v>6032</v>
      </c>
      <c r="Y235" t="str">
        <f t="shared" si="79"/>
        <v>2032 AD</v>
      </c>
    </row>
    <row r="236" spans="1:25" x14ac:dyDescent="0.25">
      <c r="A236">
        <f t="shared" si="61"/>
        <v>234</v>
      </c>
      <c r="B236">
        <f t="shared" si="62"/>
        <v>33960</v>
      </c>
      <c r="C236" s="1">
        <f>IF(A236-1&lt;=source!$B$3,source!$B$2,IF(A236-1&lt;=(source!$B$3+source!$C$3),source!$C$2,IF(A236-1&lt;=(source!$B$3+source!$C$3+source!$D$3),source!$D$2,IF(A236-1&lt;=(source!$B$3+source!$C$3+source!$D$3+source!$E$3),source!$E$2,IF(A236-1&lt;=(source!$B$3+source!$C$3+source!$D$3+source!$E$3+source!$F$3),source!$F$2,IF(A236-1&lt;=(source!$B$3+source!$C$3+source!$D$3+source!$E$3+source!$F$3+source!$G$3),source!$G$2,IF(A236-1&lt;=(source!$B$3+source!$C$3+source!$D$3+source!$E$3+source!$F$3+source!$G$3+source!$H$3),source!$H$2,IF(A236-1&lt;=(source!$B$3+source!$C$3+source!$D$3+source!$E$3+source!$F$3+source!$G$3+source!$H$3+source!$I$3),source!$I$2,source!$I$2))))))))</f>
        <v>120</v>
      </c>
      <c r="D236">
        <f t="shared" si="63"/>
        <v>2830</v>
      </c>
      <c r="E236" t="str">
        <f t="shared" si="64"/>
        <v>1170 BC</v>
      </c>
      <c r="F236">
        <f t="shared" si="65"/>
        <v>234</v>
      </c>
      <c r="G236">
        <f t="shared" si="66"/>
        <v>58560</v>
      </c>
      <c r="H236" s="1">
        <f>IF(F236-1&lt;=source!$B$6,source!$B$5,IF(F236-1&lt;=(source!$B$6+source!$C$6),source!$C$5,IF(F236-1&lt;=(source!$B$6+source!$C$6+source!$D$6),source!$D$5,IF(F236-1&lt;=(source!$B$6+source!$C$6+source!$D$6+source!$E$6),source!$E$5,IF(F236-1&lt;=(source!$B$6+source!$C$6+source!$D$6+source!$E$6+source!$F$6),source!$F$5,IF(F236-1&lt;=(source!$B$6+source!$C$6+source!$D$6+source!$E$6+source!$F$6+source!$G$6),source!$G$5,IF(F236-1&lt;=(source!$B$6+source!$C$6+source!$D$6+source!$E$6+source!$F$6+source!$G$6+source!$H$6),source!$H$5,IF(F236-1&lt;=(source!$B$6+source!$C$6+source!$D$6+source!$E$6+source!$F$6+source!$G$6+source!$H$6+source!$I$6),source!$I$5,source!$I$5))))))))</f>
        <v>120</v>
      </c>
      <c r="I236">
        <f t="shared" si="67"/>
        <v>4880</v>
      </c>
      <c r="J236" t="str">
        <f t="shared" si="68"/>
        <v>880 AD</v>
      </c>
      <c r="K236">
        <f t="shared" si="69"/>
        <v>234</v>
      </c>
      <c r="L236">
        <f t="shared" si="70"/>
        <v>67380</v>
      </c>
      <c r="M236" s="1">
        <f>IF(K236-1&lt;=source!$B$9,source!$B$8,IF(K236-1&lt;=(source!$B$9+source!$C$9),source!$C$8,IF(K236-1&lt;=(source!$B$9+source!$C$9+source!$D$9),source!$D$8,IF(K236-1&lt;=(source!$B$9+source!$C$9+source!$D$9+source!$E$9),source!$E$8,IF(K236-1&lt;=(source!$B$9+source!$C$9+source!$D$9+source!$E$9+source!$F$9),source!$F$8,IF(K236-1&lt;=(source!$B$9+source!$C$9+source!$D$9+source!$E$9+source!$F$9+source!$G$9),source!$G$8,IF(K236-1&lt;=(source!$B$9+source!$C$9+source!$D$9+source!$E$9+source!$F$9+source!$G$9+source!$H$9),source!$H$8,IF(K236-1&lt;=(source!$B$9+source!$C$9+source!$D$9+source!$E$9+source!$F$9+source!$G$9+source!$H$9+source!$I$9),source!$I$8,source!$I$8))))))))</f>
        <v>60</v>
      </c>
      <c r="N236">
        <f t="shared" si="71"/>
        <v>5615</v>
      </c>
      <c r="O236" t="str">
        <f t="shared" si="72"/>
        <v>1615 AD</v>
      </c>
      <c r="P236">
        <f t="shared" si="73"/>
        <v>234</v>
      </c>
      <c r="Q236">
        <f t="shared" si="74"/>
        <v>71112</v>
      </c>
      <c r="R236" s="1">
        <f>IF(P236-1&lt;=source!$B$12,source!$B$11,IF(P236-1&lt;=(source!$B$12+source!$C$12),source!$C$11,IF(P236-1&lt;=(source!$B$12+source!$C$12+source!$D$12),source!$D$11,IF(P236-1&lt;=(source!$B$12+source!$C$12+source!$D$12+source!$E$12),source!$E$11,IF(P236-1&lt;=(source!$B$12+source!$C$12+source!$D$12+source!$E$12+source!$F$12),source!$F$11,IF(P236-1&lt;=(source!$B$12+source!$C$12+source!$D$12+source!$E$12+source!$F$12+source!$G$12),source!$G$11,IF(P236-1&lt;=(source!$B$12+source!$C$12+source!$D$12+source!$E$12+source!$F$12+source!$G$12+source!$H$12),source!$H$11,IF(P236-1&lt;=(source!$B$12+source!$C$12+source!$D$12+source!$E$12+source!$F$12+source!$G$12+source!$H$12+source!$I$12),source!$I$11,source!$I$11))))))))</f>
        <v>24</v>
      </c>
      <c r="S236">
        <f t="shared" si="75"/>
        <v>5926</v>
      </c>
      <c r="T236" t="str">
        <f t="shared" si="76"/>
        <v>1926 AD</v>
      </c>
      <c r="U236">
        <f t="shared" si="80"/>
        <v>234</v>
      </c>
      <c r="V236">
        <f t="shared" si="77"/>
        <v>72396</v>
      </c>
      <c r="W236" s="1">
        <f>IF(U236-1&lt;=source!$B$15,source!$B$14,IF(U236-1&lt;=(source!$B$15+source!$C$15),source!$C$14,IF(U236-1&lt;=(source!$B$15+source!$C$15+source!$D$15),source!$D$14,IF(U236-1&lt;=(source!$B$15+source!$C$15+source!$D$15+source!$E$15),source!$E$14,IF(U236-1&lt;=(source!$B$15+source!$C$15+source!$D$15+source!$E$15+source!$F$15),source!$F$14,IF(U236-1&lt;=(source!$B$15+source!$C$15+source!$D$15+source!$E$15+source!$F$15+source!$G$15),source!$G$14,IF(U236-1&lt;=(source!$B$15+source!$C$15+source!$D$15+source!$E$15+source!$F$15+source!$G$15+source!$H$15),source!$H$14,IF(U236-1&lt;=(source!$B$15+source!$C$15+source!$D$15+source!$E$15+source!$F$15+source!$G$15+source!$H$15+source!$I$15),source!$I$14,source!$I$14))))))))</f>
        <v>12</v>
      </c>
      <c r="X236">
        <f t="shared" si="78"/>
        <v>6033</v>
      </c>
      <c r="Y236" t="str">
        <f t="shared" si="79"/>
        <v>2033 AD</v>
      </c>
    </row>
    <row r="237" spans="1:25" x14ac:dyDescent="0.25">
      <c r="A237">
        <f t="shared" si="61"/>
        <v>235</v>
      </c>
      <c r="B237">
        <f t="shared" si="62"/>
        <v>34080</v>
      </c>
      <c r="C237" s="1">
        <f>IF(A237-1&lt;=source!$B$3,source!$B$2,IF(A237-1&lt;=(source!$B$3+source!$C$3),source!$C$2,IF(A237-1&lt;=(source!$B$3+source!$C$3+source!$D$3),source!$D$2,IF(A237-1&lt;=(source!$B$3+source!$C$3+source!$D$3+source!$E$3),source!$E$2,IF(A237-1&lt;=(source!$B$3+source!$C$3+source!$D$3+source!$E$3+source!$F$3),source!$F$2,IF(A237-1&lt;=(source!$B$3+source!$C$3+source!$D$3+source!$E$3+source!$F$3+source!$G$3),source!$G$2,IF(A237-1&lt;=(source!$B$3+source!$C$3+source!$D$3+source!$E$3+source!$F$3+source!$G$3+source!$H$3),source!$H$2,IF(A237-1&lt;=(source!$B$3+source!$C$3+source!$D$3+source!$E$3+source!$F$3+source!$G$3+source!$H$3+source!$I$3),source!$I$2,source!$I$2))))))))</f>
        <v>120</v>
      </c>
      <c r="D237">
        <f t="shared" si="63"/>
        <v>2840</v>
      </c>
      <c r="E237" t="str">
        <f t="shared" si="64"/>
        <v>1160 BC</v>
      </c>
      <c r="F237">
        <f t="shared" si="65"/>
        <v>235</v>
      </c>
      <c r="G237">
        <f t="shared" si="66"/>
        <v>58680</v>
      </c>
      <c r="H237" s="1">
        <f>IF(F237-1&lt;=source!$B$6,source!$B$5,IF(F237-1&lt;=(source!$B$6+source!$C$6),source!$C$5,IF(F237-1&lt;=(source!$B$6+source!$C$6+source!$D$6),source!$D$5,IF(F237-1&lt;=(source!$B$6+source!$C$6+source!$D$6+source!$E$6),source!$E$5,IF(F237-1&lt;=(source!$B$6+source!$C$6+source!$D$6+source!$E$6+source!$F$6),source!$F$5,IF(F237-1&lt;=(source!$B$6+source!$C$6+source!$D$6+source!$E$6+source!$F$6+source!$G$6),source!$G$5,IF(F237-1&lt;=(source!$B$6+source!$C$6+source!$D$6+source!$E$6+source!$F$6+source!$G$6+source!$H$6),source!$H$5,IF(F237-1&lt;=(source!$B$6+source!$C$6+source!$D$6+source!$E$6+source!$F$6+source!$G$6+source!$H$6+source!$I$6),source!$I$5,source!$I$5))))))))</f>
        <v>120</v>
      </c>
      <c r="I237">
        <f t="shared" si="67"/>
        <v>4890</v>
      </c>
      <c r="J237" t="str">
        <f t="shared" si="68"/>
        <v>890 AD</v>
      </c>
      <c r="K237">
        <f t="shared" si="69"/>
        <v>235</v>
      </c>
      <c r="L237">
        <f t="shared" si="70"/>
        <v>67440</v>
      </c>
      <c r="M237" s="1">
        <f>IF(K237-1&lt;=source!$B$9,source!$B$8,IF(K237-1&lt;=(source!$B$9+source!$C$9),source!$C$8,IF(K237-1&lt;=(source!$B$9+source!$C$9+source!$D$9),source!$D$8,IF(K237-1&lt;=(source!$B$9+source!$C$9+source!$D$9+source!$E$9),source!$E$8,IF(K237-1&lt;=(source!$B$9+source!$C$9+source!$D$9+source!$E$9+source!$F$9),source!$F$8,IF(K237-1&lt;=(source!$B$9+source!$C$9+source!$D$9+source!$E$9+source!$F$9+source!$G$9),source!$G$8,IF(K237-1&lt;=(source!$B$9+source!$C$9+source!$D$9+source!$E$9+source!$F$9+source!$G$9+source!$H$9),source!$H$8,IF(K237-1&lt;=(source!$B$9+source!$C$9+source!$D$9+source!$E$9+source!$F$9+source!$G$9+source!$H$9+source!$I$9),source!$I$8,source!$I$8))))))))</f>
        <v>60</v>
      </c>
      <c r="N237">
        <f t="shared" si="71"/>
        <v>5620</v>
      </c>
      <c r="O237" t="str">
        <f t="shared" si="72"/>
        <v>1620 AD</v>
      </c>
      <c r="P237">
        <f t="shared" si="73"/>
        <v>235</v>
      </c>
      <c r="Q237">
        <f t="shared" si="74"/>
        <v>71136</v>
      </c>
      <c r="R237" s="1">
        <f>IF(P237-1&lt;=source!$B$12,source!$B$11,IF(P237-1&lt;=(source!$B$12+source!$C$12),source!$C$11,IF(P237-1&lt;=(source!$B$12+source!$C$12+source!$D$12),source!$D$11,IF(P237-1&lt;=(source!$B$12+source!$C$12+source!$D$12+source!$E$12),source!$E$11,IF(P237-1&lt;=(source!$B$12+source!$C$12+source!$D$12+source!$E$12+source!$F$12),source!$F$11,IF(P237-1&lt;=(source!$B$12+source!$C$12+source!$D$12+source!$E$12+source!$F$12+source!$G$12),source!$G$11,IF(P237-1&lt;=(source!$B$12+source!$C$12+source!$D$12+source!$E$12+source!$F$12+source!$G$12+source!$H$12),source!$H$11,IF(P237-1&lt;=(source!$B$12+source!$C$12+source!$D$12+source!$E$12+source!$F$12+source!$G$12+source!$H$12+source!$I$12),source!$I$11,source!$I$11))))))))</f>
        <v>24</v>
      </c>
      <c r="S237">
        <f t="shared" si="75"/>
        <v>5928</v>
      </c>
      <c r="T237" t="str">
        <f t="shared" si="76"/>
        <v>1928 AD</v>
      </c>
      <c r="U237">
        <f t="shared" si="80"/>
        <v>235</v>
      </c>
      <c r="V237">
        <f t="shared" si="77"/>
        <v>72408</v>
      </c>
      <c r="W237" s="1">
        <f>IF(U237-1&lt;=source!$B$15,source!$B$14,IF(U237-1&lt;=(source!$B$15+source!$C$15),source!$C$14,IF(U237-1&lt;=(source!$B$15+source!$C$15+source!$D$15),source!$D$14,IF(U237-1&lt;=(source!$B$15+source!$C$15+source!$D$15+source!$E$15),source!$E$14,IF(U237-1&lt;=(source!$B$15+source!$C$15+source!$D$15+source!$E$15+source!$F$15),source!$F$14,IF(U237-1&lt;=(source!$B$15+source!$C$15+source!$D$15+source!$E$15+source!$F$15+source!$G$15),source!$G$14,IF(U237-1&lt;=(source!$B$15+source!$C$15+source!$D$15+source!$E$15+source!$F$15+source!$G$15+source!$H$15),source!$H$14,IF(U237-1&lt;=(source!$B$15+source!$C$15+source!$D$15+source!$E$15+source!$F$15+source!$G$15+source!$H$15+source!$I$15),source!$I$14,source!$I$14))))))))</f>
        <v>12</v>
      </c>
      <c r="X237">
        <f t="shared" si="78"/>
        <v>6034</v>
      </c>
      <c r="Y237" t="str">
        <f t="shared" si="79"/>
        <v>2034 AD</v>
      </c>
    </row>
    <row r="238" spans="1:25" x14ac:dyDescent="0.25">
      <c r="A238">
        <f t="shared" si="61"/>
        <v>236</v>
      </c>
      <c r="B238">
        <f t="shared" si="62"/>
        <v>34200</v>
      </c>
      <c r="C238" s="1">
        <f>IF(A238-1&lt;=source!$B$3,source!$B$2,IF(A238-1&lt;=(source!$B$3+source!$C$3),source!$C$2,IF(A238-1&lt;=(source!$B$3+source!$C$3+source!$D$3),source!$D$2,IF(A238-1&lt;=(source!$B$3+source!$C$3+source!$D$3+source!$E$3),source!$E$2,IF(A238-1&lt;=(source!$B$3+source!$C$3+source!$D$3+source!$E$3+source!$F$3),source!$F$2,IF(A238-1&lt;=(source!$B$3+source!$C$3+source!$D$3+source!$E$3+source!$F$3+source!$G$3),source!$G$2,IF(A238-1&lt;=(source!$B$3+source!$C$3+source!$D$3+source!$E$3+source!$F$3+source!$G$3+source!$H$3),source!$H$2,IF(A238-1&lt;=(source!$B$3+source!$C$3+source!$D$3+source!$E$3+source!$F$3+source!$G$3+source!$H$3+source!$I$3),source!$I$2,source!$I$2))))))))</f>
        <v>120</v>
      </c>
      <c r="D238">
        <f t="shared" si="63"/>
        <v>2850</v>
      </c>
      <c r="E238" t="str">
        <f t="shared" si="64"/>
        <v>1150 BC</v>
      </c>
      <c r="F238">
        <f t="shared" si="65"/>
        <v>236</v>
      </c>
      <c r="G238">
        <f t="shared" si="66"/>
        <v>58800</v>
      </c>
      <c r="H238" s="1">
        <f>IF(F238-1&lt;=source!$B$6,source!$B$5,IF(F238-1&lt;=(source!$B$6+source!$C$6),source!$C$5,IF(F238-1&lt;=(source!$B$6+source!$C$6+source!$D$6),source!$D$5,IF(F238-1&lt;=(source!$B$6+source!$C$6+source!$D$6+source!$E$6),source!$E$5,IF(F238-1&lt;=(source!$B$6+source!$C$6+source!$D$6+source!$E$6+source!$F$6),source!$F$5,IF(F238-1&lt;=(source!$B$6+source!$C$6+source!$D$6+source!$E$6+source!$F$6+source!$G$6),source!$G$5,IF(F238-1&lt;=(source!$B$6+source!$C$6+source!$D$6+source!$E$6+source!$F$6+source!$G$6+source!$H$6),source!$H$5,IF(F238-1&lt;=(source!$B$6+source!$C$6+source!$D$6+source!$E$6+source!$F$6+source!$G$6+source!$H$6+source!$I$6),source!$I$5,source!$I$5))))))))</f>
        <v>120</v>
      </c>
      <c r="I238">
        <f t="shared" si="67"/>
        <v>4900</v>
      </c>
      <c r="J238" t="str">
        <f t="shared" si="68"/>
        <v>900 AD</v>
      </c>
      <c r="K238">
        <f t="shared" si="69"/>
        <v>236</v>
      </c>
      <c r="L238">
        <f t="shared" si="70"/>
        <v>67500</v>
      </c>
      <c r="M238" s="1">
        <f>IF(K238-1&lt;=source!$B$9,source!$B$8,IF(K238-1&lt;=(source!$B$9+source!$C$9),source!$C$8,IF(K238-1&lt;=(source!$B$9+source!$C$9+source!$D$9),source!$D$8,IF(K238-1&lt;=(source!$B$9+source!$C$9+source!$D$9+source!$E$9),source!$E$8,IF(K238-1&lt;=(source!$B$9+source!$C$9+source!$D$9+source!$E$9+source!$F$9),source!$F$8,IF(K238-1&lt;=(source!$B$9+source!$C$9+source!$D$9+source!$E$9+source!$F$9+source!$G$9),source!$G$8,IF(K238-1&lt;=(source!$B$9+source!$C$9+source!$D$9+source!$E$9+source!$F$9+source!$G$9+source!$H$9),source!$H$8,IF(K238-1&lt;=(source!$B$9+source!$C$9+source!$D$9+source!$E$9+source!$F$9+source!$G$9+source!$H$9+source!$I$9),source!$I$8,source!$I$8))))))))</f>
        <v>60</v>
      </c>
      <c r="N238">
        <f t="shared" si="71"/>
        <v>5625</v>
      </c>
      <c r="O238" t="str">
        <f t="shared" si="72"/>
        <v>1625 AD</v>
      </c>
      <c r="P238">
        <f t="shared" si="73"/>
        <v>236</v>
      </c>
      <c r="Q238">
        <f t="shared" si="74"/>
        <v>71160</v>
      </c>
      <c r="R238" s="1">
        <f>IF(P238-1&lt;=source!$B$12,source!$B$11,IF(P238-1&lt;=(source!$B$12+source!$C$12),source!$C$11,IF(P238-1&lt;=(source!$B$12+source!$C$12+source!$D$12),source!$D$11,IF(P238-1&lt;=(source!$B$12+source!$C$12+source!$D$12+source!$E$12),source!$E$11,IF(P238-1&lt;=(source!$B$12+source!$C$12+source!$D$12+source!$E$12+source!$F$12),source!$F$11,IF(P238-1&lt;=(source!$B$12+source!$C$12+source!$D$12+source!$E$12+source!$F$12+source!$G$12),source!$G$11,IF(P238-1&lt;=(source!$B$12+source!$C$12+source!$D$12+source!$E$12+source!$F$12+source!$G$12+source!$H$12),source!$H$11,IF(P238-1&lt;=(source!$B$12+source!$C$12+source!$D$12+source!$E$12+source!$F$12+source!$G$12+source!$H$12+source!$I$12),source!$I$11,source!$I$11))))))))</f>
        <v>24</v>
      </c>
      <c r="S238">
        <f t="shared" si="75"/>
        <v>5930</v>
      </c>
      <c r="T238" t="str">
        <f t="shared" si="76"/>
        <v>1930 AD</v>
      </c>
      <c r="U238">
        <f t="shared" si="80"/>
        <v>236</v>
      </c>
      <c r="V238">
        <f t="shared" si="77"/>
        <v>72420</v>
      </c>
      <c r="W238" s="1">
        <f>IF(U238-1&lt;=source!$B$15,source!$B$14,IF(U238-1&lt;=(source!$B$15+source!$C$15),source!$C$14,IF(U238-1&lt;=(source!$B$15+source!$C$15+source!$D$15),source!$D$14,IF(U238-1&lt;=(source!$B$15+source!$C$15+source!$D$15+source!$E$15),source!$E$14,IF(U238-1&lt;=(source!$B$15+source!$C$15+source!$D$15+source!$E$15+source!$F$15),source!$F$14,IF(U238-1&lt;=(source!$B$15+source!$C$15+source!$D$15+source!$E$15+source!$F$15+source!$G$15),source!$G$14,IF(U238-1&lt;=(source!$B$15+source!$C$15+source!$D$15+source!$E$15+source!$F$15+source!$G$15+source!$H$15),source!$H$14,IF(U238-1&lt;=(source!$B$15+source!$C$15+source!$D$15+source!$E$15+source!$F$15+source!$G$15+source!$H$15+source!$I$15),source!$I$14,source!$I$14))))))))</f>
        <v>12</v>
      </c>
      <c r="X238">
        <f t="shared" si="78"/>
        <v>6035</v>
      </c>
      <c r="Y238" t="str">
        <f t="shared" si="79"/>
        <v>2035 AD</v>
      </c>
    </row>
    <row r="239" spans="1:25" x14ac:dyDescent="0.25">
      <c r="A239">
        <f t="shared" si="61"/>
        <v>237</v>
      </c>
      <c r="B239">
        <f t="shared" si="62"/>
        <v>34320</v>
      </c>
      <c r="C239" s="1">
        <f>IF(A239-1&lt;=source!$B$3,source!$B$2,IF(A239-1&lt;=(source!$B$3+source!$C$3),source!$C$2,IF(A239-1&lt;=(source!$B$3+source!$C$3+source!$D$3),source!$D$2,IF(A239-1&lt;=(source!$B$3+source!$C$3+source!$D$3+source!$E$3),source!$E$2,IF(A239-1&lt;=(source!$B$3+source!$C$3+source!$D$3+source!$E$3+source!$F$3),source!$F$2,IF(A239-1&lt;=(source!$B$3+source!$C$3+source!$D$3+source!$E$3+source!$F$3+source!$G$3),source!$G$2,IF(A239-1&lt;=(source!$B$3+source!$C$3+source!$D$3+source!$E$3+source!$F$3+source!$G$3+source!$H$3),source!$H$2,IF(A239-1&lt;=(source!$B$3+source!$C$3+source!$D$3+source!$E$3+source!$F$3+source!$G$3+source!$H$3+source!$I$3),source!$I$2,source!$I$2))))))))</f>
        <v>120</v>
      </c>
      <c r="D239">
        <f t="shared" si="63"/>
        <v>2860</v>
      </c>
      <c r="E239" t="str">
        <f t="shared" si="64"/>
        <v>1140 BC</v>
      </c>
      <c r="F239">
        <f t="shared" si="65"/>
        <v>237</v>
      </c>
      <c r="G239">
        <f t="shared" si="66"/>
        <v>58920</v>
      </c>
      <c r="H239" s="1">
        <f>IF(F239-1&lt;=source!$B$6,source!$B$5,IF(F239-1&lt;=(source!$B$6+source!$C$6),source!$C$5,IF(F239-1&lt;=(source!$B$6+source!$C$6+source!$D$6),source!$D$5,IF(F239-1&lt;=(source!$B$6+source!$C$6+source!$D$6+source!$E$6),source!$E$5,IF(F239-1&lt;=(source!$B$6+source!$C$6+source!$D$6+source!$E$6+source!$F$6),source!$F$5,IF(F239-1&lt;=(source!$B$6+source!$C$6+source!$D$6+source!$E$6+source!$F$6+source!$G$6),source!$G$5,IF(F239-1&lt;=(source!$B$6+source!$C$6+source!$D$6+source!$E$6+source!$F$6+source!$G$6+source!$H$6),source!$H$5,IF(F239-1&lt;=(source!$B$6+source!$C$6+source!$D$6+source!$E$6+source!$F$6+source!$G$6+source!$H$6+source!$I$6),source!$I$5,source!$I$5))))))))</f>
        <v>120</v>
      </c>
      <c r="I239">
        <f t="shared" si="67"/>
        <v>4910</v>
      </c>
      <c r="J239" t="str">
        <f t="shared" si="68"/>
        <v>910 AD</v>
      </c>
      <c r="K239">
        <f t="shared" si="69"/>
        <v>237</v>
      </c>
      <c r="L239">
        <f t="shared" si="70"/>
        <v>67560</v>
      </c>
      <c r="M239" s="1">
        <f>IF(K239-1&lt;=source!$B$9,source!$B$8,IF(K239-1&lt;=(source!$B$9+source!$C$9),source!$C$8,IF(K239-1&lt;=(source!$B$9+source!$C$9+source!$D$9),source!$D$8,IF(K239-1&lt;=(source!$B$9+source!$C$9+source!$D$9+source!$E$9),source!$E$8,IF(K239-1&lt;=(source!$B$9+source!$C$9+source!$D$9+source!$E$9+source!$F$9),source!$F$8,IF(K239-1&lt;=(source!$B$9+source!$C$9+source!$D$9+source!$E$9+source!$F$9+source!$G$9),source!$G$8,IF(K239-1&lt;=(source!$B$9+source!$C$9+source!$D$9+source!$E$9+source!$F$9+source!$G$9+source!$H$9),source!$H$8,IF(K239-1&lt;=(source!$B$9+source!$C$9+source!$D$9+source!$E$9+source!$F$9+source!$G$9+source!$H$9+source!$I$9),source!$I$8,source!$I$8))))))))</f>
        <v>60</v>
      </c>
      <c r="N239">
        <f t="shared" si="71"/>
        <v>5630</v>
      </c>
      <c r="O239" t="str">
        <f t="shared" si="72"/>
        <v>1630 AD</v>
      </c>
      <c r="P239">
        <f t="shared" si="73"/>
        <v>237</v>
      </c>
      <c r="Q239">
        <f t="shared" si="74"/>
        <v>71184</v>
      </c>
      <c r="R239" s="1">
        <f>IF(P239-1&lt;=source!$B$12,source!$B$11,IF(P239-1&lt;=(source!$B$12+source!$C$12),source!$C$11,IF(P239-1&lt;=(source!$B$12+source!$C$12+source!$D$12),source!$D$11,IF(P239-1&lt;=(source!$B$12+source!$C$12+source!$D$12+source!$E$12),source!$E$11,IF(P239-1&lt;=(source!$B$12+source!$C$12+source!$D$12+source!$E$12+source!$F$12),source!$F$11,IF(P239-1&lt;=(source!$B$12+source!$C$12+source!$D$12+source!$E$12+source!$F$12+source!$G$12),source!$G$11,IF(P239-1&lt;=(source!$B$12+source!$C$12+source!$D$12+source!$E$12+source!$F$12+source!$G$12+source!$H$12),source!$H$11,IF(P239-1&lt;=(source!$B$12+source!$C$12+source!$D$12+source!$E$12+source!$F$12+source!$G$12+source!$H$12+source!$I$12),source!$I$11,source!$I$11))))))))</f>
        <v>24</v>
      </c>
      <c r="S239">
        <f t="shared" si="75"/>
        <v>5932</v>
      </c>
      <c r="T239" t="str">
        <f t="shared" si="76"/>
        <v>1932 AD</v>
      </c>
      <c r="U239">
        <f t="shared" si="80"/>
        <v>237</v>
      </c>
      <c r="V239">
        <f t="shared" si="77"/>
        <v>72432</v>
      </c>
      <c r="W239" s="1">
        <f>IF(U239-1&lt;=source!$B$15,source!$B$14,IF(U239-1&lt;=(source!$B$15+source!$C$15),source!$C$14,IF(U239-1&lt;=(source!$B$15+source!$C$15+source!$D$15),source!$D$14,IF(U239-1&lt;=(source!$B$15+source!$C$15+source!$D$15+source!$E$15),source!$E$14,IF(U239-1&lt;=(source!$B$15+source!$C$15+source!$D$15+source!$E$15+source!$F$15),source!$F$14,IF(U239-1&lt;=(source!$B$15+source!$C$15+source!$D$15+source!$E$15+source!$F$15+source!$G$15),source!$G$14,IF(U239-1&lt;=(source!$B$15+source!$C$15+source!$D$15+source!$E$15+source!$F$15+source!$G$15+source!$H$15),source!$H$14,IF(U239-1&lt;=(source!$B$15+source!$C$15+source!$D$15+source!$E$15+source!$F$15+source!$G$15+source!$H$15+source!$I$15),source!$I$14,source!$I$14))))))))</f>
        <v>12</v>
      </c>
      <c r="X239">
        <f t="shared" si="78"/>
        <v>6036</v>
      </c>
      <c r="Y239" t="str">
        <f t="shared" si="79"/>
        <v>2036 AD</v>
      </c>
    </row>
    <row r="240" spans="1:25" x14ac:dyDescent="0.25">
      <c r="A240">
        <f t="shared" si="61"/>
        <v>238</v>
      </c>
      <c r="B240">
        <f t="shared" si="62"/>
        <v>34440</v>
      </c>
      <c r="C240" s="1">
        <f>IF(A240-1&lt;=source!$B$3,source!$B$2,IF(A240-1&lt;=(source!$B$3+source!$C$3),source!$C$2,IF(A240-1&lt;=(source!$B$3+source!$C$3+source!$D$3),source!$D$2,IF(A240-1&lt;=(source!$B$3+source!$C$3+source!$D$3+source!$E$3),source!$E$2,IF(A240-1&lt;=(source!$B$3+source!$C$3+source!$D$3+source!$E$3+source!$F$3),source!$F$2,IF(A240-1&lt;=(source!$B$3+source!$C$3+source!$D$3+source!$E$3+source!$F$3+source!$G$3),source!$G$2,IF(A240-1&lt;=(source!$B$3+source!$C$3+source!$D$3+source!$E$3+source!$F$3+source!$G$3+source!$H$3),source!$H$2,IF(A240-1&lt;=(source!$B$3+source!$C$3+source!$D$3+source!$E$3+source!$F$3+source!$G$3+source!$H$3+source!$I$3),source!$I$2,source!$I$2))))))))</f>
        <v>120</v>
      </c>
      <c r="D240">
        <f t="shared" si="63"/>
        <v>2870</v>
      </c>
      <c r="E240" t="str">
        <f t="shared" si="64"/>
        <v>1130 BC</v>
      </c>
      <c r="F240">
        <f t="shared" si="65"/>
        <v>238</v>
      </c>
      <c r="G240">
        <f t="shared" si="66"/>
        <v>59040</v>
      </c>
      <c r="H240" s="1">
        <f>IF(F240-1&lt;=source!$B$6,source!$B$5,IF(F240-1&lt;=(source!$B$6+source!$C$6),source!$C$5,IF(F240-1&lt;=(source!$B$6+source!$C$6+source!$D$6),source!$D$5,IF(F240-1&lt;=(source!$B$6+source!$C$6+source!$D$6+source!$E$6),source!$E$5,IF(F240-1&lt;=(source!$B$6+source!$C$6+source!$D$6+source!$E$6+source!$F$6),source!$F$5,IF(F240-1&lt;=(source!$B$6+source!$C$6+source!$D$6+source!$E$6+source!$F$6+source!$G$6),source!$G$5,IF(F240-1&lt;=(source!$B$6+source!$C$6+source!$D$6+source!$E$6+source!$F$6+source!$G$6+source!$H$6),source!$H$5,IF(F240-1&lt;=(source!$B$6+source!$C$6+source!$D$6+source!$E$6+source!$F$6+source!$G$6+source!$H$6+source!$I$6),source!$I$5,source!$I$5))))))))</f>
        <v>120</v>
      </c>
      <c r="I240">
        <f t="shared" si="67"/>
        <v>4920</v>
      </c>
      <c r="J240" t="str">
        <f t="shared" si="68"/>
        <v>920 AD</v>
      </c>
      <c r="K240">
        <f t="shared" si="69"/>
        <v>238</v>
      </c>
      <c r="L240">
        <f t="shared" si="70"/>
        <v>67620</v>
      </c>
      <c r="M240" s="1">
        <f>IF(K240-1&lt;=source!$B$9,source!$B$8,IF(K240-1&lt;=(source!$B$9+source!$C$9),source!$C$8,IF(K240-1&lt;=(source!$B$9+source!$C$9+source!$D$9),source!$D$8,IF(K240-1&lt;=(source!$B$9+source!$C$9+source!$D$9+source!$E$9),source!$E$8,IF(K240-1&lt;=(source!$B$9+source!$C$9+source!$D$9+source!$E$9+source!$F$9),source!$F$8,IF(K240-1&lt;=(source!$B$9+source!$C$9+source!$D$9+source!$E$9+source!$F$9+source!$G$9),source!$G$8,IF(K240-1&lt;=(source!$B$9+source!$C$9+source!$D$9+source!$E$9+source!$F$9+source!$G$9+source!$H$9),source!$H$8,IF(K240-1&lt;=(source!$B$9+source!$C$9+source!$D$9+source!$E$9+source!$F$9+source!$G$9+source!$H$9+source!$I$9),source!$I$8,source!$I$8))))))))</f>
        <v>60</v>
      </c>
      <c r="N240">
        <f t="shared" si="71"/>
        <v>5635</v>
      </c>
      <c r="O240" t="str">
        <f t="shared" si="72"/>
        <v>1635 AD</v>
      </c>
      <c r="P240">
        <f t="shared" si="73"/>
        <v>238</v>
      </c>
      <c r="Q240">
        <f t="shared" si="74"/>
        <v>71208</v>
      </c>
      <c r="R240" s="1">
        <f>IF(P240-1&lt;=source!$B$12,source!$B$11,IF(P240-1&lt;=(source!$B$12+source!$C$12),source!$C$11,IF(P240-1&lt;=(source!$B$12+source!$C$12+source!$D$12),source!$D$11,IF(P240-1&lt;=(source!$B$12+source!$C$12+source!$D$12+source!$E$12),source!$E$11,IF(P240-1&lt;=(source!$B$12+source!$C$12+source!$D$12+source!$E$12+source!$F$12),source!$F$11,IF(P240-1&lt;=(source!$B$12+source!$C$12+source!$D$12+source!$E$12+source!$F$12+source!$G$12),source!$G$11,IF(P240-1&lt;=(source!$B$12+source!$C$12+source!$D$12+source!$E$12+source!$F$12+source!$G$12+source!$H$12),source!$H$11,IF(P240-1&lt;=(source!$B$12+source!$C$12+source!$D$12+source!$E$12+source!$F$12+source!$G$12+source!$H$12+source!$I$12),source!$I$11,source!$I$11))))))))</f>
        <v>24</v>
      </c>
      <c r="S240">
        <f t="shared" si="75"/>
        <v>5934</v>
      </c>
      <c r="T240" t="str">
        <f t="shared" si="76"/>
        <v>1934 AD</v>
      </c>
      <c r="U240">
        <f t="shared" si="80"/>
        <v>238</v>
      </c>
      <c r="V240">
        <f t="shared" si="77"/>
        <v>72444</v>
      </c>
      <c r="W240" s="1">
        <f>IF(U240-1&lt;=source!$B$15,source!$B$14,IF(U240-1&lt;=(source!$B$15+source!$C$15),source!$C$14,IF(U240-1&lt;=(source!$B$15+source!$C$15+source!$D$15),source!$D$14,IF(U240-1&lt;=(source!$B$15+source!$C$15+source!$D$15+source!$E$15),source!$E$14,IF(U240-1&lt;=(source!$B$15+source!$C$15+source!$D$15+source!$E$15+source!$F$15),source!$F$14,IF(U240-1&lt;=(source!$B$15+source!$C$15+source!$D$15+source!$E$15+source!$F$15+source!$G$15),source!$G$14,IF(U240-1&lt;=(source!$B$15+source!$C$15+source!$D$15+source!$E$15+source!$F$15+source!$G$15+source!$H$15),source!$H$14,IF(U240-1&lt;=(source!$B$15+source!$C$15+source!$D$15+source!$E$15+source!$F$15+source!$G$15+source!$H$15+source!$I$15),source!$I$14,source!$I$14))))))))</f>
        <v>12</v>
      </c>
      <c r="X240">
        <f t="shared" si="78"/>
        <v>6037</v>
      </c>
      <c r="Y240" t="str">
        <f t="shared" si="79"/>
        <v>2037 AD</v>
      </c>
    </row>
    <row r="241" spans="1:25" x14ac:dyDescent="0.25">
      <c r="A241">
        <f t="shared" si="61"/>
        <v>239</v>
      </c>
      <c r="B241">
        <f t="shared" si="62"/>
        <v>34560</v>
      </c>
      <c r="C241" s="1">
        <f>IF(A241-1&lt;=source!$B$3,source!$B$2,IF(A241-1&lt;=(source!$B$3+source!$C$3),source!$C$2,IF(A241-1&lt;=(source!$B$3+source!$C$3+source!$D$3),source!$D$2,IF(A241-1&lt;=(source!$B$3+source!$C$3+source!$D$3+source!$E$3),source!$E$2,IF(A241-1&lt;=(source!$B$3+source!$C$3+source!$D$3+source!$E$3+source!$F$3),source!$F$2,IF(A241-1&lt;=(source!$B$3+source!$C$3+source!$D$3+source!$E$3+source!$F$3+source!$G$3),source!$G$2,IF(A241-1&lt;=(source!$B$3+source!$C$3+source!$D$3+source!$E$3+source!$F$3+source!$G$3+source!$H$3),source!$H$2,IF(A241-1&lt;=(source!$B$3+source!$C$3+source!$D$3+source!$E$3+source!$F$3+source!$G$3+source!$H$3+source!$I$3),source!$I$2,source!$I$2))))))))</f>
        <v>120</v>
      </c>
      <c r="D241">
        <f t="shared" si="63"/>
        <v>2880</v>
      </c>
      <c r="E241" t="str">
        <f t="shared" si="64"/>
        <v>1120 BC</v>
      </c>
      <c r="F241">
        <f t="shared" si="65"/>
        <v>239</v>
      </c>
      <c r="G241">
        <f t="shared" si="66"/>
        <v>59160</v>
      </c>
      <c r="H241" s="1">
        <f>IF(F241-1&lt;=source!$B$6,source!$B$5,IF(F241-1&lt;=(source!$B$6+source!$C$6),source!$C$5,IF(F241-1&lt;=(source!$B$6+source!$C$6+source!$D$6),source!$D$5,IF(F241-1&lt;=(source!$B$6+source!$C$6+source!$D$6+source!$E$6),source!$E$5,IF(F241-1&lt;=(source!$B$6+source!$C$6+source!$D$6+source!$E$6+source!$F$6),source!$F$5,IF(F241-1&lt;=(source!$B$6+source!$C$6+source!$D$6+source!$E$6+source!$F$6+source!$G$6),source!$G$5,IF(F241-1&lt;=(source!$B$6+source!$C$6+source!$D$6+source!$E$6+source!$F$6+source!$G$6+source!$H$6),source!$H$5,IF(F241-1&lt;=(source!$B$6+source!$C$6+source!$D$6+source!$E$6+source!$F$6+source!$G$6+source!$H$6+source!$I$6),source!$I$5,source!$I$5))))))))</f>
        <v>120</v>
      </c>
      <c r="I241">
        <f t="shared" si="67"/>
        <v>4930</v>
      </c>
      <c r="J241" t="str">
        <f t="shared" si="68"/>
        <v>930 AD</v>
      </c>
      <c r="K241">
        <f t="shared" si="69"/>
        <v>239</v>
      </c>
      <c r="L241">
        <f t="shared" si="70"/>
        <v>67680</v>
      </c>
      <c r="M241" s="1">
        <f>IF(K241-1&lt;=source!$B$9,source!$B$8,IF(K241-1&lt;=(source!$B$9+source!$C$9),source!$C$8,IF(K241-1&lt;=(source!$B$9+source!$C$9+source!$D$9),source!$D$8,IF(K241-1&lt;=(source!$B$9+source!$C$9+source!$D$9+source!$E$9),source!$E$8,IF(K241-1&lt;=(source!$B$9+source!$C$9+source!$D$9+source!$E$9+source!$F$9),source!$F$8,IF(K241-1&lt;=(source!$B$9+source!$C$9+source!$D$9+source!$E$9+source!$F$9+source!$G$9),source!$G$8,IF(K241-1&lt;=(source!$B$9+source!$C$9+source!$D$9+source!$E$9+source!$F$9+source!$G$9+source!$H$9),source!$H$8,IF(K241-1&lt;=(source!$B$9+source!$C$9+source!$D$9+source!$E$9+source!$F$9+source!$G$9+source!$H$9+source!$I$9),source!$I$8,source!$I$8))))))))</f>
        <v>60</v>
      </c>
      <c r="N241">
        <f t="shared" si="71"/>
        <v>5640</v>
      </c>
      <c r="O241" t="str">
        <f t="shared" si="72"/>
        <v>1640 AD</v>
      </c>
      <c r="P241">
        <f t="shared" si="73"/>
        <v>239</v>
      </c>
      <c r="Q241">
        <f t="shared" si="74"/>
        <v>71232</v>
      </c>
      <c r="R241" s="1">
        <f>IF(P241-1&lt;=source!$B$12,source!$B$11,IF(P241-1&lt;=(source!$B$12+source!$C$12),source!$C$11,IF(P241-1&lt;=(source!$B$12+source!$C$12+source!$D$12),source!$D$11,IF(P241-1&lt;=(source!$B$12+source!$C$12+source!$D$12+source!$E$12),source!$E$11,IF(P241-1&lt;=(source!$B$12+source!$C$12+source!$D$12+source!$E$12+source!$F$12),source!$F$11,IF(P241-1&lt;=(source!$B$12+source!$C$12+source!$D$12+source!$E$12+source!$F$12+source!$G$12),source!$G$11,IF(P241-1&lt;=(source!$B$12+source!$C$12+source!$D$12+source!$E$12+source!$F$12+source!$G$12+source!$H$12),source!$H$11,IF(P241-1&lt;=(source!$B$12+source!$C$12+source!$D$12+source!$E$12+source!$F$12+source!$G$12+source!$H$12+source!$I$12),source!$I$11,source!$I$11))))))))</f>
        <v>24</v>
      </c>
      <c r="S241">
        <f t="shared" si="75"/>
        <v>5936</v>
      </c>
      <c r="T241" t="str">
        <f t="shared" si="76"/>
        <v>1936 AD</v>
      </c>
      <c r="U241">
        <f t="shared" si="80"/>
        <v>239</v>
      </c>
      <c r="V241">
        <f t="shared" si="77"/>
        <v>72456</v>
      </c>
      <c r="W241" s="1">
        <f>IF(U241-1&lt;=source!$B$15,source!$B$14,IF(U241-1&lt;=(source!$B$15+source!$C$15),source!$C$14,IF(U241-1&lt;=(source!$B$15+source!$C$15+source!$D$15),source!$D$14,IF(U241-1&lt;=(source!$B$15+source!$C$15+source!$D$15+source!$E$15),source!$E$14,IF(U241-1&lt;=(source!$B$15+source!$C$15+source!$D$15+source!$E$15+source!$F$15),source!$F$14,IF(U241-1&lt;=(source!$B$15+source!$C$15+source!$D$15+source!$E$15+source!$F$15+source!$G$15),source!$G$14,IF(U241-1&lt;=(source!$B$15+source!$C$15+source!$D$15+source!$E$15+source!$F$15+source!$G$15+source!$H$15),source!$H$14,IF(U241-1&lt;=(source!$B$15+source!$C$15+source!$D$15+source!$E$15+source!$F$15+source!$G$15+source!$H$15+source!$I$15),source!$I$14,source!$I$14))))))))</f>
        <v>12</v>
      </c>
      <c r="X241">
        <f t="shared" si="78"/>
        <v>6038</v>
      </c>
      <c r="Y241" t="str">
        <f t="shared" si="79"/>
        <v>2038 AD</v>
      </c>
    </row>
    <row r="242" spans="1:25" x14ac:dyDescent="0.25">
      <c r="A242">
        <f t="shared" si="61"/>
        <v>240</v>
      </c>
      <c r="B242">
        <f t="shared" si="62"/>
        <v>34680</v>
      </c>
      <c r="C242" s="1">
        <f>IF(A242-1&lt;=source!$B$3,source!$B$2,IF(A242-1&lt;=(source!$B$3+source!$C$3),source!$C$2,IF(A242-1&lt;=(source!$B$3+source!$C$3+source!$D$3),source!$D$2,IF(A242-1&lt;=(source!$B$3+source!$C$3+source!$D$3+source!$E$3),source!$E$2,IF(A242-1&lt;=(source!$B$3+source!$C$3+source!$D$3+source!$E$3+source!$F$3),source!$F$2,IF(A242-1&lt;=(source!$B$3+source!$C$3+source!$D$3+source!$E$3+source!$F$3+source!$G$3),source!$G$2,IF(A242-1&lt;=(source!$B$3+source!$C$3+source!$D$3+source!$E$3+source!$F$3+source!$G$3+source!$H$3),source!$H$2,IF(A242-1&lt;=(source!$B$3+source!$C$3+source!$D$3+source!$E$3+source!$F$3+source!$G$3+source!$H$3+source!$I$3),source!$I$2,source!$I$2))))))))</f>
        <v>120</v>
      </c>
      <c r="D242">
        <f t="shared" si="63"/>
        <v>2890</v>
      </c>
      <c r="E242" t="str">
        <f t="shared" si="64"/>
        <v>1110 BC</v>
      </c>
      <c r="F242">
        <f t="shared" si="65"/>
        <v>240</v>
      </c>
      <c r="G242">
        <f t="shared" si="66"/>
        <v>59280</v>
      </c>
      <c r="H242" s="1">
        <f>IF(F242-1&lt;=source!$B$6,source!$B$5,IF(F242-1&lt;=(source!$B$6+source!$C$6),source!$C$5,IF(F242-1&lt;=(source!$B$6+source!$C$6+source!$D$6),source!$D$5,IF(F242-1&lt;=(source!$B$6+source!$C$6+source!$D$6+source!$E$6),source!$E$5,IF(F242-1&lt;=(source!$B$6+source!$C$6+source!$D$6+source!$E$6+source!$F$6),source!$F$5,IF(F242-1&lt;=(source!$B$6+source!$C$6+source!$D$6+source!$E$6+source!$F$6+source!$G$6),source!$G$5,IF(F242-1&lt;=(source!$B$6+source!$C$6+source!$D$6+source!$E$6+source!$F$6+source!$G$6+source!$H$6),source!$H$5,IF(F242-1&lt;=(source!$B$6+source!$C$6+source!$D$6+source!$E$6+source!$F$6+source!$G$6+source!$H$6+source!$I$6),source!$I$5,source!$I$5))))))))</f>
        <v>120</v>
      </c>
      <c r="I242">
        <f t="shared" si="67"/>
        <v>4940</v>
      </c>
      <c r="J242" t="str">
        <f t="shared" si="68"/>
        <v>940 AD</v>
      </c>
      <c r="K242">
        <f t="shared" si="69"/>
        <v>240</v>
      </c>
      <c r="L242">
        <f t="shared" si="70"/>
        <v>67740</v>
      </c>
      <c r="M242" s="1">
        <f>IF(K242-1&lt;=source!$B$9,source!$B$8,IF(K242-1&lt;=(source!$B$9+source!$C$9),source!$C$8,IF(K242-1&lt;=(source!$B$9+source!$C$9+source!$D$9),source!$D$8,IF(K242-1&lt;=(source!$B$9+source!$C$9+source!$D$9+source!$E$9),source!$E$8,IF(K242-1&lt;=(source!$B$9+source!$C$9+source!$D$9+source!$E$9+source!$F$9),source!$F$8,IF(K242-1&lt;=(source!$B$9+source!$C$9+source!$D$9+source!$E$9+source!$F$9+source!$G$9),source!$G$8,IF(K242-1&lt;=(source!$B$9+source!$C$9+source!$D$9+source!$E$9+source!$F$9+source!$G$9+source!$H$9),source!$H$8,IF(K242-1&lt;=(source!$B$9+source!$C$9+source!$D$9+source!$E$9+source!$F$9+source!$G$9+source!$H$9+source!$I$9),source!$I$8,source!$I$8))))))))</f>
        <v>60</v>
      </c>
      <c r="N242">
        <f t="shared" si="71"/>
        <v>5645</v>
      </c>
      <c r="O242" t="str">
        <f t="shared" si="72"/>
        <v>1645 AD</v>
      </c>
      <c r="P242">
        <f t="shared" si="73"/>
        <v>240</v>
      </c>
      <c r="Q242">
        <f t="shared" si="74"/>
        <v>71256</v>
      </c>
      <c r="R242" s="1">
        <f>IF(P242-1&lt;=source!$B$12,source!$B$11,IF(P242-1&lt;=(source!$B$12+source!$C$12),source!$C$11,IF(P242-1&lt;=(source!$B$12+source!$C$12+source!$D$12),source!$D$11,IF(P242-1&lt;=(source!$B$12+source!$C$12+source!$D$12+source!$E$12),source!$E$11,IF(P242-1&lt;=(source!$B$12+source!$C$12+source!$D$12+source!$E$12+source!$F$12),source!$F$11,IF(P242-1&lt;=(source!$B$12+source!$C$12+source!$D$12+source!$E$12+source!$F$12+source!$G$12),source!$G$11,IF(P242-1&lt;=(source!$B$12+source!$C$12+source!$D$12+source!$E$12+source!$F$12+source!$G$12+source!$H$12),source!$H$11,IF(P242-1&lt;=(source!$B$12+source!$C$12+source!$D$12+source!$E$12+source!$F$12+source!$G$12+source!$H$12+source!$I$12),source!$I$11,source!$I$11))))))))</f>
        <v>24</v>
      </c>
      <c r="S242">
        <f t="shared" si="75"/>
        <v>5938</v>
      </c>
      <c r="T242" t="str">
        <f t="shared" si="76"/>
        <v>1938 AD</v>
      </c>
      <c r="U242">
        <f t="shared" si="80"/>
        <v>240</v>
      </c>
      <c r="V242">
        <f t="shared" si="77"/>
        <v>72468</v>
      </c>
      <c r="W242" s="1">
        <f>IF(U242-1&lt;=source!$B$15,source!$B$14,IF(U242-1&lt;=(source!$B$15+source!$C$15),source!$C$14,IF(U242-1&lt;=(source!$B$15+source!$C$15+source!$D$15),source!$D$14,IF(U242-1&lt;=(source!$B$15+source!$C$15+source!$D$15+source!$E$15),source!$E$14,IF(U242-1&lt;=(source!$B$15+source!$C$15+source!$D$15+source!$E$15+source!$F$15),source!$F$14,IF(U242-1&lt;=(source!$B$15+source!$C$15+source!$D$15+source!$E$15+source!$F$15+source!$G$15),source!$G$14,IF(U242-1&lt;=(source!$B$15+source!$C$15+source!$D$15+source!$E$15+source!$F$15+source!$G$15+source!$H$15),source!$H$14,IF(U242-1&lt;=(source!$B$15+source!$C$15+source!$D$15+source!$E$15+source!$F$15+source!$G$15+source!$H$15+source!$I$15),source!$I$14,source!$I$14))))))))</f>
        <v>12</v>
      </c>
      <c r="X242">
        <f t="shared" si="78"/>
        <v>6039</v>
      </c>
      <c r="Y242" t="str">
        <f t="shared" si="79"/>
        <v>2039 AD</v>
      </c>
    </row>
    <row r="243" spans="1:25" x14ac:dyDescent="0.25">
      <c r="A243">
        <f t="shared" si="61"/>
        <v>241</v>
      </c>
      <c r="B243">
        <f t="shared" si="62"/>
        <v>34800</v>
      </c>
      <c r="C243" s="1">
        <f>IF(A243-1&lt;=source!$B$3,source!$B$2,IF(A243-1&lt;=(source!$B$3+source!$C$3),source!$C$2,IF(A243-1&lt;=(source!$B$3+source!$C$3+source!$D$3),source!$D$2,IF(A243-1&lt;=(source!$B$3+source!$C$3+source!$D$3+source!$E$3),source!$E$2,IF(A243-1&lt;=(source!$B$3+source!$C$3+source!$D$3+source!$E$3+source!$F$3),source!$F$2,IF(A243-1&lt;=(source!$B$3+source!$C$3+source!$D$3+source!$E$3+source!$F$3+source!$G$3),source!$G$2,IF(A243-1&lt;=(source!$B$3+source!$C$3+source!$D$3+source!$E$3+source!$F$3+source!$G$3+source!$H$3),source!$H$2,IF(A243-1&lt;=(source!$B$3+source!$C$3+source!$D$3+source!$E$3+source!$F$3+source!$G$3+source!$H$3+source!$I$3),source!$I$2,source!$I$2))))))))</f>
        <v>120</v>
      </c>
      <c r="D243">
        <f t="shared" si="63"/>
        <v>2900</v>
      </c>
      <c r="E243" t="str">
        <f t="shared" si="64"/>
        <v>1100 BC</v>
      </c>
      <c r="F243">
        <f t="shared" si="65"/>
        <v>241</v>
      </c>
      <c r="G243">
        <f t="shared" si="66"/>
        <v>59400</v>
      </c>
      <c r="H243" s="1">
        <f>IF(F243-1&lt;=source!$B$6,source!$B$5,IF(F243-1&lt;=(source!$B$6+source!$C$6),source!$C$5,IF(F243-1&lt;=(source!$B$6+source!$C$6+source!$D$6),source!$D$5,IF(F243-1&lt;=(source!$B$6+source!$C$6+source!$D$6+source!$E$6),source!$E$5,IF(F243-1&lt;=(source!$B$6+source!$C$6+source!$D$6+source!$E$6+source!$F$6),source!$F$5,IF(F243-1&lt;=(source!$B$6+source!$C$6+source!$D$6+source!$E$6+source!$F$6+source!$G$6),source!$G$5,IF(F243-1&lt;=(source!$B$6+source!$C$6+source!$D$6+source!$E$6+source!$F$6+source!$G$6+source!$H$6),source!$H$5,IF(F243-1&lt;=(source!$B$6+source!$C$6+source!$D$6+source!$E$6+source!$F$6+source!$G$6+source!$H$6+source!$I$6),source!$I$5,source!$I$5))))))))</f>
        <v>120</v>
      </c>
      <c r="I243">
        <f t="shared" si="67"/>
        <v>4950</v>
      </c>
      <c r="J243" t="str">
        <f t="shared" si="68"/>
        <v>950 AD</v>
      </c>
      <c r="K243">
        <f t="shared" si="69"/>
        <v>241</v>
      </c>
      <c r="L243">
        <f t="shared" si="70"/>
        <v>67800</v>
      </c>
      <c r="M243" s="1">
        <f>IF(K243-1&lt;=source!$B$9,source!$B$8,IF(K243-1&lt;=(source!$B$9+source!$C$9),source!$C$8,IF(K243-1&lt;=(source!$B$9+source!$C$9+source!$D$9),source!$D$8,IF(K243-1&lt;=(source!$B$9+source!$C$9+source!$D$9+source!$E$9),source!$E$8,IF(K243-1&lt;=(source!$B$9+source!$C$9+source!$D$9+source!$E$9+source!$F$9),source!$F$8,IF(K243-1&lt;=(source!$B$9+source!$C$9+source!$D$9+source!$E$9+source!$F$9+source!$G$9),source!$G$8,IF(K243-1&lt;=(source!$B$9+source!$C$9+source!$D$9+source!$E$9+source!$F$9+source!$G$9+source!$H$9),source!$H$8,IF(K243-1&lt;=(source!$B$9+source!$C$9+source!$D$9+source!$E$9+source!$F$9+source!$G$9+source!$H$9+source!$I$9),source!$I$8,source!$I$8))))))))</f>
        <v>60</v>
      </c>
      <c r="N243">
        <f t="shared" si="71"/>
        <v>5650</v>
      </c>
      <c r="O243" t="str">
        <f t="shared" si="72"/>
        <v>1650 AD</v>
      </c>
      <c r="P243">
        <f t="shared" si="73"/>
        <v>241</v>
      </c>
      <c r="Q243">
        <f t="shared" si="74"/>
        <v>71280</v>
      </c>
      <c r="R243" s="1">
        <f>IF(P243-1&lt;=source!$B$12,source!$B$11,IF(P243-1&lt;=(source!$B$12+source!$C$12),source!$C$11,IF(P243-1&lt;=(source!$B$12+source!$C$12+source!$D$12),source!$D$11,IF(P243-1&lt;=(source!$B$12+source!$C$12+source!$D$12+source!$E$12),source!$E$11,IF(P243-1&lt;=(source!$B$12+source!$C$12+source!$D$12+source!$E$12+source!$F$12),source!$F$11,IF(P243-1&lt;=(source!$B$12+source!$C$12+source!$D$12+source!$E$12+source!$F$12+source!$G$12),source!$G$11,IF(P243-1&lt;=(source!$B$12+source!$C$12+source!$D$12+source!$E$12+source!$F$12+source!$G$12+source!$H$12),source!$H$11,IF(P243-1&lt;=(source!$B$12+source!$C$12+source!$D$12+source!$E$12+source!$F$12+source!$G$12+source!$H$12+source!$I$12),source!$I$11,source!$I$11))))))))</f>
        <v>24</v>
      </c>
      <c r="S243">
        <f t="shared" si="75"/>
        <v>5940</v>
      </c>
      <c r="T243" t="str">
        <f t="shared" si="76"/>
        <v>1940 AD</v>
      </c>
      <c r="U243">
        <f t="shared" si="80"/>
        <v>241</v>
      </c>
      <c r="V243">
        <f t="shared" si="77"/>
        <v>72480</v>
      </c>
      <c r="W243" s="1">
        <f>IF(U243-1&lt;=source!$B$15,source!$B$14,IF(U243-1&lt;=(source!$B$15+source!$C$15),source!$C$14,IF(U243-1&lt;=(source!$B$15+source!$C$15+source!$D$15),source!$D$14,IF(U243-1&lt;=(source!$B$15+source!$C$15+source!$D$15+source!$E$15),source!$E$14,IF(U243-1&lt;=(source!$B$15+source!$C$15+source!$D$15+source!$E$15+source!$F$15),source!$F$14,IF(U243-1&lt;=(source!$B$15+source!$C$15+source!$D$15+source!$E$15+source!$F$15+source!$G$15),source!$G$14,IF(U243-1&lt;=(source!$B$15+source!$C$15+source!$D$15+source!$E$15+source!$F$15+source!$G$15+source!$H$15),source!$H$14,IF(U243-1&lt;=(source!$B$15+source!$C$15+source!$D$15+source!$E$15+source!$F$15+source!$G$15+source!$H$15+source!$I$15),source!$I$14,source!$I$14))))))))</f>
        <v>12</v>
      </c>
      <c r="X243">
        <f t="shared" si="78"/>
        <v>6040</v>
      </c>
      <c r="Y243" t="str">
        <f t="shared" si="79"/>
        <v>2040 AD</v>
      </c>
    </row>
    <row r="244" spans="1:25" x14ac:dyDescent="0.25">
      <c r="A244">
        <f t="shared" si="61"/>
        <v>242</v>
      </c>
      <c r="B244">
        <f t="shared" si="62"/>
        <v>34920</v>
      </c>
      <c r="C244" s="1">
        <f>IF(A244-1&lt;=source!$B$3,source!$B$2,IF(A244-1&lt;=(source!$B$3+source!$C$3),source!$C$2,IF(A244-1&lt;=(source!$B$3+source!$C$3+source!$D$3),source!$D$2,IF(A244-1&lt;=(source!$B$3+source!$C$3+source!$D$3+source!$E$3),source!$E$2,IF(A244-1&lt;=(source!$B$3+source!$C$3+source!$D$3+source!$E$3+source!$F$3),source!$F$2,IF(A244-1&lt;=(source!$B$3+source!$C$3+source!$D$3+source!$E$3+source!$F$3+source!$G$3),source!$G$2,IF(A244-1&lt;=(source!$B$3+source!$C$3+source!$D$3+source!$E$3+source!$F$3+source!$G$3+source!$H$3),source!$H$2,IF(A244-1&lt;=(source!$B$3+source!$C$3+source!$D$3+source!$E$3+source!$F$3+source!$G$3+source!$H$3+source!$I$3),source!$I$2,source!$I$2))))))))</f>
        <v>120</v>
      </c>
      <c r="D244">
        <f t="shared" si="63"/>
        <v>2910</v>
      </c>
      <c r="E244" t="str">
        <f t="shared" si="64"/>
        <v>1090 BC</v>
      </c>
      <c r="F244">
        <f t="shared" si="65"/>
        <v>242</v>
      </c>
      <c r="G244">
        <f t="shared" si="66"/>
        <v>59520</v>
      </c>
      <c r="H244" s="1">
        <f>IF(F244-1&lt;=source!$B$6,source!$B$5,IF(F244-1&lt;=(source!$B$6+source!$C$6),source!$C$5,IF(F244-1&lt;=(source!$B$6+source!$C$6+source!$D$6),source!$D$5,IF(F244-1&lt;=(source!$B$6+source!$C$6+source!$D$6+source!$E$6),source!$E$5,IF(F244-1&lt;=(source!$B$6+source!$C$6+source!$D$6+source!$E$6+source!$F$6),source!$F$5,IF(F244-1&lt;=(source!$B$6+source!$C$6+source!$D$6+source!$E$6+source!$F$6+source!$G$6),source!$G$5,IF(F244-1&lt;=(source!$B$6+source!$C$6+source!$D$6+source!$E$6+source!$F$6+source!$G$6+source!$H$6),source!$H$5,IF(F244-1&lt;=(source!$B$6+source!$C$6+source!$D$6+source!$E$6+source!$F$6+source!$G$6+source!$H$6+source!$I$6),source!$I$5,source!$I$5))))))))</f>
        <v>120</v>
      </c>
      <c r="I244">
        <f t="shared" si="67"/>
        <v>4960</v>
      </c>
      <c r="J244" t="str">
        <f t="shared" si="68"/>
        <v>960 AD</v>
      </c>
      <c r="K244">
        <f t="shared" si="69"/>
        <v>242</v>
      </c>
      <c r="L244">
        <f t="shared" si="70"/>
        <v>67860</v>
      </c>
      <c r="M244" s="1">
        <f>IF(K244-1&lt;=source!$B$9,source!$B$8,IF(K244-1&lt;=(source!$B$9+source!$C$9),source!$C$8,IF(K244-1&lt;=(source!$B$9+source!$C$9+source!$D$9),source!$D$8,IF(K244-1&lt;=(source!$B$9+source!$C$9+source!$D$9+source!$E$9),source!$E$8,IF(K244-1&lt;=(source!$B$9+source!$C$9+source!$D$9+source!$E$9+source!$F$9),source!$F$8,IF(K244-1&lt;=(source!$B$9+source!$C$9+source!$D$9+source!$E$9+source!$F$9+source!$G$9),source!$G$8,IF(K244-1&lt;=(source!$B$9+source!$C$9+source!$D$9+source!$E$9+source!$F$9+source!$G$9+source!$H$9),source!$H$8,IF(K244-1&lt;=(source!$B$9+source!$C$9+source!$D$9+source!$E$9+source!$F$9+source!$G$9+source!$H$9+source!$I$9),source!$I$8,source!$I$8))))))))</f>
        <v>60</v>
      </c>
      <c r="N244">
        <f t="shared" si="71"/>
        <v>5655</v>
      </c>
      <c r="O244" t="str">
        <f t="shared" si="72"/>
        <v>1655 AD</v>
      </c>
      <c r="P244">
        <f t="shared" si="73"/>
        <v>242</v>
      </c>
      <c r="Q244">
        <f t="shared" si="74"/>
        <v>71304</v>
      </c>
      <c r="R244" s="1">
        <f>IF(P244-1&lt;=source!$B$12,source!$B$11,IF(P244-1&lt;=(source!$B$12+source!$C$12),source!$C$11,IF(P244-1&lt;=(source!$B$12+source!$C$12+source!$D$12),source!$D$11,IF(P244-1&lt;=(source!$B$12+source!$C$12+source!$D$12+source!$E$12),source!$E$11,IF(P244-1&lt;=(source!$B$12+source!$C$12+source!$D$12+source!$E$12+source!$F$12),source!$F$11,IF(P244-1&lt;=(source!$B$12+source!$C$12+source!$D$12+source!$E$12+source!$F$12+source!$G$12),source!$G$11,IF(P244-1&lt;=(source!$B$12+source!$C$12+source!$D$12+source!$E$12+source!$F$12+source!$G$12+source!$H$12),source!$H$11,IF(P244-1&lt;=(source!$B$12+source!$C$12+source!$D$12+source!$E$12+source!$F$12+source!$G$12+source!$H$12+source!$I$12),source!$I$11,source!$I$11))))))))</f>
        <v>24</v>
      </c>
      <c r="S244">
        <f t="shared" si="75"/>
        <v>5942</v>
      </c>
      <c r="T244" t="str">
        <f t="shared" si="76"/>
        <v>1942 AD</v>
      </c>
      <c r="U244">
        <f t="shared" si="80"/>
        <v>242</v>
      </c>
      <c r="V244">
        <f t="shared" si="77"/>
        <v>72492</v>
      </c>
      <c r="W244" s="1">
        <f>IF(U244-1&lt;=source!$B$15,source!$B$14,IF(U244-1&lt;=(source!$B$15+source!$C$15),source!$C$14,IF(U244-1&lt;=(source!$B$15+source!$C$15+source!$D$15),source!$D$14,IF(U244-1&lt;=(source!$B$15+source!$C$15+source!$D$15+source!$E$15),source!$E$14,IF(U244-1&lt;=(source!$B$15+source!$C$15+source!$D$15+source!$E$15+source!$F$15),source!$F$14,IF(U244-1&lt;=(source!$B$15+source!$C$15+source!$D$15+source!$E$15+source!$F$15+source!$G$15),source!$G$14,IF(U244-1&lt;=(source!$B$15+source!$C$15+source!$D$15+source!$E$15+source!$F$15+source!$G$15+source!$H$15),source!$H$14,IF(U244-1&lt;=(source!$B$15+source!$C$15+source!$D$15+source!$E$15+source!$F$15+source!$G$15+source!$H$15+source!$I$15),source!$I$14,source!$I$14))))))))</f>
        <v>12</v>
      </c>
      <c r="X244">
        <f t="shared" si="78"/>
        <v>6041</v>
      </c>
      <c r="Y244" t="str">
        <f t="shared" si="79"/>
        <v>2041 AD</v>
      </c>
    </row>
    <row r="245" spans="1:25" x14ac:dyDescent="0.25">
      <c r="A245">
        <f t="shared" si="61"/>
        <v>243</v>
      </c>
      <c r="B245">
        <f t="shared" si="62"/>
        <v>35040</v>
      </c>
      <c r="C245" s="1">
        <f>IF(A245-1&lt;=source!$B$3,source!$B$2,IF(A245-1&lt;=(source!$B$3+source!$C$3),source!$C$2,IF(A245-1&lt;=(source!$B$3+source!$C$3+source!$D$3),source!$D$2,IF(A245-1&lt;=(source!$B$3+source!$C$3+source!$D$3+source!$E$3),source!$E$2,IF(A245-1&lt;=(source!$B$3+source!$C$3+source!$D$3+source!$E$3+source!$F$3),source!$F$2,IF(A245-1&lt;=(source!$B$3+source!$C$3+source!$D$3+source!$E$3+source!$F$3+source!$G$3),source!$G$2,IF(A245-1&lt;=(source!$B$3+source!$C$3+source!$D$3+source!$E$3+source!$F$3+source!$G$3+source!$H$3),source!$H$2,IF(A245-1&lt;=(source!$B$3+source!$C$3+source!$D$3+source!$E$3+source!$F$3+source!$G$3+source!$H$3+source!$I$3),source!$I$2,source!$I$2))))))))</f>
        <v>120</v>
      </c>
      <c r="D245">
        <f t="shared" si="63"/>
        <v>2920</v>
      </c>
      <c r="E245" t="str">
        <f t="shared" si="64"/>
        <v>1080 BC</v>
      </c>
      <c r="F245">
        <f t="shared" si="65"/>
        <v>243</v>
      </c>
      <c r="G245">
        <f t="shared" si="66"/>
        <v>59640</v>
      </c>
      <c r="H245" s="1">
        <f>IF(F245-1&lt;=source!$B$6,source!$B$5,IF(F245-1&lt;=(source!$B$6+source!$C$6),source!$C$5,IF(F245-1&lt;=(source!$B$6+source!$C$6+source!$D$6),source!$D$5,IF(F245-1&lt;=(source!$B$6+source!$C$6+source!$D$6+source!$E$6),source!$E$5,IF(F245-1&lt;=(source!$B$6+source!$C$6+source!$D$6+source!$E$6+source!$F$6),source!$F$5,IF(F245-1&lt;=(source!$B$6+source!$C$6+source!$D$6+source!$E$6+source!$F$6+source!$G$6),source!$G$5,IF(F245-1&lt;=(source!$B$6+source!$C$6+source!$D$6+source!$E$6+source!$F$6+source!$G$6+source!$H$6),source!$H$5,IF(F245-1&lt;=(source!$B$6+source!$C$6+source!$D$6+source!$E$6+source!$F$6+source!$G$6+source!$H$6+source!$I$6),source!$I$5,source!$I$5))))))))</f>
        <v>120</v>
      </c>
      <c r="I245">
        <f t="shared" si="67"/>
        <v>4970</v>
      </c>
      <c r="J245" t="str">
        <f t="shared" si="68"/>
        <v>970 AD</v>
      </c>
      <c r="K245">
        <f t="shared" si="69"/>
        <v>243</v>
      </c>
      <c r="L245">
        <f t="shared" si="70"/>
        <v>67920</v>
      </c>
      <c r="M245" s="1">
        <f>IF(K245-1&lt;=source!$B$9,source!$B$8,IF(K245-1&lt;=(source!$B$9+source!$C$9),source!$C$8,IF(K245-1&lt;=(source!$B$9+source!$C$9+source!$D$9),source!$D$8,IF(K245-1&lt;=(source!$B$9+source!$C$9+source!$D$9+source!$E$9),source!$E$8,IF(K245-1&lt;=(source!$B$9+source!$C$9+source!$D$9+source!$E$9+source!$F$9),source!$F$8,IF(K245-1&lt;=(source!$B$9+source!$C$9+source!$D$9+source!$E$9+source!$F$9+source!$G$9),source!$G$8,IF(K245-1&lt;=(source!$B$9+source!$C$9+source!$D$9+source!$E$9+source!$F$9+source!$G$9+source!$H$9),source!$H$8,IF(K245-1&lt;=(source!$B$9+source!$C$9+source!$D$9+source!$E$9+source!$F$9+source!$G$9+source!$H$9+source!$I$9),source!$I$8,source!$I$8))))))))</f>
        <v>60</v>
      </c>
      <c r="N245">
        <f t="shared" si="71"/>
        <v>5660</v>
      </c>
      <c r="O245" t="str">
        <f t="shared" si="72"/>
        <v>1660 AD</v>
      </c>
      <c r="P245">
        <f t="shared" si="73"/>
        <v>243</v>
      </c>
      <c r="Q245">
        <f t="shared" si="74"/>
        <v>71328</v>
      </c>
      <c r="R245" s="1">
        <f>IF(P245-1&lt;=source!$B$12,source!$B$11,IF(P245-1&lt;=(source!$B$12+source!$C$12),source!$C$11,IF(P245-1&lt;=(source!$B$12+source!$C$12+source!$D$12),source!$D$11,IF(P245-1&lt;=(source!$B$12+source!$C$12+source!$D$12+source!$E$12),source!$E$11,IF(P245-1&lt;=(source!$B$12+source!$C$12+source!$D$12+source!$E$12+source!$F$12),source!$F$11,IF(P245-1&lt;=(source!$B$12+source!$C$12+source!$D$12+source!$E$12+source!$F$12+source!$G$12),source!$G$11,IF(P245-1&lt;=(source!$B$12+source!$C$12+source!$D$12+source!$E$12+source!$F$12+source!$G$12+source!$H$12),source!$H$11,IF(P245-1&lt;=(source!$B$12+source!$C$12+source!$D$12+source!$E$12+source!$F$12+source!$G$12+source!$H$12+source!$I$12),source!$I$11,source!$I$11))))))))</f>
        <v>24</v>
      </c>
      <c r="S245">
        <f t="shared" si="75"/>
        <v>5944</v>
      </c>
      <c r="T245" t="str">
        <f t="shared" si="76"/>
        <v>1944 AD</v>
      </c>
      <c r="U245">
        <f t="shared" si="80"/>
        <v>243</v>
      </c>
      <c r="V245">
        <f t="shared" si="77"/>
        <v>72504</v>
      </c>
      <c r="W245" s="1">
        <f>IF(U245-1&lt;=source!$B$15,source!$B$14,IF(U245-1&lt;=(source!$B$15+source!$C$15),source!$C$14,IF(U245-1&lt;=(source!$B$15+source!$C$15+source!$D$15),source!$D$14,IF(U245-1&lt;=(source!$B$15+source!$C$15+source!$D$15+source!$E$15),source!$E$14,IF(U245-1&lt;=(source!$B$15+source!$C$15+source!$D$15+source!$E$15+source!$F$15),source!$F$14,IF(U245-1&lt;=(source!$B$15+source!$C$15+source!$D$15+source!$E$15+source!$F$15+source!$G$15),source!$G$14,IF(U245-1&lt;=(source!$B$15+source!$C$15+source!$D$15+source!$E$15+source!$F$15+source!$G$15+source!$H$15),source!$H$14,IF(U245-1&lt;=(source!$B$15+source!$C$15+source!$D$15+source!$E$15+source!$F$15+source!$G$15+source!$H$15+source!$I$15),source!$I$14,source!$I$14))))))))</f>
        <v>12</v>
      </c>
      <c r="X245">
        <f t="shared" si="78"/>
        <v>6042</v>
      </c>
      <c r="Y245" t="str">
        <f t="shared" si="79"/>
        <v>2042 AD</v>
      </c>
    </row>
    <row r="246" spans="1:25" x14ac:dyDescent="0.25">
      <c r="A246">
        <f t="shared" si="61"/>
        <v>244</v>
      </c>
      <c r="B246">
        <f t="shared" si="62"/>
        <v>35160</v>
      </c>
      <c r="C246" s="1">
        <f>IF(A246-1&lt;=source!$B$3,source!$B$2,IF(A246-1&lt;=(source!$B$3+source!$C$3),source!$C$2,IF(A246-1&lt;=(source!$B$3+source!$C$3+source!$D$3),source!$D$2,IF(A246-1&lt;=(source!$B$3+source!$C$3+source!$D$3+source!$E$3),source!$E$2,IF(A246-1&lt;=(source!$B$3+source!$C$3+source!$D$3+source!$E$3+source!$F$3),source!$F$2,IF(A246-1&lt;=(source!$B$3+source!$C$3+source!$D$3+source!$E$3+source!$F$3+source!$G$3),source!$G$2,IF(A246-1&lt;=(source!$B$3+source!$C$3+source!$D$3+source!$E$3+source!$F$3+source!$G$3+source!$H$3),source!$H$2,IF(A246-1&lt;=(source!$B$3+source!$C$3+source!$D$3+source!$E$3+source!$F$3+source!$G$3+source!$H$3+source!$I$3),source!$I$2,source!$I$2))))))))</f>
        <v>120</v>
      </c>
      <c r="D246">
        <f t="shared" si="63"/>
        <v>2930</v>
      </c>
      <c r="E246" t="str">
        <f t="shared" si="64"/>
        <v>1070 BC</v>
      </c>
      <c r="F246">
        <f t="shared" si="65"/>
        <v>244</v>
      </c>
      <c r="G246">
        <f t="shared" si="66"/>
        <v>59760</v>
      </c>
      <c r="H246" s="1">
        <f>IF(F246-1&lt;=source!$B$6,source!$B$5,IF(F246-1&lt;=(source!$B$6+source!$C$6),source!$C$5,IF(F246-1&lt;=(source!$B$6+source!$C$6+source!$D$6),source!$D$5,IF(F246-1&lt;=(source!$B$6+source!$C$6+source!$D$6+source!$E$6),source!$E$5,IF(F246-1&lt;=(source!$B$6+source!$C$6+source!$D$6+source!$E$6+source!$F$6),source!$F$5,IF(F246-1&lt;=(source!$B$6+source!$C$6+source!$D$6+source!$E$6+source!$F$6+source!$G$6),source!$G$5,IF(F246-1&lt;=(source!$B$6+source!$C$6+source!$D$6+source!$E$6+source!$F$6+source!$G$6+source!$H$6),source!$H$5,IF(F246-1&lt;=(source!$B$6+source!$C$6+source!$D$6+source!$E$6+source!$F$6+source!$G$6+source!$H$6+source!$I$6),source!$I$5,source!$I$5))))))))</f>
        <v>120</v>
      </c>
      <c r="I246">
        <f t="shared" si="67"/>
        <v>4980</v>
      </c>
      <c r="J246" t="str">
        <f t="shared" si="68"/>
        <v>980 AD</v>
      </c>
      <c r="K246">
        <f t="shared" si="69"/>
        <v>244</v>
      </c>
      <c r="L246">
        <f t="shared" si="70"/>
        <v>67980</v>
      </c>
      <c r="M246" s="1">
        <f>IF(K246-1&lt;=source!$B$9,source!$B$8,IF(K246-1&lt;=(source!$B$9+source!$C$9),source!$C$8,IF(K246-1&lt;=(source!$B$9+source!$C$9+source!$D$9),source!$D$8,IF(K246-1&lt;=(source!$B$9+source!$C$9+source!$D$9+source!$E$9),source!$E$8,IF(K246-1&lt;=(source!$B$9+source!$C$9+source!$D$9+source!$E$9+source!$F$9),source!$F$8,IF(K246-1&lt;=(source!$B$9+source!$C$9+source!$D$9+source!$E$9+source!$F$9+source!$G$9),source!$G$8,IF(K246-1&lt;=(source!$B$9+source!$C$9+source!$D$9+source!$E$9+source!$F$9+source!$G$9+source!$H$9),source!$H$8,IF(K246-1&lt;=(source!$B$9+source!$C$9+source!$D$9+source!$E$9+source!$F$9+source!$G$9+source!$H$9+source!$I$9),source!$I$8,source!$I$8))))))))</f>
        <v>60</v>
      </c>
      <c r="N246">
        <f t="shared" si="71"/>
        <v>5665</v>
      </c>
      <c r="O246" t="str">
        <f t="shared" si="72"/>
        <v>1665 AD</v>
      </c>
      <c r="P246">
        <f t="shared" si="73"/>
        <v>244</v>
      </c>
      <c r="Q246">
        <f t="shared" si="74"/>
        <v>71352</v>
      </c>
      <c r="R246" s="1">
        <f>IF(P246-1&lt;=source!$B$12,source!$B$11,IF(P246-1&lt;=(source!$B$12+source!$C$12),source!$C$11,IF(P246-1&lt;=(source!$B$12+source!$C$12+source!$D$12),source!$D$11,IF(P246-1&lt;=(source!$B$12+source!$C$12+source!$D$12+source!$E$12),source!$E$11,IF(P246-1&lt;=(source!$B$12+source!$C$12+source!$D$12+source!$E$12+source!$F$12),source!$F$11,IF(P246-1&lt;=(source!$B$12+source!$C$12+source!$D$12+source!$E$12+source!$F$12+source!$G$12),source!$G$11,IF(P246-1&lt;=(source!$B$12+source!$C$12+source!$D$12+source!$E$12+source!$F$12+source!$G$12+source!$H$12),source!$H$11,IF(P246-1&lt;=(source!$B$12+source!$C$12+source!$D$12+source!$E$12+source!$F$12+source!$G$12+source!$H$12+source!$I$12),source!$I$11,source!$I$11))))))))</f>
        <v>24</v>
      </c>
      <c r="S246">
        <f t="shared" si="75"/>
        <v>5946</v>
      </c>
      <c r="T246" t="str">
        <f t="shared" si="76"/>
        <v>1946 AD</v>
      </c>
      <c r="U246">
        <f t="shared" si="80"/>
        <v>244</v>
      </c>
      <c r="V246">
        <f t="shared" si="77"/>
        <v>72516</v>
      </c>
      <c r="W246" s="1">
        <f>IF(U246-1&lt;=source!$B$15,source!$B$14,IF(U246-1&lt;=(source!$B$15+source!$C$15),source!$C$14,IF(U246-1&lt;=(source!$B$15+source!$C$15+source!$D$15),source!$D$14,IF(U246-1&lt;=(source!$B$15+source!$C$15+source!$D$15+source!$E$15),source!$E$14,IF(U246-1&lt;=(source!$B$15+source!$C$15+source!$D$15+source!$E$15+source!$F$15),source!$F$14,IF(U246-1&lt;=(source!$B$15+source!$C$15+source!$D$15+source!$E$15+source!$F$15+source!$G$15),source!$G$14,IF(U246-1&lt;=(source!$B$15+source!$C$15+source!$D$15+source!$E$15+source!$F$15+source!$G$15+source!$H$15),source!$H$14,IF(U246-1&lt;=(source!$B$15+source!$C$15+source!$D$15+source!$E$15+source!$F$15+source!$G$15+source!$H$15+source!$I$15),source!$I$14,source!$I$14))))))))</f>
        <v>12</v>
      </c>
      <c r="X246">
        <f t="shared" si="78"/>
        <v>6043</v>
      </c>
      <c r="Y246" t="str">
        <f t="shared" si="79"/>
        <v>2043 AD</v>
      </c>
    </row>
    <row r="247" spans="1:25" x14ac:dyDescent="0.25">
      <c r="A247">
        <f t="shared" si="61"/>
        <v>245</v>
      </c>
      <c r="B247">
        <f t="shared" si="62"/>
        <v>35280</v>
      </c>
      <c r="C247" s="1">
        <f>IF(A247-1&lt;=source!$B$3,source!$B$2,IF(A247-1&lt;=(source!$B$3+source!$C$3),source!$C$2,IF(A247-1&lt;=(source!$B$3+source!$C$3+source!$D$3),source!$D$2,IF(A247-1&lt;=(source!$B$3+source!$C$3+source!$D$3+source!$E$3),source!$E$2,IF(A247-1&lt;=(source!$B$3+source!$C$3+source!$D$3+source!$E$3+source!$F$3),source!$F$2,IF(A247-1&lt;=(source!$B$3+source!$C$3+source!$D$3+source!$E$3+source!$F$3+source!$G$3),source!$G$2,IF(A247-1&lt;=(source!$B$3+source!$C$3+source!$D$3+source!$E$3+source!$F$3+source!$G$3+source!$H$3),source!$H$2,IF(A247-1&lt;=(source!$B$3+source!$C$3+source!$D$3+source!$E$3+source!$F$3+source!$G$3+source!$H$3+source!$I$3),source!$I$2,source!$I$2))))))))</f>
        <v>120</v>
      </c>
      <c r="D247">
        <f t="shared" si="63"/>
        <v>2940</v>
      </c>
      <c r="E247" t="str">
        <f t="shared" si="64"/>
        <v>1060 BC</v>
      </c>
      <c r="F247">
        <f t="shared" si="65"/>
        <v>245</v>
      </c>
      <c r="G247">
        <f t="shared" si="66"/>
        <v>59880</v>
      </c>
      <c r="H247" s="1">
        <f>IF(F247-1&lt;=source!$B$6,source!$B$5,IF(F247-1&lt;=(source!$B$6+source!$C$6),source!$C$5,IF(F247-1&lt;=(source!$B$6+source!$C$6+source!$D$6),source!$D$5,IF(F247-1&lt;=(source!$B$6+source!$C$6+source!$D$6+source!$E$6),source!$E$5,IF(F247-1&lt;=(source!$B$6+source!$C$6+source!$D$6+source!$E$6+source!$F$6),source!$F$5,IF(F247-1&lt;=(source!$B$6+source!$C$6+source!$D$6+source!$E$6+source!$F$6+source!$G$6),source!$G$5,IF(F247-1&lt;=(source!$B$6+source!$C$6+source!$D$6+source!$E$6+source!$F$6+source!$G$6+source!$H$6),source!$H$5,IF(F247-1&lt;=(source!$B$6+source!$C$6+source!$D$6+source!$E$6+source!$F$6+source!$G$6+source!$H$6+source!$I$6),source!$I$5,source!$I$5))))))))</f>
        <v>120</v>
      </c>
      <c r="I247">
        <f t="shared" si="67"/>
        <v>4990</v>
      </c>
      <c r="J247" t="str">
        <f t="shared" si="68"/>
        <v>990 AD</v>
      </c>
      <c r="K247">
        <f t="shared" si="69"/>
        <v>245</v>
      </c>
      <c r="L247">
        <f t="shared" si="70"/>
        <v>68040</v>
      </c>
      <c r="M247" s="1">
        <f>IF(K247-1&lt;=source!$B$9,source!$B$8,IF(K247-1&lt;=(source!$B$9+source!$C$9),source!$C$8,IF(K247-1&lt;=(source!$B$9+source!$C$9+source!$D$9),source!$D$8,IF(K247-1&lt;=(source!$B$9+source!$C$9+source!$D$9+source!$E$9),source!$E$8,IF(K247-1&lt;=(source!$B$9+source!$C$9+source!$D$9+source!$E$9+source!$F$9),source!$F$8,IF(K247-1&lt;=(source!$B$9+source!$C$9+source!$D$9+source!$E$9+source!$F$9+source!$G$9),source!$G$8,IF(K247-1&lt;=(source!$B$9+source!$C$9+source!$D$9+source!$E$9+source!$F$9+source!$G$9+source!$H$9),source!$H$8,IF(K247-1&lt;=(source!$B$9+source!$C$9+source!$D$9+source!$E$9+source!$F$9+source!$G$9+source!$H$9+source!$I$9),source!$I$8,source!$I$8))))))))</f>
        <v>60</v>
      </c>
      <c r="N247">
        <f t="shared" si="71"/>
        <v>5670</v>
      </c>
      <c r="O247" t="str">
        <f t="shared" si="72"/>
        <v>1670 AD</v>
      </c>
      <c r="P247">
        <f t="shared" si="73"/>
        <v>245</v>
      </c>
      <c r="Q247">
        <f t="shared" si="74"/>
        <v>71376</v>
      </c>
      <c r="R247" s="1">
        <f>IF(P247-1&lt;=source!$B$12,source!$B$11,IF(P247-1&lt;=(source!$B$12+source!$C$12),source!$C$11,IF(P247-1&lt;=(source!$B$12+source!$C$12+source!$D$12),source!$D$11,IF(P247-1&lt;=(source!$B$12+source!$C$12+source!$D$12+source!$E$12),source!$E$11,IF(P247-1&lt;=(source!$B$12+source!$C$12+source!$D$12+source!$E$12+source!$F$12),source!$F$11,IF(P247-1&lt;=(source!$B$12+source!$C$12+source!$D$12+source!$E$12+source!$F$12+source!$G$12),source!$G$11,IF(P247-1&lt;=(source!$B$12+source!$C$12+source!$D$12+source!$E$12+source!$F$12+source!$G$12+source!$H$12),source!$H$11,IF(P247-1&lt;=(source!$B$12+source!$C$12+source!$D$12+source!$E$12+source!$F$12+source!$G$12+source!$H$12+source!$I$12),source!$I$11,source!$I$11))))))))</f>
        <v>24</v>
      </c>
      <c r="S247">
        <f t="shared" si="75"/>
        <v>5948</v>
      </c>
      <c r="T247" t="str">
        <f t="shared" si="76"/>
        <v>1948 AD</v>
      </c>
      <c r="U247">
        <f t="shared" si="80"/>
        <v>245</v>
      </c>
      <c r="V247">
        <f t="shared" si="77"/>
        <v>72528</v>
      </c>
      <c r="W247" s="1">
        <f>IF(U247-1&lt;=source!$B$15,source!$B$14,IF(U247-1&lt;=(source!$B$15+source!$C$15),source!$C$14,IF(U247-1&lt;=(source!$B$15+source!$C$15+source!$D$15),source!$D$14,IF(U247-1&lt;=(source!$B$15+source!$C$15+source!$D$15+source!$E$15),source!$E$14,IF(U247-1&lt;=(source!$B$15+source!$C$15+source!$D$15+source!$E$15+source!$F$15),source!$F$14,IF(U247-1&lt;=(source!$B$15+source!$C$15+source!$D$15+source!$E$15+source!$F$15+source!$G$15),source!$G$14,IF(U247-1&lt;=(source!$B$15+source!$C$15+source!$D$15+source!$E$15+source!$F$15+source!$G$15+source!$H$15),source!$H$14,IF(U247-1&lt;=(source!$B$15+source!$C$15+source!$D$15+source!$E$15+source!$F$15+source!$G$15+source!$H$15+source!$I$15),source!$I$14,source!$I$14))))))))</f>
        <v>12</v>
      </c>
      <c r="X247">
        <f t="shared" si="78"/>
        <v>6044</v>
      </c>
      <c r="Y247" t="str">
        <f t="shared" si="79"/>
        <v>2044 AD</v>
      </c>
    </row>
    <row r="248" spans="1:25" x14ac:dyDescent="0.25">
      <c r="A248">
        <f t="shared" si="61"/>
        <v>246</v>
      </c>
      <c r="B248">
        <f t="shared" si="62"/>
        <v>35400</v>
      </c>
      <c r="C248" s="1">
        <f>IF(A248-1&lt;=source!$B$3,source!$B$2,IF(A248-1&lt;=(source!$B$3+source!$C$3),source!$C$2,IF(A248-1&lt;=(source!$B$3+source!$C$3+source!$D$3),source!$D$2,IF(A248-1&lt;=(source!$B$3+source!$C$3+source!$D$3+source!$E$3),source!$E$2,IF(A248-1&lt;=(source!$B$3+source!$C$3+source!$D$3+source!$E$3+source!$F$3),source!$F$2,IF(A248-1&lt;=(source!$B$3+source!$C$3+source!$D$3+source!$E$3+source!$F$3+source!$G$3),source!$G$2,IF(A248-1&lt;=(source!$B$3+source!$C$3+source!$D$3+source!$E$3+source!$F$3+source!$G$3+source!$H$3),source!$H$2,IF(A248-1&lt;=(source!$B$3+source!$C$3+source!$D$3+source!$E$3+source!$F$3+source!$G$3+source!$H$3+source!$I$3),source!$I$2,source!$I$2))))))))</f>
        <v>120</v>
      </c>
      <c r="D248">
        <f t="shared" si="63"/>
        <v>2950</v>
      </c>
      <c r="E248" t="str">
        <f t="shared" si="64"/>
        <v>1050 BC</v>
      </c>
      <c r="F248">
        <f t="shared" si="65"/>
        <v>246</v>
      </c>
      <c r="G248">
        <f t="shared" si="66"/>
        <v>60000</v>
      </c>
      <c r="H248" s="1">
        <f>IF(F248-1&lt;=source!$B$6,source!$B$5,IF(F248-1&lt;=(source!$B$6+source!$C$6),source!$C$5,IF(F248-1&lt;=(source!$B$6+source!$C$6+source!$D$6),source!$D$5,IF(F248-1&lt;=(source!$B$6+source!$C$6+source!$D$6+source!$E$6),source!$E$5,IF(F248-1&lt;=(source!$B$6+source!$C$6+source!$D$6+source!$E$6+source!$F$6),source!$F$5,IF(F248-1&lt;=(source!$B$6+source!$C$6+source!$D$6+source!$E$6+source!$F$6+source!$G$6),source!$G$5,IF(F248-1&lt;=(source!$B$6+source!$C$6+source!$D$6+source!$E$6+source!$F$6+source!$G$6+source!$H$6),source!$H$5,IF(F248-1&lt;=(source!$B$6+source!$C$6+source!$D$6+source!$E$6+source!$F$6+source!$G$6+source!$H$6+source!$I$6),source!$I$5,source!$I$5))))))))</f>
        <v>120</v>
      </c>
      <c r="I248">
        <f t="shared" si="67"/>
        <v>5000</v>
      </c>
      <c r="J248" t="str">
        <f t="shared" si="68"/>
        <v>1000 AD</v>
      </c>
      <c r="K248">
        <f t="shared" si="69"/>
        <v>246</v>
      </c>
      <c r="L248">
        <f t="shared" si="70"/>
        <v>68100</v>
      </c>
      <c r="M248" s="1">
        <f>IF(K248-1&lt;=source!$B$9,source!$B$8,IF(K248-1&lt;=(source!$B$9+source!$C$9),source!$C$8,IF(K248-1&lt;=(source!$B$9+source!$C$9+source!$D$9),source!$D$8,IF(K248-1&lt;=(source!$B$9+source!$C$9+source!$D$9+source!$E$9),source!$E$8,IF(K248-1&lt;=(source!$B$9+source!$C$9+source!$D$9+source!$E$9+source!$F$9),source!$F$8,IF(K248-1&lt;=(source!$B$9+source!$C$9+source!$D$9+source!$E$9+source!$F$9+source!$G$9),source!$G$8,IF(K248-1&lt;=(source!$B$9+source!$C$9+source!$D$9+source!$E$9+source!$F$9+source!$G$9+source!$H$9),source!$H$8,IF(K248-1&lt;=(source!$B$9+source!$C$9+source!$D$9+source!$E$9+source!$F$9+source!$G$9+source!$H$9+source!$I$9),source!$I$8,source!$I$8))))))))</f>
        <v>60</v>
      </c>
      <c r="N248">
        <f t="shared" si="71"/>
        <v>5675</v>
      </c>
      <c r="O248" t="str">
        <f t="shared" si="72"/>
        <v>1675 AD</v>
      </c>
      <c r="P248">
        <f t="shared" si="73"/>
        <v>246</v>
      </c>
      <c r="Q248">
        <f t="shared" si="74"/>
        <v>71400</v>
      </c>
      <c r="R248" s="1">
        <f>IF(P248-1&lt;=source!$B$12,source!$B$11,IF(P248-1&lt;=(source!$B$12+source!$C$12),source!$C$11,IF(P248-1&lt;=(source!$B$12+source!$C$12+source!$D$12),source!$D$11,IF(P248-1&lt;=(source!$B$12+source!$C$12+source!$D$12+source!$E$12),source!$E$11,IF(P248-1&lt;=(source!$B$12+source!$C$12+source!$D$12+source!$E$12+source!$F$12),source!$F$11,IF(P248-1&lt;=(source!$B$12+source!$C$12+source!$D$12+source!$E$12+source!$F$12+source!$G$12),source!$G$11,IF(P248-1&lt;=(source!$B$12+source!$C$12+source!$D$12+source!$E$12+source!$F$12+source!$G$12+source!$H$12),source!$H$11,IF(P248-1&lt;=(source!$B$12+source!$C$12+source!$D$12+source!$E$12+source!$F$12+source!$G$12+source!$H$12+source!$I$12),source!$I$11,source!$I$11))))))))</f>
        <v>24</v>
      </c>
      <c r="S248">
        <f t="shared" si="75"/>
        <v>5950</v>
      </c>
      <c r="T248" t="str">
        <f t="shared" si="76"/>
        <v>1950 AD</v>
      </c>
      <c r="U248">
        <f t="shared" si="80"/>
        <v>246</v>
      </c>
      <c r="V248">
        <f t="shared" si="77"/>
        <v>72540</v>
      </c>
      <c r="W248" s="1">
        <f>IF(U248-1&lt;=source!$B$15,source!$B$14,IF(U248-1&lt;=(source!$B$15+source!$C$15),source!$C$14,IF(U248-1&lt;=(source!$B$15+source!$C$15+source!$D$15),source!$D$14,IF(U248-1&lt;=(source!$B$15+source!$C$15+source!$D$15+source!$E$15),source!$E$14,IF(U248-1&lt;=(source!$B$15+source!$C$15+source!$D$15+source!$E$15+source!$F$15),source!$F$14,IF(U248-1&lt;=(source!$B$15+source!$C$15+source!$D$15+source!$E$15+source!$F$15+source!$G$15),source!$G$14,IF(U248-1&lt;=(source!$B$15+source!$C$15+source!$D$15+source!$E$15+source!$F$15+source!$G$15+source!$H$15),source!$H$14,IF(U248-1&lt;=(source!$B$15+source!$C$15+source!$D$15+source!$E$15+source!$F$15+source!$G$15+source!$H$15+source!$I$15),source!$I$14,source!$I$14))))))))</f>
        <v>12</v>
      </c>
      <c r="X248">
        <f t="shared" si="78"/>
        <v>6045</v>
      </c>
      <c r="Y248" t="str">
        <f t="shared" si="79"/>
        <v>2045 AD</v>
      </c>
    </row>
    <row r="249" spans="1:25" x14ac:dyDescent="0.25">
      <c r="A249">
        <f t="shared" si="61"/>
        <v>247</v>
      </c>
      <c r="B249">
        <f t="shared" si="62"/>
        <v>35520</v>
      </c>
      <c r="C249" s="1">
        <f>IF(A249-1&lt;=source!$B$3,source!$B$2,IF(A249-1&lt;=(source!$B$3+source!$C$3),source!$C$2,IF(A249-1&lt;=(source!$B$3+source!$C$3+source!$D$3),source!$D$2,IF(A249-1&lt;=(source!$B$3+source!$C$3+source!$D$3+source!$E$3),source!$E$2,IF(A249-1&lt;=(source!$B$3+source!$C$3+source!$D$3+source!$E$3+source!$F$3),source!$F$2,IF(A249-1&lt;=(source!$B$3+source!$C$3+source!$D$3+source!$E$3+source!$F$3+source!$G$3),source!$G$2,IF(A249-1&lt;=(source!$B$3+source!$C$3+source!$D$3+source!$E$3+source!$F$3+source!$G$3+source!$H$3),source!$H$2,IF(A249-1&lt;=(source!$B$3+source!$C$3+source!$D$3+source!$E$3+source!$F$3+source!$G$3+source!$H$3+source!$I$3),source!$I$2,source!$I$2))))))))</f>
        <v>120</v>
      </c>
      <c r="D249">
        <f t="shared" si="63"/>
        <v>2960</v>
      </c>
      <c r="E249" t="str">
        <f t="shared" si="64"/>
        <v>1040 BC</v>
      </c>
      <c r="F249">
        <f t="shared" si="65"/>
        <v>247</v>
      </c>
      <c r="G249">
        <f t="shared" si="66"/>
        <v>60120</v>
      </c>
      <c r="H249" s="1">
        <f>IF(F249-1&lt;=source!$B$6,source!$B$5,IF(F249-1&lt;=(source!$B$6+source!$C$6),source!$C$5,IF(F249-1&lt;=(source!$B$6+source!$C$6+source!$D$6),source!$D$5,IF(F249-1&lt;=(source!$B$6+source!$C$6+source!$D$6+source!$E$6),source!$E$5,IF(F249-1&lt;=(source!$B$6+source!$C$6+source!$D$6+source!$E$6+source!$F$6),source!$F$5,IF(F249-1&lt;=(source!$B$6+source!$C$6+source!$D$6+source!$E$6+source!$F$6+source!$G$6),source!$G$5,IF(F249-1&lt;=(source!$B$6+source!$C$6+source!$D$6+source!$E$6+source!$F$6+source!$G$6+source!$H$6),source!$H$5,IF(F249-1&lt;=(source!$B$6+source!$C$6+source!$D$6+source!$E$6+source!$F$6+source!$G$6+source!$H$6+source!$I$6),source!$I$5,source!$I$5))))))))</f>
        <v>120</v>
      </c>
      <c r="I249">
        <f t="shared" si="67"/>
        <v>5010</v>
      </c>
      <c r="J249" t="str">
        <f t="shared" si="68"/>
        <v>1010 AD</v>
      </c>
      <c r="K249">
        <f t="shared" si="69"/>
        <v>247</v>
      </c>
      <c r="L249">
        <f t="shared" si="70"/>
        <v>68160</v>
      </c>
      <c r="M249" s="1">
        <f>IF(K249-1&lt;=source!$B$9,source!$B$8,IF(K249-1&lt;=(source!$B$9+source!$C$9),source!$C$8,IF(K249-1&lt;=(source!$B$9+source!$C$9+source!$D$9),source!$D$8,IF(K249-1&lt;=(source!$B$9+source!$C$9+source!$D$9+source!$E$9),source!$E$8,IF(K249-1&lt;=(source!$B$9+source!$C$9+source!$D$9+source!$E$9+source!$F$9),source!$F$8,IF(K249-1&lt;=(source!$B$9+source!$C$9+source!$D$9+source!$E$9+source!$F$9+source!$G$9),source!$G$8,IF(K249-1&lt;=(source!$B$9+source!$C$9+source!$D$9+source!$E$9+source!$F$9+source!$G$9+source!$H$9),source!$H$8,IF(K249-1&lt;=(source!$B$9+source!$C$9+source!$D$9+source!$E$9+source!$F$9+source!$G$9+source!$H$9+source!$I$9),source!$I$8,source!$I$8))))))))</f>
        <v>60</v>
      </c>
      <c r="N249">
        <f t="shared" si="71"/>
        <v>5680</v>
      </c>
      <c r="O249" t="str">
        <f t="shared" si="72"/>
        <v>1680 AD</v>
      </c>
      <c r="P249">
        <f t="shared" si="73"/>
        <v>247</v>
      </c>
      <c r="Q249">
        <f t="shared" si="74"/>
        <v>71424</v>
      </c>
      <c r="R249" s="1">
        <f>IF(P249-1&lt;=source!$B$12,source!$B$11,IF(P249-1&lt;=(source!$B$12+source!$C$12),source!$C$11,IF(P249-1&lt;=(source!$B$12+source!$C$12+source!$D$12),source!$D$11,IF(P249-1&lt;=(source!$B$12+source!$C$12+source!$D$12+source!$E$12),source!$E$11,IF(P249-1&lt;=(source!$B$12+source!$C$12+source!$D$12+source!$E$12+source!$F$12),source!$F$11,IF(P249-1&lt;=(source!$B$12+source!$C$12+source!$D$12+source!$E$12+source!$F$12+source!$G$12),source!$G$11,IF(P249-1&lt;=(source!$B$12+source!$C$12+source!$D$12+source!$E$12+source!$F$12+source!$G$12+source!$H$12),source!$H$11,IF(P249-1&lt;=(source!$B$12+source!$C$12+source!$D$12+source!$E$12+source!$F$12+source!$G$12+source!$H$12+source!$I$12),source!$I$11,source!$I$11))))))))</f>
        <v>24</v>
      </c>
      <c r="S249">
        <f t="shared" si="75"/>
        <v>5952</v>
      </c>
      <c r="T249" t="str">
        <f t="shared" si="76"/>
        <v>1952 AD</v>
      </c>
      <c r="U249">
        <f t="shared" si="80"/>
        <v>247</v>
      </c>
      <c r="V249">
        <f t="shared" si="77"/>
        <v>72552</v>
      </c>
      <c r="W249" s="1">
        <f>IF(U249-1&lt;=source!$B$15,source!$B$14,IF(U249-1&lt;=(source!$B$15+source!$C$15),source!$C$14,IF(U249-1&lt;=(source!$B$15+source!$C$15+source!$D$15),source!$D$14,IF(U249-1&lt;=(source!$B$15+source!$C$15+source!$D$15+source!$E$15),source!$E$14,IF(U249-1&lt;=(source!$B$15+source!$C$15+source!$D$15+source!$E$15+source!$F$15),source!$F$14,IF(U249-1&lt;=(source!$B$15+source!$C$15+source!$D$15+source!$E$15+source!$F$15+source!$G$15),source!$G$14,IF(U249-1&lt;=(source!$B$15+source!$C$15+source!$D$15+source!$E$15+source!$F$15+source!$G$15+source!$H$15),source!$H$14,IF(U249-1&lt;=(source!$B$15+source!$C$15+source!$D$15+source!$E$15+source!$F$15+source!$G$15+source!$H$15+source!$I$15),source!$I$14,source!$I$14))))))))</f>
        <v>12</v>
      </c>
      <c r="X249">
        <f t="shared" si="78"/>
        <v>6046</v>
      </c>
      <c r="Y249" t="str">
        <f t="shared" si="79"/>
        <v>2046 AD</v>
      </c>
    </row>
    <row r="250" spans="1:25" x14ac:dyDescent="0.25">
      <c r="A250">
        <f t="shared" si="61"/>
        <v>248</v>
      </c>
      <c r="B250">
        <f t="shared" si="62"/>
        <v>35640</v>
      </c>
      <c r="C250" s="1">
        <f>IF(A250-1&lt;=source!$B$3,source!$B$2,IF(A250-1&lt;=(source!$B$3+source!$C$3),source!$C$2,IF(A250-1&lt;=(source!$B$3+source!$C$3+source!$D$3),source!$D$2,IF(A250-1&lt;=(source!$B$3+source!$C$3+source!$D$3+source!$E$3),source!$E$2,IF(A250-1&lt;=(source!$B$3+source!$C$3+source!$D$3+source!$E$3+source!$F$3),source!$F$2,IF(A250-1&lt;=(source!$B$3+source!$C$3+source!$D$3+source!$E$3+source!$F$3+source!$G$3),source!$G$2,IF(A250-1&lt;=(source!$B$3+source!$C$3+source!$D$3+source!$E$3+source!$F$3+source!$G$3+source!$H$3),source!$H$2,IF(A250-1&lt;=(source!$B$3+source!$C$3+source!$D$3+source!$E$3+source!$F$3+source!$G$3+source!$H$3+source!$I$3),source!$I$2,source!$I$2))))))))</f>
        <v>120</v>
      </c>
      <c r="D250">
        <f t="shared" si="63"/>
        <v>2970</v>
      </c>
      <c r="E250" t="str">
        <f t="shared" si="64"/>
        <v>1030 BC</v>
      </c>
      <c r="F250">
        <f t="shared" si="65"/>
        <v>248</v>
      </c>
      <c r="G250">
        <f t="shared" si="66"/>
        <v>60240</v>
      </c>
      <c r="H250" s="1">
        <f>IF(F250-1&lt;=source!$B$6,source!$B$5,IF(F250-1&lt;=(source!$B$6+source!$C$6),source!$C$5,IF(F250-1&lt;=(source!$B$6+source!$C$6+source!$D$6),source!$D$5,IF(F250-1&lt;=(source!$B$6+source!$C$6+source!$D$6+source!$E$6),source!$E$5,IF(F250-1&lt;=(source!$B$6+source!$C$6+source!$D$6+source!$E$6+source!$F$6),source!$F$5,IF(F250-1&lt;=(source!$B$6+source!$C$6+source!$D$6+source!$E$6+source!$F$6+source!$G$6),source!$G$5,IF(F250-1&lt;=(source!$B$6+source!$C$6+source!$D$6+source!$E$6+source!$F$6+source!$G$6+source!$H$6),source!$H$5,IF(F250-1&lt;=(source!$B$6+source!$C$6+source!$D$6+source!$E$6+source!$F$6+source!$G$6+source!$H$6+source!$I$6),source!$I$5,source!$I$5))))))))</f>
        <v>120</v>
      </c>
      <c r="I250">
        <f t="shared" si="67"/>
        <v>5020</v>
      </c>
      <c r="J250" t="str">
        <f t="shared" si="68"/>
        <v>1020 AD</v>
      </c>
      <c r="K250">
        <f t="shared" si="69"/>
        <v>248</v>
      </c>
      <c r="L250">
        <f t="shared" si="70"/>
        <v>68220</v>
      </c>
      <c r="M250" s="1">
        <f>IF(K250-1&lt;=source!$B$9,source!$B$8,IF(K250-1&lt;=(source!$B$9+source!$C$9),source!$C$8,IF(K250-1&lt;=(source!$B$9+source!$C$9+source!$D$9),source!$D$8,IF(K250-1&lt;=(source!$B$9+source!$C$9+source!$D$9+source!$E$9),source!$E$8,IF(K250-1&lt;=(source!$B$9+source!$C$9+source!$D$9+source!$E$9+source!$F$9),source!$F$8,IF(K250-1&lt;=(source!$B$9+source!$C$9+source!$D$9+source!$E$9+source!$F$9+source!$G$9),source!$G$8,IF(K250-1&lt;=(source!$B$9+source!$C$9+source!$D$9+source!$E$9+source!$F$9+source!$G$9+source!$H$9),source!$H$8,IF(K250-1&lt;=(source!$B$9+source!$C$9+source!$D$9+source!$E$9+source!$F$9+source!$G$9+source!$H$9+source!$I$9),source!$I$8,source!$I$8))))))))</f>
        <v>60</v>
      </c>
      <c r="N250">
        <f t="shared" si="71"/>
        <v>5685</v>
      </c>
      <c r="O250" t="str">
        <f t="shared" si="72"/>
        <v>1685 AD</v>
      </c>
      <c r="P250">
        <f t="shared" si="73"/>
        <v>248</v>
      </c>
      <c r="Q250">
        <f t="shared" si="74"/>
        <v>71448</v>
      </c>
      <c r="R250" s="1">
        <f>IF(P250-1&lt;=source!$B$12,source!$B$11,IF(P250-1&lt;=(source!$B$12+source!$C$12),source!$C$11,IF(P250-1&lt;=(source!$B$12+source!$C$12+source!$D$12),source!$D$11,IF(P250-1&lt;=(source!$B$12+source!$C$12+source!$D$12+source!$E$12),source!$E$11,IF(P250-1&lt;=(source!$B$12+source!$C$12+source!$D$12+source!$E$12+source!$F$12),source!$F$11,IF(P250-1&lt;=(source!$B$12+source!$C$12+source!$D$12+source!$E$12+source!$F$12+source!$G$12),source!$G$11,IF(P250-1&lt;=(source!$B$12+source!$C$12+source!$D$12+source!$E$12+source!$F$12+source!$G$12+source!$H$12),source!$H$11,IF(P250-1&lt;=(source!$B$12+source!$C$12+source!$D$12+source!$E$12+source!$F$12+source!$G$12+source!$H$12+source!$I$12),source!$I$11,source!$I$11))))))))</f>
        <v>24</v>
      </c>
      <c r="S250">
        <f t="shared" si="75"/>
        <v>5954</v>
      </c>
      <c r="T250" t="str">
        <f t="shared" si="76"/>
        <v>1954 AD</v>
      </c>
      <c r="U250">
        <f t="shared" si="80"/>
        <v>248</v>
      </c>
      <c r="V250">
        <f t="shared" si="77"/>
        <v>72564</v>
      </c>
      <c r="W250" s="1">
        <f>IF(U250-1&lt;=source!$B$15,source!$B$14,IF(U250-1&lt;=(source!$B$15+source!$C$15),source!$C$14,IF(U250-1&lt;=(source!$B$15+source!$C$15+source!$D$15),source!$D$14,IF(U250-1&lt;=(source!$B$15+source!$C$15+source!$D$15+source!$E$15),source!$E$14,IF(U250-1&lt;=(source!$B$15+source!$C$15+source!$D$15+source!$E$15+source!$F$15),source!$F$14,IF(U250-1&lt;=(source!$B$15+source!$C$15+source!$D$15+source!$E$15+source!$F$15+source!$G$15),source!$G$14,IF(U250-1&lt;=(source!$B$15+source!$C$15+source!$D$15+source!$E$15+source!$F$15+source!$G$15+source!$H$15),source!$H$14,IF(U250-1&lt;=(source!$B$15+source!$C$15+source!$D$15+source!$E$15+source!$F$15+source!$G$15+source!$H$15+source!$I$15),source!$I$14,source!$I$14))))))))</f>
        <v>12</v>
      </c>
      <c r="X250">
        <f t="shared" si="78"/>
        <v>6047</v>
      </c>
      <c r="Y250" t="str">
        <f t="shared" si="79"/>
        <v>2047 AD</v>
      </c>
    </row>
    <row r="251" spans="1:25" x14ac:dyDescent="0.25">
      <c r="A251">
        <f t="shared" si="61"/>
        <v>249</v>
      </c>
      <c r="B251">
        <f t="shared" si="62"/>
        <v>35760</v>
      </c>
      <c r="C251" s="1">
        <f>IF(A251-1&lt;=source!$B$3,source!$B$2,IF(A251-1&lt;=(source!$B$3+source!$C$3),source!$C$2,IF(A251-1&lt;=(source!$B$3+source!$C$3+source!$D$3),source!$D$2,IF(A251-1&lt;=(source!$B$3+source!$C$3+source!$D$3+source!$E$3),source!$E$2,IF(A251-1&lt;=(source!$B$3+source!$C$3+source!$D$3+source!$E$3+source!$F$3),source!$F$2,IF(A251-1&lt;=(source!$B$3+source!$C$3+source!$D$3+source!$E$3+source!$F$3+source!$G$3),source!$G$2,IF(A251-1&lt;=(source!$B$3+source!$C$3+source!$D$3+source!$E$3+source!$F$3+source!$G$3+source!$H$3),source!$H$2,IF(A251-1&lt;=(source!$B$3+source!$C$3+source!$D$3+source!$E$3+source!$F$3+source!$G$3+source!$H$3+source!$I$3),source!$I$2,source!$I$2))))))))</f>
        <v>120</v>
      </c>
      <c r="D251">
        <f t="shared" si="63"/>
        <v>2980</v>
      </c>
      <c r="E251" t="str">
        <f t="shared" si="64"/>
        <v>1020 BC</v>
      </c>
      <c r="F251">
        <f t="shared" si="65"/>
        <v>249</v>
      </c>
      <c r="G251">
        <f t="shared" si="66"/>
        <v>60360</v>
      </c>
      <c r="H251" s="1">
        <f>IF(F251-1&lt;=source!$B$6,source!$B$5,IF(F251-1&lt;=(source!$B$6+source!$C$6),source!$C$5,IF(F251-1&lt;=(source!$B$6+source!$C$6+source!$D$6),source!$D$5,IF(F251-1&lt;=(source!$B$6+source!$C$6+source!$D$6+source!$E$6),source!$E$5,IF(F251-1&lt;=(source!$B$6+source!$C$6+source!$D$6+source!$E$6+source!$F$6),source!$F$5,IF(F251-1&lt;=(source!$B$6+source!$C$6+source!$D$6+source!$E$6+source!$F$6+source!$G$6),source!$G$5,IF(F251-1&lt;=(source!$B$6+source!$C$6+source!$D$6+source!$E$6+source!$F$6+source!$G$6+source!$H$6),source!$H$5,IF(F251-1&lt;=(source!$B$6+source!$C$6+source!$D$6+source!$E$6+source!$F$6+source!$G$6+source!$H$6+source!$I$6),source!$I$5,source!$I$5))))))))</f>
        <v>120</v>
      </c>
      <c r="I251">
        <f t="shared" si="67"/>
        <v>5030</v>
      </c>
      <c r="J251" t="str">
        <f t="shared" si="68"/>
        <v>1030 AD</v>
      </c>
      <c r="K251">
        <f t="shared" si="69"/>
        <v>249</v>
      </c>
      <c r="L251">
        <f t="shared" si="70"/>
        <v>68280</v>
      </c>
      <c r="M251" s="1">
        <f>IF(K251-1&lt;=source!$B$9,source!$B$8,IF(K251-1&lt;=(source!$B$9+source!$C$9),source!$C$8,IF(K251-1&lt;=(source!$B$9+source!$C$9+source!$D$9),source!$D$8,IF(K251-1&lt;=(source!$B$9+source!$C$9+source!$D$9+source!$E$9),source!$E$8,IF(K251-1&lt;=(source!$B$9+source!$C$9+source!$D$9+source!$E$9+source!$F$9),source!$F$8,IF(K251-1&lt;=(source!$B$9+source!$C$9+source!$D$9+source!$E$9+source!$F$9+source!$G$9),source!$G$8,IF(K251-1&lt;=(source!$B$9+source!$C$9+source!$D$9+source!$E$9+source!$F$9+source!$G$9+source!$H$9),source!$H$8,IF(K251-1&lt;=(source!$B$9+source!$C$9+source!$D$9+source!$E$9+source!$F$9+source!$G$9+source!$H$9+source!$I$9),source!$I$8,source!$I$8))))))))</f>
        <v>60</v>
      </c>
      <c r="N251">
        <f t="shared" si="71"/>
        <v>5690</v>
      </c>
      <c r="O251" t="str">
        <f t="shared" si="72"/>
        <v>1690 AD</v>
      </c>
      <c r="P251">
        <f t="shared" si="73"/>
        <v>249</v>
      </c>
      <c r="Q251">
        <f t="shared" si="74"/>
        <v>71472</v>
      </c>
      <c r="R251" s="1">
        <f>IF(P251-1&lt;=source!$B$12,source!$B$11,IF(P251-1&lt;=(source!$B$12+source!$C$12),source!$C$11,IF(P251-1&lt;=(source!$B$12+source!$C$12+source!$D$12),source!$D$11,IF(P251-1&lt;=(source!$B$12+source!$C$12+source!$D$12+source!$E$12),source!$E$11,IF(P251-1&lt;=(source!$B$12+source!$C$12+source!$D$12+source!$E$12+source!$F$12),source!$F$11,IF(P251-1&lt;=(source!$B$12+source!$C$12+source!$D$12+source!$E$12+source!$F$12+source!$G$12),source!$G$11,IF(P251-1&lt;=(source!$B$12+source!$C$12+source!$D$12+source!$E$12+source!$F$12+source!$G$12+source!$H$12),source!$H$11,IF(P251-1&lt;=(source!$B$12+source!$C$12+source!$D$12+source!$E$12+source!$F$12+source!$G$12+source!$H$12+source!$I$12),source!$I$11,source!$I$11))))))))</f>
        <v>24</v>
      </c>
      <c r="S251">
        <f t="shared" si="75"/>
        <v>5956</v>
      </c>
      <c r="T251" t="str">
        <f t="shared" si="76"/>
        <v>1956 AD</v>
      </c>
      <c r="U251">
        <f t="shared" si="80"/>
        <v>249</v>
      </c>
      <c r="V251">
        <f t="shared" si="77"/>
        <v>72576</v>
      </c>
      <c r="W251" s="1">
        <f>IF(U251-1&lt;=source!$B$15,source!$B$14,IF(U251-1&lt;=(source!$B$15+source!$C$15),source!$C$14,IF(U251-1&lt;=(source!$B$15+source!$C$15+source!$D$15),source!$D$14,IF(U251-1&lt;=(source!$B$15+source!$C$15+source!$D$15+source!$E$15),source!$E$14,IF(U251-1&lt;=(source!$B$15+source!$C$15+source!$D$15+source!$E$15+source!$F$15),source!$F$14,IF(U251-1&lt;=(source!$B$15+source!$C$15+source!$D$15+source!$E$15+source!$F$15+source!$G$15),source!$G$14,IF(U251-1&lt;=(source!$B$15+source!$C$15+source!$D$15+source!$E$15+source!$F$15+source!$G$15+source!$H$15),source!$H$14,IF(U251-1&lt;=(source!$B$15+source!$C$15+source!$D$15+source!$E$15+source!$F$15+source!$G$15+source!$H$15+source!$I$15),source!$I$14,source!$I$14))))))))</f>
        <v>12</v>
      </c>
      <c r="X251">
        <f t="shared" si="78"/>
        <v>6048</v>
      </c>
      <c r="Y251" t="str">
        <f t="shared" si="79"/>
        <v>2048 AD</v>
      </c>
    </row>
    <row r="252" spans="1:25" x14ac:dyDescent="0.25">
      <c r="A252">
        <f t="shared" si="61"/>
        <v>250</v>
      </c>
      <c r="B252">
        <f t="shared" si="62"/>
        <v>35880</v>
      </c>
      <c r="C252" s="1">
        <f>IF(A252-1&lt;=source!$B$3,source!$B$2,IF(A252-1&lt;=(source!$B$3+source!$C$3),source!$C$2,IF(A252-1&lt;=(source!$B$3+source!$C$3+source!$D$3),source!$D$2,IF(A252-1&lt;=(source!$B$3+source!$C$3+source!$D$3+source!$E$3),source!$E$2,IF(A252-1&lt;=(source!$B$3+source!$C$3+source!$D$3+source!$E$3+source!$F$3),source!$F$2,IF(A252-1&lt;=(source!$B$3+source!$C$3+source!$D$3+source!$E$3+source!$F$3+source!$G$3),source!$G$2,IF(A252-1&lt;=(source!$B$3+source!$C$3+source!$D$3+source!$E$3+source!$F$3+source!$G$3+source!$H$3),source!$H$2,IF(A252-1&lt;=(source!$B$3+source!$C$3+source!$D$3+source!$E$3+source!$F$3+source!$G$3+source!$H$3+source!$I$3),source!$I$2,source!$I$2))))))))</f>
        <v>120</v>
      </c>
      <c r="D252">
        <f t="shared" si="63"/>
        <v>2990</v>
      </c>
      <c r="E252" t="str">
        <f t="shared" si="64"/>
        <v>1010 BC</v>
      </c>
      <c r="F252">
        <f t="shared" si="65"/>
        <v>250</v>
      </c>
      <c r="G252">
        <f t="shared" si="66"/>
        <v>60480</v>
      </c>
      <c r="H252" s="1">
        <f>IF(F252-1&lt;=source!$B$6,source!$B$5,IF(F252-1&lt;=(source!$B$6+source!$C$6),source!$C$5,IF(F252-1&lt;=(source!$B$6+source!$C$6+source!$D$6),source!$D$5,IF(F252-1&lt;=(source!$B$6+source!$C$6+source!$D$6+source!$E$6),source!$E$5,IF(F252-1&lt;=(source!$B$6+source!$C$6+source!$D$6+source!$E$6+source!$F$6),source!$F$5,IF(F252-1&lt;=(source!$B$6+source!$C$6+source!$D$6+source!$E$6+source!$F$6+source!$G$6),source!$G$5,IF(F252-1&lt;=(source!$B$6+source!$C$6+source!$D$6+source!$E$6+source!$F$6+source!$G$6+source!$H$6),source!$H$5,IF(F252-1&lt;=(source!$B$6+source!$C$6+source!$D$6+source!$E$6+source!$F$6+source!$G$6+source!$H$6+source!$I$6),source!$I$5,source!$I$5))))))))</f>
        <v>120</v>
      </c>
      <c r="I252">
        <f t="shared" si="67"/>
        <v>5040</v>
      </c>
      <c r="J252" t="str">
        <f t="shared" si="68"/>
        <v>1040 AD</v>
      </c>
      <c r="K252">
        <f t="shared" si="69"/>
        <v>250</v>
      </c>
      <c r="L252">
        <f t="shared" si="70"/>
        <v>68340</v>
      </c>
      <c r="M252" s="1">
        <f>IF(K252-1&lt;=source!$B$9,source!$B$8,IF(K252-1&lt;=(source!$B$9+source!$C$9),source!$C$8,IF(K252-1&lt;=(source!$B$9+source!$C$9+source!$D$9),source!$D$8,IF(K252-1&lt;=(source!$B$9+source!$C$9+source!$D$9+source!$E$9),source!$E$8,IF(K252-1&lt;=(source!$B$9+source!$C$9+source!$D$9+source!$E$9+source!$F$9),source!$F$8,IF(K252-1&lt;=(source!$B$9+source!$C$9+source!$D$9+source!$E$9+source!$F$9+source!$G$9),source!$G$8,IF(K252-1&lt;=(source!$B$9+source!$C$9+source!$D$9+source!$E$9+source!$F$9+source!$G$9+source!$H$9),source!$H$8,IF(K252-1&lt;=(source!$B$9+source!$C$9+source!$D$9+source!$E$9+source!$F$9+source!$G$9+source!$H$9+source!$I$9),source!$I$8,source!$I$8))))))))</f>
        <v>60</v>
      </c>
      <c r="N252">
        <f t="shared" si="71"/>
        <v>5695</v>
      </c>
      <c r="O252" t="str">
        <f t="shared" si="72"/>
        <v>1695 AD</v>
      </c>
      <c r="P252">
        <f t="shared" si="73"/>
        <v>250</v>
      </c>
      <c r="Q252">
        <f t="shared" si="74"/>
        <v>71496</v>
      </c>
      <c r="R252" s="1">
        <f>IF(P252-1&lt;=source!$B$12,source!$B$11,IF(P252-1&lt;=(source!$B$12+source!$C$12),source!$C$11,IF(P252-1&lt;=(source!$B$12+source!$C$12+source!$D$12),source!$D$11,IF(P252-1&lt;=(source!$B$12+source!$C$12+source!$D$12+source!$E$12),source!$E$11,IF(P252-1&lt;=(source!$B$12+source!$C$12+source!$D$12+source!$E$12+source!$F$12),source!$F$11,IF(P252-1&lt;=(source!$B$12+source!$C$12+source!$D$12+source!$E$12+source!$F$12+source!$G$12),source!$G$11,IF(P252-1&lt;=(source!$B$12+source!$C$12+source!$D$12+source!$E$12+source!$F$12+source!$G$12+source!$H$12),source!$H$11,IF(P252-1&lt;=(source!$B$12+source!$C$12+source!$D$12+source!$E$12+source!$F$12+source!$G$12+source!$H$12+source!$I$12),source!$I$11,source!$I$11))))))))</f>
        <v>24</v>
      </c>
      <c r="S252">
        <f t="shared" si="75"/>
        <v>5958</v>
      </c>
      <c r="T252" t="str">
        <f t="shared" si="76"/>
        <v>1958 AD</v>
      </c>
      <c r="U252">
        <f t="shared" si="80"/>
        <v>250</v>
      </c>
      <c r="V252">
        <f t="shared" si="77"/>
        <v>72588</v>
      </c>
      <c r="W252" s="1">
        <f>IF(U252-1&lt;=source!$B$15,source!$B$14,IF(U252-1&lt;=(source!$B$15+source!$C$15),source!$C$14,IF(U252-1&lt;=(source!$B$15+source!$C$15+source!$D$15),source!$D$14,IF(U252-1&lt;=(source!$B$15+source!$C$15+source!$D$15+source!$E$15),source!$E$14,IF(U252-1&lt;=(source!$B$15+source!$C$15+source!$D$15+source!$E$15+source!$F$15),source!$F$14,IF(U252-1&lt;=(source!$B$15+source!$C$15+source!$D$15+source!$E$15+source!$F$15+source!$G$15),source!$G$14,IF(U252-1&lt;=(source!$B$15+source!$C$15+source!$D$15+source!$E$15+source!$F$15+source!$G$15+source!$H$15),source!$H$14,IF(U252-1&lt;=(source!$B$15+source!$C$15+source!$D$15+source!$E$15+source!$F$15+source!$G$15+source!$H$15+source!$I$15),source!$I$14,source!$I$14))))))))</f>
        <v>12</v>
      </c>
      <c r="X252">
        <f t="shared" si="78"/>
        <v>6049</v>
      </c>
      <c r="Y252" t="str">
        <f t="shared" si="79"/>
        <v>2049 AD</v>
      </c>
    </row>
    <row r="253" spans="1:25" x14ac:dyDescent="0.25">
      <c r="A253">
        <f t="shared" si="61"/>
        <v>251</v>
      </c>
      <c r="B253">
        <f t="shared" si="62"/>
        <v>36000</v>
      </c>
      <c r="C253" s="1">
        <f>IF(A253-1&lt;=source!$B$3,source!$B$2,IF(A253-1&lt;=(source!$B$3+source!$C$3),source!$C$2,IF(A253-1&lt;=(source!$B$3+source!$C$3+source!$D$3),source!$D$2,IF(A253-1&lt;=(source!$B$3+source!$C$3+source!$D$3+source!$E$3),source!$E$2,IF(A253-1&lt;=(source!$B$3+source!$C$3+source!$D$3+source!$E$3+source!$F$3),source!$F$2,IF(A253-1&lt;=(source!$B$3+source!$C$3+source!$D$3+source!$E$3+source!$F$3+source!$G$3),source!$G$2,IF(A253-1&lt;=(source!$B$3+source!$C$3+source!$D$3+source!$E$3+source!$F$3+source!$G$3+source!$H$3),source!$H$2,IF(A253-1&lt;=(source!$B$3+source!$C$3+source!$D$3+source!$E$3+source!$F$3+source!$G$3+source!$H$3+source!$I$3),source!$I$2,source!$I$2))))))))</f>
        <v>120</v>
      </c>
      <c r="D253">
        <f t="shared" si="63"/>
        <v>3000</v>
      </c>
      <c r="E253" t="str">
        <f t="shared" si="64"/>
        <v>1000 BC</v>
      </c>
      <c r="F253">
        <f t="shared" si="65"/>
        <v>251</v>
      </c>
      <c r="G253">
        <f t="shared" si="66"/>
        <v>60600</v>
      </c>
      <c r="H253" s="1">
        <f>IF(F253-1&lt;=source!$B$6,source!$B$5,IF(F253-1&lt;=(source!$B$6+source!$C$6),source!$C$5,IF(F253-1&lt;=(source!$B$6+source!$C$6+source!$D$6),source!$D$5,IF(F253-1&lt;=(source!$B$6+source!$C$6+source!$D$6+source!$E$6),source!$E$5,IF(F253-1&lt;=(source!$B$6+source!$C$6+source!$D$6+source!$E$6+source!$F$6),source!$F$5,IF(F253-1&lt;=(source!$B$6+source!$C$6+source!$D$6+source!$E$6+source!$F$6+source!$G$6),source!$G$5,IF(F253-1&lt;=(source!$B$6+source!$C$6+source!$D$6+source!$E$6+source!$F$6+source!$G$6+source!$H$6),source!$H$5,IF(F253-1&lt;=(source!$B$6+source!$C$6+source!$D$6+source!$E$6+source!$F$6+source!$G$6+source!$H$6+source!$I$6),source!$I$5,source!$I$5))))))))</f>
        <v>120</v>
      </c>
      <c r="I253">
        <f t="shared" si="67"/>
        <v>5050</v>
      </c>
      <c r="J253" t="str">
        <f t="shared" si="68"/>
        <v>1050 AD</v>
      </c>
      <c r="K253">
        <f t="shared" si="69"/>
        <v>251</v>
      </c>
      <c r="L253">
        <f t="shared" si="70"/>
        <v>68400</v>
      </c>
      <c r="M253" s="1">
        <f>IF(K253-1&lt;=source!$B$9,source!$B$8,IF(K253-1&lt;=(source!$B$9+source!$C$9),source!$C$8,IF(K253-1&lt;=(source!$B$9+source!$C$9+source!$D$9),source!$D$8,IF(K253-1&lt;=(source!$B$9+source!$C$9+source!$D$9+source!$E$9),source!$E$8,IF(K253-1&lt;=(source!$B$9+source!$C$9+source!$D$9+source!$E$9+source!$F$9),source!$F$8,IF(K253-1&lt;=(source!$B$9+source!$C$9+source!$D$9+source!$E$9+source!$F$9+source!$G$9),source!$G$8,IF(K253-1&lt;=(source!$B$9+source!$C$9+source!$D$9+source!$E$9+source!$F$9+source!$G$9+source!$H$9),source!$H$8,IF(K253-1&lt;=(source!$B$9+source!$C$9+source!$D$9+source!$E$9+source!$F$9+source!$G$9+source!$H$9+source!$I$9),source!$I$8,source!$I$8))))))))</f>
        <v>60</v>
      </c>
      <c r="N253">
        <f t="shared" si="71"/>
        <v>5700</v>
      </c>
      <c r="O253" t="str">
        <f t="shared" si="72"/>
        <v>1700 AD</v>
      </c>
      <c r="P253">
        <f t="shared" si="73"/>
        <v>251</v>
      </c>
      <c r="Q253">
        <f t="shared" si="74"/>
        <v>71520</v>
      </c>
      <c r="R253" s="1">
        <f>IF(P253-1&lt;=source!$B$12,source!$B$11,IF(P253-1&lt;=(source!$B$12+source!$C$12),source!$C$11,IF(P253-1&lt;=(source!$B$12+source!$C$12+source!$D$12),source!$D$11,IF(P253-1&lt;=(source!$B$12+source!$C$12+source!$D$12+source!$E$12),source!$E$11,IF(P253-1&lt;=(source!$B$12+source!$C$12+source!$D$12+source!$E$12+source!$F$12),source!$F$11,IF(P253-1&lt;=(source!$B$12+source!$C$12+source!$D$12+source!$E$12+source!$F$12+source!$G$12),source!$G$11,IF(P253-1&lt;=(source!$B$12+source!$C$12+source!$D$12+source!$E$12+source!$F$12+source!$G$12+source!$H$12),source!$H$11,IF(P253-1&lt;=(source!$B$12+source!$C$12+source!$D$12+source!$E$12+source!$F$12+source!$G$12+source!$H$12+source!$I$12),source!$I$11,source!$I$11))))))))</f>
        <v>24</v>
      </c>
      <c r="S253">
        <f t="shared" si="75"/>
        <v>5960</v>
      </c>
      <c r="T253" t="str">
        <f t="shared" si="76"/>
        <v>1960 AD</v>
      </c>
    </row>
    <row r="254" spans="1:25" x14ac:dyDescent="0.25">
      <c r="A254">
        <f t="shared" si="61"/>
        <v>252</v>
      </c>
      <c r="B254">
        <f t="shared" si="62"/>
        <v>36120</v>
      </c>
      <c r="C254" s="1">
        <f>IF(A254-1&lt;=source!$B$3,source!$B$2,IF(A254-1&lt;=(source!$B$3+source!$C$3),source!$C$2,IF(A254-1&lt;=(source!$B$3+source!$C$3+source!$D$3),source!$D$2,IF(A254-1&lt;=(source!$B$3+source!$C$3+source!$D$3+source!$E$3),source!$E$2,IF(A254-1&lt;=(source!$B$3+source!$C$3+source!$D$3+source!$E$3+source!$F$3),source!$F$2,IF(A254-1&lt;=(source!$B$3+source!$C$3+source!$D$3+source!$E$3+source!$F$3+source!$G$3),source!$G$2,IF(A254-1&lt;=(source!$B$3+source!$C$3+source!$D$3+source!$E$3+source!$F$3+source!$G$3+source!$H$3),source!$H$2,IF(A254-1&lt;=(source!$B$3+source!$C$3+source!$D$3+source!$E$3+source!$F$3+source!$G$3+source!$H$3+source!$I$3),source!$I$2,source!$I$2))))))))</f>
        <v>120</v>
      </c>
      <c r="D254">
        <f t="shared" si="63"/>
        <v>3010</v>
      </c>
      <c r="E254" t="str">
        <f t="shared" si="64"/>
        <v>990 BC</v>
      </c>
      <c r="F254">
        <f t="shared" si="65"/>
        <v>252</v>
      </c>
      <c r="G254">
        <f t="shared" si="66"/>
        <v>60720</v>
      </c>
      <c r="H254" s="1">
        <f>IF(F254-1&lt;=source!$B$6,source!$B$5,IF(F254-1&lt;=(source!$B$6+source!$C$6),source!$C$5,IF(F254-1&lt;=(source!$B$6+source!$C$6+source!$D$6),source!$D$5,IF(F254-1&lt;=(source!$B$6+source!$C$6+source!$D$6+source!$E$6),source!$E$5,IF(F254-1&lt;=(source!$B$6+source!$C$6+source!$D$6+source!$E$6+source!$F$6),source!$F$5,IF(F254-1&lt;=(source!$B$6+source!$C$6+source!$D$6+source!$E$6+source!$F$6+source!$G$6),source!$G$5,IF(F254-1&lt;=(source!$B$6+source!$C$6+source!$D$6+source!$E$6+source!$F$6+source!$G$6+source!$H$6),source!$H$5,IF(F254-1&lt;=(source!$B$6+source!$C$6+source!$D$6+source!$E$6+source!$F$6+source!$G$6+source!$H$6+source!$I$6),source!$I$5,source!$I$5))))))))</f>
        <v>120</v>
      </c>
      <c r="I254">
        <f t="shared" si="67"/>
        <v>5060</v>
      </c>
      <c r="J254" t="str">
        <f t="shared" si="68"/>
        <v>1060 AD</v>
      </c>
      <c r="K254">
        <f t="shared" si="69"/>
        <v>252</v>
      </c>
      <c r="L254">
        <f t="shared" si="70"/>
        <v>68460</v>
      </c>
      <c r="M254" s="1">
        <f>IF(K254-1&lt;=source!$B$9,source!$B$8,IF(K254-1&lt;=(source!$B$9+source!$C$9),source!$C$8,IF(K254-1&lt;=(source!$B$9+source!$C$9+source!$D$9),source!$D$8,IF(K254-1&lt;=(source!$B$9+source!$C$9+source!$D$9+source!$E$9),source!$E$8,IF(K254-1&lt;=(source!$B$9+source!$C$9+source!$D$9+source!$E$9+source!$F$9),source!$F$8,IF(K254-1&lt;=(source!$B$9+source!$C$9+source!$D$9+source!$E$9+source!$F$9+source!$G$9),source!$G$8,IF(K254-1&lt;=(source!$B$9+source!$C$9+source!$D$9+source!$E$9+source!$F$9+source!$G$9+source!$H$9),source!$H$8,IF(K254-1&lt;=(source!$B$9+source!$C$9+source!$D$9+source!$E$9+source!$F$9+source!$G$9+source!$H$9+source!$I$9),source!$I$8,source!$I$8))))))))</f>
        <v>60</v>
      </c>
      <c r="N254">
        <f t="shared" si="71"/>
        <v>5705</v>
      </c>
      <c r="O254" t="str">
        <f t="shared" si="72"/>
        <v>1705 AD</v>
      </c>
      <c r="P254">
        <f t="shared" si="73"/>
        <v>252</v>
      </c>
      <c r="Q254">
        <f t="shared" si="74"/>
        <v>71544</v>
      </c>
      <c r="R254" s="1">
        <f>IF(P254-1&lt;=source!$B$12,source!$B$11,IF(P254-1&lt;=(source!$B$12+source!$C$12),source!$C$11,IF(P254-1&lt;=(source!$B$12+source!$C$12+source!$D$12),source!$D$11,IF(P254-1&lt;=(source!$B$12+source!$C$12+source!$D$12+source!$E$12),source!$E$11,IF(P254-1&lt;=(source!$B$12+source!$C$12+source!$D$12+source!$E$12+source!$F$12),source!$F$11,IF(P254-1&lt;=(source!$B$12+source!$C$12+source!$D$12+source!$E$12+source!$F$12+source!$G$12),source!$G$11,IF(P254-1&lt;=(source!$B$12+source!$C$12+source!$D$12+source!$E$12+source!$F$12+source!$G$12+source!$H$12),source!$H$11,IF(P254-1&lt;=(source!$B$12+source!$C$12+source!$D$12+source!$E$12+source!$F$12+source!$G$12+source!$H$12+source!$I$12),source!$I$11,source!$I$11))))))))</f>
        <v>24</v>
      </c>
      <c r="S254">
        <f t="shared" si="75"/>
        <v>5962</v>
      </c>
      <c r="T254" t="str">
        <f t="shared" si="76"/>
        <v>1962 AD</v>
      </c>
    </row>
    <row r="255" spans="1:25" x14ac:dyDescent="0.25">
      <c r="A255">
        <f t="shared" si="61"/>
        <v>253</v>
      </c>
      <c r="B255">
        <f t="shared" si="62"/>
        <v>36240</v>
      </c>
      <c r="C255" s="1">
        <f>IF(A255-1&lt;=source!$B$3,source!$B$2,IF(A255-1&lt;=(source!$B$3+source!$C$3),source!$C$2,IF(A255-1&lt;=(source!$B$3+source!$C$3+source!$D$3),source!$D$2,IF(A255-1&lt;=(source!$B$3+source!$C$3+source!$D$3+source!$E$3),source!$E$2,IF(A255-1&lt;=(source!$B$3+source!$C$3+source!$D$3+source!$E$3+source!$F$3),source!$F$2,IF(A255-1&lt;=(source!$B$3+source!$C$3+source!$D$3+source!$E$3+source!$F$3+source!$G$3),source!$G$2,IF(A255-1&lt;=(source!$B$3+source!$C$3+source!$D$3+source!$E$3+source!$F$3+source!$G$3+source!$H$3),source!$H$2,IF(A255-1&lt;=(source!$B$3+source!$C$3+source!$D$3+source!$E$3+source!$F$3+source!$G$3+source!$H$3+source!$I$3),source!$I$2,source!$I$2))))))))</f>
        <v>120</v>
      </c>
      <c r="D255">
        <f t="shared" si="63"/>
        <v>3020</v>
      </c>
      <c r="E255" t="str">
        <f t="shared" si="64"/>
        <v>980 BC</v>
      </c>
      <c r="F255">
        <f t="shared" si="65"/>
        <v>253</v>
      </c>
      <c r="G255">
        <f t="shared" si="66"/>
        <v>60840</v>
      </c>
      <c r="H255" s="1">
        <f>IF(F255-1&lt;=source!$B$6,source!$B$5,IF(F255-1&lt;=(source!$B$6+source!$C$6),source!$C$5,IF(F255-1&lt;=(source!$B$6+source!$C$6+source!$D$6),source!$D$5,IF(F255-1&lt;=(source!$B$6+source!$C$6+source!$D$6+source!$E$6),source!$E$5,IF(F255-1&lt;=(source!$B$6+source!$C$6+source!$D$6+source!$E$6+source!$F$6),source!$F$5,IF(F255-1&lt;=(source!$B$6+source!$C$6+source!$D$6+source!$E$6+source!$F$6+source!$G$6),source!$G$5,IF(F255-1&lt;=(source!$B$6+source!$C$6+source!$D$6+source!$E$6+source!$F$6+source!$G$6+source!$H$6),source!$H$5,IF(F255-1&lt;=(source!$B$6+source!$C$6+source!$D$6+source!$E$6+source!$F$6+source!$G$6+source!$H$6+source!$I$6),source!$I$5,source!$I$5))))))))</f>
        <v>120</v>
      </c>
      <c r="I255">
        <f t="shared" si="67"/>
        <v>5070</v>
      </c>
      <c r="J255" t="str">
        <f t="shared" si="68"/>
        <v>1070 AD</v>
      </c>
      <c r="K255">
        <f t="shared" si="69"/>
        <v>253</v>
      </c>
      <c r="L255">
        <f t="shared" si="70"/>
        <v>68520</v>
      </c>
      <c r="M255" s="1">
        <f>IF(K255-1&lt;=source!$B$9,source!$B$8,IF(K255-1&lt;=(source!$B$9+source!$C$9),source!$C$8,IF(K255-1&lt;=(source!$B$9+source!$C$9+source!$D$9),source!$D$8,IF(K255-1&lt;=(source!$B$9+source!$C$9+source!$D$9+source!$E$9),source!$E$8,IF(K255-1&lt;=(source!$B$9+source!$C$9+source!$D$9+source!$E$9+source!$F$9),source!$F$8,IF(K255-1&lt;=(source!$B$9+source!$C$9+source!$D$9+source!$E$9+source!$F$9+source!$G$9),source!$G$8,IF(K255-1&lt;=(source!$B$9+source!$C$9+source!$D$9+source!$E$9+source!$F$9+source!$G$9+source!$H$9),source!$H$8,IF(K255-1&lt;=(source!$B$9+source!$C$9+source!$D$9+source!$E$9+source!$F$9+source!$G$9+source!$H$9+source!$I$9),source!$I$8,source!$I$8))))))))</f>
        <v>60</v>
      </c>
      <c r="N255">
        <f t="shared" si="71"/>
        <v>5710</v>
      </c>
      <c r="O255" t="str">
        <f t="shared" si="72"/>
        <v>1710 AD</v>
      </c>
      <c r="P255">
        <f t="shared" si="73"/>
        <v>253</v>
      </c>
      <c r="Q255">
        <f t="shared" si="74"/>
        <v>71568</v>
      </c>
      <c r="R255" s="1">
        <f>IF(P255-1&lt;=source!$B$12,source!$B$11,IF(P255-1&lt;=(source!$B$12+source!$C$12),source!$C$11,IF(P255-1&lt;=(source!$B$12+source!$C$12+source!$D$12),source!$D$11,IF(P255-1&lt;=(source!$B$12+source!$C$12+source!$D$12+source!$E$12),source!$E$11,IF(P255-1&lt;=(source!$B$12+source!$C$12+source!$D$12+source!$E$12+source!$F$12),source!$F$11,IF(P255-1&lt;=(source!$B$12+source!$C$12+source!$D$12+source!$E$12+source!$F$12+source!$G$12),source!$G$11,IF(P255-1&lt;=(source!$B$12+source!$C$12+source!$D$12+source!$E$12+source!$F$12+source!$G$12+source!$H$12),source!$H$11,IF(P255-1&lt;=(source!$B$12+source!$C$12+source!$D$12+source!$E$12+source!$F$12+source!$G$12+source!$H$12+source!$I$12),source!$I$11,source!$I$11))))))))</f>
        <v>24</v>
      </c>
      <c r="S255">
        <f t="shared" si="75"/>
        <v>5964</v>
      </c>
      <c r="T255" t="str">
        <f t="shared" si="76"/>
        <v>1964 AD</v>
      </c>
    </row>
    <row r="256" spans="1:25" x14ac:dyDescent="0.25">
      <c r="A256">
        <f t="shared" si="61"/>
        <v>254</v>
      </c>
      <c r="B256">
        <f t="shared" si="62"/>
        <v>36360</v>
      </c>
      <c r="C256" s="1">
        <f>IF(A256-1&lt;=source!$B$3,source!$B$2,IF(A256-1&lt;=(source!$B$3+source!$C$3),source!$C$2,IF(A256-1&lt;=(source!$B$3+source!$C$3+source!$D$3),source!$D$2,IF(A256-1&lt;=(source!$B$3+source!$C$3+source!$D$3+source!$E$3),source!$E$2,IF(A256-1&lt;=(source!$B$3+source!$C$3+source!$D$3+source!$E$3+source!$F$3),source!$F$2,IF(A256-1&lt;=(source!$B$3+source!$C$3+source!$D$3+source!$E$3+source!$F$3+source!$G$3),source!$G$2,IF(A256-1&lt;=(source!$B$3+source!$C$3+source!$D$3+source!$E$3+source!$F$3+source!$G$3+source!$H$3),source!$H$2,IF(A256-1&lt;=(source!$B$3+source!$C$3+source!$D$3+source!$E$3+source!$F$3+source!$G$3+source!$H$3+source!$I$3),source!$I$2,source!$I$2))))))))</f>
        <v>120</v>
      </c>
      <c r="D256">
        <f t="shared" si="63"/>
        <v>3030</v>
      </c>
      <c r="E256" t="str">
        <f t="shared" si="64"/>
        <v>970 BC</v>
      </c>
      <c r="F256">
        <f t="shared" si="65"/>
        <v>254</v>
      </c>
      <c r="G256">
        <f t="shared" si="66"/>
        <v>60960</v>
      </c>
      <c r="H256" s="1">
        <f>IF(F256-1&lt;=source!$B$6,source!$B$5,IF(F256-1&lt;=(source!$B$6+source!$C$6),source!$C$5,IF(F256-1&lt;=(source!$B$6+source!$C$6+source!$D$6),source!$D$5,IF(F256-1&lt;=(source!$B$6+source!$C$6+source!$D$6+source!$E$6),source!$E$5,IF(F256-1&lt;=(source!$B$6+source!$C$6+source!$D$6+source!$E$6+source!$F$6),source!$F$5,IF(F256-1&lt;=(source!$B$6+source!$C$6+source!$D$6+source!$E$6+source!$F$6+source!$G$6),source!$G$5,IF(F256-1&lt;=(source!$B$6+source!$C$6+source!$D$6+source!$E$6+source!$F$6+source!$G$6+source!$H$6),source!$H$5,IF(F256-1&lt;=(source!$B$6+source!$C$6+source!$D$6+source!$E$6+source!$F$6+source!$G$6+source!$H$6+source!$I$6),source!$I$5,source!$I$5))))))))</f>
        <v>120</v>
      </c>
      <c r="I256">
        <f t="shared" si="67"/>
        <v>5080</v>
      </c>
      <c r="J256" t="str">
        <f t="shared" si="68"/>
        <v>1080 AD</v>
      </c>
      <c r="K256">
        <f t="shared" si="69"/>
        <v>254</v>
      </c>
      <c r="L256">
        <f t="shared" si="70"/>
        <v>68580</v>
      </c>
      <c r="M256" s="1">
        <f>IF(K256-1&lt;=source!$B$9,source!$B$8,IF(K256-1&lt;=(source!$B$9+source!$C$9),source!$C$8,IF(K256-1&lt;=(source!$B$9+source!$C$9+source!$D$9),source!$D$8,IF(K256-1&lt;=(source!$B$9+source!$C$9+source!$D$9+source!$E$9),source!$E$8,IF(K256-1&lt;=(source!$B$9+source!$C$9+source!$D$9+source!$E$9+source!$F$9),source!$F$8,IF(K256-1&lt;=(source!$B$9+source!$C$9+source!$D$9+source!$E$9+source!$F$9+source!$G$9),source!$G$8,IF(K256-1&lt;=(source!$B$9+source!$C$9+source!$D$9+source!$E$9+source!$F$9+source!$G$9+source!$H$9),source!$H$8,IF(K256-1&lt;=(source!$B$9+source!$C$9+source!$D$9+source!$E$9+source!$F$9+source!$G$9+source!$H$9+source!$I$9),source!$I$8,source!$I$8))))))))</f>
        <v>60</v>
      </c>
      <c r="N256">
        <f t="shared" si="71"/>
        <v>5715</v>
      </c>
      <c r="O256" t="str">
        <f t="shared" si="72"/>
        <v>1715 AD</v>
      </c>
      <c r="P256">
        <f t="shared" si="73"/>
        <v>254</v>
      </c>
      <c r="Q256">
        <f t="shared" si="74"/>
        <v>71592</v>
      </c>
      <c r="R256" s="1">
        <f>IF(P256-1&lt;=source!$B$12,source!$B$11,IF(P256-1&lt;=(source!$B$12+source!$C$12),source!$C$11,IF(P256-1&lt;=(source!$B$12+source!$C$12+source!$D$12),source!$D$11,IF(P256-1&lt;=(source!$B$12+source!$C$12+source!$D$12+source!$E$12),source!$E$11,IF(P256-1&lt;=(source!$B$12+source!$C$12+source!$D$12+source!$E$12+source!$F$12),source!$F$11,IF(P256-1&lt;=(source!$B$12+source!$C$12+source!$D$12+source!$E$12+source!$F$12+source!$G$12),source!$G$11,IF(P256-1&lt;=(source!$B$12+source!$C$12+source!$D$12+source!$E$12+source!$F$12+source!$G$12+source!$H$12),source!$H$11,IF(P256-1&lt;=(source!$B$12+source!$C$12+source!$D$12+source!$E$12+source!$F$12+source!$G$12+source!$H$12+source!$I$12),source!$I$11,source!$I$11))))))))</f>
        <v>24</v>
      </c>
      <c r="S256">
        <f t="shared" si="75"/>
        <v>5966</v>
      </c>
      <c r="T256" t="str">
        <f t="shared" si="76"/>
        <v>1966 AD</v>
      </c>
    </row>
    <row r="257" spans="1:20" x14ac:dyDescent="0.25">
      <c r="A257">
        <f t="shared" si="61"/>
        <v>255</v>
      </c>
      <c r="B257">
        <f t="shared" si="62"/>
        <v>36480</v>
      </c>
      <c r="C257" s="1">
        <f>IF(A257-1&lt;=source!$B$3,source!$B$2,IF(A257-1&lt;=(source!$B$3+source!$C$3),source!$C$2,IF(A257-1&lt;=(source!$B$3+source!$C$3+source!$D$3),source!$D$2,IF(A257-1&lt;=(source!$B$3+source!$C$3+source!$D$3+source!$E$3),source!$E$2,IF(A257-1&lt;=(source!$B$3+source!$C$3+source!$D$3+source!$E$3+source!$F$3),source!$F$2,IF(A257-1&lt;=(source!$B$3+source!$C$3+source!$D$3+source!$E$3+source!$F$3+source!$G$3),source!$G$2,IF(A257-1&lt;=(source!$B$3+source!$C$3+source!$D$3+source!$E$3+source!$F$3+source!$G$3+source!$H$3),source!$H$2,IF(A257-1&lt;=(source!$B$3+source!$C$3+source!$D$3+source!$E$3+source!$F$3+source!$G$3+source!$H$3+source!$I$3),source!$I$2,source!$I$2))))))))</f>
        <v>120</v>
      </c>
      <c r="D257">
        <f t="shared" si="63"/>
        <v>3040</v>
      </c>
      <c r="E257" t="str">
        <f t="shared" si="64"/>
        <v>960 BC</v>
      </c>
      <c r="F257">
        <f t="shared" si="65"/>
        <v>255</v>
      </c>
      <c r="G257">
        <f t="shared" si="66"/>
        <v>61080</v>
      </c>
      <c r="H257" s="1">
        <f>IF(F257-1&lt;=source!$B$6,source!$B$5,IF(F257-1&lt;=(source!$B$6+source!$C$6),source!$C$5,IF(F257-1&lt;=(source!$B$6+source!$C$6+source!$D$6),source!$D$5,IF(F257-1&lt;=(source!$B$6+source!$C$6+source!$D$6+source!$E$6),source!$E$5,IF(F257-1&lt;=(source!$B$6+source!$C$6+source!$D$6+source!$E$6+source!$F$6),source!$F$5,IF(F257-1&lt;=(source!$B$6+source!$C$6+source!$D$6+source!$E$6+source!$F$6+source!$G$6),source!$G$5,IF(F257-1&lt;=(source!$B$6+source!$C$6+source!$D$6+source!$E$6+source!$F$6+source!$G$6+source!$H$6),source!$H$5,IF(F257-1&lt;=(source!$B$6+source!$C$6+source!$D$6+source!$E$6+source!$F$6+source!$G$6+source!$H$6+source!$I$6),source!$I$5,source!$I$5))))))))</f>
        <v>120</v>
      </c>
      <c r="I257">
        <f t="shared" si="67"/>
        <v>5090</v>
      </c>
      <c r="J257" t="str">
        <f t="shared" si="68"/>
        <v>1090 AD</v>
      </c>
      <c r="K257">
        <f t="shared" si="69"/>
        <v>255</v>
      </c>
      <c r="L257">
        <f t="shared" si="70"/>
        <v>68640</v>
      </c>
      <c r="M257" s="1">
        <f>IF(K257-1&lt;=source!$B$9,source!$B$8,IF(K257-1&lt;=(source!$B$9+source!$C$9),source!$C$8,IF(K257-1&lt;=(source!$B$9+source!$C$9+source!$D$9),source!$D$8,IF(K257-1&lt;=(source!$B$9+source!$C$9+source!$D$9+source!$E$9),source!$E$8,IF(K257-1&lt;=(source!$B$9+source!$C$9+source!$D$9+source!$E$9+source!$F$9),source!$F$8,IF(K257-1&lt;=(source!$B$9+source!$C$9+source!$D$9+source!$E$9+source!$F$9+source!$G$9),source!$G$8,IF(K257-1&lt;=(source!$B$9+source!$C$9+source!$D$9+source!$E$9+source!$F$9+source!$G$9+source!$H$9),source!$H$8,IF(K257-1&lt;=(source!$B$9+source!$C$9+source!$D$9+source!$E$9+source!$F$9+source!$G$9+source!$H$9+source!$I$9),source!$I$8,source!$I$8))))))))</f>
        <v>60</v>
      </c>
      <c r="N257">
        <f t="shared" si="71"/>
        <v>5720</v>
      </c>
      <c r="O257" t="str">
        <f t="shared" si="72"/>
        <v>1720 AD</v>
      </c>
      <c r="P257">
        <f t="shared" si="73"/>
        <v>255</v>
      </c>
      <c r="Q257">
        <f t="shared" si="74"/>
        <v>71616</v>
      </c>
      <c r="R257" s="1">
        <f>IF(P257-1&lt;=source!$B$12,source!$B$11,IF(P257-1&lt;=(source!$B$12+source!$C$12),source!$C$11,IF(P257-1&lt;=(source!$B$12+source!$C$12+source!$D$12),source!$D$11,IF(P257-1&lt;=(source!$B$12+source!$C$12+source!$D$12+source!$E$12),source!$E$11,IF(P257-1&lt;=(source!$B$12+source!$C$12+source!$D$12+source!$E$12+source!$F$12),source!$F$11,IF(P257-1&lt;=(source!$B$12+source!$C$12+source!$D$12+source!$E$12+source!$F$12+source!$G$12),source!$G$11,IF(P257-1&lt;=(source!$B$12+source!$C$12+source!$D$12+source!$E$12+source!$F$12+source!$G$12+source!$H$12),source!$H$11,IF(P257-1&lt;=(source!$B$12+source!$C$12+source!$D$12+source!$E$12+source!$F$12+source!$G$12+source!$H$12+source!$I$12),source!$I$11,source!$I$11))))))))</f>
        <v>24</v>
      </c>
      <c r="S257">
        <f t="shared" si="75"/>
        <v>5968</v>
      </c>
      <c r="T257" t="str">
        <f t="shared" si="76"/>
        <v>1968 AD</v>
      </c>
    </row>
    <row r="258" spans="1:20" x14ac:dyDescent="0.25">
      <c r="A258">
        <f t="shared" si="61"/>
        <v>256</v>
      </c>
      <c r="B258">
        <f t="shared" si="62"/>
        <v>36600</v>
      </c>
      <c r="C258" s="1">
        <f>IF(A258-1&lt;=source!$B$3,source!$B$2,IF(A258-1&lt;=(source!$B$3+source!$C$3),source!$C$2,IF(A258-1&lt;=(source!$B$3+source!$C$3+source!$D$3),source!$D$2,IF(A258-1&lt;=(source!$B$3+source!$C$3+source!$D$3+source!$E$3),source!$E$2,IF(A258-1&lt;=(source!$B$3+source!$C$3+source!$D$3+source!$E$3+source!$F$3),source!$F$2,IF(A258-1&lt;=(source!$B$3+source!$C$3+source!$D$3+source!$E$3+source!$F$3+source!$G$3),source!$G$2,IF(A258-1&lt;=(source!$B$3+source!$C$3+source!$D$3+source!$E$3+source!$F$3+source!$G$3+source!$H$3),source!$H$2,IF(A258-1&lt;=(source!$B$3+source!$C$3+source!$D$3+source!$E$3+source!$F$3+source!$G$3+source!$H$3+source!$I$3),source!$I$2,source!$I$2))))))))</f>
        <v>120</v>
      </c>
      <c r="D258">
        <f t="shared" si="63"/>
        <v>3050</v>
      </c>
      <c r="E258" t="str">
        <f t="shared" si="64"/>
        <v>950 BC</v>
      </c>
      <c r="F258">
        <f t="shared" si="65"/>
        <v>256</v>
      </c>
      <c r="G258">
        <f t="shared" si="66"/>
        <v>61200</v>
      </c>
      <c r="H258" s="1">
        <f>IF(F258-1&lt;=source!$B$6,source!$B$5,IF(F258-1&lt;=(source!$B$6+source!$C$6),source!$C$5,IF(F258-1&lt;=(source!$B$6+source!$C$6+source!$D$6),source!$D$5,IF(F258-1&lt;=(source!$B$6+source!$C$6+source!$D$6+source!$E$6),source!$E$5,IF(F258-1&lt;=(source!$B$6+source!$C$6+source!$D$6+source!$E$6+source!$F$6),source!$F$5,IF(F258-1&lt;=(source!$B$6+source!$C$6+source!$D$6+source!$E$6+source!$F$6+source!$G$6),source!$G$5,IF(F258-1&lt;=(source!$B$6+source!$C$6+source!$D$6+source!$E$6+source!$F$6+source!$G$6+source!$H$6),source!$H$5,IF(F258-1&lt;=(source!$B$6+source!$C$6+source!$D$6+source!$E$6+source!$F$6+source!$G$6+source!$H$6+source!$I$6),source!$I$5,source!$I$5))))))))</f>
        <v>120</v>
      </c>
      <c r="I258">
        <f t="shared" si="67"/>
        <v>5100</v>
      </c>
      <c r="J258" t="str">
        <f t="shared" si="68"/>
        <v>1100 AD</v>
      </c>
      <c r="K258">
        <f t="shared" si="69"/>
        <v>256</v>
      </c>
      <c r="L258">
        <f t="shared" si="70"/>
        <v>68700</v>
      </c>
      <c r="M258" s="1">
        <f>IF(K258-1&lt;=source!$B$9,source!$B$8,IF(K258-1&lt;=(source!$B$9+source!$C$9),source!$C$8,IF(K258-1&lt;=(source!$B$9+source!$C$9+source!$D$9),source!$D$8,IF(K258-1&lt;=(source!$B$9+source!$C$9+source!$D$9+source!$E$9),source!$E$8,IF(K258-1&lt;=(source!$B$9+source!$C$9+source!$D$9+source!$E$9+source!$F$9),source!$F$8,IF(K258-1&lt;=(source!$B$9+source!$C$9+source!$D$9+source!$E$9+source!$F$9+source!$G$9),source!$G$8,IF(K258-1&lt;=(source!$B$9+source!$C$9+source!$D$9+source!$E$9+source!$F$9+source!$G$9+source!$H$9),source!$H$8,IF(K258-1&lt;=(source!$B$9+source!$C$9+source!$D$9+source!$E$9+source!$F$9+source!$G$9+source!$H$9+source!$I$9),source!$I$8,source!$I$8))))))))</f>
        <v>60</v>
      </c>
      <c r="N258">
        <f t="shared" si="71"/>
        <v>5725</v>
      </c>
      <c r="O258" t="str">
        <f t="shared" si="72"/>
        <v>1725 AD</v>
      </c>
      <c r="P258">
        <f t="shared" si="73"/>
        <v>256</v>
      </c>
      <c r="Q258">
        <f t="shared" si="74"/>
        <v>71640</v>
      </c>
      <c r="R258" s="1">
        <f>IF(P258-1&lt;=source!$B$12,source!$B$11,IF(P258-1&lt;=(source!$B$12+source!$C$12),source!$C$11,IF(P258-1&lt;=(source!$B$12+source!$C$12+source!$D$12),source!$D$11,IF(P258-1&lt;=(source!$B$12+source!$C$12+source!$D$12+source!$E$12),source!$E$11,IF(P258-1&lt;=(source!$B$12+source!$C$12+source!$D$12+source!$E$12+source!$F$12),source!$F$11,IF(P258-1&lt;=(source!$B$12+source!$C$12+source!$D$12+source!$E$12+source!$F$12+source!$G$12),source!$G$11,IF(P258-1&lt;=(source!$B$12+source!$C$12+source!$D$12+source!$E$12+source!$F$12+source!$G$12+source!$H$12),source!$H$11,IF(P258-1&lt;=(source!$B$12+source!$C$12+source!$D$12+source!$E$12+source!$F$12+source!$G$12+source!$H$12+source!$I$12),source!$I$11,source!$I$11))))))))</f>
        <v>24</v>
      </c>
      <c r="S258">
        <f t="shared" si="75"/>
        <v>5970</v>
      </c>
      <c r="T258" t="str">
        <f t="shared" si="76"/>
        <v>1970 AD</v>
      </c>
    </row>
    <row r="259" spans="1:20" x14ac:dyDescent="0.25">
      <c r="A259">
        <f t="shared" si="61"/>
        <v>257</v>
      </c>
      <c r="B259">
        <f t="shared" si="62"/>
        <v>36720</v>
      </c>
      <c r="C259" s="1">
        <f>IF(A259-1&lt;=source!$B$3,source!$B$2,IF(A259-1&lt;=(source!$B$3+source!$C$3),source!$C$2,IF(A259-1&lt;=(source!$B$3+source!$C$3+source!$D$3),source!$D$2,IF(A259-1&lt;=(source!$B$3+source!$C$3+source!$D$3+source!$E$3),source!$E$2,IF(A259-1&lt;=(source!$B$3+source!$C$3+source!$D$3+source!$E$3+source!$F$3),source!$F$2,IF(A259-1&lt;=(source!$B$3+source!$C$3+source!$D$3+source!$E$3+source!$F$3+source!$G$3),source!$G$2,IF(A259-1&lt;=(source!$B$3+source!$C$3+source!$D$3+source!$E$3+source!$F$3+source!$G$3+source!$H$3),source!$H$2,IF(A259-1&lt;=(source!$B$3+source!$C$3+source!$D$3+source!$E$3+source!$F$3+source!$G$3+source!$H$3+source!$I$3),source!$I$2,source!$I$2))))))))</f>
        <v>120</v>
      </c>
      <c r="D259">
        <f t="shared" si="63"/>
        <v>3060</v>
      </c>
      <c r="E259" t="str">
        <f t="shared" si="64"/>
        <v>940 BC</v>
      </c>
      <c r="F259">
        <f t="shared" si="65"/>
        <v>257</v>
      </c>
      <c r="G259">
        <f t="shared" si="66"/>
        <v>61320</v>
      </c>
      <c r="H259" s="1">
        <f>IF(F259-1&lt;=source!$B$6,source!$B$5,IF(F259-1&lt;=(source!$B$6+source!$C$6),source!$C$5,IF(F259-1&lt;=(source!$B$6+source!$C$6+source!$D$6),source!$D$5,IF(F259-1&lt;=(source!$B$6+source!$C$6+source!$D$6+source!$E$6),source!$E$5,IF(F259-1&lt;=(source!$B$6+source!$C$6+source!$D$6+source!$E$6+source!$F$6),source!$F$5,IF(F259-1&lt;=(source!$B$6+source!$C$6+source!$D$6+source!$E$6+source!$F$6+source!$G$6),source!$G$5,IF(F259-1&lt;=(source!$B$6+source!$C$6+source!$D$6+source!$E$6+source!$F$6+source!$G$6+source!$H$6),source!$H$5,IF(F259-1&lt;=(source!$B$6+source!$C$6+source!$D$6+source!$E$6+source!$F$6+source!$G$6+source!$H$6+source!$I$6),source!$I$5,source!$I$5))))))))</f>
        <v>120</v>
      </c>
      <c r="I259">
        <f t="shared" si="67"/>
        <v>5110</v>
      </c>
      <c r="J259" t="str">
        <f t="shared" si="68"/>
        <v>1110 AD</v>
      </c>
      <c r="K259">
        <f t="shared" si="69"/>
        <v>257</v>
      </c>
      <c r="L259">
        <f t="shared" si="70"/>
        <v>68760</v>
      </c>
      <c r="M259" s="1">
        <f>IF(K259-1&lt;=source!$B$9,source!$B$8,IF(K259-1&lt;=(source!$B$9+source!$C$9),source!$C$8,IF(K259-1&lt;=(source!$B$9+source!$C$9+source!$D$9),source!$D$8,IF(K259-1&lt;=(source!$B$9+source!$C$9+source!$D$9+source!$E$9),source!$E$8,IF(K259-1&lt;=(source!$B$9+source!$C$9+source!$D$9+source!$E$9+source!$F$9),source!$F$8,IF(K259-1&lt;=(source!$B$9+source!$C$9+source!$D$9+source!$E$9+source!$F$9+source!$G$9),source!$G$8,IF(K259-1&lt;=(source!$B$9+source!$C$9+source!$D$9+source!$E$9+source!$F$9+source!$G$9+source!$H$9),source!$H$8,IF(K259-1&lt;=(source!$B$9+source!$C$9+source!$D$9+source!$E$9+source!$F$9+source!$G$9+source!$H$9+source!$I$9),source!$I$8,source!$I$8))))))))</f>
        <v>60</v>
      </c>
      <c r="N259">
        <f t="shared" si="71"/>
        <v>5730</v>
      </c>
      <c r="O259" t="str">
        <f t="shared" si="72"/>
        <v>1730 AD</v>
      </c>
      <c r="P259">
        <f t="shared" si="73"/>
        <v>257</v>
      </c>
      <c r="Q259">
        <f t="shared" si="74"/>
        <v>71664</v>
      </c>
      <c r="R259" s="1">
        <f>IF(P259-1&lt;=source!$B$12,source!$B$11,IF(P259-1&lt;=(source!$B$12+source!$C$12),source!$C$11,IF(P259-1&lt;=(source!$B$12+source!$C$12+source!$D$12),source!$D$11,IF(P259-1&lt;=(source!$B$12+source!$C$12+source!$D$12+source!$E$12),source!$E$11,IF(P259-1&lt;=(source!$B$12+source!$C$12+source!$D$12+source!$E$12+source!$F$12),source!$F$11,IF(P259-1&lt;=(source!$B$12+source!$C$12+source!$D$12+source!$E$12+source!$F$12+source!$G$12),source!$G$11,IF(P259-1&lt;=(source!$B$12+source!$C$12+source!$D$12+source!$E$12+source!$F$12+source!$G$12+source!$H$12),source!$H$11,IF(P259-1&lt;=(source!$B$12+source!$C$12+source!$D$12+source!$E$12+source!$F$12+source!$G$12+source!$H$12+source!$I$12),source!$I$11,source!$I$11))))))))</f>
        <v>24</v>
      </c>
      <c r="S259">
        <f t="shared" si="75"/>
        <v>5972</v>
      </c>
      <c r="T259" t="str">
        <f t="shared" si="76"/>
        <v>1972 AD</v>
      </c>
    </row>
    <row r="260" spans="1:20" x14ac:dyDescent="0.25">
      <c r="A260">
        <f t="shared" si="61"/>
        <v>258</v>
      </c>
      <c r="B260">
        <f t="shared" si="62"/>
        <v>36840</v>
      </c>
      <c r="C260" s="1">
        <f>IF(A260-1&lt;=source!$B$3,source!$B$2,IF(A260-1&lt;=(source!$B$3+source!$C$3),source!$C$2,IF(A260-1&lt;=(source!$B$3+source!$C$3+source!$D$3),source!$D$2,IF(A260-1&lt;=(source!$B$3+source!$C$3+source!$D$3+source!$E$3),source!$E$2,IF(A260-1&lt;=(source!$B$3+source!$C$3+source!$D$3+source!$E$3+source!$F$3),source!$F$2,IF(A260-1&lt;=(source!$B$3+source!$C$3+source!$D$3+source!$E$3+source!$F$3+source!$G$3),source!$G$2,IF(A260-1&lt;=(source!$B$3+source!$C$3+source!$D$3+source!$E$3+source!$F$3+source!$G$3+source!$H$3),source!$H$2,IF(A260-1&lt;=(source!$B$3+source!$C$3+source!$D$3+source!$E$3+source!$F$3+source!$G$3+source!$H$3+source!$I$3),source!$I$2,source!$I$2))))))))</f>
        <v>120</v>
      </c>
      <c r="D260">
        <f t="shared" si="63"/>
        <v>3070</v>
      </c>
      <c r="E260" t="str">
        <f t="shared" si="64"/>
        <v>930 BC</v>
      </c>
      <c r="F260">
        <f t="shared" si="65"/>
        <v>258</v>
      </c>
      <c r="G260">
        <f t="shared" si="66"/>
        <v>61440</v>
      </c>
      <c r="H260" s="1">
        <f>IF(F260-1&lt;=source!$B$6,source!$B$5,IF(F260-1&lt;=(source!$B$6+source!$C$6),source!$C$5,IF(F260-1&lt;=(source!$B$6+source!$C$6+source!$D$6),source!$D$5,IF(F260-1&lt;=(source!$B$6+source!$C$6+source!$D$6+source!$E$6),source!$E$5,IF(F260-1&lt;=(source!$B$6+source!$C$6+source!$D$6+source!$E$6+source!$F$6),source!$F$5,IF(F260-1&lt;=(source!$B$6+source!$C$6+source!$D$6+source!$E$6+source!$F$6+source!$G$6),source!$G$5,IF(F260-1&lt;=(source!$B$6+source!$C$6+source!$D$6+source!$E$6+source!$F$6+source!$G$6+source!$H$6),source!$H$5,IF(F260-1&lt;=(source!$B$6+source!$C$6+source!$D$6+source!$E$6+source!$F$6+source!$G$6+source!$H$6+source!$I$6),source!$I$5,source!$I$5))))))))</f>
        <v>120</v>
      </c>
      <c r="I260">
        <f t="shared" si="67"/>
        <v>5120</v>
      </c>
      <c r="J260" t="str">
        <f t="shared" si="68"/>
        <v>1120 AD</v>
      </c>
      <c r="K260">
        <f t="shared" si="69"/>
        <v>258</v>
      </c>
      <c r="L260">
        <f t="shared" si="70"/>
        <v>68820</v>
      </c>
      <c r="M260" s="1">
        <f>IF(K260-1&lt;=source!$B$9,source!$B$8,IF(K260-1&lt;=(source!$B$9+source!$C$9),source!$C$8,IF(K260-1&lt;=(source!$B$9+source!$C$9+source!$D$9),source!$D$8,IF(K260-1&lt;=(source!$B$9+source!$C$9+source!$D$9+source!$E$9),source!$E$8,IF(K260-1&lt;=(source!$B$9+source!$C$9+source!$D$9+source!$E$9+source!$F$9),source!$F$8,IF(K260-1&lt;=(source!$B$9+source!$C$9+source!$D$9+source!$E$9+source!$F$9+source!$G$9),source!$G$8,IF(K260-1&lt;=(source!$B$9+source!$C$9+source!$D$9+source!$E$9+source!$F$9+source!$G$9+source!$H$9),source!$H$8,IF(K260-1&lt;=(source!$B$9+source!$C$9+source!$D$9+source!$E$9+source!$F$9+source!$G$9+source!$H$9+source!$I$9),source!$I$8,source!$I$8))))))))</f>
        <v>60</v>
      </c>
      <c r="N260">
        <f t="shared" si="71"/>
        <v>5735</v>
      </c>
      <c r="O260" t="str">
        <f t="shared" si="72"/>
        <v>1735 AD</v>
      </c>
      <c r="P260">
        <f t="shared" si="73"/>
        <v>258</v>
      </c>
      <c r="Q260">
        <f t="shared" si="74"/>
        <v>71688</v>
      </c>
      <c r="R260" s="1">
        <f>IF(P260-1&lt;=source!$B$12,source!$B$11,IF(P260-1&lt;=(source!$B$12+source!$C$12),source!$C$11,IF(P260-1&lt;=(source!$B$12+source!$C$12+source!$D$12),source!$D$11,IF(P260-1&lt;=(source!$B$12+source!$C$12+source!$D$12+source!$E$12),source!$E$11,IF(P260-1&lt;=(source!$B$12+source!$C$12+source!$D$12+source!$E$12+source!$F$12),source!$F$11,IF(P260-1&lt;=(source!$B$12+source!$C$12+source!$D$12+source!$E$12+source!$F$12+source!$G$12),source!$G$11,IF(P260-1&lt;=(source!$B$12+source!$C$12+source!$D$12+source!$E$12+source!$F$12+source!$G$12+source!$H$12),source!$H$11,IF(P260-1&lt;=(source!$B$12+source!$C$12+source!$D$12+source!$E$12+source!$F$12+source!$G$12+source!$H$12+source!$I$12),source!$I$11,source!$I$11))))))))</f>
        <v>24</v>
      </c>
      <c r="S260">
        <f t="shared" si="75"/>
        <v>5974</v>
      </c>
      <c r="T260" t="str">
        <f t="shared" si="76"/>
        <v>1974 AD</v>
      </c>
    </row>
    <row r="261" spans="1:20" x14ac:dyDescent="0.25">
      <c r="A261">
        <f t="shared" ref="A261:A324" si="81">A260+1</f>
        <v>259</v>
      </c>
      <c r="B261">
        <f t="shared" ref="B261:B324" si="82">B260+C261</f>
        <v>36960</v>
      </c>
      <c r="C261" s="1">
        <f>IF(A261-1&lt;=source!$B$3,source!$B$2,IF(A261-1&lt;=(source!$B$3+source!$C$3),source!$C$2,IF(A261-1&lt;=(source!$B$3+source!$C$3+source!$D$3),source!$D$2,IF(A261-1&lt;=(source!$B$3+source!$C$3+source!$D$3+source!$E$3),source!$E$2,IF(A261-1&lt;=(source!$B$3+source!$C$3+source!$D$3+source!$E$3+source!$F$3),source!$F$2,IF(A261-1&lt;=(source!$B$3+source!$C$3+source!$D$3+source!$E$3+source!$F$3+source!$G$3),source!$G$2,IF(A261-1&lt;=(source!$B$3+source!$C$3+source!$D$3+source!$E$3+source!$F$3+source!$G$3+source!$H$3),source!$H$2,IF(A261-1&lt;=(source!$B$3+source!$C$3+source!$D$3+source!$E$3+source!$F$3+source!$G$3+source!$H$3+source!$I$3),source!$I$2,source!$I$2))))))))</f>
        <v>120</v>
      </c>
      <c r="D261">
        <f t="shared" ref="D261:D324" si="83">B261/12</f>
        <v>3080</v>
      </c>
      <c r="E261" t="str">
        <f t="shared" ref="E261:E324" si="84">IF((4000-D261)&gt;=0,_xlfn.CONCAT(4000-D261," BC"),_xlfn.CONCAT(D261-4000," AD"))</f>
        <v>920 BC</v>
      </c>
      <c r="F261">
        <f t="shared" ref="F261:F324" si="85">F260+1</f>
        <v>259</v>
      </c>
      <c r="G261">
        <f t="shared" ref="G261:G324" si="86">G260+H261</f>
        <v>61560</v>
      </c>
      <c r="H261" s="1">
        <f>IF(F261-1&lt;=source!$B$6,source!$B$5,IF(F261-1&lt;=(source!$B$6+source!$C$6),source!$C$5,IF(F261-1&lt;=(source!$B$6+source!$C$6+source!$D$6),source!$D$5,IF(F261-1&lt;=(source!$B$6+source!$C$6+source!$D$6+source!$E$6),source!$E$5,IF(F261-1&lt;=(source!$B$6+source!$C$6+source!$D$6+source!$E$6+source!$F$6),source!$F$5,IF(F261-1&lt;=(source!$B$6+source!$C$6+source!$D$6+source!$E$6+source!$F$6+source!$G$6),source!$G$5,IF(F261-1&lt;=(source!$B$6+source!$C$6+source!$D$6+source!$E$6+source!$F$6+source!$G$6+source!$H$6),source!$H$5,IF(F261-1&lt;=(source!$B$6+source!$C$6+source!$D$6+source!$E$6+source!$F$6+source!$G$6+source!$H$6+source!$I$6),source!$I$5,source!$I$5))))))))</f>
        <v>120</v>
      </c>
      <c r="I261">
        <f t="shared" ref="I261:I324" si="87">G261/12</f>
        <v>5130</v>
      </c>
      <c r="J261" t="str">
        <f t="shared" ref="J261:J324" si="88">IF((4000-I261)&gt;=0,_xlfn.CONCAT(4000-I261," BC"),_xlfn.CONCAT(I261-4000," AD"))</f>
        <v>1130 AD</v>
      </c>
      <c r="K261">
        <f t="shared" ref="K261:K324" si="89">K260+1</f>
        <v>259</v>
      </c>
      <c r="L261">
        <f t="shared" ref="L261:L324" si="90">L260+M261</f>
        <v>68880</v>
      </c>
      <c r="M261" s="1">
        <f>IF(K261-1&lt;=source!$B$9,source!$B$8,IF(K261-1&lt;=(source!$B$9+source!$C$9),source!$C$8,IF(K261-1&lt;=(source!$B$9+source!$C$9+source!$D$9),source!$D$8,IF(K261-1&lt;=(source!$B$9+source!$C$9+source!$D$9+source!$E$9),source!$E$8,IF(K261-1&lt;=(source!$B$9+source!$C$9+source!$D$9+source!$E$9+source!$F$9),source!$F$8,IF(K261-1&lt;=(source!$B$9+source!$C$9+source!$D$9+source!$E$9+source!$F$9+source!$G$9),source!$G$8,IF(K261-1&lt;=(source!$B$9+source!$C$9+source!$D$9+source!$E$9+source!$F$9+source!$G$9+source!$H$9),source!$H$8,IF(K261-1&lt;=(source!$B$9+source!$C$9+source!$D$9+source!$E$9+source!$F$9+source!$G$9+source!$H$9+source!$I$9),source!$I$8,source!$I$8))))))))</f>
        <v>60</v>
      </c>
      <c r="N261">
        <f t="shared" ref="N261:N324" si="91">L261/12</f>
        <v>5740</v>
      </c>
      <c r="O261" t="str">
        <f t="shared" ref="O261:O324" si="92">IF((4000-N261)&gt;=0,_xlfn.CONCAT(4000-N261," BC"),_xlfn.CONCAT(N261-4000," AD"))</f>
        <v>1740 AD</v>
      </c>
      <c r="P261">
        <f t="shared" ref="P261:P324" si="93">P260+1</f>
        <v>259</v>
      </c>
      <c r="Q261">
        <f t="shared" ref="Q261:Q324" si="94">Q260+R261</f>
        <v>71712</v>
      </c>
      <c r="R261" s="1">
        <f>IF(P261-1&lt;=source!$B$12,source!$B$11,IF(P261-1&lt;=(source!$B$12+source!$C$12),source!$C$11,IF(P261-1&lt;=(source!$B$12+source!$C$12+source!$D$12),source!$D$11,IF(P261-1&lt;=(source!$B$12+source!$C$12+source!$D$12+source!$E$12),source!$E$11,IF(P261-1&lt;=(source!$B$12+source!$C$12+source!$D$12+source!$E$12+source!$F$12),source!$F$11,IF(P261-1&lt;=(source!$B$12+source!$C$12+source!$D$12+source!$E$12+source!$F$12+source!$G$12),source!$G$11,IF(P261-1&lt;=(source!$B$12+source!$C$12+source!$D$12+source!$E$12+source!$F$12+source!$G$12+source!$H$12),source!$H$11,IF(P261-1&lt;=(source!$B$12+source!$C$12+source!$D$12+source!$E$12+source!$F$12+source!$G$12+source!$H$12+source!$I$12),source!$I$11,source!$I$11))))))))</f>
        <v>24</v>
      </c>
      <c r="S261">
        <f t="shared" ref="S261:S324" si="95">Q261/12</f>
        <v>5976</v>
      </c>
      <c r="T261" t="str">
        <f t="shared" ref="T261:T324" si="96">IF((4000-S261)&gt;=0,_xlfn.CONCAT(4000-S261," BC"),_xlfn.CONCAT(S261-4000," AD"))</f>
        <v>1976 AD</v>
      </c>
    </row>
    <row r="262" spans="1:20" x14ac:dyDescent="0.25">
      <c r="A262">
        <f t="shared" si="81"/>
        <v>260</v>
      </c>
      <c r="B262">
        <f t="shared" si="82"/>
        <v>37080</v>
      </c>
      <c r="C262" s="1">
        <f>IF(A262-1&lt;=source!$B$3,source!$B$2,IF(A262-1&lt;=(source!$B$3+source!$C$3),source!$C$2,IF(A262-1&lt;=(source!$B$3+source!$C$3+source!$D$3),source!$D$2,IF(A262-1&lt;=(source!$B$3+source!$C$3+source!$D$3+source!$E$3),source!$E$2,IF(A262-1&lt;=(source!$B$3+source!$C$3+source!$D$3+source!$E$3+source!$F$3),source!$F$2,IF(A262-1&lt;=(source!$B$3+source!$C$3+source!$D$3+source!$E$3+source!$F$3+source!$G$3),source!$G$2,IF(A262-1&lt;=(source!$B$3+source!$C$3+source!$D$3+source!$E$3+source!$F$3+source!$G$3+source!$H$3),source!$H$2,IF(A262-1&lt;=(source!$B$3+source!$C$3+source!$D$3+source!$E$3+source!$F$3+source!$G$3+source!$H$3+source!$I$3),source!$I$2,source!$I$2))))))))</f>
        <v>120</v>
      </c>
      <c r="D262">
        <f t="shared" si="83"/>
        <v>3090</v>
      </c>
      <c r="E262" t="str">
        <f t="shared" si="84"/>
        <v>910 BC</v>
      </c>
      <c r="F262">
        <f t="shared" si="85"/>
        <v>260</v>
      </c>
      <c r="G262">
        <f t="shared" si="86"/>
        <v>61680</v>
      </c>
      <c r="H262" s="1">
        <f>IF(F262-1&lt;=source!$B$6,source!$B$5,IF(F262-1&lt;=(source!$B$6+source!$C$6),source!$C$5,IF(F262-1&lt;=(source!$B$6+source!$C$6+source!$D$6),source!$D$5,IF(F262-1&lt;=(source!$B$6+source!$C$6+source!$D$6+source!$E$6),source!$E$5,IF(F262-1&lt;=(source!$B$6+source!$C$6+source!$D$6+source!$E$6+source!$F$6),source!$F$5,IF(F262-1&lt;=(source!$B$6+source!$C$6+source!$D$6+source!$E$6+source!$F$6+source!$G$6),source!$G$5,IF(F262-1&lt;=(source!$B$6+source!$C$6+source!$D$6+source!$E$6+source!$F$6+source!$G$6+source!$H$6),source!$H$5,IF(F262-1&lt;=(source!$B$6+source!$C$6+source!$D$6+source!$E$6+source!$F$6+source!$G$6+source!$H$6+source!$I$6),source!$I$5,source!$I$5))))))))</f>
        <v>120</v>
      </c>
      <c r="I262">
        <f t="shared" si="87"/>
        <v>5140</v>
      </c>
      <c r="J262" t="str">
        <f t="shared" si="88"/>
        <v>1140 AD</v>
      </c>
      <c r="K262">
        <f t="shared" si="89"/>
        <v>260</v>
      </c>
      <c r="L262">
        <f t="shared" si="90"/>
        <v>68940</v>
      </c>
      <c r="M262" s="1">
        <f>IF(K262-1&lt;=source!$B$9,source!$B$8,IF(K262-1&lt;=(source!$B$9+source!$C$9),source!$C$8,IF(K262-1&lt;=(source!$B$9+source!$C$9+source!$D$9),source!$D$8,IF(K262-1&lt;=(source!$B$9+source!$C$9+source!$D$9+source!$E$9),source!$E$8,IF(K262-1&lt;=(source!$B$9+source!$C$9+source!$D$9+source!$E$9+source!$F$9),source!$F$8,IF(K262-1&lt;=(source!$B$9+source!$C$9+source!$D$9+source!$E$9+source!$F$9+source!$G$9),source!$G$8,IF(K262-1&lt;=(source!$B$9+source!$C$9+source!$D$9+source!$E$9+source!$F$9+source!$G$9+source!$H$9),source!$H$8,IF(K262-1&lt;=(source!$B$9+source!$C$9+source!$D$9+source!$E$9+source!$F$9+source!$G$9+source!$H$9+source!$I$9),source!$I$8,source!$I$8))))))))</f>
        <v>60</v>
      </c>
      <c r="N262">
        <f t="shared" si="91"/>
        <v>5745</v>
      </c>
      <c r="O262" t="str">
        <f t="shared" si="92"/>
        <v>1745 AD</v>
      </c>
      <c r="P262">
        <f t="shared" si="93"/>
        <v>260</v>
      </c>
      <c r="Q262">
        <f t="shared" si="94"/>
        <v>71736</v>
      </c>
      <c r="R262" s="1">
        <f>IF(P262-1&lt;=source!$B$12,source!$B$11,IF(P262-1&lt;=(source!$B$12+source!$C$12),source!$C$11,IF(P262-1&lt;=(source!$B$12+source!$C$12+source!$D$12),source!$D$11,IF(P262-1&lt;=(source!$B$12+source!$C$12+source!$D$12+source!$E$12),source!$E$11,IF(P262-1&lt;=(source!$B$12+source!$C$12+source!$D$12+source!$E$12+source!$F$12),source!$F$11,IF(P262-1&lt;=(source!$B$12+source!$C$12+source!$D$12+source!$E$12+source!$F$12+source!$G$12),source!$G$11,IF(P262-1&lt;=(source!$B$12+source!$C$12+source!$D$12+source!$E$12+source!$F$12+source!$G$12+source!$H$12),source!$H$11,IF(P262-1&lt;=(source!$B$12+source!$C$12+source!$D$12+source!$E$12+source!$F$12+source!$G$12+source!$H$12+source!$I$12),source!$I$11,source!$I$11))))))))</f>
        <v>24</v>
      </c>
      <c r="S262">
        <f t="shared" si="95"/>
        <v>5978</v>
      </c>
      <c r="T262" t="str">
        <f t="shared" si="96"/>
        <v>1978 AD</v>
      </c>
    </row>
    <row r="263" spans="1:20" x14ac:dyDescent="0.25">
      <c r="A263">
        <f t="shared" si="81"/>
        <v>261</v>
      </c>
      <c r="B263">
        <f t="shared" si="82"/>
        <v>37200</v>
      </c>
      <c r="C263" s="1">
        <f>IF(A263-1&lt;=source!$B$3,source!$B$2,IF(A263-1&lt;=(source!$B$3+source!$C$3),source!$C$2,IF(A263-1&lt;=(source!$B$3+source!$C$3+source!$D$3),source!$D$2,IF(A263-1&lt;=(source!$B$3+source!$C$3+source!$D$3+source!$E$3),source!$E$2,IF(A263-1&lt;=(source!$B$3+source!$C$3+source!$D$3+source!$E$3+source!$F$3),source!$F$2,IF(A263-1&lt;=(source!$B$3+source!$C$3+source!$D$3+source!$E$3+source!$F$3+source!$G$3),source!$G$2,IF(A263-1&lt;=(source!$B$3+source!$C$3+source!$D$3+source!$E$3+source!$F$3+source!$G$3+source!$H$3),source!$H$2,IF(A263-1&lt;=(source!$B$3+source!$C$3+source!$D$3+source!$E$3+source!$F$3+source!$G$3+source!$H$3+source!$I$3),source!$I$2,source!$I$2))))))))</f>
        <v>120</v>
      </c>
      <c r="D263">
        <f t="shared" si="83"/>
        <v>3100</v>
      </c>
      <c r="E263" t="str">
        <f t="shared" si="84"/>
        <v>900 BC</v>
      </c>
      <c r="F263">
        <f t="shared" si="85"/>
        <v>261</v>
      </c>
      <c r="G263">
        <f t="shared" si="86"/>
        <v>61800</v>
      </c>
      <c r="H263" s="1">
        <f>IF(F263-1&lt;=source!$B$6,source!$B$5,IF(F263-1&lt;=(source!$B$6+source!$C$6),source!$C$5,IF(F263-1&lt;=(source!$B$6+source!$C$6+source!$D$6),source!$D$5,IF(F263-1&lt;=(source!$B$6+source!$C$6+source!$D$6+source!$E$6),source!$E$5,IF(F263-1&lt;=(source!$B$6+source!$C$6+source!$D$6+source!$E$6+source!$F$6),source!$F$5,IF(F263-1&lt;=(source!$B$6+source!$C$6+source!$D$6+source!$E$6+source!$F$6+source!$G$6),source!$G$5,IF(F263-1&lt;=(source!$B$6+source!$C$6+source!$D$6+source!$E$6+source!$F$6+source!$G$6+source!$H$6),source!$H$5,IF(F263-1&lt;=(source!$B$6+source!$C$6+source!$D$6+source!$E$6+source!$F$6+source!$G$6+source!$H$6+source!$I$6),source!$I$5,source!$I$5))))))))</f>
        <v>120</v>
      </c>
      <c r="I263">
        <f t="shared" si="87"/>
        <v>5150</v>
      </c>
      <c r="J263" t="str">
        <f t="shared" si="88"/>
        <v>1150 AD</v>
      </c>
      <c r="K263">
        <f t="shared" si="89"/>
        <v>261</v>
      </c>
      <c r="L263">
        <f t="shared" si="90"/>
        <v>69000</v>
      </c>
      <c r="M263" s="1">
        <f>IF(K263-1&lt;=source!$B$9,source!$B$8,IF(K263-1&lt;=(source!$B$9+source!$C$9),source!$C$8,IF(K263-1&lt;=(source!$B$9+source!$C$9+source!$D$9),source!$D$8,IF(K263-1&lt;=(source!$B$9+source!$C$9+source!$D$9+source!$E$9),source!$E$8,IF(K263-1&lt;=(source!$B$9+source!$C$9+source!$D$9+source!$E$9+source!$F$9),source!$F$8,IF(K263-1&lt;=(source!$B$9+source!$C$9+source!$D$9+source!$E$9+source!$F$9+source!$G$9),source!$G$8,IF(K263-1&lt;=(source!$B$9+source!$C$9+source!$D$9+source!$E$9+source!$F$9+source!$G$9+source!$H$9),source!$H$8,IF(K263-1&lt;=(source!$B$9+source!$C$9+source!$D$9+source!$E$9+source!$F$9+source!$G$9+source!$H$9+source!$I$9),source!$I$8,source!$I$8))))))))</f>
        <v>60</v>
      </c>
      <c r="N263">
        <f t="shared" si="91"/>
        <v>5750</v>
      </c>
      <c r="O263" t="str">
        <f t="shared" si="92"/>
        <v>1750 AD</v>
      </c>
      <c r="P263">
        <f t="shared" si="93"/>
        <v>261</v>
      </c>
      <c r="Q263">
        <f t="shared" si="94"/>
        <v>71760</v>
      </c>
      <c r="R263" s="1">
        <f>IF(P263-1&lt;=source!$B$12,source!$B$11,IF(P263-1&lt;=(source!$B$12+source!$C$12),source!$C$11,IF(P263-1&lt;=(source!$B$12+source!$C$12+source!$D$12),source!$D$11,IF(P263-1&lt;=(source!$B$12+source!$C$12+source!$D$12+source!$E$12),source!$E$11,IF(P263-1&lt;=(source!$B$12+source!$C$12+source!$D$12+source!$E$12+source!$F$12),source!$F$11,IF(P263-1&lt;=(source!$B$12+source!$C$12+source!$D$12+source!$E$12+source!$F$12+source!$G$12),source!$G$11,IF(P263-1&lt;=(source!$B$12+source!$C$12+source!$D$12+source!$E$12+source!$F$12+source!$G$12+source!$H$12),source!$H$11,IF(P263-1&lt;=(source!$B$12+source!$C$12+source!$D$12+source!$E$12+source!$F$12+source!$G$12+source!$H$12+source!$I$12),source!$I$11,source!$I$11))))))))</f>
        <v>24</v>
      </c>
      <c r="S263">
        <f t="shared" si="95"/>
        <v>5980</v>
      </c>
      <c r="T263" t="str">
        <f t="shared" si="96"/>
        <v>1980 AD</v>
      </c>
    </row>
    <row r="264" spans="1:20" x14ac:dyDescent="0.25">
      <c r="A264">
        <f t="shared" si="81"/>
        <v>262</v>
      </c>
      <c r="B264">
        <f t="shared" si="82"/>
        <v>37320</v>
      </c>
      <c r="C264" s="1">
        <f>IF(A264-1&lt;=source!$B$3,source!$B$2,IF(A264-1&lt;=(source!$B$3+source!$C$3),source!$C$2,IF(A264-1&lt;=(source!$B$3+source!$C$3+source!$D$3),source!$D$2,IF(A264-1&lt;=(source!$B$3+source!$C$3+source!$D$3+source!$E$3),source!$E$2,IF(A264-1&lt;=(source!$B$3+source!$C$3+source!$D$3+source!$E$3+source!$F$3),source!$F$2,IF(A264-1&lt;=(source!$B$3+source!$C$3+source!$D$3+source!$E$3+source!$F$3+source!$G$3),source!$G$2,IF(A264-1&lt;=(source!$B$3+source!$C$3+source!$D$3+source!$E$3+source!$F$3+source!$G$3+source!$H$3),source!$H$2,IF(A264-1&lt;=(source!$B$3+source!$C$3+source!$D$3+source!$E$3+source!$F$3+source!$G$3+source!$H$3+source!$I$3),source!$I$2,source!$I$2))))))))</f>
        <v>120</v>
      </c>
      <c r="D264">
        <f t="shared" si="83"/>
        <v>3110</v>
      </c>
      <c r="E264" t="str">
        <f t="shared" si="84"/>
        <v>890 BC</v>
      </c>
      <c r="F264">
        <f t="shared" si="85"/>
        <v>262</v>
      </c>
      <c r="G264">
        <f t="shared" si="86"/>
        <v>61920</v>
      </c>
      <c r="H264" s="1">
        <f>IF(F264-1&lt;=source!$B$6,source!$B$5,IF(F264-1&lt;=(source!$B$6+source!$C$6),source!$C$5,IF(F264-1&lt;=(source!$B$6+source!$C$6+source!$D$6),source!$D$5,IF(F264-1&lt;=(source!$B$6+source!$C$6+source!$D$6+source!$E$6),source!$E$5,IF(F264-1&lt;=(source!$B$6+source!$C$6+source!$D$6+source!$E$6+source!$F$6),source!$F$5,IF(F264-1&lt;=(source!$B$6+source!$C$6+source!$D$6+source!$E$6+source!$F$6+source!$G$6),source!$G$5,IF(F264-1&lt;=(source!$B$6+source!$C$6+source!$D$6+source!$E$6+source!$F$6+source!$G$6+source!$H$6),source!$H$5,IF(F264-1&lt;=(source!$B$6+source!$C$6+source!$D$6+source!$E$6+source!$F$6+source!$G$6+source!$H$6+source!$I$6),source!$I$5,source!$I$5))))))))</f>
        <v>120</v>
      </c>
      <c r="I264">
        <f t="shared" si="87"/>
        <v>5160</v>
      </c>
      <c r="J264" t="str">
        <f t="shared" si="88"/>
        <v>1160 AD</v>
      </c>
      <c r="K264">
        <f t="shared" si="89"/>
        <v>262</v>
      </c>
      <c r="L264">
        <f t="shared" si="90"/>
        <v>69060</v>
      </c>
      <c r="M264" s="1">
        <f>IF(K264-1&lt;=source!$B$9,source!$B$8,IF(K264-1&lt;=(source!$B$9+source!$C$9),source!$C$8,IF(K264-1&lt;=(source!$B$9+source!$C$9+source!$D$9),source!$D$8,IF(K264-1&lt;=(source!$B$9+source!$C$9+source!$D$9+source!$E$9),source!$E$8,IF(K264-1&lt;=(source!$B$9+source!$C$9+source!$D$9+source!$E$9+source!$F$9),source!$F$8,IF(K264-1&lt;=(source!$B$9+source!$C$9+source!$D$9+source!$E$9+source!$F$9+source!$G$9),source!$G$8,IF(K264-1&lt;=(source!$B$9+source!$C$9+source!$D$9+source!$E$9+source!$F$9+source!$G$9+source!$H$9),source!$H$8,IF(K264-1&lt;=(source!$B$9+source!$C$9+source!$D$9+source!$E$9+source!$F$9+source!$G$9+source!$H$9+source!$I$9),source!$I$8,source!$I$8))))))))</f>
        <v>60</v>
      </c>
      <c r="N264">
        <f t="shared" si="91"/>
        <v>5755</v>
      </c>
      <c r="O264" t="str">
        <f t="shared" si="92"/>
        <v>1755 AD</v>
      </c>
      <c r="P264">
        <f t="shared" si="93"/>
        <v>262</v>
      </c>
      <c r="Q264">
        <f t="shared" si="94"/>
        <v>71772</v>
      </c>
      <c r="R264" s="1">
        <f>IF(P264-1&lt;=source!$B$12,source!$B$11,IF(P264-1&lt;=(source!$B$12+source!$C$12),source!$C$11,IF(P264-1&lt;=(source!$B$12+source!$C$12+source!$D$12),source!$D$11,IF(P264-1&lt;=(source!$B$12+source!$C$12+source!$D$12+source!$E$12),source!$E$11,IF(P264-1&lt;=(source!$B$12+source!$C$12+source!$D$12+source!$E$12+source!$F$12),source!$F$11,IF(P264-1&lt;=(source!$B$12+source!$C$12+source!$D$12+source!$E$12+source!$F$12+source!$G$12),source!$G$11,IF(P264-1&lt;=(source!$B$12+source!$C$12+source!$D$12+source!$E$12+source!$F$12+source!$G$12+source!$H$12),source!$H$11,IF(P264-1&lt;=(source!$B$12+source!$C$12+source!$D$12+source!$E$12+source!$F$12+source!$G$12+source!$H$12+source!$I$12),source!$I$11,source!$I$11))))))))</f>
        <v>12</v>
      </c>
      <c r="S264">
        <f t="shared" si="95"/>
        <v>5981</v>
      </c>
      <c r="T264" t="str">
        <f t="shared" si="96"/>
        <v>1981 AD</v>
      </c>
    </row>
    <row r="265" spans="1:20" x14ac:dyDescent="0.25">
      <c r="A265">
        <f t="shared" si="81"/>
        <v>263</v>
      </c>
      <c r="B265">
        <f t="shared" si="82"/>
        <v>37440</v>
      </c>
      <c r="C265" s="1">
        <f>IF(A265-1&lt;=source!$B$3,source!$B$2,IF(A265-1&lt;=(source!$B$3+source!$C$3),source!$C$2,IF(A265-1&lt;=(source!$B$3+source!$C$3+source!$D$3),source!$D$2,IF(A265-1&lt;=(source!$B$3+source!$C$3+source!$D$3+source!$E$3),source!$E$2,IF(A265-1&lt;=(source!$B$3+source!$C$3+source!$D$3+source!$E$3+source!$F$3),source!$F$2,IF(A265-1&lt;=(source!$B$3+source!$C$3+source!$D$3+source!$E$3+source!$F$3+source!$G$3),source!$G$2,IF(A265-1&lt;=(source!$B$3+source!$C$3+source!$D$3+source!$E$3+source!$F$3+source!$G$3+source!$H$3),source!$H$2,IF(A265-1&lt;=(source!$B$3+source!$C$3+source!$D$3+source!$E$3+source!$F$3+source!$G$3+source!$H$3+source!$I$3),source!$I$2,source!$I$2))))))))</f>
        <v>120</v>
      </c>
      <c r="D265">
        <f t="shared" si="83"/>
        <v>3120</v>
      </c>
      <c r="E265" t="str">
        <f t="shared" si="84"/>
        <v>880 BC</v>
      </c>
      <c r="F265">
        <f t="shared" si="85"/>
        <v>263</v>
      </c>
      <c r="G265">
        <f t="shared" si="86"/>
        <v>62040</v>
      </c>
      <c r="H265" s="1">
        <f>IF(F265-1&lt;=source!$B$6,source!$B$5,IF(F265-1&lt;=(source!$B$6+source!$C$6),source!$C$5,IF(F265-1&lt;=(source!$B$6+source!$C$6+source!$D$6),source!$D$5,IF(F265-1&lt;=(source!$B$6+source!$C$6+source!$D$6+source!$E$6),source!$E$5,IF(F265-1&lt;=(source!$B$6+source!$C$6+source!$D$6+source!$E$6+source!$F$6),source!$F$5,IF(F265-1&lt;=(source!$B$6+source!$C$6+source!$D$6+source!$E$6+source!$F$6+source!$G$6),source!$G$5,IF(F265-1&lt;=(source!$B$6+source!$C$6+source!$D$6+source!$E$6+source!$F$6+source!$G$6+source!$H$6),source!$H$5,IF(F265-1&lt;=(source!$B$6+source!$C$6+source!$D$6+source!$E$6+source!$F$6+source!$G$6+source!$H$6+source!$I$6),source!$I$5,source!$I$5))))))))</f>
        <v>120</v>
      </c>
      <c r="I265">
        <f t="shared" si="87"/>
        <v>5170</v>
      </c>
      <c r="J265" t="str">
        <f t="shared" si="88"/>
        <v>1170 AD</v>
      </c>
      <c r="K265">
        <f t="shared" si="89"/>
        <v>263</v>
      </c>
      <c r="L265">
        <f t="shared" si="90"/>
        <v>69120</v>
      </c>
      <c r="M265" s="1">
        <f>IF(K265-1&lt;=source!$B$9,source!$B$8,IF(K265-1&lt;=(source!$B$9+source!$C$9),source!$C$8,IF(K265-1&lt;=(source!$B$9+source!$C$9+source!$D$9),source!$D$8,IF(K265-1&lt;=(source!$B$9+source!$C$9+source!$D$9+source!$E$9),source!$E$8,IF(K265-1&lt;=(source!$B$9+source!$C$9+source!$D$9+source!$E$9+source!$F$9),source!$F$8,IF(K265-1&lt;=(source!$B$9+source!$C$9+source!$D$9+source!$E$9+source!$F$9+source!$G$9),source!$G$8,IF(K265-1&lt;=(source!$B$9+source!$C$9+source!$D$9+source!$E$9+source!$F$9+source!$G$9+source!$H$9),source!$H$8,IF(K265-1&lt;=(source!$B$9+source!$C$9+source!$D$9+source!$E$9+source!$F$9+source!$G$9+source!$H$9+source!$I$9),source!$I$8,source!$I$8))))))))</f>
        <v>60</v>
      </c>
      <c r="N265">
        <f t="shared" si="91"/>
        <v>5760</v>
      </c>
      <c r="O265" t="str">
        <f t="shared" si="92"/>
        <v>1760 AD</v>
      </c>
      <c r="P265">
        <f t="shared" si="93"/>
        <v>263</v>
      </c>
      <c r="Q265">
        <f t="shared" si="94"/>
        <v>71784</v>
      </c>
      <c r="R265" s="1">
        <f>IF(P265-1&lt;=source!$B$12,source!$B$11,IF(P265-1&lt;=(source!$B$12+source!$C$12),source!$C$11,IF(P265-1&lt;=(source!$B$12+source!$C$12+source!$D$12),source!$D$11,IF(P265-1&lt;=(source!$B$12+source!$C$12+source!$D$12+source!$E$12),source!$E$11,IF(P265-1&lt;=(source!$B$12+source!$C$12+source!$D$12+source!$E$12+source!$F$12),source!$F$11,IF(P265-1&lt;=(source!$B$12+source!$C$12+source!$D$12+source!$E$12+source!$F$12+source!$G$12),source!$G$11,IF(P265-1&lt;=(source!$B$12+source!$C$12+source!$D$12+source!$E$12+source!$F$12+source!$G$12+source!$H$12),source!$H$11,IF(P265-1&lt;=(source!$B$12+source!$C$12+source!$D$12+source!$E$12+source!$F$12+source!$G$12+source!$H$12+source!$I$12),source!$I$11,source!$I$11))))))))</f>
        <v>12</v>
      </c>
      <c r="S265">
        <f t="shared" si="95"/>
        <v>5982</v>
      </c>
      <c r="T265" t="str">
        <f t="shared" si="96"/>
        <v>1982 AD</v>
      </c>
    </row>
    <row r="266" spans="1:20" x14ac:dyDescent="0.25">
      <c r="A266">
        <f t="shared" si="81"/>
        <v>264</v>
      </c>
      <c r="B266">
        <f t="shared" si="82"/>
        <v>37560</v>
      </c>
      <c r="C266" s="1">
        <f>IF(A266-1&lt;=source!$B$3,source!$B$2,IF(A266-1&lt;=(source!$B$3+source!$C$3),source!$C$2,IF(A266-1&lt;=(source!$B$3+source!$C$3+source!$D$3),source!$D$2,IF(A266-1&lt;=(source!$B$3+source!$C$3+source!$D$3+source!$E$3),source!$E$2,IF(A266-1&lt;=(source!$B$3+source!$C$3+source!$D$3+source!$E$3+source!$F$3),source!$F$2,IF(A266-1&lt;=(source!$B$3+source!$C$3+source!$D$3+source!$E$3+source!$F$3+source!$G$3),source!$G$2,IF(A266-1&lt;=(source!$B$3+source!$C$3+source!$D$3+source!$E$3+source!$F$3+source!$G$3+source!$H$3),source!$H$2,IF(A266-1&lt;=(source!$B$3+source!$C$3+source!$D$3+source!$E$3+source!$F$3+source!$G$3+source!$H$3+source!$I$3),source!$I$2,source!$I$2))))))))</f>
        <v>120</v>
      </c>
      <c r="D266">
        <f t="shared" si="83"/>
        <v>3130</v>
      </c>
      <c r="E266" t="str">
        <f t="shared" si="84"/>
        <v>870 BC</v>
      </c>
      <c r="F266">
        <f t="shared" si="85"/>
        <v>264</v>
      </c>
      <c r="G266">
        <f t="shared" si="86"/>
        <v>62160</v>
      </c>
      <c r="H266" s="1">
        <f>IF(F266-1&lt;=source!$B$6,source!$B$5,IF(F266-1&lt;=(source!$B$6+source!$C$6),source!$C$5,IF(F266-1&lt;=(source!$B$6+source!$C$6+source!$D$6),source!$D$5,IF(F266-1&lt;=(source!$B$6+source!$C$6+source!$D$6+source!$E$6),source!$E$5,IF(F266-1&lt;=(source!$B$6+source!$C$6+source!$D$6+source!$E$6+source!$F$6),source!$F$5,IF(F266-1&lt;=(source!$B$6+source!$C$6+source!$D$6+source!$E$6+source!$F$6+source!$G$6),source!$G$5,IF(F266-1&lt;=(source!$B$6+source!$C$6+source!$D$6+source!$E$6+source!$F$6+source!$G$6+source!$H$6),source!$H$5,IF(F266-1&lt;=(source!$B$6+source!$C$6+source!$D$6+source!$E$6+source!$F$6+source!$G$6+source!$H$6+source!$I$6),source!$I$5,source!$I$5))))))))</f>
        <v>120</v>
      </c>
      <c r="I266">
        <f t="shared" si="87"/>
        <v>5180</v>
      </c>
      <c r="J266" t="str">
        <f t="shared" si="88"/>
        <v>1180 AD</v>
      </c>
      <c r="K266">
        <f t="shared" si="89"/>
        <v>264</v>
      </c>
      <c r="L266">
        <f t="shared" si="90"/>
        <v>69180</v>
      </c>
      <c r="M266" s="1">
        <f>IF(K266-1&lt;=source!$B$9,source!$B$8,IF(K266-1&lt;=(source!$B$9+source!$C$9),source!$C$8,IF(K266-1&lt;=(source!$B$9+source!$C$9+source!$D$9),source!$D$8,IF(K266-1&lt;=(source!$B$9+source!$C$9+source!$D$9+source!$E$9),source!$E$8,IF(K266-1&lt;=(source!$B$9+source!$C$9+source!$D$9+source!$E$9+source!$F$9),source!$F$8,IF(K266-1&lt;=(source!$B$9+source!$C$9+source!$D$9+source!$E$9+source!$F$9+source!$G$9),source!$G$8,IF(K266-1&lt;=(source!$B$9+source!$C$9+source!$D$9+source!$E$9+source!$F$9+source!$G$9+source!$H$9),source!$H$8,IF(K266-1&lt;=(source!$B$9+source!$C$9+source!$D$9+source!$E$9+source!$F$9+source!$G$9+source!$H$9+source!$I$9),source!$I$8,source!$I$8))))))))</f>
        <v>60</v>
      </c>
      <c r="N266">
        <f t="shared" si="91"/>
        <v>5765</v>
      </c>
      <c r="O266" t="str">
        <f t="shared" si="92"/>
        <v>1765 AD</v>
      </c>
      <c r="P266">
        <f t="shared" si="93"/>
        <v>264</v>
      </c>
      <c r="Q266">
        <f t="shared" si="94"/>
        <v>71796</v>
      </c>
      <c r="R266" s="1">
        <f>IF(P266-1&lt;=source!$B$12,source!$B$11,IF(P266-1&lt;=(source!$B$12+source!$C$12),source!$C$11,IF(P266-1&lt;=(source!$B$12+source!$C$12+source!$D$12),source!$D$11,IF(P266-1&lt;=(source!$B$12+source!$C$12+source!$D$12+source!$E$12),source!$E$11,IF(P266-1&lt;=(source!$B$12+source!$C$12+source!$D$12+source!$E$12+source!$F$12),source!$F$11,IF(P266-1&lt;=(source!$B$12+source!$C$12+source!$D$12+source!$E$12+source!$F$12+source!$G$12),source!$G$11,IF(P266-1&lt;=(source!$B$12+source!$C$12+source!$D$12+source!$E$12+source!$F$12+source!$G$12+source!$H$12),source!$H$11,IF(P266-1&lt;=(source!$B$12+source!$C$12+source!$D$12+source!$E$12+source!$F$12+source!$G$12+source!$H$12+source!$I$12),source!$I$11,source!$I$11))))))))</f>
        <v>12</v>
      </c>
      <c r="S266">
        <f t="shared" si="95"/>
        <v>5983</v>
      </c>
      <c r="T266" t="str">
        <f t="shared" si="96"/>
        <v>1983 AD</v>
      </c>
    </row>
    <row r="267" spans="1:20" x14ac:dyDescent="0.25">
      <c r="A267">
        <f t="shared" si="81"/>
        <v>265</v>
      </c>
      <c r="B267">
        <f t="shared" si="82"/>
        <v>37680</v>
      </c>
      <c r="C267" s="1">
        <f>IF(A267-1&lt;=source!$B$3,source!$B$2,IF(A267-1&lt;=(source!$B$3+source!$C$3),source!$C$2,IF(A267-1&lt;=(source!$B$3+source!$C$3+source!$D$3),source!$D$2,IF(A267-1&lt;=(source!$B$3+source!$C$3+source!$D$3+source!$E$3),source!$E$2,IF(A267-1&lt;=(source!$B$3+source!$C$3+source!$D$3+source!$E$3+source!$F$3),source!$F$2,IF(A267-1&lt;=(source!$B$3+source!$C$3+source!$D$3+source!$E$3+source!$F$3+source!$G$3),source!$G$2,IF(A267-1&lt;=(source!$B$3+source!$C$3+source!$D$3+source!$E$3+source!$F$3+source!$G$3+source!$H$3),source!$H$2,IF(A267-1&lt;=(source!$B$3+source!$C$3+source!$D$3+source!$E$3+source!$F$3+source!$G$3+source!$H$3+source!$I$3),source!$I$2,source!$I$2))))))))</f>
        <v>120</v>
      </c>
      <c r="D267">
        <f t="shared" si="83"/>
        <v>3140</v>
      </c>
      <c r="E267" t="str">
        <f t="shared" si="84"/>
        <v>860 BC</v>
      </c>
      <c r="F267">
        <f t="shared" si="85"/>
        <v>265</v>
      </c>
      <c r="G267">
        <f t="shared" si="86"/>
        <v>62280</v>
      </c>
      <c r="H267" s="1">
        <f>IF(F267-1&lt;=source!$B$6,source!$B$5,IF(F267-1&lt;=(source!$B$6+source!$C$6),source!$C$5,IF(F267-1&lt;=(source!$B$6+source!$C$6+source!$D$6),source!$D$5,IF(F267-1&lt;=(source!$B$6+source!$C$6+source!$D$6+source!$E$6),source!$E$5,IF(F267-1&lt;=(source!$B$6+source!$C$6+source!$D$6+source!$E$6+source!$F$6),source!$F$5,IF(F267-1&lt;=(source!$B$6+source!$C$6+source!$D$6+source!$E$6+source!$F$6+source!$G$6),source!$G$5,IF(F267-1&lt;=(source!$B$6+source!$C$6+source!$D$6+source!$E$6+source!$F$6+source!$G$6+source!$H$6),source!$H$5,IF(F267-1&lt;=(source!$B$6+source!$C$6+source!$D$6+source!$E$6+source!$F$6+source!$G$6+source!$H$6+source!$I$6),source!$I$5,source!$I$5))))))))</f>
        <v>120</v>
      </c>
      <c r="I267">
        <f t="shared" si="87"/>
        <v>5190</v>
      </c>
      <c r="J267" t="str">
        <f t="shared" si="88"/>
        <v>1190 AD</v>
      </c>
      <c r="K267">
        <f t="shared" si="89"/>
        <v>265</v>
      </c>
      <c r="L267">
        <f t="shared" si="90"/>
        <v>69240</v>
      </c>
      <c r="M267" s="1">
        <f>IF(K267-1&lt;=source!$B$9,source!$B$8,IF(K267-1&lt;=(source!$B$9+source!$C$9),source!$C$8,IF(K267-1&lt;=(source!$B$9+source!$C$9+source!$D$9),source!$D$8,IF(K267-1&lt;=(source!$B$9+source!$C$9+source!$D$9+source!$E$9),source!$E$8,IF(K267-1&lt;=(source!$B$9+source!$C$9+source!$D$9+source!$E$9+source!$F$9),source!$F$8,IF(K267-1&lt;=(source!$B$9+source!$C$9+source!$D$9+source!$E$9+source!$F$9+source!$G$9),source!$G$8,IF(K267-1&lt;=(source!$B$9+source!$C$9+source!$D$9+source!$E$9+source!$F$9+source!$G$9+source!$H$9),source!$H$8,IF(K267-1&lt;=(source!$B$9+source!$C$9+source!$D$9+source!$E$9+source!$F$9+source!$G$9+source!$H$9+source!$I$9),source!$I$8,source!$I$8))))))))</f>
        <v>60</v>
      </c>
      <c r="N267">
        <f t="shared" si="91"/>
        <v>5770</v>
      </c>
      <c r="O267" t="str">
        <f t="shared" si="92"/>
        <v>1770 AD</v>
      </c>
      <c r="P267">
        <f t="shared" si="93"/>
        <v>265</v>
      </c>
      <c r="Q267">
        <f t="shared" si="94"/>
        <v>71808</v>
      </c>
      <c r="R267" s="1">
        <f>IF(P267-1&lt;=source!$B$12,source!$B$11,IF(P267-1&lt;=(source!$B$12+source!$C$12),source!$C$11,IF(P267-1&lt;=(source!$B$12+source!$C$12+source!$D$12),source!$D$11,IF(P267-1&lt;=(source!$B$12+source!$C$12+source!$D$12+source!$E$12),source!$E$11,IF(P267-1&lt;=(source!$B$12+source!$C$12+source!$D$12+source!$E$12+source!$F$12),source!$F$11,IF(P267-1&lt;=(source!$B$12+source!$C$12+source!$D$12+source!$E$12+source!$F$12+source!$G$12),source!$G$11,IF(P267-1&lt;=(source!$B$12+source!$C$12+source!$D$12+source!$E$12+source!$F$12+source!$G$12+source!$H$12),source!$H$11,IF(P267-1&lt;=(source!$B$12+source!$C$12+source!$D$12+source!$E$12+source!$F$12+source!$G$12+source!$H$12+source!$I$12),source!$I$11,source!$I$11))))))))</f>
        <v>12</v>
      </c>
      <c r="S267">
        <f t="shared" si="95"/>
        <v>5984</v>
      </c>
      <c r="T267" t="str">
        <f t="shared" si="96"/>
        <v>1984 AD</v>
      </c>
    </row>
    <row r="268" spans="1:20" x14ac:dyDescent="0.25">
      <c r="A268">
        <f t="shared" si="81"/>
        <v>266</v>
      </c>
      <c r="B268">
        <f t="shared" si="82"/>
        <v>37800</v>
      </c>
      <c r="C268" s="1">
        <f>IF(A268-1&lt;=source!$B$3,source!$B$2,IF(A268-1&lt;=(source!$B$3+source!$C$3),source!$C$2,IF(A268-1&lt;=(source!$B$3+source!$C$3+source!$D$3),source!$D$2,IF(A268-1&lt;=(source!$B$3+source!$C$3+source!$D$3+source!$E$3),source!$E$2,IF(A268-1&lt;=(source!$B$3+source!$C$3+source!$D$3+source!$E$3+source!$F$3),source!$F$2,IF(A268-1&lt;=(source!$B$3+source!$C$3+source!$D$3+source!$E$3+source!$F$3+source!$G$3),source!$G$2,IF(A268-1&lt;=(source!$B$3+source!$C$3+source!$D$3+source!$E$3+source!$F$3+source!$G$3+source!$H$3),source!$H$2,IF(A268-1&lt;=(source!$B$3+source!$C$3+source!$D$3+source!$E$3+source!$F$3+source!$G$3+source!$H$3+source!$I$3),source!$I$2,source!$I$2))))))))</f>
        <v>120</v>
      </c>
      <c r="D268">
        <f t="shared" si="83"/>
        <v>3150</v>
      </c>
      <c r="E268" t="str">
        <f t="shared" si="84"/>
        <v>850 BC</v>
      </c>
      <c r="F268">
        <f t="shared" si="85"/>
        <v>266</v>
      </c>
      <c r="G268">
        <f t="shared" si="86"/>
        <v>62400</v>
      </c>
      <c r="H268" s="1">
        <f>IF(F268-1&lt;=source!$B$6,source!$B$5,IF(F268-1&lt;=(source!$B$6+source!$C$6),source!$C$5,IF(F268-1&lt;=(source!$B$6+source!$C$6+source!$D$6),source!$D$5,IF(F268-1&lt;=(source!$B$6+source!$C$6+source!$D$6+source!$E$6),source!$E$5,IF(F268-1&lt;=(source!$B$6+source!$C$6+source!$D$6+source!$E$6+source!$F$6),source!$F$5,IF(F268-1&lt;=(source!$B$6+source!$C$6+source!$D$6+source!$E$6+source!$F$6+source!$G$6),source!$G$5,IF(F268-1&lt;=(source!$B$6+source!$C$6+source!$D$6+source!$E$6+source!$F$6+source!$G$6+source!$H$6),source!$H$5,IF(F268-1&lt;=(source!$B$6+source!$C$6+source!$D$6+source!$E$6+source!$F$6+source!$G$6+source!$H$6+source!$I$6),source!$I$5,source!$I$5))))))))</f>
        <v>120</v>
      </c>
      <c r="I268">
        <f t="shared" si="87"/>
        <v>5200</v>
      </c>
      <c r="J268" t="str">
        <f t="shared" si="88"/>
        <v>1200 AD</v>
      </c>
      <c r="K268">
        <f t="shared" si="89"/>
        <v>266</v>
      </c>
      <c r="L268">
        <f t="shared" si="90"/>
        <v>69300</v>
      </c>
      <c r="M268" s="1">
        <f>IF(K268-1&lt;=source!$B$9,source!$B$8,IF(K268-1&lt;=(source!$B$9+source!$C$9),source!$C$8,IF(K268-1&lt;=(source!$B$9+source!$C$9+source!$D$9),source!$D$8,IF(K268-1&lt;=(source!$B$9+source!$C$9+source!$D$9+source!$E$9),source!$E$8,IF(K268-1&lt;=(source!$B$9+source!$C$9+source!$D$9+source!$E$9+source!$F$9),source!$F$8,IF(K268-1&lt;=(source!$B$9+source!$C$9+source!$D$9+source!$E$9+source!$F$9+source!$G$9),source!$G$8,IF(K268-1&lt;=(source!$B$9+source!$C$9+source!$D$9+source!$E$9+source!$F$9+source!$G$9+source!$H$9),source!$H$8,IF(K268-1&lt;=(source!$B$9+source!$C$9+source!$D$9+source!$E$9+source!$F$9+source!$G$9+source!$H$9+source!$I$9),source!$I$8,source!$I$8))))))))</f>
        <v>60</v>
      </c>
      <c r="N268">
        <f t="shared" si="91"/>
        <v>5775</v>
      </c>
      <c r="O268" t="str">
        <f t="shared" si="92"/>
        <v>1775 AD</v>
      </c>
      <c r="P268">
        <f t="shared" si="93"/>
        <v>266</v>
      </c>
      <c r="Q268">
        <f t="shared" si="94"/>
        <v>71820</v>
      </c>
      <c r="R268" s="1">
        <f>IF(P268-1&lt;=source!$B$12,source!$B$11,IF(P268-1&lt;=(source!$B$12+source!$C$12),source!$C$11,IF(P268-1&lt;=(source!$B$12+source!$C$12+source!$D$12),source!$D$11,IF(P268-1&lt;=(source!$B$12+source!$C$12+source!$D$12+source!$E$12),source!$E$11,IF(P268-1&lt;=(source!$B$12+source!$C$12+source!$D$12+source!$E$12+source!$F$12),source!$F$11,IF(P268-1&lt;=(source!$B$12+source!$C$12+source!$D$12+source!$E$12+source!$F$12+source!$G$12),source!$G$11,IF(P268-1&lt;=(source!$B$12+source!$C$12+source!$D$12+source!$E$12+source!$F$12+source!$G$12+source!$H$12),source!$H$11,IF(P268-1&lt;=(source!$B$12+source!$C$12+source!$D$12+source!$E$12+source!$F$12+source!$G$12+source!$H$12+source!$I$12),source!$I$11,source!$I$11))))))))</f>
        <v>12</v>
      </c>
      <c r="S268">
        <f t="shared" si="95"/>
        <v>5985</v>
      </c>
      <c r="T268" t="str">
        <f t="shared" si="96"/>
        <v>1985 AD</v>
      </c>
    </row>
    <row r="269" spans="1:20" x14ac:dyDescent="0.25">
      <c r="A269">
        <f t="shared" si="81"/>
        <v>267</v>
      </c>
      <c r="B269">
        <f t="shared" si="82"/>
        <v>37920</v>
      </c>
      <c r="C269" s="1">
        <f>IF(A269-1&lt;=source!$B$3,source!$B$2,IF(A269-1&lt;=(source!$B$3+source!$C$3),source!$C$2,IF(A269-1&lt;=(source!$B$3+source!$C$3+source!$D$3),source!$D$2,IF(A269-1&lt;=(source!$B$3+source!$C$3+source!$D$3+source!$E$3),source!$E$2,IF(A269-1&lt;=(source!$B$3+source!$C$3+source!$D$3+source!$E$3+source!$F$3),source!$F$2,IF(A269-1&lt;=(source!$B$3+source!$C$3+source!$D$3+source!$E$3+source!$F$3+source!$G$3),source!$G$2,IF(A269-1&lt;=(source!$B$3+source!$C$3+source!$D$3+source!$E$3+source!$F$3+source!$G$3+source!$H$3),source!$H$2,IF(A269-1&lt;=(source!$B$3+source!$C$3+source!$D$3+source!$E$3+source!$F$3+source!$G$3+source!$H$3+source!$I$3),source!$I$2,source!$I$2))))))))</f>
        <v>120</v>
      </c>
      <c r="D269">
        <f t="shared" si="83"/>
        <v>3160</v>
      </c>
      <c r="E269" t="str">
        <f t="shared" si="84"/>
        <v>840 BC</v>
      </c>
      <c r="F269">
        <f t="shared" si="85"/>
        <v>267</v>
      </c>
      <c r="G269">
        <f t="shared" si="86"/>
        <v>62520</v>
      </c>
      <c r="H269" s="1">
        <f>IF(F269-1&lt;=source!$B$6,source!$B$5,IF(F269-1&lt;=(source!$B$6+source!$C$6),source!$C$5,IF(F269-1&lt;=(source!$B$6+source!$C$6+source!$D$6),source!$D$5,IF(F269-1&lt;=(source!$B$6+source!$C$6+source!$D$6+source!$E$6),source!$E$5,IF(F269-1&lt;=(source!$B$6+source!$C$6+source!$D$6+source!$E$6+source!$F$6),source!$F$5,IF(F269-1&lt;=(source!$B$6+source!$C$6+source!$D$6+source!$E$6+source!$F$6+source!$G$6),source!$G$5,IF(F269-1&lt;=(source!$B$6+source!$C$6+source!$D$6+source!$E$6+source!$F$6+source!$G$6+source!$H$6),source!$H$5,IF(F269-1&lt;=(source!$B$6+source!$C$6+source!$D$6+source!$E$6+source!$F$6+source!$G$6+source!$H$6+source!$I$6),source!$I$5,source!$I$5))))))))</f>
        <v>120</v>
      </c>
      <c r="I269">
        <f t="shared" si="87"/>
        <v>5210</v>
      </c>
      <c r="J269" t="str">
        <f t="shared" si="88"/>
        <v>1210 AD</v>
      </c>
      <c r="K269">
        <f t="shared" si="89"/>
        <v>267</v>
      </c>
      <c r="L269">
        <f t="shared" si="90"/>
        <v>69360</v>
      </c>
      <c r="M269" s="1">
        <f>IF(K269-1&lt;=source!$B$9,source!$B$8,IF(K269-1&lt;=(source!$B$9+source!$C$9),source!$C$8,IF(K269-1&lt;=(source!$B$9+source!$C$9+source!$D$9),source!$D$8,IF(K269-1&lt;=(source!$B$9+source!$C$9+source!$D$9+source!$E$9),source!$E$8,IF(K269-1&lt;=(source!$B$9+source!$C$9+source!$D$9+source!$E$9+source!$F$9),source!$F$8,IF(K269-1&lt;=(source!$B$9+source!$C$9+source!$D$9+source!$E$9+source!$F$9+source!$G$9),source!$G$8,IF(K269-1&lt;=(source!$B$9+source!$C$9+source!$D$9+source!$E$9+source!$F$9+source!$G$9+source!$H$9),source!$H$8,IF(K269-1&lt;=(source!$B$9+source!$C$9+source!$D$9+source!$E$9+source!$F$9+source!$G$9+source!$H$9+source!$I$9),source!$I$8,source!$I$8))))))))</f>
        <v>60</v>
      </c>
      <c r="N269">
        <f t="shared" si="91"/>
        <v>5780</v>
      </c>
      <c r="O269" t="str">
        <f t="shared" si="92"/>
        <v>1780 AD</v>
      </c>
      <c r="P269">
        <f t="shared" si="93"/>
        <v>267</v>
      </c>
      <c r="Q269">
        <f t="shared" si="94"/>
        <v>71832</v>
      </c>
      <c r="R269" s="1">
        <f>IF(P269-1&lt;=source!$B$12,source!$B$11,IF(P269-1&lt;=(source!$B$12+source!$C$12),source!$C$11,IF(P269-1&lt;=(source!$B$12+source!$C$12+source!$D$12),source!$D$11,IF(P269-1&lt;=(source!$B$12+source!$C$12+source!$D$12+source!$E$12),source!$E$11,IF(P269-1&lt;=(source!$B$12+source!$C$12+source!$D$12+source!$E$12+source!$F$12),source!$F$11,IF(P269-1&lt;=(source!$B$12+source!$C$12+source!$D$12+source!$E$12+source!$F$12+source!$G$12),source!$G$11,IF(P269-1&lt;=(source!$B$12+source!$C$12+source!$D$12+source!$E$12+source!$F$12+source!$G$12+source!$H$12),source!$H$11,IF(P269-1&lt;=(source!$B$12+source!$C$12+source!$D$12+source!$E$12+source!$F$12+source!$G$12+source!$H$12+source!$I$12),source!$I$11,source!$I$11))))))))</f>
        <v>12</v>
      </c>
      <c r="S269">
        <f t="shared" si="95"/>
        <v>5986</v>
      </c>
      <c r="T269" t="str">
        <f t="shared" si="96"/>
        <v>1986 AD</v>
      </c>
    </row>
    <row r="270" spans="1:20" x14ac:dyDescent="0.25">
      <c r="A270">
        <f t="shared" si="81"/>
        <v>268</v>
      </c>
      <c r="B270">
        <f t="shared" si="82"/>
        <v>38040</v>
      </c>
      <c r="C270" s="1">
        <f>IF(A270-1&lt;=source!$B$3,source!$B$2,IF(A270-1&lt;=(source!$B$3+source!$C$3),source!$C$2,IF(A270-1&lt;=(source!$B$3+source!$C$3+source!$D$3),source!$D$2,IF(A270-1&lt;=(source!$B$3+source!$C$3+source!$D$3+source!$E$3),source!$E$2,IF(A270-1&lt;=(source!$B$3+source!$C$3+source!$D$3+source!$E$3+source!$F$3),source!$F$2,IF(A270-1&lt;=(source!$B$3+source!$C$3+source!$D$3+source!$E$3+source!$F$3+source!$G$3),source!$G$2,IF(A270-1&lt;=(source!$B$3+source!$C$3+source!$D$3+source!$E$3+source!$F$3+source!$G$3+source!$H$3),source!$H$2,IF(A270-1&lt;=(source!$B$3+source!$C$3+source!$D$3+source!$E$3+source!$F$3+source!$G$3+source!$H$3+source!$I$3),source!$I$2,source!$I$2))))))))</f>
        <v>120</v>
      </c>
      <c r="D270">
        <f t="shared" si="83"/>
        <v>3170</v>
      </c>
      <c r="E270" t="str">
        <f t="shared" si="84"/>
        <v>830 BC</v>
      </c>
      <c r="F270">
        <f t="shared" si="85"/>
        <v>268</v>
      </c>
      <c r="G270">
        <f t="shared" si="86"/>
        <v>62640</v>
      </c>
      <c r="H270" s="1">
        <f>IF(F270-1&lt;=source!$B$6,source!$B$5,IF(F270-1&lt;=(source!$B$6+source!$C$6),source!$C$5,IF(F270-1&lt;=(source!$B$6+source!$C$6+source!$D$6),source!$D$5,IF(F270-1&lt;=(source!$B$6+source!$C$6+source!$D$6+source!$E$6),source!$E$5,IF(F270-1&lt;=(source!$B$6+source!$C$6+source!$D$6+source!$E$6+source!$F$6),source!$F$5,IF(F270-1&lt;=(source!$B$6+source!$C$6+source!$D$6+source!$E$6+source!$F$6+source!$G$6),source!$G$5,IF(F270-1&lt;=(source!$B$6+source!$C$6+source!$D$6+source!$E$6+source!$F$6+source!$G$6+source!$H$6),source!$H$5,IF(F270-1&lt;=(source!$B$6+source!$C$6+source!$D$6+source!$E$6+source!$F$6+source!$G$6+source!$H$6+source!$I$6),source!$I$5,source!$I$5))))))))</f>
        <v>120</v>
      </c>
      <c r="I270">
        <f t="shared" si="87"/>
        <v>5220</v>
      </c>
      <c r="J270" t="str">
        <f t="shared" si="88"/>
        <v>1220 AD</v>
      </c>
      <c r="K270">
        <f t="shared" si="89"/>
        <v>268</v>
      </c>
      <c r="L270">
        <f t="shared" si="90"/>
        <v>69420</v>
      </c>
      <c r="M270" s="1">
        <f>IF(K270-1&lt;=source!$B$9,source!$B$8,IF(K270-1&lt;=(source!$B$9+source!$C$9),source!$C$8,IF(K270-1&lt;=(source!$B$9+source!$C$9+source!$D$9),source!$D$8,IF(K270-1&lt;=(source!$B$9+source!$C$9+source!$D$9+source!$E$9),source!$E$8,IF(K270-1&lt;=(source!$B$9+source!$C$9+source!$D$9+source!$E$9+source!$F$9),source!$F$8,IF(K270-1&lt;=(source!$B$9+source!$C$9+source!$D$9+source!$E$9+source!$F$9+source!$G$9),source!$G$8,IF(K270-1&lt;=(source!$B$9+source!$C$9+source!$D$9+source!$E$9+source!$F$9+source!$G$9+source!$H$9),source!$H$8,IF(K270-1&lt;=(source!$B$9+source!$C$9+source!$D$9+source!$E$9+source!$F$9+source!$G$9+source!$H$9+source!$I$9),source!$I$8,source!$I$8))))))))</f>
        <v>60</v>
      </c>
      <c r="N270">
        <f t="shared" si="91"/>
        <v>5785</v>
      </c>
      <c r="O270" t="str">
        <f t="shared" si="92"/>
        <v>1785 AD</v>
      </c>
      <c r="P270">
        <f t="shared" si="93"/>
        <v>268</v>
      </c>
      <c r="Q270">
        <f t="shared" si="94"/>
        <v>71844</v>
      </c>
      <c r="R270" s="1">
        <f>IF(P270-1&lt;=source!$B$12,source!$B$11,IF(P270-1&lt;=(source!$B$12+source!$C$12),source!$C$11,IF(P270-1&lt;=(source!$B$12+source!$C$12+source!$D$12),source!$D$11,IF(P270-1&lt;=(source!$B$12+source!$C$12+source!$D$12+source!$E$12),source!$E$11,IF(P270-1&lt;=(source!$B$12+source!$C$12+source!$D$12+source!$E$12+source!$F$12),source!$F$11,IF(P270-1&lt;=(source!$B$12+source!$C$12+source!$D$12+source!$E$12+source!$F$12+source!$G$12),source!$G$11,IF(P270-1&lt;=(source!$B$12+source!$C$12+source!$D$12+source!$E$12+source!$F$12+source!$G$12+source!$H$12),source!$H$11,IF(P270-1&lt;=(source!$B$12+source!$C$12+source!$D$12+source!$E$12+source!$F$12+source!$G$12+source!$H$12+source!$I$12),source!$I$11,source!$I$11))))))))</f>
        <v>12</v>
      </c>
      <c r="S270">
        <f t="shared" si="95"/>
        <v>5987</v>
      </c>
      <c r="T270" t="str">
        <f t="shared" si="96"/>
        <v>1987 AD</v>
      </c>
    </row>
    <row r="271" spans="1:20" x14ac:dyDescent="0.25">
      <c r="A271">
        <f t="shared" si="81"/>
        <v>269</v>
      </c>
      <c r="B271">
        <f t="shared" si="82"/>
        <v>38160</v>
      </c>
      <c r="C271" s="1">
        <f>IF(A271-1&lt;=source!$B$3,source!$B$2,IF(A271-1&lt;=(source!$B$3+source!$C$3),source!$C$2,IF(A271-1&lt;=(source!$B$3+source!$C$3+source!$D$3),source!$D$2,IF(A271-1&lt;=(source!$B$3+source!$C$3+source!$D$3+source!$E$3),source!$E$2,IF(A271-1&lt;=(source!$B$3+source!$C$3+source!$D$3+source!$E$3+source!$F$3),source!$F$2,IF(A271-1&lt;=(source!$B$3+source!$C$3+source!$D$3+source!$E$3+source!$F$3+source!$G$3),source!$G$2,IF(A271-1&lt;=(source!$B$3+source!$C$3+source!$D$3+source!$E$3+source!$F$3+source!$G$3+source!$H$3),source!$H$2,IF(A271-1&lt;=(source!$B$3+source!$C$3+source!$D$3+source!$E$3+source!$F$3+source!$G$3+source!$H$3+source!$I$3),source!$I$2,source!$I$2))))))))</f>
        <v>120</v>
      </c>
      <c r="D271">
        <f t="shared" si="83"/>
        <v>3180</v>
      </c>
      <c r="E271" t="str">
        <f t="shared" si="84"/>
        <v>820 BC</v>
      </c>
      <c r="F271">
        <f t="shared" si="85"/>
        <v>269</v>
      </c>
      <c r="G271">
        <f t="shared" si="86"/>
        <v>62760</v>
      </c>
      <c r="H271" s="1">
        <f>IF(F271-1&lt;=source!$B$6,source!$B$5,IF(F271-1&lt;=(source!$B$6+source!$C$6),source!$C$5,IF(F271-1&lt;=(source!$B$6+source!$C$6+source!$D$6),source!$D$5,IF(F271-1&lt;=(source!$B$6+source!$C$6+source!$D$6+source!$E$6),source!$E$5,IF(F271-1&lt;=(source!$B$6+source!$C$6+source!$D$6+source!$E$6+source!$F$6),source!$F$5,IF(F271-1&lt;=(source!$B$6+source!$C$6+source!$D$6+source!$E$6+source!$F$6+source!$G$6),source!$G$5,IF(F271-1&lt;=(source!$B$6+source!$C$6+source!$D$6+source!$E$6+source!$F$6+source!$G$6+source!$H$6),source!$H$5,IF(F271-1&lt;=(source!$B$6+source!$C$6+source!$D$6+source!$E$6+source!$F$6+source!$G$6+source!$H$6+source!$I$6),source!$I$5,source!$I$5))))))))</f>
        <v>120</v>
      </c>
      <c r="I271">
        <f t="shared" si="87"/>
        <v>5230</v>
      </c>
      <c r="J271" t="str">
        <f t="shared" si="88"/>
        <v>1230 AD</v>
      </c>
      <c r="K271">
        <f t="shared" si="89"/>
        <v>269</v>
      </c>
      <c r="L271">
        <f t="shared" si="90"/>
        <v>69480</v>
      </c>
      <c r="M271" s="1">
        <f>IF(K271-1&lt;=source!$B$9,source!$B$8,IF(K271-1&lt;=(source!$B$9+source!$C$9),source!$C$8,IF(K271-1&lt;=(source!$B$9+source!$C$9+source!$D$9),source!$D$8,IF(K271-1&lt;=(source!$B$9+source!$C$9+source!$D$9+source!$E$9),source!$E$8,IF(K271-1&lt;=(source!$B$9+source!$C$9+source!$D$9+source!$E$9+source!$F$9),source!$F$8,IF(K271-1&lt;=(source!$B$9+source!$C$9+source!$D$9+source!$E$9+source!$F$9+source!$G$9),source!$G$8,IF(K271-1&lt;=(source!$B$9+source!$C$9+source!$D$9+source!$E$9+source!$F$9+source!$G$9+source!$H$9),source!$H$8,IF(K271-1&lt;=(source!$B$9+source!$C$9+source!$D$9+source!$E$9+source!$F$9+source!$G$9+source!$H$9+source!$I$9),source!$I$8,source!$I$8))))))))</f>
        <v>60</v>
      </c>
      <c r="N271">
        <f t="shared" si="91"/>
        <v>5790</v>
      </c>
      <c r="O271" t="str">
        <f t="shared" si="92"/>
        <v>1790 AD</v>
      </c>
      <c r="P271">
        <f t="shared" si="93"/>
        <v>269</v>
      </c>
      <c r="Q271">
        <f t="shared" si="94"/>
        <v>71856</v>
      </c>
      <c r="R271" s="1">
        <f>IF(P271-1&lt;=source!$B$12,source!$B$11,IF(P271-1&lt;=(source!$B$12+source!$C$12),source!$C$11,IF(P271-1&lt;=(source!$B$12+source!$C$12+source!$D$12),source!$D$11,IF(P271-1&lt;=(source!$B$12+source!$C$12+source!$D$12+source!$E$12),source!$E$11,IF(P271-1&lt;=(source!$B$12+source!$C$12+source!$D$12+source!$E$12+source!$F$12),source!$F$11,IF(P271-1&lt;=(source!$B$12+source!$C$12+source!$D$12+source!$E$12+source!$F$12+source!$G$12),source!$G$11,IF(P271-1&lt;=(source!$B$12+source!$C$12+source!$D$12+source!$E$12+source!$F$12+source!$G$12+source!$H$12),source!$H$11,IF(P271-1&lt;=(source!$B$12+source!$C$12+source!$D$12+source!$E$12+source!$F$12+source!$G$12+source!$H$12+source!$I$12),source!$I$11,source!$I$11))))))))</f>
        <v>12</v>
      </c>
      <c r="S271">
        <f t="shared" si="95"/>
        <v>5988</v>
      </c>
      <c r="T271" t="str">
        <f t="shared" si="96"/>
        <v>1988 AD</v>
      </c>
    </row>
    <row r="272" spans="1:20" x14ac:dyDescent="0.25">
      <c r="A272">
        <f t="shared" si="81"/>
        <v>270</v>
      </c>
      <c r="B272">
        <f t="shared" si="82"/>
        <v>38280</v>
      </c>
      <c r="C272" s="1">
        <f>IF(A272-1&lt;=source!$B$3,source!$B$2,IF(A272-1&lt;=(source!$B$3+source!$C$3),source!$C$2,IF(A272-1&lt;=(source!$B$3+source!$C$3+source!$D$3),source!$D$2,IF(A272-1&lt;=(source!$B$3+source!$C$3+source!$D$3+source!$E$3),source!$E$2,IF(A272-1&lt;=(source!$B$3+source!$C$3+source!$D$3+source!$E$3+source!$F$3),source!$F$2,IF(A272-1&lt;=(source!$B$3+source!$C$3+source!$D$3+source!$E$3+source!$F$3+source!$G$3),source!$G$2,IF(A272-1&lt;=(source!$B$3+source!$C$3+source!$D$3+source!$E$3+source!$F$3+source!$G$3+source!$H$3),source!$H$2,IF(A272-1&lt;=(source!$B$3+source!$C$3+source!$D$3+source!$E$3+source!$F$3+source!$G$3+source!$H$3+source!$I$3),source!$I$2,source!$I$2))))))))</f>
        <v>120</v>
      </c>
      <c r="D272">
        <f t="shared" si="83"/>
        <v>3190</v>
      </c>
      <c r="E272" t="str">
        <f t="shared" si="84"/>
        <v>810 BC</v>
      </c>
      <c r="F272">
        <f t="shared" si="85"/>
        <v>270</v>
      </c>
      <c r="G272">
        <f t="shared" si="86"/>
        <v>62880</v>
      </c>
      <c r="H272" s="1">
        <f>IF(F272-1&lt;=source!$B$6,source!$B$5,IF(F272-1&lt;=(source!$B$6+source!$C$6),source!$C$5,IF(F272-1&lt;=(source!$B$6+source!$C$6+source!$D$6),source!$D$5,IF(F272-1&lt;=(source!$B$6+source!$C$6+source!$D$6+source!$E$6),source!$E$5,IF(F272-1&lt;=(source!$B$6+source!$C$6+source!$D$6+source!$E$6+source!$F$6),source!$F$5,IF(F272-1&lt;=(source!$B$6+source!$C$6+source!$D$6+source!$E$6+source!$F$6+source!$G$6),source!$G$5,IF(F272-1&lt;=(source!$B$6+source!$C$6+source!$D$6+source!$E$6+source!$F$6+source!$G$6+source!$H$6),source!$H$5,IF(F272-1&lt;=(source!$B$6+source!$C$6+source!$D$6+source!$E$6+source!$F$6+source!$G$6+source!$H$6+source!$I$6),source!$I$5,source!$I$5))))))))</f>
        <v>120</v>
      </c>
      <c r="I272">
        <f t="shared" si="87"/>
        <v>5240</v>
      </c>
      <c r="J272" t="str">
        <f t="shared" si="88"/>
        <v>1240 AD</v>
      </c>
      <c r="K272">
        <f t="shared" si="89"/>
        <v>270</v>
      </c>
      <c r="L272">
        <f t="shared" si="90"/>
        <v>69540</v>
      </c>
      <c r="M272" s="1">
        <f>IF(K272-1&lt;=source!$B$9,source!$B$8,IF(K272-1&lt;=(source!$B$9+source!$C$9),source!$C$8,IF(K272-1&lt;=(source!$B$9+source!$C$9+source!$D$9),source!$D$8,IF(K272-1&lt;=(source!$B$9+source!$C$9+source!$D$9+source!$E$9),source!$E$8,IF(K272-1&lt;=(source!$B$9+source!$C$9+source!$D$9+source!$E$9+source!$F$9),source!$F$8,IF(K272-1&lt;=(source!$B$9+source!$C$9+source!$D$9+source!$E$9+source!$F$9+source!$G$9),source!$G$8,IF(K272-1&lt;=(source!$B$9+source!$C$9+source!$D$9+source!$E$9+source!$F$9+source!$G$9+source!$H$9),source!$H$8,IF(K272-1&lt;=(source!$B$9+source!$C$9+source!$D$9+source!$E$9+source!$F$9+source!$G$9+source!$H$9+source!$I$9),source!$I$8,source!$I$8))))))))</f>
        <v>60</v>
      </c>
      <c r="N272">
        <f t="shared" si="91"/>
        <v>5795</v>
      </c>
      <c r="O272" t="str">
        <f t="shared" si="92"/>
        <v>1795 AD</v>
      </c>
      <c r="P272">
        <f t="shared" si="93"/>
        <v>270</v>
      </c>
      <c r="Q272">
        <f t="shared" si="94"/>
        <v>71868</v>
      </c>
      <c r="R272" s="1">
        <f>IF(P272-1&lt;=source!$B$12,source!$B$11,IF(P272-1&lt;=(source!$B$12+source!$C$12),source!$C$11,IF(P272-1&lt;=(source!$B$12+source!$C$12+source!$D$12),source!$D$11,IF(P272-1&lt;=(source!$B$12+source!$C$12+source!$D$12+source!$E$12),source!$E$11,IF(P272-1&lt;=(source!$B$12+source!$C$12+source!$D$12+source!$E$12+source!$F$12),source!$F$11,IF(P272-1&lt;=(source!$B$12+source!$C$12+source!$D$12+source!$E$12+source!$F$12+source!$G$12),source!$G$11,IF(P272-1&lt;=(source!$B$12+source!$C$12+source!$D$12+source!$E$12+source!$F$12+source!$G$12+source!$H$12),source!$H$11,IF(P272-1&lt;=(source!$B$12+source!$C$12+source!$D$12+source!$E$12+source!$F$12+source!$G$12+source!$H$12+source!$I$12),source!$I$11,source!$I$11))))))))</f>
        <v>12</v>
      </c>
      <c r="S272">
        <f t="shared" si="95"/>
        <v>5989</v>
      </c>
      <c r="T272" t="str">
        <f t="shared" si="96"/>
        <v>1989 AD</v>
      </c>
    </row>
    <row r="273" spans="1:20" x14ac:dyDescent="0.25">
      <c r="A273">
        <f t="shared" si="81"/>
        <v>271</v>
      </c>
      <c r="B273">
        <f t="shared" si="82"/>
        <v>38400</v>
      </c>
      <c r="C273" s="1">
        <f>IF(A273-1&lt;=source!$B$3,source!$B$2,IF(A273-1&lt;=(source!$B$3+source!$C$3),source!$C$2,IF(A273-1&lt;=(source!$B$3+source!$C$3+source!$D$3),source!$D$2,IF(A273-1&lt;=(source!$B$3+source!$C$3+source!$D$3+source!$E$3),source!$E$2,IF(A273-1&lt;=(source!$B$3+source!$C$3+source!$D$3+source!$E$3+source!$F$3),source!$F$2,IF(A273-1&lt;=(source!$B$3+source!$C$3+source!$D$3+source!$E$3+source!$F$3+source!$G$3),source!$G$2,IF(A273-1&lt;=(source!$B$3+source!$C$3+source!$D$3+source!$E$3+source!$F$3+source!$G$3+source!$H$3),source!$H$2,IF(A273-1&lt;=(source!$B$3+source!$C$3+source!$D$3+source!$E$3+source!$F$3+source!$G$3+source!$H$3+source!$I$3),source!$I$2,source!$I$2))))))))</f>
        <v>120</v>
      </c>
      <c r="D273">
        <f t="shared" si="83"/>
        <v>3200</v>
      </c>
      <c r="E273" t="str">
        <f t="shared" si="84"/>
        <v>800 BC</v>
      </c>
      <c r="F273">
        <f t="shared" si="85"/>
        <v>271</v>
      </c>
      <c r="G273">
        <f t="shared" si="86"/>
        <v>63000</v>
      </c>
      <c r="H273" s="1">
        <f>IF(F273-1&lt;=source!$B$6,source!$B$5,IF(F273-1&lt;=(source!$B$6+source!$C$6),source!$C$5,IF(F273-1&lt;=(source!$B$6+source!$C$6+source!$D$6),source!$D$5,IF(F273-1&lt;=(source!$B$6+source!$C$6+source!$D$6+source!$E$6),source!$E$5,IF(F273-1&lt;=(source!$B$6+source!$C$6+source!$D$6+source!$E$6+source!$F$6),source!$F$5,IF(F273-1&lt;=(source!$B$6+source!$C$6+source!$D$6+source!$E$6+source!$F$6+source!$G$6),source!$G$5,IF(F273-1&lt;=(source!$B$6+source!$C$6+source!$D$6+source!$E$6+source!$F$6+source!$G$6+source!$H$6),source!$H$5,IF(F273-1&lt;=(source!$B$6+source!$C$6+source!$D$6+source!$E$6+source!$F$6+source!$G$6+source!$H$6+source!$I$6),source!$I$5,source!$I$5))))))))</f>
        <v>120</v>
      </c>
      <c r="I273">
        <f t="shared" si="87"/>
        <v>5250</v>
      </c>
      <c r="J273" t="str">
        <f t="shared" si="88"/>
        <v>1250 AD</v>
      </c>
      <c r="K273">
        <f t="shared" si="89"/>
        <v>271</v>
      </c>
      <c r="L273">
        <f t="shared" si="90"/>
        <v>69600</v>
      </c>
      <c r="M273" s="1">
        <f>IF(K273-1&lt;=source!$B$9,source!$B$8,IF(K273-1&lt;=(source!$B$9+source!$C$9),source!$C$8,IF(K273-1&lt;=(source!$B$9+source!$C$9+source!$D$9),source!$D$8,IF(K273-1&lt;=(source!$B$9+source!$C$9+source!$D$9+source!$E$9),source!$E$8,IF(K273-1&lt;=(source!$B$9+source!$C$9+source!$D$9+source!$E$9+source!$F$9),source!$F$8,IF(K273-1&lt;=(source!$B$9+source!$C$9+source!$D$9+source!$E$9+source!$F$9+source!$G$9),source!$G$8,IF(K273-1&lt;=(source!$B$9+source!$C$9+source!$D$9+source!$E$9+source!$F$9+source!$G$9+source!$H$9),source!$H$8,IF(K273-1&lt;=(source!$B$9+source!$C$9+source!$D$9+source!$E$9+source!$F$9+source!$G$9+source!$H$9+source!$I$9),source!$I$8,source!$I$8))))))))</f>
        <v>60</v>
      </c>
      <c r="N273">
        <f t="shared" si="91"/>
        <v>5800</v>
      </c>
      <c r="O273" t="str">
        <f t="shared" si="92"/>
        <v>1800 AD</v>
      </c>
      <c r="P273">
        <f t="shared" si="93"/>
        <v>271</v>
      </c>
      <c r="Q273">
        <f t="shared" si="94"/>
        <v>71880</v>
      </c>
      <c r="R273" s="1">
        <f>IF(P273-1&lt;=source!$B$12,source!$B$11,IF(P273-1&lt;=(source!$B$12+source!$C$12),source!$C$11,IF(P273-1&lt;=(source!$B$12+source!$C$12+source!$D$12),source!$D$11,IF(P273-1&lt;=(source!$B$12+source!$C$12+source!$D$12+source!$E$12),source!$E$11,IF(P273-1&lt;=(source!$B$12+source!$C$12+source!$D$12+source!$E$12+source!$F$12),source!$F$11,IF(P273-1&lt;=(source!$B$12+source!$C$12+source!$D$12+source!$E$12+source!$F$12+source!$G$12),source!$G$11,IF(P273-1&lt;=(source!$B$12+source!$C$12+source!$D$12+source!$E$12+source!$F$12+source!$G$12+source!$H$12),source!$H$11,IF(P273-1&lt;=(source!$B$12+source!$C$12+source!$D$12+source!$E$12+source!$F$12+source!$G$12+source!$H$12+source!$I$12),source!$I$11,source!$I$11))))))))</f>
        <v>12</v>
      </c>
      <c r="S273">
        <f t="shared" si="95"/>
        <v>5990</v>
      </c>
      <c r="T273" t="str">
        <f t="shared" si="96"/>
        <v>1990 AD</v>
      </c>
    </row>
    <row r="274" spans="1:20" x14ac:dyDescent="0.25">
      <c r="A274">
        <f t="shared" si="81"/>
        <v>272</v>
      </c>
      <c r="B274">
        <f t="shared" si="82"/>
        <v>38520</v>
      </c>
      <c r="C274" s="1">
        <f>IF(A274-1&lt;=source!$B$3,source!$B$2,IF(A274-1&lt;=(source!$B$3+source!$C$3),source!$C$2,IF(A274-1&lt;=(source!$B$3+source!$C$3+source!$D$3),source!$D$2,IF(A274-1&lt;=(source!$B$3+source!$C$3+source!$D$3+source!$E$3),source!$E$2,IF(A274-1&lt;=(source!$B$3+source!$C$3+source!$D$3+source!$E$3+source!$F$3),source!$F$2,IF(A274-1&lt;=(source!$B$3+source!$C$3+source!$D$3+source!$E$3+source!$F$3+source!$G$3),source!$G$2,IF(A274-1&lt;=(source!$B$3+source!$C$3+source!$D$3+source!$E$3+source!$F$3+source!$G$3+source!$H$3),source!$H$2,IF(A274-1&lt;=(source!$B$3+source!$C$3+source!$D$3+source!$E$3+source!$F$3+source!$G$3+source!$H$3+source!$I$3),source!$I$2,source!$I$2))))))))</f>
        <v>120</v>
      </c>
      <c r="D274">
        <f t="shared" si="83"/>
        <v>3210</v>
      </c>
      <c r="E274" t="str">
        <f t="shared" si="84"/>
        <v>790 BC</v>
      </c>
      <c r="F274">
        <f t="shared" si="85"/>
        <v>272</v>
      </c>
      <c r="G274">
        <f t="shared" si="86"/>
        <v>63060</v>
      </c>
      <c r="H274" s="1">
        <f>IF(F274-1&lt;=source!$B$6,source!$B$5,IF(F274-1&lt;=(source!$B$6+source!$C$6),source!$C$5,IF(F274-1&lt;=(source!$B$6+source!$C$6+source!$D$6),source!$D$5,IF(F274-1&lt;=(source!$B$6+source!$C$6+source!$D$6+source!$E$6),source!$E$5,IF(F274-1&lt;=(source!$B$6+source!$C$6+source!$D$6+source!$E$6+source!$F$6),source!$F$5,IF(F274-1&lt;=(source!$B$6+source!$C$6+source!$D$6+source!$E$6+source!$F$6+source!$G$6),source!$G$5,IF(F274-1&lt;=(source!$B$6+source!$C$6+source!$D$6+source!$E$6+source!$F$6+source!$G$6+source!$H$6),source!$H$5,IF(F274-1&lt;=(source!$B$6+source!$C$6+source!$D$6+source!$E$6+source!$F$6+source!$G$6+source!$H$6+source!$I$6),source!$I$5,source!$I$5))))))))</f>
        <v>60</v>
      </c>
      <c r="I274">
        <f t="shared" si="87"/>
        <v>5255</v>
      </c>
      <c r="J274" t="str">
        <f t="shared" si="88"/>
        <v>1255 AD</v>
      </c>
      <c r="K274">
        <f t="shared" si="89"/>
        <v>272</v>
      </c>
      <c r="L274">
        <f t="shared" si="90"/>
        <v>69624</v>
      </c>
      <c r="M274" s="1">
        <f>IF(K274-1&lt;=source!$B$9,source!$B$8,IF(K274-1&lt;=(source!$B$9+source!$C$9),source!$C$8,IF(K274-1&lt;=(source!$B$9+source!$C$9+source!$D$9),source!$D$8,IF(K274-1&lt;=(source!$B$9+source!$C$9+source!$D$9+source!$E$9),source!$E$8,IF(K274-1&lt;=(source!$B$9+source!$C$9+source!$D$9+source!$E$9+source!$F$9),source!$F$8,IF(K274-1&lt;=(source!$B$9+source!$C$9+source!$D$9+source!$E$9+source!$F$9+source!$G$9),source!$G$8,IF(K274-1&lt;=(source!$B$9+source!$C$9+source!$D$9+source!$E$9+source!$F$9+source!$G$9+source!$H$9),source!$H$8,IF(K274-1&lt;=(source!$B$9+source!$C$9+source!$D$9+source!$E$9+source!$F$9+source!$G$9+source!$H$9+source!$I$9),source!$I$8,source!$I$8))))))))</f>
        <v>24</v>
      </c>
      <c r="N274">
        <f t="shared" si="91"/>
        <v>5802</v>
      </c>
      <c r="O274" t="str">
        <f t="shared" si="92"/>
        <v>1802 AD</v>
      </c>
      <c r="P274">
        <f t="shared" si="93"/>
        <v>272</v>
      </c>
      <c r="Q274">
        <f t="shared" si="94"/>
        <v>71892</v>
      </c>
      <c r="R274" s="1">
        <f>IF(P274-1&lt;=source!$B$12,source!$B$11,IF(P274-1&lt;=(source!$B$12+source!$C$12),source!$C$11,IF(P274-1&lt;=(source!$B$12+source!$C$12+source!$D$12),source!$D$11,IF(P274-1&lt;=(source!$B$12+source!$C$12+source!$D$12+source!$E$12),source!$E$11,IF(P274-1&lt;=(source!$B$12+source!$C$12+source!$D$12+source!$E$12+source!$F$12),source!$F$11,IF(P274-1&lt;=(source!$B$12+source!$C$12+source!$D$12+source!$E$12+source!$F$12+source!$G$12),source!$G$11,IF(P274-1&lt;=(source!$B$12+source!$C$12+source!$D$12+source!$E$12+source!$F$12+source!$G$12+source!$H$12),source!$H$11,IF(P274-1&lt;=(source!$B$12+source!$C$12+source!$D$12+source!$E$12+source!$F$12+source!$G$12+source!$H$12+source!$I$12),source!$I$11,source!$I$11))))))))</f>
        <v>12</v>
      </c>
      <c r="S274">
        <f t="shared" si="95"/>
        <v>5991</v>
      </c>
      <c r="T274" t="str">
        <f t="shared" si="96"/>
        <v>1991 AD</v>
      </c>
    </row>
    <row r="275" spans="1:20" x14ac:dyDescent="0.25">
      <c r="A275">
        <f t="shared" si="81"/>
        <v>273</v>
      </c>
      <c r="B275">
        <f t="shared" si="82"/>
        <v>38640</v>
      </c>
      <c r="C275" s="1">
        <f>IF(A275-1&lt;=source!$B$3,source!$B$2,IF(A275-1&lt;=(source!$B$3+source!$C$3),source!$C$2,IF(A275-1&lt;=(source!$B$3+source!$C$3+source!$D$3),source!$D$2,IF(A275-1&lt;=(source!$B$3+source!$C$3+source!$D$3+source!$E$3),source!$E$2,IF(A275-1&lt;=(source!$B$3+source!$C$3+source!$D$3+source!$E$3+source!$F$3),source!$F$2,IF(A275-1&lt;=(source!$B$3+source!$C$3+source!$D$3+source!$E$3+source!$F$3+source!$G$3),source!$G$2,IF(A275-1&lt;=(source!$B$3+source!$C$3+source!$D$3+source!$E$3+source!$F$3+source!$G$3+source!$H$3),source!$H$2,IF(A275-1&lt;=(source!$B$3+source!$C$3+source!$D$3+source!$E$3+source!$F$3+source!$G$3+source!$H$3+source!$I$3),source!$I$2,source!$I$2))))))))</f>
        <v>120</v>
      </c>
      <c r="D275">
        <f t="shared" si="83"/>
        <v>3220</v>
      </c>
      <c r="E275" t="str">
        <f t="shared" si="84"/>
        <v>780 BC</v>
      </c>
      <c r="F275">
        <f t="shared" si="85"/>
        <v>273</v>
      </c>
      <c r="G275">
        <f t="shared" si="86"/>
        <v>63120</v>
      </c>
      <c r="H275" s="1">
        <f>IF(F275-1&lt;=source!$B$6,source!$B$5,IF(F275-1&lt;=(source!$B$6+source!$C$6),source!$C$5,IF(F275-1&lt;=(source!$B$6+source!$C$6+source!$D$6),source!$D$5,IF(F275-1&lt;=(source!$B$6+source!$C$6+source!$D$6+source!$E$6),source!$E$5,IF(F275-1&lt;=(source!$B$6+source!$C$6+source!$D$6+source!$E$6+source!$F$6),source!$F$5,IF(F275-1&lt;=(source!$B$6+source!$C$6+source!$D$6+source!$E$6+source!$F$6+source!$G$6),source!$G$5,IF(F275-1&lt;=(source!$B$6+source!$C$6+source!$D$6+source!$E$6+source!$F$6+source!$G$6+source!$H$6),source!$H$5,IF(F275-1&lt;=(source!$B$6+source!$C$6+source!$D$6+source!$E$6+source!$F$6+source!$G$6+source!$H$6+source!$I$6),source!$I$5,source!$I$5))))))))</f>
        <v>60</v>
      </c>
      <c r="I275">
        <f t="shared" si="87"/>
        <v>5260</v>
      </c>
      <c r="J275" t="str">
        <f t="shared" si="88"/>
        <v>1260 AD</v>
      </c>
      <c r="K275">
        <f t="shared" si="89"/>
        <v>273</v>
      </c>
      <c r="L275">
        <f t="shared" si="90"/>
        <v>69648</v>
      </c>
      <c r="M275" s="1">
        <f>IF(K275-1&lt;=source!$B$9,source!$B$8,IF(K275-1&lt;=(source!$B$9+source!$C$9),source!$C$8,IF(K275-1&lt;=(source!$B$9+source!$C$9+source!$D$9),source!$D$8,IF(K275-1&lt;=(source!$B$9+source!$C$9+source!$D$9+source!$E$9),source!$E$8,IF(K275-1&lt;=(source!$B$9+source!$C$9+source!$D$9+source!$E$9+source!$F$9),source!$F$8,IF(K275-1&lt;=(source!$B$9+source!$C$9+source!$D$9+source!$E$9+source!$F$9+source!$G$9),source!$G$8,IF(K275-1&lt;=(source!$B$9+source!$C$9+source!$D$9+source!$E$9+source!$F$9+source!$G$9+source!$H$9),source!$H$8,IF(K275-1&lt;=(source!$B$9+source!$C$9+source!$D$9+source!$E$9+source!$F$9+source!$G$9+source!$H$9+source!$I$9),source!$I$8,source!$I$8))))))))</f>
        <v>24</v>
      </c>
      <c r="N275">
        <f t="shared" si="91"/>
        <v>5804</v>
      </c>
      <c r="O275" t="str">
        <f t="shared" si="92"/>
        <v>1804 AD</v>
      </c>
      <c r="P275">
        <f t="shared" si="93"/>
        <v>273</v>
      </c>
      <c r="Q275">
        <f t="shared" si="94"/>
        <v>71904</v>
      </c>
      <c r="R275" s="1">
        <f>IF(P275-1&lt;=source!$B$12,source!$B$11,IF(P275-1&lt;=(source!$B$12+source!$C$12),source!$C$11,IF(P275-1&lt;=(source!$B$12+source!$C$12+source!$D$12),source!$D$11,IF(P275-1&lt;=(source!$B$12+source!$C$12+source!$D$12+source!$E$12),source!$E$11,IF(P275-1&lt;=(source!$B$12+source!$C$12+source!$D$12+source!$E$12+source!$F$12),source!$F$11,IF(P275-1&lt;=(source!$B$12+source!$C$12+source!$D$12+source!$E$12+source!$F$12+source!$G$12),source!$G$11,IF(P275-1&lt;=(source!$B$12+source!$C$12+source!$D$12+source!$E$12+source!$F$12+source!$G$12+source!$H$12),source!$H$11,IF(P275-1&lt;=(source!$B$12+source!$C$12+source!$D$12+source!$E$12+source!$F$12+source!$G$12+source!$H$12+source!$I$12),source!$I$11,source!$I$11))))))))</f>
        <v>12</v>
      </c>
      <c r="S275">
        <f t="shared" si="95"/>
        <v>5992</v>
      </c>
      <c r="T275" t="str">
        <f t="shared" si="96"/>
        <v>1992 AD</v>
      </c>
    </row>
    <row r="276" spans="1:20" x14ac:dyDescent="0.25">
      <c r="A276">
        <f t="shared" si="81"/>
        <v>274</v>
      </c>
      <c r="B276">
        <f t="shared" si="82"/>
        <v>38760</v>
      </c>
      <c r="C276" s="1">
        <f>IF(A276-1&lt;=source!$B$3,source!$B$2,IF(A276-1&lt;=(source!$B$3+source!$C$3),source!$C$2,IF(A276-1&lt;=(source!$B$3+source!$C$3+source!$D$3),source!$D$2,IF(A276-1&lt;=(source!$B$3+source!$C$3+source!$D$3+source!$E$3),source!$E$2,IF(A276-1&lt;=(source!$B$3+source!$C$3+source!$D$3+source!$E$3+source!$F$3),source!$F$2,IF(A276-1&lt;=(source!$B$3+source!$C$3+source!$D$3+source!$E$3+source!$F$3+source!$G$3),source!$G$2,IF(A276-1&lt;=(source!$B$3+source!$C$3+source!$D$3+source!$E$3+source!$F$3+source!$G$3+source!$H$3),source!$H$2,IF(A276-1&lt;=(source!$B$3+source!$C$3+source!$D$3+source!$E$3+source!$F$3+source!$G$3+source!$H$3+source!$I$3),source!$I$2,source!$I$2))))))))</f>
        <v>120</v>
      </c>
      <c r="D276">
        <f t="shared" si="83"/>
        <v>3230</v>
      </c>
      <c r="E276" t="str">
        <f t="shared" si="84"/>
        <v>770 BC</v>
      </c>
      <c r="F276">
        <f t="shared" si="85"/>
        <v>274</v>
      </c>
      <c r="G276">
        <f t="shared" si="86"/>
        <v>63180</v>
      </c>
      <c r="H276" s="1">
        <f>IF(F276-1&lt;=source!$B$6,source!$B$5,IF(F276-1&lt;=(source!$B$6+source!$C$6),source!$C$5,IF(F276-1&lt;=(source!$B$6+source!$C$6+source!$D$6),source!$D$5,IF(F276-1&lt;=(source!$B$6+source!$C$6+source!$D$6+source!$E$6),source!$E$5,IF(F276-1&lt;=(source!$B$6+source!$C$6+source!$D$6+source!$E$6+source!$F$6),source!$F$5,IF(F276-1&lt;=(source!$B$6+source!$C$6+source!$D$6+source!$E$6+source!$F$6+source!$G$6),source!$G$5,IF(F276-1&lt;=(source!$B$6+source!$C$6+source!$D$6+source!$E$6+source!$F$6+source!$G$6+source!$H$6),source!$H$5,IF(F276-1&lt;=(source!$B$6+source!$C$6+source!$D$6+source!$E$6+source!$F$6+source!$G$6+source!$H$6+source!$I$6),source!$I$5,source!$I$5))))))))</f>
        <v>60</v>
      </c>
      <c r="I276">
        <f t="shared" si="87"/>
        <v>5265</v>
      </c>
      <c r="J276" t="str">
        <f t="shared" si="88"/>
        <v>1265 AD</v>
      </c>
      <c r="K276">
        <f t="shared" si="89"/>
        <v>274</v>
      </c>
      <c r="L276">
        <f t="shared" si="90"/>
        <v>69672</v>
      </c>
      <c r="M276" s="1">
        <f>IF(K276-1&lt;=source!$B$9,source!$B$8,IF(K276-1&lt;=(source!$B$9+source!$C$9),source!$C$8,IF(K276-1&lt;=(source!$B$9+source!$C$9+source!$D$9),source!$D$8,IF(K276-1&lt;=(source!$B$9+source!$C$9+source!$D$9+source!$E$9),source!$E$8,IF(K276-1&lt;=(source!$B$9+source!$C$9+source!$D$9+source!$E$9+source!$F$9),source!$F$8,IF(K276-1&lt;=(source!$B$9+source!$C$9+source!$D$9+source!$E$9+source!$F$9+source!$G$9),source!$G$8,IF(K276-1&lt;=(source!$B$9+source!$C$9+source!$D$9+source!$E$9+source!$F$9+source!$G$9+source!$H$9),source!$H$8,IF(K276-1&lt;=(source!$B$9+source!$C$9+source!$D$9+source!$E$9+source!$F$9+source!$G$9+source!$H$9+source!$I$9),source!$I$8,source!$I$8))))))))</f>
        <v>24</v>
      </c>
      <c r="N276">
        <f t="shared" si="91"/>
        <v>5806</v>
      </c>
      <c r="O276" t="str">
        <f t="shared" si="92"/>
        <v>1806 AD</v>
      </c>
      <c r="P276">
        <f t="shared" si="93"/>
        <v>274</v>
      </c>
      <c r="Q276">
        <f t="shared" si="94"/>
        <v>71916</v>
      </c>
      <c r="R276" s="1">
        <f>IF(P276-1&lt;=source!$B$12,source!$B$11,IF(P276-1&lt;=(source!$B$12+source!$C$12),source!$C$11,IF(P276-1&lt;=(source!$B$12+source!$C$12+source!$D$12),source!$D$11,IF(P276-1&lt;=(source!$B$12+source!$C$12+source!$D$12+source!$E$12),source!$E$11,IF(P276-1&lt;=(source!$B$12+source!$C$12+source!$D$12+source!$E$12+source!$F$12),source!$F$11,IF(P276-1&lt;=(source!$B$12+source!$C$12+source!$D$12+source!$E$12+source!$F$12+source!$G$12),source!$G$11,IF(P276-1&lt;=(source!$B$12+source!$C$12+source!$D$12+source!$E$12+source!$F$12+source!$G$12+source!$H$12),source!$H$11,IF(P276-1&lt;=(source!$B$12+source!$C$12+source!$D$12+source!$E$12+source!$F$12+source!$G$12+source!$H$12+source!$I$12),source!$I$11,source!$I$11))))))))</f>
        <v>12</v>
      </c>
      <c r="S276">
        <f t="shared" si="95"/>
        <v>5993</v>
      </c>
      <c r="T276" t="str">
        <f t="shared" si="96"/>
        <v>1993 AD</v>
      </c>
    </row>
    <row r="277" spans="1:20" x14ac:dyDescent="0.25">
      <c r="A277">
        <f t="shared" si="81"/>
        <v>275</v>
      </c>
      <c r="B277">
        <f t="shared" si="82"/>
        <v>38880</v>
      </c>
      <c r="C277" s="1">
        <f>IF(A277-1&lt;=source!$B$3,source!$B$2,IF(A277-1&lt;=(source!$B$3+source!$C$3),source!$C$2,IF(A277-1&lt;=(source!$B$3+source!$C$3+source!$D$3),source!$D$2,IF(A277-1&lt;=(source!$B$3+source!$C$3+source!$D$3+source!$E$3),source!$E$2,IF(A277-1&lt;=(source!$B$3+source!$C$3+source!$D$3+source!$E$3+source!$F$3),source!$F$2,IF(A277-1&lt;=(source!$B$3+source!$C$3+source!$D$3+source!$E$3+source!$F$3+source!$G$3),source!$G$2,IF(A277-1&lt;=(source!$B$3+source!$C$3+source!$D$3+source!$E$3+source!$F$3+source!$G$3+source!$H$3),source!$H$2,IF(A277-1&lt;=(source!$B$3+source!$C$3+source!$D$3+source!$E$3+source!$F$3+source!$G$3+source!$H$3+source!$I$3),source!$I$2,source!$I$2))))))))</f>
        <v>120</v>
      </c>
      <c r="D277">
        <f t="shared" si="83"/>
        <v>3240</v>
      </c>
      <c r="E277" t="str">
        <f t="shared" si="84"/>
        <v>760 BC</v>
      </c>
      <c r="F277">
        <f t="shared" si="85"/>
        <v>275</v>
      </c>
      <c r="G277">
        <f t="shared" si="86"/>
        <v>63240</v>
      </c>
      <c r="H277" s="1">
        <f>IF(F277-1&lt;=source!$B$6,source!$B$5,IF(F277-1&lt;=(source!$B$6+source!$C$6),source!$C$5,IF(F277-1&lt;=(source!$B$6+source!$C$6+source!$D$6),source!$D$5,IF(F277-1&lt;=(source!$B$6+source!$C$6+source!$D$6+source!$E$6),source!$E$5,IF(F277-1&lt;=(source!$B$6+source!$C$6+source!$D$6+source!$E$6+source!$F$6),source!$F$5,IF(F277-1&lt;=(source!$B$6+source!$C$6+source!$D$6+source!$E$6+source!$F$6+source!$G$6),source!$G$5,IF(F277-1&lt;=(source!$B$6+source!$C$6+source!$D$6+source!$E$6+source!$F$6+source!$G$6+source!$H$6),source!$H$5,IF(F277-1&lt;=(source!$B$6+source!$C$6+source!$D$6+source!$E$6+source!$F$6+source!$G$6+source!$H$6+source!$I$6),source!$I$5,source!$I$5))))))))</f>
        <v>60</v>
      </c>
      <c r="I277">
        <f t="shared" si="87"/>
        <v>5270</v>
      </c>
      <c r="J277" t="str">
        <f t="shared" si="88"/>
        <v>1270 AD</v>
      </c>
      <c r="K277">
        <f t="shared" si="89"/>
        <v>275</v>
      </c>
      <c r="L277">
        <f t="shared" si="90"/>
        <v>69696</v>
      </c>
      <c r="M277" s="1">
        <f>IF(K277-1&lt;=source!$B$9,source!$B$8,IF(K277-1&lt;=(source!$B$9+source!$C$9),source!$C$8,IF(K277-1&lt;=(source!$B$9+source!$C$9+source!$D$9),source!$D$8,IF(K277-1&lt;=(source!$B$9+source!$C$9+source!$D$9+source!$E$9),source!$E$8,IF(K277-1&lt;=(source!$B$9+source!$C$9+source!$D$9+source!$E$9+source!$F$9),source!$F$8,IF(K277-1&lt;=(source!$B$9+source!$C$9+source!$D$9+source!$E$9+source!$F$9+source!$G$9),source!$G$8,IF(K277-1&lt;=(source!$B$9+source!$C$9+source!$D$9+source!$E$9+source!$F$9+source!$G$9+source!$H$9),source!$H$8,IF(K277-1&lt;=(source!$B$9+source!$C$9+source!$D$9+source!$E$9+source!$F$9+source!$G$9+source!$H$9+source!$I$9),source!$I$8,source!$I$8))))))))</f>
        <v>24</v>
      </c>
      <c r="N277">
        <f t="shared" si="91"/>
        <v>5808</v>
      </c>
      <c r="O277" t="str">
        <f t="shared" si="92"/>
        <v>1808 AD</v>
      </c>
      <c r="P277">
        <f t="shared" si="93"/>
        <v>275</v>
      </c>
      <c r="Q277">
        <f t="shared" si="94"/>
        <v>71928</v>
      </c>
      <c r="R277" s="1">
        <f>IF(P277-1&lt;=source!$B$12,source!$B$11,IF(P277-1&lt;=(source!$B$12+source!$C$12),source!$C$11,IF(P277-1&lt;=(source!$B$12+source!$C$12+source!$D$12),source!$D$11,IF(P277-1&lt;=(source!$B$12+source!$C$12+source!$D$12+source!$E$12),source!$E$11,IF(P277-1&lt;=(source!$B$12+source!$C$12+source!$D$12+source!$E$12+source!$F$12),source!$F$11,IF(P277-1&lt;=(source!$B$12+source!$C$12+source!$D$12+source!$E$12+source!$F$12+source!$G$12),source!$G$11,IF(P277-1&lt;=(source!$B$12+source!$C$12+source!$D$12+source!$E$12+source!$F$12+source!$G$12+source!$H$12),source!$H$11,IF(P277-1&lt;=(source!$B$12+source!$C$12+source!$D$12+source!$E$12+source!$F$12+source!$G$12+source!$H$12+source!$I$12),source!$I$11,source!$I$11))))))))</f>
        <v>12</v>
      </c>
      <c r="S277">
        <f t="shared" si="95"/>
        <v>5994</v>
      </c>
      <c r="T277" t="str">
        <f t="shared" si="96"/>
        <v>1994 AD</v>
      </c>
    </row>
    <row r="278" spans="1:20" x14ac:dyDescent="0.25">
      <c r="A278">
        <f t="shared" si="81"/>
        <v>276</v>
      </c>
      <c r="B278">
        <f t="shared" si="82"/>
        <v>39000</v>
      </c>
      <c r="C278" s="1">
        <f>IF(A278-1&lt;=source!$B$3,source!$B$2,IF(A278-1&lt;=(source!$B$3+source!$C$3),source!$C$2,IF(A278-1&lt;=(source!$B$3+source!$C$3+source!$D$3),source!$D$2,IF(A278-1&lt;=(source!$B$3+source!$C$3+source!$D$3+source!$E$3),source!$E$2,IF(A278-1&lt;=(source!$B$3+source!$C$3+source!$D$3+source!$E$3+source!$F$3),source!$F$2,IF(A278-1&lt;=(source!$B$3+source!$C$3+source!$D$3+source!$E$3+source!$F$3+source!$G$3),source!$G$2,IF(A278-1&lt;=(source!$B$3+source!$C$3+source!$D$3+source!$E$3+source!$F$3+source!$G$3+source!$H$3),source!$H$2,IF(A278-1&lt;=(source!$B$3+source!$C$3+source!$D$3+source!$E$3+source!$F$3+source!$G$3+source!$H$3+source!$I$3),source!$I$2,source!$I$2))))))))</f>
        <v>120</v>
      </c>
      <c r="D278">
        <f t="shared" si="83"/>
        <v>3250</v>
      </c>
      <c r="E278" t="str">
        <f t="shared" si="84"/>
        <v>750 BC</v>
      </c>
      <c r="F278">
        <f t="shared" si="85"/>
        <v>276</v>
      </c>
      <c r="G278">
        <f t="shared" si="86"/>
        <v>63300</v>
      </c>
      <c r="H278" s="1">
        <f>IF(F278-1&lt;=source!$B$6,source!$B$5,IF(F278-1&lt;=(source!$B$6+source!$C$6),source!$C$5,IF(F278-1&lt;=(source!$B$6+source!$C$6+source!$D$6),source!$D$5,IF(F278-1&lt;=(source!$B$6+source!$C$6+source!$D$6+source!$E$6),source!$E$5,IF(F278-1&lt;=(source!$B$6+source!$C$6+source!$D$6+source!$E$6+source!$F$6),source!$F$5,IF(F278-1&lt;=(source!$B$6+source!$C$6+source!$D$6+source!$E$6+source!$F$6+source!$G$6),source!$G$5,IF(F278-1&lt;=(source!$B$6+source!$C$6+source!$D$6+source!$E$6+source!$F$6+source!$G$6+source!$H$6),source!$H$5,IF(F278-1&lt;=(source!$B$6+source!$C$6+source!$D$6+source!$E$6+source!$F$6+source!$G$6+source!$H$6+source!$I$6),source!$I$5,source!$I$5))))))))</f>
        <v>60</v>
      </c>
      <c r="I278">
        <f t="shared" si="87"/>
        <v>5275</v>
      </c>
      <c r="J278" t="str">
        <f t="shared" si="88"/>
        <v>1275 AD</v>
      </c>
      <c r="K278">
        <f t="shared" si="89"/>
        <v>276</v>
      </c>
      <c r="L278">
        <f t="shared" si="90"/>
        <v>69720</v>
      </c>
      <c r="M278" s="1">
        <f>IF(K278-1&lt;=source!$B$9,source!$B$8,IF(K278-1&lt;=(source!$B$9+source!$C$9),source!$C$8,IF(K278-1&lt;=(source!$B$9+source!$C$9+source!$D$9),source!$D$8,IF(K278-1&lt;=(source!$B$9+source!$C$9+source!$D$9+source!$E$9),source!$E$8,IF(K278-1&lt;=(source!$B$9+source!$C$9+source!$D$9+source!$E$9+source!$F$9),source!$F$8,IF(K278-1&lt;=(source!$B$9+source!$C$9+source!$D$9+source!$E$9+source!$F$9+source!$G$9),source!$G$8,IF(K278-1&lt;=(source!$B$9+source!$C$9+source!$D$9+source!$E$9+source!$F$9+source!$G$9+source!$H$9),source!$H$8,IF(K278-1&lt;=(source!$B$9+source!$C$9+source!$D$9+source!$E$9+source!$F$9+source!$G$9+source!$H$9+source!$I$9),source!$I$8,source!$I$8))))))))</f>
        <v>24</v>
      </c>
      <c r="N278">
        <f t="shared" si="91"/>
        <v>5810</v>
      </c>
      <c r="O278" t="str">
        <f t="shared" si="92"/>
        <v>1810 AD</v>
      </c>
      <c r="P278">
        <f t="shared" si="93"/>
        <v>276</v>
      </c>
      <c r="Q278">
        <f t="shared" si="94"/>
        <v>71940</v>
      </c>
      <c r="R278" s="1">
        <f>IF(P278-1&lt;=source!$B$12,source!$B$11,IF(P278-1&lt;=(source!$B$12+source!$C$12),source!$C$11,IF(P278-1&lt;=(source!$B$12+source!$C$12+source!$D$12),source!$D$11,IF(P278-1&lt;=(source!$B$12+source!$C$12+source!$D$12+source!$E$12),source!$E$11,IF(P278-1&lt;=(source!$B$12+source!$C$12+source!$D$12+source!$E$12+source!$F$12),source!$F$11,IF(P278-1&lt;=(source!$B$12+source!$C$12+source!$D$12+source!$E$12+source!$F$12+source!$G$12),source!$G$11,IF(P278-1&lt;=(source!$B$12+source!$C$12+source!$D$12+source!$E$12+source!$F$12+source!$G$12+source!$H$12),source!$H$11,IF(P278-1&lt;=(source!$B$12+source!$C$12+source!$D$12+source!$E$12+source!$F$12+source!$G$12+source!$H$12+source!$I$12),source!$I$11,source!$I$11))))))))</f>
        <v>12</v>
      </c>
      <c r="S278">
        <f t="shared" si="95"/>
        <v>5995</v>
      </c>
      <c r="T278" t="str">
        <f t="shared" si="96"/>
        <v>1995 AD</v>
      </c>
    </row>
    <row r="279" spans="1:20" x14ac:dyDescent="0.25">
      <c r="A279">
        <f t="shared" si="81"/>
        <v>277</v>
      </c>
      <c r="B279">
        <f t="shared" si="82"/>
        <v>39120</v>
      </c>
      <c r="C279" s="1">
        <f>IF(A279-1&lt;=source!$B$3,source!$B$2,IF(A279-1&lt;=(source!$B$3+source!$C$3),source!$C$2,IF(A279-1&lt;=(source!$B$3+source!$C$3+source!$D$3),source!$D$2,IF(A279-1&lt;=(source!$B$3+source!$C$3+source!$D$3+source!$E$3),source!$E$2,IF(A279-1&lt;=(source!$B$3+source!$C$3+source!$D$3+source!$E$3+source!$F$3),source!$F$2,IF(A279-1&lt;=(source!$B$3+source!$C$3+source!$D$3+source!$E$3+source!$F$3+source!$G$3),source!$G$2,IF(A279-1&lt;=(source!$B$3+source!$C$3+source!$D$3+source!$E$3+source!$F$3+source!$G$3+source!$H$3),source!$H$2,IF(A279-1&lt;=(source!$B$3+source!$C$3+source!$D$3+source!$E$3+source!$F$3+source!$G$3+source!$H$3+source!$I$3),source!$I$2,source!$I$2))))))))</f>
        <v>120</v>
      </c>
      <c r="D279">
        <f t="shared" si="83"/>
        <v>3260</v>
      </c>
      <c r="E279" t="str">
        <f t="shared" si="84"/>
        <v>740 BC</v>
      </c>
      <c r="F279">
        <f t="shared" si="85"/>
        <v>277</v>
      </c>
      <c r="G279">
        <f t="shared" si="86"/>
        <v>63360</v>
      </c>
      <c r="H279" s="1">
        <f>IF(F279-1&lt;=source!$B$6,source!$B$5,IF(F279-1&lt;=(source!$B$6+source!$C$6),source!$C$5,IF(F279-1&lt;=(source!$B$6+source!$C$6+source!$D$6),source!$D$5,IF(F279-1&lt;=(source!$B$6+source!$C$6+source!$D$6+source!$E$6),source!$E$5,IF(F279-1&lt;=(source!$B$6+source!$C$6+source!$D$6+source!$E$6+source!$F$6),source!$F$5,IF(F279-1&lt;=(source!$B$6+source!$C$6+source!$D$6+source!$E$6+source!$F$6+source!$G$6),source!$G$5,IF(F279-1&lt;=(source!$B$6+source!$C$6+source!$D$6+source!$E$6+source!$F$6+source!$G$6+source!$H$6),source!$H$5,IF(F279-1&lt;=(source!$B$6+source!$C$6+source!$D$6+source!$E$6+source!$F$6+source!$G$6+source!$H$6+source!$I$6),source!$I$5,source!$I$5))))))))</f>
        <v>60</v>
      </c>
      <c r="I279">
        <f t="shared" si="87"/>
        <v>5280</v>
      </c>
      <c r="J279" t="str">
        <f t="shared" si="88"/>
        <v>1280 AD</v>
      </c>
      <c r="K279">
        <f t="shared" si="89"/>
        <v>277</v>
      </c>
      <c r="L279">
        <f t="shared" si="90"/>
        <v>69744</v>
      </c>
      <c r="M279" s="1">
        <f>IF(K279-1&lt;=source!$B$9,source!$B$8,IF(K279-1&lt;=(source!$B$9+source!$C$9),source!$C$8,IF(K279-1&lt;=(source!$B$9+source!$C$9+source!$D$9),source!$D$8,IF(K279-1&lt;=(source!$B$9+source!$C$9+source!$D$9+source!$E$9),source!$E$8,IF(K279-1&lt;=(source!$B$9+source!$C$9+source!$D$9+source!$E$9+source!$F$9),source!$F$8,IF(K279-1&lt;=(source!$B$9+source!$C$9+source!$D$9+source!$E$9+source!$F$9+source!$G$9),source!$G$8,IF(K279-1&lt;=(source!$B$9+source!$C$9+source!$D$9+source!$E$9+source!$F$9+source!$G$9+source!$H$9),source!$H$8,IF(K279-1&lt;=(source!$B$9+source!$C$9+source!$D$9+source!$E$9+source!$F$9+source!$G$9+source!$H$9+source!$I$9),source!$I$8,source!$I$8))))))))</f>
        <v>24</v>
      </c>
      <c r="N279">
        <f t="shared" si="91"/>
        <v>5812</v>
      </c>
      <c r="O279" t="str">
        <f t="shared" si="92"/>
        <v>1812 AD</v>
      </c>
      <c r="P279">
        <f t="shared" si="93"/>
        <v>277</v>
      </c>
      <c r="Q279">
        <f t="shared" si="94"/>
        <v>71952</v>
      </c>
      <c r="R279" s="1">
        <f>IF(P279-1&lt;=source!$B$12,source!$B$11,IF(P279-1&lt;=(source!$B$12+source!$C$12),source!$C$11,IF(P279-1&lt;=(source!$B$12+source!$C$12+source!$D$12),source!$D$11,IF(P279-1&lt;=(source!$B$12+source!$C$12+source!$D$12+source!$E$12),source!$E$11,IF(P279-1&lt;=(source!$B$12+source!$C$12+source!$D$12+source!$E$12+source!$F$12),source!$F$11,IF(P279-1&lt;=(source!$B$12+source!$C$12+source!$D$12+source!$E$12+source!$F$12+source!$G$12),source!$G$11,IF(P279-1&lt;=(source!$B$12+source!$C$12+source!$D$12+source!$E$12+source!$F$12+source!$G$12+source!$H$12),source!$H$11,IF(P279-1&lt;=(source!$B$12+source!$C$12+source!$D$12+source!$E$12+source!$F$12+source!$G$12+source!$H$12+source!$I$12),source!$I$11,source!$I$11))))))))</f>
        <v>12</v>
      </c>
      <c r="S279">
        <f t="shared" si="95"/>
        <v>5996</v>
      </c>
      <c r="T279" t="str">
        <f t="shared" si="96"/>
        <v>1996 AD</v>
      </c>
    </row>
    <row r="280" spans="1:20" x14ac:dyDescent="0.25">
      <c r="A280">
        <f t="shared" si="81"/>
        <v>278</v>
      </c>
      <c r="B280">
        <f t="shared" si="82"/>
        <v>39240</v>
      </c>
      <c r="C280" s="1">
        <f>IF(A280-1&lt;=source!$B$3,source!$B$2,IF(A280-1&lt;=(source!$B$3+source!$C$3),source!$C$2,IF(A280-1&lt;=(source!$B$3+source!$C$3+source!$D$3),source!$D$2,IF(A280-1&lt;=(source!$B$3+source!$C$3+source!$D$3+source!$E$3),source!$E$2,IF(A280-1&lt;=(source!$B$3+source!$C$3+source!$D$3+source!$E$3+source!$F$3),source!$F$2,IF(A280-1&lt;=(source!$B$3+source!$C$3+source!$D$3+source!$E$3+source!$F$3+source!$G$3),source!$G$2,IF(A280-1&lt;=(source!$B$3+source!$C$3+source!$D$3+source!$E$3+source!$F$3+source!$G$3+source!$H$3),source!$H$2,IF(A280-1&lt;=(source!$B$3+source!$C$3+source!$D$3+source!$E$3+source!$F$3+source!$G$3+source!$H$3+source!$I$3),source!$I$2,source!$I$2))))))))</f>
        <v>120</v>
      </c>
      <c r="D280">
        <f t="shared" si="83"/>
        <v>3270</v>
      </c>
      <c r="E280" t="str">
        <f t="shared" si="84"/>
        <v>730 BC</v>
      </c>
      <c r="F280">
        <f t="shared" si="85"/>
        <v>278</v>
      </c>
      <c r="G280">
        <f t="shared" si="86"/>
        <v>63420</v>
      </c>
      <c r="H280" s="1">
        <f>IF(F280-1&lt;=source!$B$6,source!$B$5,IF(F280-1&lt;=(source!$B$6+source!$C$6),source!$C$5,IF(F280-1&lt;=(source!$B$6+source!$C$6+source!$D$6),source!$D$5,IF(F280-1&lt;=(source!$B$6+source!$C$6+source!$D$6+source!$E$6),source!$E$5,IF(F280-1&lt;=(source!$B$6+source!$C$6+source!$D$6+source!$E$6+source!$F$6),source!$F$5,IF(F280-1&lt;=(source!$B$6+source!$C$6+source!$D$6+source!$E$6+source!$F$6+source!$G$6),source!$G$5,IF(F280-1&lt;=(source!$B$6+source!$C$6+source!$D$6+source!$E$6+source!$F$6+source!$G$6+source!$H$6),source!$H$5,IF(F280-1&lt;=(source!$B$6+source!$C$6+source!$D$6+source!$E$6+source!$F$6+source!$G$6+source!$H$6+source!$I$6),source!$I$5,source!$I$5))))))))</f>
        <v>60</v>
      </c>
      <c r="I280">
        <f t="shared" si="87"/>
        <v>5285</v>
      </c>
      <c r="J280" t="str">
        <f t="shared" si="88"/>
        <v>1285 AD</v>
      </c>
      <c r="K280">
        <f t="shared" si="89"/>
        <v>278</v>
      </c>
      <c r="L280">
        <f t="shared" si="90"/>
        <v>69768</v>
      </c>
      <c r="M280" s="1">
        <f>IF(K280-1&lt;=source!$B$9,source!$B$8,IF(K280-1&lt;=(source!$B$9+source!$C$9),source!$C$8,IF(K280-1&lt;=(source!$B$9+source!$C$9+source!$D$9),source!$D$8,IF(K280-1&lt;=(source!$B$9+source!$C$9+source!$D$9+source!$E$9),source!$E$8,IF(K280-1&lt;=(source!$B$9+source!$C$9+source!$D$9+source!$E$9+source!$F$9),source!$F$8,IF(K280-1&lt;=(source!$B$9+source!$C$9+source!$D$9+source!$E$9+source!$F$9+source!$G$9),source!$G$8,IF(K280-1&lt;=(source!$B$9+source!$C$9+source!$D$9+source!$E$9+source!$F$9+source!$G$9+source!$H$9),source!$H$8,IF(K280-1&lt;=(source!$B$9+source!$C$9+source!$D$9+source!$E$9+source!$F$9+source!$G$9+source!$H$9+source!$I$9),source!$I$8,source!$I$8))))))))</f>
        <v>24</v>
      </c>
      <c r="N280">
        <f t="shared" si="91"/>
        <v>5814</v>
      </c>
      <c r="O280" t="str">
        <f t="shared" si="92"/>
        <v>1814 AD</v>
      </c>
      <c r="P280">
        <f t="shared" si="93"/>
        <v>278</v>
      </c>
      <c r="Q280">
        <f t="shared" si="94"/>
        <v>71964</v>
      </c>
      <c r="R280" s="1">
        <f>IF(P280-1&lt;=source!$B$12,source!$B$11,IF(P280-1&lt;=(source!$B$12+source!$C$12),source!$C$11,IF(P280-1&lt;=(source!$B$12+source!$C$12+source!$D$12),source!$D$11,IF(P280-1&lt;=(source!$B$12+source!$C$12+source!$D$12+source!$E$12),source!$E$11,IF(P280-1&lt;=(source!$B$12+source!$C$12+source!$D$12+source!$E$12+source!$F$12),source!$F$11,IF(P280-1&lt;=(source!$B$12+source!$C$12+source!$D$12+source!$E$12+source!$F$12+source!$G$12),source!$G$11,IF(P280-1&lt;=(source!$B$12+source!$C$12+source!$D$12+source!$E$12+source!$F$12+source!$G$12+source!$H$12),source!$H$11,IF(P280-1&lt;=(source!$B$12+source!$C$12+source!$D$12+source!$E$12+source!$F$12+source!$G$12+source!$H$12+source!$I$12),source!$I$11,source!$I$11))))))))</f>
        <v>12</v>
      </c>
      <c r="S280">
        <f t="shared" si="95"/>
        <v>5997</v>
      </c>
      <c r="T280" t="str">
        <f t="shared" si="96"/>
        <v>1997 AD</v>
      </c>
    </row>
    <row r="281" spans="1:20" x14ac:dyDescent="0.25">
      <c r="A281">
        <f t="shared" si="81"/>
        <v>279</v>
      </c>
      <c r="B281">
        <f t="shared" si="82"/>
        <v>39360</v>
      </c>
      <c r="C281" s="1">
        <f>IF(A281-1&lt;=source!$B$3,source!$B$2,IF(A281-1&lt;=(source!$B$3+source!$C$3),source!$C$2,IF(A281-1&lt;=(source!$B$3+source!$C$3+source!$D$3),source!$D$2,IF(A281-1&lt;=(source!$B$3+source!$C$3+source!$D$3+source!$E$3),source!$E$2,IF(A281-1&lt;=(source!$B$3+source!$C$3+source!$D$3+source!$E$3+source!$F$3),source!$F$2,IF(A281-1&lt;=(source!$B$3+source!$C$3+source!$D$3+source!$E$3+source!$F$3+source!$G$3),source!$G$2,IF(A281-1&lt;=(source!$B$3+source!$C$3+source!$D$3+source!$E$3+source!$F$3+source!$G$3+source!$H$3),source!$H$2,IF(A281-1&lt;=(source!$B$3+source!$C$3+source!$D$3+source!$E$3+source!$F$3+source!$G$3+source!$H$3+source!$I$3),source!$I$2,source!$I$2))))))))</f>
        <v>120</v>
      </c>
      <c r="D281">
        <f t="shared" si="83"/>
        <v>3280</v>
      </c>
      <c r="E281" t="str">
        <f t="shared" si="84"/>
        <v>720 BC</v>
      </c>
      <c r="F281">
        <f t="shared" si="85"/>
        <v>279</v>
      </c>
      <c r="G281">
        <f t="shared" si="86"/>
        <v>63480</v>
      </c>
      <c r="H281" s="1">
        <f>IF(F281-1&lt;=source!$B$6,source!$B$5,IF(F281-1&lt;=(source!$B$6+source!$C$6),source!$C$5,IF(F281-1&lt;=(source!$B$6+source!$C$6+source!$D$6),source!$D$5,IF(F281-1&lt;=(source!$B$6+source!$C$6+source!$D$6+source!$E$6),source!$E$5,IF(F281-1&lt;=(source!$B$6+source!$C$6+source!$D$6+source!$E$6+source!$F$6),source!$F$5,IF(F281-1&lt;=(source!$B$6+source!$C$6+source!$D$6+source!$E$6+source!$F$6+source!$G$6),source!$G$5,IF(F281-1&lt;=(source!$B$6+source!$C$6+source!$D$6+source!$E$6+source!$F$6+source!$G$6+source!$H$6),source!$H$5,IF(F281-1&lt;=(source!$B$6+source!$C$6+source!$D$6+source!$E$6+source!$F$6+source!$G$6+source!$H$6+source!$I$6),source!$I$5,source!$I$5))))))))</f>
        <v>60</v>
      </c>
      <c r="I281">
        <f t="shared" si="87"/>
        <v>5290</v>
      </c>
      <c r="J281" t="str">
        <f t="shared" si="88"/>
        <v>1290 AD</v>
      </c>
      <c r="K281">
        <f t="shared" si="89"/>
        <v>279</v>
      </c>
      <c r="L281">
        <f t="shared" si="90"/>
        <v>69792</v>
      </c>
      <c r="M281" s="1">
        <f>IF(K281-1&lt;=source!$B$9,source!$B$8,IF(K281-1&lt;=(source!$B$9+source!$C$9),source!$C$8,IF(K281-1&lt;=(source!$B$9+source!$C$9+source!$D$9),source!$D$8,IF(K281-1&lt;=(source!$B$9+source!$C$9+source!$D$9+source!$E$9),source!$E$8,IF(K281-1&lt;=(source!$B$9+source!$C$9+source!$D$9+source!$E$9+source!$F$9),source!$F$8,IF(K281-1&lt;=(source!$B$9+source!$C$9+source!$D$9+source!$E$9+source!$F$9+source!$G$9),source!$G$8,IF(K281-1&lt;=(source!$B$9+source!$C$9+source!$D$9+source!$E$9+source!$F$9+source!$G$9+source!$H$9),source!$H$8,IF(K281-1&lt;=(source!$B$9+source!$C$9+source!$D$9+source!$E$9+source!$F$9+source!$G$9+source!$H$9+source!$I$9),source!$I$8,source!$I$8))))))))</f>
        <v>24</v>
      </c>
      <c r="N281">
        <f t="shared" si="91"/>
        <v>5816</v>
      </c>
      <c r="O281" t="str">
        <f t="shared" si="92"/>
        <v>1816 AD</v>
      </c>
      <c r="P281">
        <f t="shared" si="93"/>
        <v>279</v>
      </c>
      <c r="Q281">
        <f t="shared" si="94"/>
        <v>71976</v>
      </c>
      <c r="R281" s="1">
        <f>IF(P281-1&lt;=source!$B$12,source!$B$11,IF(P281-1&lt;=(source!$B$12+source!$C$12),source!$C$11,IF(P281-1&lt;=(source!$B$12+source!$C$12+source!$D$12),source!$D$11,IF(P281-1&lt;=(source!$B$12+source!$C$12+source!$D$12+source!$E$12),source!$E$11,IF(P281-1&lt;=(source!$B$12+source!$C$12+source!$D$12+source!$E$12+source!$F$12),source!$F$11,IF(P281-1&lt;=(source!$B$12+source!$C$12+source!$D$12+source!$E$12+source!$F$12+source!$G$12),source!$G$11,IF(P281-1&lt;=(source!$B$12+source!$C$12+source!$D$12+source!$E$12+source!$F$12+source!$G$12+source!$H$12),source!$H$11,IF(P281-1&lt;=(source!$B$12+source!$C$12+source!$D$12+source!$E$12+source!$F$12+source!$G$12+source!$H$12+source!$I$12),source!$I$11,source!$I$11))))))))</f>
        <v>12</v>
      </c>
      <c r="S281">
        <f t="shared" si="95"/>
        <v>5998</v>
      </c>
      <c r="T281" t="str">
        <f t="shared" si="96"/>
        <v>1998 AD</v>
      </c>
    </row>
    <row r="282" spans="1:20" x14ac:dyDescent="0.25">
      <c r="A282">
        <f t="shared" si="81"/>
        <v>280</v>
      </c>
      <c r="B282">
        <f t="shared" si="82"/>
        <v>39480</v>
      </c>
      <c r="C282" s="1">
        <f>IF(A282-1&lt;=source!$B$3,source!$B$2,IF(A282-1&lt;=(source!$B$3+source!$C$3),source!$C$2,IF(A282-1&lt;=(source!$B$3+source!$C$3+source!$D$3),source!$D$2,IF(A282-1&lt;=(source!$B$3+source!$C$3+source!$D$3+source!$E$3),source!$E$2,IF(A282-1&lt;=(source!$B$3+source!$C$3+source!$D$3+source!$E$3+source!$F$3),source!$F$2,IF(A282-1&lt;=(source!$B$3+source!$C$3+source!$D$3+source!$E$3+source!$F$3+source!$G$3),source!$G$2,IF(A282-1&lt;=(source!$B$3+source!$C$3+source!$D$3+source!$E$3+source!$F$3+source!$G$3+source!$H$3),source!$H$2,IF(A282-1&lt;=(source!$B$3+source!$C$3+source!$D$3+source!$E$3+source!$F$3+source!$G$3+source!$H$3+source!$I$3),source!$I$2,source!$I$2))))))))</f>
        <v>120</v>
      </c>
      <c r="D282">
        <f t="shared" si="83"/>
        <v>3290</v>
      </c>
      <c r="E282" t="str">
        <f t="shared" si="84"/>
        <v>710 BC</v>
      </c>
      <c r="F282">
        <f t="shared" si="85"/>
        <v>280</v>
      </c>
      <c r="G282">
        <f t="shared" si="86"/>
        <v>63540</v>
      </c>
      <c r="H282" s="1">
        <f>IF(F282-1&lt;=source!$B$6,source!$B$5,IF(F282-1&lt;=(source!$B$6+source!$C$6),source!$C$5,IF(F282-1&lt;=(source!$B$6+source!$C$6+source!$D$6),source!$D$5,IF(F282-1&lt;=(source!$B$6+source!$C$6+source!$D$6+source!$E$6),source!$E$5,IF(F282-1&lt;=(source!$B$6+source!$C$6+source!$D$6+source!$E$6+source!$F$6),source!$F$5,IF(F282-1&lt;=(source!$B$6+source!$C$6+source!$D$6+source!$E$6+source!$F$6+source!$G$6),source!$G$5,IF(F282-1&lt;=(source!$B$6+source!$C$6+source!$D$6+source!$E$6+source!$F$6+source!$G$6+source!$H$6),source!$H$5,IF(F282-1&lt;=(source!$B$6+source!$C$6+source!$D$6+source!$E$6+source!$F$6+source!$G$6+source!$H$6+source!$I$6),source!$I$5,source!$I$5))))))))</f>
        <v>60</v>
      </c>
      <c r="I282">
        <f t="shared" si="87"/>
        <v>5295</v>
      </c>
      <c r="J282" t="str">
        <f t="shared" si="88"/>
        <v>1295 AD</v>
      </c>
      <c r="K282">
        <f t="shared" si="89"/>
        <v>280</v>
      </c>
      <c r="L282">
        <f t="shared" si="90"/>
        <v>69816</v>
      </c>
      <c r="M282" s="1">
        <f>IF(K282-1&lt;=source!$B$9,source!$B$8,IF(K282-1&lt;=(source!$B$9+source!$C$9),source!$C$8,IF(K282-1&lt;=(source!$B$9+source!$C$9+source!$D$9),source!$D$8,IF(K282-1&lt;=(source!$B$9+source!$C$9+source!$D$9+source!$E$9),source!$E$8,IF(K282-1&lt;=(source!$B$9+source!$C$9+source!$D$9+source!$E$9+source!$F$9),source!$F$8,IF(K282-1&lt;=(source!$B$9+source!$C$9+source!$D$9+source!$E$9+source!$F$9+source!$G$9),source!$G$8,IF(K282-1&lt;=(source!$B$9+source!$C$9+source!$D$9+source!$E$9+source!$F$9+source!$G$9+source!$H$9),source!$H$8,IF(K282-1&lt;=(source!$B$9+source!$C$9+source!$D$9+source!$E$9+source!$F$9+source!$G$9+source!$H$9+source!$I$9),source!$I$8,source!$I$8))))))))</f>
        <v>24</v>
      </c>
      <c r="N282">
        <f t="shared" si="91"/>
        <v>5818</v>
      </c>
      <c r="O282" t="str">
        <f t="shared" si="92"/>
        <v>1818 AD</v>
      </c>
      <c r="P282">
        <f t="shared" si="93"/>
        <v>280</v>
      </c>
      <c r="Q282">
        <f t="shared" si="94"/>
        <v>71988</v>
      </c>
      <c r="R282" s="1">
        <f>IF(P282-1&lt;=source!$B$12,source!$B$11,IF(P282-1&lt;=(source!$B$12+source!$C$12),source!$C$11,IF(P282-1&lt;=(source!$B$12+source!$C$12+source!$D$12),source!$D$11,IF(P282-1&lt;=(source!$B$12+source!$C$12+source!$D$12+source!$E$12),source!$E$11,IF(P282-1&lt;=(source!$B$12+source!$C$12+source!$D$12+source!$E$12+source!$F$12),source!$F$11,IF(P282-1&lt;=(source!$B$12+source!$C$12+source!$D$12+source!$E$12+source!$F$12+source!$G$12),source!$G$11,IF(P282-1&lt;=(source!$B$12+source!$C$12+source!$D$12+source!$E$12+source!$F$12+source!$G$12+source!$H$12),source!$H$11,IF(P282-1&lt;=(source!$B$12+source!$C$12+source!$D$12+source!$E$12+source!$F$12+source!$G$12+source!$H$12+source!$I$12),source!$I$11,source!$I$11))))))))</f>
        <v>12</v>
      </c>
      <c r="S282">
        <f t="shared" si="95"/>
        <v>5999</v>
      </c>
      <c r="T282" t="str">
        <f t="shared" si="96"/>
        <v>1999 AD</v>
      </c>
    </row>
    <row r="283" spans="1:20" x14ac:dyDescent="0.25">
      <c r="A283">
        <f t="shared" si="81"/>
        <v>281</v>
      </c>
      <c r="B283">
        <f t="shared" si="82"/>
        <v>39600</v>
      </c>
      <c r="C283" s="1">
        <f>IF(A283-1&lt;=source!$B$3,source!$B$2,IF(A283-1&lt;=(source!$B$3+source!$C$3),source!$C$2,IF(A283-1&lt;=(source!$B$3+source!$C$3+source!$D$3),source!$D$2,IF(A283-1&lt;=(source!$B$3+source!$C$3+source!$D$3+source!$E$3),source!$E$2,IF(A283-1&lt;=(source!$B$3+source!$C$3+source!$D$3+source!$E$3+source!$F$3),source!$F$2,IF(A283-1&lt;=(source!$B$3+source!$C$3+source!$D$3+source!$E$3+source!$F$3+source!$G$3),source!$G$2,IF(A283-1&lt;=(source!$B$3+source!$C$3+source!$D$3+source!$E$3+source!$F$3+source!$G$3+source!$H$3),source!$H$2,IF(A283-1&lt;=(source!$B$3+source!$C$3+source!$D$3+source!$E$3+source!$F$3+source!$G$3+source!$H$3+source!$I$3),source!$I$2,source!$I$2))))))))</f>
        <v>120</v>
      </c>
      <c r="D283">
        <f t="shared" si="83"/>
        <v>3300</v>
      </c>
      <c r="E283" t="str">
        <f t="shared" si="84"/>
        <v>700 BC</v>
      </c>
      <c r="F283">
        <f t="shared" si="85"/>
        <v>281</v>
      </c>
      <c r="G283">
        <f t="shared" si="86"/>
        <v>63600</v>
      </c>
      <c r="H283" s="1">
        <f>IF(F283-1&lt;=source!$B$6,source!$B$5,IF(F283-1&lt;=(source!$B$6+source!$C$6),source!$C$5,IF(F283-1&lt;=(source!$B$6+source!$C$6+source!$D$6),source!$D$5,IF(F283-1&lt;=(source!$B$6+source!$C$6+source!$D$6+source!$E$6),source!$E$5,IF(F283-1&lt;=(source!$B$6+source!$C$6+source!$D$6+source!$E$6+source!$F$6),source!$F$5,IF(F283-1&lt;=(source!$B$6+source!$C$6+source!$D$6+source!$E$6+source!$F$6+source!$G$6),source!$G$5,IF(F283-1&lt;=(source!$B$6+source!$C$6+source!$D$6+source!$E$6+source!$F$6+source!$G$6+source!$H$6),source!$H$5,IF(F283-1&lt;=(source!$B$6+source!$C$6+source!$D$6+source!$E$6+source!$F$6+source!$G$6+source!$H$6+source!$I$6),source!$I$5,source!$I$5))))))))</f>
        <v>60</v>
      </c>
      <c r="I283">
        <f t="shared" si="87"/>
        <v>5300</v>
      </c>
      <c r="J283" t="str">
        <f t="shared" si="88"/>
        <v>1300 AD</v>
      </c>
      <c r="K283">
        <f t="shared" si="89"/>
        <v>281</v>
      </c>
      <c r="L283">
        <f t="shared" si="90"/>
        <v>69840</v>
      </c>
      <c r="M283" s="1">
        <f>IF(K283-1&lt;=source!$B$9,source!$B$8,IF(K283-1&lt;=(source!$B$9+source!$C$9),source!$C$8,IF(K283-1&lt;=(source!$B$9+source!$C$9+source!$D$9),source!$D$8,IF(K283-1&lt;=(source!$B$9+source!$C$9+source!$D$9+source!$E$9),source!$E$8,IF(K283-1&lt;=(source!$B$9+source!$C$9+source!$D$9+source!$E$9+source!$F$9),source!$F$8,IF(K283-1&lt;=(source!$B$9+source!$C$9+source!$D$9+source!$E$9+source!$F$9+source!$G$9),source!$G$8,IF(K283-1&lt;=(source!$B$9+source!$C$9+source!$D$9+source!$E$9+source!$F$9+source!$G$9+source!$H$9),source!$H$8,IF(K283-1&lt;=(source!$B$9+source!$C$9+source!$D$9+source!$E$9+source!$F$9+source!$G$9+source!$H$9+source!$I$9),source!$I$8,source!$I$8))))))))</f>
        <v>24</v>
      </c>
      <c r="N283">
        <f t="shared" si="91"/>
        <v>5820</v>
      </c>
      <c r="O283" t="str">
        <f t="shared" si="92"/>
        <v>1820 AD</v>
      </c>
      <c r="P283">
        <f t="shared" si="93"/>
        <v>281</v>
      </c>
      <c r="Q283">
        <f t="shared" si="94"/>
        <v>72000</v>
      </c>
      <c r="R283" s="1">
        <f>IF(P283-1&lt;=source!$B$12,source!$B$11,IF(P283-1&lt;=(source!$B$12+source!$C$12),source!$C$11,IF(P283-1&lt;=(source!$B$12+source!$C$12+source!$D$12),source!$D$11,IF(P283-1&lt;=(source!$B$12+source!$C$12+source!$D$12+source!$E$12),source!$E$11,IF(P283-1&lt;=(source!$B$12+source!$C$12+source!$D$12+source!$E$12+source!$F$12),source!$F$11,IF(P283-1&lt;=(source!$B$12+source!$C$12+source!$D$12+source!$E$12+source!$F$12+source!$G$12),source!$G$11,IF(P283-1&lt;=(source!$B$12+source!$C$12+source!$D$12+source!$E$12+source!$F$12+source!$G$12+source!$H$12),source!$H$11,IF(P283-1&lt;=(source!$B$12+source!$C$12+source!$D$12+source!$E$12+source!$F$12+source!$G$12+source!$H$12+source!$I$12),source!$I$11,source!$I$11))))))))</f>
        <v>12</v>
      </c>
      <c r="S283">
        <f t="shared" si="95"/>
        <v>6000</v>
      </c>
      <c r="T283" t="str">
        <f t="shared" si="96"/>
        <v>2000 AD</v>
      </c>
    </row>
    <row r="284" spans="1:20" x14ac:dyDescent="0.25">
      <c r="A284">
        <f t="shared" si="81"/>
        <v>282</v>
      </c>
      <c r="B284">
        <f t="shared" si="82"/>
        <v>39720</v>
      </c>
      <c r="C284" s="1">
        <f>IF(A284-1&lt;=source!$B$3,source!$B$2,IF(A284-1&lt;=(source!$B$3+source!$C$3),source!$C$2,IF(A284-1&lt;=(source!$B$3+source!$C$3+source!$D$3),source!$D$2,IF(A284-1&lt;=(source!$B$3+source!$C$3+source!$D$3+source!$E$3),source!$E$2,IF(A284-1&lt;=(source!$B$3+source!$C$3+source!$D$3+source!$E$3+source!$F$3),source!$F$2,IF(A284-1&lt;=(source!$B$3+source!$C$3+source!$D$3+source!$E$3+source!$F$3+source!$G$3),source!$G$2,IF(A284-1&lt;=(source!$B$3+source!$C$3+source!$D$3+source!$E$3+source!$F$3+source!$G$3+source!$H$3),source!$H$2,IF(A284-1&lt;=(source!$B$3+source!$C$3+source!$D$3+source!$E$3+source!$F$3+source!$G$3+source!$H$3+source!$I$3),source!$I$2,source!$I$2))))))))</f>
        <v>120</v>
      </c>
      <c r="D284">
        <f t="shared" si="83"/>
        <v>3310</v>
      </c>
      <c r="E284" t="str">
        <f t="shared" si="84"/>
        <v>690 BC</v>
      </c>
      <c r="F284">
        <f t="shared" si="85"/>
        <v>282</v>
      </c>
      <c r="G284">
        <f t="shared" si="86"/>
        <v>63660</v>
      </c>
      <c r="H284" s="1">
        <f>IF(F284-1&lt;=source!$B$6,source!$B$5,IF(F284-1&lt;=(source!$B$6+source!$C$6),source!$C$5,IF(F284-1&lt;=(source!$B$6+source!$C$6+source!$D$6),source!$D$5,IF(F284-1&lt;=(source!$B$6+source!$C$6+source!$D$6+source!$E$6),source!$E$5,IF(F284-1&lt;=(source!$B$6+source!$C$6+source!$D$6+source!$E$6+source!$F$6),source!$F$5,IF(F284-1&lt;=(source!$B$6+source!$C$6+source!$D$6+source!$E$6+source!$F$6+source!$G$6),source!$G$5,IF(F284-1&lt;=(source!$B$6+source!$C$6+source!$D$6+source!$E$6+source!$F$6+source!$G$6+source!$H$6),source!$H$5,IF(F284-1&lt;=(source!$B$6+source!$C$6+source!$D$6+source!$E$6+source!$F$6+source!$G$6+source!$H$6+source!$I$6),source!$I$5,source!$I$5))))))))</f>
        <v>60</v>
      </c>
      <c r="I284">
        <f t="shared" si="87"/>
        <v>5305</v>
      </c>
      <c r="J284" t="str">
        <f t="shared" si="88"/>
        <v>1305 AD</v>
      </c>
      <c r="K284">
        <f t="shared" si="89"/>
        <v>282</v>
      </c>
      <c r="L284">
        <f t="shared" si="90"/>
        <v>69864</v>
      </c>
      <c r="M284" s="1">
        <f>IF(K284-1&lt;=source!$B$9,source!$B$8,IF(K284-1&lt;=(source!$B$9+source!$C$9),source!$C$8,IF(K284-1&lt;=(source!$B$9+source!$C$9+source!$D$9),source!$D$8,IF(K284-1&lt;=(source!$B$9+source!$C$9+source!$D$9+source!$E$9),source!$E$8,IF(K284-1&lt;=(source!$B$9+source!$C$9+source!$D$9+source!$E$9+source!$F$9),source!$F$8,IF(K284-1&lt;=(source!$B$9+source!$C$9+source!$D$9+source!$E$9+source!$F$9+source!$G$9),source!$G$8,IF(K284-1&lt;=(source!$B$9+source!$C$9+source!$D$9+source!$E$9+source!$F$9+source!$G$9+source!$H$9),source!$H$8,IF(K284-1&lt;=(source!$B$9+source!$C$9+source!$D$9+source!$E$9+source!$F$9+source!$G$9+source!$H$9+source!$I$9),source!$I$8,source!$I$8))))))))</f>
        <v>24</v>
      </c>
      <c r="N284">
        <f t="shared" si="91"/>
        <v>5822</v>
      </c>
      <c r="O284" t="str">
        <f t="shared" si="92"/>
        <v>1822 AD</v>
      </c>
      <c r="P284">
        <f t="shared" si="93"/>
        <v>282</v>
      </c>
      <c r="Q284">
        <f t="shared" si="94"/>
        <v>72012</v>
      </c>
      <c r="R284" s="1">
        <f>IF(P284-1&lt;=source!$B$12,source!$B$11,IF(P284-1&lt;=(source!$B$12+source!$C$12),source!$C$11,IF(P284-1&lt;=(source!$B$12+source!$C$12+source!$D$12),source!$D$11,IF(P284-1&lt;=(source!$B$12+source!$C$12+source!$D$12+source!$E$12),source!$E$11,IF(P284-1&lt;=(source!$B$12+source!$C$12+source!$D$12+source!$E$12+source!$F$12),source!$F$11,IF(P284-1&lt;=(source!$B$12+source!$C$12+source!$D$12+source!$E$12+source!$F$12+source!$G$12),source!$G$11,IF(P284-1&lt;=(source!$B$12+source!$C$12+source!$D$12+source!$E$12+source!$F$12+source!$G$12+source!$H$12),source!$H$11,IF(P284-1&lt;=(source!$B$12+source!$C$12+source!$D$12+source!$E$12+source!$F$12+source!$G$12+source!$H$12+source!$I$12),source!$I$11,source!$I$11))))))))</f>
        <v>12</v>
      </c>
      <c r="S284">
        <f t="shared" si="95"/>
        <v>6001</v>
      </c>
      <c r="T284" t="str">
        <f t="shared" si="96"/>
        <v>2001 AD</v>
      </c>
    </row>
    <row r="285" spans="1:20" x14ac:dyDescent="0.25">
      <c r="A285">
        <f t="shared" si="81"/>
        <v>283</v>
      </c>
      <c r="B285">
        <f t="shared" si="82"/>
        <v>39840</v>
      </c>
      <c r="C285" s="1">
        <f>IF(A285-1&lt;=source!$B$3,source!$B$2,IF(A285-1&lt;=(source!$B$3+source!$C$3),source!$C$2,IF(A285-1&lt;=(source!$B$3+source!$C$3+source!$D$3),source!$D$2,IF(A285-1&lt;=(source!$B$3+source!$C$3+source!$D$3+source!$E$3),source!$E$2,IF(A285-1&lt;=(source!$B$3+source!$C$3+source!$D$3+source!$E$3+source!$F$3),source!$F$2,IF(A285-1&lt;=(source!$B$3+source!$C$3+source!$D$3+source!$E$3+source!$F$3+source!$G$3),source!$G$2,IF(A285-1&lt;=(source!$B$3+source!$C$3+source!$D$3+source!$E$3+source!$F$3+source!$G$3+source!$H$3),source!$H$2,IF(A285-1&lt;=(source!$B$3+source!$C$3+source!$D$3+source!$E$3+source!$F$3+source!$G$3+source!$H$3+source!$I$3),source!$I$2,source!$I$2))))))))</f>
        <v>120</v>
      </c>
      <c r="D285">
        <f t="shared" si="83"/>
        <v>3320</v>
      </c>
      <c r="E285" t="str">
        <f t="shared" si="84"/>
        <v>680 BC</v>
      </c>
      <c r="F285">
        <f t="shared" si="85"/>
        <v>283</v>
      </c>
      <c r="G285">
        <f t="shared" si="86"/>
        <v>63720</v>
      </c>
      <c r="H285" s="1">
        <f>IF(F285-1&lt;=source!$B$6,source!$B$5,IF(F285-1&lt;=(source!$B$6+source!$C$6),source!$C$5,IF(F285-1&lt;=(source!$B$6+source!$C$6+source!$D$6),source!$D$5,IF(F285-1&lt;=(source!$B$6+source!$C$6+source!$D$6+source!$E$6),source!$E$5,IF(F285-1&lt;=(source!$B$6+source!$C$6+source!$D$6+source!$E$6+source!$F$6),source!$F$5,IF(F285-1&lt;=(source!$B$6+source!$C$6+source!$D$6+source!$E$6+source!$F$6+source!$G$6),source!$G$5,IF(F285-1&lt;=(source!$B$6+source!$C$6+source!$D$6+source!$E$6+source!$F$6+source!$G$6+source!$H$6),source!$H$5,IF(F285-1&lt;=(source!$B$6+source!$C$6+source!$D$6+source!$E$6+source!$F$6+source!$G$6+source!$H$6+source!$I$6),source!$I$5,source!$I$5))))))))</f>
        <v>60</v>
      </c>
      <c r="I285">
        <f t="shared" si="87"/>
        <v>5310</v>
      </c>
      <c r="J285" t="str">
        <f t="shared" si="88"/>
        <v>1310 AD</v>
      </c>
      <c r="K285">
        <f t="shared" si="89"/>
        <v>283</v>
      </c>
      <c r="L285">
        <f t="shared" si="90"/>
        <v>69888</v>
      </c>
      <c r="M285" s="1">
        <f>IF(K285-1&lt;=source!$B$9,source!$B$8,IF(K285-1&lt;=(source!$B$9+source!$C$9),source!$C$8,IF(K285-1&lt;=(source!$B$9+source!$C$9+source!$D$9),source!$D$8,IF(K285-1&lt;=(source!$B$9+source!$C$9+source!$D$9+source!$E$9),source!$E$8,IF(K285-1&lt;=(source!$B$9+source!$C$9+source!$D$9+source!$E$9+source!$F$9),source!$F$8,IF(K285-1&lt;=(source!$B$9+source!$C$9+source!$D$9+source!$E$9+source!$F$9+source!$G$9),source!$G$8,IF(K285-1&lt;=(source!$B$9+source!$C$9+source!$D$9+source!$E$9+source!$F$9+source!$G$9+source!$H$9),source!$H$8,IF(K285-1&lt;=(source!$B$9+source!$C$9+source!$D$9+source!$E$9+source!$F$9+source!$G$9+source!$H$9+source!$I$9),source!$I$8,source!$I$8))))))))</f>
        <v>24</v>
      </c>
      <c r="N285">
        <f t="shared" si="91"/>
        <v>5824</v>
      </c>
      <c r="O285" t="str">
        <f t="shared" si="92"/>
        <v>1824 AD</v>
      </c>
      <c r="P285">
        <f t="shared" si="93"/>
        <v>283</v>
      </c>
      <c r="Q285">
        <f t="shared" si="94"/>
        <v>72024</v>
      </c>
      <c r="R285" s="1">
        <f>IF(P285-1&lt;=source!$B$12,source!$B$11,IF(P285-1&lt;=(source!$B$12+source!$C$12),source!$C$11,IF(P285-1&lt;=(source!$B$12+source!$C$12+source!$D$12),source!$D$11,IF(P285-1&lt;=(source!$B$12+source!$C$12+source!$D$12+source!$E$12),source!$E$11,IF(P285-1&lt;=(source!$B$12+source!$C$12+source!$D$12+source!$E$12+source!$F$12),source!$F$11,IF(P285-1&lt;=(source!$B$12+source!$C$12+source!$D$12+source!$E$12+source!$F$12+source!$G$12),source!$G$11,IF(P285-1&lt;=(source!$B$12+source!$C$12+source!$D$12+source!$E$12+source!$F$12+source!$G$12+source!$H$12),source!$H$11,IF(P285-1&lt;=(source!$B$12+source!$C$12+source!$D$12+source!$E$12+source!$F$12+source!$G$12+source!$H$12+source!$I$12),source!$I$11,source!$I$11))))))))</f>
        <v>12</v>
      </c>
      <c r="S285">
        <f t="shared" si="95"/>
        <v>6002</v>
      </c>
      <c r="T285" t="str">
        <f t="shared" si="96"/>
        <v>2002 AD</v>
      </c>
    </row>
    <row r="286" spans="1:20" x14ac:dyDescent="0.25">
      <c r="A286">
        <f t="shared" si="81"/>
        <v>284</v>
      </c>
      <c r="B286">
        <f t="shared" si="82"/>
        <v>39960</v>
      </c>
      <c r="C286" s="1">
        <f>IF(A286-1&lt;=source!$B$3,source!$B$2,IF(A286-1&lt;=(source!$B$3+source!$C$3),source!$C$2,IF(A286-1&lt;=(source!$B$3+source!$C$3+source!$D$3),source!$D$2,IF(A286-1&lt;=(source!$B$3+source!$C$3+source!$D$3+source!$E$3),source!$E$2,IF(A286-1&lt;=(source!$B$3+source!$C$3+source!$D$3+source!$E$3+source!$F$3),source!$F$2,IF(A286-1&lt;=(source!$B$3+source!$C$3+source!$D$3+source!$E$3+source!$F$3+source!$G$3),source!$G$2,IF(A286-1&lt;=(source!$B$3+source!$C$3+source!$D$3+source!$E$3+source!$F$3+source!$G$3+source!$H$3),source!$H$2,IF(A286-1&lt;=(source!$B$3+source!$C$3+source!$D$3+source!$E$3+source!$F$3+source!$G$3+source!$H$3+source!$I$3),source!$I$2,source!$I$2))))))))</f>
        <v>120</v>
      </c>
      <c r="D286">
        <f t="shared" si="83"/>
        <v>3330</v>
      </c>
      <c r="E286" t="str">
        <f t="shared" si="84"/>
        <v>670 BC</v>
      </c>
      <c r="F286">
        <f t="shared" si="85"/>
        <v>284</v>
      </c>
      <c r="G286">
        <f t="shared" si="86"/>
        <v>63780</v>
      </c>
      <c r="H286" s="1">
        <f>IF(F286-1&lt;=source!$B$6,source!$B$5,IF(F286-1&lt;=(source!$B$6+source!$C$6),source!$C$5,IF(F286-1&lt;=(source!$B$6+source!$C$6+source!$D$6),source!$D$5,IF(F286-1&lt;=(source!$B$6+source!$C$6+source!$D$6+source!$E$6),source!$E$5,IF(F286-1&lt;=(source!$B$6+source!$C$6+source!$D$6+source!$E$6+source!$F$6),source!$F$5,IF(F286-1&lt;=(source!$B$6+source!$C$6+source!$D$6+source!$E$6+source!$F$6+source!$G$6),source!$G$5,IF(F286-1&lt;=(source!$B$6+source!$C$6+source!$D$6+source!$E$6+source!$F$6+source!$G$6+source!$H$6),source!$H$5,IF(F286-1&lt;=(source!$B$6+source!$C$6+source!$D$6+source!$E$6+source!$F$6+source!$G$6+source!$H$6+source!$I$6),source!$I$5,source!$I$5))))))))</f>
        <v>60</v>
      </c>
      <c r="I286">
        <f t="shared" si="87"/>
        <v>5315</v>
      </c>
      <c r="J286" t="str">
        <f t="shared" si="88"/>
        <v>1315 AD</v>
      </c>
      <c r="K286">
        <f t="shared" si="89"/>
        <v>284</v>
      </c>
      <c r="L286">
        <f t="shared" si="90"/>
        <v>69912</v>
      </c>
      <c r="M286" s="1">
        <f>IF(K286-1&lt;=source!$B$9,source!$B$8,IF(K286-1&lt;=(source!$B$9+source!$C$9),source!$C$8,IF(K286-1&lt;=(source!$B$9+source!$C$9+source!$D$9),source!$D$8,IF(K286-1&lt;=(source!$B$9+source!$C$9+source!$D$9+source!$E$9),source!$E$8,IF(K286-1&lt;=(source!$B$9+source!$C$9+source!$D$9+source!$E$9+source!$F$9),source!$F$8,IF(K286-1&lt;=(source!$B$9+source!$C$9+source!$D$9+source!$E$9+source!$F$9+source!$G$9),source!$G$8,IF(K286-1&lt;=(source!$B$9+source!$C$9+source!$D$9+source!$E$9+source!$F$9+source!$G$9+source!$H$9),source!$H$8,IF(K286-1&lt;=(source!$B$9+source!$C$9+source!$D$9+source!$E$9+source!$F$9+source!$G$9+source!$H$9+source!$I$9),source!$I$8,source!$I$8))))))))</f>
        <v>24</v>
      </c>
      <c r="N286">
        <f t="shared" si="91"/>
        <v>5826</v>
      </c>
      <c r="O286" t="str">
        <f t="shared" si="92"/>
        <v>1826 AD</v>
      </c>
      <c r="P286">
        <f t="shared" si="93"/>
        <v>284</v>
      </c>
      <c r="Q286">
        <f t="shared" si="94"/>
        <v>72036</v>
      </c>
      <c r="R286" s="1">
        <f>IF(P286-1&lt;=source!$B$12,source!$B$11,IF(P286-1&lt;=(source!$B$12+source!$C$12),source!$C$11,IF(P286-1&lt;=(source!$B$12+source!$C$12+source!$D$12),source!$D$11,IF(P286-1&lt;=(source!$B$12+source!$C$12+source!$D$12+source!$E$12),source!$E$11,IF(P286-1&lt;=(source!$B$12+source!$C$12+source!$D$12+source!$E$12+source!$F$12),source!$F$11,IF(P286-1&lt;=(source!$B$12+source!$C$12+source!$D$12+source!$E$12+source!$F$12+source!$G$12),source!$G$11,IF(P286-1&lt;=(source!$B$12+source!$C$12+source!$D$12+source!$E$12+source!$F$12+source!$G$12+source!$H$12),source!$H$11,IF(P286-1&lt;=(source!$B$12+source!$C$12+source!$D$12+source!$E$12+source!$F$12+source!$G$12+source!$H$12+source!$I$12),source!$I$11,source!$I$11))))))))</f>
        <v>12</v>
      </c>
      <c r="S286">
        <f t="shared" si="95"/>
        <v>6003</v>
      </c>
      <c r="T286" t="str">
        <f t="shared" si="96"/>
        <v>2003 AD</v>
      </c>
    </row>
    <row r="287" spans="1:20" x14ac:dyDescent="0.25">
      <c r="A287">
        <f t="shared" si="81"/>
        <v>285</v>
      </c>
      <c r="B287">
        <f t="shared" si="82"/>
        <v>40080</v>
      </c>
      <c r="C287" s="1">
        <f>IF(A287-1&lt;=source!$B$3,source!$B$2,IF(A287-1&lt;=(source!$B$3+source!$C$3),source!$C$2,IF(A287-1&lt;=(source!$B$3+source!$C$3+source!$D$3),source!$D$2,IF(A287-1&lt;=(source!$B$3+source!$C$3+source!$D$3+source!$E$3),source!$E$2,IF(A287-1&lt;=(source!$B$3+source!$C$3+source!$D$3+source!$E$3+source!$F$3),source!$F$2,IF(A287-1&lt;=(source!$B$3+source!$C$3+source!$D$3+source!$E$3+source!$F$3+source!$G$3),source!$G$2,IF(A287-1&lt;=(source!$B$3+source!$C$3+source!$D$3+source!$E$3+source!$F$3+source!$G$3+source!$H$3),source!$H$2,IF(A287-1&lt;=(source!$B$3+source!$C$3+source!$D$3+source!$E$3+source!$F$3+source!$G$3+source!$H$3+source!$I$3),source!$I$2,source!$I$2))))))))</f>
        <v>120</v>
      </c>
      <c r="D287">
        <f t="shared" si="83"/>
        <v>3340</v>
      </c>
      <c r="E287" t="str">
        <f t="shared" si="84"/>
        <v>660 BC</v>
      </c>
      <c r="F287">
        <f t="shared" si="85"/>
        <v>285</v>
      </c>
      <c r="G287">
        <f t="shared" si="86"/>
        <v>63840</v>
      </c>
      <c r="H287" s="1">
        <f>IF(F287-1&lt;=source!$B$6,source!$B$5,IF(F287-1&lt;=(source!$B$6+source!$C$6),source!$C$5,IF(F287-1&lt;=(source!$B$6+source!$C$6+source!$D$6),source!$D$5,IF(F287-1&lt;=(source!$B$6+source!$C$6+source!$D$6+source!$E$6),source!$E$5,IF(F287-1&lt;=(source!$B$6+source!$C$6+source!$D$6+source!$E$6+source!$F$6),source!$F$5,IF(F287-1&lt;=(source!$B$6+source!$C$6+source!$D$6+source!$E$6+source!$F$6+source!$G$6),source!$G$5,IF(F287-1&lt;=(source!$B$6+source!$C$6+source!$D$6+source!$E$6+source!$F$6+source!$G$6+source!$H$6),source!$H$5,IF(F287-1&lt;=(source!$B$6+source!$C$6+source!$D$6+source!$E$6+source!$F$6+source!$G$6+source!$H$6+source!$I$6),source!$I$5,source!$I$5))))))))</f>
        <v>60</v>
      </c>
      <c r="I287">
        <f t="shared" si="87"/>
        <v>5320</v>
      </c>
      <c r="J287" t="str">
        <f t="shared" si="88"/>
        <v>1320 AD</v>
      </c>
      <c r="K287">
        <f t="shared" si="89"/>
        <v>285</v>
      </c>
      <c r="L287">
        <f t="shared" si="90"/>
        <v>69936</v>
      </c>
      <c r="M287" s="1">
        <f>IF(K287-1&lt;=source!$B$9,source!$B$8,IF(K287-1&lt;=(source!$B$9+source!$C$9),source!$C$8,IF(K287-1&lt;=(source!$B$9+source!$C$9+source!$D$9),source!$D$8,IF(K287-1&lt;=(source!$B$9+source!$C$9+source!$D$9+source!$E$9),source!$E$8,IF(K287-1&lt;=(source!$B$9+source!$C$9+source!$D$9+source!$E$9+source!$F$9),source!$F$8,IF(K287-1&lt;=(source!$B$9+source!$C$9+source!$D$9+source!$E$9+source!$F$9+source!$G$9),source!$G$8,IF(K287-1&lt;=(source!$B$9+source!$C$9+source!$D$9+source!$E$9+source!$F$9+source!$G$9+source!$H$9),source!$H$8,IF(K287-1&lt;=(source!$B$9+source!$C$9+source!$D$9+source!$E$9+source!$F$9+source!$G$9+source!$H$9+source!$I$9),source!$I$8,source!$I$8))))))))</f>
        <v>24</v>
      </c>
      <c r="N287">
        <f t="shared" si="91"/>
        <v>5828</v>
      </c>
      <c r="O287" t="str">
        <f t="shared" si="92"/>
        <v>1828 AD</v>
      </c>
      <c r="P287">
        <f t="shared" si="93"/>
        <v>285</v>
      </c>
      <c r="Q287">
        <f t="shared" si="94"/>
        <v>72048</v>
      </c>
      <c r="R287" s="1">
        <f>IF(P287-1&lt;=source!$B$12,source!$B$11,IF(P287-1&lt;=(source!$B$12+source!$C$12),source!$C$11,IF(P287-1&lt;=(source!$B$12+source!$C$12+source!$D$12),source!$D$11,IF(P287-1&lt;=(source!$B$12+source!$C$12+source!$D$12+source!$E$12),source!$E$11,IF(P287-1&lt;=(source!$B$12+source!$C$12+source!$D$12+source!$E$12+source!$F$12),source!$F$11,IF(P287-1&lt;=(source!$B$12+source!$C$12+source!$D$12+source!$E$12+source!$F$12+source!$G$12),source!$G$11,IF(P287-1&lt;=(source!$B$12+source!$C$12+source!$D$12+source!$E$12+source!$F$12+source!$G$12+source!$H$12),source!$H$11,IF(P287-1&lt;=(source!$B$12+source!$C$12+source!$D$12+source!$E$12+source!$F$12+source!$G$12+source!$H$12+source!$I$12),source!$I$11,source!$I$11))))))))</f>
        <v>12</v>
      </c>
      <c r="S287">
        <f t="shared" si="95"/>
        <v>6004</v>
      </c>
      <c r="T287" t="str">
        <f t="shared" si="96"/>
        <v>2004 AD</v>
      </c>
    </row>
    <row r="288" spans="1:20" x14ac:dyDescent="0.25">
      <c r="A288">
        <f t="shared" si="81"/>
        <v>286</v>
      </c>
      <c r="B288">
        <f t="shared" si="82"/>
        <v>40200</v>
      </c>
      <c r="C288" s="1">
        <f>IF(A288-1&lt;=source!$B$3,source!$B$2,IF(A288-1&lt;=(source!$B$3+source!$C$3),source!$C$2,IF(A288-1&lt;=(source!$B$3+source!$C$3+source!$D$3),source!$D$2,IF(A288-1&lt;=(source!$B$3+source!$C$3+source!$D$3+source!$E$3),source!$E$2,IF(A288-1&lt;=(source!$B$3+source!$C$3+source!$D$3+source!$E$3+source!$F$3),source!$F$2,IF(A288-1&lt;=(source!$B$3+source!$C$3+source!$D$3+source!$E$3+source!$F$3+source!$G$3),source!$G$2,IF(A288-1&lt;=(source!$B$3+source!$C$3+source!$D$3+source!$E$3+source!$F$3+source!$G$3+source!$H$3),source!$H$2,IF(A288-1&lt;=(source!$B$3+source!$C$3+source!$D$3+source!$E$3+source!$F$3+source!$G$3+source!$H$3+source!$I$3),source!$I$2,source!$I$2))))))))</f>
        <v>120</v>
      </c>
      <c r="D288">
        <f t="shared" si="83"/>
        <v>3350</v>
      </c>
      <c r="E288" t="str">
        <f t="shared" si="84"/>
        <v>650 BC</v>
      </c>
      <c r="F288">
        <f t="shared" si="85"/>
        <v>286</v>
      </c>
      <c r="G288">
        <f t="shared" si="86"/>
        <v>63900</v>
      </c>
      <c r="H288" s="1">
        <f>IF(F288-1&lt;=source!$B$6,source!$B$5,IF(F288-1&lt;=(source!$B$6+source!$C$6),source!$C$5,IF(F288-1&lt;=(source!$B$6+source!$C$6+source!$D$6),source!$D$5,IF(F288-1&lt;=(source!$B$6+source!$C$6+source!$D$6+source!$E$6),source!$E$5,IF(F288-1&lt;=(source!$B$6+source!$C$6+source!$D$6+source!$E$6+source!$F$6),source!$F$5,IF(F288-1&lt;=(source!$B$6+source!$C$6+source!$D$6+source!$E$6+source!$F$6+source!$G$6),source!$G$5,IF(F288-1&lt;=(source!$B$6+source!$C$6+source!$D$6+source!$E$6+source!$F$6+source!$G$6+source!$H$6),source!$H$5,IF(F288-1&lt;=(source!$B$6+source!$C$6+source!$D$6+source!$E$6+source!$F$6+source!$G$6+source!$H$6+source!$I$6),source!$I$5,source!$I$5))))))))</f>
        <v>60</v>
      </c>
      <c r="I288">
        <f t="shared" si="87"/>
        <v>5325</v>
      </c>
      <c r="J288" t="str">
        <f t="shared" si="88"/>
        <v>1325 AD</v>
      </c>
      <c r="K288">
        <f t="shared" si="89"/>
        <v>286</v>
      </c>
      <c r="L288">
        <f t="shared" si="90"/>
        <v>69960</v>
      </c>
      <c r="M288" s="1">
        <f>IF(K288-1&lt;=source!$B$9,source!$B$8,IF(K288-1&lt;=(source!$B$9+source!$C$9),source!$C$8,IF(K288-1&lt;=(source!$B$9+source!$C$9+source!$D$9),source!$D$8,IF(K288-1&lt;=(source!$B$9+source!$C$9+source!$D$9+source!$E$9),source!$E$8,IF(K288-1&lt;=(source!$B$9+source!$C$9+source!$D$9+source!$E$9+source!$F$9),source!$F$8,IF(K288-1&lt;=(source!$B$9+source!$C$9+source!$D$9+source!$E$9+source!$F$9+source!$G$9),source!$G$8,IF(K288-1&lt;=(source!$B$9+source!$C$9+source!$D$9+source!$E$9+source!$F$9+source!$G$9+source!$H$9),source!$H$8,IF(K288-1&lt;=(source!$B$9+source!$C$9+source!$D$9+source!$E$9+source!$F$9+source!$G$9+source!$H$9+source!$I$9),source!$I$8,source!$I$8))))))))</f>
        <v>24</v>
      </c>
      <c r="N288">
        <f t="shared" si="91"/>
        <v>5830</v>
      </c>
      <c r="O288" t="str">
        <f t="shared" si="92"/>
        <v>1830 AD</v>
      </c>
      <c r="P288">
        <f t="shared" si="93"/>
        <v>286</v>
      </c>
      <c r="Q288">
        <f t="shared" si="94"/>
        <v>72060</v>
      </c>
      <c r="R288" s="1">
        <f>IF(P288-1&lt;=source!$B$12,source!$B$11,IF(P288-1&lt;=(source!$B$12+source!$C$12),source!$C$11,IF(P288-1&lt;=(source!$B$12+source!$C$12+source!$D$12),source!$D$11,IF(P288-1&lt;=(source!$B$12+source!$C$12+source!$D$12+source!$E$12),source!$E$11,IF(P288-1&lt;=(source!$B$12+source!$C$12+source!$D$12+source!$E$12+source!$F$12),source!$F$11,IF(P288-1&lt;=(source!$B$12+source!$C$12+source!$D$12+source!$E$12+source!$F$12+source!$G$12),source!$G$11,IF(P288-1&lt;=(source!$B$12+source!$C$12+source!$D$12+source!$E$12+source!$F$12+source!$G$12+source!$H$12),source!$H$11,IF(P288-1&lt;=(source!$B$12+source!$C$12+source!$D$12+source!$E$12+source!$F$12+source!$G$12+source!$H$12+source!$I$12),source!$I$11,source!$I$11))))))))</f>
        <v>12</v>
      </c>
      <c r="S288">
        <f t="shared" si="95"/>
        <v>6005</v>
      </c>
      <c r="T288" t="str">
        <f t="shared" si="96"/>
        <v>2005 AD</v>
      </c>
    </row>
    <row r="289" spans="1:20" x14ac:dyDescent="0.25">
      <c r="A289">
        <f t="shared" si="81"/>
        <v>287</v>
      </c>
      <c r="B289">
        <f t="shared" si="82"/>
        <v>40320</v>
      </c>
      <c r="C289" s="1">
        <f>IF(A289-1&lt;=source!$B$3,source!$B$2,IF(A289-1&lt;=(source!$B$3+source!$C$3),source!$C$2,IF(A289-1&lt;=(source!$B$3+source!$C$3+source!$D$3),source!$D$2,IF(A289-1&lt;=(source!$B$3+source!$C$3+source!$D$3+source!$E$3),source!$E$2,IF(A289-1&lt;=(source!$B$3+source!$C$3+source!$D$3+source!$E$3+source!$F$3),source!$F$2,IF(A289-1&lt;=(source!$B$3+source!$C$3+source!$D$3+source!$E$3+source!$F$3+source!$G$3),source!$G$2,IF(A289-1&lt;=(source!$B$3+source!$C$3+source!$D$3+source!$E$3+source!$F$3+source!$G$3+source!$H$3),source!$H$2,IF(A289-1&lt;=(source!$B$3+source!$C$3+source!$D$3+source!$E$3+source!$F$3+source!$G$3+source!$H$3+source!$I$3),source!$I$2,source!$I$2))))))))</f>
        <v>120</v>
      </c>
      <c r="D289">
        <f t="shared" si="83"/>
        <v>3360</v>
      </c>
      <c r="E289" t="str">
        <f t="shared" si="84"/>
        <v>640 BC</v>
      </c>
      <c r="F289">
        <f t="shared" si="85"/>
        <v>287</v>
      </c>
      <c r="G289">
        <f t="shared" si="86"/>
        <v>63960</v>
      </c>
      <c r="H289" s="1">
        <f>IF(F289-1&lt;=source!$B$6,source!$B$5,IF(F289-1&lt;=(source!$B$6+source!$C$6),source!$C$5,IF(F289-1&lt;=(source!$B$6+source!$C$6+source!$D$6),source!$D$5,IF(F289-1&lt;=(source!$B$6+source!$C$6+source!$D$6+source!$E$6),source!$E$5,IF(F289-1&lt;=(source!$B$6+source!$C$6+source!$D$6+source!$E$6+source!$F$6),source!$F$5,IF(F289-1&lt;=(source!$B$6+source!$C$6+source!$D$6+source!$E$6+source!$F$6+source!$G$6),source!$G$5,IF(F289-1&lt;=(source!$B$6+source!$C$6+source!$D$6+source!$E$6+source!$F$6+source!$G$6+source!$H$6),source!$H$5,IF(F289-1&lt;=(source!$B$6+source!$C$6+source!$D$6+source!$E$6+source!$F$6+source!$G$6+source!$H$6+source!$I$6),source!$I$5,source!$I$5))))))))</f>
        <v>60</v>
      </c>
      <c r="I289">
        <f t="shared" si="87"/>
        <v>5330</v>
      </c>
      <c r="J289" t="str">
        <f t="shared" si="88"/>
        <v>1330 AD</v>
      </c>
      <c r="K289">
        <f t="shared" si="89"/>
        <v>287</v>
      </c>
      <c r="L289">
        <f t="shared" si="90"/>
        <v>69984</v>
      </c>
      <c r="M289" s="1">
        <f>IF(K289-1&lt;=source!$B$9,source!$B$8,IF(K289-1&lt;=(source!$B$9+source!$C$9),source!$C$8,IF(K289-1&lt;=(source!$B$9+source!$C$9+source!$D$9),source!$D$8,IF(K289-1&lt;=(source!$B$9+source!$C$9+source!$D$9+source!$E$9),source!$E$8,IF(K289-1&lt;=(source!$B$9+source!$C$9+source!$D$9+source!$E$9+source!$F$9),source!$F$8,IF(K289-1&lt;=(source!$B$9+source!$C$9+source!$D$9+source!$E$9+source!$F$9+source!$G$9),source!$G$8,IF(K289-1&lt;=(source!$B$9+source!$C$9+source!$D$9+source!$E$9+source!$F$9+source!$G$9+source!$H$9),source!$H$8,IF(K289-1&lt;=(source!$B$9+source!$C$9+source!$D$9+source!$E$9+source!$F$9+source!$G$9+source!$H$9+source!$I$9),source!$I$8,source!$I$8))))))))</f>
        <v>24</v>
      </c>
      <c r="N289">
        <f t="shared" si="91"/>
        <v>5832</v>
      </c>
      <c r="O289" t="str">
        <f t="shared" si="92"/>
        <v>1832 AD</v>
      </c>
      <c r="P289">
        <f t="shared" si="93"/>
        <v>287</v>
      </c>
      <c r="Q289">
        <f t="shared" si="94"/>
        <v>72072</v>
      </c>
      <c r="R289" s="1">
        <f>IF(P289-1&lt;=source!$B$12,source!$B$11,IF(P289-1&lt;=(source!$B$12+source!$C$12),source!$C$11,IF(P289-1&lt;=(source!$B$12+source!$C$12+source!$D$12),source!$D$11,IF(P289-1&lt;=(source!$B$12+source!$C$12+source!$D$12+source!$E$12),source!$E$11,IF(P289-1&lt;=(source!$B$12+source!$C$12+source!$D$12+source!$E$12+source!$F$12),source!$F$11,IF(P289-1&lt;=(source!$B$12+source!$C$12+source!$D$12+source!$E$12+source!$F$12+source!$G$12),source!$G$11,IF(P289-1&lt;=(source!$B$12+source!$C$12+source!$D$12+source!$E$12+source!$F$12+source!$G$12+source!$H$12),source!$H$11,IF(P289-1&lt;=(source!$B$12+source!$C$12+source!$D$12+source!$E$12+source!$F$12+source!$G$12+source!$H$12+source!$I$12),source!$I$11,source!$I$11))))))))</f>
        <v>12</v>
      </c>
      <c r="S289">
        <f t="shared" si="95"/>
        <v>6006</v>
      </c>
      <c r="T289" t="str">
        <f t="shared" si="96"/>
        <v>2006 AD</v>
      </c>
    </row>
    <row r="290" spans="1:20" x14ac:dyDescent="0.25">
      <c r="A290">
        <f t="shared" si="81"/>
        <v>288</v>
      </c>
      <c r="B290">
        <f t="shared" si="82"/>
        <v>40440</v>
      </c>
      <c r="C290" s="1">
        <f>IF(A290-1&lt;=source!$B$3,source!$B$2,IF(A290-1&lt;=(source!$B$3+source!$C$3),source!$C$2,IF(A290-1&lt;=(source!$B$3+source!$C$3+source!$D$3),source!$D$2,IF(A290-1&lt;=(source!$B$3+source!$C$3+source!$D$3+source!$E$3),source!$E$2,IF(A290-1&lt;=(source!$B$3+source!$C$3+source!$D$3+source!$E$3+source!$F$3),source!$F$2,IF(A290-1&lt;=(source!$B$3+source!$C$3+source!$D$3+source!$E$3+source!$F$3+source!$G$3),source!$G$2,IF(A290-1&lt;=(source!$B$3+source!$C$3+source!$D$3+source!$E$3+source!$F$3+source!$G$3+source!$H$3),source!$H$2,IF(A290-1&lt;=(source!$B$3+source!$C$3+source!$D$3+source!$E$3+source!$F$3+source!$G$3+source!$H$3+source!$I$3),source!$I$2,source!$I$2))))))))</f>
        <v>120</v>
      </c>
      <c r="D290">
        <f t="shared" si="83"/>
        <v>3370</v>
      </c>
      <c r="E290" t="str">
        <f t="shared" si="84"/>
        <v>630 BC</v>
      </c>
      <c r="F290">
        <f t="shared" si="85"/>
        <v>288</v>
      </c>
      <c r="G290">
        <f t="shared" si="86"/>
        <v>64020</v>
      </c>
      <c r="H290" s="1">
        <f>IF(F290-1&lt;=source!$B$6,source!$B$5,IF(F290-1&lt;=(source!$B$6+source!$C$6),source!$C$5,IF(F290-1&lt;=(source!$B$6+source!$C$6+source!$D$6),source!$D$5,IF(F290-1&lt;=(source!$B$6+source!$C$6+source!$D$6+source!$E$6),source!$E$5,IF(F290-1&lt;=(source!$B$6+source!$C$6+source!$D$6+source!$E$6+source!$F$6),source!$F$5,IF(F290-1&lt;=(source!$B$6+source!$C$6+source!$D$6+source!$E$6+source!$F$6+source!$G$6),source!$G$5,IF(F290-1&lt;=(source!$B$6+source!$C$6+source!$D$6+source!$E$6+source!$F$6+source!$G$6+source!$H$6),source!$H$5,IF(F290-1&lt;=(source!$B$6+source!$C$6+source!$D$6+source!$E$6+source!$F$6+source!$G$6+source!$H$6+source!$I$6),source!$I$5,source!$I$5))))))))</f>
        <v>60</v>
      </c>
      <c r="I290">
        <f t="shared" si="87"/>
        <v>5335</v>
      </c>
      <c r="J290" t="str">
        <f t="shared" si="88"/>
        <v>1335 AD</v>
      </c>
      <c r="K290">
        <f t="shared" si="89"/>
        <v>288</v>
      </c>
      <c r="L290">
        <f t="shared" si="90"/>
        <v>70008</v>
      </c>
      <c r="M290" s="1">
        <f>IF(K290-1&lt;=source!$B$9,source!$B$8,IF(K290-1&lt;=(source!$B$9+source!$C$9),source!$C$8,IF(K290-1&lt;=(source!$B$9+source!$C$9+source!$D$9),source!$D$8,IF(K290-1&lt;=(source!$B$9+source!$C$9+source!$D$9+source!$E$9),source!$E$8,IF(K290-1&lt;=(source!$B$9+source!$C$9+source!$D$9+source!$E$9+source!$F$9),source!$F$8,IF(K290-1&lt;=(source!$B$9+source!$C$9+source!$D$9+source!$E$9+source!$F$9+source!$G$9),source!$G$8,IF(K290-1&lt;=(source!$B$9+source!$C$9+source!$D$9+source!$E$9+source!$F$9+source!$G$9+source!$H$9),source!$H$8,IF(K290-1&lt;=(source!$B$9+source!$C$9+source!$D$9+source!$E$9+source!$F$9+source!$G$9+source!$H$9+source!$I$9),source!$I$8,source!$I$8))))))))</f>
        <v>24</v>
      </c>
      <c r="N290">
        <f t="shared" si="91"/>
        <v>5834</v>
      </c>
      <c r="O290" t="str">
        <f t="shared" si="92"/>
        <v>1834 AD</v>
      </c>
      <c r="P290">
        <f t="shared" si="93"/>
        <v>288</v>
      </c>
      <c r="Q290">
        <f t="shared" si="94"/>
        <v>72084</v>
      </c>
      <c r="R290" s="1">
        <f>IF(P290-1&lt;=source!$B$12,source!$B$11,IF(P290-1&lt;=(source!$B$12+source!$C$12),source!$C$11,IF(P290-1&lt;=(source!$B$12+source!$C$12+source!$D$12),source!$D$11,IF(P290-1&lt;=(source!$B$12+source!$C$12+source!$D$12+source!$E$12),source!$E$11,IF(P290-1&lt;=(source!$B$12+source!$C$12+source!$D$12+source!$E$12+source!$F$12),source!$F$11,IF(P290-1&lt;=(source!$B$12+source!$C$12+source!$D$12+source!$E$12+source!$F$12+source!$G$12),source!$G$11,IF(P290-1&lt;=(source!$B$12+source!$C$12+source!$D$12+source!$E$12+source!$F$12+source!$G$12+source!$H$12),source!$H$11,IF(P290-1&lt;=(source!$B$12+source!$C$12+source!$D$12+source!$E$12+source!$F$12+source!$G$12+source!$H$12+source!$I$12),source!$I$11,source!$I$11))))))))</f>
        <v>12</v>
      </c>
      <c r="S290">
        <f t="shared" si="95"/>
        <v>6007</v>
      </c>
      <c r="T290" t="str">
        <f t="shared" si="96"/>
        <v>2007 AD</v>
      </c>
    </row>
    <row r="291" spans="1:20" x14ac:dyDescent="0.25">
      <c r="A291">
        <f t="shared" si="81"/>
        <v>289</v>
      </c>
      <c r="B291">
        <f t="shared" si="82"/>
        <v>40560</v>
      </c>
      <c r="C291" s="1">
        <f>IF(A291-1&lt;=source!$B$3,source!$B$2,IF(A291-1&lt;=(source!$B$3+source!$C$3),source!$C$2,IF(A291-1&lt;=(source!$B$3+source!$C$3+source!$D$3),source!$D$2,IF(A291-1&lt;=(source!$B$3+source!$C$3+source!$D$3+source!$E$3),source!$E$2,IF(A291-1&lt;=(source!$B$3+source!$C$3+source!$D$3+source!$E$3+source!$F$3),source!$F$2,IF(A291-1&lt;=(source!$B$3+source!$C$3+source!$D$3+source!$E$3+source!$F$3+source!$G$3),source!$G$2,IF(A291-1&lt;=(source!$B$3+source!$C$3+source!$D$3+source!$E$3+source!$F$3+source!$G$3+source!$H$3),source!$H$2,IF(A291-1&lt;=(source!$B$3+source!$C$3+source!$D$3+source!$E$3+source!$F$3+source!$G$3+source!$H$3+source!$I$3),source!$I$2,source!$I$2))))))))</f>
        <v>120</v>
      </c>
      <c r="D291">
        <f t="shared" si="83"/>
        <v>3380</v>
      </c>
      <c r="E291" t="str">
        <f t="shared" si="84"/>
        <v>620 BC</v>
      </c>
      <c r="F291">
        <f t="shared" si="85"/>
        <v>289</v>
      </c>
      <c r="G291">
        <f t="shared" si="86"/>
        <v>64080</v>
      </c>
      <c r="H291" s="1">
        <f>IF(F291-1&lt;=source!$B$6,source!$B$5,IF(F291-1&lt;=(source!$B$6+source!$C$6),source!$C$5,IF(F291-1&lt;=(source!$B$6+source!$C$6+source!$D$6),source!$D$5,IF(F291-1&lt;=(source!$B$6+source!$C$6+source!$D$6+source!$E$6),source!$E$5,IF(F291-1&lt;=(source!$B$6+source!$C$6+source!$D$6+source!$E$6+source!$F$6),source!$F$5,IF(F291-1&lt;=(source!$B$6+source!$C$6+source!$D$6+source!$E$6+source!$F$6+source!$G$6),source!$G$5,IF(F291-1&lt;=(source!$B$6+source!$C$6+source!$D$6+source!$E$6+source!$F$6+source!$G$6+source!$H$6),source!$H$5,IF(F291-1&lt;=(source!$B$6+source!$C$6+source!$D$6+source!$E$6+source!$F$6+source!$G$6+source!$H$6+source!$I$6),source!$I$5,source!$I$5))))))))</f>
        <v>60</v>
      </c>
      <c r="I291">
        <f t="shared" si="87"/>
        <v>5340</v>
      </c>
      <c r="J291" t="str">
        <f t="shared" si="88"/>
        <v>1340 AD</v>
      </c>
      <c r="K291">
        <f t="shared" si="89"/>
        <v>289</v>
      </c>
      <c r="L291">
        <f t="shared" si="90"/>
        <v>70032</v>
      </c>
      <c r="M291" s="1">
        <f>IF(K291-1&lt;=source!$B$9,source!$B$8,IF(K291-1&lt;=(source!$B$9+source!$C$9),source!$C$8,IF(K291-1&lt;=(source!$B$9+source!$C$9+source!$D$9),source!$D$8,IF(K291-1&lt;=(source!$B$9+source!$C$9+source!$D$9+source!$E$9),source!$E$8,IF(K291-1&lt;=(source!$B$9+source!$C$9+source!$D$9+source!$E$9+source!$F$9),source!$F$8,IF(K291-1&lt;=(source!$B$9+source!$C$9+source!$D$9+source!$E$9+source!$F$9+source!$G$9),source!$G$8,IF(K291-1&lt;=(source!$B$9+source!$C$9+source!$D$9+source!$E$9+source!$F$9+source!$G$9+source!$H$9),source!$H$8,IF(K291-1&lt;=(source!$B$9+source!$C$9+source!$D$9+source!$E$9+source!$F$9+source!$G$9+source!$H$9+source!$I$9),source!$I$8,source!$I$8))))))))</f>
        <v>24</v>
      </c>
      <c r="N291">
        <f t="shared" si="91"/>
        <v>5836</v>
      </c>
      <c r="O291" t="str">
        <f t="shared" si="92"/>
        <v>1836 AD</v>
      </c>
      <c r="P291">
        <f t="shared" si="93"/>
        <v>289</v>
      </c>
      <c r="Q291">
        <f t="shared" si="94"/>
        <v>72096</v>
      </c>
      <c r="R291" s="1">
        <f>IF(P291-1&lt;=source!$B$12,source!$B$11,IF(P291-1&lt;=(source!$B$12+source!$C$12),source!$C$11,IF(P291-1&lt;=(source!$B$12+source!$C$12+source!$D$12),source!$D$11,IF(P291-1&lt;=(source!$B$12+source!$C$12+source!$D$12+source!$E$12),source!$E$11,IF(P291-1&lt;=(source!$B$12+source!$C$12+source!$D$12+source!$E$12+source!$F$12),source!$F$11,IF(P291-1&lt;=(source!$B$12+source!$C$12+source!$D$12+source!$E$12+source!$F$12+source!$G$12),source!$G$11,IF(P291-1&lt;=(source!$B$12+source!$C$12+source!$D$12+source!$E$12+source!$F$12+source!$G$12+source!$H$12),source!$H$11,IF(P291-1&lt;=(source!$B$12+source!$C$12+source!$D$12+source!$E$12+source!$F$12+source!$G$12+source!$H$12+source!$I$12),source!$I$11,source!$I$11))))))))</f>
        <v>12</v>
      </c>
      <c r="S291">
        <f t="shared" si="95"/>
        <v>6008</v>
      </c>
      <c r="T291" t="str">
        <f t="shared" si="96"/>
        <v>2008 AD</v>
      </c>
    </row>
    <row r="292" spans="1:20" x14ac:dyDescent="0.25">
      <c r="A292">
        <f t="shared" si="81"/>
        <v>290</v>
      </c>
      <c r="B292">
        <f t="shared" si="82"/>
        <v>40680</v>
      </c>
      <c r="C292" s="1">
        <f>IF(A292-1&lt;=source!$B$3,source!$B$2,IF(A292-1&lt;=(source!$B$3+source!$C$3),source!$C$2,IF(A292-1&lt;=(source!$B$3+source!$C$3+source!$D$3),source!$D$2,IF(A292-1&lt;=(source!$B$3+source!$C$3+source!$D$3+source!$E$3),source!$E$2,IF(A292-1&lt;=(source!$B$3+source!$C$3+source!$D$3+source!$E$3+source!$F$3),source!$F$2,IF(A292-1&lt;=(source!$B$3+source!$C$3+source!$D$3+source!$E$3+source!$F$3+source!$G$3),source!$G$2,IF(A292-1&lt;=(source!$B$3+source!$C$3+source!$D$3+source!$E$3+source!$F$3+source!$G$3+source!$H$3),source!$H$2,IF(A292-1&lt;=(source!$B$3+source!$C$3+source!$D$3+source!$E$3+source!$F$3+source!$G$3+source!$H$3+source!$I$3),source!$I$2,source!$I$2))))))))</f>
        <v>120</v>
      </c>
      <c r="D292">
        <f t="shared" si="83"/>
        <v>3390</v>
      </c>
      <c r="E292" t="str">
        <f t="shared" si="84"/>
        <v>610 BC</v>
      </c>
      <c r="F292">
        <f t="shared" si="85"/>
        <v>290</v>
      </c>
      <c r="G292">
        <f t="shared" si="86"/>
        <v>64140</v>
      </c>
      <c r="H292" s="1">
        <f>IF(F292-1&lt;=source!$B$6,source!$B$5,IF(F292-1&lt;=(source!$B$6+source!$C$6),source!$C$5,IF(F292-1&lt;=(source!$B$6+source!$C$6+source!$D$6),source!$D$5,IF(F292-1&lt;=(source!$B$6+source!$C$6+source!$D$6+source!$E$6),source!$E$5,IF(F292-1&lt;=(source!$B$6+source!$C$6+source!$D$6+source!$E$6+source!$F$6),source!$F$5,IF(F292-1&lt;=(source!$B$6+source!$C$6+source!$D$6+source!$E$6+source!$F$6+source!$G$6),source!$G$5,IF(F292-1&lt;=(source!$B$6+source!$C$6+source!$D$6+source!$E$6+source!$F$6+source!$G$6+source!$H$6),source!$H$5,IF(F292-1&lt;=(source!$B$6+source!$C$6+source!$D$6+source!$E$6+source!$F$6+source!$G$6+source!$H$6+source!$I$6),source!$I$5,source!$I$5))))))))</f>
        <v>60</v>
      </c>
      <c r="I292">
        <f t="shared" si="87"/>
        <v>5345</v>
      </c>
      <c r="J292" t="str">
        <f t="shared" si="88"/>
        <v>1345 AD</v>
      </c>
      <c r="K292">
        <f t="shared" si="89"/>
        <v>290</v>
      </c>
      <c r="L292">
        <f t="shared" si="90"/>
        <v>70056</v>
      </c>
      <c r="M292" s="1">
        <f>IF(K292-1&lt;=source!$B$9,source!$B$8,IF(K292-1&lt;=(source!$B$9+source!$C$9),source!$C$8,IF(K292-1&lt;=(source!$B$9+source!$C$9+source!$D$9),source!$D$8,IF(K292-1&lt;=(source!$B$9+source!$C$9+source!$D$9+source!$E$9),source!$E$8,IF(K292-1&lt;=(source!$B$9+source!$C$9+source!$D$9+source!$E$9+source!$F$9),source!$F$8,IF(K292-1&lt;=(source!$B$9+source!$C$9+source!$D$9+source!$E$9+source!$F$9+source!$G$9),source!$G$8,IF(K292-1&lt;=(source!$B$9+source!$C$9+source!$D$9+source!$E$9+source!$F$9+source!$G$9+source!$H$9),source!$H$8,IF(K292-1&lt;=(source!$B$9+source!$C$9+source!$D$9+source!$E$9+source!$F$9+source!$G$9+source!$H$9+source!$I$9),source!$I$8,source!$I$8))))))))</f>
        <v>24</v>
      </c>
      <c r="N292">
        <f t="shared" si="91"/>
        <v>5838</v>
      </c>
      <c r="O292" t="str">
        <f t="shared" si="92"/>
        <v>1838 AD</v>
      </c>
      <c r="P292">
        <f t="shared" si="93"/>
        <v>290</v>
      </c>
      <c r="Q292">
        <f t="shared" si="94"/>
        <v>72108</v>
      </c>
      <c r="R292" s="1">
        <f>IF(P292-1&lt;=source!$B$12,source!$B$11,IF(P292-1&lt;=(source!$B$12+source!$C$12),source!$C$11,IF(P292-1&lt;=(source!$B$12+source!$C$12+source!$D$12),source!$D$11,IF(P292-1&lt;=(source!$B$12+source!$C$12+source!$D$12+source!$E$12),source!$E$11,IF(P292-1&lt;=(source!$B$12+source!$C$12+source!$D$12+source!$E$12+source!$F$12),source!$F$11,IF(P292-1&lt;=(source!$B$12+source!$C$12+source!$D$12+source!$E$12+source!$F$12+source!$G$12),source!$G$11,IF(P292-1&lt;=(source!$B$12+source!$C$12+source!$D$12+source!$E$12+source!$F$12+source!$G$12+source!$H$12),source!$H$11,IF(P292-1&lt;=(source!$B$12+source!$C$12+source!$D$12+source!$E$12+source!$F$12+source!$G$12+source!$H$12+source!$I$12),source!$I$11,source!$I$11))))))))</f>
        <v>12</v>
      </c>
      <c r="S292">
        <f t="shared" si="95"/>
        <v>6009</v>
      </c>
      <c r="T292" t="str">
        <f t="shared" si="96"/>
        <v>2009 AD</v>
      </c>
    </row>
    <row r="293" spans="1:20" x14ac:dyDescent="0.25">
      <c r="A293">
        <f t="shared" si="81"/>
        <v>291</v>
      </c>
      <c r="B293">
        <f t="shared" si="82"/>
        <v>40800</v>
      </c>
      <c r="C293" s="1">
        <f>IF(A293-1&lt;=source!$B$3,source!$B$2,IF(A293-1&lt;=(source!$B$3+source!$C$3),source!$C$2,IF(A293-1&lt;=(source!$B$3+source!$C$3+source!$D$3),source!$D$2,IF(A293-1&lt;=(source!$B$3+source!$C$3+source!$D$3+source!$E$3),source!$E$2,IF(A293-1&lt;=(source!$B$3+source!$C$3+source!$D$3+source!$E$3+source!$F$3),source!$F$2,IF(A293-1&lt;=(source!$B$3+source!$C$3+source!$D$3+source!$E$3+source!$F$3+source!$G$3),source!$G$2,IF(A293-1&lt;=(source!$B$3+source!$C$3+source!$D$3+source!$E$3+source!$F$3+source!$G$3+source!$H$3),source!$H$2,IF(A293-1&lt;=(source!$B$3+source!$C$3+source!$D$3+source!$E$3+source!$F$3+source!$G$3+source!$H$3+source!$I$3),source!$I$2,source!$I$2))))))))</f>
        <v>120</v>
      </c>
      <c r="D293">
        <f t="shared" si="83"/>
        <v>3400</v>
      </c>
      <c r="E293" t="str">
        <f t="shared" si="84"/>
        <v>600 BC</v>
      </c>
      <c r="F293">
        <f t="shared" si="85"/>
        <v>291</v>
      </c>
      <c r="G293">
        <f t="shared" si="86"/>
        <v>64200</v>
      </c>
      <c r="H293" s="1">
        <f>IF(F293-1&lt;=source!$B$6,source!$B$5,IF(F293-1&lt;=(source!$B$6+source!$C$6),source!$C$5,IF(F293-1&lt;=(source!$B$6+source!$C$6+source!$D$6),source!$D$5,IF(F293-1&lt;=(source!$B$6+source!$C$6+source!$D$6+source!$E$6),source!$E$5,IF(F293-1&lt;=(source!$B$6+source!$C$6+source!$D$6+source!$E$6+source!$F$6),source!$F$5,IF(F293-1&lt;=(source!$B$6+source!$C$6+source!$D$6+source!$E$6+source!$F$6+source!$G$6),source!$G$5,IF(F293-1&lt;=(source!$B$6+source!$C$6+source!$D$6+source!$E$6+source!$F$6+source!$G$6+source!$H$6),source!$H$5,IF(F293-1&lt;=(source!$B$6+source!$C$6+source!$D$6+source!$E$6+source!$F$6+source!$G$6+source!$H$6+source!$I$6),source!$I$5,source!$I$5))))))))</f>
        <v>60</v>
      </c>
      <c r="I293">
        <f t="shared" si="87"/>
        <v>5350</v>
      </c>
      <c r="J293" t="str">
        <f t="shared" si="88"/>
        <v>1350 AD</v>
      </c>
      <c r="K293">
        <f t="shared" si="89"/>
        <v>291</v>
      </c>
      <c r="L293">
        <f t="shared" si="90"/>
        <v>70080</v>
      </c>
      <c r="M293" s="1">
        <f>IF(K293-1&lt;=source!$B$9,source!$B$8,IF(K293-1&lt;=(source!$B$9+source!$C$9),source!$C$8,IF(K293-1&lt;=(source!$B$9+source!$C$9+source!$D$9),source!$D$8,IF(K293-1&lt;=(source!$B$9+source!$C$9+source!$D$9+source!$E$9),source!$E$8,IF(K293-1&lt;=(source!$B$9+source!$C$9+source!$D$9+source!$E$9+source!$F$9),source!$F$8,IF(K293-1&lt;=(source!$B$9+source!$C$9+source!$D$9+source!$E$9+source!$F$9+source!$G$9),source!$G$8,IF(K293-1&lt;=(source!$B$9+source!$C$9+source!$D$9+source!$E$9+source!$F$9+source!$G$9+source!$H$9),source!$H$8,IF(K293-1&lt;=(source!$B$9+source!$C$9+source!$D$9+source!$E$9+source!$F$9+source!$G$9+source!$H$9+source!$I$9),source!$I$8,source!$I$8))))))))</f>
        <v>24</v>
      </c>
      <c r="N293">
        <f t="shared" si="91"/>
        <v>5840</v>
      </c>
      <c r="O293" t="str">
        <f t="shared" si="92"/>
        <v>1840 AD</v>
      </c>
      <c r="P293">
        <f t="shared" si="93"/>
        <v>291</v>
      </c>
      <c r="Q293">
        <f t="shared" si="94"/>
        <v>72120</v>
      </c>
      <c r="R293" s="1">
        <f>IF(P293-1&lt;=source!$B$12,source!$B$11,IF(P293-1&lt;=(source!$B$12+source!$C$12),source!$C$11,IF(P293-1&lt;=(source!$B$12+source!$C$12+source!$D$12),source!$D$11,IF(P293-1&lt;=(source!$B$12+source!$C$12+source!$D$12+source!$E$12),source!$E$11,IF(P293-1&lt;=(source!$B$12+source!$C$12+source!$D$12+source!$E$12+source!$F$12),source!$F$11,IF(P293-1&lt;=(source!$B$12+source!$C$12+source!$D$12+source!$E$12+source!$F$12+source!$G$12),source!$G$11,IF(P293-1&lt;=(source!$B$12+source!$C$12+source!$D$12+source!$E$12+source!$F$12+source!$G$12+source!$H$12),source!$H$11,IF(P293-1&lt;=(source!$B$12+source!$C$12+source!$D$12+source!$E$12+source!$F$12+source!$G$12+source!$H$12+source!$I$12),source!$I$11,source!$I$11))))))))</f>
        <v>12</v>
      </c>
      <c r="S293">
        <f t="shared" si="95"/>
        <v>6010</v>
      </c>
      <c r="T293" t="str">
        <f t="shared" si="96"/>
        <v>2010 AD</v>
      </c>
    </row>
    <row r="294" spans="1:20" x14ac:dyDescent="0.25">
      <c r="A294">
        <f t="shared" si="81"/>
        <v>292</v>
      </c>
      <c r="B294">
        <f t="shared" si="82"/>
        <v>40920</v>
      </c>
      <c r="C294" s="1">
        <f>IF(A294-1&lt;=source!$B$3,source!$B$2,IF(A294-1&lt;=(source!$B$3+source!$C$3),source!$C$2,IF(A294-1&lt;=(source!$B$3+source!$C$3+source!$D$3),source!$D$2,IF(A294-1&lt;=(source!$B$3+source!$C$3+source!$D$3+source!$E$3),source!$E$2,IF(A294-1&lt;=(source!$B$3+source!$C$3+source!$D$3+source!$E$3+source!$F$3),source!$F$2,IF(A294-1&lt;=(source!$B$3+source!$C$3+source!$D$3+source!$E$3+source!$F$3+source!$G$3),source!$G$2,IF(A294-1&lt;=(source!$B$3+source!$C$3+source!$D$3+source!$E$3+source!$F$3+source!$G$3+source!$H$3),source!$H$2,IF(A294-1&lt;=(source!$B$3+source!$C$3+source!$D$3+source!$E$3+source!$F$3+source!$G$3+source!$H$3+source!$I$3),source!$I$2,source!$I$2))))))))</f>
        <v>120</v>
      </c>
      <c r="D294">
        <f t="shared" si="83"/>
        <v>3410</v>
      </c>
      <c r="E294" t="str">
        <f t="shared" si="84"/>
        <v>590 BC</v>
      </c>
      <c r="F294">
        <f t="shared" si="85"/>
        <v>292</v>
      </c>
      <c r="G294">
        <f t="shared" si="86"/>
        <v>64260</v>
      </c>
      <c r="H294" s="1">
        <f>IF(F294-1&lt;=source!$B$6,source!$B$5,IF(F294-1&lt;=(source!$B$6+source!$C$6),source!$C$5,IF(F294-1&lt;=(source!$B$6+source!$C$6+source!$D$6),source!$D$5,IF(F294-1&lt;=(source!$B$6+source!$C$6+source!$D$6+source!$E$6),source!$E$5,IF(F294-1&lt;=(source!$B$6+source!$C$6+source!$D$6+source!$E$6+source!$F$6),source!$F$5,IF(F294-1&lt;=(source!$B$6+source!$C$6+source!$D$6+source!$E$6+source!$F$6+source!$G$6),source!$G$5,IF(F294-1&lt;=(source!$B$6+source!$C$6+source!$D$6+source!$E$6+source!$F$6+source!$G$6+source!$H$6),source!$H$5,IF(F294-1&lt;=(source!$B$6+source!$C$6+source!$D$6+source!$E$6+source!$F$6+source!$G$6+source!$H$6+source!$I$6),source!$I$5,source!$I$5))))))))</f>
        <v>60</v>
      </c>
      <c r="I294">
        <f t="shared" si="87"/>
        <v>5355</v>
      </c>
      <c r="J294" t="str">
        <f t="shared" si="88"/>
        <v>1355 AD</v>
      </c>
      <c r="K294">
        <f t="shared" si="89"/>
        <v>292</v>
      </c>
      <c r="L294">
        <f t="shared" si="90"/>
        <v>70104</v>
      </c>
      <c r="M294" s="1">
        <f>IF(K294-1&lt;=source!$B$9,source!$B$8,IF(K294-1&lt;=(source!$B$9+source!$C$9),source!$C$8,IF(K294-1&lt;=(source!$B$9+source!$C$9+source!$D$9),source!$D$8,IF(K294-1&lt;=(source!$B$9+source!$C$9+source!$D$9+source!$E$9),source!$E$8,IF(K294-1&lt;=(source!$B$9+source!$C$9+source!$D$9+source!$E$9+source!$F$9),source!$F$8,IF(K294-1&lt;=(source!$B$9+source!$C$9+source!$D$9+source!$E$9+source!$F$9+source!$G$9),source!$G$8,IF(K294-1&lt;=(source!$B$9+source!$C$9+source!$D$9+source!$E$9+source!$F$9+source!$G$9+source!$H$9),source!$H$8,IF(K294-1&lt;=(source!$B$9+source!$C$9+source!$D$9+source!$E$9+source!$F$9+source!$G$9+source!$H$9+source!$I$9),source!$I$8,source!$I$8))))))))</f>
        <v>24</v>
      </c>
      <c r="N294">
        <f t="shared" si="91"/>
        <v>5842</v>
      </c>
      <c r="O294" t="str">
        <f t="shared" si="92"/>
        <v>1842 AD</v>
      </c>
      <c r="P294">
        <f t="shared" si="93"/>
        <v>292</v>
      </c>
      <c r="Q294">
        <f t="shared" si="94"/>
        <v>72132</v>
      </c>
      <c r="R294" s="1">
        <f>IF(P294-1&lt;=source!$B$12,source!$B$11,IF(P294-1&lt;=(source!$B$12+source!$C$12),source!$C$11,IF(P294-1&lt;=(source!$B$12+source!$C$12+source!$D$12),source!$D$11,IF(P294-1&lt;=(source!$B$12+source!$C$12+source!$D$12+source!$E$12),source!$E$11,IF(P294-1&lt;=(source!$B$12+source!$C$12+source!$D$12+source!$E$12+source!$F$12),source!$F$11,IF(P294-1&lt;=(source!$B$12+source!$C$12+source!$D$12+source!$E$12+source!$F$12+source!$G$12),source!$G$11,IF(P294-1&lt;=(source!$B$12+source!$C$12+source!$D$12+source!$E$12+source!$F$12+source!$G$12+source!$H$12),source!$H$11,IF(P294-1&lt;=(source!$B$12+source!$C$12+source!$D$12+source!$E$12+source!$F$12+source!$G$12+source!$H$12+source!$I$12),source!$I$11,source!$I$11))))))))</f>
        <v>12</v>
      </c>
      <c r="S294">
        <f t="shared" si="95"/>
        <v>6011</v>
      </c>
      <c r="T294" t="str">
        <f t="shared" si="96"/>
        <v>2011 AD</v>
      </c>
    </row>
    <row r="295" spans="1:20" x14ac:dyDescent="0.25">
      <c r="A295">
        <f t="shared" si="81"/>
        <v>293</v>
      </c>
      <c r="B295">
        <f t="shared" si="82"/>
        <v>41040</v>
      </c>
      <c r="C295" s="1">
        <f>IF(A295-1&lt;=source!$B$3,source!$B$2,IF(A295-1&lt;=(source!$B$3+source!$C$3),source!$C$2,IF(A295-1&lt;=(source!$B$3+source!$C$3+source!$D$3),source!$D$2,IF(A295-1&lt;=(source!$B$3+source!$C$3+source!$D$3+source!$E$3),source!$E$2,IF(A295-1&lt;=(source!$B$3+source!$C$3+source!$D$3+source!$E$3+source!$F$3),source!$F$2,IF(A295-1&lt;=(source!$B$3+source!$C$3+source!$D$3+source!$E$3+source!$F$3+source!$G$3),source!$G$2,IF(A295-1&lt;=(source!$B$3+source!$C$3+source!$D$3+source!$E$3+source!$F$3+source!$G$3+source!$H$3),source!$H$2,IF(A295-1&lt;=(source!$B$3+source!$C$3+source!$D$3+source!$E$3+source!$F$3+source!$G$3+source!$H$3+source!$I$3),source!$I$2,source!$I$2))))))))</f>
        <v>120</v>
      </c>
      <c r="D295">
        <f t="shared" si="83"/>
        <v>3420</v>
      </c>
      <c r="E295" t="str">
        <f t="shared" si="84"/>
        <v>580 BC</v>
      </c>
      <c r="F295">
        <f t="shared" si="85"/>
        <v>293</v>
      </c>
      <c r="G295">
        <f t="shared" si="86"/>
        <v>64320</v>
      </c>
      <c r="H295" s="1">
        <f>IF(F295-1&lt;=source!$B$6,source!$B$5,IF(F295-1&lt;=(source!$B$6+source!$C$6),source!$C$5,IF(F295-1&lt;=(source!$B$6+source!$C$6+source!$D$6),source!$D$5,IF(F295-1&lt;=(source!$B$6+source!$C$6+source!$D$6+source!$E$6),source!$E$5,IF(F295-1&lt;=(source!$B$6+source!$C$6+source!$D$6+source!$E$6+source!$F$6),source!$F$5,IF(F295-1&lt;=(source!$B$6+source!$C$6+source!$D$6+source!$E$6+source!$F$6+source!$G$6),source!$G$5,IF(F295-1&lt;=(source!$B$6+source!$C$6+source!$D$6+source!$E$6+source!$F$6+source!$G$6+source!$H$6),source!$H$5,IF(F295-1&lt;=(source!$B$6+source!$C$6+source!$D$6+source!$E$6+source!$F$6+source!$G$6+source!$H$6+source!$I$6),source!$I$5,source!$I$5))))))))</f>
        <v>60</v>
      </c>
      <c r="I295">
        <f t="shared" si="87"/>
        <v>5360</v>
      </c>
      <c r="J295" t="str">
        <f t="shared" si="88"/>
        <v>1360 AD</v>
      </c>
      <c r="K295">
        <f t="shared" si="89"/>
        <v>293</v>
      </c>
      <c r="L295">
        <f t="shared" si="90"/>
        <v>70128</v>
      </c>
      <c r="M295" s="1">
        <f>IF(K295-1&lt;=source!$B$9,source!$B$8,IF(K295-1&lt;=(source!$B$9+source!$C$9),source!$C$8,IF(K295-1&lt;=(source!$B$9+source!$C$9+source!$D$9),source!$D$8,IF(K295-1&lt;=(source!$B$9+source!$C$9+source!$D$9+source!$E$9),source!$E$8,IF(K295-1&lt;=(source!$B$9+source!$C$9+source!$D$9+source!$E$9+source!$F$9),source!$F$8,IF(K295-1&lt;=(source!$B$9+source!$C$9+source!$D$9+source!$E$9+source!$F$9+source!$G$9),source!$G$8,IF(K295-1&lt;=(source!$B$9+source!$C$9+source!$D$9+source!$E$9+source!$F$9+source!$G$9+source!$H$9),source!$H$8,IF(K295-1&lt;=(source!$B$9+source!$C$9+source!$D$9+source!$E$9+source!$F$9+source!$G$9+source!$H$9+source!$I$9),source!$I$8,source!$I$8))))))))</f>
        <v>24</v>
      </c>
      <c r="N295">
        <f t="shared" si="91"/>
        <v>5844</v>
      </c>
      <c r="O295" t="str">
        <f t="shared" si="92"/>
        <v>1844 AD</v>
      </c>
      <c r="P295">
        <f t="shared" si="93"/>
        <v>293</v>
      </c>
      <c r="Q295">
        <f t="shared" si="94"/>
        <v>72144</v>
      </c>
      <c r="R295" s="1">
        <f>IF(P295-1&lt;=source!$B$12,source!$B$11,IF(P295-1&lt;=(source!$B$12+source!$C$12),source!$C$11,IF(P295-1&lt;=(source!$B$12+source!$C$12+source!$D$12),source!$D$11,IF(P295-1&lt;=(source!$B$12+source!$C$12+source!$D$12+source!$E$12),source!$E$11,IF(P295-1&lt;=(source!$B$12+source!$C$12+source!$D$12+source!$E$12+source!$F$12),source!$F$11,IF(P295-1&lt;=(source!$B$12+source!$C$12+source!$D$12+source!$E$12+source!$F$12+source!$G$12),source!$G$11,IF(P295-1&lt;=(source!$B$12+source!$C$12+source!$D$12+source!$E$12+source!$F$12+source!$G$12+source!$H$12),source!$H$11,IF(P295-1&lt;=(source!$B$12+source!$C$12+source!$D$12+source!$E$12+source!$F$12+source!$G$12+source!$H$12+source!$I$12),source!$I$11,source!$I$11))))))))</f>
        <v>12</v>
      </c>
      <c r="S295">
        <f t="shared" si="95"/>
        <v>6012</v>
      </c>
      <c r="T295" t="str">
        <f t="shared" si="96"/>
        <v>2012 AD</v>
      </c>
    </row>
    <row r="296" spans="1:20" x14ac:dyDescent="0.25">
      <c r="A296">
        <f t="shared" si="81"/>
        <v>294</v>
      </c>
      <c r="B296">
        <f t="shared" si="82"/>
        <v>41160</v>
      </c>
      <c r="C296" s="1">
        <f>IF(A296-1&lt;=source!$B$3,source!$B$2,IF(A296-1&lt;=(source!$B$3+source!$C$3),source!$C$2,IF(A296-1&lt;=(source!$B$3+source!$C$3+source!$D$3),source!$D$2,IF(A296-1&lt;=(source!$B$3+source!$C$3+source!$D$3+source!$E$3),source!$E$2,IF(A296-1&lt;=(source!$B$3+source!$C$3+source!$D$3+source!$E$3+source!$F$3),source!$F$2,IF(A296-1&lt;=(source!$B$3+source!$C$3+source!$D$3+source!$E$3+source!$F$3+source!$G$3),source!$G$2,IF(A296-1&lt;=(source!$B$3+source!$C$3+source!$D$3+source!$E$3+source!$F$3+source!$G$3+source!$H$3),source!$H$2,IF(A296-1&lt;=(source!$B$3+source!$C$3+source!$D$3+source!$E$3+source!$F$3+source!$G$3+source!$H$3+source!$I$3),source!$I$2,source!$I$2))))))))</f>
        <v>120</v>
      </c>
      <c r="D296">
        <f t="shared" si="83"/>
        <v>3430</v>
      </c>
      <c r="E296" t="str">
        <f t="shared" si="84"/>
        <v>570 BC</v>
      </c>
      <c r="F296">
        <f t="shared" si="85"/>
        <v>294</v>
      </c>
      <c r="G296">
        <f t="shared" si="86"/>
        <v>64380</v>
      </c>
      <c r="H296" s="1">
        <f>IF(F296-1&lt;=source!$B$6,source!$B$5,IF(F296-1&lt;=(source!$B$6+source!$C$6),source!$C$5,IF(F296-1&lt;=(source!$B$6+source!$C$6+source!$D$6),source!$D$5,IF(F296-1&lt;=(source!$B$6+source!$C$6+source!$D$6+source!$E$6),source!$E$5,IF(F296-1&lt;=(source!$B$6+source!$C$6+source!$D$6+source!$E$6+source!$F$6),source!$F$5,IF(F296-1&lt;=(source!$B$6+source!$C$6+source!$D$6+source!$E$6+source!$F$6+source!$G$6),source!$G$5,IF(F296-1&lt;=(source!$B$6+source!$C$6+source!$D$6+source!$E$6+source!$F$6+source!$G$6+source!$H$6),source!$H$5,IF(F296-1&lt;=(source!$B$6+source!$C$6+source!$D$6+source!$E$6+source!$F$6+source!$G$6+source!$H$6+source!$I$6),source!$I$5,source!$I$5))))))))</f>
        <v>60</v>
      </c>
      <c r="I296">
        <f t="shared" si="87"/>
        <v>5365</v>
      </c>
      <c r="J296" t="str">
        <f t="shared" si="88"/>
        <v>1365 AD</v>
      </c>
      <c r="K296">
        <f t="shared" si="89"/>
        <v>294</v>
      </c>
      <c r="L296">
        <f t="shared" si="90"/>
        <v>70152</v>
      </c>
      <c r="M296" s="1">
        <f>IF(K296-1&lt;=source!$B$9,source!$B$8,IF(K296-1&lt;=(source!$B$9+source!$C$9),source!$C$8,IF(K296-1&lt;=(source!$B$9+source!$C$9+source!$D$9),source!$D$8,IF(K296-1&lt;=(source!$B$9+source!$C$9+source!$D$9+source!$E$9),source!$E$8,IF(K296-1&lt;=(source!$B$9+source!$C$9+source!$D$9+source!$E$9+source!$F$9),source!$F$8,IF(K296-1&lt;=(source!$B$9+source!$C$9+source!$D$9+source!$E$9+source!$F$9+source!$G$9),source!$G$8,IF(K296-1&lt;=(source!$B$9+source!$C$9+source!$D$9+source!$E$9+source!$F$9+source!$G$9+source!$H$9),source!$H$8,IF(K296-1&lt;=(source!$B$9+source!$C$9+source!$D$9+source!$E$9+source!$F$9+source!$G$9+source!$H$9+source!$I$9),source!$I$8,source!$I$8))))))))</f>
        <v>24</v>
      </c>
      <c r="N296">
        <f t="shared" si="91"/>
        <v>5846</v>
      </c>
      <c r="O296" t="str">
        <f t="shared" si="92"/>
        <v>1846 AD</v>
      </c>
      <c r="P296">
        <f t="shared" si="93"/>
        <v>294</v>
      </c>
      <c r="Q296">
        <f t="shared" si="94"/>
        <v>72156</v>
      </c>
      <c r="R296" s="1">
        <f>IF(P296-1&lt;=source!$B$12,source!$B$11,IF(P296-1&lt;=(source!$B$12+source!$C$12),source!$C$11,IF(P296-1&lt;=(source!$B$12+source!$C$12+source!$D$12),source!$D$11,IF(P296-1&lt;=(source!$B$12+source!$C$12+source!$D$12+source!$E$12),source!$E$11,IF(P296-1&lt;=(source!$B$12+source!$C$12+source!$D$12+source!$E$12+source!$F$12),source!$F$11,IF(P296-1&lt;=(source!$B$12+source!$C$12+source!$D$12+source!$E$12+source!$F$12+source!$G$12),source!$G$11,IF(P296-1&lt;=(source!$B$12+source!$C$12+source!$D$12+source!$E$12+source!$F$12+source!$G$12+source!$H$12),source!$H$11,IF(P296-1&lt;=(source!$B$12+source!$C$12+source!$D$12+source!$E$12+source!$F$12+source!$G$12+source!$H$12+source!$I$12),source!$I$11,source!$I$11))))))))</f>
        <v>12</v>
      </c>
      <c r="S296">
        <f t="shared" si="95"/>
        <v>6013</v>
      </c>
      <c r="T296" t="str">
        <f t="shared" si="96"/>
        <v>2013 AD</v>
      </c>
    </row>
    <row r="297" spans="1:20" x14ac:dyDescent="0.25">
      <c r="A297">
        <f t="shared" si="81"/>
        <v>295</v>
      </c>
      <c r="B297">
        <f t="shared" si="82"/>
        <v>41280</v>
      </c>
      <c r="C297" s="1">
        <f>IF(A297-1&lt;=source!$B$3,source!$B$2,IF(A297-1&lt;=(source!$B$3+source!$C$3),source!$C$2,IF(A297-1&lt;=(source!$B$3+source!$C$3+source!$D$3),source!$D$2,IF(A297-1&lt;=(source!$B$3+source!$C$3+source!$D$3+source!$E$3),source!$E$2,IF(A297-1&lt;=(source!$B$3+source!$C$3+source!$D$3+source!$E$3+source!$F$3),source!$F$2,IF(A297-1&lt;=(source!$B$3+source!$C$3+source!$D$3+source!$E$3+source!$F$3+source!$G$3),source!$G$2,IF(A297-1&lt;=(source!$B$3+source!$C$3+source!$D$3+source!$E$3+source!$F$3+source!$G$3+source!$H$3),source!$H$2,IF(A297-1&lt;=(source!$B$3+source!$C$3+source!$D$3+source!$E$3+source!$F$3+source!$G$3+source!$H$3+source!$I$3),source!$I$2,source!$I$2))))))))</f>
        <v>120</v>
      </c>
      <c r="D297">
        <f t="shared" si="83"/>
        <v>3440</v>
      </c>
      <c r="E297" t="str">
        <f t="shared" si="84"/>
        <v>560 BC</v>
      </c>
      <c r="F297">
        <f t="shared" si="85"/>
        <v>295</v>
      </c>
      <c r="G297">
        <f t="shared" si="86"/>
        <v>64440</v>
      </c>
      <c r="H297" s="1">
        <f>IF(F297-1&lt;=source!$B$6,source!$B$5,IF(F297-1&lt;=(source!$B$6+source!$C$6),source!$C$5,IF(F297-1&lt;=(source!$B$6+source!$C$6+source!$D$6),source!$D$5,IF(F297-1&lt;=(source!$B$6+source!$C$6+source!$D$6+source!$E$6),source!$E$5,IF(F297-1&lt;=(source!$B$6+source!$C$6+source!$D$6+source!$E$6+source!$F$6),source!$F$5,IF(F297-1&lt;=(source!$B$6+source!$C$6+source!$D$6+source!$E$6+source!$F$6+source!$G$6),source!$G$5,IF(F297-1&lt;=(source!$B$6+source!$C$6+source!$D$6+source!$E$6+source!$F$6+source!$G$6+source!$H$6),source!$H$5,IF(F297-1&lt;=(source!$B$6+source!$C$6+source!$D$6+source!$E$6+source!$F$6+source!$G$6+source!$H$6+source!$I$6),source!$I$5,source!$I$5))))))))</f>
        <v>60</v>
      </c>
      <c r="I297">
        <f t="shared" si="87"/>
        <v>5370</v>
      </c>
      <c r="J297" t="str">
        <f t="shared" si="88"/>
        <v>1370 AD</v>
      </c>
      <c r="K297">
        <f t="shared" si="89"/>
        <v>295</v>
      </c>
      <c r="L297">
        <f t="shared" si="90"/>
        <v>70176</v>
      </c>
      <c r="M297" s="1">
        <f>IF(K297-1&lt;=source!$B$9,source!$B$8,IF(K297-1&lt;=(source!$B$9+source!$C$9),source!$C$8,IF(K297-1&lt;=(source!$B$9+source!$C$9+source!$D$9),source!$D$8,IF(K297-1&lt;=(source!$B$9+source!$C$9+source!$D$9+source!$E$9),source!$E$8,IF(K297-1&lt;=(source!$B$9+source!$C$9+source!$D$9+source!$E$9+source!$F$9),source!$F$8,IF(K297-1&lt;=(source!$B$9+source!$C$9+source!$D$9+source!$E$9+source!$F$9+source!$G$9),source!$G$8,IF(K297-1&lt;=(source!$B$9+source!$C$9+source!$D$9+source!$E$9+source!$F$9+source!$G$9+source!$H$9),source!$H$8,IF(K297-1&lt;=(source!$B$9+source!$C$9+source!$D$9+source!$E$9+source!$F$9+source!$G$9+source!$H$9+source!$I$9),source!$I$8,source!$I$8))))))))</f>
        <v>24</v>
      </c>
      <c r="N297">
        <f t="shared" si="91"/>
        <v>5848</v>
      </c>
      <c r="O297" t="str">
        <f t="shared" si="92"/>
        <v>1848 AD</v>
      </c>
      <c r="P297">
        <f t="shared" si="93"/>
        <v>295</v>
      </c>
      <c r="Q297">
        <f t="shared" si="94"/>
        <v>72168</v>
      </c>
      <c r="R297" s="1">
        <f>IF(P297-1&lt;=source!$B$12,source!$B$11,IF(P297-1&lt;=(source!$B$12+source!$C$12),source!$C$11,IF(P297-1&lt;=(source!$B$12+source!$C$12+source!$D$12),source!$D$11,IF(P297-1&lt;=(source!$B$12+source!$C$12+source!$D$12+source!$E$12),source!$E$11,IF(P297-1&lt;=(source!$B$12+source!$C$12+source!$D$12+source!$E$12+source!$F$12),source!$F$11,IF(P297-1&lt;=(source!$B$12+source!$C$12+source!$D$12+source!$E$12+source!$F$12+source!$G$12),source!$G$11,IF(P297-1&lt;=(source!$B$12+source!$C$12+source!$D$12+source!$E$12+source!$F$12+source!$G$12+source!$H$12),source!$H$11,IF(P297-1&lt;=(source!$B$12+source!$C$12+source!$D$12+source!$E$12+source!$F$12+source!$G$12+source!$H$12+source!$I$12),source!$I$11,source!$I$11))))))))</f>
        <v>12</v>
      </c>
      <c r="S297">
        <f t="shared" si="95"/>
        <v>6014</v>
      </c>
      <c r="T297" t="str">
        <f t="shared" si="96"/>
        <v>2014 AD</v>
      </c>
    </row>
    <row r="298" spans="1:20" x14ac:dyDescent="0.25">
      <c r="A298">
        <f t="shared" si="81"/>
        <v>296</v>
      </c>
      <c r="B298">
        <f t="shared" si="82"/>
        <v>41400</v>
      </c>
      <c r="C298" s="1">
        <f>IF(A298-1&lt;=source!$B$3,source!$B$2,IF(A298-1&lt;=(source!$B$3+source!$C$3),source!$C$2,IF(A298-1&lt;=(source!$B$3+source!$C$3+source!$D$3),source!$D$2,IF(A298-1&lt;=(source!$B$3+source!$C$3+source!$D$3+source!$E$3),source!$E$2,IF(A298-1&lt;=(source!$B$3+source!$C$3+source!$D$3+source!$E$3+source!$F$3),source!$F$2,IF(A298-1&lt;=(source!$B$3+source!$C$3+source!$D$3+source!$E$3+source!$F$3+source!$G$3),source!$G$2,IF(A298-1&lt;=(source!$B$3+source!$C$3+source!$D$3+source!$E$3+source!$F$3+source!$G$3+source!$H$3),source!$H$2,IF(A298-1&lt;=(source!$B$3+source!$C$3+source!$D$3+source!$E$3+source!$F$3+source!$G$3+source!$H$3+source!$I$3),source!$I$2,source!$I$2))))))))</f>
        <v>120</v>
      </c>
      <c r="D298">
        <f t="shared" si="83"/>
        <v>3450</v>
      </c>
      <c r="E298" t="str">
        <f t="shared" si="84"/>
        <v>550 BC</v>
      </c>
      <c r="F298">
        <f t="shared" si="85"/>
        <v>296</v>
      </c>
      <c r="G298">
        <f t="shared" si="86"/>
        <v>64500</v>
      </c>
      <c r="H298" s="1">
        <f>IF(F298-1&lt;=source!$B$6,source!$B$5,IF(F298-1&lt;=(source!$B$6+source!$C$6),source!$C$5,IF(F298-1&lt;=(source!$B$6+source!$C$6+source!$D$6),source!$D$5,IF(F298-1&lt;=(source!$B$6+source!$C$6+source!$D$6+source!$E$6),source!$E$5,IF(F298-1&lt;=(source!$B$6+source!$C$6+source!$D$6+source!$E$6+source!$F$6),source!$F$5,IF(F298-1&lt;=(source!$B$6+source!$C$6+source!$D$6+source!$E$6+source!$F$6+source!$G$6),source!$G$5,IF(F298-1&lt;=(source!$B$6+source!$C$6+source!$D$6+source!$E$6+source!$F$6+source!$G$6+source!$H$6),source!$H$5,IF(F298-1&lt;=(source!$B$6+source!$C$6+source!$D$6+source!$E$6+source!$F$6+source!$G$6+source!$H$6+source!$I$6),source!$I$5,source!$I$5))))))))</f>
        <v>60</v>
      </c>
      <c r="I298">
        <f t="shared" si="87"/>
        <v>5375</v>
      </c>
      <c r="J298" t="str">
        <f t="shared" si="88"/>
        <v>1375 AD</v>
      </c>
      <c r="K298">
        <f t="shared" si="89"/>
        <v>296</v>
      </c>
      <c r="L298">
        <f t="shared" si="90"/>
        <v>70200</v>
      </c>
      <c r="M298" s="1">
        <f>IF(K298-1&lt;=source!$B$9,source!$B$8,IF(K298-1&lt;=(source!$B$9+source!$C$9),source!$C$8,IF(K298-1&lt;=(source!$B$9+source!$C$9+source!$D$9),source!$D$8,IF(K298-1&lt;=(source!$B$9+source!$C$9+source!$D$9+source!$E$9),source!$E$8,IF(K298-1&lt;=(source!$B$9+source!$C$9+source!$D$9+source!$E$9+source!$F$9),source!$F$8,IF(K298-1&lt;=(source!$B$9+source!$C$9+source!$D$9+source!$E$9+source!$F$9+source!$G$9),source!$G$8,IF(K298-1&lt;=(source!$B$9+source!$C$9+source!$D$9+source!$E$9+source!$F$9+source!$G$9+source!$H$9),source!$H$8,IF(K298-1&lt;=(source!$B$9+source!$C$9+source!$D$9+source!$E$9+source!$F$9+source!$G$9+source!$H$9+source!$I$9),source!$I$8,source!$I$8))))))))</f>
        <v>24</v>
      </c>
      <c r="N298">
        <f t="shared" si="91"/>
        <v>5850</v>
      </c>
      <c r="O298" t="str">
        <f t="shared" si="92"/>
        <v>1850 AD</v>
      </c>
      <c r="P298">
        <f t="shared" si="93"/>
        <v>296</v>
      </c>
      <c r="Q298">
        <f t="shared" si="94"/>
        <v>72180</v>
      </c>
      <c r="R298" s="1">
        <f>IF(P298-1&lt;=source!$B$12,source!$B$11,IF(P298-1&lt;=(source!$B$12+source!$C$12),source!$C$11,IF(P298-1&lt;=(source!$B$12+source!$C$12+source!$D$12),source!$D$11,IF(P298-1&lt;=(source!$B$12+source!$C$12+source!$D$12+source!$E$12),source!$E$11,IF(P298-1&lt;=(source!$B$12+source!$C$12+source!$D$12+source!$E$12+source!$F$12),source!$F$11,IF(P298-1&lt;=(source!$B$12+source!$C$12+source!$D$12+source!$E$12+source!$F$12+source!$G$12),source!$G$11,IF(P298-1&lt;=(source!$B$12+source!$C$12+source!$D$12+source!$E$12+source!$F$12+source!$G$12+source!$H$12),source!$H$11,IF(P298-1&lt;=(source!$B$12+source!$C$12+source!$D$12+source!$E$12+source!$F$12+source!$G$12+source!$H$12+source!$I$12),source!$I$11,source!$I$11))))))))</f>
        <v>12</v>
      </c>
      <c r="S298">
        <f t="shared" si="95"/>
        <v>6015</v>
      </c>
      <c r="T298" t="str">
        <f t="shared" si="96"/>
        <v>2015 AD</v>
      </c>
    </row>
    <row r="299" spans="1:20" x14ac:dyDescent="0.25">
      <c r="A299">
        <f t="shared" si="81"/>
        <v>297</v>
      </c>
      <c r="B299">
        <f t="shared" si="82"/>
        <v>41520</v>
      </c>
      <c r="C299" s="1">
        <f>IF(A299-1&lt;=source!$B$3,source!$B$2,IF(A299-1&lt;=(source!$B$3+source!$C$3),source!$C$2,IF(A299-1&lt;=(source!$B$3+source!$C$3+source!$D$3),source!$D$2,IF(A299-1&lt;=(source!$B$3+source!$C$3+source!$D$3+source!$E$3),source!$E$2,IF(A299-1&lt;=(source!$B$3+source!$C$3+source!$D$3+source!$E$3+source!$F$3),source!$F$2,IF(A299-1&lt;=(source!$B$3+source!$C$3+source!$D$3+source!$E$3+source!$F$3+source!$G$3),source!$G$2,IF(A299-1&lt;=(source!$B$3+source!$C$3+source!$D$3+source!$E$3+source!$F$3+source!$G$3+source!$H$3),source!$H$2,IF(A299-1&lt;=(source!$B$3+source!$C$3+source!$D$3+source!$E$3+source!$F$3+source!$G$3+source!$H$3+source!$I$3),source!$I$2,source!$I$2))))))))</f>
        <v>120</v>
      </c>
      <c r="D299">
        <f t="shared" si="83"/>
        <v>3460</v>
      </c>
      <c r="E299" t="str">
        <f t="shared" si="84"/>
        <v>540 BC</v>
      </c>
      <c r="F299">
        <f t="shared" si="85"/>
        <v>297</v>
      </c>
      <c r="G299">
        <f t="shared" si="86"/>
        <v>64560</v>
      </c>
      <c r="H299" s="1">
        <f>IF(F299-1&lt;=source!$B$6,source!$B$5,IF(F299-1&lt;=(source!$B$6+source!$C$6),source!$C$5,IF(F299-1&lt;=(source!$B$6+source!$C$6+source!$D$6),source!$D$5,IF(F299-1&lt;=(source!$B$6+source!$C$6+source!$D$6+source!$E$6),source!$E$5,IF(F299-1&lt;=(source!$B$6+source!$C$6+source!$D$6+source!$E$6+source!$F$6),source!$F$5,IF(F299-1&lt;=(source!$B$6+source!$C$6+source!$D$6+source!$E$6+source!$F$6+source!$G$6),source!$G$5,IF(F299-1&lt;=(source!$B$6+source!$C$6+source!$D$6+source!$E$6+source!$F$6+source!$G$6+source!$H$6),source!$H$5,IF(F299-1&lt;=(source!$B$6+source!$C$6+source!$D$6+source!$E$6+source!$F$6+source!$G$6+source!$H$6+source!$I$6),source!$I$5,source!$I$5))))))))</f>
        <v>60</v>
      </c>
      <c r="I299">
        <f t="shared" si="87"/>
        <v>5380</v>
      </c>
      <c r="J299" t="str">
        <f t="shared" si="88"/>
        <v>1380 AD</v>
      </c>
      <c r="K299">
        <f t="shared" si="89"/>
        <v>297</v>
      </c>
      <c r="L299">
        <f t="shared" si="90"/>
        <v>70224</v>
      </c>
      <c r="M299" s="1">
        <f>IF(K299-1&lt;=source!$B$9,source!$B$8,IF(K299-1&lt;=(source!$B$9+source!$C$9),source!$C$8,IF(K299-1&lt;=(source!$B$9+source!$C$9+source!$D$9),source!$D$8,IF(K299-1&lt;=(source!$B$9+source!$C$9+source!$D$9+source!$E$9),source!$E$8,IF(K299-1&lt;=(source!$B$9+source!$C$9+source!$D$9+source!$E$9+source!$F$9),source!$F$8,IF(K299-1&lt;=(source!$B$9+source!$C$9+source!$D$9+source!$E$9+source!$F$9+source!$G$9),source!$G$8,IF(K299-1&lt;=(source!$B$9+source!$C$9+source!$D$9+source!$E$9+source!$F$9+source!$G$9+source!$H$9),source!$H$8,IF(K299-1&lt;=(source!$B$9+source!$C$9+source!$D$9+source!$E$9+source!$F$9+source!$G$9+source!$H$9+source!$I$9),source!$I$8,source!$I$8))))))))</f>
        <v>24</v>
      </c>
      <c r="N299">
        <f t="shared" si="91"/>
        <v>5852</v>
      </c>
      <c r="O299" t="str">
        <f t="shared" si="92"/>
        <v>1852 AD</v>
      </c>
      <c r="P299">
        <f t="shared" si="93"/>
        <v>297</v>
      </c>
      <c r="Q299">
        <f t="shared" si="94"/>
        <v>72192</v>
      </c>
      <c r="R299" s="1">
        <f>IF(P299-1&lt;=source!$B$12,source!$B$11,IF(P299-1&lt;=(source!$B$12+source!$C$12),source!$C$11,IF(P299-1&lt;=(source!$B$12+source!$C$12+source!$D$12),source!$D$11,IF(P299-1&lt;=(source!$B$12+source!$C$12+source!$D$12+source!$E$12),source!$E$11,IF(P299-1&lt;=(source!$B$12+source!$C$12+source!$D$12+source!$E$12+source!$F$12),source!$F$11,IF(P299-1&lt;=(source!$B$12+source!$C$12+source!$D$12+source!$E$12+source!$F$12+source!$G$12),source!$G$11,IF(P299-1&lt;=(source!$B$12+source!$C$12+source!$D$12+source!$E$12+source!$F$12+source!$G$12+source!$H$12),source!$H$11,IF(P299-1&lt;=(source!$B$12+source!$C$12+source!$D$12+source!$E$12+source!$F$12+source!$G$12+source!$H$12+source!$I$12),source!$I$11,source!$I$11))))))))</f>
        <v>12</v>
      </c>
      <c r="S299">
        <f t="shared" si="95"/>
        <v>6016</v>
      </c>
      <c r="T299" t="str">
        <f t="shared" si="96"/>
        <v>2016 AD</v>
      </c>
    </row>
    <row r="300" spans="1:20" x14ac:dyDescent="0.25">
      <c r="A300">
        <f t="shared" si="81"/>
        <v>298</v>
      </c>
      <c r="B300">
        <f t="shared" si="82"/>
        <v>41640</v>
      </c>
      <c r="C300" s="1">
        <f>IF(A300-1&lt;=source!$B$3,source!$B$2,IF(A300-1&lt;=(source!$B$3+source!$C$3),source!$C$2,IF(A300-1&lt;=(source!$B$3+source!$C$3+source!$D$3),source!$D$2,IF(A300-1&lt;=(source!$B$3+source!$C$3+source!$D$3+source!$E$3),source!$E$2,IF(A300-1&lt;=(source!$B$3+source!$C$3+source!$D$3+source!$E$3+source!$F$3),source!$F$2,IF(A300-1&lt;=(source!$B$3+source!$C$3+source!$D$3+source!$E$3+source!$F$3+source!$G$3),source!$G$2,IF(A300-1&lt;=(source!$B$3+source!$C$3+source!$D$3+source!$E$3+source!$F$3+source!$G$3+source!$H$3),source!$H$2,IF(A300-1&lt;=(source!$B$3+source!$C$3+source!$D$3+source!$E$3+source!$F$3+source!$G$3+source!$H$3+source!$I$3),source!$I$2,source!$I$2))))))))</f>
        <v>120</v>
      </c>
      <c r="D300">
        <f t="shared" si="83"/>
        <v>3470</v>
      </c>
      <c r="E300" t="str">
        <f t="shared" si="84"/>
        <v>530 BC</v>
      </c>
      <c r="F300">
        <f t="shared" si="85"/>
        <v>298</v>
      </c>
      <c r="G300">
        <f t="shared" si="86"/>
        <v>64620</v>
      </c>
      <c r="H300" s="1">
        <f>IF(F300-1&lt;=source!$B$6,source!$B$5,IF(F300-1&lt;=(source!$B$6+source!$C$6),source!$C$5,IF(F300-1&lt;=(source!$B$6+source!$C$6+source!$D$6),source!$D$5,IF(F300-1&lt;=(source!$B$6+source!$C$6+source!$D$6+source!$E$6),source!$E$5,IF(F300-1&lt;=(source!$B$6+source!$C$6+source!$D$6+source!$E$6+source!$F$6),source!$F$5,IF(F300-1&lt;=(source!$B$6+source!$C$6+source!$D$6+source!$E$6+source!$F$6+source!$G$6),source!$G$5,IF(F300-1&lt;=(source!$B$6+source!$C$6+source!$D$6+source!$E$6+source!$F$6+source!$G$6+source!$H$6),source!$H$5,IF(F300-1&lt;=(source!$B$6+source!$C$6+source!$D$6+source!$E$6+source!$F$6+source!$G$6+source!$H$6+source!$I$6),source!$I$5,source!$I$5))))))))</f>
        <v>60</v>
      </c>
      <c r="I300">
        <f t="shared" si="87"/>
        <v>5385</v>
      </c>
      <c r="J300" t="str">
        <f t="shared" si="88"/>
        <v>1385 AD</v>
      </c>
      <c r="K300">
        <f t="shared" si="89"/>
        <v>298</v>
      </c>
      <c r="L300">
        <f t="shared" si="90"/>
        <v>70248</v>
      </c>
      <c r="M300" s="1">
        <f>IF(K300-1&lt;=source!$B$9,source!$B$8,IF(K300-1&lt;=(source!$B$9+source!$C$9),source!$C$8,IF(K300-1&lt;=(source!$B$9+source!$C$9+source!$D$9),source!$D$8,IF(K300-1&lt;=(source!$B$9+source!$C$9+source!$D$9+source!$E$9),source!$E$8,IF(K300-1&lt;=(source!$B$9+source!$C$9+source!$D$9+source!$E$9+source!$F$9),source!$F$8,IF(K300-1&lt;=(source!$B$9+source!$C$9+source!$D$9+source!$E$9+source!$F$9+source!$G$9),source!$G$8,IF(K300-1&lt;=(source!$B$9+source!$C$9+source!$D$9+source!$E$9+source!$F$9+source!$G$9+source!$H$9),source!$H$8,IF(K300-1&lt;=(source!$B$9+source!$C$9+source!$D$9+source!$E$9+source!$F$9+source!$G$9+source!$H$9+source!$I$9),source!$I$8,source!$I$8))))))))</f>
        <v>24</v>
      </c>
      <c r="N300">
        <f t="shared" si="91"/>
        <v>5854</v>
      </c>
      <c r="O300" t="str">
        <f t="shared" si="92"/>
        <v>1854 AD</v>
      </c>
      <c r="P300">
        <f t="shared" si="93"/>
        <v>298</v>
      </c>
      <c r="Q300">
        <f t="shared" si="94"/>
        <v>72204</v>
      </c>
      <c r="R300" s="1">
        <f>IF(P300-1&lt;=source!$B$12,source!$B$11,IF(P300-1&lt;=(source!$B$12+source!$C$12),source!$C$11,IF(P300-1&lt;=(source!$B$12+source!$C$12+source!$D$12),source!$D$11,IF(P300-1&lt;=(source!$B$12+source!$C$12+source!$D$12+source!$E$12),source!$E$11,IF(P300-1&lt;=(source!$B$12+source!$C$12+source!$D$12+source!$E$12+source!$F$12),source!$F$11,IF(P300-1&lt;=(source!$B$12+source!$C$12+source!$D$12+source!$E$12+source!$F$12+source!$G$12),source!$G$11,IF(P300-1&lt;=(source!$B$12+source!$C$12+source!$D$12+source!$E$12+source!$F$12+source!$G$12+source!$H$12),source!$H$11,IF(P300-1&lt;=(source!$B$12+source!$C$12+source!$D$12+source!$E$12+source!$F$12+source!$G$12+source!$H$12+source!$I$12),source!$I$11,source!$I$11))))))))</f>
        <v>12</v>
      </c>
      <c r="S300">
        <f t="shared" si="95"/>
        <v>6017</v>
      </c>
      <c r="T300" t="str">
        <f t="shared" si="96"/>
        <v>2017 AD</v>
      </c>
    </row>
    <row r="301" spans="1:20" x14ac:dyDescent="0.25">
      <c r="A301">
        <f t="shared" si="81"/>
        <v>299</v>
      </c>
      <c r="B301">
        <f t="shared" si="82"/>
        <v>41760</v>
      </c>
      <c r="C301" s="1">
        <f>IF(A301-1&lt;=source!$B$3,source!$B$2,IF(A301-1&lt;=(source!$B$3+source!$C$3),source!$C$2,IF(A301-1&lt;=(source!$B$3+source!$C$3+source!$D$3),source!$D$2,IF(A301-1&lt;=(source!$B$3+source!$C$3+source!$D$3+source!$E$3),source!$E$2,IF(A301-1&lt;=(source!$B$3+source!$C$3+source!$D$3+source!$E$3+source!$F$3),source!$F$2,IF(A301-1&lt;=(source!$B$3+source!$C$3+source!$D$3+source!$E$3+source!$F$3+source!$G$3),source!$G$2,IF(A301-1&lt;=(source!$B$3+source!$C$3+source!$D$3+source!$E$3+source!$F$3+source!$G$3+source!$H$3),source!$H$2,IF(A301-1&lt;=(source!$B$3+source!$C$3+source!$D$3+source!$E$3+source!$F$3+source!$G$3+source!$H$3+source!$I$3),source!$I$2,source!$I$2))))))))</f>
        <v>120</v>
      </c>
      <c r="D301">
        <f t="shared" si="83"/>
        <v>3480</v>
      </c>
      <c r="E301" t="str">
        <f t="shared" si="84"/>
        <v>520 BC</v>
      </c>
      <c r="F301">
        <f t="shared" si="85"/>
        <v>299</v>
      </c>
      <c r="G301">
        <f t="shared" si="86"/>
        <v>64680</v>
      </c>
      <c r="H301" s="1">
        <f>IF(F301-1&lt;=source!$B$6,source!$B$5,IF(F301-1&lt;=(source!$B$6+source!$C$6),source!$C$5,IF(F301-1&lt;=(source!$B$6+source!$C$6+source!$D$6),source!$D$5,IF(F301-1&lt;=(source!$B$6+source!$C$6+source!$D$6+source!$E$6),source!$E$5,IF(F301-1&lt;=(source!$B$6+source!$C$6+source!$D$6+source!$E$6+source!$F$6),source!$F$5,IF(F301-1&lt;=(source!$B$6+source!$C$6+source!$D$6+source!$E$6+source!$F$6+source!$G$6),source!$G$5,IF(F301-1&lt;=(source!$B$6+source!$C$6+source!$D$6+source!$E$6+source!$F$6+source!$G$6+source!$H$6),source!$H$5,IF(F301-1&lt;=(source!$B$6+source!$C$6+source!$D$6+source!$E$6+source!$F$6+source!$G$6+source!$H$6+source!$I$6),source!$I$5,source!$I$5))))))))</f>
        <v>60</v>
      </c>
      <c r="I301">
        <f t="shared" si="87"/>
        <v>5390</v>
      </c>
      <c r="J301" t="str">
        <f t="shared" si="88"/>
        <v>1390 AD</v>
      </c>
      <c r="K301">
        <f t="shared" si="89"/>
        <v>299</v>
      </c>
      <c r="L301">
        <f t="shared" si="90"/>
        <v>70272</v>
      </c>
      <c r="M301" s="1">
        <f>IF(K301-1&lt;=source!$B$9,source!$B$8,IF(K301-1&lt;=(source!$B$9+source!$C$9),source!$C$8,IF(K301-1&lt;=(source!$B$9+source!$C$9+source!$D$9),source!$D$8,IF(K301-1&lt;=(source!$B$9+source!$C$9+source!$D$9+source!$E$9),source!$E$8,IF(K301-1&lt;=(source!$B$9+source!$C$9+source!$D$9+source!$E$9+source!$F$9),source!$F$8,IF(K301-1&lt;=(source!$B$9+source!$C$9+source!$D$9+source!$E$9+source!$F$9+source!$G$9),source!$G$8,IF(K301-1&lt;=(source!$B$9+source!$C$9+source!$D$9+source!$E$9+source!$F$9+source!$G$9+source!$H$9),source!$H$8,IF(K301-1&lt;=(source!$B$9+source!$C$9+source!$D$9+source!$E$9+source!$F$9+source!$G$9+source!$H$9+source!$I$9),source!$I$8,source!$I$8))))))))</f>
        <v>24</v>
      </c>
      <c r="N301">
        <f t="shared" si="91"/>
        <v>5856</v>
      </c>
      <c r="O301" t="str">
        <f t="shared" si="92"/>
        <v>1856 AD</v>
      </c>
      <c r="P301">
        <f t="shared" si="93"/>
        <v>299</v>
      </c>
      <c r="Q301">
        <f t="shared" si="94"/>
        <v>72216</v>
      </c>
      <c r="R301" s="1">
        <f>IF(P301-1&lt;=source!$B$12,source!$B$11,IF(P301-1&lt;=(source!$B$12+source!$C$12),source!$C$11,IF(P301-1&lt;=(source!$B$12+source!$C$12+source!$D$12),source!$D$11,IF(P301-1&lt;=(source!$B$12+source!$C$12+source!$D$12+source!$E$12),source!$E$11,IF(P301-1&lt;=(source!$B$12+source!$C$12+source!$D$12+source!$E$12+source!$F$12),source!$F$11,IF(P301-1&lt;=(source!$B$12+source!$C$12+source!$D$12+source!$E$12+source!$F$12+source!$G$12),source!$G$11,IF(P301-1&lt;=(source!$B$12+source!$C$12+source!$D$12+source!$E$12+source!$F$12+source!$G$12+source!$H$12),source!$H$11,IF(P301-1&lt;=(source!$B$12+source!$C$12+source!$D$12+source!$E$12+source!$F$12+source!$G$12+source!$H$12+source!$I$12),source!$I$11,source!$I$11))))))))</f>
        <v>12</v>
      </c>
      <c r="S301">
        <f t="shared" si="95"/>
        <v>6018</v>
      </c>
      <c r="T301" t="str">
        <f t="shared" si="96"/>
        <v>2018 AD</v>
      </c>
    </row>
    <row r="302" spans="1:20" x14ac:dyDescent="0.25">
      <c r="A302">
        <f t="shared" si="81"/>
        <v>300</v>
      </c>
      <c r="B302">
        <f t="shared" si="82"/>
        <v>41880</v>
      </c>
      <c r="C302" s="1">
        <f>IF(A302-1&lt;=source!$B$3,source!$B$2,IF(A302-1&lt;=(source!$B$3+source!$C$3),source!$C$2,IF(A302-1&lt;=(source!$B$3+source!$C$3+source!$D$3),source!$D$2,IF(A302-1&lt;=(source!$B$3+source!$C$3+source!$D$3+source!$E$3),source!$E$2,IF(A302-1&lt;=(source!$B$3+source!$C$3+source!$D$3+source!$E$3+source!$F$3),source!$F$2,IF(A302-1&lt;=(source!$B$3+source!$C$3+source!$D$3+source!$E$3+source!$F$3+source!$G$3),source!$G$2,IF(A302-1&lt;=(source!$B$3+source!$C$3+source!$D$3+source!$E$3+source!$F$3+source!$G$3+source!$H$3),source!$H$2,IF(A302-1&lt;=(source!$B$3+source!$C$3+source!$D$3+source!$E$3+source!$F$3+source!$G$3+source!$H$3+source!$I$3),source!$I$2,source!$I$2))))))))</f>
        <v>120</v>
      </c>
      <c r="D302">
        <f t="shared" si="83"/>
        <v>3490</v>
      </c>
      <c r="E302" t="str">
        <f t="shared" si="84"/>
        <v>510 BC</v>
      </c>
      <c r="F302">
        <f t="shared" si="85"/>
        <v>300</v>
      </c>
      <c r="G302">
        <f t="shared" si="86"/>
        <v>64740</v>
      </c>
      <c r="H302" s="1">
        <f>IF(F302-1&lt;=source!$B$6,source!$B$5,IF(F302-1&lt;=(source!$B$6+source!$C$6),source!$C$5,IF(F302-1&lt;=(source!$B$6+source!$C$6+source!$D$6),source!$D$5,IF(F302-1&lt;=(source!$B$6+source!$C$6+source!$D$6+source!$E$6),source!$E$5,IF(F302-1&lt;=(source!$B$6+source!$C$6+source!$D$6+source!$E$6+source!$F$6),source!$F$5,IF(F302-1&lt;=(source!$B$6+source!$C$6+source!$D$6+source!$E$6+source!$F$6+source!$G$6),source!$G$5,IF(F302-1&lt;=(source!$B$6+source!$C$6+source!$D$6+source!$E$6+source!$F$6+source!$G$6+source!$H$6),source!$H$5,IF(F302-1&lt;=(source!$B$6+source!$C$6+source!$D$6+source!$E$6+source!$F$6+source!$G$6+source!$H$6+source!$I$6),source!$I$5,source!$I$5))))))))</f>
        <v>60</v>
      </c>
      <c r="I302">
        <f t="shared" si="87"/>
        <v>5395</v>
      </c>
      <c r="J302" t="str">
        <f t="shared" si="88"/>
        <v>1395 AD</v>
      </c>
      <c r="K302">
        <f t="shared" si="89"/>
        <v>300</v>
      </c>
      <c r="L302">
        <f t="shared" si="90"/>
        <v>70296</v>
      </c>
      <c r="M302" s="1">
        <f>IF(K302-1&lt;=source!$B$9,source!$B$8,IF(K302-1&lt;=(source!$B$9+source!$C$9),source!$C$8,IF(K302-1&lt;=(source!$B$9+source!$C$9+source!$D$9),source!$D$8,IF(K302-1&lt;=(source!$B$9+source!$C$9+source!$D$9+source!$E$9),source!$E$8,IF(K302-1&lt;=(source!$B$9+source!$C$9+source!$D$9+source!$E$9+source!$F$9),source!$F$8,IF(K302-1&lt;=(source!$B$9+source!$C$9+source!$D$9+source!$E$9+source!$F$9+source!$G$9),source!$G$8,IF(K302-1&lt;=(source!$B$9+source!$C$9+source!$D$9+source!$E$9+source!$F$9+source!$G$9+source!$H$9),source!$H$8,IF(K302-1&lt;=(source!$B$9+source!$C$9+source!$D$9+source!$E$9+source!$F$9+source!$G$9+source!$H$9+source!$I$9),source!$I$8,source!$I$8))))))))</f>
        <v>24</v>
      </c>
      <c r="N302">
        <f t="shared" si="91"/>
        <v>5858</v>
      </c>
      <c r="O302" t="str">
        <f t="shared" si="92"/>
        <v>1858 AD</v>
      </c>
      <c r="P302">
        <f t="shared" si="93"/>
        <v>300</v>
      </c>
      <c r="Q302">
        <f t="shared" si="94"/>
        <v>72228</v>
      </c>
      <c r="R302" s="1">
        <f>IF(P302-1&lt;=source!$B$12,source!$B$11,IF(P302-1&lt;=(source!$B$12+source!$C$12),source!$C$11,IF(P302-1&lt;=(source!$B$12+source!$C$12+source!$D$12),source!$D$11,IF(P302-1&lt;=(source!$B$12+source!$C$12+source!$D$12+source!$E$12),source!$E$11,IF(P302-1&lt;=(source!$B$12+source!$C$12+source!$D$12+source!$E$12+source!$F$12),source!$F$11,IF(P302-1&lt;=(source!$B$12+source!$C$12+source!$D$12+source!$E$12+source!$F$12+source!$G$12),source!$G$11,IF(P302-1&lt;=(source!$B$12+source!$C$12+source!$D$12+source!$E$12+source!$F$12+source!$G$12+source!$H$12),source!$H$11,IF(P302-1&lt;=(source!$B$12+source!$C$12+source!$D$12+source!$E$12+source!$F$12+source!$G$12+source!$H$12+source!$I$12),source!$I$11,source!$I$11))))))))</f>
        <v>12</v>
      </c>
      <c r="S302">
        <f t="shared" si="95"/>
        <v>6019</v>
      </c>
      <c r="T302" t="str">
        <f t="shared" si="96"/>
        <v>2019 AD</v>
      </c>
    </row>
    <row r="303" spans="1:20" x14ac:dyDescent="0.25">
      <c r="A303">
        <f t="shared" si="81"/>
        <v>301</v>
      </c>
      <c r="B303">
        <f t="shared" si="82"/>
        <v>42000</v>
      </c>
      <c r="C303" s="1">
        <f>IF(A303-1&lt;=source!$B$3,source!$B$2,IF(A303-1&lt;=(source!$B$3+source!$C$3),source!$C$2,IF(A303-1&lt;=(source!$B$3+source!$C$3+source!$D$3),source!$D$2,IF(A303-1&lt;=(source!$B$3+source!$C$3+source!$D$3+source!$E$3),source!$E$2,IF(A303-1&lt;=(source!$B$3+source!$C$3+source!$D$3+source!$E$3+source!$F$3),source!$F$2,IF(A303-1&lt;=(source!$B$3+source!$C$3+source!$D$3+source!$E$3+source!$F$3+source!$G$3),source!$G$2,IF(A303-1&lt;=(source!$B$3+source!$C$3+source!$D$3+source!$E$3+source!$F$3+source!$G$3+source!$H$3),source!$H$2,IF(A303-1&lt;=(source!$B$3+source!$C$3+source!$D$3+source!$E$3+source!$F$3+source!$G$3+source!$H$3+source!$I$3),source!$I$2,source!$I$2))))))))</f>
        <v>120</v>
      </c>
      <c r="D303">
        <f t="shared" si="83"/>
        <v>3500</v>
      </c>
      <c r="E303" t="str">
        <f t="shared" si="84"/>
        <v>500 BC</v>
      </c>
      <c r="F303">
        <f t="shared" si="85"/>
        <v>301</v>
      </c>
      <c r="G303">
        <f t="shared" si="86"/>
        <v>64800</v>
      </c>
      <c r="H303" s="1">
        <f>IF(F303-1&lt;=source!$B$6,source!$B$5,IF(F303-1&lt;=(source!$B$6+source!$C$6),source!$C$5,IF(F303-1&lt;=(source!$B$6+source!$C$6+source!$D$6),source!$D$5,IF(F303-1&lt;=(source!$B$6+source!$C$6+source!$D$6+source!$E$6),source!$E$5,IF(F303-1&lt;=(source!$B$6+source!$C$6+source!$D$6+source!$E$6+source!$F$6),source!$F$5,IF(F303-1&lt;=(source!$B$6+source!$C$6+source!$D$6+source!$E$6+source!$F$6+source!$G$6),source!$G$5,IF(F303-1&lt;=(source!$B$6+source!$C$6+source!$D$6+source!$E$6+source!$F$6+source!$G$6+source!$H$6),source!$H$5,IF(F303-1&lt;=(source!$B$6+source!$C$6+source!$D$6+source!$E$6+source!$F$6+source!$G$6+source!$H$6+source!$I$6),source!$I$5,source!$I$5))))))))</f>
        <v>60</v>
      </c>
      <c r="I303">
        <f t="shared" si="87"/>
        <v>5400</v>
      </c>
      <c r="J303" t="str">
        <f t="shared" si="88"/>
        <v>1400 AD</v>
      </c>
      <c r="K303">
        <f t="shared" si="89"/>
        <v>301</v>
      </c>
      <c r="L303">
        <f t="shared" si="90"/>
        <v>70320</v>
      </c>
      <c r="M303" s="1">
        <f>IF(K303-1&lt;=source!$B$9,source!$B$8,IF(K303-1&lt;=(source!$B$9+source!$C$9),source!$C$8,IF(K303-1&lt;=(source!$B$9+source!$C$9+source!$D$9),source!$D$8,IF(K303-1&lt;=(source!$B$9+source!$C$9+source!$D$9+source!$E$9),source!$E$8,IF(K303-1&lt;=(source!$B$9+source!$C$9+source!$D$9+source!$E$9+source!$F$9),source!$F$8,IF(K303-1&lt;=(source!$B$9+source!$C$9+source!$D$9+source!$E$9+source!$F$9+source!$G$9),source!$G$8,IF(K303-1&lt;=(source!$B$9+source!$C$9+source!$D$9+source!$E$9+source!$F$9+source!$G$9+source!$H$9),source!$H$8,IF(K303-1&lt;=(source!$B$9+source!$C$9+source!$D$9+source!$E$9+source!$F$9+source!$G$9+source!$H$9+source!$I$9),source!$I$8,source!$I$8))))))))</f>
        <v>24</v>
      </c>
      <c r="N303">
        <f t="shared" si="91"/>
        <v>5860</v>
      </c>
      <c r="O303" t="str">
        <f t="shared" si="92"/>
        <v>1860 AD</v>
      </c>
      <c r="P303">
        <f t="shared" si="93"/>
        <v>301</v>
      </c>
      <c r="Q303">
        <f t="shared" si="94"/>
        <v>72240</v>
      </c>
      <c r="R303" s="1">
        <f>IF(P303-1&lt;=source!$B$12,source!$B$11,IF(P303-1&lt;=(source!$B$12+source!$C$12),source!$C$11,IF(P303-1&lt;=(source!$B$12+source!$C$12+source!$D$12),source!$D$11,IF(P303-1&lt;=(source!$B$12+source!$C$12+source!$D$12+source!$E$12),source!$E$11,IF(P303-1&lt;=(source!$B$12+source!$C$12+source!$D$12+source!$E$12+source!$F$12),source!$F$11,IF(P303-1&lt;=(source!$B$12+source!$C$12+source!$D$12+source!$E$12+source!$F$12+source!$G$12),source!$G$11,IF(P303-1&lt;=(source!$B$12+source!$C$12+source!$D$12+source!$E$12+source!$F$12+source!$G$12+source!$H$12),source!$H$11,IF(P303-1&lt;=(source!$B$12+source!$C$12+source!$D$12+source!$E$12+source!$F$12+source!$G$12+source!$H$12+source!$I$12),source!$I$11,source!$I$11))))))))</f>
        <v>12</v>
      </c>
      <c r="S303">
        <f t="shared" si="95"/>
        <v>6020</v>
      </c>
      <c r="T303" t="str">
        <f t="shared" si="96"/>
        <v>2020 AD</v>
      </c>
    </row>
    <row r="304" spans="1:20" x14ac:dyDescent="0.25">
      <c r="A304">
        <f t="shared" si="81"/>
        <v>302</v>
      </c>
      <c r="B304">
        <f t="shared" si="82"/>
        <v>42120</v>
      </c>
      <c r="C304" s="1">
        <f>IF(A304-1&lt;=source!$B$3,source!$B$2,IF(A304-1&lt;=(source!$B$3+source!$C$3),source!$C$2,IF(A304-1&lt;=(source!$B$3+source!$C$3+source!$D$3),source!$D$2,IF(A304-1&lt;=(source!$B$3+source!$C$3+source!$D$3+source!$E$3),source!$E$2,IF(A304-1&lt;=(source!$B$3+source!$C$3+source!$D$3+source!$E$3+source!$F$3),source!$F$2,IF(A304-1&lt;=(source!$B$3+source!$C$3+source!$D$3+source!$E$3+source!$F$3+source!$G$3),source!$G$2,IF(A304-1&lt;=(source!$B$3+source!$C$3+source!$D$3+source!$E$3+source!$F$3+source!$G$3+source!$H$3),source!$H$2,IF(A304-1&lt;=(source!$B$3+source!$C$3+source!$D$3+source!$E$3+source!$F$3+source!$G$3+source!$H$3+source!$I$3),source!$I$2,source!$I$2))))))))</f>
        <v>120</v>
      </c>
      <c r="D304">
        <f t="shared" si="83"/>
        <v>3510</v>
      </c>
      <c r="E304" t="str">
        <f t="shared" si="84"/>
        <v>490 BC</v>
      </c>
      <c r="F304">
        <f t="shared" si="85"/>
        <v>302</v>
      </c>
      <c r="G304">
        <f t="shared" si="86"/>
        <v>64860</v>
      </c>
      <c r="H304" s="1">
        <f>IF(F304-1&lt;=source!$B$6,source!$B$5,IF(F304-1&lt;=(source!$B$6+source!$C$6),source!$C$5,IF(F304-1&lt;=(source!$B$6+source!$C$6+source!$D$6),source!$D$5,IF(F304-1&lt;=(source!$B$6+source!$C$6+source!$D$6+source!$E$6),source!$E$5,IF(F304-1&lt;=(source!$B$6+source!$C$6+source!$D$6+source!$E$6+source!$F$6),source!$F$5,IF(F304-1&lt;=(source!$B$6+source!$C$6+source!$D$6+source!$E$6+source!$F$6+source!$G$6),source!$G$5,IF(F304-1&lt;=(source!$B$6+source!$C$6+source!$D$6+source!$E$6+source!$F$6+source!$G$6+source!$H$6),source!$H$5,IF(F304-1&lt;=(source!$B$6+source!$C$6+source!$D$6+source!$E$6+source!$F$6+source!$G$6+source!$H$6+source!$I$6),source!$I$5,source!$I$5))))))))</f>
        <v>60</v>
      </c>
      <c r="I304">
        <f t="shared" si="87"/>
        <v>5405</v>
      </c>
      <c r="J304" t="str">
        <f t="shared" si="88"/>
        <v>1405 AD</v>
      </c>
      <c r="K304">
        <f t="shared" si="89"/>
        <v>302</v>
      </c>
      <c r="L304">
        <f t="shared" si="90"/>
        <v>70344</v>
      </c>
      <c r="M304" s="1">
        <f>IF(K304-1&lt;=source!$B$9,source!$B$8,IF(K304-1&lt;=(source!$B$9+source!$C$9),source!$C$8,IF(K304-1&lt;=(source!$B$9+source!$C$9+source!$D$9),source!$D$8,IF(K304-1&lt;=(source!$B$9+source!$C$9+source!$D$9+source!$E$9),source!$E$8,IF(K304-1&lt;=(source!$B$9+source!$C$9+source!$D$9+source!$E$9+source!$F$9),source!$F$8,IF(K304-1&lt;=(source!$B$9+source!$C$9+source!$D$9+source!$E$9+source!$F$9+source!$G$9),source!$G$8,IF(K304-1&lt;=(source!$B$9+source!$C$9+source!$D$9+source!$E$9+source!$F$9+source!$G$9+source!$H$9),source!$H$8,IF(K304-1&lt;=(source!$B$9+source!$C$9+source!$D$9+source!$E$9+source!$F$9+source!$G$9+source!$H$9+source!$I$9),source!$I$8,source!$I$8))))))))</f>
        <v>24</v>
      </c>
      <c r="N304">
        <f t="shared" si="91"/>
        <v>5862</v>
      </c>
      <c r="O304" t="str">
        <f t="shared" si="92"/>
        <v>1862 AD</v>
      </c>
      <c r="P304">
        <f t="shared" si="93"/>
        <v>302</v>
      </c>
      <c r="Q304">
        <f t="shared" si="94"/>
        <v>72252</v>
      </c>
      <c r="R304" s="1">
        <f>IF(P304-1&lt;=source!$B$12,source!$B$11,IF(P304-1&lt;=(source!$B$12+source!$C$12),source!$C$11,IF(P304-1&lt;=(source!$B$12+source!$C$12+source!$D$12),source!$D$11,IF(P304-1&lt;=(source!$B$12+source!$C$12+source!$D$12+source!$E$12),source!$E$11,IF(P304-1&lt;=(source!$B$12+source!$C$12+source!$D$12+source!$E$12+source!$F$12),source!$F$11,IF(P304-1&lt;=(source!$B$12+source!$C$12+source!$D$12+source!$E$12+source!$F$12+source!$G$12),source!$G$11,IF(P304-1&lt;=(source!$B$12+source!$C$12+source!$D$12+source!$E$12+source!$F$12+source!$G$12+source!$H$12),source!$H$11,IF(P304-1&lt;=(source!$B$12+source!$C$12+source!$D$12+source!$E$12+source!$F$12+source!$G$12+source!$H$12+source!$I$12),source!$I$11,source!$I$11))))))))</f>
        <v>12</v>
      </c>
      <c r="S304">
        <f t="shared" si="95"/>
        <v>6021</v>
      </c>
      <c r="T304" t="str">
        <f t="shared" si="96"/>
        <v>2021 AD</v>
      </c>
    </row>
    <row r="305" spans="1:20" x14ac:dyDescent="0.25">
      <c r="A305">
        <f t="shared" si="81"/>
        <v>303</v>
      </c>
      <c r="B305">
        <f t="shared" si="82"/>
        <v>42240</v>
      </c>
      <c r="C305" s="1">
        <f>IF(A305-1&lt;=source!$B$3,source!$B$2,IF(A305-1&lt;=(source!$B$3+source!$C$3),source!$C$2,IF(A305-1&lt;=(source!$B$3+source!$C$3+source!$D$3),source!$D$2,IF(A305-1&lt;=(source!$B$3+source!$C$3+source!$D$3+source!$E$3),source!$E$2,IF(A305-1&lt;=(source!$B$3+source!$C$3+source!$D$3+source!$E$3+source!$F$3),source!$F$2,IF(A305-1&lt;=(source!$B$3+source!$C$3+source!$D$3+source!$E$3+source!$F$3+source!$G$3),source!$G$2,IF(A305-1&lt;=(source!$B$3+source!$C$3+source!$D$3+source!$E$3+source!$F$3+source!$G$3+source!$H$3),source!$H$2,IF(A305-1&lt;=(source!$B$3+source!$C$3+source!$D$3+source!$E$3+source!$F$3+source!$G$3+source!$H$3+source!$I$3),source!$I$2,source!$I$2))))))))</f>
        <v>120</v>
      </c>
      <c r="D305">
        <f t="shared" si="83"/>
        <v>3520</v>
      </c>
      <c r="E305" t="str">
        <f t="shared" si="84"/>
        <v>480 BC</v>
      </c>
      <c r="F305">
        <f t="shared" si="85"/>
        <v>303</v>
      </c>
      <c r="G305">
        <f t="shared" si="86"/>
        <v>64920</v>
      </c>
      <c r="H305" s="1">
        <f>IF(F305-1&lt;=source!$B$6,source!$B$5,IF(F305-1&lt;=(source!$B$6+source!$C$6),source!$C$5,IF(F305-1&lt;=(source!$B$6+source!$C$6+source!$D$6),source!$D$5,IF(F305-1&lt;=(source!$B$6+source!$C$6+source!$D$6+source!$E$6),source!$E$5,IF(F305-1&lt;=(source!$B$6+source!$C$6+source!$D$6+source!$E$6+source!$F$6),source!$F$5,IF(F305-1&lt;=(source!$B$6+source!$C$6+source!$D$6+source!$E$6+source!$F$6+source!$G$6),source!$G$5,IF(F305-1&lt;=(source!$B$6+source!$C$6+source!$D$6+source!$E$6+source!$F$6+source!$G$6+source!$H$6),source!$H$5,IF(F305-1&lt;=(source!$B$6+source!$C$6+source!$D$6+source!$E$6+source!$F$6+source!$G$6+source!$H$6+source!$I$6),source!$I$5,source!$I$5))))))))</f>
        <v>60</v>
      </c>
      <c r="I305">
        <f t="shared" si="87"/>
        <v>5410</v>
      </c>
      <c r="J305" t="str">
        <f t="shared" si="88"/>
        <v>1410 AD</v>
      </c>
      <c r="K305">
        <f t="shared" si="89"/>
        <v>303</v>
      </c>
      <c r="L305">
        <f t="shared" si="90"/>
        <v>70368</v>
      </c>
      <c r="M305" s="1">
        <f>IF(K305-1&lt;=source!$B$9,source!$B$8,IF(K305-1&lt;=(source!$B$9+source!$C$9),source!$C$8,IF(K305-1&lt;=(source!$B$9+source!$C$9+source!$D$9),source!$D$8,IF(K305-1&lt;=(source!$B$9+source!$C$9+source!$D$9+source!$E$9),source!$E$8,IF(K305-1&lt;=(source!$B$9+source!$C$9+source!$D$9+source!$E$9+source!$F$9),source!$F$8,IF(K305-1&lt;=(source!$B$9+source!$C$9+source!$D$9+source!$E$9+source!$F$9+source!$G$9),source!$G$8,IF(K305-1&lt;=(source!$B$9+source!$C$9+source!$D$9+source!$E$9+source!$F$9+source!$G$9+source!$H$9),source!$H$8,IF(K305-1&lt;=(source!$B$9+source!$C$9+source!$D$9+source!$E$9+source!$F$9+source!$G$9+source!$H$9+source!$I$9),source!$I$8,source!$I$8))))))))</f>
        <v>24</v>
      </c>
      <c r="N305">
        <f t="shared" si="91"/>
        <v>5864</v>
      </c>
      <c r="O305" t="str">
        <f t="shared" si="92"/>
        <v>1864 AD</v>
      </c>
      <c r="P305">
        <f t="shared" si="93"/>
        <v>303</v>
      </c>
      <c r="Q305">
        <f t="shared" si="94"/>
        <v>72264</v>
      </c>
      <c r="R305" s="1">
        <f>IF(P305-1&lt;=source!$B$12,source!$B$11,IF(P305-1&lt;=(source!$B$12+source!$C$12),source!$C$11,IF(P305-1&lt;=(source!$B$12+source!$C$12+source!$D$12),source!$D$11,IF(P305-1&lt;=(source!$B$12+source!$C$12+source!$D$12+source!$E$12),source!$E$11,IF(P305-1&lt;=(source!$B$12+source!$C$12+source!$D$12+source!$E$12+source!$F$12),source!$F$11,IF(P305-1&lt;=(source!$B$12+source!$C$12+source!$D$12+source!$E$12+source!$F$12+source!$G$12),source!$G$11,IF(P305-1&lt;=(source!$B$12+source!$C$12+source!$D$12+source!$E$12+source!$F$12+source!$G$12+source!$H$12),source!$H$11,IF(P305-1&lt;=(source!$B$12+source!$C$12+source!$D$12+source!$E$12+source!$F$12+source!$G$12+source!$H$12+source!$I$12),source!$I$11,source!$I$11))))))))</f>
        <v>12</v>
      </c>
      <c r="S305">
        <f t="shared" si="95"/>
        <v>6022</v>
      </c>
      <c r="T305" t="str">
        <f t="shared" si="96"/>
        <v>2022 AD</v>
      </c>
    </row>
    <row r="306" spans="1:20" x14ac:dyDescent="0.25">
      <c r="A306">
        <f t="shared" si="81"/>
        <v>304</v>
      </c>
      <c r="B306">
        <f t="shared" si="82"/>
        <v>42360</v>
      </c>
      <c r="C306" s="1">
        <f>IF(A306-1&lt;=source!$B$3,source!$B$2,IF(A306-1&lt;=(source!$B$3+source!$C$3),source!$C$2,IF(A306-1&lt;=(source!$B$3+source!$C$3+source!$D$3),source!$D$2,IF(A306-1&lt;=(source!$B$3+source!$C$3+source!$D$3+source!$E$3),source!$E$2,IF(A306-1&lt;=(source!$B$3+source!$C$3+source!$D$3+source!$E$3+source!$F$3),source!$F$2,IF(A306-1&lt;=(source!$B$3+source!$C$3+source!$D$3+source!$E$3+source!$F$3+source!$G$3),source!$G$2,IF(A306-1&lt;=(source!$B$3+source!$C$3+source!$D$3+source!$E$3+source!$F$3+source!$G$3+source!$H$3),source!$H$2,IF(A306-1&lt;=(source!$B$3+source!$C$3+source!$D$3+source!$E$3+source!$F$3+source!$G$3+source!$H$3+source!$I$3),source!$I$2,source!$I$2))))))))</f>
        <v>120</v>
      </c>
      <c r="D306">
        <f t="shared" si="83"/>
        <v>3530</v>
      </c>
      <c r="E306" t="str">
        <f t="shared" si="84"/>
        <v>470 BC</v>
      </c>
      <c r="F306">
        <f t="shared" si="85"/>
        <v>304</v>
      </c>
      <c r="G306">
        <f t="shared" si="86"/>
        <v>64980</v>
      </c>
      <c r="H306" s="1">
        <f>IF(F306-1&lt;=source!$B$6,source!$B$5,IF(F306-1&lt;=(source!$B$6+source!$C$6),source!$C$5,IF(F306-1&lt;=(source!$B$6+source!$C$6+source!$D$6),source!$D$5,IF(F306-1&lt;=(source!$B$6+source!$C$6+source!$D$6+source!$E$6),source!$E$5,IF(F306-1&lt;=(source!$B$6+source!$C$6+source!$D$6+source!$E$6+source!$F$6),source!$F$5,IF(F306-1&lt;=(source!$B$6+source!$C$6+source!$D$6+source!$E$6+source!$F$6+source!$G$6),source!$G$5,IF(F306-1&lt;=(source!$B$6+source!$C$6+source!$D$6+source!$E$6+source!$F$6+source!$G$6+source!$H$6),source!$H$5,IF(F306-1&lt;=(source!$B$6+source!$C$6+source!$D$6+source!$E$6+source!$F$6+source!$G$6+source!$H$6+source!$I$6),source!$I$5,source!$I$5))))))))</f>
        <v>60</v>
      </c>
      <c r="I306">
        <f t="shared" si="87"/>
        <v>5415</v>
      </c>
      <c r="J306" t="str">
        <f t="shared" si="88"/>
        <v>1415 AD</v>
      </c>
      <c r="K306">
        <f t="shared" si="89"/>
        <v>304</v>
      </c>
      <c r="L306">
        <f t="shared" si="90"/>
        <v>70392</v>
      </c>
      <c r="M306" s="1">
        <f>IF(K306-1&lt;=source!$B$9,source!$B$8,IF(K306-1&lt;=(source!$B$9+source!$C$9),source!$C$8,IF(K306-1&lt;=(source!$B$9+source!$C$9+source!$D$9),source!$D$8,IF(K306-1&lt;=(source!$B$9+source!$C$9+source!$D$9+source!$E$9),source!$E$8,IF(K306-1&lt;=(source!$B$9+source!$C$9+source!$D$9+source!$E$9+source!$F$9),source!$F$8,IF(K306-1&lt;=(source!$B$9+source!$C$9+source!$D$9+source!$E$9+source!$F$9+source!$G$9),source!$G$8,IF(K306-1&lt;=(source!$B$9+source!$C$9+source!$D$9+source!$E$9+source!$F$9+source!$G$9+source!$H$9),source!$H$8,IF(K306-1&lt;=(source!$B$9+source!$C$9+source!$D$9+source!$E$9+source!$F$9+source!$G$9+source!$H$9+source!$I$9),source!$I$8,source!$I$8))))))))</f>
        <v>24</v>
      </c>
      <c r="N306">
        <f t="shared" si="91"/>
        <v>5866</v>
      </c>
      <c r="O306" t="str">
        <f t="shared" si="92"/>
        <v>1866 AD</v>
      </c>
      <c r="P306">
        <f t="shared" si="93"/>
        <v>304</v>
      </c>
      <c r="Q306">
        <f t="shared" si="94"/>
        <v>72276</v>
      </c>
      <c r="R306" s="1">
        <f>IF(P306-1&lt;=source!$B$12,source!$B$11,IF(P306-1&lt;=(source!$B$12+source!$C$12),source!$C$11,IF(P306-1&lt;=(source!$B$12+source!$C$12+source!$D$12),source!$D$11,IF(P306-1&lt;=(source!$B$12+source!$C$12+source!$D$12+source!$E$12),source!$E$11,IF(P306-1&lt;=(source!$B$12+source!$C$12+source!$D$12+source!$E$12+source!$F$12),source!$F$11,IF(P306-1&lt;=(source!$B$12+source!$C$12+source!$D$12+source!$E$12+source!$F$12+source!$G$12),source!$G$11,IF(P306-1&lt;=(source!$B$12+source!$C$12+source!$D$12+source!$E$12+source!$F$12+source!$G$12+source!$H$12),source!$H$11,IF(P306-1&lt;=(source!$B$12+source!$C$12+source!$D$12+source!$E$12+source!$F$12+source!$G$12+source!$H$12+source!$I$12),source!$I$11,source!$I$11))))))))</f>
        <v>12</v>
      </c>
      <c r="S306">
        <f t="shared" si="95"/>
        <v>6023</v>
      </c>
      <c r="T306" t="str">
        <f t="shared" si="96"/>
        <v>2023 AD</v>
      </c>
    </row>
    <row r="307" spans="1:20" x14ac:dyDescent="0.25">
      <c r="A307">
        <f t="shared" si="81"/>
        <v>305</v>
      </c>
      <c r="B307">
        <f t="shared" si="82"/>
        <v>42480</v>
      </c>
      <c r="C307" s="1">
        <f>IF(A307-1&lt;=source!$B$3,source!$B$2,IF(A307-1&lt;=(source!$B$3+source!$C$3),source!$C$2,IF(A307-1&lt;=(source!$B$3+source!$C$3+source!$D$3),source!$D$2,IF(A307-1&lt;=(source!$B$3+source!$C$3+source!$D$3+source!$E$3),source!$E$2,IF(A307-1&lt;=(source!$B$3+source!$C$3+source!$D$3+source!$E$3+source!$F$3),source!$F$2,IF(A307-1&lt;=(source!$B$3+source!$C$3+source!$D$3+source!$E$3+source!$F$3+source!$G$3),source!$G$2,IF(A307-1&lt;=(source!$B$3+source!$C$3+source!$D$3+source!$E$3+source!$F$3+source!$G$3+source!$H$3),source!$H$2,IF(A307-1&lt;=(source!$B$3+source!$C$3+source!$D$3+source!$E$3+source!$F$3+source!$G$3+source!$H$3+source!$I$3),source!$I$2,source!$I$2))))))))</f>
        <v>120</v>
      </c>
      <c r="D307">
        <f t="shared" si="83"/>
        <v>3540</v>
      </c>
      <c r="E307" t="str">
        <f t="shared" si="84"/>
        <v>460 BC</v>
      </c>
      <c r="F307">
        <f t="shared" si="85"/>
        <v>305</v>
      </c>
      <c r="G307">
        <f t="shared" si="86"/>
        <v>65040</v>
      </c>
      <c r="H307" s="1">
        <f>IF(F307-1&lt;=source!$B$6,source!$B$5,IF(F307-1&lt;=(source!$B$6+source!$C$6),source!$C$5,IF(F307-1&lt;=(source!$B$6+source!$C$6+source!$D$6),source!$D$5,IF(F307-1&lt;=(source!$B$6+source!$C$6+source!$D$6+source!$E$6),source!$E$5,IF(F307-1&lt;=(source!$B$6+source!$C$6+source!$D$6+source!$E$6+source!$F$6),source!$F$5,IF(F307-1&lt;=(source!$B$6+source!$C$6+source!$D$6+source!$E$6+source!$F$6+source!$G$6),source!$G$5,IF(F307-1&lt;=(source!$B$6+source!$C$6+source!$D$6+source!$E$6+source!$F$6+source!$G$6+source!$H$6),source!$H$5,IF(F307-1&lt;=(source!$B$6+source!$C$6+source!$D$6+source!$E$6+source!$F$6+source!$G$6+source!$H$6+source!$I$6),source!$I$5,source!$I$5))))))))</f>
        <v>60</v>
      </c>
      <c r="I307">
        <f t="shared" si="87"/>
        <v>5420</v>
      </c>
      <c r="J307" t="str">
        <f t="shared" si="88"/>
        <v>1420 AD</v>
      </c>
      <c r="K307">
        <f t="shared" si="89"/>
        <v>305</v>
      </c>
      <c r="L307">
        <f t="shared" si="90"/>
        <v>70416</v>
      </c>
      <c r="M307" s="1">
        <f>IF(K307-1&lt;=source!$B$9,source!$B$8,IF(K307-1&lt;=(source!$B$9+source!$C$9),source!$C$8,IF(K307-1&lt;=(source!$B$9+source!$C$9+source!$D$9),source!$D$8,IF(K307-1&lt;=(source!$B$9+source!$C$9+source!$D$9+source!$E$9),source!$E$8,IF(K307-1&lt;=(source!$B$9+source!$C$9+source!$D$9+source!$E$9+source!$F$9),source!$F$8,IF(K307-1&lt;=(source!$B$9+source!$C$9+source!$D$9+source!$E$9+source!$F$9+source!$G$9),source!$G$8,IF(K307-1&lt;=(source!$B$9+source!$C$9+source!$D$9+source!$E$9+source!$F$9+source!$G$9+source!$H$9),source!$H$8,IF(K307-1&lt;=(source!$B$9+source!$C$9+source!$D$9+source!$E$9+source!$F$9+source!$G$9+source!$H$9+source!$I$9),source!$I$8,source!$I$8))))))))</f>
        <v>24</v>
      </c>
      <c r="N307">
        <f t="shared" si="91"/>
        <v>5868</v>
      </c>
      <c r="O307" t="str">
        <f t="shared" si="92"/>
        <v>1868 AD</v>
      </c>
      <c r="P307">
        <f t="shared" si="93"/>
        <v>305</v>
      </c>
      <c r="Q307">
        <f t="shared" si="94"/>
        <v>72288</v>
      </c>
      <c r="R307" s="1">
        <f>IF(P307-1&lt;=source!$B$12,source!$B$11,IF(P307-1&lt;=(source!$B$12+source!$C$12),source!$C$11,IF(P307-1&lt;=(source!$B$12+source!$C$12+source!$D$12),source!$D$11,IF(P307-1&lt;=(source!$B$12+source!$C$12+source!$D$12+source!$E$12),source!$E$11,IF(P307-1&lt;=(source!$B$12+source!$C$12+source!$D$12+source!$E$12+source!$F$12),source!$F$11,IF(P307-1&lt;=(source!$B$12+source!$C$12+source!$D$12+source!$E$12+source!$F$12+source!$G$12),source!$G$11,IF(P307-1&lt;=(source!$B$12+source!$C$12+source!$D$12+source!$E$12+source!$F$12+source!$G$12+source!$H$12),source!$H$11,IF(P307-1&lt;=(source!$B$12+source!$C$12+source!$D$12+source!$E$12+source!$F$12+source!$G$12+source!$H$12+source!$I$12),source!$I$11,source!$I$11))))))))</f>
        <v>12</v>
      </c>
      <c r="S307">
        <f t="shared" si="95"/>
        <v>6024</v>
      </c>
      <c r="T307" t="str">
        <f t="shared" si="96"/>
        <v>2024 AD</v>
      </c>
    </row>
    <row r="308" spans="1:20" x14ac:dyDescent="0.25">
      <c r="A308">
        <f t="shared" si="81"/>
        <v>306</v>
      </c>
      <c r="B308">
        <f t="shared" si="82"/>
        <v>42600</v>
      </c>
      <c r="C308" s="1">
        <f>IF(A308-1&lt;=source!$B$3,source!$B$2,IF(A308-1&lt;=(source!$B$3+source!$C$3),source!$C$2,IF(A308-1&lt;=(source!$B$3+source!$C$3+source!$D$3),source!$D$2,IF(A308-1&lt;=(source!$B$3+source!$C$3+source!$D$3+source!$E$3),source!$E$2,IF(A308-1&lt;=(source!$B$3+source!$C$3+source!$D$3+source!$E$3+source!$F$3),source!$F$2,IF(A308-1&lt;=(source!$B$3+source!$C$3+source!$D$3+source!$E$3+source!$F$3+source!$G$3),source!$G$2,IF(A308-1&lt;=(source!$B$3+source!$C$3+source!$D$3+source!$E$3+source!$F$3+source!$G$3+source!$H$3),source!$H$2,IF(A308-1&lt;=(source!$B$3+source!$C$3+source!$D$3+source!$E$3+source!$F$3+source!$G$3+source!$H$3+source!$I$3),source!$I$2,source!$I$2))))))))</f>
        <v>120</v>
      </c>
      <c r="D308">
        <f t="shared" si="83"/>
        <v>3550</v>
      </c>
      <c r="E308" t="str">
        <f t="shared" si="84"/>
        <v>450 BC</v>
      </c>
      <c r="F308">
        <f t="shared" si="85"/>
        <v>306</v>
      </c>
      <c r="G308">
        <f t="shared" si="86"/>
        <v>65100</v>
      </c>
      <c r="H308" s="1">
        <f>IF(F308-1&lt;=source!$B$6,source!$B$5,IF(F308-1&lt;=(source!$B$6+source!$C$6),source!$C$5,IF(F308-1&lt;=(source!$B$6+source!$C$6+source!$D$6),source!$D$5,IF(F308-1&lt;=(source!$B$6+source!$C$6+source!$D$6+source!$E$6),source!$E$5,IF(F308-1&lt;=(source!$B$6+source!$C$6+source!$D$6+source!$E$6+source!$F$6),source!$F$5,IF(F308-1&lt;=(source!$B$6+source!$C$6+source!$D$6+source!$E$6+source!$F$6+source!$G$6),source!$G$5,IF(F308-1&lt;=(source!$B$6+source!$C$6+source!$D$6+source!$E$6+source!$F$6+source!$G$6+source!$H$6),source!$H$5,IF(F308-1&lt;=(source!$B$6+source!$C$6+source!$D$6+source!$E$6+source!$F$6+source!$G$6+source!$H$6+source!$I$6),source!$I$5,source!$I$5))))))))</f>
        <v>60</v>
      </c>
      <c r="I308">
        <f t="shared" si="87"/>
        <v>5425</v>
      </c>
      <c r="J308" t="str">
        <f t="shared" si="88"/>
        <v>1425 AD</v>
      </c>
      <c r="K308">
        <f t="shared" si="89"/>
        <v>306</v>
      </c>
      <c r="L308">
        <f t="shared" si="90"/>
        <v>70440</v>
      </c>
      <c r="M308" s="1">
        <f>IF(K308-1&lt;=source!$B$9,source!$B$8,IF(K308-1&lt;=(source!$B$9+source!$C$9),source!$C$8,IF(K308-1&lt;=(source!$B$9+source!$C$9+source!$D$9),source!$D$8,IF(K308-1&lt;=(source!$B$9+source!$C$9+source!$D$9+source!$E$9),source!$E$8,IF(K308-1&lt;=(source!$B$9+source!$C$9+source!$D$9+source!$E$9+source!$F$9),source!$F$8,IF(K308-1&lt;=(source!$B$9+source!$C$9+source!$D$9+source!$E$9+source!$F$9+source!$G$9),source!$G$8,IF(K308-1&lt;=(source!$B$9+source!$C$9+source!$D$9+source!$E$9+source!$F$9+source!$G$9+source!$H$9),source!$H$8,IF(K308-1&lt;=(source!$B$9+source!$C$9+source!$D$9+source!$E$9+source!$F$9+source!$G$9+source!$H$9+source!$I$9),source!$I$8,source!$I$8))))))))</f>
        <v>24</v>
      </c>
      <c r="N308">
        <f t="shared" si="91"/>
        <v>5870</v>
      </c>
      <c r="O308" t="str">
        <f t="shared" si="92"/>
        <v>1870 AD</v>
      </c>
      <c r="P308">
        <f t="shared" si="93"/>
        <v>306</v>
      </c>
      <c r="Q308">
        <f t="shared" si="94"/>
        <v>72300</v>
      </c>
      <c r="R308" s="1">
        <f>IF(P308-1&lt;=source!$B$12,source!$B$11,IF(P308-1&lt;=(source!$B$12+source!$C$12),source!$C$11,IF(P308-1&lt;=(source!$B$12+source!$C$12+source!$D$12),source!$D$11,IF(P308-1&lt;=(source!$B$12+source!$C$12+source!$D$12+source!$E$12),source!$E$11,IF(P308-1&lt;=(source!$B$12+source!$C$12+source!$D$12+source!$E$12+source!$F$12),source!$F$11,IF(P308-1&lt;=(source!$B$12+source!$C$12+source!$D$12+source!$E$12+source!$F$12+source!$G$12),source!$G$11,IF(P308-1&lt;=(source!$B$12+source!$C$12+source!$D$12+source!$E$12+source!$F$12+source!$G$12+source!$H$12),source!$H$11,IF(P308-1&lt;=(source!$B$12+source!$C$12+source!$D$12+source!$E$12+source!$F$12+source!$G$12+source!$H$12+source!$I$12),source!$I$11,source!$I$11))))))))</f>
        <v>12</v>
      </c>
      <c r="S308">
        <f t="shared" si="95"/>
        <v>6025</v>
      </c>
      <c r="T308" t="str">
        <f t="shared" si="96"/>
        <v>2025 AD</v>
      </c>
    </row>
    <row r="309" spans="1:20" x14ac:dyDescent="0.25">
      <c r="A309">
        <f t="shared" si="81"/>
        <v>307</v>
      </c>
      <c r="B309">
        <f t="shared" si="82"/>
        <v>42720</v>
      </c>
      <c r="C309" s="1">
        <f>IF(A309-1&lt;=source!$B$3,source!$B$2,IF(A309-1&lt;=(source!$B$3+source!$C$3),source!$C$2,IF(A309-1&lt;=(source!$B$3+source!$C$3+source!$D$3),source!$D$2,IF(A309-1&lt;=(source!$B$3+source!$C$3+source!$D$3+source!$E$3),source!$E$2,IF(A309-1&lt;=(source!$B$3+source!$C$3+source!$D$3+source!$E$3+source!$F$3),source!$F$2,IF(A309-1&lt;=(source!$B$3+source!$C$3+source!$D$3+source!$E$3+source!$F$3+source!$G$3),source!$G$2,IF(A309-1&lt;=(source!$B$3+source!$C$3+source!$D$3+source!$E$3+source!$F$3+source!$G$3+source!$H$3),source!$H$2,IF(A309-1&lt;=(source!$B$3+source!$C$3+source!$D$3+source!$E$3+source!$F$3+source!$G$3+source!$H$3+source!$I$3),source!$I$2,source!$I$2))))))))</f>
        <v>120</v>
      </c>
      <c r="D309">
        <f t="shared" si="83"/>
        <v>3560</v>
      </c>
      <c r="E309" t="str">
        <f t="shared" si="84"/>
        <v>440 BC</v>
      </c>
      <c r="F309">
        <f t="shared" si="85"/>
        <v>307</v>
      </c>
      <c r="G309">
        <f t="shared" si="86"/>
        <v>65160</v>
      </c>
      <c r="H309" s="1">
        <f>IF(F309-1&lt;=source!$B$6,source!$B$5,IF(F309-1&lt;=(source!$B$6+source!$C$6),source!$C$5,IF(F309-1&lt;=(source!$B$6+source!$C$6+source!$D$6),source!$D$5,IF(F309-1&lt;=(source!$B$6+source!$C$6+source!$D$6+source!$E$6),source!$E$5,IF(F309-1&lt;=(source!$B$6+source!$C$6+source!$D$6+source!$E$6+source!$F$6),source!$F$5,IF(F309-1&lt;=(source!$B$6+source!$C$6+source!$D$6+source!$E$6+source!$F$6+source!$G$6),source!$G$5,IF(F309-1&lt;=(source!$B$6+source!$C$6+source!$D$6+source!$E$6+source!$F$6+source!$G$6+source!$H$6),source!$H$5,IF(F309-1&lt;=(source!$B$6+source!$C$6+source!$D$6+source!$E$6+source!$F$6+source!$G$6+source!$H$6+source!$I$6),source!$I$5,source!$I$5))))))))</f>
        <v>60</v>
      </c>
      <c r="I309">
        <f t="shared" si="87"/>
        <v>5430</v>
      </c>
      <c r="J309" t="str">
        <f t="shared" si="88"/>
        <v>1430 AD</v>
      </c>
      <c r="K309">
        <f t="shared" si="89"/>
        <v>307</v>
      </c>
      <c r="L309">
        <f t="shared" si="90"/>
        <v>70464</v>
      </c>
      <c r="M309" s="1">
        <f>IF(K309-1&lt;=source!$B$9,source!$B$8,IF(K309-1&lt;=(source!$B$9+source!$C$9),source!$C$8,IF(K309-1&lt;=(source!$B$9+source!$C$9+source!$D$9),source!$D$8,IF(K309-1&lt;=(source!$B$9+source!$C$9+source!$D$9+source!$E$9),source!$E$8,IF(K309-1&lt;=(source!$B$9+source!$C$9+source!$D$9+source!$E$9+source!$F$9),source!$F$8,IF(K309-1&lt;=(source!$B$9+source!$C$9+source!$D$9+source!$E$9+source!$F$9+source!$G$9),source!$G$8,IF(K309-1&lt;=(source!$B$9+source!$C$9+source!$D$9+source!$E$9+source!$F$9+source!$G$9+source!$H$9),source!$H$8,IF(K309-1&lt;=(source!$B$9+source!$C$9+source!$D$9+source!$E$9+source!$F$9+source!$G$9+source!$H$9+source!$I$9),source!$I$8,source!$I$8))))))))</f>
        <v>24</v>
      </c>
      <c r="N309">
        <f t="shared" si="91"/>
        <v>5872</v>
      </c>
      <c r="O309" t="str">
        <f t="shared" si="92"/>
        <v>1872 AD</v>
      </c>
      <c r="P309">
        <f t="shared" si="93"/>
        <v>307</v>
      </c>
      <c r="Q309">
        <f t="shared" si="94"/>
        <v>72312</v>
      </c>
      <c r="R309" s="1">
        <f>IF(P309-1&lt;=source!$B$12,source!$B$11,IF(P309-1&lt;=(source!$B$12+source!$C$12),source!$C$11,IF(P309-1&lt;=(source!$B$12+source!$C$12+source!$D$12),source!$D$11,IF(P309-1&lt;=(source!$B$12+source!$C$12+source!$D$12+source!$E$12),source!$E$11,IF(P309-1&lt;=(source!$B$12+source!$C$12+source!$D$12+source!$E$12+source!$F$12),source!$F$11,IF(P309-1&lt;=(source!$B$12+source!$C$12+source!$D$12+source!$E$12+source!$F$12+source!$G$12),source!$G$11,IF(P309-1&lt;=(source!$B$12+source!$C$12+source!$D$12+source!$E$12+source!$F$12+source!$G$12+source!$H$12),source!$H$11,IF(P309-1&lt;=(source!$B$12+source!$C$12+source!$D$12+source!$E$12+source!$F$12+source!$G$12+source!$H$12+source!$I$12),source!$I$11,source!$I$11))))))))</f>
        <v>12</v>
      </c>
      <c r="S309">
        <f t="shared" si="95"/>
        <v>6026</v>
      </c>
      <c r="T309" t="str">
        <f t="shared" si="96"/>
        <v>2026 AD</v>
      </c>
    </row>
    <row r="310" spans="1:20" x14ac:dyDescent="0.25">
      <c r="A310">
        <f t="shared" si="81"/>
        <v>308</v>
      </c>
      <c r="B310">
        <f t="shared" si="82"/>
        <v>42840</v>
      </c>
      <c r="C310" s="1">
        <f>IF(A310-1&lt;=source!$B$3,source!$B$2,IF(A310-1&lt;=(source!$B$3+source!$C$3),source!$C$2,IF(A310-1&lt;=(source!$B$3+source!$C$3+source!$D$3),source!$D$2,IF(A310-1&lt;=(source!$B$3+source!$C$3+source!$D$3+source!$E$3),source!$E$2,IF(A310-1&lt;=(source!$B$3+source!$C$3+source!$D$3+source!$E$3+source!$F$3),source!$F$2,IF(A310-1&lt;=(source!$B$3+source!$C$3+source!$D$3+source!$E$3+source!$F$3+source!$G$3),source!$G$2,IF(A310-1&lt;=(source!$B$3+source!$C$3+source!$D$3+source!$E$3+source!$F$3+source!$G$3+source!$H$3),source!$H$2,IF(A310-1&lt;=(source!$B$3+source!$C$3+source!$D$3+source!$E$3+source!$F$3+source!$G$3+source!$H$3+source!$I$3),source!$I$2,source!$I$2))))))))</f>
        <v>120</v>
      </c>
      <c r="D310">
        <f t="shared" si="83"/>
        <v>3570</v>
      </c>
      <c r="E310" t="str">
        <f t="shared" si="84"/>
        <v>430 BC</v>
      </c>
      <c r="F310">
        <f t="shared" si="85"/>
        <v>308</v>
      </c>
      <c r="G310">
        <f t="shared" si="86"/>
        <v>65220</v>
      </c>
      <c r="H310" s="1">
        <f>IF(F310-1&lt;=source!$B$6,source!$B$5,IF(F310-1&lt;=(source!$B$6+source!$C$6),source!$C$5,IF(F310-1&lt;=(source!$B$6+source!$C$6+source!$D$6),source!$D$5,IF(F310-1&lt;=(source!$B$6+source!$C$6+source!$D$6+source!$E$6),source!$E$5,IF(F310-1&lt;=(source!$B$6+source!$C$6+source!$D$6+source!$E$6+source!$F$6),source!$F$5,IF(F310-1&lt;=(source!$B$6+source!$C$6+source!$D$6+source!$E$6+source!$F$6+source!$G$6),source!$G$5,IF(F310-1&lt;=(source!$B$6+source!$C$6+source!$D$6+source!$E$6+source!$F$6+source!$G$6+source!$H$6),source!$H$5,IF(F310-1&lt;=(source!$B$6+source!$C$6+source!$D$6+source!$E$6+source!$F$6+source!$G$6+source!$H$6+source!$I$6),source!$I$5,source!$I$5))))))))</f>
        <v>60</v>
      </c>
      <c r="I310">
        <f t="shared" si="87"/>
        <v>5435</v>
      </c>
      <c r="J310" t="str">
        <f t="shared" si="88"/>
        <v>1435 AD</v>
      </c>
      <c r="K310">
        <f t="shared" si="89"/>
        <v>308</v>
      </c>
      <c r="L310">
        <f t="shared" si="90"/>
        <v>70488</v>
      </c>
      <c r="M310" s="1">
        <f>IF(K310-1&lt;=source!$B$9,source!$B$8,IF(K310-1&lt;=(source!$B$9+source!$C$9),source!$C$8,IF(K310-1&lt;=(source!$B$9+source!$C$9+source!$D$9),source!$D$8,IF(K310-1&lt;=(source!$B$9+source!$C$9+source!$D$9+source!$E$9),source!$E$8,IF(K310-1&lt;=(source!$B$9+source!$C$9+source!$D$9+source!$E$9+source!$F$9),source!$F$8,IF(K310-1&lt;=(source!$B$9+source!$C$9+source!$D$9+source!$E$9+source!$F$9+source!$G$9),source!$G$8,IF(K310-1&lt;=(source!$B$9+source!$C$9+source!$D$9+source!$E$9+source!$F$9+source!$G$9+source!$H$9),source!$H$8,IF(K310-1&lt;=(source!$B$9+source!$C$9+source!$D$9+source!$E$9+source!$F$9+source!$G$9+source!$H$9+source!$I$9),source!$I$8,source!$I$8))))))))</f>
        <v>24</v>
      </c>
      <c r="N310">
        <f t="shared" si="91"/>
        <v>5874</v>
      </c>
      <c r="O310" t="str">
        <f t="shared" si="92"/>
        <v>1874 AD</v>
      </c>
      <c r="P310">
        <f t="shared" si="93"/>
        <v>308</v>
      </c>
      <c r="Q310">
        <f t="shared" si="94"/>
        <v>72324</v>
      </c>
      <c r="R310" s="1">
        <f>IF(P310-1&lt;=source!$B$12,source!$B$11,IF(P310-1&lt;=(source!$B$12+source!$C$12),source!$C$11,IF(P310-1&lt;=(source!$B$12+source!$C$12+source!$D$12),source!$D$11,IF(P310-1&lt;=(source!$B$12+source!$C$12+source!$D$12+source!$E$12),source!$E$11,IF(P310-1&lt;=(source!$B$12+source!$C$12+source!$D$12+source!$E$12+source!$F$12),source!$F$11,IF(P310-1&lt;=(source!$B$12+source!$C$12+source!$D$12+source!$E$12+source!$F$12+source!$G$12),source!$G$11,IF(P310-1&lt;=(source!$B$12+source!$C$12+source!$D$12+source!$E$12+source!$F$12+source!$G$12+source!$H$12),source!$H$11,IF(P310-1&lt;=(source!$B$12+source!$C$12+source!$D$12+source!$E$12+source!$F$12+source!$G$12+source!$H$12+source!$I$12),source!$I$11,source!$I$11))))))))</f>
        <v>12</v>
      </c>
      <c r="S310">
        <f t="shared" si="95"/>
        <v>6027</v>
      </c>
      <c r="T310" t="str">
        <f t="shared" si="96"/>
        <v>2027 AD</v>
      </c>
    </row>
    <row r="311" spans="1:20" x14ac:dyDescent="0.25">
      <c r="A311">
        <f t="shared" si="81"/>
        <v>309</v>
      </c>
      <c r="B311">
        <f t="shared" si="82"/>
        <v>42960</v>
      </c>
      <c r="C311" s="1">
        <f>IF(A311-1&lt;=source!$B$3,source!$B$2,IF(A311-1&lt;=(source!$B$3+source!$C$3),source!$C$2,IF(A311-1&lt;=(source!$B$3+source!$C$3+source!$D$3),source!$D$2,IF(A311-1&lt;=(source!$B$3+source!$C$3+source!$D$3+source!$E$3),source!$E$2,IF(A311-1&lt;=(source!$B$3+source!$C$3+source!$D$3+source!$E$3+source!$F$3),source!$F$2,IF(A311-1&lt;=(source!$B$3+source!$C$3+source!$D$3+source!$E$3+source!$F$3+source!$G$3),source!$G$2,IF(A311-1&lt;=(source!$B$3+source!$C$3+source!$D$3+source!$E$3+source!$F$3+source!$G$3+source!$H$3),source!$H$2,IF(A311-1&lt;=(source!$B$3+source!$C$3+source!$D$3+source!$E$3+source!$F$3+source!$G$3+source!$H$3+source!$I$3),source!$I$2,source!$I$2))))))))</f>
        <v>120</v>
      </c>
      <c r="D311">
        <f t="shared" si="83"/>
        <v>3580</v>
      </c>
      <c r="E311" t="str">
        <f t="shared" si="84"/>
        <v>420 BC</v>
      </c>
      <c r="F311">
        <f t="shared" si="85"/>
        <v>309</v>
      </c>
      <c r="G311">
        <f t="shared" si="86"/>
        <v>65280</v>
      </c>
      <c r="H311" s="1">
        <f>IF(F311-1&lt;=source!$B$6,source!$B$5,IF(F311-1&lt;=(source!$B$6+source!$C$6),source!$C$5,IF(F311-1&lt;=(source!$B$6+source!$C$6+source!$D$6),source!$D$5,IF(F311-1&lt;=(source!$B$6+source!$C$6+source!$D$6+source!$E$6),source!$E$5,IF(F311-1&lt;=(source!$B$6+source!$C$6+source!$D$6+source!$E$6+source!$F$6),source!$F$5,IF(F311-1&lt;=(source!$B$6+source!$C$6+source!$D$6+source!$E$6+source!$F$6+source!$G$6),source!$G$5,IF(F311-1&lt;=(source!$B$6+source!$C$6+source!$D$6+source!$E$6+source!$F$6+source!$G$6+source!$H$6),source!$H$5,IF(F311-1&lt;=(source!$B$6+source!$C$6+source!$D$6+source!$E$6+source!$F$6+source!$G$6+source!$H$6+source!$I$6),source!$I$5,source!$I$5))))))))</f>
        <v>60</v>
      </c>
      <c r="I311">
        <f t="shared" si="87"/>
        <v>5440</v>
      </c>
      <c r="J311" t="str">
        <f t="shared" si="88"/>
        <v>1440 AD</v>
      </c>
      <c r="K311">
        <f t="shared" si="89"/>
        <v>309</v>
      </c>
      <c r="L311">
        <f t="shared" si="90"/>
        <v>70512</v>
      </c>
      <c r="M311" s="1">
        <f>IF(K311-1&lt;=source!$B$9,source!$B$8,IF(K311-1&lt;=(source!$B$9+source!$C$9),source!$C$8,IF(K311-1&lt;=(source!$B$9+source!$C$9+source!$D$9),source!$D$8,IF(K311-1&lt;=(source!$B$9+source!$C$9+source!$D$9+source!$E$9),source!$E$8,IF(K311-1&lt;=(source!$B$9+source!$C$9+source!$D$9+source!$E$9+source!$F$9),source!$F$8,IF(K311-1&lt;=(source!$B$9+source!$C$9+source!$D$9+source!$E$9+source!$F$9+source!$G$9),source!$G$8,IF(K311-1&lt;=(source!$B$9+source!$C$9+source!$D$9+source!$E$9+source!$F$9+source!$G$9+source!$H$9),source!$H$8,IF(K311-1&lt;=(source!$B$9+source!$C$9+source!$D$9+source!$E$9+source!$F$9+source!$G$9+source!$H$9+source!$I$9),source!$I$8,source!$I$8))))))))</f>
        <v>24</v>
      </c>
      <c r="N311">
        <f t="shared" si="91"/>
        <v>5876</v>
      </c>
      <c r="O311" t="str">
        <f t="shared" si="92"/>
        <v>1876 AD</v>
      </c>
      <c r="P311">
        <f t="shared" si="93"/>
        <v>309</v>
      </c>
      <c r="Q311">
        <f t="shared" si="94"/>
        <v>72336</v>
      </c>
      <c r="R311" s="1">
        <f>IF(P311-1&lt;=source!$B$12,source!$B$11,IF(P311-1&lt;=(source!$B$12+source!$C$12),source!$C$11,IF(P311-1&lt;=(source!$B$12+source!$C$12+source!$D$12),source!$D$11,IF(P311-1&lt;=(source!$B$12+source!$C$12+source!$D$12+source!$E$12),source!$E$11,IF(P311-1&lt;=(source!$B$12+source!$C$12+source!$D$12+source!$E$12+source!$F$12),source!$F$11,IF(P311-1&lt;=(source!$B$12+source!$C$12+source!$D$12+source!$E$12+source!$F$12+source!$G$12),source!$G$11,IF(P311-1&lt;=(source!$B$12+source!$C$12+source!$D$12+source!$E$12+source!$F$12+source!$G$12+source!$H$12),source!$H$11,IF(P311-1&lt;=(source!$B$12+source!$C$12+source!$D$12+source!$E$12+source!$F$12+source!$G$12+source!$H$12+source!$I$12),source!$I$11,source!$I$11))))))))</f>
        <v>12</v>
      </c>
      <c r="S311">
        <f t="shared" si="95"/>
        <v>6028</v>
      </c>
      <c r="T311" t="str">
        <f t="shared" si="96"/>
        <v>2028 AD</v>
      </c>
    </row>
    <row r="312" spans="1:20" x14ac:dyDescent="0.25">
      <c r="A312">
        <f t="shared" si="81"/>
        <v>310</v>
      </c>
      <c r="B312">
        <f t="shared" si="82"/>
        <v>43080</v>
      </c>
      <c r="C312" s="1">
        <f>IF(A312-1&lt;=source!$B$3,source!$B$2,IF(A312-1&lt;=(source!$B$3+source!$C$3),source!$C$2,IF(A312-1&lt;=(source!$B$3+source!$C$3+source!$D$3),source!$D$2,IF(A312-1&lt;=(source!$B$3+source!$C$3+source!$D$3+source!$E$3),source!$E$2,IF(A312-1&lt;=(source!$B$3+source!$C$3+source!$D$3+source!$E$3+source!$F$3),source!$F$2,IF(A312-1&lt;=(source!$B$3+source!$C$3+source!$D$3+source!$E$3+source!$F$3+source!$G$3),source!$G$2,IF(A312-1&lt;=(source!$B$3+source!$C$3+source!$D$3+source!$E$3+source!$F$3+source!$G$3+source!$H$3),source!$H$2,IF(A312-1&lt;=(source!$B$3+source!$C$3+source!$D$3+source!$E$3+source!$F$3+source!$G$3+source!$H$3+source!$I$3),source!$I$2,source!$I$2))))))))</f>
        <v>120</v>
      </c>
      <c r="D312">
        <f t="shared" si="83"/>
        <v>3590</v>
      </c>
      <c r="E312" t="str">
        <f t="shared" si="84"/>
        <v>410 BC</v>
      </c>
      <c r="F312">
        <f t="shared" si="85"/>
        <v>310</v>
      </c>
      <c r="G312">
        <f t="shared" si="86"/>
        <v>65340</v>
      </c>
      <c r="H312" s="1">
        <f>IF(F312-1&lt;=source!$B$6,source!$B$5,IF(F312-1&lt;=(source!$B$6+source!$C$6),source!$C$5,IF(F312-1&lt;=(source!$B$6+source!$C$6+source!$D$6),source!$D$5,IF(F312-1&lt;=(source!$B$6+source!$C$6+source!$D$6+source!$E$6),source!$E$5,IF(F312-1&lt;=(source!$B$6+source!$C$6+source!$D$6+source!$E$6+source!$F$6),source!$F$5,IF(F312-1&lt;=(source!$B$6+source!$C$6+source!$D$6+source!$E$6+source!$F$6+source!$G$6),source!$G$5,IF(F312-1&lt;=(source!$B$6+source!$C$6+source!$D$6+source!$E$6+source!$F$6+source!$G$6+source!$H$6),source!$H$5,IF(F312-1&lt;=(source!$B$6+source!$C$6+source!$D$6+source!$E$6+source!$F$6+source!$G$6+source!$H$6+source!$I$6),source!$I$5,source!$I$5))))))))</f>
        <v>60</v>
      </c>
      <c r="I312">
        <f t="shared" si="87"/>
        <v>5445</v>
      </c>
      <c r="J312" t="str">
        <f t="shared" si="88"/>
        <v>1445 AD</v>
      </c>
      <c r="K312">
        <f t="shared" si="89"/>
        <v>310</v>
      </c>
      <c r="L312">
        <f t="shared" si="90"/>
        <v>70536</v>
      </c>
      <c r="M312" s="1">
        <f>IF(K312-1&lt;=source!$B$9,source!$B$8,IF(K312-1&lt;=(source!$B$9+source!$C$9),source!$C$8,IF(K312-1&lt;=(source!$B$9+source!$C$9+source!$D$9),source!$D$8,IF(K312-1&lt;=(source!$B$9+source!$C$9+source!$D$9+source!$E$9),source!$E$8,IF(K312-1&lt;=(source!$B$9+source!$C$9+source!$D$9+source!$E$9+source!$F$9),source!$F$8,IF(K312-1&lt;=(source!$B$9+source!$C$9+source!$D$9+source!$E$9+source!$F$9+source!$G$9),source!$G$8,IF(K312-1&lt;=(source!$B$9+source!$C$9+source!$D$9+source!$E$9+source!$F$9+source!$G$9+source!$H$9),source!$H$8,IF(K312-1&lt;=(source!$B$9+source!$C$9+source!$D$9+source!$E$9+source!$F$9+source!$G$9+source!$H$9+source!$I$9),source!$I$8,source!$I$8))))))))</f>
        <v>24</v>
      </c>
      <c r="N312">
        <f t="shared" si="91"/>
        <v>5878</v>
      </c>
      <c r="O312" t="str">
        <f t="shared" si="92"/>
        <v>1878 AD</v>
      </c>
      <c r="P312">
        <f t="shared" si="93"/>
        <v>310</v>
      </c>
      <c r="Q312">
        <f t="shared" si="94"/>
        <v>72348</v>
      </c>
      <c r="R312" s="1">
        <f>IF(P312-1&lt;=source!$B$12,source!$B$11,IF(P312-1&lt;=(source!$B$12+source!$C$12),source!$C$11,IF(P312-1&lt;=(source!$B$12+source!$C$12+source!$D$12),source!$D$11,IF(P312-1&lt;=(source!$B$12+source!$C$12+source!$D$12+source!$E$12),source!$E$11,IF(P312-1&lt;=(source!$B$12+source!$C$12+source!$D$12+source!$E$12+source!$F$12),source!$F$11,IF(P312-1&lt;=(source!$B$12+source!$C$12+source!$D$12+source!$E$12+source!$F$12+source!$G$12),source!$G$11,IF(P312-1&lt;=(source!$B$12+source!$C$12+source!$D$12+source!$E$12+source!$F$12+source!$G$12+source!$H$12),source!$H$11,IF(P312-1&lt;=(source!$B$12+source!$C$12+source!$D$12+source!$E$12+source!$F$12+source!$G$12+source!$H$12+source!$I$12),source!$I$11,source!$I$11))))))))</f>
        <v>12</v>
      </c>
      <c r="S312">
        <f t="shared" si="95"/>
        <v>6029</v>
      </c>
      <c r="T312" t="str">
        <f t="shared" si="96"/>
        <v>2029 AD</v>
      </c>
    </row>
    <row r="313" spans="1:20" x14ac:dyDescent="0.25">
      <c r="A313">
        <f t="shared" si="81"/>
        <v>311</v>
      </c>
      <c r="B313">
        <f t="shared" si="82"/>
        <v>43200</v>
      </c>
      <c r="C313" s="1">
        <f>IF(A313-1&lt;=source!$B$3,source!$B$2,IF(A313-1&lt;=(source!$B$3+source!$C$3),source!$C$2,IF(A313-1&lt;=(source!$B$3+source!$C$3+source!$D$3),source!$D$2,IF(A313-1&lt;=(source!$B$3+source!$C$3+source!$D$3+source!$E$3),source!$E$2,IF(A313-1&lt;=(source!$B$3+source!$C$3+source!$D$3+source!$E$3+source!$F$3),source!$F$2,IF(A313-1&lt;=(source!$B$3+source!$C$3+source!$D$3+source!$E$3+source!$F$3+source!$G$3),source!$G$2,IF(A313-1&lt;=(source!$B$3+source!$C$3+source!$D$3+source!$E$3+source!$F$3+source!$G$3+source!$H$3),source!$H$2,IF(A313-1&lt;=(source!$B$3+source!$C$3+source!$D$3+source!$E$3+source!$F$3+source!$G$3+source!$H$3+source!$I$3),source!$I$2,source!$I$2))))))))</f>
        <v>120</v>
      </c>
      <c r="D313">
        <f t="shared" si="83"/>
        <v>3600</v>
      </c>
      <c r="E313" t="str">
        <f t="shared" si="84"/>
        <v>400 BC</v>
      </c>
      <c r="F313">
        <f t="shared" si="85"/>
        <v>311</v>
      </c>
      <c r="G313">
        <f t="shared" si="86"/>
        <v>65400</v>
      </c>
      <c r="H313" s="1">
        <f>IF(F313-1&lt;=source!$B$6,source!$B$5,IF(F313-1&lt;=(source!$B$6+source!$C$6),source!$C$5,IF(F313-1&lt;=(source!$B$6+source!$C$6+source!$D$6),source!$D$5,IF(F313-1&lt;=(source!$B$6+source!$C$6+source!$D$6+source!$E$6),source!$E$5,IF(F313-1&lt;=(source!$B$6+source!$C$6+source!$D$6+source!$E$6+source!$F$6),source!$F$5,IF(F313-1&lt;=(source!$B$6+source!$C$6+source!$D$6+source!$E$6+source!$F$6+source!$G$6),source!$G$5,IF(F313-1&lt;=(source!$B$6+source!$C$6+source!$D$6+source!$E$6+source!$F$6+source!$G$6+source!$H$6),source!$H$5,IF(F313-1&lt;=(source!$B$6+source!$C$6+source!$D$6+source!$E$6+source!$F$6+source!$G$6+source!$H$6+source!$I$6),source!$I$5,source!$I$5))))))))</f>
        <v>60</v>
      </c>
      <c r="I313">
        <f t="shared" si="87"/>
        <v>5450</v>
      </c>
      <c r="J313" t="str">
        <f t="shared" si="88"/>
        <v>1450 AD</v>
      </c>
      <c r="K313">
        <f t="shared" si="89"/>
        <v>311</v>
      </c>
      <c r="L313">
        <f t="shared" si="90"/>
        <v>70560</v>
      </c>
      <c r="M313" s="1">
        <f>IF(K313-1&lt;=source!$B$9,source!$B$8,IF(K313-1&lt;=(source!$B$9+source!$C$9),source!$C$8,IF(K313-1&lt;=(source!$B$9+source!$C$9+source!$D$9),source!$D$8,IF(K313-1&lt;=(source!$B$9+source!$C$9+source!$D$9+source!$E$9),source!$E$8,IF(K313-1&lt;=(source!$B$9+source!$C$9+source!$D$9+source!$E$9+source!$F$9),source!$F$8,IF(K313-1&lt;=(source!$B$9+source!$C$9+source!$D$9+source!$E$9+source!$F$9+source!$G$9),source!$G$8,IF(K313-1&lt;=(source!$B$9+source!$C$9+source!$D$9+source!$E$9+source!$F$9+source!$G$9+source!$H$9),source!$H$8,IF(K313-1&lt;=(source!$B$9+source!$C$9+source!$D$9+source!$E$9+source!$F$9+source!$G$9+source!$H$9+source!$I$9),source!$I$8,source!$I$8))))))))</f>
        <v>24</v>
      </c>
      <c r="N313">
        <f t="shared" si="91"/>
        <v>5880</v>
      </c>
      <c r="O313" t="str">
        <f t="shared" si="92"/>
        <v>1880 AD</v>
      </c>
      <c r="P313">
        <f t="shared" si="93"/>
        <v>311</v>
      </c>
      <c r="Q313">
        <f t="shared" si="94"/>
        <v>72360</v>
      </c>
      <c r="R313" s="1">
        <f>IF(P313-1&lt;=source!$B$12,source!$B$11,IF(P313-1&lt;=(source!$B$12+source!$C$12),source!$C$11,IF(P313-1&lt;=(source!$B$12+source!$C$12+source!$D$12),source!$D$11,IF(P313-1&lt;=(source!$B$12+source!$C$12+source!$D$12+source!$E$12),source!$E$11,IF(P313-1&lt;=(source!$B$12+source!$C$12+source!$D$12+source!$E$12+source!$F$12),source!$F$11,IF(P313-1&lt;=(source!$B$12+source!$C$12+source!$D$12+source!$E$12+source!$F$12+source!$G$12),source!$G$11,IF(P313-1&lt;=(source!$B$12+source!$C$12+source!$D$12+source!$E$12+source!$F$12+source!$G$12+source!$H$12),source!$H$11,IF(P313-1&lt;=(source!$B$12+source!$C$12+source!$D$12+source!$E$12+source!$F$12+source!$G$12+source!$H$12+source!$I$12),source!$I$11,source!$I$11))))))))</f>
        <v>12</v>
      </c>
      <c r="S313">
        <f t="shared" si="95"/>
        <v>6030</v>
      </c>
      <c r="T313" t="str">
        <f t="shared" si="96"/>
        <v>2030 AD</v>
      </c>
    </row>
    <row r="314" spans="1:20" x14ac:dyDescent="0.25">
      <c r="A314">
        <f t="shared" si="81"/>
        <v>312</v>
      </c>
      <c r="B314">
        <f t="shared" si="82"/>
        <v>43320</v>
      </c>
      <c r="C314" s="1">
        <f>IF(A314-1&lt;=source!$B$3,source!$B$2,IF(A314-1&lt;=(source!$B$3+source!$C$3),source!$C$2,IF(A314-1&lt;=(source!$B$3+source!$C$3+source!$D$3),source!$D$2,IF(A314-1&lt;=(source!$B$3+source!$C$3+source!$D$3+source!$E$3),source!$E$2,IF(A314-1&lt;=(source!$B$3+source!$C$3+source!$D$3+source!$E$3+source!$F$3),source!$F$2,IF(A314-1&lt;=(source!$B$3+source!$C$3+source!$D$3+source!$E$3+source!$F$3+source!$G$3),source!$G$2,IF(A314-1&lt;=(source!$B$3+source!$C$3+source!$D$3+source!$E$3+source!$F$3+source!$G$3+source!$H$3),source!$H$2,IF(A314-1&lt;=(source!$B$3+source!$C$3+source!$D$3+source!$E$3+source!$F$3+source!$G$3+source!$H$3+source!$I$3),source!$I$2,source!$I$2))))))))</f>
        <v>120</v>
      </c>
      <c r="D314">
        <f t="shared" si="83"/>
        <v>3610</v>
      </c>
      <c r="E314" t="str">
        <f t="shared" si="84"/>
        <v>390 BC</v>
      </c>
      <c r="F314">
        <f t="shared" si="85"/>
        <v>312</v>
      </c>
      <c r="G314">
        <f t="shared" si="86"/>
        <v>65460</v>
      </c>
      <c r="H314" s="1">
        <f>IF(F314-1&lt;=source!$B$6,source!$B$5,IF(F314-1&lt;=(source!$B$6+source!$C$6),source!$C$5,IF(F314-1&lt;=(source!$B$6+source!$C$6+source!$D$6),source!$D$5,IF(F314-1&lt;=(source!$B$6+source!$C$6+source!$D$6+source!$E$6),source!$E$5,IF(F314-1&lt;=(source!$B$6+source!$C$6+source!$D$6+source!$E$6+source!$F$6),source!$F$5,IF(F314-1&lt;=(source!$B$6+source!$C$6+source!$D$6+source!$E$6+source!$F$6+source!$G$6),source!$G$5,IF(F314-1&lt;=(source!$B$6+source!$C$6+source!$D$6+source!$E$6+source!$F$6+source!$G$6+source!$H$6),source!$H$5,IF(F314-1&lt;=(source!$B$6+source!$C$6+source!$D$6+source!$E$6+source!$F$6+source!$G$6+source!$H$6+source!$I$6),source!$I$5,source!$I$5))))))))</f>
        <v>60</v>
      </c>
      <c r="I314">
        <f t="shared" si="87"/>
        <v>5455</v>
      </c>
      <c r="J314" t="str">
        <f t="shared" si="88"/>
        <v>1455 AD</v>
      </c>
      <c r="K314">
        <f t="shared" si="89"/>
        <v>312</v>
      </c>
      <c r="L314">
        <f t="shared" si="90"/>
        <v>70584</v>
      </c>
      <c r="M314" s="1">
        <f>IF(K314-1&lt;=source!$B$9,source!$B$8,IF(K314-1&lt;=(source!$B$9+source!$C$9),source!$C$8,IF(K314-1&lt;=(source!$B$9+source!$C$9+source!$D$9),source!$D$8,IF(K314-1&lt;=(source!$B$9+source!$C$9+source!$D$9+source!$E$9),source!$E$8,IF(K314-1&lt;=(source!$B$9+source!$C$9+source!$D$9+source!$E$9+source!$F$9),source!$F$8,IF(K314-1&lt;=(source!$B$9+source!$C$9+source!$D$9+source!$E$9+source!$F$9+source!$G$9),source!$G$8,IF(K314-1&lt;=(source!$B$9+source!$C$9+source!$D$9+source!$E$9+source!$F$9+source!$G$9+source!$H$9),source!$H$8,IF(K314-1&lt;=(source!$B$9+source!$C$9+source!$D$9+source!$E$9+source!$F$9+source!$G$9+source!$H$9+source!$I$9),source!$I$8,source!$I$8))))))))</f>
        <v>24</v>
      </c>
      <c r="N314">
        <f t="shared" si="91"/>
        <v>5882</v>
      </c>
      <c r="O314" t="str">
        <f t="shared" si="92"/>
        <v>1882 AD</v>
      </c>
      <c r="P314">
        <f t="shared" si="93"/>
        <v>312</v>
      </c>
      <c r="Q314">
        <f t="shared" si="94"/>
        <v>72372</v>
      </c>
      <c r="R314" s="1">
        <f>IF(P314-1&lt;=source!$B$12,source!$B$11,IF(P314-1&lt;=(source!$B$12+source!$C$12),source!$C$11,IF(P314-1&lt;=(source!$B$12+source!$C$12+source!$D$12),source!$D$11,IF(P314-1&lt;=(source!$B$12+source!$C$12+source!$D$12+source!$E$12),source!$E$11,IF(P314-1&lt;=(source!$B$12+source!$C$12+source!$D$12+source!$E$12+source!$F$12),source!$F$11,IF(P314-1&lt;=(source!$B$12+source!$C$12+source!$D$12+source!$E$12+source!$F$12+source!$G$12),source!$G$11,IF(P314-1&lt;=(source!$B$12+source!$C$12+source!$D$12+source!$E$12+source!$F$12+source!$G$12+source!$H$12),source!$H$11,IF(P314-1&lt;=(source!$B$12+source!$C$12+source!$D$12+source!$E$12+source!$F$12+source!$G$12+source!$H$12+source!$I$12),source!$I$11,source!$I$11))))))))</f>
        <v>12</v>
      </c>
      <c r="S314">
        <f t="shared" si="95"/>
        <v>6031</v>
      </c>
      <c r="T314" t="str">
        <f t="shared" si="96"/>
        <v>2031 AD</v>
      </c>
    </row>
    <row r="315" spans="1:20" x14ac:dyDescent="0.25">
      <c r="A315">
        <f t="shared" si="81"/>
        <v>313</v>
      </c>
      <c r="B315">
        <f t="shared" si="82"/>
        <v>43440</v>
      </c>
      <c r="C315" s="1">
        <f>IF(A315-1&lt;=source!$B$3,source!$B$2,IF(A315-1&lt;=(source!$B$3+source!$C$3),source!$C$2,IF(A315-1&lt;=(source!$B$3+source!$C$3+source!$D$3),source!$D$2,IF(A315-1&lt;=(source!$B$3+source!$C$3+source!$D$3+source!$E$3),source!$E$2,IF(A315-1&lt;=(source!$B$3+source!$C$3+source!$D$3+source!$E$3+source!$F$3),source!$F$2,IF(A315-1&lt;=(source!$B$3+source!$C$3+source!$D$3+source!$E$3+source!$F$3+source!$G$3),source!$G$2,IF(A315-1&lt;=(source!$B$3+source!$C$3+source!$D$3+source!$E$3+source!$F$3+source!$G$3+source!$H$3),source!$H$2,IF(A315-1&lt;=(source!$B$3+source!$C$3+source!$D$3+source!$E$3+source!$F$3+source!$G$3+source!$H$3+source!$I$3),source!$I$2,source!$I$2))))))))</f>
        <v>120</v>
      </c>
      <c r="D315">
        <f t="shared" si="83"/>
        <v>3620</v>
      </c>
      <c r="E315" t="str">
        <f t="shared" si="84"/>
        <v>380 BC</v>
      </c>
      <c r="F315">
        <f t="shared" si="85"/>
        <v>313</v>
      </c>
      <c r="G315">
        <f t="shared" si="86"/>
        <v>65520</v>
      </c>
      <c r="H315" s="1">
        <f>IF(F315-1&lt;=source!$B$6,source!$B$5,IF(F315-1&lt;=(source!$B$6+source!$C$6),source!$C$5,IF(F315-1&lt;=(source!$B$6+source!$C$6+source!$D$6),source!$D$5,IF(F315-1&lt;=(source!$B$6+source!$C$6+source!$D$6+source!$E$6),source!$E$5,IF(F315-1&lt;=(source!$B$6+source!$C$6+source!$D$6+source!$E$6+source!$F$6),source!$F$5,IF(F315-1&lt;=(source!$B$6+source!$C$6+source!$D$6+source!$E$6+source!$F$6+source!$G$6),source!$G$5,IF(F315-1&lt;=(source!$B$6+source!$C$6+source!$D$6+source!$E$6+source!$F$6+source!$G$6+source!$H$6),source!$H$5,IF(F315-1&lt;=(source!$B$6+source!$C$6+source!$D$6+source!$E$6+source!$F$6+source!$G$6+source!$H$6+source!$I$6),source!$I$5,source!$I$5))))))))</f>
        <v>60</v>
      </c>
      <c r="I315">
        <f t="shared" si="87"/>
        <v>5460</v>
      </c>
      <c r="J315" t="str">
        <f t="shared" si="88"/>
        <v>1460 AD</v>
      </c>
      <c r="K315">
        <f t="shared" si="89"/>
        <v>313</v>
      </c>
      <c r="L315">
        <f t="shared" si="90"/>
        <v>70608</v>
      </c>
      <c r="M315" s="1">
        <f>IF(K315-1&lt;=source!$B$9,source!$B$8,IF(K315-1&lt;=(source!$B$9+source!$C$9),source!$C$8,IF(K315-1&lt;=(source!$B$9+source!$C$9+source!$D$9),source!$D$8,IF(K315-1&lt;=(source!$B$9+source!$C$9+source!$D$9+source!$E$9),source!$E$8,IF(K315-1&lt;=(source!$B$9+source!$C$9+source!$D$9+source!$E$9+source!$F$9),source!$F$8,IF(K315-1&lt;=(source!$B$9+source!$C$9+source!$D$9+source!$E$9+source!$F$9+source!$G$9),source!$G$8,IF(K315-1&lt;=(source!$B$9+source!$C$9+source!$D$9+source!$E$9+source!$F$9+source!$G$9+source!$H$9),source!$H$8,IF(K315-1&lt;=(source!$B$9+source!$C$9+source!$D$9+source!$E$9+source!$F$9+source!$G$9+source!$H$9+source!$I$9),source!$I$8,source!$I$8))))))))</f>
        <v>24</v>
      </c>
      <c r="N315">
        <f t="shared" si="91"/>
        <v>5884</v>
      </c>
      <c r="O315" t="str">
        <f t="shared" si="92"/>
        <v>1884 AD</v>
      </c>
      <c r="P315">
        <f t="shared" si="93"/>
        <v>313</v>
      </c>
      <c r="Q315">
        <f t="shared" si="94"/>
        <v>72384</v>
      </c>
      <c r="R315" s="1">
        <f>IF(P315-1&lt;=source!$B$12,source!$B$11,IF(P315-1&lt;=(source!$B$12+source!$C$12),source!$C$11,IF(P315-1&lt;=(source!$B$12+source!$C$12+source!$D$12),source!$D$11,IF(P315-1&lt;=(source!$B$12+source!$C$12+source!$D$12+source!$E$12),source!$E$11,IF(P315-1&lt;=(source!$B$12+source!$C$12+source!$D$12+source!$E$12+source!$F$12),source!$F$11,IF(P315-1&lt;=(source!$B$12+source!$C$12+source!$D$12+source!$E$12+source!$F$12+source!$G$12),source!$G$11,IF(P315-1&lt;=(source!$B$12+source!$C$12+source!$D$12+source!$E$12+source!$F$12+source!$G$12+source!$H$12),source!$H$11,IF(P315-1&lt;=(source!$B$12+source!$C$12+source!$D$12+source!$E$12+source!$F$12+source!$G$12+source!$H$12+source!$I$12),source!$I$11,source!$I$11))))))))</f>
        <v>12</v>
      </c>
      <c r="S315">
        <f t="shared" si="95"/>
        <v>6032</v>
      </c>
      <c r="T315" t="str">
        <f t="shared" si="96"/>
        <v>2032 AD</v>
      </c>
    </row>
    <row r="316" spans="1:20" x14ac:dyDescent="0.25">
      <c r="A316">
        <f t="shared" si="81"/>
        <v>314</v>
      </c>
      <c r="B316">
        <f t="shared" si="82"/>
        <v>43560</v>
      </c>
      <c r="C316" s="1">
        <f>IF(A316-1&lt;=source!$B$3,source!$B$2,IF(A316-1&lt;=(source!$B$3+source!$C$3),source!$C$2,IF(A316-1&lt;=(source!$B$3+source!$C$3+source!$D$3),source!$D$2,IF(A316-1&lt;=(source!$B$3+source!$C$3+source!$D$3+source!$E$3),source!$E$2,IF(A316-1&lt;=(source!$B$3+source!$C$3+source!$D$3+source!$E$3+source!$F$3),source!$F$2,IF(A316-1&lt;=(source!$B$3+source!$C$3+source!$D$3+source!$E$3+source!$F$3+source!$G$3),source!$G$2,IF(A316-1&lt;=(source!$B$3+source!$C$3+source!$D$3+source!$E$3+source!$F$3+source!$G$3+source!$H$3),source!$H$2,IF(A316-1&lt;=(source!$B$3+source!$C$3+source!$D$3+source!$E$3+source!$F$3+source!$G$3+source!$H$3+source!$I$3),source!$I$2,source!$I$2))))))))</f>
        <v>120</v>
      </c>
      <c r="D316">
        <f t="shared" si="83"/>
        <v>3630</v>
      </c>
      <c r="E316" t="str">
        <f t="shared" si="84"/>
        <v>370 BC</v>
      </c>
      <c r="F316">
        <f t="shared" si="85"/>
        <v>314</v>
      </c>
      <c r="G316">
        <f t="shared" si="86"/>
        <v>65580</v>
      </c>
      <c r="H316" s="1">
        <f>IF(F316-1&lt;=source!$B$6,source!$B$5,IF(F316-1&lt;=(source!$B$6+source!$C$6),source!$C$5,IF(F316-1&lt;=(source!$B$6+source!$C$6+source!$D$6),source!$D$5,IF(F316-1&lt;=(source!$B$6+source!$C$6+source!$D$6+source!$E$6),source!$E$5,IF(F316-1&lt;=(source!$B$6+source!$C$6+source!$D$6+source!$E$6+source!$F$6),source!$F$5,IF(F316-1&lt;=(source!$B$6+source!$C$6+source!$D$6+source!$E$6+source!$F$6+source!$G$6),source!$G$5,IF(F316-1&lt;=(source!$B$6+source!$C$6+source!$D$6+source!$E$6+source!$F$6+source!$G$6+source!$H$6),source!$H$5,IF(F316-1&lt;=(source!$B$6+source!$C$6+source!$D$6+source!$E$6+source!$F$6+source!$G$6+source!$H$6+source!$I$6),source!$I$5,source!$I$5))))))))</f>
        <v>60</v>
      </c>
      <c r="I316">
        <f t="shared" si="87"/>
        <v>5465</v>
      </c>
      <c r="J316" t="str">
        <f t="shared" si="88"/>
        <v>1465 AD</v>
      </c>
      <c r="K316">
        <f t="shared" si="89"/>
        <v>314</v>
      </c>
      <c r="L316">
        <f t="shared" si="90"/>
        <v>70632</v>
      </c>
      <c r="M316" s="1">
        <f>IF(K316-1&lt;=source!$B$9,source!$B$8,IF(K316-1&lt;=(source!$B$9+source!$C$9),source!$C$8,IF(K316-1&lt;=(source!$B$9+source!$C$9+source!$D$9),source!$D$8,IF(K316-1&lt;=(source!$B$9+source!$C$9+source!$D$9+source!$E$9),source!$E$8,IF(K316-1&lt;=(source!$B$9+source!$C$9+source!$D$9+source!$E$9+source!$F$9),source!$F$8,IF(K316-1&lt;=(source!$B$9+source!$C$9+source!$D$9+source!$E$9+source!$F$9+source!$G$9),source!$G$8,IF(K316-1&lt;=(source!$B$9+source!$C$9+source!$D$9+source!$E$9+source!$F$9+source!$G$9+source!$H$9),source!$H$8,IF(K316-1&lt;=(source!$B$9+source!$C$9+source!$D$9+source!$E$9+source!$F$9+source!$G$9+source!$H$9+source!$I$9),source!$I$8,source!$I$8))))))))</f>
        <v>24</v>
      </c>
      <c r="N316">
        <f t="shared" si="91"/>
        <v>5886</v>
      </c>
      <c r="O316" t="str">
        <f t="shared" si="92"/>
        <v>1886 AD</v>
      </c>
      <c r="P316">
        <f t="shared" si="93"/>
        <v>314</v>
      </c>
      <c r="Q316">
        <f t="shared" si="94"/>
        <v>72396</v>
      </c>
      <c r="R316" s="1">
        <f>IF(P316-1&lt;=source!$B$12,source!$B$11,IF(P316-1&lt;=(source!$B$12+source!$C$12),source!$C$11,IF(P316-1&lt;=(source!$B$12+source!$C$12+source!$D$12),source!$D$11,IF(P316-1&lt;=(source!$B$12+source!$C$12+source!$D$12+source!$E$12),source!$E$11,IF(P316-1&lt;=(source!$B$12+source!$C$12+source!$D$12+source!$E$12+source!$F$12),source!$F$11,IF(P316-1&lt;=(source!$B$12+source!$C$12+source!$D$12+source!$E$12+source!$F$12+source!$G$12),source!$G$11,IF(P316-1&lt;=(source!$B$12+source!$C$12+source!$D$12+source!$E$12+source!$F$12+source!$G$12+source!$H$12),source!$H$11,IF(P316-1&lt;=(source!$B$12+source!$C$12+source!$D$12+source!$E$12+source!$F$12+source!$G$12+source!$H$12+source!$I$12),source!$I$11,source!$I$11))))))))</f>
        <v>12</v>
      </c>
      <c r="S316">
        <f t="shared" si="95"/>
        <v>6033</v>
      </c>
      <c r="T316" t="str">
        <f t="shared" si="96"/>
        <v>2033 AD</v>
      </c>
    </row>
    <row r="317" spans="1:20" x14ac:dyDescent="0.25">
      <c r="A317">
        <f t="shared" si="81"/>
        <v>315</v>
      </c>
      <c r="B317">
        <f t="shared" si="82"/>
        <v>43680</v>
      </c>
      <c r="C317" s="1">
        <f>IF(A317-1&lt;=source!$B$3,source!$B$2,IF(A317-1&lt;=(source!$B$3+source!$C$3),source!$C$2,IF(A317-1&lt;=(source!$B$3+source!$C$3+source!$D$3),source!$D$2,IF(A317-1&lt;=(source!$B$3+source!$C$3+source!$D$3+source!$E$3),source!$E$2,IF(A317-1&lt;=(source!$B$3+source!$C$3+source!$D$3+source!$E$3+source!$F$3),source!$F$2,IF(A317-1&lt;=(source!$B$3+source!$C$3+source!$D$3+source!$E$3+source!$F$3+source!$G$3),source!$G$2,IF(A317-1&lt;=(source!$B$3+source!$C$3+source!$D$3+source!$E$3+source!$F$3+source!$G$3+source!$H$3),source!$H$2,IF(A317-1&lt;=(source!$B$3+source!$C$3+source!$D$3+source!$E$3+source!$F$3+source!$G$3+source!$H$3+source!$I$3),source!$I$2,source!$I$2))))))))</f>
        <v>120</v>
      </c>
      <c r="D317">
        <f t="shared" si="83"/>
        <v>3640</v>
      </c>
      <c r="E317" t="str">
        <f t="shared" si="84"/>
        <v>360 BC</v>
      </c>
      <c r="F317">
        <f t="shared" si="85"/>
        <v>315</v>
      </c>
      <c r="G317">
        <f t="shared" si="86"/>
        <v>65640</v>
      </c>
      <c r="H317" s="1">
        <f>IF(F317-1&lt;=source!$B$6,source!$B$5,IF(F317-1&lt;=(source!$B$6+source!$C$6),source!$C$5,IF(F317-1&lt;=(source!$B$6+source!$C$6+source!$D$6),source!$D$5,IF(F317-1&lt;=(source!$B$6+source!$C$6+source!$D$6+source!$E$6),source!$E$5,IF(F317-1&lt;=(source!$B$6+source!$C$6+source!$D$6+source!$E$6+source!$F$6),source!$F$5,IF(F317-1&lt;=(source!$B$6+source!$C$6+source!$D$6+source!$E$6+source!$F$6+source!$G$6),source!$G$5,IF(F317-1&lt;=(source!$B$6+source!$C$6+source!$D$6+source!$E$6+source!$F$6+source!$G$6+source!$H$6),source!$H$5,IF(F317-1&lt;=(source!$B$6+source!$C$6+source!$D$6+source!$E$6+source!$F$6+source!$G$6+source!$H$6+source!$I$6),source!$I$5,source!$I$5))))))))</f>
        <v>60</v>
      </c>
      <c r="I317">
        <f t="shared" si="87"/>
        <v>5470</v>
      </c>
      <c r="J317" t="str">
        <f t="shared" si="88"/>
        <v>1470 AD</v>
      </c>
      <c r="K317">
        <f t="shared" si="89"/>
        <v>315</v>
      </c>
      <c r="L317">
        <f t="shared" si="90"/>
        <v>70656</v>
      </c>
      <c r="M317" s="1">
        <f>IF(K317-1&lt;=source!$B$9,source!$B$8,IF(K317-1&lt;=(source!$B$9+source!$C$9),source!$C$8,IF(K317-1&lt;=(source!$B$9+source!$C$9+source!$D$9),source!$D$8,IF(K317-1&lt;=(source!$B$9+source!$C$9+source!$D$9+source!$E$9),source!$E$8,IF(K317-1&lt;=(source!$B$9+source!$C$9+source!$D$9+source!$E$9+source!$F$9),source!$F$8,IF(K317-1&lt;=(source!$B$9+source!$C$9+source!$D$9+source!$E$9+source!$F$9+source!$G$9),source!$G$8,IF(K317-1&lt;=(source!$B$9+source!$C$9+source!$D$9+source!$E$9+source!$F$9+source!$G$9+source!$H$9),source!$H$8,IF(K317-1&lt;=(source!$B$9+source!$C$9+source!$D$9+source!$E$9+source!$F$9+source!$G$9+source!$H$9+source!$I$9),source!$I$8,source!$I$8))))))))</f>
        <v>24</v>
      </c>
      <c r="N317">
        <f t="shared" si="91"/>
        <v>5888</v>
      </c>
      <c r="O317" t="str">
        <f t="shared" si="92"/>
        <v>1888 AD</v>
      </c>
      <c r="P317">
        <f t="shared" si="93"/>
        <v>315</v>
      </c>
      <c r="Q317">
        <f t="shared" si="94"/>
        <v>72408</v>
      </c>
      <c r="R317" s="1">
        <f>IF(P317-1&lt;=source!$B$12,source!$B$11,IF(P317-1&lt;=(source!$B$12+source!$C$12),source!$C$11,IF(P317-1&lt;=(source!$B$12+source!$C$12+source!$D$12),source!$D$11,IF(P317-1&lt;=(source!$B$12+source!$C$12+source!$D$12+source!$E$12),source!$E$11,IF(P317-1&lt;=(source!$B$12+source!$C$12+source!$D$12+source!$E$12+source!$F$12),source!$F$11,IF(P317-1&lt;=(source!$B$12+source!$C$12+source!$D$12+source!$E$12+source!$F$12+source!$G$12),source!$G$11,IF(P317-1&lt;=(source!$B$12+source!$C$12+source!$D$12+source!$E$12+source!$F$12+source!$G$12+source!$H$12),source!$H$11,IF(P317-1&lt;=(source!$B$12+source!$C$12+source!$D$12+source!$E$12+source!$F$12+source!$G$12+source!$H$12+source!$I$12),source!$I$11,source!$I$11))))))))</f>
        <v>12</v>
      </c>
      <c r="S317">
        <f t="shared" si="95"/>
        <v>6034</v>
      </c>
      <c r="T317" t="str">
        <f t="shared" si="96"/>
        <v>2034 AD</v>
      </c>
    </row>
    <row r="318" spans="1:20" x14ac:dyDescent="0.25">
      <c r="A318">
        <f t="shared" si="81"/>
        <v>316</v>
      </c>
      <c r="B318">
        <f t="shared" si="82"/>
        <v>43800</v>
      </c>
      <c r="C318" s="1">
        <f>IF(A318-1&lt;=source!$B$3,source!$B$2,IF(A318-1&lt;=(source!$B$3+source!$C$3),source!$C$2,IF(A318-1&lt;=(source!$B$3+source!$C$3+source!$D$3),source!$D$2,IF(A318-1&lt;=(source!$B$3+source!$C$3+source!$D$3+source!$E$3),source!$E$2,IF(A318-1&lt;=(source!$B$3+source!$C$3+source!$D$3+source!$E$3+source!$F$3),source!$F$2,IF(A318-1&lt;=(source!$B$3+source!$C$3+source!$D$3+source!$E$3+source!$F$3+source!$G$3),source!$G$2,IF(A318-1&lt;=(source!$B$3+source!$C$3+source!$D$3+source!$E$3+source!$F$3+source!$G$3+source!$H$3),source!$H$2,IF(A318-1&lt;=(source!$B$3+source!$C$3+source!$D$3+source!$E$3+source!$F$3+source!$G$3+source!$H$3+source!$I$3),source!$I$2,source!$I$2))))))))</f>
        <v>120</v>
      </c>
      <c r="D318">
        <f t="shared" si="83"/>
        <v>3650</v>
      </c>
      <c r="E318" t="str">
        <f t="shared" si="84"/>
        <v>350 BC</v>
      </c>
      <c r="F318">
        <f t="shared" si="85"/>
        <v>316</v>
      </c>
      <c r="G318">
        <f t="shared" si="86"/>
        <v>65700</v>
      </c>
      <c r="H318" s="1">
        <f>IF(F318-1&lt;=source!$B$6,source!$B$5,IF(F318-1&lt;=(source!$B$6+source!$C$6),source!$C$5,IF(F318-1&lt;=(source!$B$6+source!$C$6+source!$D$6),source!$D$5,IF(F318-1&lt;=(source!$B$6+source!$C$6+source!$D$6+source!$E$6),source!$E$5,IF(F318-1&lt;=(source!$B$6+source!$C$6+source!$D$6+source!$E$6+source!$F$6),source!$F$5,IF(F318-1&lt;=(source!$B$6+source!$C$6+source!$D$6+source!$E$6+source!$F$6+source!$G$6),source!$G$5,IF(F318-1&lt;=(source!$B$6+source!$C$6+source!$D$6+source!$E$6+source!$F$6+source!$G$6+source!$H$6),source!$H$5,IF(F318-1&lt;=(source!$B$6+source!$C$6+source!$D$6+source!$E$6+source!$F$6+source!$G$6+source!$H$6+source!$I$6),source!$I$5,source!$I$5))))))))</f>
        <v>60</v>
      </c>
      <c r="I318">
        <f t="shared" si="87"/>
        <v>5475</v>
      </c>
      <c r="J318" t="str">
        <f t="shared" si="88"/>
        <v>1475 AD</v>
      </c>
      <c r="K318">
        <f t="shared" si="89"/>
        <v>316</v>
      </c>
      <c r="L318">
        <f t="shared" si="90"/>
        <v>70680</v>
      </c>
      <c r="M318" s="1">
        <f>IF(K318-1&lt;=source!$B$9,source!$B$8,IF(K318-1&lt;=(source!$B$9+source!$C$9),source!$C$8,IF(K318-1&lt;=(source!$B$9+source!$C$9+source!$D$9),source!$D$8,IF(K318-1&lt;=(source!$B$9+source!$C$9+source!$D$9+source!$E$9),source!$E$8,IF(K318-1&lt;=(source!$B$9+source!$C$9+source!$D$9+source!$E$9+source!$F$9),source!$F$8,IF(K318-1&lt;=(source!$B$9+source!$C$9+source!$D$9+source!$E$9+source!$F$9+source!$G$9),source!$G$8,IF(K318-1&lt;=(source!$B$9+source!$C$9+source!$D$9+source!$E$9+source!$F$9+source!$G$9+source!$H$9),source!$H$8,IF(K318-1&lt;=(source!$B$9+source!$C$9+source!$D$9+source!$E$9+source!$F$9+source!$G$9+source!$H$9+source!$I$9),source!$I$8,source!$I$8))))))))</f>
        <v>24</v>
      </c>
      <c r="N318">
        <f t="shared" si="91"/>
        <v>5890</v>
      </c>
      <c r="O318" t="str">
        <f t="shared" si="92"/>
        <v>1890 AD</v>
      </c>
      <c r="P318">
        <f t="shared" si="93"/>
        <v>316</v>
      </c>
      <c r="Q318">
        <f t="shared" si="94"/>
        <v>72420</v>
      </c>
      <c r="R318" s="1">
        <f>IF(P318-1&lt;=source!$B$12,source!$B$11,IF(P318-1&lt;=(source!$B$12+source!$C$12),source!$C$11,IF(P318-1&lt;=(source!$B$12+source!$C$12+source!$D$12),source!$D$11,IF(P318-1&lt;=(source!$B$12+source!$C$12+source!$D$12+source!$E$12),source!$E$11,IF(P318-1&lt;=(source!$B$12+source!$C$12+source!$D$12+source!$E$12+source!$F$12),source!$F$11,IF(P318-1&lt;=(source!$B$12+source!$C$12+source!$D$12+source!$E$12+source!$F$12+source!$G$12),source!$G$11,IF(P318-1&lt;=(source!$B$12+source!$C$12+source!$D$12+source!$E$12+source!$F$12+source!$G$12+source!$H$12),source!$H$11,IF(P318-1&lt;=(source!$B$12+source!$C$12+source!$D$12+source!$E$12+source!$F$12+source!$G$12+source!$H$12+source!$I$12),source!$I$11,source!$I$11))))))))</f>
        <v>12</v>
      </c>
      <c r="S318">
        <f t="shared" si="95"/>
        <v>6035</v>
      </c>
      <c r="T318" t="str">
        <f t="shared" si="96"/>
        <v>2035 AD</v>
      </c>
    </row>
    <row r="319" spans="1:20" x14ac:dyDescent="0.25">
      <c r="A319">
        <f t="shared" si="81"/>
        <v>317</v>
      </c>
      <c r="B319">
        <f t="shared" si="82"/>
        <v>43920</v>
      </c>
      <c r="C319" s="1">
        <f>IF(A319-1&lt;=source!$B$3,source!$B$2,IF(A319-1&lt;=(source!$B$3+source!$C$3),source!$C$2,IF(A319-1&lt;=(source!$B$3+source!$C$3+source!$D$3),source!$D$2,IF(A319-1&lt;=(source!$B$3+source!$C$3+source!$D$3+source!$E$3),source!$E$2,IF(A319-1&lt;=(source!$B$3+source!$C$3+source!$D$3+source!$E$3+source!$F$3),source!$F$2,IF(A319-1&lt;=(source!$B$3+source!$C$3+source!$D$3+source!$E$3+source!$F$3+source!$G$3),source!$G$2,IF(A319-1&lt;=(source!$B$3+source!$C$3+source!$D$3+source!$E$3+source!$F$3+source!$G$3+source!$H$3),source!$H$2,IF(A319-1&lt;=(source!$B$3+source!$C$3+source!$D$3+source!$E$3+source!$F$3+source!$G$3+source!$H$3+source!$I$3),source!$I$2,source!$I$2))))))))</f>
        <v>120</v>
      </c>
      <c r="D319">
        <f t="shared" si="83"/>
        <v>3660</v>
      </c>
      <c r="E319" t="str">
        <f t="shared" si="84"/>
        <v>340 BC</v>
      </c>
      <c r="F319">
        <f t="shared" si="85"/>
        <v>317</v>
      </c>
      <c r="G319">
        <f t="shared" si="86"/>
        <v>65760</v>
      </c>
      <c r="H319" s="1">
        <f>IF(F319-1&lt;=source!$B$6,source!$B$5,IF(F319-1&lt;=(source!$B$6+source!$C$6),source!$C$5,IF(F319-1&lt;=(source!$B$6+source!$C$6+source!$D$6),source!$D$5,IF(F319-1&lt;=(source!$B$6+source!$C$6+source!$D$6+source!$E$6),source!$E$5,IF(F319-1&lt;=(source!$B$6+source!$C$6+source!$D$6+source!$E$6+source!$F$6),source!$F$5,IF(F319-1&lt;=(source!$B$6+source!$C$6+source!$D$6+source!$E$6+source!$F$6+source!$G$6),source!$G$5,IF(F319-1&lt;=(source!$B$6+source!$C$6+source!$D$6+source!$E$6+source!$F$6+source!$G$6+source!$H$6),source!$H$5,IF(F319-1&lt;=(source!$B$6+source!$C$6+source!$D$6+source!$E$6+source!$F$6+source!$G$6+source!$H$6+source!$I$6),source!$I$5,source!$I$5))))))))</f>
        <v>60</v>
      </c>
      <c r="I319">
        <f t="shared" si="87"/>
        <v>5480</v>
      </c>
      <c r="J319" t="str">
        <f t="shared" si="88"/>
        <v>1480 AD</v>
      </c>
      <c r="K319">
        <f t="shared" si="89"/>
        <v>317</v>
      </c>
      <c r="L319">
        <f t="shared" si="90"/>
        <v>70704</v>
      </c>
      <c r="M319" s="1">
        <f>IF(K319-1&lt;=source!$B$9,source!$B$8,IF(K319-1&lt;=(source!$B$9+source!$C$9),source!$C$8,IF(K319-1&lt;=(source!$B$9+source!$C$9+source!$D$9),source!$D$8,IF(K319-1&lt;=(source!$B$9+source!$C$9+source!$D$9+source!$E$9),source!$E$8,IF(K319-1&lt;=(source!$B$9+source!$C$9+source!$D$9+source!$E$9+source!$F$9),source!$F$8,IF(K319-1&lt;=(source!$B$9+source!$C$9+source!$D$9+source!$E$9+source!$F$9+source!$G$9),source!$G$8,IF(K319-1&lt;=(source!$B$9+source!$C$9+source!$D$9+source!$E$9+source!$F$9+source!$G$9+source!$H$9),source!$H$8,IF(K319-1&lt;=(source!$B$9+source!$C$9+source!$D$9+source!$E$9+source!$F$9+source!$G$9+source!$H$9+source!$I$9),source!$I$8,source!$I$8))))))))</f>
        <v>24</v>
      </c>
      <c r="N319">
        <f t="shared" si="91"/>
        <v>5892</v>
      </c>
      <c r="O319" t="str">
        <f t="shared" si="92"/>
        <v>1892 AD</v>
      </c>
      <c r="P319">
        <f t="shared" si="93"/>
        <v>317</v>
      </c>
      <c r="Q319">
        <f t="shared" si="94"/>
        <v>72432</v>
      </c>
      <c r="R319" s="1">
        <f>IF(P319-1&lt;=source!$B$12,source!$B$11,IF(P319-1&lt;=(source!$B$12+source!$C$12),source!$C$11,IF(P319-1&lt;=(source!$B$12+source!$C$12+source!$D$12),source!$D$11,IF(P319-1&lt;=(source!$B$12+source!$C$12+source!$D$12+source!$E$12),source!$E$11,IF(P319-1&lt;=(source!$B$12+source!$C$12+source!$D$12+source!$E$12+source!$F$12),source!$F$11,IF(P319-1&lt;=(source!$B$12+source!$C$12+source!$D$12+source!$E$12+source!$F$12+source!$G$12),source!$G$11,IF(P319-1&lt;=(source!$B$12+source!$C$12+source!$D$12+source!$E$12+source!$F$12+source!$G$12+source!$H$12),source!$H$11,IF(P319-1&lt;=(source!$B$12+source!$C$12+source!$D$12+source!$E$12+source!$F$12+source!$G$12+source!$H$12+source!$I$12),source!$I$11,source!$I$11))))))))</f>
        <v>12</v>
      </c>
      <c r="S319">
        <f t="shared" si="95"/>
        <v>6036</v>
      </c>
      <c r="T319" t="str">
        <f t="shared" si="96"/>
        <v>2036 AD</v>
      </c>
    </row>
    <row r="320" spans="1:20" x14ac:dyDescent="0.25">
      <c r="A320">
        <f t="shared" si="81"/>
        <v>318</v>
      </c>
      <c r="B320">
        <f t="shared" si="82"/>
        <v>44040</v>
      </c>
      <c r="C320" s="1">
        <f>IF(A320-1&lt;=source!$B$3,source!$B$2,IF(A320-1&lt;=(source!$B$3+source!$C$3),source!$C$2,IF(A320-1&lt;=(source!$B$3+source!$C$3+source!$D$3),source!$D$2,IF(A320-1&lt;=(source!$B$3+source!$C$3+source!$D$3+source!$E$3),source!$E$2,IF(A320-1&lt;=(source!$B$3+source!$C$3+source!$D$3+source!$E$3+source!$F$3),source!$F$2,IF(A320-1&lt;=(source!$B$3+source!$C$3+source!$D$3+source!$E$3+source!$F$3+source!$G$3),source!$G$2,IF(A320-1&lt;=(source!$B$3+source!$C$3+source!$D$3+source!$E$3+source!$F$3+source!$G$3+source!$H$3),source!$H$2,IF(A320-1&lt;=(source!$B$3+source!$C$3+source!$D$3+source!$E$3+source!$F$3+source!$G$3+source!$H$3+source!$I$3),source!$I$2,source!$I$2))))))))</f>
        <v>120</v>
      </c>
      <c r="D320">
        <f t="shared" si="83"/>
        <v>3670</v>
      </c>
      <c r="E320" t="str">
        <f t="shared" si="84"/>
        <v>330 BC</v>
      </c>
      <c r="F320">
        <f t="shared" si="85"/>
        <v>318</v>
      </c>
      <c r="G320">
        <f t="shared" si="86"/>
        <v>65820</v>
      </c>
      <c r="H320" s="1">
        <f>IF(F320-1&lt;=source!$B$6,source!$B$5,IF(F320-1&lt;=(source!$B$6+source!$C$6),source!$C$5,IF(F320-1&lt;=(source!$B$6+source!$C$6+source!$D$6),source!$D$5,IF(F320-1&lt;=(source!$B$6+source!$C$6+source!$D$6+source!$E$6),source!$E$5,IF(F320-1&lt;=(source!$B$6+source!$C$6+source!$D$6+source!$E$6+source!$F$6),source!$F$5,IF(F320-1&lt;=(source!$B$6+source!$C$6+source!$D$6+source!$E$6+source!$F$6+source!$G$6),source!$G$5,IF(F320-1&lt;=(source!$B$6+source!$C$6+source!$D$6+source!$E$6+source!$F$6+source!$G$6+source!$H$6),source!$H$5,IF(F320-1&lt;=(source!$B$6+source!$C$6+source!$D$6+source!$E$6+source!$F$6+source!$G$6+source!$H$6+source!$I$6),source!$I$5,source!$I$5))))))))</f>
        <v>60</v>
      </c>
      <c r="I320">
        <f t="shared" si="87"/>
        <v>5485</v>
      </c>
      <c r="J320" t="str">
        <f t="shared" si="88"/>
        <v>1485 AD</v>
      </c>
      <c r="K320">
        <f t="shared" si="89"/>
        <v>318</v>
      </c>
      <c r="L320">
        <f t="shared" si="90"/>
        <v>70728</v>
      </c>
      <c r="M320" s="1">
        <f>IF(K320-1&lt;=source!$B$9,source!$B$8,IF(K320-1&lt;=(source!$B$9+source!$C$9),source!$C$8,IF(K320-1&lt;=(source!$B$9+source!$C$9+source!$D$9),source!$D$8,IF(K320-1&lt;=(source!$B$9+source!$C$9+source!$D$9+source!$E$9),source!$E$8,IF(K320-1&lt;=(source!$B$9+source!$C$9+source!$D$9+source!$E$9+source!$F$9),source!$F$8,IF(K320-1&lt;=(source!$B$9+source!$C$9+source!$D$9+source!$E$9+source!$F$9+source!$G$9),source!$G$8,IF(K320-1&lt;=(source!$B$9+source!$C$9+source!$D$9+source!$E$9+source!$F$9+source!$G$9+source!$H$9),source!$H$8,IF(K320-1&lt;=(source!$B$9+source!$C$9+source!$D$9+source!$E$9+source!$F$9+source!$G$9+source!$H$9+source!$I$9),source!$I$8,source!$I$8))))))))</f>
        <v>24</v>
      </c>
      <c r="N320">
        <f t="shared" si="91"/>
        <v>5894</v>
      </c>
      <c r="O320" t="str">
        <f t="shared" si="92"/>
        <v>1894 AD</v>
      </c>
      <c r="P320">
        <f t="shared" si="93"/>
        <v>318</v>
      </c>
      <c r="Q320">
        <f t="shared" si="94"/>
        <v>72444</v>
      </c>
      <c r="R320" s="1">
        <f>IF(P320-1&lt;=source!$B$12,source!$B$11,IF(P320-1&lt;=(source!$B$12+source!$C$12),source!$C$11,IF(P320-1&lt;=(source!$B$12+source!$C$12+source!$D$12),source!$D$11,IF(P320-1&lt;=(source!$B$12+source!$C$12+source!$D$12+source!$E$12),source!$E$11,IF(P320-1&lt;=(source!$B$12+source!$C$12+source!$D$12+source!$E$12+source!$F$12),source!$F$11,IF(P320-1&lt;=(source!$B$12+source!$C$12+source!$D$12+source!$E$12+source!$F$12+source!$G$12),source!$G$11,IF(P320-1&lt;=(source!$B$12+source!$C$12+source!$D$12+source!$E$12+source!$F$12+source!$G$12+source!$H$12),source!$H$11,IF(P320-1&lt;=(source!$B$12+source!$C$12+source!$D$12+source!$E$12+source!$F$12+source!$G$12+source!$H$12+source!$I$12),source!$I$11,source!$I$11))))))))</f>
        <v>12</v>
      </c>
      <c r="S320">
        <f t="shared" si="95"/>
        <v>6037</v>
      </c>
      <c r="T320" t="str">
        <f t="shared" si="96"/>
        <v>2037 AD</v>
      </c>
    </row>
    <row r="321" spans="1:20" x14ac:dyDescent="0.25">
      <c r="A321">
        <f t="shared" si="81"/>
        <v>319</v>
      </c>
      <c r="B321">
        <f t="shared" si="82"/>
        <v>44160</v>
      </c>
      <c r="C321" s="1">
        <f>IF(A321-1&lt;=source!$B$3,source!$B$2,IF(A321-1&lt;=(source!$B$3+source!$C$3),source!$C$2,IF(A321-1&lt;=(source!$B$3+source!$C$3+source!$D$3),source!$D$2,IF(A321-1&lt;=(source!$B$3+source!$C$3+source!$D$3+source!$E$3),source!$E$2,IF(A321-1&lt;=(source!$B$3+source!$C$3+source!$D$3+source!$E$3+source!$F$3),source!$F$2,IF(A321-1&lt;=(source!$B$3+source!$C$3+source!$D$3+source!$E$3+source!$F$3+source!$G$3),source!$G$2,IF(A321-1&lt;=(source!$B$3+source!$C$3+source!$D$3+source!$E$3+source!$F$3+source!$G$3+source!$H$3),source!$H$2,IF(A321-1&lt;=(source!$B$3+source!$C$3+source!$D$3+source!$E$3+source!$F$3+source!$G$3+source!$H$3+source!$I$3),source!$I$2,source!$I$2))))))))</f>
        <v>120</v>
      </c>
      <c r="D321">
        <f t="shared" si="83"/>
        <v>3680</v>
      </c>
      <c r="E321" t="str">
        <f t="shared" si="84"/>
        <v>320 BC</v>
      </c>
      <c r="F321">
        <f t="shared" si="85"/>
        <v>319</v>
      </c>
      <c r="G321">
        <f t="shared" si="86"/>
        <v>65880</v>
      </c>
      <c r="H321" s="1">
        <f>IF(F321-1&lt;=source!$B$6,source!$B$5,IF(F321-1&lt;=(source!$B$6+source!$C$6),source!$C$5,IF(F321-1&lt;=(source!$B$6+source!$C$6+source!$D$6),source!$D$5,IF(F321-1&lt;=(source!$B$6+source!$C$6+source!$D$6+source!$E$6),source!$E$5,IF(F321-1&lt;=(source!$B$6+source!$C$6+source!$D$6+source!$E$6+source!$F$6),source!$F$5,IF(F321-1&lt;=(source!$B$6+source!$C$6+source!$D$6+source!$E$6+source!$F$6+source!$G$6),source!$G$5,IF(F321-1&lt;=(source!$B$6+source!$C$6+source!$D$6+source!$E$6+source!$F$6+source!$G$6+source!$H$6),source!$H$5,IF(F321-1&lt;=(source!$B$6+source!$C$6+source!$D$6+source!$E$6+source!$F$6+source!$G$6+source!$H$6+source!$I$6),source!$I$5,source!$I$5))))))))</f>
        <v>60</v>
      </c>
      <c r="I321">
        <f t="shared" si="87"/>
        <v>5490</v>
      </c>
      <c r="J321" t="str">
        <f t="shared" si="88"/>
        <v>1490 AD</v>
      </c>
      <c r="K321">
        <f t="shared" si="89"/>
        <v>319</v>
      </c>
      <c r="L321">
        <f t="shared" si="90"/>
        <v>70752</v>
      </c>
      <c r="M321" s="1">
        <f>IF(K321-1&lt;=source!$B$9,source!$B$8,IF(K321-1&lt;=(source!$B$9+source!$C$9),source!$C$8,IF(K321-1&lt;=(source!$B$9+source!$C$9+source!$D$9),source!$D$8,IF(K321-1&lt;=(source!$B$9+source!$C$9+source!$D$9+source!$E$9),source!$E$8,IF(K321-1&lt;=(source!$B$9+source!$C$9+source!$D$9+source!$E$9+source!$F$9),source!$F$8,IF(K321-1&lt;=(source!$B$9+source!$C$9+source!$D$9+source!$E$9+source!$F$9+source!$G$9),source!$G$8,IF(K321-1&lt;=(source!$B$9+source!$C$9+source!$D$9+source!$E$9+source!$F$9+source!$G$9+source!$H$9),source!$H$8,IF(K321-1&lt;=(source!$B$9+source!$C$9+source!$D$9+source!$E$9+source!$F$9+source!$G$9+source!$H$9+source!$I$9),source!$I$8,source!$I$8))))))))</f>
        <v>24</v>
      </c>
      <c r="N321">
        <f t="shared" si="91"/>
        <v>5896</v>
      </c>
      <c r="O321" t="str">
        <f t="shared" si="92"/>
        <v>1896 AD</v>
      </c>
      <c r="P321">
        <f t="shared" si="93"/>
        <v>319</v>
      </c>
      <c r="Q321">
        <f t="shared" si="94"/>
        <v>72456</v>
      </c>
      <c r="R321" s="1">
        <f>IF(P321-1&lt;=source!$B$12,source!$B$11,IF(P321-1&lt;=(source!$B$12+source!$C$12),source!$C$11,IF(P321-1&lt;=(source!$B$12+source!$C$12+source!$D$12),source!$D$11,IF(P321-1&lt;=(source!$B$12+source!$C$12+source!$D$12+source!$E$12),source!$E$11,IF(P321-1&lt;=(source!$B$12+source!$C$12+source!$D$12+source!$E$12+source!$F$12),source!$F$11,IF(P321-1&lt;=(source!$B$12+source!$C$12+source!$D$12+source!$E$12+source!$F$12+source!$G$12),source!$G$11,IF(P321-1&lt;=(source!$B$12+source!$C$12+source!$D$12+source!$E$12+source!$F$12+source!$G$12+source!$H$12),source!$H$11,IF(P321-1&lt;=(source!$B$12+source!$C$12+source!$D$12+source!$E$12+source!$F$12+source!$G$12+source!$H$12+source!$I$12),source!$I$11,source!$I$11))))))))</f>
        <v>12</v>
      </c>
      <c r="S321">
        <f t="shared" si="95"/>
        <v>6038</v>
      </c>
      <c r="T321" t="str">
        <f t="shared" si="96"/>
        <v>2038 AD</v>
      </c>
    </row>
    <row r="322" spans="1:20" x14ac:dyDescent="0.25">
      <c r="A322">
        <f t="shared" si="81"/>
        <v>320</v>
      </c>
      <c r="B322">
        <f t="shared" si="82"/>
        <v>44280</v>
      </c>
      <c r="C322" s="1">
        <f>IF(A322-1&lt;=source!$B$3,source!$B$2,IF(A322-1&lt;=(source!$B$3+source!$C$3),source!$C$2,IF(A322-1&lt;=(source!$B$3+source!$C$3+source!$D$3),source!$D$2,IF(A322-1&lt;=(source!$B$3+source!$C$3+source!$D$3+source!$E$3),source!$E$2,IF(A322-1&lt;=(source!$B$3+source!$C$3+source!$D$3+source!$E$3+source!$F$3),source!$F$2,IF(A322-1&lt;=(source!$B$3+source!$C$3+source!$D$3+source!$E$3+source!$F$3+source!$G$3),source!$G$2,IF(A322-1&lt;=(source!$B$3+source!$C$3+source!$D$3+source!$E$3+source!$F$3+source!$G$3+source!$H$3),source!$H$2,IF(A322-1&lt;=(source!$B$3+source!$C$3+source!$D$3+source!$E$3+source!$F$3+source!$G$3+source!$H$3+source!$I$3),source!$I$2,source!$I$2))))))))</f>
        <v>120</v>
      </c>
      <c r="D322">
        <f t="shared" si="83"/>
        <v>3690</v>
      </c>
      <c r="E322" t="str">
        <f t="shared" si="84"/>
        <v>310 BC</v>
      </c>
      <c r="F322">
        <f t="shared" si="85"/>
        <v>320</v>
      </c>
      <c r="G322">
        <f t="shared" si="86"/>
        <v>65940</v>
      </c>
      <c r="H322" s="1">
        <f>IF(F322-1&lt;=source!$B$6,source!$B$5,IF(F322-1&lt;=(source!$B$6+source!$C$6),source!$C$5,IF(F322-1&lt;=(source!$B$6+source!$C$6+source!$D$6),source!$D$5,IF(F322-1&lt;=(source!$B$6+source!$C$6+source!$D$6+source!$E$6),source!$E$5,IF(F322-1&lt;=(source!$B$6+source!$C$6+source!$D$6+source!$E$6+source!$F$6),source!$F$5,IF(F322-1&lt;=(source!$B$6+source!$C$6+source!$D$6+source!$E$6+source!$F$6+source!$G$6),source!$G$5,IF(F322-1&lt;=(source!$B$6+source!$C$6+source!$D$6+source!$E$6+source!$F$6+source!$G$6+source!$H$6),source!$H$5,IF(F322-1&lt;=(source!$B$6+source!$C$6+source!$D$6+source!$E$6+source!$F$6+source!$G$6+source!$H$6+source!$I$6),source!$I$5,source!$I$5))))))))</f>
        <v>60</v>
      </c>
      <c r="I322">
        <f t="shared" si="87"/>
        <v>5495</v>
      </c>
      <c r="J322" t="str">
        <f t="shared" si="88"/>
        <v>1495 AD</v>
      </c>
      <c r="K322">
        <f t="shared" si="89"/>
        <v>320</v>
      </c>
      <c r="L322">
        <f t="shared" si="90"/>
        <v>70776</v>
      </c>
      <c r="M322" s="1">
        <f>IF(K322-1&lt;=source!$B$9,source!$B$8,IF(K322-1&lt;=(source!$B$9+source!$C$9),source!$C$8,IF(K322-1&lt;=(source!$B$9+source!$C$9+source!$D$9),source!$D$8,IF(K322-1&lt;=(source!$B$9+source!$C$9+source!$D$9+source!$E$9),source!$E$8,IF(K322-1&lt;=(source!$B$9+source!$C$9+source!$D$9+source!$E$9+source!$F$9),source!$F$8,IF(K322-1&lt;=(source!$B$9+source!$C$9+source!$D$9+source!$E$9+source!$F$9+source!$G$9),source!$G$8,IF(K322-1&lt;=(source!$B$9+source!$C$9+source!$D$9+source!$E$9+source!$F$9+source!$G$9+source!$H$9),source!$H$8,IF(K322-1&lt;=(source!$B$9+source!$C$9+source!$D$9+source!$E$9+source!$F$9+source!$G$9+source!$H$9+source!$I$9),source!$I$8,source!$I$8))))))))</f>
        <v>24</v>
      </c>
      <c r="N322">
        <f t="shared" si="91"/>
        <v>5898</v>
      </c>
      <c r="O322" t="str">
        <f t="shared" si="92"/>
        <v>1898 AD</v>
      </c>
      <c r="P322">
        <f t="shared" si="93"/>
        <v>320</v>
      </c>
      <c r="Q322">
        <f t="shared" si="94"/>
        <v>72468</v>
      </c>
      <c r="R322" s="1">
        <f>IF(P322-1&lt;=source!$B$12,source!$B$11,IF(P322-1&lt;=(source!$B$12+source!$C$12),source!$C$11,IF(P322-1&lt;=(source!$B$12+source!$C$12+source!$D$12),source!$D$11,IF(P322-1&lt;=(source!$B$12+source!$C$12+source!$D$12+source!$E$12),source!$E$11,IF(P322-1&lt;=(source!$B$12+source!$C$12+source!$D$12+source!$E$12+source!$F$12),source!$F$11,IF(P322-1&lt;=(source!$B$12+source!$C$12+source!$D$12+source!$E$12+source!$F$12+source!$G$12),source!$G$11,IF(P322-1&lt;=(source!$B$12+source!$C$12+source!$D$12+source!$E$12+source!$F$12+source!$G$12+source!$H$12),source!$H$11,IF(P322-1&lt;=(source!$B$12+source!$C$12+source!$D$12+source!$E$12+source!$F$12+source!$G$12+source!$H$12+source!$I$12),source!$I$11,source!$I$11))))))))</f>
        <v>12</v>
      </c>
      <c r="S322">
        <f t="shared" si="95"/>
        <v>6039</v>
      </c>
      <c r="T322" t="str">
        <f t="shared" si="96"/>
        <v>2039 AD</v>
      </c>
    </row>
    <row r="323" spans="1:20" x14ac:dyDescent="0.25">
      <c r="A323">
        <f t="shared" si="81"/>
        <v>321</v>
      </c>
      <c r="B323">
        <f t="shared" si="82"/>
        <v>44400</v>
      </c>
      <c r="C323" s="1">
        <f>IF(A323-1&lt;=source!$B$3,source!$B$2,IF(A323-1&lt;=(source!$B$3+source!$C$3),source!$C$2,IF(A323-1&lt;=(source!$B$3+source!$C$3+source!$D$3),source!$D$2,IF(A323-1&lt;=(source!$B$3+source!$C$3+source!$D$3+source!$E$3),source!$E$2,IF(A323-1&lt;=(source!$B$3+source!$C$3+source!$D$3+source!$E$3+source!$F$3),source!$F$2,IF(A323-1&lt;=(source!$B$3+source!$C$3+source!$D$3+source!$E$3+source!$F$3+source!$G$3),source!$G$2,IF(A323-1&lt;=(source!$B$3+source!$C$3+source!$D$3+source!$E$3+source!$F$3+source!$G$3+source!$H$3),source!$H$2,IF(A323-1&lt;=(source!$B$3+source!$C$3+source!$D$3+source!$E$3+source!$F$3+source!$G$3+source!$H$3+source!$I$3),source!$I$2,source!$I$2))))))))</f>
        <v>120</v>
      </c>
      <c r="D323">
        <f t="shared" si="83"/>
        <v>3700</v>
      </c>
      <c r="E323" t="str">
        <f t="shared" si="84"/>
        <v>300 BC</v>
      </c>
      <c r="F323">
        <f t="shared" si="85"/>
        <v>321</v>
      </c>
      <c r="G323">
        <f t="shared" si="86"/>
        <v>66000</v>
      </c>
      <c r="H323" s="1">
        <f>IF(F323-1&lt;=source!$B$6,source!$B$5,IF(F323-1&lt;=(source!$B$6+source!$C$6),source!$C$5,IF(F323-1&lt;=(source!$B$6+source!$C$6+source!$D$6),source!$D$5,IF(F323-1&lt;=(source!$B$6+source!$C$6+source!$D$6+source!$E$6),source!$E$5,IF(F323-1&lt;=(source!$B$6+source!$C$6+source!$D$6+source!$E$6+source!$F$6),source!$F$5,IF(F323-1&lt;=(source!$B$6+source!$C$6+source!$D$6+source!$E$6+source!$F$6+source!$G$6),source!$G$5,IF(F323-1&lt;=(source!$B$6+source!$C$6+source!$D$6+source!$E$6+source!$F$6+source!$G$6+source!$H$6),source!$H$5,IF(F323-1&lt;=(source!$B$6+source!$C$6+source!$D$6+source!$E$6+source!$F$6+source!$G$6+source!$H$6+source!$I$6),source!$I$5,source!$I$5))))))))</f>
        <v>60</v>
      </c>
      <c r="I323">
        <f t="shared" si="87"/>
        <v>5500</v>
      </c>
      <c r="J323" t="str">
        <f t="shared" si="88"/>
        <v>1500 AD</v>
      </c>
      <c r="K323">
        <f t="shared" si="89"/>
        <v>321</v>
      </c>
      <c r="L323">
        <f t="shared" si="90"/>
        <v>70800</v>
      </c>
      <c r="M323" s="1">
        <f>IF(K323-1&lt;=source!$B$9,source!$B$8,IF(K323-1&lt;=(source!$B$9+source!$C$9),source!$C$8,IF(K323-1&lt;=(source!$B$9+source!$C$9+source!$D$9),source!$D$8,IF(K323-1&lt;=(source!$B$9+source!$C$9+source!$D$9+source!$E$9),source!$E$8,IF(K323-1&lt;=(source!$B$9+source!$C$9+source!$D$9+source!$E$9+source!$F$9),source!$F$8,IF(K323-1&lt;=(source!$B$9+source!$C$9+source!$D$9+source!$E$9+source!$F$9+source!$G$9),source!$G$8,IF(K323-1&lt;=(source!$B$9+source!$C$9+source!$D$9+source!$E$9+source!$F$9+source!$G$9+source!$H$9),source!$H$8,IF(K323-1&lt;=(source!$B$9+source!$C$9+source!$D$9+source!$E$9+source!$F$9+source!$G$9+source!$H$9+source!$I$9),source!$I$8,source!$I$8))))))))</f>
        <v>24</v>
      </c>
      <c r="N323">
        <f t="shared" si="91"/>
        <v>5900</v>
      </c>
      <c r="O323" t="str">
        <f t="shared" si="92"/>
        <v>1900 AD</v>
      </c>
      <c r="P323">
        <f t="shared" si="93"/>
        <v>321</v>
      </c>
      <c r="Q323">
        <f t="shared" si="94"/>
        <v>72480</v>
      </c>
      <c r="R323" s="1">
        <f>IF(P323-1&lt;=source!$B$12,source!$B$11,IF(P323-1&lt;=(source!$B$12+source!$C$12),source!$C$11,IF(P323-1&lt;=(source!$B$12+source!$C$12+source!$D$12),source!$D$11,IF(P323-1&lt;=(source!$B$12+source!$C$12+source!$D$12+source!$E$12),source!$E$11,IF(P323-1&lt;=(source!$B$12+source!$C$12+source!$D$12+source!$E$12+source!$F$12),source!$F$11,IF(P323-1&lt;=(source!$B$12+source!$C$12+source!$D$12+source!$E$12+source!$F$12+source!$G$12),source!$G$11,IF(P323-1&lt;=(source!$B$12+source!$C$12+source!$D$12+source!$E$12+source!$F$12+source!$G$12+source!$H$12),source!$H$11,IF(P323-1&lt;=(source!$B$12+source!$C$12+source!$D$12+source!$E$12+source!$F$12+source!$G$12+source!$H$12+source!$I$12),source!$I$11,source!$I$11))))))))</f>
        <v>12</v>
      </c>
      <c r="S323">
        <f t="shared" si="95"/>
        <v>6040</v>
      </c>
      <c r="T323" t="str">
        <f t="shared" si="96"/>
        <v>2040 AD</v>
      </c>
    </row>
    <row r="324" spans="1:20" x14ac:dyDescent="0.25">
      <c r="A324">
        <f t="shared" si="81"/>
        <v>322</v>
      </c>
      <c r="B324">
        <f t="shared" si="82"/>
        <v>44520</v>
      </c>
      <c r="C324" s="1">
        <f>IF(A324-1&lt;=source!$B$3,source!$B$2,IF(A324-1&lt;=(source!$B$3+source!$C$3),source!$C$2,IF(A324-1&lt;=(source!$B$3+source!$C$3+source!$D$3),source!$D$2,IF(A324-1&lt;=(source!$B$3+source!$C$3+source!$D$3+source!$E$3),source!$E$2,IF(A324-1&lt;=(source!$B$3+source!$C$3+source!$D$3+source!$E$3+source!$F$3),source!$F$2,IF(A324-1&lt;=(source!$B$3+source!$C$3+source!$D$3+source!$E$3+source!$F$3+source!$G$3),source!$G$2,IF(A324-1&lt;=(source!$B$3+source!$C$3+source!$D$3+source!$E$3+source!$F$3+source!$G$3+source!$H$3),source!$H$2,IF(A324-1&lt;=(source!$B$3+source!$C$3+source!$D$3+source!$E$3+source!$F$3+source!$G$3+source!$H$3+source!$I$3),source!$I$2,source!$I$2))))))))</f>
        <v>120</v>
      </c>
      <c r="D324">
        <f t="shared" si="83"/>
        <v>3710</v>
      </c>
      <c r="E324" t="str">
        <f t="shared" si="84"/>
        <v>290 BC</v>
      </c>
      <c r="F324">
        <f t="shared" si="85"/>
        <v>322</v>
      </c>
      <c r="G324">
        <f t="shared" si="86"/>
        <v>66060</v>
      </c>
      <c r="H324" s="1">
        <f>IF(F324-1&lt;=source!$B$6,source!$B$5,IF(F324-1&lt;=(source!$B$6+source!$C$6),source!$C$5,IF(F324-1&lt;=(source!$B$6+source!$C$6+source!$D$6),source!$D$5,IF(F324-1&lt;=(source!$B$6+source!$C$6+source!$D$6+source!$E$6),source!$E$5,IF(F324-1&lt;=(source!$B$6+source!$C$6+source!$D$6+source!$E$6+source!$F$6),source!$F$5,IF(F324-1&lt;=(source!$B$6+source!$C$6+source!$D$6+source!$E$6+source!$F$6+source!$G$6),source!$G$5,IF(F324-1&lt;=(source!$B$6+source!$C$6+source!$D$6+source!$E$6+source!$F$6+source!$G$6+source!$H$6),source!$H$5,IF(F324-1&lt;=(source!$B$6+source!$C$6+source!$D$6+source!$E$6+source!$F$6+source!$G$6+source!$H$6+source!$I$6),source!$I$5,source!$I$5))))))))</f>
        <v>60</v>
      </c>
      <c r="I324">
        <f t="shared" si="87"/>
        <v>5505</v>
      </c>
      <c r="J324" t="str">
        <f t="shared" si="88"/>
        <v>1505 AD</v>
      </c>
      <c r="K324">
        <f t="shared" si="89"/>
        <v>322</v>
      </c>
      <c r="L324">
        <f t="shared" si="90"/>
        <v>70812</v>
      </c>
      <c r="M324" s="1">
        <f>IF(K324-1&lt;=source!$B$9,source!$B$8,IF(K324-1&lt;=(source!$B$9+source!$C$9),source!$C$8,IF(K324-1&lt;=(source!$B$9+source!$C$9+source!$D$9),source!$D$8,IF(K324-1&lt;=(source!$B$9+source!$C$9+source!$D$9+source!$E$9),source!$E$8,IF(K324-1&lt;=(source!$B$9+source!$C$9+source!$D$9+source!$E$9+source!$F$9),source!$F$8,IF(K324-1&lt;=(source!$B$9+source!$C$9+source!$D$9+source!$E$9+source!$F$9+source!$G$9),source!$G$8,IF(K324-1&lt;=(source!$B$9+source!$C$9+source!$D$9+source!$E$9+source!$F$9+source!$G$9+source!$H$9),source!$H$8,IF(K324-1&lt;=(source!$B$9+source!$C$9+source!$D$9+source!$E$9+source!$F$9+source!$G$9+source!$H$9+source!$I$9),source!$I$8,source!$I$8))))))))</f>
        <v>12</v>
      </c>
      <c r="N324">
        <f t="shared" si="91"/>
        <v>5901</v>
      </c>
      <c r="O324" t="str">
        <f t="shared" si="92"/>
        <v>1901 AD</v>
      </c>
      <c r="P324">
        <f t="shared" si="93"/>
        <v>322</v>
      </c>
      <c r="Q324">
        <f t="shared" si="94"/>
        <v>72492</v>
      </c>
      <c r="R324" s="1">
        <f>IF(P324-1&lt;=source!$B$12,source!$B$11,IF(P324-1&lt;=(source!$B$12+source!$C$12),source!$C$11,IF(P324-1&lt;=(source!$B$12+source!$C$12+source!$D$12),source!$D$11,IF(P324-1&lt;=(source!$B$12+source!$C$12+source!$D$12+source!$E$12),source!$E$11,IF(P324-1&lt;=(source!$B$12+source!$C$12+source!$D$12+source!$E$12+source!$F$12),source!$F$11,IF(P324-1&lt;=(source!$B$12+source!$C$12+source!$D$12+source!$E$12+source!$F$12+source!$G$12),source!$G$11,IF(P324-1&lt;=(source!$B$12+source!$C$12+source!$D$12+source!$E$12+source!$F$12+source!$G$12+source!$H$12),source!$H$11,IF(P324-1&lt;=(source!$B$12+source!$C$12+source!$D$12+source!$E$12+source!$F$12+source!$G$12+source!$H$12+source!$I$12),source!$I$11,source!$I$11))))))))</f>
        <v>12</v>
      </c>
      <c r="S324">
        <f t="shared" si="95"/>
        <v>6041</v>
      </c>
      <c r="T324" t="str">
        <f t="shared" si="96"/>
        <v>2041 AD</v>
      </c>
    </row>
    <row r="325" spans="1:20" x14ac:dyDescent="0.25">
      <c r="A325">
        <f t="shared" ref="A325:A388" si="97">A324+1</f>
        <v>323</v>
      </c>
      <c r="B325">
        <f t="shared" ref="B325:B388" si="98">B324+C325</f>
        <v>44640</v>
      </c>
      <c r="C325" s="1">
        <f>IF(A325-1&lt;=source!$B$3,source!$B$2,IF(A325-1&lt;=(source!$B$3+source!$C$3),source!$C$2,IF(A325-1&lt;=(source!$B$3+source!$C$3+source!$D$3),source!$D$2,IF(A325-1&lt;=(source!$B$3+source!$C$3+source!$D$3+source!$E$3),source!$E$2,IF(A325-1&lt;=(source!$B$3+source!$C$3+source!$D$3+source!$E$3+source!$F$3),source!$F$2,IF(A325-1&lt;=(source!$B$3+source!$C$3+source!$D$3+source!$E$3+source!$F$3+source!$G$3),source!$G$2,IF(A325-1&lt;=(source!$B$3+source!$C$3+source!$D$3+source!$E$3+source!$F$3+source!$G$3+source!$H$3),source!$H$2,IF(A325-1&lt;=(source!$B$3+source!$C$3+source!$D$3+source!$E$3+source!$F$3+source!$G$3+source!$H$3+source!$I$3),source!$I$2,source!$I$2))))))))</f>
        <v>120</v>
      </c>
      <c r="D325">
        <f t="shared" ref="D325:D388" si="99">B325/12</f>
        <v>3720</v>
      </c>
      <c r="E325" t="str">
        <f t="shared" ref="E325:E388" si="100">IF((4000-D325)&gt;=0,_xlfn.CONCAT(4000-D325," BC"),_xlfn.CONCAT(D325-4000," AD"))</f>
        <v>280 BC</v>
      </c>
      <c r="F325">
        <f t="shared" ref="F325:F388" si="101">F324+1</f>
        <v>323</v>
      </c>
      <c r="G325">
        <f t="shared" ref="G325:G388" si="102">G324+H325</f>
        <v>66120</v>
      </c>
      <c r="H325" s="1">
        <f>IF(F325-1&lt;=source!$B$6,source!$B$5,IF(F325-1&lt;=(source!$B$6+source!$C$6),source!$C$5,IF(F325-1&lt;=(source!$B$6+source!$C$6+source!$D$6),source!$D$5,IF(F325-1&lt;=(source!$B$6+source!$C$6+source!$D$6+source!$E$6),source!$E$5,IF(F325-1&lt;=(source!$B$6+source!$C$6+source!$D$6+source!$E$6+source!$F$6),source!$F$5,IF(F325-1&lt;=(source!$B$6+source!$C$6+source!$D$6+source!$E$6+source!$F$6+source!$G$6),source!$G$5,IF(F325-1&lt;=(source!$B$6+source!$C$6+source!$D$6+source!$E$6+source!$F$6+source!$G$6+source!$H$6),source!$H$5,IF(F325-1&lt;=(source!$B$6+source!$C$6+source!$D$6+source!$E$6+source!$F$6+source!$G$6+source!$H$6+source!$I$6),source!$I$5,source!$I$5))))))))</f>
        <v>60</v>
      </c>
      <c r="I325">
        <f t="shared" ref="I325:I388" si="103">G325/12</f>
        <v>5510</v>
      </c>
      <c r="J325" t="str">
        <f t="shared" ref="J325:J388" si="104">IF((4000-I325)&gt;=0,_xlfn.CONCAT(4000-I325," BC"),_xlfn.CONCAT(I325-4000," AD"))</f>
        <v>1510 AD</v>
      </c>
      <c r="K325">
        <f t="shared" ref="K325:K388" si="105">K324+1</f>
        <v>323</v>
      </c>
      <c r="L325">
        <f t="shared" ref="L325:L388" si="106">L324+M325</f>
        <v>70824</v>
      </c>
      <c r="M325" s="1">
        <f>IF(K325-1&lt;=source!$B$9,source!$B$8,IF(K325-1&lt;=(source!$B$9+source!$C$9),source!$C$8,IF(K325-1&lt;=(source!$B$9+source!$C$9+source!$D$9),source!$D$8,IF(K325-1&lt;=(source!$B$9+source!$C$9+source!$D$9+source!$E$9),source!$E$8,IF(K325-1&lt;=(source!$B$9+source!$C$9+source!$D$9+source!$E$9+source!$F$9),source!$F$8,IF(K325-1&lt;=(source!$B$9+source!$C$9+source!$D$9+source!$E$9+source!$F$9+source!$G$9),source!$G$8,IF(K325-1&lt;=(source!$B$9+source!$C$9+source!$D$9+source!$E$9+source!$F$9+source!$G$9+source!$H$9),source!$H$8,IF(K325-1&lt;=(source!$B$9+source!$C$9+source!$D$9+source!$E$9+source!$F$9+source!$G$9+source!$H$9+source!$I$9),source!$I$8,source!$I$8))))))))</f>
        <v>12</v>
      </c>
      <c r="N325">
        <f t="shared" ref="N325:N388" si="107">L325/12</f>
        <v>5902</v>
      </c>
      <c r="O325" t="str">
        <f t="shared" ref="O325:O388" si="108">IF((4000-N325)&gt;=0,_xlfn.CONCAT(4000-N325," BC"),_xlfn.CONCAT(N325-4000," AD"))</f>
        <v>1902 AD</v>
      </c>
      <c r="P325">
        <f t="shared" ref="P325:P332" si="109">P324+1</f>
        <v>323</v>
      </c>
      <c r="Q325">
        <f t="shared" ref="Q325:Q332" si="110">Q324+R325</f>
        <v>72504</v>
      </c>
      <c r="R325" s="1">
        <f>IF(P325-1&lt;=source!$B$12,source!$B$11,IF(P325-1&lt;=(source!$B$12+source!$C$12),source!$C$11,IF(P325-1&lt;=(source!$B$12+source!$C$12+source!$D$12),source!$D$11,IF(P325-1&lt;=(source!$B$12+source!$C$12+source!$D$12+source!$E$12),source!$E$11,IF(P325-1&lt;=(source!$B$12+source!$C$12+source!$D$12+source!$E$12+source!$F$12),source!$F$11,IF(P325-1&lt;=(source!$B$12+source!$C$12+source!$D$12+source!$E$12+source!$F$12+source!$G$12),source!$G$11,IF(P325-1&lt;=(source!$B$12+source!$C$12+source!$D$12+source!$E$12+source!$F$12+source!$G$12+source!$H$12),source!$H$11,IF(P325-1&lt;=(source!$B$12+source!$C$12+source!$D$12+source!$E$12+source!$F$12+source!$G$12+source!$H$12+source!$I$12),source!$I$11,source!$I$11))))))))</f>
        <v>12</v>
      </c>
      <c r="S325">
        <f t="shared" ref="S325:S332" si="111">Q325/12</f>
        <v>6042</v>
      </c>
      <c r="T325" t="str">
        <f t="shared" ref="T325:T332" si="112">IF((4000-S325)&gt;=0,_xlfn.CONCAT(4000-S325," BC"),_xlfn.CONCAT(S325-4000," AD"))</f>
        <v>2042 AD</v>
      </c>
    </row>
    <row r="326" spans="1:20" x14ac:dyDescent="0.25">
      <c r="A326">
        <f t="shared" si="97"/>
        <v>324</v>
      </c>
      <c r="B326">
        <f t="shared" si="98"/>
        <v>44760</v>
      </c>
      <c r="C326" s="1">
        <f>IF(A326-1&lt;=source!$B$3,source!$B$2,IF(A326-1&lt;=(source!$B$3+source!$C$3),source!$C$2,IF(A326-1&lt;=(source!$B$3+source!$C$3+source!$D$3),source!$D$2,IF(A326-1&lt;=(source!$B$3+source!$C$3+source!$D$3+source!$E$3),source!$E$2,IF(A326-1&lt;=(source!$B$3+source!$C$3+source!$D$3+source!$E$3+source!$F$3),source!$F$2,IF(A326-1&lt;=(source!$B$3+source!$C$3+source!$D$3+source!$E$3+source!$F$3+source!$G$3),source!$G$2,IF(A326-1&lt;=(source!$B$3+source!$C$3+source!$D$3+source!$E$3+source!$F$3+source!$G$3+source!$H$3),source!$H$2,IF(A326-1&lt;=(source!$B$3+source!$C$3+source!$D$3+source!$E$3+source!$F$3+source!$G$3+source!$H$3+source!$I$3),source!$I$2,source!$I$2))))))))</f>
        <v>120</v>
      </c>
      <c r="D326">
        <f t="shared" si="99"/>
        <v>3730</v>
      </c>
      <c r="E326" t="str">
        <f t="shared" si="100"/>
        <v>270 BC</v>
      </c>
      <c r="F326">
        <f t="shared" si="101"/>
        <v>324</v>
      </c>
      <c r="G326">
        <f t="shared" si="102"/>
        <v>66180</v>
      </c>
      <c r="H326" s="1">
        <f>IF(F326-1&lt;=source!$B$6,source!$B$5,IF(F326-1&lt;=(source!$B$6+source!$C$6),source!$C$5,IF(F326-1&lt;=(source!$B$6+source!$C$6+source!$D$6),source!$D$5,IF(F326-1&lt;=(source!$B$6+source!$C$6+source!$D$6+source!$E$6),source!$E$5,IF(F326-1&lt;=(source!$B$6+source!$C$6+source!$D$6+source!$E$6+source!$F$6),source!$F$5,IF(F326-1&lt;=(source!$B$6+source!$C$6+source!$D$6+source!$E$6+source!$F$6+source!$G$6),source!$G$5,IF(F326-1&lt;=(source!$B$6+source!$C$6+source!$D$6+source!$E$6+source!$F$6+source!$G$6+source!$H$6),source!$H$5,IF(F326-1&lt;=(source!$B$6+source!$C$6+source!$D$6+source!$E$6+source!$F$6+source!$G$6+source!$H$6+source!$I$6),source!$I$5,source!$I$5))))))))</f>
        <v>60</v>
      </c>
      <c r="I326">
        <f t="shared" si="103"/>
        <v>5515</v>
      </c>
      <c r="J326" t="str">
        <f t="shared" si="104"/>
        <v>1515 AD</v>
      </c>
      <c r="K326">
        <f t="shared" si="105"/>
        <v>324</v>
      </c>
      <c r="L326">
        <f t="shared" si="106"/>
        <v>70836</v>
      </c>
      <c r="M326" s="1">
        <f>IF(K326-1&lt;=source!$B$9,source!$B$8,IF(K326-1&lt;=(source!$B$9+source!$C$9),source!$C$8,IF(K326-1&lt;=(source!$B$9+source!$C$9+source!$D$9),source!$D$8,IF(K326-1&lt;=(source!$B$9+source!$C$9+source!$D$9+source!$E$9),source!$E$8,IF(K326-1&lt;=(source!$B$9+source!$C$9+source!$D$9+source!$E$9+source!$F$9),source!$F$8,IF(K326-1&lt;=(source!$B$9+source!$C$9+source!$D$9+source!$E$9+source!$F$9+source!$G$9),source!$G$8,IF(K326-1&lt;=(source!$B$9+source!$C$9+source!$D$9+source!$E$9+source!$F$9+source!$G$9+source!$H$9),source!$H$8,IF(K326-1&lt;=(source!$B$9+source!$C$9+source!$D$9+source!$E$9+source!$F$9+source!$G$9+source!$H$9+source!$I$9),source!$I$8,source!$I$8))))))))</f>
        <v>12</v>
      </c>
      <c r="N326">
        <f t="shared" si="107"/>
        <v>5903</v>
      </c>
      <c r="O326" t="str">
        <f t="shared" si="108"/>
        <v>1903 AD</v>
      </c>
      <c r="P326">
        <f t="shared" si="109"/>
        <v>324</v>
      </c>
      <c r="Q326">
        <f t="shared" si="110"/>
        <v>72516</v>
      </c>
      <c r="R326" s="1">
        <f>IF(P326-1&lt;=source!$B$12,source!$B$11,IF(P326-1&lt;=(source!$B$12+source!$C$12),source!$C$11,IF(P326-1&lt;=(source!$B$12+source!$C$12+source!$D$12),source!$D$11,IF(P326-1&lt;=(source!$B$12+source!$C$12+source!$D$12+source!$E$12),source!$E$11,IF(P326-1&lt;=(source!$B$12+source!$C$12+source!$D$12+source!$E$12+source!$F$12),source!$F$11,IF(P326-1&lt;=(source!$B$12+source!$C$12+source!$D$12+source!$E$12+source!$F$12+source!$G$12),source!$G$11,IF(P326-1&lt;=(source!$B$12+source!$C$12+source!$D$12+source!$E$12+source!$F$12+source!$G$12+source!$H$12),source!$H$11,IF(P326-1&lt;=(source!$B$12+source!$C$12+source!$D$12+source!$E$12+source!$F$12+source!$G$12+source!$H$12+source!$I$12),source!$I$11,source!$I$11))))))))</f>
        <v>12</v>
      </c>
      <c r="S326">
        <f t="shared" si="111"/>
        <v>6043</v>
      </c>
      <c r="T326" t="str">
        <f t="shared" si="112"/>
        <v>2043 AD</v>
      </c>
    </row>
    <row r="327" spans="1:20" x14ac:dyDescent="0.25">
      <c r="A327">
        <f t="shared" si="97"/>
        <v>325</v>
      </c>
      <c r="B327">
        <f t="shared" si="98"/>
        <v>44880</v>
      </c>
      <c r="C327" s="1">
        <f>IF(A327-1&lt;=source!$B$3,source!$B$2,IF(A327-1&lt;=(source!$B$3+source!$C$3),source!$C$2,IF(A327-1&lt;=(source!$B$3+source!$C$3+source!$D$3),source!$D$2,IF(A327-1&lt;=(source!$B$3+source!$C$3+source!$D$3+source!$E$3),source!$E$2,IF(A327-1&lt;=(source!$B$3+source!$C$3+source!$D$3+source!$E$3+source!$F$3),source!$F$2,IF(A327-1&lt;=(source!$B$3+source!$C$3+source!$D$3+source!$E$3+source!$F$3+source!$G$3),source!$G$2,IF(A327-1&lt;=(source!$B$3+source!$C$3+source!$D$3+source!$E$3+source!$F$3+source!$G$3+source!$H$3),source!$H$2,IF(A327-1&lt;=(source!$B$3+source!$C$3+source!$D$3+source!$E$3+source!$F$3+source!$G$3+source!$H$3+source!$I$3),source!$I$2,source!$I$2))))))))</f>
        <v>120</v>
      </c>
      <c r="D327">
        <f t="shared" si="99"/>
        <v>3740</v>
      </c>
      <c r="E327" t="str">
        <f t="shared" si="100"/>
        <v>260 BC</v>
      </c>
      <c r="F327">
        <f t="shared" si="101"/>
        <v>325</v>
      </c>
      <c r="G327">
        <f t="shared" si="102"/>
        <v>66240</v>
      </c>
      <c r="H327" s="1">
        <f>IF(F327-1&lt;=source!$B$6,source!$B$5,IF(F327-1&lt;=(source!$B$6+source!$C$6),source!$C$5,IF(F327-1&lt;=(source!$B$6+source!$C$6+source!$D$6),source!$D$5,IF(F327-1&lt;=(source!$B$6+source!$C$6+source!$D$6+source!$E$6),source!$E$5,IF(F327-1&lt;=(source!$B$6+source!$C$6+source!$D$6+source!$E$6+source!$F$6),source!$F$5,IF(F327-1&lt;=(source!$B$6+source!$C$6+source!$D$6+source!$E$6+source!$F$6+source!$G$6),source!$G$5,IF(F327-1&lt;=(source!$B$6+source!$C$6+source!$D$6+source!$E$6+source!$F$6+source!$G$6+source!$H$6),source!$H$5,IF(F327-1&lt;=(source!$B$6+source!$C$6+source!$D$6+source!$E$6+source!$F$6+source!$G$6+source!$H$6+source!$I$6),source!$I$5,source!$I$5))))))))</f>
        <v>60</v>
      </c>
      <c r="I327">
        <f t="shared" si="103"/>
        <v>5520</v>
      </c>
      <c r="J327" t="str">
        <f t="shared" si="104"/>
        <v>1520 AD</v>
      </c>
      <c r="K327">
        <f t="shared" si="105"/>
        <v>325</v>
      </c>
      <c r="L327">
        <f t="shared" si="106"/>
        <v>70848</v>
      </c>
      <c r="M327" s="1">
        <f>IF(K327-1&lt;=source!$B$9,source!$B$8,IF(K327-1&lt;=(source!$B$9+source!$C$9),source!$C$8,IF(K327-1&lt;=(source!$B$9+source!$C$9+source!$D$9),source!$D$8,IF(K327-1&lt;=(source!$B$9+source!$C$9+source!$D$9+source!$E$9),source!$E$8,IF(K327-1&lt;=(source!$B$9+source!$C$9+source!$D$9+source!$E$9+source!$F$9),source!$F$8,IF(K327-1&lt;=(source!$B$9+source!$C$9+source!$D$9+source!$E$9+source!$F$9+source!$G$9),source!$G$8,IF(K327-1&lt;=(source!$B$9+source!$C$9+source!$D$9+source!$E$9+source!$F$9+source!$G$9+source!$H$9),source!$H$8,IF(K327-1&lt;=(source!$B$9+source!$C$9+source!$D$9+source!$E$9+source!$F$9+source!$G$9+source!$H$9+source!$I$9),source!$I$8,source!$I$8))))))))</f>
        <v>12</v>
      </c>
      <c r="N327">
        <f t="shared" si="107"/>
        <v>5904</v>
      </c>
      <c r="O327" t="str">
        <f t="shared" si="108"/>
        <v>1904 AD</v>
      </c>
      <c r="P327">
        <f t="shared" si="109"/>
        <v>325</v>
      </c>
      <c r="Q327">
        <f t="shared" si="110"/>
        <v>72528</v>
      </c>
      <c r="R327" s="1">
        <f>IF(P327-1&lt;=source!$B$12,source!$B$11,IF(P327-1&lt;=(source!$B$12+source!$C$12),source!$C$11,IF(P327-1&lt;=(source!$B$12+source!$C$12+source!$D$12),source!$D$11,IF(P327-1&lt;=(source!$B$12+source!$C$12+source!$D$12+source!$E$12),source!$E$11,IF(P327-1&lt;=(source!$B$12+source!$C$12+source!$D$12+source!$E$12+source!$F$12),source!$F$11,IF(P327-1&lt;=(source!$B$12+source!$C$12+source!$D$12+source!$E$12+source!$F$12+source!$G$12),source!$G$11,IF(P327-1&lt;=(source!$B$12+source!$C$12+source!$D$12+source!$E$12+source!$F$12+source!$G$12+source!$H$12),source!$H$11,IF(P327-1&lt;=(source!$B$12+source!$C$12+source!$D$12+source!$E$12+source!$F$12+source!$G$12+source!$H$12+source!$I$12),source!$I$11,source!$I$11))))))))</f>
        <v>12</v>
      </c>
      <c r="S327">
        <f t="shared" si="111"/>
        <v>6044</v>
      </c>
      <c r="T327" t="str">
        <f t="shared" si="112"/>
        <v>2044 AD</v>
      </c>
    </row>
    <row r="328" spans="1:20" x14ac:dyDescent="0.25">
      <c r="A328">
        <f t="shared" si="97"/>
        <v>326</v>
      </c>
      <c r="B328">
        <f t="shared" si="98"/>
        <v>45000</v>
      </c>
      <c r="C328" s="1">
        <f>IF(A328-1&lt;=source!$B$3,source!$B$2,IF(A328-1&lt;=(source!$B$3+source!$C$3),source!$C$2,IF(A328-1&lt;=(source!$B$3+source!$C$3+source!$D$3),source!$D$2,IF(A328-1&lt;=(source!$B$3+source!$C$3+source!$D$3+source!$E$3),source!$E$2,IF(A328-1&lt;=(source!$B$3+source!$C$3+source!$D$3+source!$E$3+source!$F$3),source!$F$2,IF(A328-1&lt;=(source!$B$3+source!$C$3+source!$D$3+source!$E$3+source!$F$3+source!$G$3),source!$G$2,IF(A328-1&lt;=(source!$B$3+source!$C$3+source!$D$3+source!$E$3+source!$F$3+source!$G$3+source!$H$3),source!$H$2,IF(A328-1&lt;=(source!$B$3+source!$C$3+source!$D$3+source!$E$3+source!$F$3+source!$G$3+source!$H$3+source!$I$3),source!$I$2,source!$I$2))))))))</f>
        <v>120</v>
      </c>
      <c r="D328">
        <f t="shared" si="99"/>
        <v>3750</v>
      </c>
      <c r="E328" t="str">
        <f t="shared" si="100"/>
        <v>250 BC</v>
      </c>
      <c r="F328">
        <f t="shared" si="101"/>
        <v>326</v>
      </c>
      <c r="G328">
        <f t="shared" si="102"/>
        <v>66300</v>
      </c>
      <c r="H328" s="1">
        <f>IF(F328-1&lt;=source!$B$6,source!$B$5,IF(F328-1&lt;=(source!$B$6+source!$C$6),source!$C$5,IF(F328-1&lt;=(source!$B$6+source!$C$6+source!$D$6),source!$D$5,IF(F328-1&lt;=(source!$B$6+source!$C$6+source!$D$6+source!$E$6),source!$E$5,IF(F328-1&lt;=(source!$B$6+source!$C$6+source!$D$6+source!$E$6+source!$F$6),source!$F$5,IF(F328-1&lt;=(source!$B$6+source!$C$6+source!$D$6+source!$E$6+source!$F$6+source!$G$6),source!$G$5,IF(F328-1&lt;=(source!$B$6+source!$C$6+source!$D$6+source!$E$6+source!$F$6+source!$G$6+source!$H$6),source!$H$5,IF(F328-1&lt;=(source!$B$6+source!$C$6+source!$D$6+source!$E$6+source!$F$6+source!$G$6+source!$H$6+source!$I$6),source!$I$5,source!$I$5))))))))</f>
        <v>60</v>
      </c>
      <c r="I328">
        <f t="shared" si="103"/>
        <v>5525</v>
      </c>
      <c r="J328" t="str">
        <f t="shared" si="104"/>
        <v>1525 AD</v>
      </c>
      <c r="K328">
        <f t="shared" si="105"/>
        <v>326</v>
      </c>
      <c r="L328">
        <f t="shared" si="106"/>
        <v>70860</v>
      </c>
      <c r="M328" s="1">
        <f>IF(K328-1&lt;=source!$B$9,source!$B$8,IF(K328-1&lt;=(source!$B$9+source!$C$9),source!$C$8,IF(K328-1&lt;=(source!$B$9+source!$C$9+source!$D$9),source!$D$8,IF(K328-1&lt;=(source!$B$9+source!$C$9+source!$D$9+source!$E$9),source!$E$8,IF(K328-1&lt;=(source!$B$9+source!$C$9+source!$D$9+source!$E$9+source!$F$9),source!$F$8,IF(K328-1&lt;=(source!$B$9+source!$C$9+source!$D$9+source!$E$9+source!$F$9+source!$G$9),source!$G$8,IF(K328-1&lt;=(source!$B$9+source!$C$9+source!$D$9+source!$E$9+source!$F$9+source!$G$9+source!$H$9),source!$H$8,IF(K328-1&lt;=(source!$B$9+source!$C$9+source!$D$9+source!$E$9+source!$F$9+source!$G$9+source!$H$9+source!$I$9),source!$I$8,source!$I$8))))))))</f>
        <v>12</v>
      </c>
      <c r="N328">
        <f t="shared" si="107"/>
        <v>5905</v>
      </c>
      <c r="O328" t="str">
        <f t="shared" si="108"/>
        <v>1905 AD</v>
      </c>
      <c r="P328">
        <f t="shared" si="109"/>
        <v>326</v>
      </c>
      <c r="Q328">
        <f t="shared" si="110"/>
        <v>72540</v>
      </c>
      <c r="R328" s="1">
        <f>IF(P328-1&lt;=source!$B$12,source!$B$11,IF(P328-1&lt;=(source!$B$12+source!$C$12),source!$C$11,IF(P328-1&lt;=(source!$B$12+source!$C$12+source!$D$12),source!$D$11,IF(P328-1&lt;=(source!$B$12+source!$C$12+source!$D$12+source!$E$12),source!$E$11,IF(P328-1&lt;=(source!$B$12+source!$C$12+source!$D$12+source!$E$12+source!$F$12),source!$F$11,IF(P328-1&lt;=(source!$B$12+source!$C$12+source!$D$12+source!$E$12+source!$F$12+source!$G$12),source!$G$11,IF(P328-1&lt;=(source!$B$12+source!$C$12+source!$D$12+source!$E$12+source!$F$12+source!$G$12+source!$H$12),source!$H$11,IF(P328-1&lt;=(source!$B$12+source!$C$12+source!$D$12+source!$E$12+source!$F$12+source!$G$12+source!$H$12+source!$I$12),source!$I$11,source!$I$11))))))))</f>
        <v>12</v>
      </c>
      <c r="S328">
        <f t="shared" si="111"/>
        <v>6045</v>
      </c>
      <c r="T328" t="str">
        <f t="shared" si="112"/>
        <v>2045 AD</v>
      </c>
    </row>
    <row r="329" spans="1:20" x14ac:dyDescent="0.25">
      <c r="A329">
        <f t="shared" si="97"/>
        <v>327</v>
      </c>
      <c r="B329">
        <f t="shared" si="98"/>
        <v>45120</v>
      </c>
      <c r="C329" s="1">
        <f>IF(A329-1&lt;=source!$B$3,source!$B$2,IF(A329-1&lt;=(source!$B$3+source!$C$3),source!$C$2,IF(A329-1&lt;=(source!$B$3+source!$C$3+source!$D$3),source!$D$2,IF(A329-1&lt;=(source!$B$3+source!$C$3+source!$D$3+source!$E$3),source!$E$2,IF(A329-1&lt;=(source!$B$3+source!$C$3+source!$D$3+source!$E$3+source!$F$3),source!$F$2,IF(A329-1&lt;=(source!$B$3+source!$C$3+source!$D$3+source!$E$3+source!$F$3+source!$G$3),source!$G$2,IF(A329-1&lt;=(source!$B$3+source!$C$3+source!$D$3+source!$E$3+source!$F$3+source!$G$3+source!$H$3),source!$H$2,IF(A329-1&lt;=(source!$B$3+source!$C$3+source!$D$3+source!$E$3+source!$F$3+source!$G$3+source!$H$3+source!$I$3),source!$I$2,source!$I$2))))))))</f>
        <v>120</v>
      </c>
      <c r="D329">
        <f t="shared" si="99"/>
        <v>3760</v>
      </c>
      <c r="E329" t="str">
        <f t="shared" si="100"/>
        <v>240 BC</v>
      </c>
      <c r="F329">
        <f t="shared" si="101"/>
        <v>327</v>
      </c>
      <c r="G329">
        <f t="shared" si="102"/>
        <v>66360</v>
      </c>
      <c r="H329" s="1">
        <f>IF(F329-1&lt;=source!$B$6,source!$B$5,IF(F329-1&lt;=(source!$B$6+source!$C$6),source!$C$5,IF(F329-1&lt;=(source!$B$6+source!$C$6+source!$D$6),source!$D$5,IF(F329-1&lt;=(source!$B$6+source!$C$6+source!$D$6+source!$E$6),source!$E$5,IF(F329-1&lt;=(source!$B$6+source!$C$6+source!$D$6+source!$E$6+source!$F$6),source!$F$5,IF(F329-1&lt;=(source!$B$6+source!$C$6+source!$D$6+source!$E$6+source!$F$6+source!$G$6),source!$G$5,IF(F329-1&lt;=(source!$B$6+source!$C$6+source!$D$6+source!$E$6+source!$F$6+source!$G$6+source!$H$6),source!$H$5,IF(F329-1&lt;=(source!$B$6+source!$C$6+source!$D$6+source!$E$6+source!$F$6+source!$G$6+source!$H$6+source!$I$6),source!$I$5,source!$I$5))))))))</f>
        <v>60</v>
      </c>
      <c r="I329">
        <f t="shared" si="103"/>
        <v>5530</v>
      </c>
      <c r="J329" t="str">
        <f t="shared" si="104"/>
        <v>1530 AD</v>
      </c>
      <c r="K329">
        <f t="shared" si="105"/>
        <v>327</v>
      </c>
      <c r="L329">
        <f t="shared" si="106"/>
        <v>70872</v>
      </c>
      <c r="M329" s="1">
        <f>IF(K329-1&lt;=source!$B$9,source!$B$8,IF(K329-1&lt;=(source!$B$9+source!$C$9),source!$C$8,IF(K329-1&lt;=(source!$B$9+source!$C$9+source!$D$9),source!$D$8,IF(K329-1&lt;=(source!$B$9+source!$C$9+source!$D$9+source!$E$9),source!$E$8,IF(K329-1&lt;=(source!$B$9+source!$C$9+source!$D$9+source!$E$9+source!$F$9),source!$F$8,IF(K329-1&lt;=(source!$B$9+source!$C$9+source!$D$9+source!$E$9+source!$F$9+source!$G$9),source!$G$8,IF(K329-1&lt;=(source!$B$9+source!$C$9+source!$D$9+source!$E$9+source!$F$9+source!$G$9+source!$H$9),source!$H$8,IF(K329-1&lt;=(source!$B$9+source!$C$9+source!$D$9+source!$E$9+source!$F$9+source!$G$9+source!$H$9+source!$I$9),source!$I$8,source!$I$8))))))))</f>
        <v>12</v>
      </c>
      <c r="N329">
        <f t="shared" si="107"/>
        <v>5906</v>
      </c>
      <c r="O329" t="str">
        <f t="shared" si="108"/>
        <v>1906 AD</v>
      </c>
      <c r="P329">
        <f t="shared" si="109"/>
        <v>327</v>
      </c>
      <c r="Q329">
        <f t="shared" si="110"/>
        <v>72552</v>
      </c>
      <c r="R329" s="1">
        <f>IF(P329-1&lt;=source!$B$12,source!$B$11,IF(P329-1&lt;=(source!$B$12+source!$C$12),source!$C$11,IF(P329-1&lt;=(source!$B$12+source!$C$12+source!$D$12),source!$D$11,IF(P329-1&lt;=(source!$B$12+source!$C$12+source!$D$12+source!$E$12),source!$E$11,IF(P329-1&lt;=(source!$B$12+source!$C$12+source!$D$12+source!$E$12+source!$F$12),source!$F$11,IF(P329-1&lt;=(source!$B$12+source!$C$12+source!$D$12+source!$E$12+source!$F$12+source!$G$12),source!$G$11,IF(P329-1&lt;=(source!$B$12+source!$C$12+source!$D$12+source!$E$12+source!$F$12+source!$G$12+source!$H$12),source!$H$11,IF(P329-1&lt;=(source!$B$12+source!$C$12+source!$D$12+source!$E$12+source!$F$12+source!$G$12+source!$H$12+source!$I$12),source!$I$11,source!$I$11))))))))</f>
        <v>12</v>
      </c>
      <c r="S329">
        <f t="shared" si="111"/>
        <v>6046</v>
      </c>
      <c r="T329" t="str">
        <f t="shared" si="112"/>
        <v>2046 AD</v>
      </c>
    </row>
    <row r="330" spans="1:20" x14ac:dyDescent="0.25">
      <c r="A330">
        <f t="shared" si="97"/>
        <v>328</v>
      </c>
      <c r="B330">
        <f t="shared" si="98"/>
        <v>45240</v>
      </c>
      <c r="C330" s="1">
        <f>IF(A330-1&lt;=source!$B$3,source!$B$2,IF(A330-1&lt;=(source!$B$3+source!$C$3),source!$C$2,IF(A330-1&lt;=(source!$B$3+source!$C$3+source!$D$3),source!$D$2,IF(A330-1&lt;=(source!$B$3+source!$C$3+source!$D$3+source!$E$3),source!$E$2,IF(A330-1&lt;=(source!$B$3+source!$C$3+source!$D$3+source!$E$3+source!$F$3),source!$F$2,IF(A330-1&lt;=(source!$B$3+source!$C$3+source!$D$3+source!$E$3+source!$F$3+source!$G$3),source!$G$2,IF(A330-1&lt;=(source!$B$3+source!$C$3+source!$D$3+source!$E$3+source!$F$3+source!$G$3+source!$H$3),source!$H$2,IF(A330-1&lt;=(source!$B$3+source!$C$3+source!$D$3+source!$E$3+source!$F$3+source!$G$3+source!$H$3+source!$I$3),source!$I$2,source!$I$2))))))))</f>
        <v>120</v>
      </c>
      <c r="D330">
        <f t="shared" si="99"/>
        <v>3770</v>
      </c>
      <c r="E330" t="str">
        <f t="shared" si="100"/>
        <v>230 BC</v>
      </c>
      <c r="F330">
        <f t="shared" si="101"/>
        <v>328</v>
      </c>
      <c r="G330">
        <f t="shared" si="102"/>
        <v>66420</v>
      </c>
      <c r="H330" s="1">
        <f>IF(F330-1&lt;=source!$B$6,source!$B$5,IF(F330-1&lt;=(source!$B$6+source!$C$6),source!$C$5,IF(F330-1&lt;=(source!$B$6+source!$C$6+source!$D$6),source!$D$5,IF(F330-1&lt;=(source!$B$6+source!$C$6+source!$D$6+source!$E$6),source!$E$5,IF(F330-1&lt;=(source!$B$6+source!$C$6+source!$D$6+source!$E$6+source!$F$6),source!$F$5,IF(F330-1&lt;=(source!$B$6+source!$C$6+source!$D$6+source!$E$6+source!$F$6+source!$G$6),source!$G$5,IF(F330-1&lt;=(source!$B$6+source!$C$6+source!$D$6+source!$E$6+source!$F$6+source!$G$6+source!$H$6),source!$H$5,IF(F330-1&lt;=(source!$B$6+source!$C$6+source!$D$6+source!$E$6+source!$F$6+source!$G$6+source!$H$6+source!$I$6),source!$I$5,source!$I$5))))))))</f>
        <v>60</v>
      </c>
      <c r="I330">
        <f t="shared" si="103"/>
        <v>5535</v>
      </c>
      <c r="J330" t="str">
        <f t="shared" si="104"/>
        <v>1535 AD</v>
      </c>
      <c r="K330">
        <f t="shared" si="105"/>
        <v>328</v>
      </c>
      <c r="L330">
        <f t="shared" si="106"/>
        <v>70884</v>
      </c>
      <c r="M330" s="1">
        <f>IF(K330-1&lt;=source!$B$9,source!$B$8,IF(K330-1&lt;=(source!$B$9+source!$C$9),source!$C$8,IF(K330-1&lt;=(source!$B$9+source!$C$9+source!$D$9),source!$D$8,IF(K330-1&lt;=(source!$B$9+source!$C$9+source!$D$9+source!$E$9),source!$E$8,IF(K330-1&lt;=(source!$B$9+source!$C$9+source!$D$9+source!$E$9+source!$F$9),source!$F$8,IF(K330-1&lt;=(source!$B$9+source!$C$9+source!$D$9+source!$E$9+source!$F$9+source!$G$9),source!$G$8,IF(K330-1&lt;=(source!$B$9+source!$C$9+source!$D$9+source!$E$9+source!$F$9+source!$G$9+source!$H$9),source!$H$8,IF(K330-1&lt;=(source!$B$9+source!$C$9+source!$D$9+source!$E$9+source!$F$9+source!$G$9+source!$H$9+source!$I$9),source!$I$8,source!$I$8))))))))</f>
        <v>12</v>
      </c>
      <c r="N330">
        <f t="shared" si="107"/>
        <v>5907</v>
      </c>
      <c r="O330" t="str">
        <f t="shared" si="108"/>
        <v>1907 AD</v>
      </c>
      <c r="P330">
        <f t="shared" si="109"/>
        <v>328</v>
      </c>
      <c r="Q330">
        <f t="shared" si="110"/>
        <v>72564</v>
      </c>
      <c r="R330" s="1">
        <f>IF(P330-1&lt;=source!$B$12,source!$B$11,IF(P330-1&lt;=(source!$B$12+source!$C$12),source!$C$11,IF(P330-1&lt;=(source!$B$12+source!$C$12+source!$D$12),source!$D$11,IF(P330-1&lt;=(source!$B$12+source!$C$12+source!$D$12+source!$E$12),source!$E$11,IF(P330-1&lt;=(source!$B$12+source!$C$12+source!$D$12+source!$E$12+source!$F$12),source!$F$11,IF(P330-1&lt;=(source!$B$12+source!$C$12+source!$D$12+source!$E$12+source!$F$12+source!$G$12),source!$G$11,IF(P330-1&lt;=(source!$B$12+source!$C$12+source!$D$12+source!$E$12+source!$F$12+source!$G$12+source!$H$12),source!$H$11,IF(P330-1&lt;=(source!$B$12+source!$C$12+source!$D$12+source!$E$12+source!$F$12+source!$G$12+source!$H$12+source!$I$12),source!$I$11,source!$I$11))))))))</f>
        <v>12</v>
      </c>
      <c r="S330">
        <f t="shared" si="111"/>
        <v>6047</v>
      </c>
      <c r="T330" t="str">
        <f t="shared" si="112"/>
        <v>2047 AD</v>
      </c>
    </row>
    <row r="331" spans="1:20" x14ac:dyDescent="0.25">
      <c r="A331">
        <f t="shared" si="97"/>
        <v>329</v>
      </c>
      <c r="B331">
        <f t="shared" si="98"/>
        <v>45360</v>
      </c>
      <c r="C331" s="1">
        <f>IF(A331-1&lt;=source!$B$3,source!$B$2,IF(A331-1&lt;=(source!$B$3+source!$C$3),source!$C$2,IF(A331-1&lt;=(source!$B$3+source!$C$3+source!$D$3),source!$D$2,IF(A331-1&lt;=(source!$B$3+source!$C$3+source!$D$3+source!$E$3),source!$E$2,IF(A331-1&lt;=(source!$B$3+source!$C$3+source!$D$3+source!$E$3+source!$F$3),source!$F$2,IF(A331-1&lt;=(source!$B$3+source!$C$3+source!$D$3+source!$E$3+source!$F$3+source!$G$3),source!$G$2,IF(A331-1&lt;=(source!$B$3+source!$C$3+source!$D$3+source!$E$3+source!$F$3+source!$G$3+source!$H$3),source!$H$2,IF(A331-1&lt;=(source!$B$3+source!$C$3+source!$D$3+source!$E$3+source!$F$3+source!$G$3+source!$H$3+source!$I$3),source!$I$2,source!$I$2))))))))</f>
        <v>120</v>
      </c>
      <c r="D331">
        <f t="shared" si="99"/>
        <v>3780</v>
      </c>
      <c r="E331" t="str">
        <f t="shared" si="100"/>
        <v>220 BC</v>
      </c>
      <c r="F331">
        <f t="shared" si="101"/>
        <v>329</v>
      </c>
      <c r="G331">
        <f t="shared" si="102"/>
        <v>66480</v>
      </c>
      <c r="H331" s="1">
        <f>IF(F331-1&lt;=source!$B$6,source!$B$5,IF(F331-1&lt;=(source!$B$6+source!$C$6),source!$C$5,IF(F331-1&lt;=(source!$B$6+source!$C$6+source!$D$6),source!$D$5,IF(F331-1&lt;=(source!$B$6+source!$C$6+source!$D$6+source!$E$6),source!$E$5,IF(F331-1&lt;=(source!$B$6+source!$C$6+source!$D$6+source!$E$6+source!$F$6),source!$F$5,IF(F331-1&lt;=(source!$B$6+source!$C$6+source!$D$6+source!$E$6+source!$F$6+source!$G$6),source!$G$5,IF(F331-1&lt;=(source!$B$6+source!$C$6+source!$D$6+source!$E$6+source!$F$6+source!$G$6+source!$H$6),source!$H$5,IF(F331-1&lt;=(source!$B$6+source!$C$6+source!$D$6+source!$E$6+source!$F$6+source!$G$6+source!$H$6+source!$I$6),source!$I$5,source!$I$5))))))))</f>
        <v>60</v>
      </c>
      <c r="I331">
        <f t="shared" si="103"/>
        <v>5540</v>
      </c>
      <c r="J331" t="str">
        <f t="shared" si="104"/>
        <v>1540 AD</v>
      </c>
      <c r="K331">
        <f t="shared" si="105"/>
        <v>329</v>
      </c>
      <c r="L331">
        <f t="shared" si="106"/>
        <v>70896</v>
      </c>
      <c r="M331" s="1">
        <f>IF(K331-1&lt;=source!$B$9,source!$B$8,IF(K331-1&lt;=(source!$B$9+source!$C$9),source!$C$8,IF(K331-1&lt;=(source!$B$9+source!$C$9+source!$D$9),source!$D$8,IF(K331-1&lt;=(source!$B$9+source!$C$9+source!$D$9+source!$E$9),source!$E$8,IF(K331-1&lt;=(source!$B$9+source!$C$9+source!$D$9+source!$E$9+source!$F$9),source!$F$8,IF(K331-1&lt;=(source!$B$9+source!$C$9+source!$D$9+source!$E$9+source!$F$9+source!$G$9),source!$G$8,IF(K331-1&lt;=(source!$B$9+source!$C$9+source!$D$9+source!$E$9+source!$F$9+source!$G$9+source!$H$9),source!$H$8,IF(K331-1&lt;=(source!$B$9+source!$C$9+source!$D$9+source!$E$9+source!$F$9+source!$G$9+source!$H$9+source!$I$9),source!$I$8,source!$I$8))))))))</f>
        <v>12</v>
      </c>
      <c r="N331">
        <f t="shared" si="107"/>
        <v>5908</v>
      </c>
      <c r="O331" t="str">
        <f t="shared" si="108"/>
        <v>1908 AD</v>
      </c>
      <c r="P331">
        <f t="shared" si="109"/>
        <v>329</v>
      </c>
      <c r="Q331">
        <f t="shared" si="110"/>
        <v>72576</v>
      </c>
      <c r="R331" s="1">
        <f>IF(P331-1&lt;=source!$B$12,source!$B$11,IF(P331-1&lt;=(source!$B$12+source!$C$12),source!$C$11,IF(P331-1&lt;=(source!$B$12+source!$C$12+source!$D$12),source!$D$11,IF(P331-1&lt;=(source!$B$12+source!$C$12+source!$D$12+source!$E$12),source!$E$11,IF(P331-1&lt;=(source!$B$12+source!$C$12+source!$D$12+source!$E$12+source!$F$12),source!$F$11,IF(P331-1&lt;=(source!$B$12+source!$C$12+source!$D$12+source!$E$12+source!$F$12+source!$G$12),source!$G$11,IF(P331-1&lt;=(source!$B$12+source!$C$12+source!$D$12+source!$E$12+source!$F$12+source!$G$12+source!$H$12),source!$H$11,IF(P331-1&lt;=(source!$B$12+source!$C$12+source!$D$12+source!$E$12+source!$F$12+source!$G$12+source!$H$12+source!$I$12),source!$I$11,source!$I$11))))))))</f>
        <v>12</v>
      </c>
      <c r="S331">
        <f t="shared" si="111"/>
        <v>6048</v>
      </c>
      <c r="T331" t="str">
        <f t="shared" si="112"/>
        <v>2048 AD</v>
      </c>
    </row>
    <row r="332" spans="1:20" x14ac:dyDescent="0.25">
      <c r="A332">
        <f t="shared" si="97"/>
        <v>330</v>
      </c>
      <c r="B332">
        <f t="shared" si="98"/>
        <v>45480</v>
      </c>
      <c r="C332" s="1">
        <f>IF(A332-1&lt;=source!$B$3,source!$B$2,IF(A332-1&lt;=(source!$B$3+source!$C$3),source!$C$2,IF(A332-1&lt;=(source!$B$3+source!$C$3+source!$D$3),source!$D$2,IF(A332-1&lt;=(source!$B$3+source!$C$3+source!$D$3+source!$E$3),source!$E$2,IF(A332-1&lt;=(source!$B$3+source!$C$3+source!$D$3+source!$E$3+source!$F$3),source!$F$2,IF(A332-1&lt;=(source!$B$3+source!$C$3+source!$D$3+source!$E$3+source!$F$3+source!$G$3),source!$G$2,IF(A332-1&lt;=(source!$B$3+source!$C$3+source!$D$3+source!$E$3+source!$F$3+source!$G$3+source!$H$3),source!$H$2,IF(A332-1&lt;=(source!$B$3+source!$C$3+source!$D$3+source!$E$3+source!$F$3+source!$G$3+source!$H$3+source!$I$3),source!$I$2,source!$I$2))))))))</f>
        <v>120</v>
      </c>
      <c r="D332">
        <f t="shared" si="99"/>
        <v>3790</v>
      </c>
      <c r="E332" t="str">
        <f t="shared" si="100"/>
        <v>210 BC</v>
      </c>
      <c r="F332">
        <f t="shared" si="101"/>
        <v>330</v>
      </c>
      <c r="G332">
        <f t="shared" si="102"/>
        <v>66540</v>
      </c>
      <c r="H332" s="1">
        <f>IF(F332-1&lt;=source!$B$6,source!$B$5,IF(F332-1&lt;=(source!$B$6+source!$C$6),source!$C$5,IF(F332-1&lt;=(source!$B$6+source!$C$6+source!$D$6),source!$D$5,IF(F332-1&lt;=(source!$B$6+source!$C$6+source!$D$6+source!$E$6),source!$E$5,IF(F332-1&lt;=(source!$B$6+source!$C$6+source!$D$6+source!$E$6+source!$F$6),source!$F$5,IF(F332-1&lt;=(source!$B$6+source!$C$6+source!$D$6+source!$E$6+source!$F$6+source!$G$6),source!$G$5,IF(F332-1&lt;=(source!$B$6+source!$C$6+source!$D$6+source!$E$6+source!$F$6+source!$G$6+source!$H$6),source!$H$5,IF(F332-1&lt;=(source!$B$6+source!$C$6+source!$D$6+source!$E$6+source!$F$6+source!$G$6+source!$H$6+source!$I$6),source!$I$5,source!$I$5))))))))</f>
        <v>60</v>
      </c>
      <c r="I332">
        <f t="shared" si="103"/>
        <v>5545</v>
      </c>
      <c r="J332" t="str">
        <f t="shared" si="104"/>
        <v>1545 AD</v>
      </c>
      <c r="K332">
        <f t="shared" si="105"/>
        <v>330</v>
      </c>
      <c r="L332">
        <f t="shared" si="106"/>
        <v>70908</v>
      </c>
      <c r="M332" s="1">
        <f>IF(K332-1&lt;=source!$B$9,source!$B$8,IF(K332-1&lt;=(source!$B$9+source!$C$9),source!$C$8,IF(K332-1&lt;=(source!$B$9+source!$C$9+source!$D$9),source!$D$8,IF(K332-1&lt;=(source!$B$9+source!$C$9+source!$D$9+source!$E$9),source!$E$8,IF(K332-1&lt;=(source!$B$9+source!$C$9+source!$D$9+source!$E$9+source!$F$9),source!$F$8,IF(K332-1&lt;=(source!$B$9+source!$C$9+source!$D$9+source!$E$9+source!$F$9+source!$G$9),source!$G$8,IF(K332-1&lt;=(source!$B$9+source!$C$9+source!$D$9+source!$E$9+source!$F$9+source!$G$9+source!$H$9),source!$H$8,IF(K332-1&lt;=(source!$B$9+source!$C$9+source!$D$9+source!$E$9+source!$F$9+source!$G$9+source!$H$9+source!$I$9),source!$I$8,source!$I$8))))))))</f>
        <v>12</v>
      </c>
      <c r="N332">
        <f t="shared" si="107"/>
        <v>5909</v>
      </c>
      <c r="O332" t="str">
        <f t="shared" si="108"/>
        <v>1909 AD</v>
      </c>
      <c r="P332">
        <f t="shared" si="109"/>
        <v>330</v>
      </c>
      <c r="Q332">
        <f t="shared" si="110"/>
        <v>72588</v>
      </c>
      <c r="R332" s="1">
        <f>IF(P332-1&lt;=source!$B$12,source!$B$11,IF(P332-1&lt;=(source!$B$12+source!$C$12),source!$C$11,IF(P332-1&lt;=(source!$B$12+source!$C$12+source!$D$12),source!$D$11,IF(P332-1&lt;=(source!$B$12+source!$C$12+source!$D$12+source!$E$12),source!$E$11,IF(P332-1&lt;=(source!$B$12+source!$C$12+source!$D$12+source!$E$12+source!$F$12),source!$F$11,IF(P332-1&lt;=(source!$B$12+source!$C$12+source!$D$12+source!$E$12+source!$F$12+source!$G$12),source!$G$11,IF(P332-1&lt;=(source!$B$12+source!$C$12+source!$D$12+source!$E$12+source!$F$12+source!$G$12+source!$H$12),source!$H$11,IF(P332-1&lt;=(source!$B$12+source!$C$12+source!$D$12+source!$E$12+source!$F$12+source!$G$12+source!$H$12+source!$I$12),source!$I$11,source!$I$11))))))))</f>
        <v>12</v>
      </c>
      <c r="S332">
        <f t="shared" si="111"/>
        <v>6049</v>
      </c>
      <c r="T332" t="str">
        <f t="shared" si="112"/>
        <v>2049 AD</v>
      </c>
    </row>
    <row r="333" spans="1:20" x14ac:dyDescent="0.25">
      <c r="A333">
        <f t="shared" si="97"/>
        <v>331</v>
      </c>
      <c r="B333">
        <f t="shared" si="98"/>
        <v>45600</v>
      </c>
      <c r="C333" s="1">
        <f>IF(A333-1&lt;=source!$B$3,source!$B$2,IF(A333-1&lt;=(source!$B$3+source!$C$3),source!$C$2,IF(A333-1&lt;=(source!$B$3+source!$C$3+source!$D$3),source!$D$2,IF(A333-1&lt;=(source!$B$3+source!$C$3+source!$D$3+source!$E$3),source!$E$2,IF(A333-1&lt;=(source!$B$3+source!$C$3+source!$D$3+source!$E$3+source!$F$3),source!$F$2,IF(A333-1&lt;=(source!$B$3+source!$C$3+source!$D$3+source!$E$3+source!$F$3+source!$G$3),source!$G$2,IF(A333-1&lt;=(source!$B$3+source!$C$3+source!$D$3+source!$E$3+source!$F$3+source!$G$3+source!$H$3),source!$H$2,IF(A333-1&lt;=(source!$B$3+source!$C$3+source!$D$3+source!$E$3+source!$F$3+source!$G$3+source!$H$3+source!$I$3),source!$I$2,source!$I$2))))))))</f>
        <v>120</v>
      </c>
      <c r="D333">
        <f t="shared" si="99"/>
        <v>3800</v>
      </c>
      <c r="E333" t="str">
        <f t="shared" si="100"/>
        <v>200 BC</v>
      </c>
      <c r="F333">
        <f t="shared" si="101"/>
        <v>331</v>
      </c>
      <c r="G333">
        <f t="shared" si="102"/>
        <v>66600</v>
      </c>
      <c r="H333" s="1">
        <f>IF(F333-1&lt;=source!$B$6,source!$B$5,IF(F333-1&lt;=(source!$B$6+source!$C$6),source!$C$5,IF(F333-1&lt;=(source!$B$6+source!$C$6+source!$D$6),source!$D$5,IF(F333-1&lt;=(source!$B$6+source!$C$6+source!$D$6+source!$E$6),source!$E$5,IF(F333-1&lt;=(source!$B$6+source!$C$6+source!$D$6+source!$E$6+source!$F$6),source!$F$5,IF(F333-1&lt;=(source!$B$6+source!$C$6+source!$D$6+source!$E$6+source!$F$6+source!$G$6),source!$G$5,IF(F333-1&lt;=(source!$B$6+source!$C$6+source!$D$6+source!$E$6+source!$F$6+source!$G$6+source!$H$6),source!$H$5,IF(F333-1&lt;=(source!$B$6+source!$C$6+source!$D$6+source!$E$6+source!$F$6+source!$G$6+source!$H$6+source!$I$6),source!$I$5,source!$I$5))))))))</f>
        <v>60</v>
      </c>
      <c r="I333">
        <f t="shared" si="103"/>
        <v>5550</v>
      </c>
      <c r="J333" t="str">
        <f t="shared" si="104"/>
        <v>1550 AD</v>
      </c>
      <c r="K333">
        <f t="shared" si="105"/>
        <v>331</v>
      </c>
      <c r="L333">
        <f t="shared" si="106"/>
        <v>70920</v>
      </c>
      <c r="M333" s="1">
        <f>IF(K333-1&lt;=source!$B$9,source!$B$8,IF(K333-1&lt;=(source!$B$9+source!$C$9),source!$C$8,IF(K333-1&lt;=(source!$B$9+source!$C$9+source!$D$9),source!$D$8,IF(K333-1&lt;=(source!$B$9+source!$C$9+source!$D$9+source!$E$9),source!$E$8,IF(K333-1&lt;=(source!$B$9+source!$C$9+source!$D$9+source!$E$9+source!$F$9),source!$F$8,IF(K333-1&lt;=(source!$B$9+source!$C$9+source!$D$9+source!$E$9+source!$F$9+source!$G$9),source!$G$8,IF(K333-1&lt;=(source!$B$9+source!$C$9+source!$D$9+source!$E$9+source!$F$9+source!$G$9+source!$H$9),source!$H$8,IF(K333-1&lt;=(source!$B$9+source!$C$9+source!$D$9+source!$E$9+source!$F$9+source!$G$9+source!$H$9+source!$I$9),source!$I$8,source!$I$8))))))))</f>
        <v>12</v>
      </c>
      <c r="N333">
        <f t="shared" si="107"/>
        <v>5910</v>
      </c>
      <c r="O333" t="str">
        <f t="shared" si="108"/>
        <v>1910 AD</v>
      </c>
    </row>
    <row r="334" spans="1:20" x14ac:dyDescent="0.25">
      <c r="A334">
        <f t="shared" si="97"/>
        <v>332</v>
      </c>
      <c r="B334">
        <f t="shared" si="98"/>
        <v>45720</v>
      </c>
      <c r="C334" s="1">
        <f>IF(A334-1&lt;=source!$B$3,source!$B$2,IF(A334-1&lt;=(source!$B$3+source!$C$3),source!$C$2,IF(A334-1&lt;=(source!$B$3+source!$C$3+source!$D$3),source!$D$2,IF(A334-1&lt;=(source!$B$3+source!$C$3+source!$D$3+source!$E$3),source!$E$2,IF(A334-1&lt;=(source!$B$3+source!$C$3+source!$D$3+source!$E$3+source!$F$3),source!$F$2,IF(A334-1&lt;=(source!$B$3+source!$C$3+source!$D$3+source!$E$3+source!$F$3+source!$G$3),source!$G$2,IF(A334-1&lt;=(source!$B$3+source!$C$3+source!$D$3+source!$E$3+source!$F$3+source!$G$3+source!$H$3),source!$H$2,IF(A334-1&lt;=(source!$B$3+source!$C$3+source!$D$3+source!$E$3+source!$F$3+source!$G$3+source!$H$3+source!$I$3),source!$I$2,source!$I$2))))))))</f>
        <v>120</v>
      </c>
      <c r="D334">
        <f t="shared" si="99"/>
        <v>3810</v>
      </c>
      <c r="E334" t="str">
        <f t="shared" si="100"/>
        <v>190 BC</v>
      </c>
      <c r="F334">
        <f t="shared" si="101"/>
        <v>332</v>
      </c>
      <c r="G334">
        <f t="shared" si="102"/>
        <v>66660</v>
      </c>
      <c r="H334" s="1">
        <f>IF(F334-1&lt;=source!$B$6,source!$B$5,IF(F334-1&lt;=(source!$B$6+source!$C$6),source!$C$5,IF(F334-1&lt;=(source!$B$6+source!$C$6+source!$D$6),source!$D$5,IF(F334-1&lt;=(source!$B$6+source!$C$6+source!$D$6+source!$E$6),source!$E$5,IF(F334-1&lt;=(source!$B$6+source!$C$6+source!$D$6+source!$E$6+source!$F$6),source!$F$5,IF(F334-1&lt;=(source!$B$6+source!$C$6+source!$D$6+source!$E$6+source!$F$6+source!$G$6),source!$G$5,IF(F334-1&lt;=(source!$B$6+source!$C$6+source!$D$6+source!$E$6+source!$F$6+source!$G$6+source!$H$6),source!$H$5,IF(F334-1&lt;=(source!$B$6+source!$C$6+source!$D$6+source!$E$6+source!$F$6+source!$G$6+source!$H$6+source!$I$6),source!$I$5,source!$I$5))))))))</f>
        <v>60</v>
      </c>
      <c r="I334">
        <f t="shared" si="103"/>
        <v>5555</v>
      </c>
      <c r="J334" t="str">
        <f t="shared" si="104"/>
        <v>1555 AD</v>
      </c>
      <c r="K334">
        <f t="shared" si="105"/>
        <v>332</v>
      </c>
      <c r="L334">
        <f t="shared" si="106"/>
        <v>70932</v>
      </c>
      <c r="M334" s="1">
        <f>IF(K334-1&lt;=source!$B$9,source!$B$8,IF(K334-1&lt;=(source!$B$9+source!$C$9),source!$C$8,IF(K334-1&lt;=(source!$B$9+source!$C$9+source!$D$9),source!$D$8,IF(K334-1&lt;=(source!$B$9+source!$C$9+source!$D$9+source!$E$9),source!$E$8,IF(K334-1&lt;=(source!$B$9+source!$C$9+source!$D$9+source!$E$9+source!$F$9),source!$F$8,IF(K334-1&lt;=(source!$B$9+source!$C$9+source!$D$9+source!$E$9+source!$F$9+source!$G$9),source!$G$8,IF(K334-1&lt;=(source!$B$9+source!$C$9+source!$D$9+source!$E$9+source!$F$9+source!$G$9+source!$H$9),source!$H$8,IF(K334-1&lt;=(source!$B$9+source!$C$9+source!$D$9+source!$E$9+source!$F$9+source!$G$9+source!$H$9+source!$I$9),source!$I$8,source!$I$8))))))))</f>
        <v>12</v>
      </c>
      <c r="N334">
        <f t="shared" si="107"/>
        <v>5911</v>
      </c>
      <c r="O334" t="str">
        <f t="shared" si="108"/>
        <v>1911 AD</v>
      </c>
    </row>
    <row r="335" spans="1:20" x14ac:dyDescent="0.25">
      <c r="A335">
        <f t="shared" si="97"/>
        <v>333</v>
      </c>
      <c r="B335">
        <f t="shared" si="98"/>
        <v>45840</v>
      </c>
      <c r="C335" s="1">
        <f>IF(A335-1&lt;=source!$B$3,source!$B$2,IF(A335-1&lt;=(source!$B$3+source!$C$3),source!$C$2,IF(A335-1&lt;=(source!$B$3+source!$C$3+source!$D$3),source!$D$2,IF(A335-1&lt;=(source!$B$3+source!$C$3+source!$D$3+source!$E$3),source!$E$2,IF(A335-1&lt;=(source!$B$3+source!$C$3+source!$D$3+source!$E$3+source!$F$3),source!$F$2,IF(A335-1&lt;=(source!$B$3+source!$C$3+source!$D$3+source!$E$3+source!$F$3+source!$G$3),source!$G$2,IF(A335-1&lt;=(source!$B$3+source!$C$3+source!$D$3+source!$E$3+source!$F$3+source!$G$3+source!$H$3),source!$H$2,IF(A335-1&lt;=(source!$B$3+source!$C$3+source!$D$3+source!$E$3+source!$F$3+source!$G$3+source!$H$3+source!$I$3),source!$I$2,source!$I$2))))))))</f>
        <v>120</v>
      </c>
      <c r="D335">
        <f t="shared" si="99"/>
        <v>3820</v>
      </c>
      <c r="E335" t="str">
        <f t="shared" si="100"/>
        <v>180 BC</v>
      </c>
      <c r="F335">
        <f t="shared" si="101"/>
        <v>333</v>
      </c>
      <c r="G335">
        <f t="shared" si="102"/>
        <v>66720</v>
      </c>
      <c r="H335" s="1">
        <f>IF(F335-1&lt;=source!$B$6,source!$B$5,IF(F335-1&lt;=(source!$B$6+source!$C$6),source!$C$5,IF(F335-1&lt;=(source!$B$6+source!$C$6+source!$D$6),source!$D$5,IF(F335-1&lt;=(source!$B$6+source!$C$6+source!$D$6+source!$E$6),source!$E$5,IF(F335-1&lt;=(source!$B$6+source!$C$6+source!$D$6+source!$E$6+source!$F$6),source!$F$5,IF(F335-1&lt;=(source!$B$6+source!$C$6+source!$D$6+source!$E$6+source!$F$6+source!$G$6),source!$G$5,IF(F335-1&lt;=(source!$B$6+source!$C$6+source!$D$6+source!$E$6+source!$F$6+source!$G$6+source!$H$6),source!$H$5,IF(F335-1&lt;=(source!$B$6+source!$C$6+source!$D$6+source!$E$6+source!$F$6+source!$G$6+source!$H$6+source!$I$6),source!$I$5,source!$I$5))))))))</f>
        <v>60</v>
      </c>
      <c r="I335">
        <f t="shared" si="103"/>
        <v>5560</v>
      </c>
      <c r="J335" t="str">
        <f t="shared" si="104"/>
        <v>1560 AD</v>
      </c>
      <c r="K335">
        <f t="shared" si="105"/>
        <v>333</v>
      </c>
      <c r="L335">
        <f t="shared" si="106"/>
        <v>70944</v>
      </c>
      <c r="M335" s="1">
        <f>IF(K335-1&lt;=source!$B$9,source!$B$8,IF(K335-1&lt;=(source!$B$9+source!$C$9),source!$C$8,IF(K335-1&lt;=(source!$B$9+source!$C$9+source!$D$9),source!$D$8,IF(K335-1&lt;=(source!$B$9+source!$C$9+source!$D$9+source!$E$9),source!$E$8,IF(K335-1&lt;=(source!$B$9+source!$C$9+source!$D$9+source!$E$9+source!$F$9),source!$F$8,IF(K335-1&lt;=(source!$B$9+source!$C$9+source!$D$9+source!$E$9+source!$F$9+source!$G$9),source!$G$8,IF(K335-1&lt;=(source!$B$9+source!$C$9+source!$D$9+source!$E$9+source!$F$9+source!$G$9+source!$H$9),source!$H$8,IF(K335-1&lt;=(source!$B$9+source!$C$9+source!$D$9+source!$E$9+source!$F$9+source!$G$9+source!$H$9+source!$I$9),source!$I$8,source!$I$8))))))))</f>
        <v>12</v>
      </c>
      <c r="N335">
        <f t="shared" si="107"/>
        <v>5912</v>
      </c>
      <c r="O335" t="str">
        <f t="shared" si="108"/>
        <v>1912 AD</v>
      </c>
    </row>
    <row r="336" spans="1:20" x14ac:dyDescent="0.25">
      <c r="A336">
        <f t="shared" si="97"/>
        <v>334</v>
      </c>
      <c r="B336">
        <f t="shared" si="98"/>
        <v>45960</v>
      </c>
      <c r="C336" s="1">
        <f>IF(A336-1&lt;=source!$B$3,source!$B$2,IF(A336-1&lt;=(source!$B$3+source!$C$3),source!$C$2,IF(A336-1&lt;=(source!$B$3+source!$C$3+source!$D$3),source!$D$2,IF(A336-1&lt;=(source!$B$3+source!$C$3+source!$D$3+source!$E$3),source!$E$2,IF(A336-1&lt;=(source!$B$3+source!$C$3+source!$D$3+source!$E$3+source!$F$3),source!$F$2,IF(A336-1&lt;=(source!$B$3+source!$C$3+source!$D$3+source!$E$3+source!$F$3+source!$G$3),source!$G$2,IF(A336-1&lt;=(source!$B$3+source!$C$3+source!$D$3+source!$E$3+source!$F$3+source!$G$3+source!$H$3),source!$H$2,IF(A336-1&lt;=(source!$B$3+source!$C$3+source!$D$3+source!$E$3+source!$F$3+source!$G$3+source!$H$3+source!$I$3),source!$I$2,source!$I$2))))))))</f>
        <v>120</v>
      </c>
      <c r="D336">
        <f t="shared" si="99"/>
        <v>3830</v>
      </c>
      <c r="E336" t="str">
        <f t="shared" si="100"/>
        <v>170 BC</v>
      </c>
      <c r="F336">
        <f t="shared" si="101"/>
        <v>334</v>
      </c>
      <c r="G336">
        <f t="shared" si="102"/>
        <v>66780</v>
      </c>
      <c r="H336" s="1">
        <f>IF(F336-1&lt;=source!$B$6,source!$B$5,IF(F336-1&lt;=(source!$B$6+source!$C$6),source!$C$5,IF(F336-1&lt;=(source!$B$6+source!$C$6+source!$D$6),source!$D$5,IF(F336-1&lt;=(source!$B$6+source!$C$6+source!$D$6+source!$E$6),source!$E$5,IF(F336-1&lt;=(source!$B$6+source!$C$6+source!$D$6+source!$E$6+source!$F$6),source!$F$5,IF(F336-1&lt;=(source!$B$6+source!$C$6+source!$D$6+source!$E$6+source!$F$6+source!$G$6),source!$G$5,IF(F336-1&lt;=(source!$B$6+source!$C$6+source!$D$6+source!$E$6+source!$F$6+source!$G$6+source!$H$6),source!$H$5,IF(F336-1&lt;=(source!$B$6+source!$C$6+source!$D$6+source!$E$6+source!$F$6+source!$G$6+source!$H$6+source!$I$6),source!$I$5,source!$I$5))))))))</f>
        <v>60</v>
      </c>
      <c r="I336">
        <f t="shared" si="103"/>
        <v>5565</v>
      </c>
      <c r="J336" t="str">
        <f t="shared" si="104"/>
        <v>1565 AD</v>
      </c>
      <c r="K336">
        <f t="shared" si="105"/>
        <v>334</v>
      </c>
      <c r="L336">
        <f t="shared" si="106"/>
        <v>70956</v>
      </c>
      <c r="M336" s="1">
        <f>IF(K336-1&lt;=source!$B$9,source!$B$8,IF(K336-1&lt;=(source!$B$9+source!$C$9),source!$C$8,IF(K336-1&lt;=(source!$B$9+source!$C$9+source!$D$9),source!$D$8,IF(K336-1&lt;=(source!$B$9+source!$C$9+source!$D$9+source!$E$9),source!$E$8,IF(K336-1&lt;=(source!$B$9+source!$C$9+source!$D$9+source!$E$9+source!$F$9),source!$F$8,IF(K336-1&lt;=(source!$B$9+source!$C$9+source!$D$9+source!$E$9+source!$F$9+source!$G$9),source!$G$8,IF(K336-1&lt;=(source!$B$9+source!$C$9+source!$D$9+source!$E$9+source!$F$9+source!$G$9+source!$H$9),source!$H$8,IF(K336-1&lt;=(source!$B$9+source!$C$9+source!$D$9+source!$E$9+source!$F$9+source!$G$9+source!$H$9+source!$I$9),source!$I$8,source!$I$8))))))))</f>
        <v>12</v>
      </c>
      <c r="N336">
        <f t="shared" si="107"/>
        <v>5913</v>
      </c>
      <c r="O336" t="str">
        <f t="shared" si="108"/>
        <v>1913 AD</v>
      </c>
    </row>
    <row r="337" spans="1:15" x14ac:dyDescent="0.25">
      <c r="A337">
        <f t="shared" si="97"/>
        <v>335</v>
      </c>
      <c r="B337">
        <f t="shared" si="98"/>
        <v>46080</v>
      </c>
      <c r="C337" s="1">
        <f>IF(A337-1&lt;=source!$B$3,source!$B$2,IF(A337-1&lt;=(source!$B$3+source!$C$3),source!$C$2,IF(A337-1&lt;=(source!$B$3+source!$C$3+source!$D$3),source!$D$2,IF(A337-1&lt;=(source!$B$3+source!$C$3+source!$D$3+source!$E$3),source!$E$2,IF(A337-1&lt;=(source!$B$3+source!$C$3+source!$D$3+source!$E$3+source!$F$3),source!$F$2,IF(A337-1&lt;=(source!$B$3+source!$C$3+source!$D$3+source!$E$3+source!$F$3+source!$G$3),source!$G$2,IF(A337-1&lt;=(source!$B$3+source!$C$3+source!$D$3+source!$E$3+source!$F$3+source!$G$3+source!$H$3),source!$H$2,IF(A337-1&lt;=(source!$B$3+source!$C$3+source!$D$3+source!$E$3+source!$F$3+source!$G$3+source!$H$3+source!$I$3),source!$I$2,source!$I$2))))))))</f>
        <v>120</v>
      </c>
      <c r="D337">
        <f t="shared" si="99"/>
        <v>3840</v>
      </c>
      <c r="E337" t="str">
        <f t="shared" si="100"/>
        <v>160 BC</v>
      </c>
      <c r="F337">
        <f t="shared" si="101"/>
        <v>335</v>
      </c>
      <c r="G337">
        <f t="shared" si="102"/>
        <v>66840</v>
      </c>
      <c r="H337" s="1">
        <f>IF(F337-1&lt;=source!$B$6,source!$B$5,IF(F337-1&lt;=(source!$B$6+source!$C$6),source!$C$5,IF(F337-1&lt;=(source!$B$6+source!$C$6+source!$D$6),source!$D$5,IF(F337-1&lt;=(source!$B$6+source!$C$6+source!$D$6+source!$E$6),source!$E$5,IF(F337-1&lt;=(source!$B$6+source!$C$6+source!$D$6+source!$E$6+source!$F$6),source!$F$5,IF(F337-1&lt;=(source!$B$6+source!$C$6+source!$D$6+source!$E$6+source!$F$6+source!$G$6),source!$G$5,IF(F337-1&lt;=(source!$B$6+source!$C$6+source!$D$6+source!$E$6+source!$F$6+source!$G$6+source!$H$6),source!$H$5,IF(F337-1&lt;=(source!$B$6+source!$C$6+source!$D$6+source!$E$6+source!$F$6+source!$G$6+source!$H$6+source!$I$6),source!$I$5,source!$I$5))))))))</f>
        <v>60</v>
      </c>
      <c r="I337">
        <f t="shared" si="103"/>
        <v>5570</v>
      </c>
      <c r="J337" t="str">
        <f t="shared" si="104"/>
        <v>1570 AD</v>
      </c>
      <c r="K337">
        <f t="shared" si="105"/>
        <v>335</v>
      </c>
      <c r="L337">
        <f t="shared" si="106"/>
        <v>70968</v>
      </c>
      <c r="M337" s="1">
        <f>IF(K337-1&lt;=source!$B$9,source!$B$8,IF(K337-1&lt;=(source!$B$9+source!$C$9),source!$C$8,IF(K337-1&lt;=(source!$B$9+source!$C$9+source!$D$9),source!$D$8,IF(K337-1&lt;=(source!$B$9+source!$C$9+source!$D$9+source!$E$9),source!$E$8,IF(K337-1&lt;=(source!$B$9+source!$C$9+source!$D$9+source!$E$9+source!$F$9),source!$F$8,IF(K337-1&lt;=(source!$B$9+source!$C$9+source!$D$9+source!$E$9+source!$F$9+source!$G$9),source!$G$8,IF(K337-1&lt;=(source!$B$9+source!$C$9+source!$D$9+source!$E$9+source!$F$9+source!$G$9+source!$H$9),source!$H$8,IF(K337-1&lt;=(source!$B$9+source!$C$9+source!$D$9+source!$E$9+source!$F$9+source!$G$9+source!$H$9+source!$I$9),source!$I$8,source!$I$8))))))))</f>
        <v>12</v>
      </c>
      <c r="N337">
        <f t="shared" si="107"/>
        <v>5914</v>
      </c>
      <c r="O337" t="str">
        <f t="shared" si="108"/>
        <v>1914 AD</v>
      </c>
    </row>
    <row r="338" spans="1:15" x14ac:dyDescent="0.25">
      <c r="A338">
        <f t="shared" si="97"/>
        <v>336</v>
      </c>
      <c r="B338">
        <f t="shared" si="98"/>
        <v>46200</v>
      </c>
      <c r="C338" s="1">
        <f>IF(A338-1&lt;=source!$B$3,source!$B$2,IF(A338-1&lt;=(source!$B$3+source!$C$3),source!$C$2,IF(A338-1&lt;=(source!$B$3+source!$C$3+source!$D$3),source!$D$2,IF(A338-1&lt;=(source!$B$3+source!$C$3+source!$D$3+source!$E$3),source!$E$2,IF(A338-1&lt;=(source!$B$3+source!$C$3+source!$D$3+source!$E$3+source!$F$3),source!$F$2,IF(A338-1&lt;=(source!$B$3+source!$C$3+source!$D$3+source!$E$3+source!$F$3+source!$G$3),source!$G$2,IF(A338-1&lt;=(source!$B$3+source!$C$3+source!$D$3+source!$E$3+source!$F$3+source!$G$3+source!$H$3),source!$H$2,IF(A338-1&lt;=(source!$B$3+source!$C$3+source!$D$3+source!$E$3+source!$F$3+source!$G$3+source!$H$3+source!$I$3),source!$I$2,source!$I$2))))))))</f>
        <v>120</v>
      </c>
      <c r="D338">
        <f t="shared" si="99"/>
        <v>3850</v>
      </c>
      <c r="E338" t="str">
        <f t="shared" si="100"/>
        <v>150 BC</v>
      </c>
      <c r="F338">
        <f t="shared" si="101"/>
        <v>336</v>
      </c>
      <c r="G338">
        <f t="shared" si="102"/>
        <v>66900</v>
      </c>
      <c r="H338" s="1">
        <f>IF(F338-1&lt;=source!$B$6,source!$B$5,IF(F338-1&lt;=(source!$B$6+source!$C$6),source!$C$5,IF(F338-1&lt;=(source!$B$6+source!$C$6+source!$D$6),source!$D$5,IF(F338-1&lt;=(source!$B$6+source!$C$6+source!$D$6+source!$E$6),source!$E$5,IF(F338-1&lt;=(source!$B$6+source!$C$6+source!$D$6+source!$E$6+source!$F$6),source!$F$5,IF(F338-1&lt;=(source!$B$6+source!$C$6+source!$D$6+source!$E$6+source!$F$6+source!$G$6),source!$G$5,IF(F338-1&lt;=(source!$B$6+source!$C$6+source!$D$6+source!$E$6+source!$F$6+source!$G$6+source!$H$6),source!$H$5,IF(F338-1&lt;=(source!$B$6+source!$C$6+source!$D$6+source!$E$6+source!$F$6+source!$G$6+source!$H$6+source!$I$6),source!$I$5,source!$I$5))))))))</f>
        <v>60</v>
      </c>
      <c r="I338">
        <f t="shared" si="103"/>
        <v>5575</v>
      </c>
      <c r="J338" t="str">
        <f t="shared" si="104"/>
        <v>1575 AD</v>
      </c>
      <c r="K338">
        <f t="shared" si="105"/>
        <v>336</v>
      </c>
      <c r="L338">
        <f t="shared" si="106"/>
        <v>70980</v>
      </c>
      <c r="M338" s="1">
        <f>IF(K338-1&lt;=source!$B$9,source!$B$8,IF(K338-1&lt;=(source!$B$9+source!$C$9),source!$C$8,IF(K338-1&lt;=(source!$B$9+source!$C$9+source!$D$9),source!$D$8,IF(K338-1&lt;=(source!$B$9+source!$C$9+source!$D$9+source!$E$9),source!$E$8,IF(K338-1&lt;=(source!$B$9+source!$C$9+source!$D$9+source!$E$9+source!$F$9),source!$F$8,IF(K338-1&lt;=(source!$B$9+source!$C$9+source!$D$9+source!$E$9+source!$F$9+source!$G$9),source!$G$8,IF(K338-1&lt;=(source!$B$9+source!$C$9+source!$D$9+source!$E$9+source!$F$9+source!$G$9+source!$H$9),source!$H$8,IF(K338-1&lt;=(source!$B$9+source!$C$9+source!$D$9+source!$E$9+source!$F$9+source!$G$9+source!$H$9+source!$I$9),source!$I$8,source!$I$8))))))))</f>
        <v>12</v>
      </c>
      <c r="N338">
        <f t="shared" si="107"/>
        <v>5915</v>
      </c>
      <c r="O338" t="str">
        <f t="shared" si="108"/>
        <v>1915 AD</v>
      </c>
    </row>
    <row r="339" spans="1:15" x14ac:dyDescent="0.25">
      <c r="A339">
        <f t="shared" si="97"/>
        <v>337</v>
      </c>
      <c r="B339">
        <f t="shared" si="98"/>
        <v>46320</v>
      </c>
      <c r="C339" s="1">
        <f>IF(A339-1&lt;=source!$B$3,source!$B$2,IF(A339-1&lt;=(source!$B$3+source!$C$3),source!$C$2,IF(A339-1&lt;=(source!$B$3+source!$C$3+source!$D$3),source!$D$2,IF(A339-1&lt;=(source!$B$3+source!$C$3+source!$D$3+source!$E$3),source!$E$2,IF(A339-1&lt;=(source!$B$3+source!$C$3+source!$D$3+source!$E$3+source!$F$3),source!$F$2,IF(A339-1&lt;=(source!$B$3+source!$C$3+source!$D$3+source!$E$3+source!$F$3+source!$G$3),source!$G$2,IF(A339-1&lt;=(source!$B$3+source!$C$3+source!$D$3+source!$E$3+source!$F$3+source!$G$3+source!$H$3),source!$H$2,IF(A339-1&lt;=(source!$B$3+source!$C$3+source!$D$3+source!$E$3+source!$F$3+source!$G$3+source!$H$3+source!$I$3),source!$I$2,source!$I$2))))))))</f>
        <v>120</v>
      </c>
      <c r="D339">
        <f t="shared" si="99"/>
        <v>3860</v>
      </c>
      <c r="E339" t="str">
        <f t="shared" si="100"/>
        <v>140 BC</v>
      </c>
      <c r="F339">
        <f t="shared" si="101"/>
        <v>337</v>
      </c>
      <c r="G339">
        <f t="shared" si="102"/>
        <v>66960</v>
      </c>
      <c r="H339" s="1">
        <f>IF(F339-1&lt;=source!$B$6,source!$B$5,IF(F339-1&lt;=(source!$B$6+source!$C$6),source!$C$5,IF(F339-1&lt;=(source!$B$6+source!$C$6+source!$D$6),source!$D$5,IF(F339-1&lt;=(source!$B$6+source!$C$6+source!$D$6+source!$E$6),source!$E$5,IF(F339-1&lt;=(source!$B$6+source!$C$6+source!$D$6+source!$E$6+source!$F$6),source!$F$5,IF(F339-1&lt;=(source!$B$6+source!$C$6+source!$D$6+source!$E$6+source!$F$6+source!$G$6),source!$G$5,IF(F339-1&lt;=(source!$B$6+source!$C$6+source!$D$6+source!$E$6+source!$F$6+source!$G$6+source!$H$6),source!$H$5,IF(F339-1&lt;=(source!$B$6+source!$C$6+source!$D$6+source!$E$6+source!$F$6+source!$G$6+source!$H$6+source!$I$6),source!$I$5,source!$I$5))))))))</f>
        <v>60</v>
      </c>
      <c r="I339">
        <f t="shared" si="103"/>
        <v>5580</v>
      </c>
      <c r="J339" t="str">
        <f t="shared" si="104"/>
        <v>1580 AD</v>
      </c>
      <c r="K339">
        <f t="shared" si="105"/>
        <v>337</v>
      </c>
      <c r="L339">
        <f t="shared" si="106"/>
        <v>70992</v>
      </c>
      <c r="M339" s="1">
        <f>IF(K339-1&lt;=source!$B$9,source!$B$8,IF(K339-1&lt;=(source!$B$9+source!$C$9),source!$C$8,IF(K339-1&lt;=(source!$B$9+source!$C$9+source!$D$9),source!$D$8,IF(K339-1&lt;=(source!$B$9+source!$C$9+source!$D$9+source!$E$9),source!$E$8,IF(K339-1&lt;=(source!$B$9+source!$C$9+source!$D$9+source!$E$9+source!$F$9),source!$F$8,IF(K339-1&lt;=(source!$B$9+source!$C$9+source!$D$9+source!$E$9+source!$F$9+source!$G$9),source!$G$8,IF(K339-1&lt;=(source!$B$9+source!$C$9+source!$D$9+source!$E$9+source!$F$9+source!$G$9+source!$H$9),source!$H$8,IF(K339-1&lt;=(source!$B$9+source!$C$9+source!$D$9+source!$E$9+source!$F$9+source!$G$9+source!$H$9+source!$I$9),source!$I$8,source!$I$8))))))))</f>
        <v>12</v>
      </c>
      <c r="N339">
        <f t="shared" si="107"/>
        <v>5916</v>
      </c>
      <c r="O339" t="str">
        <f t="shared" si="108"/>
        <v>1916 AD</v>
      </c>
    </row>
    <row r="340" spans="1:15" x14ac:dyDescent="0.25">
      <c r="A340">
        <f t="shared" si="97"/>
        <v>338</v>
      </c>
      <c r="B340">
        <f t="shared" si="98"/>
        <v>46440</v>
      </c>
      <c r="C340" s="1">
        <f>IF(A340-1&lt;=source!$B$3,source!$B$2,IF(A340-1&lt;=(source!$B$3+source!$C$3),source!$C$2,IF(A340-1&lt;=(source!$B$3+source!$C$3+source!$D$3),source!$D$2,IF(A340-1&lt;=(source!$B$3+source!$C$3+source!$D$3+source!$E$3),source!$E$2,IF(A340-1&lt;=(source!$B$3+source!$C$3+source!$D$3+source!$E$3+source!$F$3),source!$F$2,IF(A340-1&lt;=(source!$B$3+source!$C$3+source!$D$3+source!$E$3+source!$F$3+source!$G$3),source!$G$2,IF(A340-1&lt;=(source!$B$3+source!$C$3+source!$D$3+source!$E$3+source!$F$3+source!$G$3+source!$H$3),source!$H$2,IF(A340-1&lt;=(source!$B$3+source!$C$3+source!$D$3+source!$E$3+source!$F$3+source!$G$3+source!$H$3+source!$I$3),source!$I$2,source!$I$2))))))))</f>
        <v>120</v>
      </c>
      <c r="D340">
        <f t="shared" si="99"/>
        <v>3870</v>
      </c>
      <c r="E340" t="str">
        <f t="shared" si="100"/>
        <v>130 BC</v>
      </c>
      <c r="F340">
        <f t="shared" si="101"/>
        <v>338</v>
      </c>
      <c r="G340">
        <f t="shared" si="102"/>
        <v>67020</v>
      </c>
      <c r="H340" s="1">
        <f>IF(F340-1&lt;=source!$B$6,source!$B$5,IF(F340-1&lt;=(source!$B$6+source!$C$6),source!$C$5,IF(F340-1&lt;=(source!$B$6+source!$C$6+source!$D$6),source!$D$5,IF(F340-1&lt;=(source!$B$6+source!$C$6+source!$D$6+source!$E$6),source!$E$5,IF(F340-1&lt;=(source!$B$6+source!$C$6+source!$D$6+source!$E$6+source!$F$6),source!$F$5,IF(F340-1&lt;=(source!$B$6+source!$C$6+source!$D$6+source!$E$6+source!$F$6+source!$G$6),source!$G$5,IF(F340-1&lt;=(source!$B$6+source!$C$6+source!$D$6+source!$E$6+source!$F$6+source!$G$6+source!$H$6),source!$H$5,IF(F340-1&lt;=(source!$B$6+source!$C$6+source!$D$6+source!$E$6+source!$F$6+source!$G$6+source!$H$6+source!$I$6),source!$I$5,source!$I$5))))))))</f>
        <v>60</v>
      </c>
      <c r="I340">
        <f t="shared" si="103"/>
        <v>5585</v>
      </c>
      <c r="J340" t="str">
        <f t="shared" si="104"/>
        <v>1585 AD</v>
      </c>
      <c r="K340">
        <f t="shared" si="105"/>
        <v>338</v>
      </c>
      <c r="L340">
        <f t="shared" si="106"/>
        <v>71004</v>
      </c>
      <c r="M340" s="1">
        <f>IF(K340-1&lt;=source!$B$9,source!$B$8,IF(K340-1&lt;=(source!$B$9+source!$C$9),source!$C$8,IF(K340-1&lt;=(source!$B$9+source!$C$9+source!$D$9),source!$D$8,IF(K340-1&lt;=(source!$B$9+source!$C$9+source!$D$9+source!$E$9),source!$E$8,IF(K340-1&lt;=(source!$B$9+source!$C$9+source!$D$9+source!$E$9+source!$F$9),source!$F$8,IF(K340-1&lt;=(source!$B$9+source!$C$9+source!$D$9+source!$E$9+source!$F$9+source!$G$9),source!$G$8,IF(K340-1&lt;=(source!$B$9+source!$C$9+source!$D$9+source!$E$9+source!$F$9+source!$G$9+source!$H$9),source!$H$8,IF(K340-1&lt;=(source!$B$9+source!$C$9+source!$D$9+source!$E$9+source!$F$9+source!$G$9+source!$H$9+source!$I$9),source!$I$8,source!$I$8))))))))</f>
        <v>12</v>
      </c>
      <c r="N340">
        <f t="shared" si="107"/>
        <v>5917</v>
      </c>
      <c r="O340" t="str">
        <f t="shared" si="108"/>
        <v>1917 AD</v>
      </c>
    </row>
    <row r="341" spans="1:15" x14ac:dyDescent="0.25">
      <c r="A341">
        <f t="shared" si="97"/>
        <v>339</v>
      </c>
      <c r="B341">
        <f t="shared" si="98"/>
        <v>46560</v>
      </c>
      <c r="C341" s="1">
        <f>IF(A341-1&lt;=source!$B$3,source!$B$2,IF(A341-1&lt;=(source!$B$3+source!$C$3),source!$C$2,IF(A341-1&lt;=(source!$B$3+source!$C$3+source!$D$3),source!$D$2,IF(A341-1&lt;=(source!$B$3+source!$C$3+source!$D$3+source!$E$3),source!$E$2,IF(A341-1&lt;=(source!$B$3+source!$C$3+source!$D$3+source!$E$3+source!$F$3),source!$F$2,IF(A341-1&lt;=(source!$B$3+source!$C$3+source!$D$3+source!$E$3+source!$F$3+source!$G$3),source!$G$2,IF(A341-1&lt;=(source!$B$3+source!$C$3+source!$D$3+source!$E$3+source!$F$3+source!$G$3+source!$H$3),source!$H$2,IF(A341-1&lt;=(source!$B$3+source!$C$3+source!$D$3+source!$E$3+source!$F$3+source!$G$3+source!$H$3+source!$I$3),source!$I$2,source!$I$2))))))))</f>
        <v>120</v>
      </c>
      <c r="D341">
        <f t="shared" si="99"/>
        <v>3880</v>
      </c>
      <c r="E341" t="str">
        <f t="shared" si="100"/>
        <v>120 BC</v>
      </c>
      <c r="F341">
        <f t="shared" si="101"/>
        <v>339</v>
      </c>
      <c r="G341">
        <f t="shared" si="102"/>
        <v>67080</v>
      </c>
      <c r="H341" s="1">
        <f>IF(F341-1&lt;=source!$B$6,source!$B$5,IF(F341-1&lt;=(source!$B$6+source!$C$6),source!$C$5,IF(F341-1&lt;=(source!$B$6+source!$C$6+source!$D$6),source!$D$5,IF(F341-1&lt;=(source!$B$6+source!$C$6+source!$D$6+source!$E$6),source!$E$5,IF(F341-1&lt;=(source!$B$6+source!$C$6+source!$D$6+source!$E$6+source!$F$6),source!$F$5,IF(F341-1&lt;=(source!$B$6+source!$C$6+source!$D$6+source!$E$6+source!$F$6+source!$G$6),source!$G$5,IF(F341-1&lt;=(source!$B$6+source!$C$6+source!$D$6+source!$E$6+source!$F$6+source!$G$6+source!$H$6),source!$H$5,IF(F341-1&lt;=(source!$B$6+source!$C$6+source!$D$6+source!$E$6+source!$F$6+source!$G$6+source!$H$6+source!$I$6),source!$I$5,source!$I$5))))))))</f>
        <v>60</v>
      </c>
      <c r="I341">
        <f t="shared" si="103"/>
        <v>5590</v>
      </c>
      <c r="J341" t="str">
        <f t="shared" si="104"/>
        <v>1590 AD</v>
      </c>
      <c r="K341">
        <f t="shared" si="105"/>
        <v>339</v>
      </c>
      <c r="L341">
        <f t="shared" si="106"/>
        <v>71016</v>
      </c>
      <c r="M341" s="1">
        <f>IF(K341-1&lt;=source!$B$9,source!$B$8,IF(K341-1&lt;=(source!$B$9+source!$C$9),source!$C$8,IF(K341-1&lt;=(source!$B$9+source!$C$9+source!$D$9),source!$D$8,IF(K341-1&lt;=(source!$B$9+source!$C$9+source!$D$9+source!$E$9),source!$E$8,IF(K341-1&lt;=(source!$B$9+source!$C$9+source!$D$9+source!$E$9+source!$F$9),source!$F$8,IF(K341-1&lt;=(source!$B$9+source!$C$9+source!$D$9+source!$E$9+source!$F$9+source!$G$9),source!$G$8,IF(K341-1&lt;=(source!$B$9+source!$C$9+source!$D$9+source!$E$9+source!$F$9+source!$G$9+source!$H$9),source!$H$8,IF(K341-1&lt;=(source!$B$9+source!$C$9+source!$D$9+source!$E$9+source!$F$9+source!$G$9+source!$H$9+source!$I$9),source!$I$8,source!$I$8))))))))</f>
        <v>12</v>
      </c>
      <c r="N341">
        <f t="shared" si="107"/>
        <v>5918</v>
      </c>
      <c r="O341" t="str">
        <f t="shared" si="108"/>
        <v>1918 AD</v>
      </c>
    </row>
    <row r="342" spans="1:15" x14ac:dyDescent="0.25">
      <c r="A342">
        <f t="shared" si="97"/>
        <v>340</v>
      </c>
      <c r="B342">
        <f t="shared" si="98"/>
        <v>46680</v>
      </c>
      <c r="C342" s="1">
        <f>IF(A342-1&lt;=source!$B$3,source!$B$2,IF(A342-1&lt;=(source!$B$3+source!$C$3),source!$C$2,IF(A342-1&lt;=(source!$B$3+source!$C$3+source!$D$3),source!$D$2,IF(A342-1&lt;=(source!$B$3+source!$C$3+source!$D$3+source!$E$3),source!$E$2,IF(A342-1&lt;=(source!$B$3+source!$C$3+source!$D$3+source!$E$3+source!$F$3),source!$F$2,IF(A342-1&lt;=(source!$B$3+source!$C$3+source!$D$3+source!$E$3+source!$F$3+source!$G$3),source!$G$2,IF(A342-1&lt;=(source!$B$3+source!$C$3+source!$D$3+source!$E$3+source!$F$3+source!$G$3+source!$H$3),source!$H$2,IF(A342-1&lt;=(source!$B$3+source!$C$3+source!$D$3+source!$E$3+source!$F$3+source!$G$3+source!$H$3+source!$I$3),source!$I$2,source!$I$2))))))))</f>
        <v>120</v>
      </c>
      <c r="D342">
        <f t="shared" si="99"/>
        <v>3890</v>
      </c>
      <c r="E342" t="str">
        <f t="shared" si="100"/>
        <v>110 BC</v>
      </c>
      <c r="F342">
        <f t="shared" si="101"/>
        <v>340</v>
      </c>
      <c r="G342">
        <f t="shared" si="102"/>
        <v>67140</v>
      </c>
      <c r="H342" s="1">
        <f>IF(F342-1&lt;=source!$B$6,source!$B$5,IF(F342-1&lt;=(source!$B$6+source!$C$6),source!$C$5,IF(F342-1&lt;=(source!$B$6+source!$C$6+source!$D$6),source!$D$5,IF(F342-1&lt;=(source!$B$6+source!$C$6+source!$D$6+source!$E$6),source!$E$5,IF(F342-1&lt;=(source!$B$6+source!$C$6+source!$D$6+source!$E$6+source!$F$6),source!$F$5,IF(F342-1&lt;=(source!$B$6+source!$C$6+source!$D$6+source!$E$6+source!$F$6+source!$G$6),source!$G$5,IF(F342-1&lt;=(source!$B$6+source!$C$6+source!$D$6+source!$E$6+source!$F$6+source!$G$6+source!$H$6),source!$H$5,IF(F342-1&lt;=(source!$B$6+source!$C$6+source!$D$6+source!$E$6+source!$F$6+source!$G$6+source!$H$6+source!$I$6),source!$I$5,source!$I$5))))))))</f>
        <v>60</v>
      </c>
      <c r="I342">
        <f t="shared" si="103"/>
        <v>5595</v>
      </c>
      <c r="J342" t="str">
        <f t="shared" si="104"/>
        <v>1595 AD</v>
      </c>
      <c r="K342">
        <f t="shared" si="105"/>
        <v>340</v>
      </c>
      <c r="L342">
        <f t="shared" si="106"/>
        <v>71028</v>
      </c>
      <c r="M342" s="1">
        <f>IF(K342-1&lt;=source!$B$9,source!$B$8,IF(K342-1&lt;=(source!$B$9+source!$C$9),source!$C$8,IF(K342-1&lt;=(source!$B$9+source!$C$9+source!$D$9),source!$D$8,IF(K342-1&lt;=(source!$B$9+source!$C$9+source!$D$9+source!$E$9),source!$E$8,IF(K342-1&lt;=(source!$B$9+source!$C$9+source!$D$9+source!$E$9+source!$F$9),source!$F$8,IF(K342-1&lt;=(source!$B$9+source!$C$9+source!$D$9+source!$E$9+source!$F$9+source!$G$9),source!$G$8,IF(K342-1&lt;=(source!$B$9+source!$C$9+source!$D$9+source!$E$9+source!$F$9+source!$G$9+source!$H$9),source!$H$8,IF(K342-1&lt;=(source!$B$9+source!$C$9+source!$D$9+source!$E$9+source!$F$9+source!$G$9+source!$H$9+source!$I$9),source!$I$8,source!$I$8))))))))</f>
        <v>12</v>
      </c>
      <c r="N342">
        <f t="shared" si="107"/>
        <v>5919</v>
      </c>
      <c r="O342" t="str">
        <f t="shared" si="108"/>
        <v>1919 AD</v>
      </c>
    </row>
    <row r="343" spans="1:15" x14ac:dyDescent="0.25">
      <c r="A343">
        <f t="shared" si="97"/>
        <v>341</v>
      </c>
      <c r="B343">
        <f t="shared" si="98"/>
        <v>46800</v>
      </c>
      <c r="C343" s="1">
        <f>IF(A343-1&lt;=source!$B$3,source!$B$2,IF(A343-1&lt;=(source!$B$3+source!$C$3),source!$C$2,IF(A343-1&lt;=(source!$B$3+source!$C$3+source!$D$3),source!$D$2,IF(A343-1&lt;=(source!$B$3+source!$C$3+source!$D$3+source!$E$3),source!$E$2,IF(A343-1&lt;=(source!$B$3+source!$C$3+source!$D$3+source!$E$3+source!$F$3),source!$F$2,IF(A343-1&lt;=(source!$B$3+source!$C$3+source!$D$3+source!$E$3+source!$F$3+source!$G$3),source!$G$2,IF(A343-1&lt;=(source!$B$3+source!$C$3+source!$D$3+source!$E$3+source!$F$3+source!$G$3+source!$H$3),source!$H$2,IF(A343-1&lt;=(source!$B$3+source!$C$3+source!$D$3+source!$E$3+source!$F$3+source!$G$3+source!$H$3+source!$I$3),source!$I$2,source!$I$2))))))))</f>
        <v>120</v>
      </c>
      <c r="D343">
        <f t="shared" si="99"/>
        <v>3900</v>
      </c>
      <c r="E343" t="str">
        <f t="shared" si="100"/>
        <v>100 BC</v>
      </c>
      <c r="F343">
        <f t="shared" si="101"/>
        <v>341</v>
      </c>
      <c r="G343">
        <f t="shared" si="102"/>
        <v>67200</v>
      </c>
      <c r="H343" s="1">
        <f>IF(F343-1&lt;=source!$B$6,source!$B$5,IF(F343-1&lt;=(source!$B$6+source!$C$6),source!$C$5,IF(F343-1&lt;=(source!$B$6+source!$C$6+source!$D$6),source!$D$5,IF(F343-1&lt;=(source!$B$6+source!$C$6+source!$D$6+source!$E$6),source!$E$5,IF(F343-1&lt;=(source!$B$6+source!$C$6+source!$D$6+source!$E$6+source!$F$6),source!$F$5,IF(F343-1&lt;=(source!$B$6+source!$C$6+source!$D$6+source!$E$6+source!$F$6+source!$G$6),source!$G$5,IF(F343-1&lt;=(source!$B$6+source!$C$6+source!$D$6+source!$E$6+source!$F$6+source!$G$6+source!$H$6),source!$H$5,IF(F343-1&lt;=(source!$B$6+source!$C$6+source!$D$6+source!$E$6+source!$F$6+source!$G$6+source!$H$6+source!$I$6),source!$I$5,source!$I$5))))))))</f>
        <v>60</v>
      </c>
      <c r="I343">
        <f t="shared" si="103"/>
        <v>5600</v>
      </c>
      <c r="J343" t="str">
        <f t="shared" si="104"/>
        <v>1600 AD</v>
      </c>
      <c r="K343">
        <f t="shared" si="105"/>
        <v>341</v>
      </c>
      <c r="L343">
        <f t="shared" si="106"/>
        <v>71040</v>
      </c>
      <c r="M343" s="1">
        <f>IF(K343-1&lt;=source!$B$9,source!$B$8,IF(K343-1&lt;=(source!$B$9+source!$C$9),source!$C$8,IF(K343-1&lt;=(source!$B$9+source!$C$9+source!$D$9),source!$D$8,IF(K343-1&lt;=(source!$B$9+source!$C$9+source!$D$9+source!$E$9),source!$E$8,IF(K343-1&lt;=(source!$B$9+source!$C$9+source!$D$9+source!$E$9+source!$F$9),source!$F$8,IF(K343-1&lt;=(source!$B$9+source!$C$9+source!$D$9+source!$E$9+source!$F$9+source!$G$9),source!$G$8,IF(K343-1&lt;=(source!$B$9+source!$C$9+source!$D$9+source!$E$9+source!$F$9+source!$G$9+source!$H$9),source!$H$8,IF(K343-1&lt;=(source!$B$9+source!$C$9+source!$D$9+source!$E$9+source!$F$9+source!$G$9+source!$H$9+source!$I$9),source!$I$8,source!$I$8))))))))</f>
        <v>12</v>
      </c>
      <c r="N343">
        <f t="shared" si="107"/>
        <v>5920</v>
      </c>
      <c r="O343" t="str">
        <f t="shared" si="108"/>
        <v>1920 AD</v>
      </c>
    </row>
    <row r="344" spans="1:15" x14ac:dyDescent="0.25">
      <c r="A344">
        <f t="shared" si="97"/>
        <v>342</v>
      </c>
      <c r="B344">
        <f t="shared" si="98"/>
        <v>46920</v>
      </c>
      <c r="C344" s="1">
        <f>IF(A344-1&lt;=source!$B$3,source!$B$2,IF(A344-1&lt;=(source!$B$3+source!$C$3),source!$C$2,IF(A344-1&lt;=(source!$B$3+source!$C$3+source!$D$3),source!$D$2,IF(A344-1&lt;=(source!$B$3+source!$C$3+source!$D$3+source!$E$3),source!$E$2,IF(A344-1&lt;=(source!$B$3+source!$C$3+source!$D$3+source!$E$3+source!$F$3),source!$F$2,IF(A344-1&lt;=(source!$B$3+source!$C$3+source!$D$3+source!$E$3+source!$F$3+source!$G$3),source!$G$2,IF(A344-1&lt;=(source!$B$3+source!$C$3+source!$D$3+source!$E$3+source!$F$3+source!$G$3+source!$H$3),source!$H$2,IF(A344-1&lt;=(source!$B$3+source!$C$3+source!$D$3+source!$E$3+source!$F$3+source!$G$3+source!$H$3+source!$I$3),source!$I$2,source!$I$2))))))))</f>
        <v>120</v>
      </c>
      <c r="D344">
        <f t="shared" si="99"/>
        <v>3910</v>
      </c>
      <c r="E344" t="str">
        <f t="shared" si="100"/>
        <v>90 BC</v>
      </c>
      <c r="F344">
        <f t="shared" si="101"/>
        <v>342</v>
      </c>
      <c r="G344">
        <f t="shared" si="102"/>
        <v>67260</v>
      </c>
      <c r="H344" s="1">
        <f>IF(F344-1&lt;=source!$B$6,source!$B$5,IF(F344-1&lt;=(source!$B$6+source!$C$6),source!$C$5,IF(F344-1&lt;=(source!$B$6+source!$C$6+source!$D$6),source!$D$5,IF(F344-1&lt;=(source!$B$6+source!$C$6+source!$D$6+source!$E$6),source!$E$5,IF(F344-1&lt;=(source!$B$6+source!$C$6+source!$D$6+source!$E$6+source!$F$6),source!$F$5,IF(F344-1&lt;=(source!$B$6+source!$C$6+source!$D$6+source!$E$6+source!$F$6+source!$G$6),source!$G$5,IF(F344-1&lt;=(source!$B$6+source!$C$6+source!$D$6+source!$E$6+source!$F$6+source!$G$6+source!$H$6),source!$H$5,IF(F344-1&lt;=(source!$B$6+source!$C$6+source!$D$6+source!$E$6+source!$F$6+source!$G$6+source!$H$6+source!$I$6),source!$I$5,source!$I$5))))))))</f>
        <v>60</v>
      </c>
      <c r="I344">
        <f t="shared" si="103"/>
        <v>5605</v>
      </c>
      <c r="J344" t="str">
        <f t="shared" si="104"/>
        <v>1605 AD</v>
      </c>
      <c r="K344">
        <f t="shared" si="105"/>
        <v>342</v>
      </c>
      <c r="L344">
        <f t="shared" si="106"/>
        <v>71052</v>
      </c>
      <c r="M344" s="1">
        <f>IF(K344-1&lt;=source!$B$9,source!$B$8,IF(K344-1&lt;=(source!$B$9+source!$C$9),source!$C$8,IF(K344-1&lt;=(source!$B$9+source!$C$9+source!$D$9),source!$D$8,IF(K344-1&lt;=(source!$B$9+source!$C$9+source!$D$9+source!$E$9),source!$E$8,IF(K344-1&lt;=(source!$B$9+source!$C$9+source!$D$9+source!$E$9+source!$F$9),source!$F$8,IF(K344-1&lt;=(source!$B$9+source!$C$9+source!$D$9+source!$E$9+source!$F$9+source!$G$9),source!$G$8,IF(K344-1&lt;=(source!$B$9+source!$C$9+source!$D$9+source!$E$9+source!$F$9+source!$G$9+source!$H$9),source!$H$8,IF(K344-1&lt;=(source!$B$9+source!$C$9+source!$D$9+source!$E$9+source!$F$9+source!$G$9+source!$H$9+source!$I$9),source!$I$8,source!$I$8))))))))</f>
        <v>12</v>
      </c>
      <c r="N344">
        <f t="shared" si="107"/>
        <v>5921</v>
      </c>
      <c r="O344" t="str">
        <f t="shared" si="108"/>
        <v>1921 AD</v>
      </c>
    </row>
    <row r="345" spans="1:15" x14ac:dyDescent="0.25">
      <c r="A345">
        <f t="shared" si="97"/>
        <v>343</v>
      </c>
      <c r="B345">
        <f t="shared" si="98"/>
        <v>47040</v>
      </c>
      <c r="C345" s="1">
        <f>IF(A345-1&lt;=source!$B$3,source!$B$2,IF(A345-1&lt;=(source!$B$3+source!$C$3),source!$C$2,IF(A345-1&lt;=(source!$B$3+source!$C$3+source!$D$3),source!$D$2,IF(A345-1&lt;=(source!$B$3+source!$C$3+source!$D$3+source!$E$3),source!$E$2,IF(A345-1&lt;=(source!$B$3+source!$C$3+source!$D$3+source!$E$3+source!$F$3),source!$F$2,IF(A345-1&lt;=(source!$B$3+source!$C$3+source!$D$3+source!$E$3+source!$F$3+source!$G$3),source!$G$2,IF(A345-1&lt;=(source!$B$3+source!$C$3+source!$D$3+source!$E$3+source!$F$3+source!$G$3+source!$H$3),source!$H$2,IF(A345-1&lt;=(source!$B$3+source!$C$3+source!$D$3+source!$E$3+source!$F$3+source!$G$3+source!$H$3+source!$I$3),source!$I$2,source!$I$2))))))))</f>
        <v>120</v>
      </c>
      <c r="D345">
        <f t="shared" si="99"/>
        <v>3920</v>
      </c>
      <c r="E345" t="str">
        <f t="shared" si="100"/>
        <v>80 BC</v>
      </c>
      <c r="F345">
        <f t="shared" si="101"/>
        <v>343</v>
      </c>
      <c r="G345">
        <f t="shared" si="102"/>
        <v>67320</v>
      </c>
      <c r="H345" s="1">
        <f>IF(F345-1&lt;=source!$B$6,source!$B$5,IF(F345-1&lt;=(source!$B$6+source!$C$6),source!$C$5,IF(F345-1&lt;=(source!$B$6+source!$C$6+source!$D$6),source!$D$5,IF(F345-1&lt;=(source!$B$6+source!$C$6+source!$D$6+source!$E$6),source!$E$5,IF(F345-1&lt;=(source!$B$6+source!$C$6+source!$D$6+source!$E$6+source!$F$6),source!$F$5,IF(F345-1&lt;=(source!$B$6+source!$C$6+source!$D$6+source!$E$6+source!$F$6+source!$G$6),source!$G$5,IF(F345-1&lt;=(source!$B$6+source!$C$6+source!$D$6+source!$E$6+source!$F$6+source!$G$6+source!$H$6),source!$H$5,IF(F345-1&lt;=(source!$B$6+source!$C$6+source!$D$6+source!$E$6+source!$F$6+source!$G$6+source!$H$6+source!$I$6),source!$I$5,source!$I$5))))))))</f>
        <v>60</v>
      </c>
      <c r="I345">
        <f t="shared" si="103"/>
        <v>5610</v>
      </c>
      <c r="J345" t="str">
        <f t="shared" si="104"/>
        <v>1610 AD</v>
      </c>
      <c r="K345">
        <f t="shared" si="105"/>
        <v>343</v>
      </c>
      <c r="L345">
        <f t="shared" si="106"/>
        <v>71064</v>
      </c>
      <c r="M345" s="1">
        <f>IF(K345-1&lt;=source!$B$9,source!$B$8,IF(K345-1&lt;=(source!$B$9+source!$C$9),source!$C$8,IF(K345-1&lt;=(source!$B$9+source!$C$9+source!$D$9),source!$D$8,IF(K345-1&lt;=(source!$B$9+source!$C$9+source!$D$9+source!$E$9),source!$E$8,IF(K345-1&lt;=(source!$B$9+source!$C$9+source!$D$9+source!$E$9+source!$F$9),source!$F$8,IF(K345-1&lt;=(source!$B$9+source!$C$9+source!$D$9+source!$E$9+source!$F$9+source!$G$9),source!$G$8,IF(K345-1&lt;=(source!$B$9+source!$C$9+source!$D$9+source!$E$9+source!$F$9+source!$G$9+source!$H$9),source!$H$8,IF(K345-1&lt;=(source!$B$9+source!$C$9+source!$D$9+source!$E$9+source!$F$9+source!$G$9+source!$H$9+source!$I$9),source!$I$8,source!$I$8))))))))</f>
        <v>12</v>
      </c>
      <c r="N345">
        <f t="shared" si="107"/>
        <v>5922</v>
      </c>
      <c r="O345" t="str">
        <f t="shared" si="108"/>
        <v>1922 AD</v>
      </c>
    </row>
    <row r="346" spans="1:15" x14ac:dyDescent="0.25">
      <c r="A346">
        <f t="shared" si="97"/>
        <v>344</v>
      </c>
      <c r="B346">
        <f t="shared" si="98"/>
        <v>47160</v>
      </c>
      <c r="C346" s="1">
        <f>IF(A346-1&lt;=source!$B$3,source!$B$2,IF(A346-1&lt;=(source!$B$3+source!$C$3),source!$C$2,IF(A346-1&lt;=(source!$B$3+source!$C$3+source!$D$3),source!$D$2,IF(A346-1&lt;=(source!$B$3+source!$C$3+source!$D$3+source!$E$3),source!$E$2,IF(A346-1&lt;=(source!$B$3+source!$C$3+source!$D$3+source!$E$3+source!$F$3),source!$F$2,IF(A346-1&lt;=(source!$B$3+source!$C$3+source!$D$3+source!$E$3+source!$F$3+source!$G$3),source!$G$2,IF(A346-1&lt;=(source!$B$3+source!$C$3+source!$D$3+source!$E$3+source!$F$3+source!$G$3+source!$H$3),source!$H$2,IF(A346-1&lt;=(source!$B$3+source!$C$3+source!$D$3+source!$E$3+source!$F$3+source!$G$3+source!$H$3+source!$I$3),source!$I$2,source!$I$2))))))))</f>
        <v>120</v>
      </c>
      <c r="D346">
        <f t="shared" si="99"/>
        <v>3930</v>
      </c>
      <c r="E346" t="str">
        <f t="shared" si="100"/>
        <v>70 BC</v>
      </c>
      <c r="F346">
        <f t="shared" si="101"/>
        <v>344</v>
      </c>
      <c r="G346">
        <f t="shared" si="102"/>
        <v>67380</v>
      </c>
      <c r="H346" s="1">
        <f>IF(F346-1&lt;=source!$B$6,source!$B$5,IF(F346-1&lt;=(source!$B$6+source!$C$6),source!$C$5,IF(F346-1&lt;=(source!$B$6+source!$C$6+source!$D$6),source!$D$5,IF(F346-1&lt;=(source!$B$6+source!$C$6+source!$D$6+source!$E$6),source!$E$5,IF(F346-1&lt;=(source!$B$6+source!$C$6+source!$D$6+source!$E$6+source!$F$6),source!$F$5,IF(F346-1&lt;=(source!$B$6+source!$C$6+source!$D$6+source!$E$6+source!$F$6+source!$G$6),source!$G$5,IF(F346-1&lt;=(source!$B$6+source!$C$6+source!$D$6+source!$E$6+source!$F$6+source!$G$6+source!$H$6),source!$H$5,IF(F346-1&lt;=(source!$B$6+source!$C$6+source!$D$6+source!$E$6+source!$F$6+source!$G$6+source!$H$6+source!$I$6),source!$I$5,source!$I$5))))))))</f>
        <v>60</v>
      </c>
      <c r="I346">
        <f t="shared" si="103"/>
        <v>5615</v>
      </c>
      <c r="J346" t="str">
        <f t="shared" si="104"/>
        <v>1615 AD</v>
      </c>
      <c r="K346">
        <f t="shared" si="105"/>
        <v>344</v>
      </c>
      <c r="L346">
        <f t="shared" si="106"/>
        <v>71076</v>
      </c>
      <c r="M346" s="1">
        <f>IF(K346-1&lt;=source!$B$9,source!$B$8,IF(K346-1&lt;=(source!$B$9+source!$C$9),source!$C$8,IF(K346-1&lt;=(source!$B$9+source!$C$9+source!$D$9),source!$D$8,IF(K346-1&lt;=(source!$B$9+source!$C$9+source!$D$9+source!$E$9),source!$E$8,IF(K346-1&lt;=(source!$B$9+source!$C$9+source!$D$9+source!$E$9+source!$F$9),source!$F$8,IF(K346-1&lt;=(source!$B$9+source!$C$9+source!$D$9+source!$E$9+source!$F$9+source!$G$9),source!$G$8,IF(K346-1&lt;=(source!$B$9+source!$C$9+source!$D$9+source!$E$9+source!$F$9+source!$G$9+source!$H$9),source!$H$8,IF(K346-1&lt;=(source!$B$9+source!$C$9+source!$D$9+source!$E$9+source!$F$9+source!$G$9+source!$H$9+source!$I$9),source!$I$8,source!$I$8))))))))</f>
        <v>12</v>
      </c>
      <c r="N346">
        <f t="shared" si="107"/>
        <v>5923</v>
      </c>
      <c r="O346" t="str">
        <f t="shared" si="108"/>
        <v>1923 AD</v>
      </c>
    </row>
    <row r="347" spans="1:15" x14ac:dyDescent="0.25">
      <c r="A347">
        <f t="shared" si="97"/>
        <v>345</v>
      </c>
      <c r="B347">
        <f t="shared" si="98"/>
        <v>47280</v>
      </c>
      <c r="C347" s="1">
        <f>IF(A347-1&lt;=source!$B$3,source!$B$2,IF(A347-1&lt;=(source!$B$3+source!$C$3),source!$C$2,IF(A347-1&lt;=(source!$B$3+source!$C$3+source!$D$3),source!$D$2,IF(A347-1&lt;=(source!$B$3+source!$C$3+source!$D$3+source!$E$3),source!$E$2,IF(A347-1&lt;=(source!$B$3+source!$C$3+source!$D$3+source!$E$3+source!$F$3),source!$F$2,IF(A347-1&lt;=(source!$B$3+source!$C$3+source!$D$3+source!$E$3+source!$F$3+source!$G$3),source!$G$2,IF(A347-1&lt;=(source!$B$3+source!$C$3+source!$D$3+source!$E$3+source!$F$3+source!$G$3+source!$H$3),source!$H$2,IF(A347-1&lt;=(source!$B$3+source!$C$3+source!$D$3+source!$E$3+source!$F$3+source!$G$3+source!$H$3+source!$I$3),source!$I$2,source!$I$2))))))))</f>
        <v>120</v>
      </c>
      <c r="D347">
        <f t="shared" si="99"/>
        <v>3940</v>
      </c>
      <c r="E347" t="str">
        <f t="shared" si="100"/>
        <v>60 BC</v>
      </c>
      <c r="F347">
        <f t="shared" si="101"/>
        <v>345</v>
      </c>
      <c r="G347">
        <f t="shared" si="102"/>
        <v>67440</v>
      </c>
      <c r="H347" s="1">
        <f>IF(F347-1&lt;=source!$B$6,source!$B$5,IF(F347-1&lt;=(source!$B$6+source!$C$6),source!$C$5,IF(F347-1&lt;=(source!$B$6+source!$C$6+source!$D$6),source!$D$5,IF(F347-1&lt;=(source!$B$6+source!$C$6+source!$D$6+source!$E$6),source!$E$5,IF(F347-1&lt;=(source!$B$6+source!$C$6+source!$D$6+source!$E$6+source!$F$6),source!$F$5,IF(F347-1&lt;=(source!$B$6+source!$C$6+source!$D$6+source!$E$6+source!$F$6+source!$G$6),source!$G$5,IF(F347-1&lt;=(source!$B$6+source!$C$6+source!$D$6+source!$E$6+source!$F$6+source!$G$6+source!$H$6),source!$H$5,IF(F347-1&lt;=(source!$B$6+source!$C$6+source!$D$6+source!$E$6+source!$F$6+source!$G$6+source!$H$6+source!$I$6),source!$I$5,source!$I$5))))))))</f>
        <v>60</v>
      </c>
      <c r="I347">
        <f t="shared" si="103"/>
        <v>5620</v>
      </c>
      <c r="J347" t="str">
        <f t="shared" si="104"/>
        <v>1620 AD</v>
      </c>
      <c r="K347">
        <f t="shared" si="105"/>
        <v>345</v>
      </c>
      <c r="L347">
        <f t="shared" si="106"/>
        <v>71088</v>
      </c>
      <c r="M347" s="1">
        <f>IF(K347-1&lt;=source!$B$9,source!$B$8,IF(K347-1&lt;=(source!$B$9+source!$C$9),source!$C$8,IF(K347-1&lt;=(source!$B$9+source!$C$9+source!$D$9),source!$D$8,IF(K347-1&lt;=(source!$B$9+source!$C$9+source!$D$9+source!$E$9),source!$E$8,IF(K347-1&lt;=(source!$B$9+source!$C$9+source!$D$9+source!$E$9+source!$F$9),source!$F$8,IF(K347-1&lt;=(source!$B$9+source!$C$9+source!$D$9+source!$E$9+source!$F$9+source!$G$9),source!$G$8,IF(K347-1&lt;=(source!$B$9+source!$C$9+source!$D$9+source!$E$9+source!$F$9+source!$G$9+source!$H$9),source!$H$8,IF(K347-1&lt;=(source!$B$9+source!$C$9+source!$D$9+source!$E$9+source!$F$9+source!$G$9+source!$H$9+source!$I$9),source!$I$8,source!$I$8))))))))</f>
        <v>12</v>
      </c>
      <c r="N347">
        <f t="shared" si="107"/>
        <v>5924</v>
      </c>
      <c r="O347" t="str">
        <f t="shared" si="108"/>
        <v>1924 AD</v>
      </c>
    </row>
    <row r="348" spans="1:15" x14ac:dyDescent="0.25">
      <c r="A348">
        <f t="shared" si="97"/>
        <v>346</v>
      </c>
      <c r="B348">
        <f t="shared" si="98"/>
        <v>47400</v>
      </c>
      <c r="C348" s="1">
        <f>IF(A348-1&lt;=source!$B$3,source!$B$2,IF(A348-1&lt;=(source!$B$3+source!$C$3),source!$C$2,IF(A348-1&lt;=(source!$B$3+source!$C$3+source!$D$3),source!$D$2,IF(A348-1&lt;=(source!$B$3+source!$C$3+source!$D$3+source!$E$3),source!$E$2,IF(A348-1&lt;=(source!$B$3+source!$C$3+source!$D$3+source!$E$3+source!$F$3),source!$F$2,IF(A348-1&lt;=(source!$B$3+source!$C$3+source!$D$3+source!$E$3+source!$F$3+source!$G$3),source!$G$2,IF(A348-1&lt;=(source!$B$3+source!$C$3+source!$D$3+source!$E$3+source!$F$3+source!$G$3+source!$H$3),source!$H$2,IF(A348-1&lt;=(source!$B$3+source!$C$3+source!$D$3+source!$E$3+source!$F$3+source!$G$3+source!$H$3+source!$I$3),source!$I$2,source!$I$2))))))))</f>
        <v>120</v>
      </c>
      <c r="D348">
        <f t="shared" si="99"/>
        <v>3950</v>
      </c>
      <c r="E348" t="str">
        <f t="shared" si="100"/>
        <v>50 BC</v>
      </c>
      <c r="F348">
        <f t="shared" si="101"/>
        <v>346</v>
      </c>
      <c r="G348">
        <f t="shared" si="102"/>
        <v>67500</v>
      </c>
      <c r="H348" s="1">
        <f>IF(F348-1&lt;=source!$B$6,source!$B$5,IF(F348-1&lt;=(source!$B$6+source!$C$6),source!$C$5,IF(F348-1&lt;=(source!$B$6+source!$C$6+source!$D$6),source!$D$5,IF(F348-1&lt;=(source!$B$6+source!$C$6+source!$D$6+source!$E$6),source!$E$5,IF(F348-1&lt;=(source!$B$6+source!$C$6+source!$D$6+source!$E$6+source!$F$6),source!$F$5,IF(F348-1&lt;=(source!$B$6+source!$C$6+source!$D$6+source!$E$6+source!$F$6+source!$G$6),source!$G$5,IF(F348-1&lt;=(source!$B$6+source!$C$6+source!$D$6+source!$E$6+source!$F$6+source!$G$6+source!$H$6),source!$H$5,IF(F348-1&lt;=(source!$B$6+source!$C$6+source!$D$6+source!$E$6+source!$F$6+source!$G$6+source!$H$6+source!$I$6),source!$I$5,source!$I$5))))))))</f>
        <v>60</v>
      </c>
      <c r="I348">
        <f t="shared" si="103"/>
        <v>5625</v>
      </c>
      <c r="J348" t="str">
        <f t="shared" si="104"/>
        <v>1625 AD</v>
      </c>
      <c r="K348">
        <f t="shared" si="105"/>
        <v>346</v>
      </c>
      <c r="L348">
        <f t="shared" si="106"/>
        <v>71100</v>
      </c>
      <c r="M348" s="1">
        <f>IF(K348-1&lt;=source!$B$9,source!$B$8,IF(K348-1&lt;=(source!$B$9+source!$C$9),source!$C$8,IF(K348-1&lt;=(source!$B$9+source!$C$9+source!$D$9),source!$D$8,IF(K348-1&lt;=(source!$B$9+source!$C$9+source!$D$9+source!$E$9),source!$E$8,IF(K348-1&lt;=(source!$B$9+source!$C$9+source!$D$9+source!$E$9+source!$F$9),source!$F$8,IF(K348-1&lt;=(source!$B$9+source!$C$9+source!$D$9+source!$E$9+source!$F$9+source!$G$9),source!$G$8,IF(K348-1&lt;=(source!$B$9+source!$C$9+source!$D$9+source!$E$9+source!$F$9+source!$G$9+source!$H$9),source!$H$8,IF(K348-1&lt;=(source!$B$9+source!$C$9+source!$D$9+source!$E$9+source!$F$9+source!$G$9+source!$H$9+source!$I$9),source!$I$8,source!$I$8))))))))</f>
        <v>12</v>
      </c>
      <c r="N348">
        <f t="shared" si="107"/>
        <v>5925</v>
      </c>
      <c r="O348" t="str">
        <f t="shared" si="108"/>
        <v>1925 AD</v>
      </c>
    </row>
    <row r="349" spans="1:15" x14ac:dyDescent="0.25">
      <c r="A349">
        <f t="shared" si="97"/>
        <v>347</v>
      </c>
      <c r="B349">
        <f t="shared" si="98"/>
        <v>47520</v>
      </c>
      <c r="C349" s="1">
        <f>IF(A349-1&lt;=source!$B$3,source!$B$2,IF(A349-1&lt;=(source!$B$3+source!$C$3),source!$C$2,IF(A349-1&lt;=(source!$B$3+source!$C$3+source!$D$3),source!$D$2,IF(A349-1&lt;=(source!$B$3+source!$C$3+source!$D$3+source!$E$3),source!$E$2,IF(A349-1&lt;=(source!$B$3+source!$C$3+source!$D$3+source!$E$3+source!$F$3),source!$F$2,IF(A349-1&lt;=(source!$B$3+source!$C$3+source!$D$3+source!$E$3+source!$F$3+source!$G$3),source!$G$2,IF(A349-1&lt;=(source!$B$3+source!$C$3+source!$D$3+source!$E$3+source!$F$3+source!$G$3+source!$H$3),source!$H$2,IF(A349-1&lt;=(source!$B$3+source!$C$3+source!$D$3+source!$E$3+source!$F$3+source!$G$3+source!$H$3+source!$I$3),source!$I$2,source!$I$2))))))))</f>
        <v>120</v>
      </c>
      <c r="D349">
        <f t="shared" si="99"/>
        <v>3960</v>
      </c>
      <c r="E349" t="str">
        <f t="shared" si="100"/>
        <v>40 BC</v>
      </c>
      <c r="F349">
        <f t="shared" si="101"/>
        <v>347</v>
      </c>
      <c r="G349">
        <f t="shared" si="102"/>
        <v>67560</v>
      </c>
      <c r="H349" s="1">
        <f>IF(F349-1&lt;=source!$B$6,source!$B$5,IF(F349-1&lt;=(source!$B$6+source!$C$6),source!$C$5,IF(F349-1&lt;=(source!$B$6+source!$C$6+source!$D$6),source!$D$5,IF(F349-1&lt;=(source!$B$6+source!$C$6+source!$D$6+source!$E$6),source!$E$5,IF(F349-1&lt;=(source!$B$6+source!$C$6+source!$D$6+source!$E$6+source!$F$6),source!$F$5,IF(F349-1&lt;=(source!$B$6+source!$C$6+source!$D$6+source!$E$6+source!$F$6+source!$G$6),source!$G$5,IF(F349-1&lt;=(source!$B$6+source!$C$6+source!$D$6+source!$E$6+source!$F$6+source!$G$6+source!$H$6),source!$H$5,IF(F349-1&lt;=(source!$B$6+source!$C$6+source!$D$6+source!$E$6+source!$F$6+source!$G$6+source!$H$6+source!$I$6),source!$I$5,source!$I$5))))))))</f>
        <v>60</v>
      </c>
      <c r="I349">
        <f t="shared" si="103"/>
        <v>5630</v>
      </c>
      <c r="J349" t="str">
        <f t="shared" si="104"/>
        <v>1630 AD</v>
      </c>
      <c r="K349">
        <f t="shared" si="105"/>
        <v>347</v>
      </c>
      <c r="L349">
        <f t="shared" si="106"/>
        <v>71112</v>
      </c>
      <c r="M349" s="1">
        <f>IF(K349-1&lt;=source!$B$9,source!$B$8,IF(K349-1&lt;=(source!$B$9+source!$C$9),source!$C$8,IF(K349-1&lt;=(source!$B$9+source!$C$9+source!$D$9),source!$D$8,IF(K349-1&lt;=(source!$B$9+source!$C$9+source!$D$9+source!$E$9),source!$E$8,IF(K349-1&lt;=(source!$B$9+source!$C$9+source!$D$9+source!$E$9+source!$F$9),source!$F$8,IF(K349-1&lt;=(source!$B$9+source!$C$9+source!$D$9+source!$E$9+source!$F$9+source!$G$9),source!$G$8,IF(K349-1&lt;=(source!$B$9+source!$C$9+source!$D$9+source!$E$9+source!$F$9+source!$G$9+source!$H$9),source!$H$8,IF(K349-1&lt;=(source!$B$9+source!$C$9+source!$D$9+source!$E$9+source!$F$9+source!$G$9+source!$H$9+source!$I$9),source!$I$8,source!$I$8))))))))</f>
        <v>12</v>
      </c>
      <c r="N349">
        <f t="shared" si="107"/>
        <v>5926</v>
      </c>
      <c r="O349" t="str">
        <f t="shared" si="108"/>
        <v>1926 AD</v>
      </c>
    </row>
    <row r="350" spans="1:15" x14ac:dyDescent="0.25">
      <c r="A350">
        <f t="shared" si="97"/>
        <v>348</v>
      </c>
      <c r="B350">
        <f t="shared" si="98"/>
        <v>47640</v>
      </c>
      <c r="C350" s="1">
        <f>IF(A350-1&lt;=source!$B$3,source!$B$2,IF(A350-1&lt;=(source!$B$3+source!$C$3),source!$C$2,IF(A350-1&lt;=(source!$B$3+source!$C$3+source!$D$3),source!$D$2,IF(A350-1&lt;=(source!$B$3+source!$C$3+source!$D$3+source!$E$3),source!$E$2,IF(A350-1&lt;=(source!$B$3+source!$C$3+source!$D$3+source!$E$3+source!$F$3),source!$F$2,IF(A350-1&lt;=(source!$B$3+source!$C$3+source!$D$3+source!$E$3+source!$F$3+source!$G$3),source!$G$2,IF(A350-1&lt;=(source!$B$3+source!$C$3+source!$D$3+source!$E$3+source!$F$3+source!$G$3+source!$H$3),source!$H$2,IF(A350-1&lt;=(source!$B$3+source!$C$3+source!$D$3+source!$E$3+source!$F$3+source!$G$3+source!$H$3+source!$I$3),source!$I$2,source!$I$2))))))))</f>
        <v>120</v>
      </c>
      <c r="D350">
        <f t="shared" si="99"/>
        <v>3970</v>
      </c>
      <c r="E350" t="str">
        <f t="shared" si="100"/>
        <v>30 BC</v>
      </c>
      <c r="F350">
        <f t="shared" si="101"/>
        <v>348</v>
      </c>
      <c r="G350">
        <f t="shared" si="102"/>
        <v>67620</v>
      </c>
      <c r="H350" s="1">
        <f>IF(F350-1&lt;=source!$B$6,source!$B$5,IF(F350-1&lt;=(source!$B$6+source!$C$6),source!$C$5,IF(F350-1&lt;=(source!$B$6+source!$C$6+source!$D$6),source!$D$5,IF(F350-1&lt;=(source!$B$6+source!$C$6+source!$D$6+source!$E$6),source!$E$5,IF(F350-1&lt;=(source!$B$6+source!$C$6+source!$D$6+source!$E$6+source!$F$6),source!$F$5,IF(F350-1&lt;=(source!$B$6+source!$C$6+source!$D$6+source!$E$6+source!$F$6+source!$G$6),source!$G$5,IF(F350-1&lt;=(source!$B$6+source!$C$6+source!$D$6+source!$E$6+source!$F$6+source!$G$6+source!$H$6),source!$H$5,IF(F350-1&lt;=(source!$B$6+source!$C$6+source!$D$6+source!$E$6+source!$F$6+source!$G$6+source!$H$6+source!$I$6),source!$I$5,source!$I$5))))))))</f>
        <v>60</v>
      </c>
      <c r="I350">
        <f t="shared" si="103"/>
        <v>5635</v>
      </c>
      <c r="J350" t="str">
        <f t="shared" si="104"/>
        <v>1635 AD</v>
      </c>
      <c r="K350">
        <f t="shared" si="105"/>
        <v>348</v>
      </c>
      <c r="L350">
        <f t="shared" si="106"/>
        <v>71124</v>
      </c>
      <c r="M350" s="1">
        <f>IF(K350-1&lt;=source!$B$9,source!$B$8,IF(K350-1&lt;=(source!$B$9+source!$C$9),source!$C$8,IF(K350-1&lt;=(source!$B$9+source!$C$9+source!$D$9),source!$D$8,IF(K350-1&lt;=(source!$B$9+source!$C$9+source!$D$9+source!$E$9),source!$E$8,IF(K350-1&lt;=(source!$B$9+source!$C$9+source!$D$9+source!$E$9+source!$F$9),source!$F$8,IF(K350-1&lt;=(source!$B$9+source!$C$9+source!$D$9+source!$E$9+source!$F$9+source!$G$9),source!$G$8,IF(K350-1&lt;=(source!$B$9+source!$C$9+source!$D$9+source!$E$9+source!$F$9+source!$G$9+source!$H$9),source!$H$8,IF(K350-1&lt;=(source!$B$9+source!$C$9+source!$D$9+source!$E$9+source!$F$9+source!$G$9+source!$H$9+source!$I$9),source!$I$8,source!$I$8))))))))</f>
        <v>12</v>
      </c>
      <c r="N350">
        <f t="shared" si="107"/>
        <v>5927</v>
      </c>
      <c r="O350" t="str">
        <f t="shared" si="108"/>
        <v>1927 AD</v>
      </c>
    </row>
    <row r="351" spans="1:15" x14ac:dyDescent="0.25">
      <c r="A351">
        <f t="shared" si="97"/>
        <v>349</v>
      </c>
      <c r="B351">
        <f t="shared" si="98"/>
        <v>47760</v>
      </c>
      <c r="C351" s="1">
        <f>IF(A351-1&lt;=source!$B$3,source!$B$2,IF(A351-1&lt;=(source!$B$3+source!$C$3),source!$C$2,IF(A351-1&lt;=(source!$B$3+source!$C$3+source!$D$3),source!$D$2,IF(A351-1&lt;=(source!$B$3+source!$C$3+source!$D$3+source!$E$3),source!$E$2,IF(A351-1&lt;=(source!$B$3+source!$C$3+source!$D$3+source!$E$3+source!$F$3),source!$F$2,IF(A351-1&lt;=(source!$B$3+source!$C$3+source!$D$3+source!$E$3+source!$F$3+source!$G$3),source!$G$2,IF(A351-1&lt;=(source!$B$3+source!$C$3+source!$D$3+source!$E$3+source!$F$3+source!$G$3+source!$H$3),source!$H$2,IF(A351-1&lt;=(source!$B$3+source!$C$3+source!$D$3+source!$E$3+source!$F$3+source!$G$3+source!$H$3+source!$I$3),source!$I$2,source!$I$2))))))))</f>
        <v>120</v>
      </c>
      <c r="D351">
        <f t="shared" si="99"/>
        <v>3980</v>
      </c>
      <c r="E351" t="str">
        <f t="shared" si="100"/>
        <v>20 BC</v>
      </c>
      <c r="F351">
        <f t="shared" si="101"/>
        <v>349</v>
      </c>
      <c r="G351">
        <f t="shared" si="102"/>
        <v>67680</v>
      </c>
      <c r="H351" s="1">
        <f>IF(F351-1&lt;=source!$B$6,source!$B$5,IF(F351-1&lt;=(source!$B$6+source!$C$6),source!$C$5,IF(F351-1&lt;=(source!$B$6+source!$C$6+source!$D$6),source!$D$5,IF(F351-1&lt;=(source!$B$6+source!$C$6+source!$D$6+source!$E$6),source!$E$5,IF(F351-1&lt;=(source!$B$6+source!$C$6+source!$D$6+source!$E$6+source!$F$6),source!$F$5,IF(F351-1&lt;=(source!$B$6+source!$C$6+source!$D$6+source!$E$6+source!$F$6+source!$G$6),source!$G$5,IF(F351-1&lt;=(source!$B$6+source!$C$6+source!$D$6+source!$E$6+source!$F$6+source!$G$6+source!$H$6),source!$H$5,IF(F351-1&lt;=(source!$B$6+source!$C$6+source!$D$6+source!$E$6+source!$F$6+source!$G$6+source!$H$6+source!$I$6),source!$I$5,source!$I$5))))))))</f>
        <v>60</v>
      </c>
      <c r="I351">
        <f t="shared" si="103"/>
        <v>5640</v>
      </c>
      <c r="J351" t="str">
        <f t="shared" si="104"/>
        <v>1640 AD</v>
      </c>
      <c r="K351">
        <f t="shared" si="105"/>
        <v>349</v>
      </c>
      <c r="L351">
        <f t="shared" si="106"/>
        <v>71136</v>
      </c>
      <c r="M351" s="1">
        <f>IF(K351-1&lt;=source!$B$9,source!$B$8,IF(K351-1&lt;=(source!$B$9+source!$C$9),source!$C$8,IF(K351-1&lt;=(source!$B$9+source!$C$9+source!$D$9),source!$D$8,IF(K351-1&lt;=(source!$B$9+source!$C$9+source!$D$9+source!$E$9),source!$E$8,IF(K351-1&lt;=(source!$B$9+source!$C$9+source!$D$9+source!$E$9+source!$F$9),source!$F$8,IF(K351-1&lt;=(source!$B$9+source!$C$9+source!$D$9+source!$E$9+source!$F$9+source!$G$9),source!$G$8,IF(K351-1&lt;=(source!$B$9+source!$C$9+source!$D$9+source!$E$9+source!$F$9+source!$G$9+source!$H$9),source!$H$8,IF(K351-1&lt;=(source!$B$9+source!$C$9+source!$D$9+source!$E$9+source!$F$9+source!$G$9+source!$H$9+source!$I$9),source!$I$8,source!$I$8))))))))</f>
        <v>12</v>
      </c>
      <c r="N351">
        <f t="shared" si="107"/>
        <v>5928</v>
      </c>
      <c r="O351" t="str">
        <f t="shared" si="108"/>
        <v>1928 AD</v>
      </c>
    </row>
    <row r="352" spans="1:15" x14ac:dyDescent="0.25">
      <c r="A352">
        <f t="shared" si="97"/>
        <v>350</v>
      </c>
      <c r="B352">
        <f t="shared" si="98"/>
        <v>47880</v>
      </c>
      <c r="C352" s="1">
        <f>IF(A352-1&lt;=source!$B$3,source!$B$2,IF(A352-1&lt;=(source!$B$3+source!$C$3),source!$C$2,IF(A352-1&lt;=(source!$B$3+source!$C$3+source!$D$3),source!$D$2,IF(A352-1&lt;=(source!$B$3+source!$C$3+source!$D$3+source!$E$3),source!$E$2,IF(A352-1&lt;=(source!$B$3+source!$C$3+source!$D$3+source!$E$3+source!$F$3),source!$F$2,IF(A352-1&lt;=(source!$B$3+source!$C$3+source!$D$3+source!$E$3+source!$F$3+source!$G$3),source!$G$2,IF(A352-1&lt;=(source!$B$3+source!$C$3+source!$D$3+source!$E$3+source!$F$3+source!$G$3+source!$H$3),source!$H$2,IF(A352-1&lt;=(source!$B$3+source!$C$3+source!$D$3+source!$E$3+source!$F$3+source!$G$3+source!$H$3+source!$I$3),source!$I$2,source!$I$2))))))))</f>
        <v>120</v>
      </c>
      <c r="D352">
        <f t="shared" si="99"/>
        <v>3990</v>
      </c>
      <c r="E352" t="str">
        <f t="shared" si="100"/>
        <v>10 BC</v>
      </c>
      <c r="F352">
        <f t="shared" si="101"/>
        <v>350</v>
      </c>
      <c r="G352">
        <f t="shared" si="102"/>
        <v>67740</v>
      </c>
      <c r="H352" s="1">
        <f>IF(F352-1&lt;=source!$B$6,source!$B$5,IF(F352-1&lt;=(source!$B$6+source!$C$6),source!$C$5,IF(F352-1&lt;=(source!$B$6+source!$C$6+source!$D$6),source!$D$5,IF(F352-1&lt;=(source!$B$6+source!$C$6+source!$D$6+source!$E$6),source!$E$5,IF(F352-1&lt;=(source!$B$6+source!$C$6+source!$D$6+source!$E$6+source!$F$6),source!$F$5,IF(F352-1&lt;=(source!$B$6+source!$C$6+source!$D$6+source!$E$6+source!$F$6+source!$G$6),source!$G$5,IF(F352-1&lt;=(source!$B$6+source!$C$6+source!$D$6+source!$E$6+source!$F$6+source!$G$6+source!$H$6),source!$H$5,IF(F352-1&lt;=(source!$B$6+source!$C$6+source!$D$6+source!$E$6+source!$F$6+source!$G$6+source!$H$6+source!$I$6),source!$I$5,source!$I$5))))))))</f>
        <v>60</v>
      </c>
      <c r="I352">
        <f t="shared" si="103"/>
        <v>5645</v>
      </c>
      <c r="J352" t="str">
        <f t="shared" si="104"/>
        <v>1645 AD</v>
      </c>
      <c r="K352">
        <f t="shared" si="105"/>
        <v>350</v>
      </c>
      <c r="L352">
        <f t="shared" si="106"/>
        <v>71148</v>
      </c>
      <c r="M352" s="1">
        <f>IF(K352-1&lt;=source!$B$9,source!$B$8,IF(K352-1&lt;=(source!$B$9+source!$C$9),source!$C$8,IF(K352-1&lt;=(source!$B$9+source!$C$9+source!$D$9),source!$D$8,IF(K352-1&lt;=(source!$B$9+source!$C$9+source!$D$9+source!$E$9),source!$E$8,IF(K352-1&lt;=(source!$B$9+source!$C$9+source!$D$9+source!$E$9+source!$F$9),source!$F$8,IF(K352-1&lt;=(source!$B$9+source!$C$9+source!$D$9+source!$E$9+source!$F$9+source!$G$9),source!$G$8,IF(K352-1&lt;=(source!$B$9+source!$C$9+source!$D$9+source!$E$9+source!$F$9+source!$G$9+source!$H$9),source!$H$8,IF(K352-1&lt;=(source!$B$9+source!$C$9+source!$D$9+source!$E$9+source!$F$9+source!$G$9+source!$H$9+source!$I$9),source!$I$8,source!$I$8))))))))</f>
        <v>12</v>
      </c>
      <c r="N352">
        <f t="shared" si="107"/>
        <v>5929</v>
      </c>
      <c r="O352" t="str">
        <f t="shared" si="108"/>
        <v>1929 AD</v>
      </c>
    </row>
    <row r="353" spans="1:15" x14ac:dyDescent="0.25">
      <c r="A353">
        <f t="shared" si="97"/>
        <v>351</v>
      </c>
      <c r="B353">
        <f t="shared" si="98"/>
        <v>48000</v>
      </c>
      <c r="C353" s="1">
        <f>IF(A353-1&lt;=source!$B$3,source!$B$2,IF(A353-1&lt;=(source!$B$3+source!$C$3),source!$C$2,IF(A353-1&lt;=(source!$B$3+source!$C$3+source!$D$3),source!$D$2,IF(A353-1&lt;=(source!$B$3+source!$C$3+source!$D$3+source!$E$3),source!$E$2,IF(A353-1&lt;=(source!$B$3+source!$C$3+source!$D$3+source!$E$3+source!$F$3),source!$F$2,IF(A353-1&lt;=(source!$B$3+source!$C$3+source!$D$3+source!$E$3+source!$F$3+source!$G$3),source!$G$2,IF(A353-1&lt;=(source!$B$3+source!$C$3+source!$D$3+source!$E$3+source!$F$3+source!$G$3+source!$H$3),source!$H$2,IF(A353-1&lt;=(source!$B$3+source!$C$3+source!$D$3+source!$E$3+source!$F$3+source!$G$3+source!$H$3+source!$I$3),source!$I$2,source!$I$2))))))))</f>
        <v>120</v>
      </c>
      <c r="D353">
        <f t="shared" si="99"/>
        <v>4000</v>
      </c>
      <c r="E353" t="str">
        <f t="shared" si="100"/>
        <v>0 BC</v>
      </c>
      <c r="F353">
        <f t="shared" si="101"/>
        <v>351</v>
      </c>
      <c r="G353">
        <f t="shared" si="102"/>
        <v>67800</v>
      </c>
      <c r="H353" s="1">
        <f>IF(F353-1&lt;=source!$B$6,source!$B$5,IF(F353-1&lt;=(source!$B$6+source!$C$6),source!$C$5,IF(F353-1&lt;=(source!$B$6+source!$C$6+source!$D$6),source!$D$5,IF(F353-1&lt;=(source!$B$6+source!$C$6+source!$D$6+source!$E$6),source!$E$5,IF(F353-1&lt;=(source!$B$6+source!$C$6+source!$D$6+source!$E$6+source!$F$6),source!$F$5,IF(F353-1&lt;=(source!$B$6+source!$C$6+source!$D$6+source!$E$6+source!$F$6+source!$G$6),source!$G$5,IF(F353-1&lt;=(source!$B$6+source!$C$6+source!$D$6+source!$E$6+source!$F$6+source!$G$6+source!$H$6),source!$H$5,IF(F353-1&lt;=(source!$B$6+source!$C$6+source!$D$6+source!$E$6+source!$F$6+source!$G$6+source!$H$6+source!$I$6),source!$I$5,source!$I$5))))))))</f>
        <v>60</v>
      </c>
      <c r="I353">
        <f t="shared" si="103"/>
        <v>5650</v>
      </c>
      <c r="J353" t="str">
        <f t="shared" si="104"/>
        <v>1650 AD</v>
      </c>
      <c r="K353">
        <f t="shared" si="105"/>
        <v>351</v>
      </c>
      <c r="L353">
        <f t="shared" si="106"/>
        <v>71160</v>
      </c>
      <c r="M353" s="1">
        <f>IF(K353-1&lt;=source!$B$9,source!$B$8,IF(K353-1&lt;=(source!$B$9+source!$C$9),source!$C$8,IF(K353-1&lt;=(source!$B$9+source!$C$9+source!$D$9),source!$D$8,IF(K353-1&lt;=(source!$B$9+source!$C$9+source!$D$9+source!$E$9),source!$E$8,IF(K353-1&lt;=(source!$B$9+source!$C$9+source!$D$9+source!$E$9+source!$F$9),source!$F$8,IF(K353-1&lt;=(source!$B$9+source!$C$9+source!$D$9+source!$E$9+source!$F$9+source!$G$9),source!$G$8,IF(K353-1&lt;=(source!$B$9+source!$C$9+source!$D$9+source!$E$9+source!$F$9+source!$G$9+source!$H$9),source!$H$8,IF(K353-1&lt;=(source!$B$9+source!$C$9+source!$D$9+source!$E$9+source!$F$9+source!$G$9+source!$H$9+source!$I$9),source!$I$8,source!$I$8))))))))</f>
        <v>12</v>
      </c>
      <c r="N353">
        <f t="shared" si="107"/>
        <v>5930</v>
      </c>
      <c r="O353" t="str">
        <f t="shared" si="108"/>
        <v>1930 AD</v>
      </c>
    </row>
    <row r="354" spans="1:15" x14ac:dyDescent="0.25">
      <c r="A354">
        <f t="shared" si="97"/>
        <v>352</v>
      </c>
      <c r="B354">
        <f t="shared" si="98"/>
        <v>48120</v>
      </c>
      <c r="C354" s="1">
        <f>IF(A354-1&lt;=source!$B$3,source!$B$2,IF(A354-1&lt;=(source!$B$3+source!$C$3),source!$C$2,IF(A354-1&lt;=(source!$B$3+source!$C$3+source!$D$3),source!$D$2,IF(A354-1&lt;=(source!$B$3+source!$C$3+source!$D$3+source!$E$3),source!$E$2,IF(A354-1&lt;=(source!$B$3+source!$C$3+source!$D$3+source!$E$3+source!$F$3),source!$F$2,IF(A354-1&lt;=(source!$B$3+source!$C$3+source!$D$3+source!$E$3+source!$F$3+source!$G$3),source!$G$2,IF(A354-1&lt;=(source!$B$3+source!$C$3+source!$D$3+source!$E$3+source!$F$3+source!$G$3+source!$H$3),source!$H$2,IF(A354-1&lt;=(source!$B$3+source!$C$3+source!$D$3+source!$E$3+source!$F$3+source!$G$3+source!$H$3+source!$I$3),source!$I$2,source!$I$2))))))))</f>
        <v>120</v>
      </c>
      <c r="D354">
        <f t="shared" si="99"/>
        <v>4010</v>
      </c>
      <c r="E354" t="str">
        <f t="shared" si="100"/>
        <v>10 AD</v>
      </c>
      <c r="F354">
        <f t="shared" si="101"/>
        <v>352</v>
      </c>
      <c r="G354">
        <f t="shared" si="102"/>
        <v>67860</v>
      </c>
      <c r="H354" s="1">
        <f>IF(F354-1&lt;=source!$B$6,source!$B$5,IF(F354-1&lt;=(source!$B$6+source!$C$6),source!$C$5,IF(F354-1&lt;=(source!$B$6+source!$C$6+source!$D$6),source!$D$5,IF(F354-1&lt;=(source!$B$6+source!$C$6+source!$D$6+source!$E$6),source!$E$5,IF(F354-1&lt;=(source!$B$6+source!$C$6+source!$D$6+source!$E$6+source!$F$6),source!$F$5,IF(F354-1&lt;=(source!$B$6+source!$C$6+source!$D$6+source!$E$6+source!$F$6+source!$G$6),source!$G$5,IF(F354-1&lt;=(source!$B$6+source!$C$6+source!$D$6+source!$E$6+source!$F$6+source!$G$6+source!$H$6),source!$H$5,IF(F354-1&lt;=(source!$B$6+source!$C$6+source!$D$6+source!$E$6+source!$F$6+source!$G$6+source!$H$6+source!$I$6),source!$I$5,source!$I$5))))))))</f>
        <v>60</v>
      </c>
      <c r="I354">
        <f t="shared" si="103"/>
        <v>5655</v>
      </c>
      <c r="J354" t="str">
        <f t="shared" si="104"/>
        <v>1655 AD</v>
      </c>
      <c r="K354">
        <f t="shared" si="105"/>
        <v>352</v>
      </c>
      <c r="L354">
        <f t="shared" si="106"/>
        <v>71172</v>
      </c>
      <c r="M354" s="1">
        <f>IF(K354-1&lt;=source!$B$9,source!$B$8,IF(K354-1&lt;=(source!$B$9+source!$C$9),source!$C$8,IF(K354-1&lt;=(source!$B$9+source!$C$9+source!$D$9),source!$D$8,IF(K354-1&lt;=(source!$B$9+source!$C$9+source!$D$9+source!$E$9),source!$E$8,IF(K354-1&lt;=(source!$B$9+source!$C$9+source!$D$9+source!$E$9+source!$F$9),source!$F$8,IF(K354-1&lt;=(source!$B$9+source!$C$9+source!$D$9+source!$E$9+source!$F$9+source!$G$9),source!$G$8,IF(K354-1&lt;=(source!$B$9+source!$C$9+source!$D$9+source!$E$9+source!$F$9+source!$G$9+source!$H$9),source!$H$8,IF(K354-1&lt;=(source!$B$9+source!$C$9+source!$D$9+source!$E$9+source!$F$9+source!$G$9+source!$H$9+source!$I$9),source!$I$8,source!$I$8))))))))</f>
        <v>12</v>
      </c>
      <c r="N354">
        <f t="shared" si="107"/>
        <v>5931</v>
      </c>
      <c r="O354" t="str">
        <f t="shared" si="108"/>
        <v>1931 AD</v>
      </c>
    </row>
    <row r="355" spans="1:15" x14ac:dyDescent="0.25">
      <c r="A355">
        <f t="shared" si="97"/>
        <v>353</v>
      </c>
      <c r="B355">
        <f t="shared" si="98"/>
        <v>48240</v>
      </c>
      <c r="C355" s="1">
        <f>IF(A355-1&lt;=source!$B$3,source!$B$2,IF(A355-1&lt;=(source!$B$3+source!$C$3),source!$C$2,IF(A355-1&lt;=(source!$B$3+source!$C$3+source!$D$3),source!$D$2,IF(A355-1&lt;=(source!$B$3+source!$C$3+source!$D$3+source!$E$3),source!$E$2,IF(A355-1&lt;=(source!$B$3+source!$C$3+source!$D$3+source!$E$3+source!$F$3),source!$F$2,IF(A355-1&lt;=(source!$B$3+source!$C$3+source!$D$3+source!$E$3+source!$F$3+source!$G$3),source!$G$2,IF(A355-1&lt;=(source!$B$3+source!$C$3+source!$D$3+source!$E$3+source!$F$3+source!$G$3+source!$H$3),source!$H$2,IF(A355-1&lt;=(source!$B$3+source!$C$3+source!$D$3+source!$E$3+source!$F$3+source!$G$3+source!$H$3+source!$I$3),source!$I$2,source!$I$2))))))))</f>
        <v>120</v>
      </c>
      <c r="D355">
        <f t="shared" si="99"/>
        <v>4020</v>
      </c>
      <c r="E355" t="str">
        <f t="shared" si="100"/>
        <v>20 AD</v>
      </c>
      <c r="F355">
        <f t="shared" si="101"/>
        <v>353</v>
      </c>
      <c r="G355">
        <f t="shared" si="102"/>
        <v>67920</v>
      </c>
      <c r="H355" s="1">
        <f>IF(F355-1&lt;=source!$B$6,source!$B$5,IF(F355-1&lt;=(source!$B$6+source!$C$6),source!$C$5,IF(F355-1&lt;=(source!$B$6+source!$C$6+source!$D$6),source!$D$5,IF(F355-1&lt;=(source!$B$6+source!$C$6+source!$D$6+source!$E$6),source!$E$5,IF(F355-1&lt;=(source!$B$6+source!$C$6+source!$D$6+source!$E$6+source!$F$6),source!$F$5,IF(F355-1&lt;=(source!$B$6+source!$C$6+source!$D$6+source!$E$6+source!$F$6+source!$G$6),source!$G$5,IF(F355-1&lt;=(source!$B$6+source!$C$6+source!$D$6+source!$E$6+source!$F$6+source!$G$6+source!$H$6),source!$H$5,IF(F355-1&lt;=(source!$B$6+source!$C$6+source!$D$6+source!$E$6+source!$F$6+source!$G$6+source!$H$6+source!$I$6),source!$I$5,source!$I$5))))))))</f>
        <v>60</v>
      </c>
      <c r="I355">
        <f t="shared" si="103"/>
        <v>5660</v>
      </c>
      <c r="J355" t="str">
        <f t="shared" si="104"/>
        <v>1660 AD</v>
      </c>
      <c r="K355">
        <f t="shared" si="105"/>
        <v>353</v>
      </c>
      <c r="L355">
        <f t="shared" si="106"/>
        <v>71184</v>
      </c>
      <c r="M355" s="1">
        <f>IF(K355-1&lt;=source!$B$9,source!$B$8,IF(K355-1&lt;=(source!$B$9+source!$C$9),source!$C$8,IF(K355-1&lt;=(source!$B$9+source!$C$9+source!$D$9),source!$D$8,IF(K355-1&lt;=(source!$B$9+source!$C$9+source!$D$9+source!$E$9),source!$E$8,IF(K355-1&lt;=(source!$B$9+source!$C$9+source!$D$9+source!$E$9+source!$F$9),source!$F$8,IF(K355-1&lt;=(source!$B$9+source!$C$9+source!$D$9+source!$E$9+source!$F$9+source!$G$9),source!$G$8,IF(K355-1&lt;=(source!$B$9+source!$C$9+source!$D$9+source!$E$9+source!$F$9+source!$G$9+source!$H$9),source!$H$8,IF(K355-1&lt;=(source!$B$9+source!$C$9+source!$D$9+source!$E$9+source!$F$9+source!$G$9+source!$H$9+source!$I$9),source!$I$8,source!$I$8))))))))</f>
        <v>12</v>
      </c>
      <c r="N355">
        <f t="shared" si="107"/>
        <v>5932</v>
      </c>
      <c r="O355" t="str">
        <f t="shared" si="108"/>
        <v>1932 AD</v>
      </c>
    </row>
    <row r="356" spans="1:15" x14ac:dyDescent="0.25">
      <c r="A356">
        <f t="shared" si="97"/>
        <v>354</v>
      </c>
      <c r="B356">
        <f t="shared" si="98"/>
        <v>48360</v>
      </c>
      <c r="C356" s="1">
        <f>IF(A356-1&lt;=source!$B$3,source!$B$2,IF(A356-1&lt;=(source!$B$3+source!$C$3),source!$C$2,IF(A356-1&lt;=(source!$B$3+source!$C$3+source!$D$3),source!$D$2,IF(A356-1&lt;=(source!$B$3+source!$C$3+source!$D$3+source!$E$3),source!$E$2,IF(A356-1&lt;=(source!$B$3+source!$C$3+source!$D$3+source!$E$3+source!$F$3),source!$F$2,IF(A356-1&lt;=(source!$B$3+source!$C$3+source!$D$3+source!$E$3+source!$F$3+source!$G$3),source!$G$2,IF(A356-1&lt;=(source!$B$3+source!$C$3+source!$D$3+source!$E$3+source!$F$3+source!$G$3+source!$H$3),source!$H$2,IF(A356-1&lt;=(source!$B$3+source!$C$3+source!$D$3+source!$E$3+source!$F$3+source!$G$3+source!$H$3+source!$I$3),source!$I$2,source!$I$2))))))))</f>
        <v>120</v>
      </c>
      <c r="D356">
        <f t="shared" si="99"/>
        <v>4030</v>
      </c>
      <c r="E356" t="str">
        <f t="shared" si="100"/>
        <v>30 AD</v>
      </c>
      <c r="F356">
        <f t="shared" si="101"/>
        <v>354</v>
      </c>
      <c r="G356">
        <f t="shared" si="102"/>
        <v>67980</v>
      </c>
      <c r="H356" s="1">
        <f>IF(F356-1&lt;=source!$B$6,source!$B$5,IF(F356-1&lt;=(source!$B$6+source!$C$6),source!$C$5,IF(F356-1&lt;=(source!$B$6+source!$C$6+source!$D$6),source!$D$5,IF(F356-1&lt;=(source!$B$6+source!$C$6+source!$D$6+source!$E$6),source!$E$5,IF(F356-1&lt;=(source!$B$6+source!$C$6+source!$D$6+source!$E$6+source!$F$6),source!$F$5,IF(F356-1&lt;=(source!$B$6+source!$C$6+source!$D$6+source!$E$6+source!$F$6+source!$G$6),source!$G$5,IF(F356-1&lt;=(source!$B$6+source!$C$6+source!$D$6+source!$E$6+source!$F$6+source!$G$6+source!$H$6),source!$H$5,IF(F356-1&lt;=(source!$B$6+source!$C$6+source!$D$6+source!$E$6+source!$F$6+source!$G$6+source!$H$6+source!$I$6),source!$I$5,source!$I$5))))))))</f>
        <v>60</v>
      </c>
      <c r="I356">
        <f t="shared" si="103"/>
        <v>5665</v>
      </c>
      <c r="J356" t="str">
        <f t="shared" si="104"/>
        <v>1665 AD</v>
      </c>
      <c r="K356">
        <f t="shared" si="105"/>
        <v>354</v>
      </c>
      <c r="L356">
        <f t="shared" si="106"/>
        <v>71196</v>
      </c>
      <c r="M356" s="1">
        <f>IF(K356-1&lt;=source!$B$9,source!$B$8,IF(K356-1&lt;=(source!$B$9+source!$C$9),source!$C$8,IF(K356-1&lt;=(source!$B$9+source!$C$9+source!$D$9),source!$D$8,IF(K356-1&lt;=(source!$B$9+source!$C$9+source!$D$9+source!$E$9),source!$E$8,IF(K356-1&lt;=(source!$B$9+source!$C$9+source!$D$9+source!$E$9+source!$F$9),source!$F$8,IF(K356-1&lt;=(source!$B$9+source!$C$9+source!$D$9+source!$E$9+source!$F$9+source!$G$9),source!$G$8,IF(K356-1&lt;=(source!$B$9+source!$C$9+source!$D$9+source!$E$9+source!$F$9+source!$G$9+source!$H$9),source!$H$8,IF(K356-1&lt;=(source!$B$9+source!$C$9+source!$D$9+source!$E$9+source!$F$9+source!$G$9+source!$H$9+source!$I$9),source!$I$8,source!$I$8))))))))</f>
        <v>12</v>
      </c>
      <c r="N356">
        <f t="shared" si="107"/>
        <v>5933</v>
      </c>
      <c r="O356" t="str">
        <f t="shared" si="108"/>
        <v>1933 AD</v>
      </c>
    </row>
    <row r="357" spans="1:15" x14ac:dyDescent="0.25">
      <c r="A357">
        <f t="shared" si="97"/>
        <v>355</v>
      </c>
      <c r="B357">
        <f t="shared" si="98"/>
        <v>48480</v>
      </c>
      <c r="C357" s="1">
        <f>IF(A357-1&lt;=source!$B$3,source!$B$2,IF(A357-1&lt;=(source!$B$3+source!$C$3),source!$C$2,IF(A357-1&lt;=(source!$B$3+source!$C$3+source!$D$3),source!$D$2,IF(A357-1&lt;=(source!$B$3+source!$C$3+source!$D$3+source!$E$3),source!$E$2,IF(A357-1&lt;=(source!$B$3+source!$C$3+source!$D$3+source!$E$3+source!$F$3),source!$F$2,IF(A357-1&lt;=(source!$B$3+source!$C$3+source!$D$3+source!$E$3+source!$F$3+source!$G$3),source!$G$2,IF(A357-1&lt;=(source!$B$3+source!$C$3+source!$D$3+source!$E$3+source!$F$3+source!$G$3+source!$H$3),source!$H$2,IF(A357-1&lt;=(source!$B$3+source!$C$3+source!$D$3+source!$E$3+source!$F$3+source!$G$3+source!$H$3+source!$I$3),source!$I$2,source!$I$2))))))))</f>
        <v>120</v>
      </c>
      <c r="D357">
        <f t="shared" si="99"/>
        <v>4040</v>
      </c>
      <c r="E357" t="str">
        <f t="shared" si="100"/>
        <v>40 AD</v>
      </c>
      <c r="F357">
        <f t="shared" si="101"/>
        <v>355</v>
      </c>
      <c r="G357">
        <f t="shared" si="102"/>
        <v>68040</v>
      </c>
      <c r="H357" s="1">
        <f>IF(F357-1&lt;=source!$B$6,source!$B$5,IF(F357-1&lt;=(source!$B$6+source!$C$6),source!$C$5,IF(F357-1&lt;=(source!$B$6+source!$C$6+source!$D$6),source!$D$5,IF(F357-1&lt;=(source!$B$6+source!$C$6+source!$D$6+source!$E$6),source!$E$5,IF(F357-1&lt;=(source!$B$6+source!$C$6+source!$D$6+source!$E$6+source!$F$6),source!$F$5,IF(F357-1&lt;=(source!$B$6+source!$C$6+source!$D$6+source!$E$6+source!$F$6+source!$G$6),source!$G$5,IF(F357-1&lt;=(source!$B$6+source!$C$6+source!$D$6+source!$E$6+source!$F$6+source!$G$6+source!$H$6),source!$H$5,IF(F357-1&lt;=(source!$B$6+source!$C$6+source!$D$6+source!$E$6+source!$F$6+source!$G$6+source!$H$6+source!$I$6),source!$I$5,source!$I$5))))))))</f>
        <v>60</v>
      </c>
      <c r="I357">
        <f t="shared" si="103"/>
        <v>5670</v>
      </c>
      <c r="J357" t="str">
        <f t="shared" si="104"/>
        <v>1670 AD</v>
      </c>
      <c r="K357">
        <f t="shared" si="105"/>
        <v>355</v>
      </c>
      <c r="L357">
        <f t="shared" si="106"/>
        <v>71208</v>
      </c>
      <c r="M357" s="1">
        <f>IF(K357-1&lt;=source!$B$9,source!$B$8,IF(K357-1&lt;=(source!$B$9+source!$C$9),source!$C$8,IF(K357-1&lt;=(source!$B$9+source!$C$9+source!$D$9),source!$D$8,IF(K357-1&lt;=(source!$B$9+source!$C$9+source!$D$9+source!$E$9),source!$E$8,IF(K357-1&lt;=(source!$B$9+source!$C$9+source!$D$9+source!$E$9+source!$F$9),source!$F$8,IF(K357-1&lt;=(source!$B$9+source!$C$9+source!$D$9+source!$E$9+source!$F$9+source!$G$9),source!$G$8,IF(K357-1&lt;=(source!$B$9+source!$C$9+source!$D$9+source!$E$9+source!$F$9+source!$G$9+source!$H$9),source!$H$8,IF(K357-1&lt;=(source!$B$9+source!$C$9+source!$D$9+source!$E$9+source!$F$9+source!$G$9+source!$H$9+source!$I$9),source!$I$8,source!$I$8))))))))</f>
        <v>12</v>
      </c>
      <c r="N357">
        <f t="shared" si="107"/>
        <v>5934</v>
      </c>
      <c r="O357" t="str">
        <f t="shared" si="108"/>
        <v>1934 AD</v>
      </c>
    </row>
    <row r="358" spans="1:15" x14ac:dyDescent="0.25">
      <c r="A358">
        <f t="shared" si="97"/>
        <v>356</v>
      </c>
      <c r="B358">
        <f t="shared" si="98"/>
        <v>48600</v>
      </c>
      <c r="C358" s="1">
        <f>IF(A358-1&lt;=source!$B$3,source!$B$2,IF(A358-1&lt;=(source!$B$3+source!$C$3),source!$C$2,IF(A358-1&lt;=(source!$B$3+source!$C$3+source!$D$3),source!$D$2,IF(A358-1&lt;=(source!$B$3+source!$C$3+source!$D$3+source!$E$3),source!$E$2,IF(A358-1&lt;=(source!$B$3+source!$C$3+source!$D$3+source!$E$3+source!$F$3),source!$F$2,IF(A358-1&lt;=(source!$B$3+source!$C$3+source!$D$3+source!$E$3+source!$F$3+source!$G$3),source!$G$2,IF(A358-1&lt;=(source!$B$3+source!$C$3+source!$D$3+source!$E$3+source!$F$3+source!$G$3+source!$H$3),source!$H$2,IF(A358-1&lt;=(source!$B$3+source!$C$3+source!$D$3+source!$E$3+source!$F$3+source!$G$3+source!$H$3+source!$I$3),source!$I$2,source!$I$2))))))))</f>
        <v>120</v>
      </c>
      <c r="D358">
        <f t="shared" si="99"/>
        <v>4050</v>
      </c>
      <c r="E358" t="str">
        <f t="shared" si="100"/>
        <v>50 AD</v>
      </c>
      <c r="F358">
        <f t="shared" si="101"/>
        <v>356</v>
      </c>
      <c r="G358">
        <f t="shared" si="102"/>
        <v>68100</v>
      </c>
      <c r="H358" s="1">
        <f>IF(F358-1&lt;=source!$B$6,source!$B$5,IF(F358-1&lt;=(source!$B$6+source!$C$6),source!$C$5,IF(F358-1&lt;=(source!$B$6+source!$C$6+source!$D$6),source!$D$5,IF(F358-1&lt;=(source!$B$6+source!$C$6+source!$D$6+source!$E$6),source!$E$5,IF(F358-1&lt;=(source!$B$6+source!$C$6+source!$D$6+source!$E$6+source!$F$6),source!$F$5,IF(F358-1&lt;=(source!$B$6+source!$C$6+source!$D$6+source!$E$6+source!$F$6+source!$G$6),source!$G$5,IF(F358-1&lt;=(source!$B$6+source!$C$6+source!$D$6+source!$E$6+source!$F$6+source!$G$6+source!$H$6),source!$H$5,IF(F358-1&lt;=(source!$B$6+source!$C$6+source!$D$6+source!$E$6+source!$F$6+source!$G$6+source!$H$6+source!$I$6),source!$I$5,source!$I$5))))))))</f>
        <v>60</v>
      </c>
      <c r="I358">
        <f t="shared" si="103"/>
        <v>5675</v>
      </c>
      <c r="J358" t="str">
        <f t="shared" si="104"/>
        <v>1675 AD</v>
      </c>
      <c r="K358">
        <f t="shared" si="105"/>
        <v>356</v>
      </c>
      <c r="L358">
        <f t="shared" si="106"/>
        <v>71220</v>
      </c>
      <c r="M358" s="1">
        <f>IF(K358-1&lt;=source!$B$9,source!$B$8,IF(K358-1&lt;=(source!$B$9+source!$C$9),source!$C$8,IF(K358-1&lt;=(source!$B$9+source!$C$9+source!$D$9),source!$D$8,IF(K358-1&lt;=(source!$B$9+source!$C$9+source!$D$9+source!$E$9),source!$E$8,IF(K358-1&lt;=(source!$B$9+source!$C$9+source!$D$9+source!$E$9+source!$F$9),source!$F$8,IF(K358-1&lt;=(source!$B$9+source!$C$9+source!$D$9+source!$E$9+source!$F$9+source!$G$9),source!$G$8,IF(K358-1&lt;=(source!$B$9+source!$C$9+source!$D$9+source!$E$9+source!$F$9+source!$G$9+source!$H$9),source!$H$8,IF(K358-1&lt;=(source!$B$9+source!$C$9+source!$D$9+source!$E$9+source!$F$9+source!$G$9+source!$H$9+source!$I$9),source!$I$8,source!$I$8))))))))</f>
        <v>12</v>
      </c>
      <c r="N358">
        <f t="shared" si="107"/>
        <v>5935</v>
      </c>
      <c r="O358" t="str">
        <f t="shared" si="108"/>
        <v>1935 AD</v>
      </c>
    </row>
    <row r="359" spans="1:15" x14ac:dyDescent="0.25">
      <c r="A359">
        <f t="shared" si="97"/>
        <v>357</v>
      </c>
      <c r="B359">
        <f t="shared" si="98"/>
        <v>48720</v>
      </c>
      <c r="C359" s="1">
        <f>IF(A359-1&lt;=source!$B$3,source!$B$2,IF(A359-1&lt;=(source!$B$3+source!$C$3),source!$C$2,IF(A359-1&lt;=(source!$B$3+source!$C$3+source!$D$3),source!$D$2,IF(A359-1&lt;=(source!$B$3+source!$C$3+source!$D$3+source!$E$3),source!$E$2,IF(A359-1&lt;=(source!$B$3+source!$C$3+source!$D$3+source!$E$3+source!$F$3),source!$F$2,IF(A359-1&lt;=(source!$B$3+source!$C$3+source!$D$3+source!$E$3+source!$F$3+source!$G$3),source!$G$2,IF(A359-1&lt;=(source!$B$3+source!$C$3+source!$D$3+source!$E$3+source!$F$3+source!$G$3+source!$H$3),source!$H$2,IF(A359-1&lt;=(source!$B$3+source!$C$3+source!$D$3+source!$E$3+source!$F$3+source!$G$3+source!$H$3+source!$I$3),source!$I$2,source!$I$2))))))))</f>
        <v>120</v>
      </c>
      <c r="D359">
        <f t="shared" si="99"/>
        <v>4060</v>
      </c>
      <c r="E359" t="str">
        <f t="shared" si="100"/>
        <v>60 AD</v>
      </c>
      <c r="F359">
        <f t="shared" si="101"/>
        <v>357</v>
      </c>
      <c r="G359">
        <f t="shared" si="102"/>
        <v>68160</v>
      </c>
      <c r="H359" s="1">
        <f>IF(F359-1&lt;=source!$B$6,source!$B$5,IF(F359-1&lt;=(source!$B$6+source!$C$6),source!$C$5,IF(F359-1&lt;=(source!$B$6+source!$C$6+source!$D$6),source!$D$5,IF(F359-1&lt;=(source!$B$6+source!$C$6+source!$D$6+source!$E$6),source!$E$5,IF(F359-1&lt;=(source!$B$6+source!$C$6+source!$D$6+source!$E$6+source!$F$6),source!$F$5,IF(F359-1&lt;=(source!$B$6+source!$C$6+source!$D$6+source!$E$6+source!$F$6+source!$G$6),source!$G$5,IF(F359-1&lt;=(source!$B$6+source!$C$6+source!$D$6+source!$E$6+source!$F$6+source!$G$6+source!$H$6),source!$H$5,IF(F359-1&lt;=(source!$B$6+source!$C$6+source!$D$6+source!$E$6+source!$F$6+source!$G$6+source!$H$6+source!$I$6),source!$I$5,source!$I$5))))))))</f>
        <v>60</v>
      </c>
      <c r="I359">
        <f t="shared" si="103"/>
        <v>5680</v>
      </c>
      <c r="J359" t="str">
        <f t="shared" si="104"/>
        <v>1680 AD</v>
      </c>
      <c r="K359">
        <f t="shared" si="105"/>
        <v>357</v>
      </c>
      <c r="L359">
        <f t="shared" si="106"/>
        <v>71232</v>
      </c>
      <c r="M359" s="1">
        <f>IF(K359-1&lt;=source!$B$9,source!$B$8,IF(K359-1&lt;=(source!$B$9+source!$C$9),source!$C$8,IF(K359-1&lt;=(source!$B$9+source!$C$9+source!$D$9),source!$D$8,IF(K359-1&lt;=(source!$B$9+source!$C$9+source!$D$9+source!$E$9),source!$E$8,IF(K359-1&lt;=(source!$B$9+source!$C$9+source!$D$9+source!$E$9+source!$F$9),source!$F$8,IF(K359-1&lt;=(source!$B$9+source!$C$9+source!$D$9+source!$E$9+source!$F$9+source!$G$9),source!$G$8,IF(K359-1&lt;=(source!$B$9+source!$C$9+source!$D$9+source!$E$9+source!$F$9+source!$G$9+source!$H$9),source!$H$8,IF(K359-1&lt;=(source!$B$9+source!$C$9+source!$D$9+source!$E$9+source!$F$9+source!$G$9+source!$H$9+source!$I$9),source!$I$8,source!$I$8))))))))</f>
        <v>12</v>
      </c>
      <c r="N359">
        <f t="shared" si="107"/>
        <v>5936</v>
      </c>
      <c r="O359" t="str">
        <f t="shared" si="108"/>
        <v>1936 AD</v>
      </c>
    </row>
    <row r="360" spans="1:15" x14ac:dyDescent="0.25">
      <c r="A360">
        <f t="shared" si="97"/>
        <v>358</v>
      </c>
      <c r="B360">
        <f t="shared" si="98"/>
        <v>48840</v>
      </c>
      <c r="C360" s="1">
        <f>IF(A360-1&lt;=source!$B$3,source!$B$2,IF(A360-1&lt;=(source!$B$3+source!$C$3),source!$C$2,IF(A360-1&lt;=(source!$B$3+source!$C$3+source!$D$3),source!$D$2,IF(A360-1&lt;=(source!$B$3+source!$C$3+source!$D$3+source!$E$3),source!$E$2,IF(A360-1&lt;=(source!$B$3+source!$C$3+source!$D$3+source!$E$3+source!$F$3),source!$F$2,IF(A360-1&lt;=(source!$B$3+source!$C$3+source!$D$3+source!$E$3+source!$F$3+source!$G$3),source!$G$2,IF(A360-1&lt;=(source!$B$3+source!$C$3+source!$D$3+source!$E$3+source!$F$3+source!$G$3+source!$H$3),source!$H$2,IF(A360-1&lt;=(source!$B$3+source!$C$3+source!$D$3+source!$E$3+source!$F$3+source!$G$3+source!$H$3+source!$I$3),source!$I$2,source!$I$2))))))))</f>
        <v>120</v>
      </c>
      <c r="D360">
        <f t="shared" si="99"/>
        <v>4070</v>
      </c>
      <c r="E360" t="str">
        <f t="shared" si="100"/>
        <v>70 AD</v>
      </c>
      <c r="F360">
        <f t="shared" si="101"/>
        <v>358</v>
      </c>
      <c r="G360">
        <f t="shared" si="102"/>
        <v>68220</v>
      </c>
      <c r="H360" s="1">
        <f>IF(F360-1&lt;=source!$B$6,source!$B$5,IF(F360-1&lt;=(source!$B$6+source!$C$6),source!$C$5,IF(F360-1&lt;=(source!$B$6+source!$C$6+source!$D$6),source!$D$5,IF(F360-1&lt;=(source!$B$6+source!$C$6+source!$D$6+source!$E$6),source!$E$5,IF(F360-1&lt;=(source!$B$6+source!$C$6+source!$D$6+source!$E$6+source!$F$6),source!$F$5,IF(F360-1&lt;=(source!$B$6+source!$C$6+source!$D$6+source!$E$6+source!$F$6+source!$G$6),source!$G$5,IF(F360-1&lt;=(source!$B$6+source!$C$6+source!$D$6+source!$E$6+source!$F$6+source!$G$6+source!$H$6),source!$H$5,IF(F360-1&lt;=(source!$B$6+source!$C$6+source!$D$6+source!$E$6+source!$F$6+source!$G$6+source!$H$6+source!$I$6),source!$I$5,source!$I$5))))))))</f>
        <v>60</v>
      </c>
      <c r="I360">
        <f t="shared" si="103"/>
        <v>5685</v>
      </c>
      <c r="J360" t="str">
        <f t="shared" si="104"/>
        <v>1685 AD</v>
      </c>
      <c r="K360">
        <f t="shared" si="105"/>
        <v>358</v>
      </c>
      <c r="L360">
        <f t="shared" si="106"/>
        <v>71244</v>
      </c>
      <c r="M360" s="1">
        <f>IF(K360-1&lt;=source!$B$9,source!$B$8,IF(K360-1&lt;=(source!$B$9+source!$C$9),source!$C$8,IF(K360-1&lt;=(source!$B$9+source!$C$9+source!$D$9),source!$D$8,IF(K360-1&lt;=(source!$B$9+source!$C$9+source!$D$9+source!$E$9),source!$E$8,IF(K360-1&lt;=(source!$B$9+source!$C$9+source!$D$9+source!$E$9+source!$F$9),source!$F$8,IF(K360-1&lt;=(source!$B$9+source!$C$9+source!$D$9+source!$E$9+source!$F$9+source!$G$9),source!$G$8,IF(K360-1&lt;=(source!$B$9+source!$C$9+source!$D$9+source!$E$9+source!$F$9+source!$G$9+source!$H$9),source!$H$8,IF(K360-1&lt;=(source!$B$9+source!$C$9+source!$D$9+source!$E$9+source!$F$9+source!$G$9+source!$H$9+source!$I$9),source!$I$8,source!$I$8))))))))</f>
        <v>12</v>
      </c>
      <c r="N360">
        <f t="shared" si="107"/>
        <v>5937</v>
      </c>
      <c r="O360" t="str">
        <f t="shared" si="108"/>
        <v>1937 AD</v>
      </c>
    </row>
    <row r="361" spans="1:15" x14ac:dyDescent="0.25">
      <c r="A361">
        <f t="shared" si="97"/>
        <v>359</v>
      </c>
      <c r="B361">
        <f t="shared" si="98"/>
        <v>48960</v>
      </c>
      <c r="C361" s="1">
        <f>IF(A361-1&lt;=source!$B$3,source!$B$2,IF(A361-1&lt;=(source!$B$3+source!$C$3),source!$C$2,IF(A361-1&lt;=(source!$B$3+source!$C$3+source!$D$3),source!$D$2,IF(A361-1&lt;=(source!$B$3+source!$C$3+source!$D$3+source!$E$3),source!$E$2,IF(A361-1&lt;=(source!$B$3+source!$C$3+source!$D$3+source!$E$3+source!$F$3),source!$F$2,IF(A361-1&lt;=(source!$B$3+source!$C$3+source!$D$3+source!$E$3+source!$F$3+source!$G$3),source!$G$2,IF(A361-1&lt;=(source!$B$3+source!$C$3+source!$D$3+source!$E$3+source!$F$3+source!$G$3+source!$H$3),source!$H$2,IF(A361-1&lt;=(source!$B$3+source!$C$3+source!$D$3+source!$E$3+source!$F$3+source!$G$3+source!$H$3+source!$I$3),source!$I$2,source!$I$2))))))))</f>
        <v>120</v>
      </c>
      <c r="D361">
        <f t="shared" si="99"/>
        <v>4080</v>
      </c>
      <c r="E361" t="str">
        <f t="shared" si="100"/>
        <v>80 AD</v>
      </c>
      <c r="F361">
        <f t="shared" si="101"/>
        <v>359</v>
      </c>
      <c r="G361">
        <f t="shared" si="102"/>
        <v>68280</v>
      </c>
      <c r="H361" s="1">
        <f>IF(F361-1&lt;=source!$B$6,source!$B$5,IF(F361-1&lt;=(source!$B$6+source!$C$6),source!$C$5,IF(F361-1&lt;=(source!$B$6+source!$C$6+source!$D$6),source!$D$5,IF(F361-1&lt;=(source!$B$6+source!$C$6+source!$D$6+source!$E$6),source!$E$5,IF(F361-1&lt;=(source!$B$6+source!$C$6+source!$D$6+source!$E$6+source!$F$6),source!$F$5,IF(F361-1&lt;=(source!$B$6+source!$C$6+source!$D$6+source!$E$6+source!$F$6+source!$G$6),source!$G$5,IF(F361-1&lt;=(source!$B$6+source!$C$6+source!$D$6+source!$E$6+source!$F$6+source!$G$6+source!$H$6),source!$H$5,IF(F361-1&lt;=(source!$B$6+source!$C$6+source!$D$6+source!$E$6+source!$F$6+source!$G$6+source!$H$6+source!$I$6),source!$I$5,source!$I$5))))))))</f>
        <v>60</v>
      </c>
      <c r="I361">
        <f t="shared" si="103"/>
        <v>5690</v>
      </c>
      <c r="J361" t="str">
        <f t="shared" si="104"/>
        <v>1690 AD</v>
      </c>
      <c r="K361">
        <f t="shared" si="105"/>
        <v>359</v>
      </c>
      <c r="L361">
        <f t="shared" si="106"/>
        <v>71256</v>
      </c>
      <c r="M361" s="1">
        <f>IF(K361-1&lt;=source!$B$9,source!$B$8,IF(K361-1&lt;=(source!$B$9+source!$C$9),source!$C$8,IF(K361-1&lt;=(source!$B$9+source!$C$9+source!$D$9),source!$D$8,IF(K361-1&lt;=(source!$B$9+source!$C$9+source!$D$9+source!$E$9),source!$E$8,IF(K361-1&lt;=(source!$B$9+source!$C$9+source!$D$9+source!$E$9+source!$F$9),source!$F$8,IF(K361-1&lt;=(source!$B$9+source!$C$9+source!$D$9+source!$E$9+source!$F$9+source!$G$9),source!$G$8,IF(K361-1&lt;=(source!$B$9+source!$C$9+source!$D$9+source!$E$9+source!$F$9+source!$G$9+source!$H$9),source!$H$8,IF(K361-1&lt;=(source!$B$9+source!$C$9+source!$D$9+source!$E$9+source!$F$9+source!$G$9+source!$H$9+source!$I$9),source!$I$8,source!$I$8))))))))</f>
        <v>12</v>
      </c>
      <c r="N361">
        <f t="shared" si="107"/>
        <v>5938</v>
      </c>
      <c r="O361" t="str">
        <f t="shared" si="108"/>
        <v>1938 AD</v>
      </c>
    </row>
    <row r="362" spans="1:15" x14ac:dyDescent="0.25">
      <c r="A362">
        <f t="shared" si="97"/>
        <v>360</v>
      </c>
      <c r="B362">
        <f t="shared" si="98"/>
        <v>49080</v>
      </c>
      <c r="C362" s="1">
        <f>IF(A362-1&lt;=source!$B$3,source!$B$2,IF(A362-1&lt;=(source!$B$3+source!$C$3),source!$C$2,IF(A362-1&lt;=(source!$B$3+source!$C$3+source!$D$3),source!$D$2,IF(A362-1&lt;=(source!$B$3+source!$C$3+source!$D$3+source!$E$3),source!$E$2,IF(A362-1&lt;=(source!$B$3+source!$C$3+source!$D$3+source!$E$3+source!$F$3),source!$F$2,IF(A362-1&lt;=(source!$B$3+source!$C$3+source!$D$3+source!$E$3+source!$F$3+source!$G$3),source!$G$2,IF(A362-1&lt;=(source!$B$3+source!$C$3+source!$D$3+source!$E$3+source!$F$3+source!$G$3+source!$H$3),source!$H$2,IF(A362-1&lt;=(source!$B$3+source!$C$3+source!$D$3+source!$E$3+source!$F$3+source!$G$3+source!$H$3+source!$I$3),source!$I$2,source!$I$2))))))))</f>
        <v>120</v>
      </c>
      <c r="D362">
        <f t="shared" si="99"/>
        <v>4090</v>
      </c>
      <c r="E362" t="str">
        <f t="shared" si="100"/>
        <v>90 AD</v>
      </c>
      <c r="F362">
        <f t="shared" si="101"/>
        <v>360</v>
      </c>
      <c r="G362">
        <f t="shared" si="102"/>
        <v>68340</v>
      </c>
      <c r="H362" s="1">
        <f>IF(F362-1&lt;=source!$B$6,source!$B$5,IF(F362-1&lt;=(source!$B$6+source!$C$6),source!$C$5,IF(F362-1&lt;=(source!$B$6+source!$C$6+source!$D$6),source!$D$5,IF(F362-1&lt;=(source!$B$6+source!$C$6+source!$D$6+source!$E$6),source!$E$5,IF(F362-1&lt;=(source!$B$6+source!$C$6+source!$D$6+source!$E$6+source!$F$6),source!$F$5,IF(F362-1&lt;=(source!$B$6+source!$C$6+source!$D$6+source!$E$6+source!$F$6+source!$G$6),source!$G$5,IF(F362-1&lt;=(source!$B$6+source!$C$6+source!$D$6+source!$E$6+source!$F$6+source!$G$6+source!$H$6),source!$H$5,IF(F362-1&lt;=(source!$B$6+source!$C$6+source!$D$6+source!$E$6+source!$F$6+source!$G$6+source!$H$6+source!$I$6),source!$I$5,source!$I$5))))))))</f>
        <v>60</v>
      </c>
      <c r="I362">
        <f t="shared" si="103"/>
        <v>5695</v>
      </c>
      <c r="J362" t="str">
        <f t="shared" si="104"/>
        <v>1695 AD</v>
      </c>
      <c r="K362">
        <f t="shared" si="105"/>
        <v>360</v>
      </c>
      <c r="L362">
        <f t="shared" si="106"/>
        <v>71268</v>
      </c>
      <c r="M362" s="1">
        <f>IF(K362-1&lt;=source!$B$9,source!$B$8,IF(K362-1&lt;=(source!$B$9+source!$C$9),source!$C$8,IF(K362-1&lt;=(source!$B$9+source!$C$9+source!$D$9),source!$D$8,IF(K362-1&lt;=(source!$B$9+source!$C$9+source!$D$9+source!$E$9),source!$E$8,IF(K362-1&lt;=(source!$B$9+source!$C$9+source!$D$9+source!$E$9+source!$F$9),source!$F$8,IF(K362-1&lt;=(source!$B$9+source!$C$9+source!$D$9+source!$E$9+source!$F$9+source!$G$9),source!$G$8,IF(K362-1&lt;=(source!$B$9+source!$C$9+source!$D$9+source!$E$9+source!$F$9+source!$G$9+source!$H$9),source!$H$8,IF(K362-1&lt;=(source!$B$9+source!$C$9+source!$D$9+source!$E$9+source!$F$9+source!$G$9+source!$H$9+source!$I$9),source!$I$8,source!$I$8))))))))</f>
        <v>12</v>
      </c>
      <c r="N362">
        <f t="shared" si="107"/>
        <v>5939</v>
      </c>
      <c r="O362" t="str">
        <f t="shared" si="108"/>
        <v>1939 AD</v>
      </c>
    </row>
    <row r="363" spans="1:15" x14ac:dyDescent="0.25">
      <c r="A363">
        <f t="shared" si="97"/>
        <v>361</v>
      </c>
      <c r="B363">
        <f t="shared" si="98"/>
        <v>49200</v>
      </c>
      <c r="C363" s="1">
        <f>IF(A363-1&lt;=source!$B$3,source!$B$2,IF(A363-1&lt;=(source!$B$3+source!$C$3),source!$C$2,IF(A363-1&lt;=(source!$B$3+source!$C$3+source!$D$3),source!$D$2,IF(A363-1&lt;=(source!$B$3+source!$C$3+source!$D$3+source!$E$3),source!$E$2,IF(A363-1&lt;=(source!$B$3+source!$C$3+source!$D$3+source!$E$3+source!$F$3),source!$F$2,IF(A363-1&lt;=(source!$B$3+source!$C$3+source!$D$3+source!$E$3+source!$F$3+source!$G$3),source!$G$2,IF(A363-1&lt;=(source!$B$3+source!$C$3+source!$D$3+source!$E$3+source!$F$3+source!$G$3+source!$H$3),source!$H$2,IF(A363-1&lt;=(source!$B$3+source!$C$3+source!$D$3+source!$E$3+source!$F$3+source!$G$3+source!$H$3+source!$I$3),source!$I$2,source!$I$2))))))))</f>
        <v>120</v>
      </c>
      <c r="D363">
        <f t="shared" si="99"/>
        <v>4100</v>
      </c>
      <c r="E363" t="str">
        <f t="shared" si="100"/>
        <v>100 AD</v>
      </c>
      <c r="F363">
        <f t="shared" si="101"/>
        <v>361</v>
      </c>
      <c r="G363">
        <f t="shared" si="102"/>
        <v>68400</v>
      </c>
      <c r="H363" s="1">
        <f>IF(F363-1&lt;=source!$B$6,source!$B$5,IF(F363-1&lt;=(source!$B$6+source!$C$6),source!$C$5,IF(F363-1&lt;=(source!$B$6+source!$C$6+source!$D$6),source!$D$5,IF(F363-1&lt;=(source!$B$6+source!$C$6+source!$D$6+source!$E$6),source!$E$5,IF(F363-1&lt;=(source!$B$6+source!$C$6+source!$D$6+source!$E$6+source!$F$6),source!$F$5,IF(F363-1&lt;=(source!$B$6+source!$C$6+source!$D$6+source!$E$6+source!$F$6+source!$G$6),source!$G$5,IF(F363-1&lt;=(source!$B$6+source!$C$6+source!$D$6+source!$E$6+source!$F$6+source!$G$6+source!$H$6),source!$H$5,IF(F363-1&lt;=(source!$B$6+source!$C$6+source!$D$6+source!$E$6+source!$F$6+source!$G$6+source!$H$6+source!$I$6),source!$I$5,source!$I$5))))))))</f>
        <v>60</v>
      </c>
      <c r="I363">
        <f t="shared" si="103"/>
        <v>5700</v>
      </c>
      <c r="J363" t="str">
        <f t="shared" si="104"/>
        <v>1700 AD</v>
      </c>
      <c r="K363">
        <f t="shared" si="105"/>
        <v>361</v>
      </c>
      <c r="L363">
        <f t="shared" si="106"/>
        <v>71280</v>
      </c>
      <c r="M363" s="1">
        <f>IF(K363-1&lt;=source!$B$9,source!$B$8,IF(K363-1&lt;=(source!$B$9+source!$C$9),source!$C$8,IF(K363-1&lt;=(source!$B$9+source!$C$9+source!$D$9),source!$D$8,IF(K363-1&lt;=(source!$B$9+source!$C$9+source!$D$9+source!$E$9),source!$E$8,IF(K363-1&lt;=(source!$B$9+source!$C$9+source!$D$9+source!$E$9+source!$F$9),source!$F$8,IF(K363-1&lt;=(source!$B$9+source!$C$9+source!$D$9+source!$E$9+source!$F$9+source!$G$9),source!$G$8,IF(K363-1&lt;=(source!$B$9+source!$C$9+source!$D$9+source!$E$9+source!$F$9+source!$G$9+source!$H$9),source!$H$8,IF(K363-1&lt;=(source!$B$9+source!$C$9+source!$D$9+source!$E$9+source!$F$9+source!$G$9+source!$H$9+source!$I$9),source!$I$8,source!$I$8))))))))</f>
        <v>12</v>
      </c>
      <c r="N363">
        <f t="shared" si="107"/>
        <v>5940</v>
      </c>
      <c r="O363" t="str">
        <f t="shared" si="108"/>
        <v>1940 AD</v>
      </c>
    </row>
    <row r="364" spans="1:15" x14ac:dyDescent="0.25">
      <c r="A364">
        <f t="shared" si="97"/>
        <v>362</v>
      </c>
      <c r="B364">
        <f t="shared" si="98"/>
        <v>49320</v>
      </c>
      <c r="C364" s="1">
        <f>IF(A364-1&lt;=source!$B$3,source!$B$2,IF(A364-1&lt;=(source!$B$3+source!$C$3),source!$C$2,IF(A364-1&lt;=(source!$B$3+source!$C$3+source!$D$3),source!$D$2,IF(A364-1&lt;=(source!$B$3+source!$C$3+source!$D$3+source!$E$3),source!$E$2,IF(A364-1&lt;=(source!$B$3+source!$C$3+source!$D$3+source!$E$3+source!$F$3),source!$F$2,IF(A364-1&lt;=(source!$B$3+source!$C$3+source!$D$3+source!$E$3+source!$F$3+source!$G$3),source!$G$2,IF(A364-1&lt;=(source!$B$3+source!$C$3+source!$D$3+source!$E$3+source!$F$3+source!$G$3+source!$H$3),source!$H$2,IF(A364-1&lt;=(source!$B$3+source!$C$3+source!$D$3+source!$E$3+source!$F$3+source!$G$3+source!$H$3+source!$I$3),source!$I$2,source!$I$2))))))))</f>
        <v>120</v>
      </c>
      <c r="D364">
        <f t="shared" si="99"/>
        <v>4110</v>
      </c>
      <c r="E364" t="str">
        <f t="shared" si="100"/>
        <v>110 AD</v>
      </c>
      <c r="F364">
        <f t="shared" si="101"/>
        <v>362</v>
      </c>
      <c r="G364">
        <f t="shared" si="102"/>
        <v>68424</v>
      </c>
      <c r="H364" s="1">
        <f>IF(F364-1&lt;=source!$B$6,source!$B$5,IF(F364-1&lt;=(source!$B$6+source!$C$6),source!$C$5,IF(F364-1&lt;=(source!$B$6+source!$C$6+source!$D$6),source!$D$5,IF(F364-1&lt;=(source!$B$6+source!$C$6+source!$D$6+source!$E$6),source!$E$5,IF(F364-1&lt;=(source!$B$6+source!$C$6+source!$D$6+source!$E$6+source!$F$6),source!$F$5,IF(F364-1&lt;=(source!$B$6+source!$C$6+source!$D$6+source!$E$6+source!$F$6+source!$G$6),source!$G$5,IF(F364-1&lt;=(source!$B$6+source!$C$6+source!$D$6+source!$E$6+source!$F$6+source!$G$6+source!$H$6),source!$H$5,IF(F364-1&lt;=(source!$B$6+source!$C$6+source!$D$6+source!$E$6+source!$F$6+source!$G$6+source!$H$6+source!$I$6),source!$I$5,source!$I$5))))))))</f>
        <v>24</v>
      </c>
      <c r="I364">
        <f t="shared" si="103"/>
        <v>5702</v>
      </c>
      <c r="J364" t="str">
        <f t="shared" si="104"/>
        <v>1702 AD</v>
      </c>
      <c r="K364">
        <f t="shared" si="105"/>
        <v>362</v>
      </c>
      <c r="L364">
        <f t="shared" si="106"/>
        <v>71292</v>
      </c>
      <c r="M364" s="1">
        <f>IF(K364-1&lt;=source!$B$9,source!$B$8,IF(K364-1&lt;=(source!$B$9+source!$C$9),source!$C$8,IF(K364-1&lt;=(source!$B$9+source!$C$9+source!$D$9),source!$D$8,IF(K364-1&lt;=(source!$B$9+source!$C$9+source!$D$9+source!$E$9),source!$E$8,IF(K364-1&lt;=(source!$B$9+source!$C$9+source!$D$9+source!$E$9+source!$F$9),source!$F$8,IF(K364-1&lt;=(source!$B$9+source!$C$9+source!$D$9+source!$E$9+source!$F$9+source!$G$9),source!$G$8,IF(K364-1&lt;=(source!$B$9+source!$C$9+source!$D$9+source!$E$9+source!$F$9+source!$G$9+source!$H$9),source!$H$8,IF(K364-1&lt;=(source!$B$9+source!$C$9+source!$D$9+source!$E$9+source!$F$9+source!$G$9+source!$H$9+source!$I$9),source!$I$8,source!$I$8))))))))</f>
        <v>12</v>
      </c>
      <c r="N364">
        <f t="shared" si="107"/>
        <v>5941</v>
      </c>
      <c r="O364" t="str">
        <f t="shared" si="108"/>
        <v>1941 AD</v>
      </c>
    </row>
    <row r="365" spans="1:15" x14ac:dyDescent="0.25">
      <c r="A365">
        <f t="shared" si="97"/>
        <v>363</v>
      </c>
      <c r="B365">
        <f t="shared" si="98"/>
        <v>49440</v>
      </c>
      <c r="C365" s="1">
        <f>IF(A365-1&lt;=source!$B$3,source!$B$2,IF(A365-1&lt;=(source!$B$3+source!$C$3),source!$C$2,IF(A365-1&lt;=(source!$B$3+source!$C$3+source!$D$3),source!$D$2,IF(A365-1&lt;=(source!$B$3+source!$C$3+source!$D$3+source!$E$3),source!$E$2,IF(A365-1&lt;=(source!$B$3+source!$C$3+source!$D$3+source!$E$3+source!$F$3),source!$F$2,IF(A365-1&lt;=(source!$B$3+source!$C$3+source!$D$3+source!$E$3+source!$F$3+source!$G$3),source!$G$2,IF(A365-1&lt;=(source!$B$3+source!$C$3+source!$D$3+source!$E$3+source!$F$3+source!$G$3+source!$H$3),source!$H$2,IF(A365-1&lt;=(source!$B$3+source!$C$3+source!$D$3+source!$E$3+source!$F$3+source!$G$3+source!$H$3+source!$I$3),source!$I$2,source!$I$2))))))))</f>
        <v>120</v>
      </c>
      <c r="D365">
        <f t="shared" si="99"/>
        <v>4120</v>
      </c>
      <c r="E365" t="str">
        <f t="shared" si="100"/>
        <v>120 AD</v>
      </c>
      <c r="F365">
        <f t="shared" si="101"/>
        <v>363</v>
      </c>
      <c r="G365">
        <f t="shared" si="102"/>
        <v>68448</v>
      </c>
      <c r="H365" s="1">
        <f>IF(F365-1&lt;=source!$B$6,source!$B$5,IF(F365-1&lt;=(source!$B$6+source!$C$6),source!$C$5,IF(F365-1&lt;=(source!$B$6+source!$C$6+source!$D$6),source!$D$5,IF(F365-1&lt;=(source!$B$6+source!$C$6+source!$D$6+source!$E$6),source!$E$5,IF(F365-1&lt;=(source!$B$6+source!$C$6+source!$D$6+source!$E$6+source!$F$6),source!$F$5,IF(F365-1&lt;=(source!$B$6+source!$C$6+source!$D$6+source!$E$6+source!$F$6+source!$G$6),source!$G$5,IF(F365-1&lt;=(source!$B$6+source!$C$6+source!$D$6+source!$E$6+source!$F$6+source!$G$6+source!$H$6),source!$H$5,IF(F365-1&lt;=(source!$B$6+source!$C$6+source!$D$6+source!$E$6+source!$F$6+source!$G$6+source!$H$6+source!$I$6),source!$I$5,source!$I$5))))))))</f>
        <v>24</v>
      </c>
      <c r="I365">
        <f t="shared" si="103"/>
        <v>5704</v>
      </c>
      <c r="J365" t="str">
        <f t="shared" si="104"/>
        <v>1704 AD</v>
      </c>
      <c r="K365">
        <f t="shared" si="105"/>
        <v>363</v>
      </c>
      <c r="L365">
        <f t="shared" si="106"/>
        <v>71304</v>
      </c>
      <c r="M365" s="1">
        <f>IF(K365-1&lt;=source!$B$9,source!$B$8,IF(K365-1&lt;=(source!$B$9+source!$C$9),source!$C$8,IF(K365-1&lt;=(source!$B$9+source!$C$9+source!$D$9),source!$D$8,IF(K365-1&lt;=(source!$B$9+source!$C$9+source!$D$9+source!$E$9),source!$E$8,IF(K365-1&lt;=(source!$B$9+source!$C$9+source!$D$9+source!$E$9+source!$F$9),source!$F$8,IF(K365-1&lt;=(source!$B$9+source!$C$9+source!$D$9+source!$E$9+source!$F$9+source!$G$9),source!$G$8,IF(K365-1&lt;=(source!$B$9+source!$C$9+source!$D$9+source!$E$9+source!$F$9+source!$G$9+source!$H$9),source!$H$8,IF(K365-1&lt;=(source!$B$9+source!$C$9+source!$D$9+source!$E$9+source!$F$9+source!$G$9+source!$H$9+source!$I$9),source!$I$8,source!$I$8))))))))</f>
        <v>12</v>
      </c>
      <c r="N365">
        <f t="shared" si="107"/>
        <v>5942</v>
      </c>
      <c r="O365" t="str">
        <f t="shared" si="108"/>
        <v>1942 AD</v>
      </c>
    </row>
    <row r="366" spans="1:15" x14ac:dyDescent="0.25">
      <c r="A366">
        <f t="shared" si="97"/>
        <v>364</v>
      </c>
      <c r="B366">
        <f t="shared" si="98"/>
        <v>49560</v>
      </c>
      <c r="C366" s="1">
        <f>IF(A366-1&lt;=source!$B$3,source!$B$2,IF(A366-1&lt;=(source!$B$3+source!$C$3),source!$C$2,IF(A366-1&lt;=(source!$B$3+source!$C$3+source!$D$3),source!$D$2,IF(A366-1&lt;=(source!$B$3+source!$C$3+source!$D$3+source!$E$3),source!$E$2,IF(A366-1&lt;=(source!$B$3+source!$C$3+source!$D$3+source!$E$3+source!$F$3),source!$F$2,IF(A366-1&lt;=(source!$B$3+source!$C$3+source!$D$3+source!$E$3+source!$F$3+source!$G$3),source!$G$2,IF(A366-1&lt;=(source!$B$3+source!$C$3+source!$D$3+source!$E$3+source!$F$3+source!$G$3+source!$H$3),source!$H$2,IF(A366-1&lt;=(source!$B$3+source!$C$3+source!$D$3+source!$E$3+source!$F$3+source!$G$3+source!$H$3+source!$I$3),source!$I$2,source!$I$2))))))))</f>
        <v>120</v>
      </c>
      <c r="D366">
        <f t="shared" si="99"/>
        <v>4130</v>
      </c>
      <c r="E366" t="str">
        <f t="shared" si="100"/>
        <v>130 AD</v>
      </c>
      <c r="F366">
        <f t="shared" si="101"/>
        <v>364</v>
      </c>
      <c r="G366">
        <f t="shared" si="102"/>
        <v>68472</v>
      </c>
      <c r="H366" s="1">
        <f>IF(F366-1&lt;=source!$B$6,source!$B$5,IF(F366-1&lt;=(source!$B$6+source!$C$6),source!$C$5,IF(F366-1&lt;=(source!$B$6+source!$C$6+source!$D$6),source!$D$5,IF(F366-1&lt;=(source!$B$6+source!$C$6+source!$D$6+source!$E$6),source!$E$5,IF(F366-1&lt;=(source!$B$6+source!$C$6+source!$D$6+source!$E$6+source!$F$6),source!$F$5,IF(F366-1&lt;=(source!$B$6+source!$C$6+source!$D$6+source!$E$6+source!$F$6+source!$G$6),source!$G$5,IF(F366-1&lt;=(source!$B$6+source!$C$6+source!$D$6+source!$E$6+source!$F$6+source!$G$6+source!$H$6),source!$H$5,IF(F366-1&lt;=(source!$B$6+source!$C$6+source!$D$6+source!$E$6+source!$F$6+source!$G$6+source!$H$6+source!$I$6),source!$I$5,source!$I$5))))))))</f>
        <v>24</v>
      </c>
      <c r="I366">
        <f t="shared" si="103"/>
        <v>5706</v>
      </c>
      <c r="J366" t="str">
        <f t="shared" si="104"/>
        <v>1706 AD</v>
      </c>
      <c r="K366">
        <f t="shared" si="105"/>
        <v>364</v>
      </c>
      <c r="L366">
        <f t="shared" si="106"/>
        <v>71316</v>
      </c>
      <c r="M366" s="1">
        <f>IF(K366-1&lt;=source!$B$9,source!$B$8,IF(K366-1&lt;=(source!$B$9+source!$C$9),source!$C$8,IF(K366-1&lt;=(source!$B$9+source!$C$9+source!$D$9),source!$D$8,IF(K366-1&lt;=(source!$B$9+source!$C$9+source!$D$9+source!$E$9),source!$E$8,IF(K366-1&lt;=(source!$B$9+source!$C$9+source!$D$9+source!$E$9+source!$F$9),source!$F$8,IF(K366-1&lt;=(source!$B$9+source!$C$9+source!$D$9+source!$E$9+source!$F$9+source!$G$9),source!$G$8,IF(K366-1&lt;=(source!$B$9+source!$C$9+source!$D$9+source!$E$9+source!$F$9+source!$G$9+source!$H$9),source!$H$8,IF(K366-1&lt;=(source!$B$9+source!$C$9+source!$D$9+source!$E$9+source!$F$9+source!$G$9+source!$H$9+source!$I$9),source!$I$8,source!$I$8))))))))</f>
        <v>12</v>
      </c>
      <c r="N366">
        <f t="shared" si="107"/>
        <v>5943</v>
      </c>
      <c r="O366" t="str">
        <f t="shared" si="108"/>
        <v>1943 AD</v>
      </c>
    </row>
    <row r="367" spans="1:15" x14ac:dyDescent="0.25">
      <c r="A367">
        <f t="shared" si="97"/>
        <v>365</v>
      </c>
      <c r="B367">
        <f t="shared" si="98"/>
        <v>49680</v>
      </c>
      <c r="C367" s="1">
        <f>IF(A367-1&lt;=source!$B$3,source!$B$2,IF(A367-1&lt;=(source!$B$3+source!$C$3),source!$C$2,IF(A367-1&lt;=(source!$B$3+source!$C$3+source!$D$3),source!$D$2,IF(A367-1&lt;=(source!$B$3+source!$C$3+source!$D$3+source!$E$3),source!$E$2,IF(A367-1&lt;=(source!$B$3+source!$C$3+source!$D$3+source!$E$3+source!$F$3),source!$F$2,IF(A367-1&lt;=(source!$B$3+source!$C$3+source!$D$3+source!$E$3+source!$F$3+source!$G$3),source!$G$2,IF(A367-1&lt;=(source!$B$3+source!$C$3+source!$D$3+source!$E$3+source!$F$3+source!$G$3+source!$H$3),source!$H$2,IF(A367-1&lt;=(source!$B$3+source!$C$3+source!$D$3+source!$E$3+source!$F$3+source!$G$3+source!$H$3+source!$I$3),source!$I$2,source!$I$2))))))))</f>
        <v>120</v>
      </c>
      <c r="D367">
        <f t="shared" si="99"/>
        <v>4140</v>
      </c>
      <c r="E367" t="str">
        <f t="shared" si="100"/>
        <v>140 AD</v>
      </c>
      <c r="F367">
        <f t="shared" si="101"/>
        <v>365</v>
      </c>
      <c r="G367">
        <f t="shared" si="102"/>
        <v>68496</v>
      </c>
      <c r="H367" s="1">
        <f>IF(F367-1&lt;=source!$B$6,source!$B$5,IF(F367-1&lt;=(source!$B$6+source!$C$6),source!$C$5,IF(F367-1&lt;=(source!$B$6+source!$C$6+source!$D$6),source!$D$5,IF(F367-1&lt;=(source!$B$6+source!$C$6+source!$D$6+source!$E$6),source!$E$5,IF(F367-1&lt;=(source!$B$6+source!$C$6+source!$D$6+source!$E$6+source!$F$6),source!$F$5,IF(F367-1&lt;=(source!$B$6+source!$C$6+source!$D$6+source!$E$6+source!$F$6+source!$G$6),source!$G$5,IF(F367-1&lt;=(source!$B$6+source!$C$6+source!$D$6+source!$E$6+source!$F$6+source!$G$6+source!$H$6),source!$H$5,IF(F367-1&lt;=(source!$B$6+source!$C$6+source!$D$6+source!$E$6+source!$F$6+source!$G$6+source!$H$6+source!$I$6),source!$I$5,source!$I$5))))))))</f>
        <v>24</v>
      </c>
      <c r="I367">
        <f t="shared" si="103"/>
        <v>5708</v>
      </c>
      <c r="J367" t="str">
        <f t="shared" si="104"/>
        <v>1708 AD</v>
      </c>
      <c r="K367">
        <f t="shared" si="105"/>
        <v>365</v>
      </c>
      <c r="L367">
        <f t="shared" si="106"/>
        <v>71328</v>
      </c>
      <c r="M367" s="1">
        <f>IF(K367-1&lt;=source!$B$9,source!$B$8,IF(K367-1&lt;=(source!$B$9+source!$C$9),source!$C$8,IF(K367-1&lt;=(source!$B$9+source!$C$9+source!$D$9),source!$D$8,IF(K367-1&lt;=(source!$B$9+source!$C$9+source!$D$9+source!$E$9),source!$E$8,IF(K367-1&lt;=(source!$B$9+source!$C$9+source!$D$9+source!$E$9+source!$F$9),source!$F$8,IF(K367-1&lt;=(source!$B$9+source!$C$9+source!$D$9+source!$E$9+source!$F$9+source!$G$9),source!$G$8,IF(K367-1&lt;=(source!$B$9+source!$C$9+source!$D$9+source!$E$9+source!$F$9+source!$G$9+source!$H$9),source!$H$8,IF(K367-1&lt;=(source!$B$9+source!$C$9+source!$D$9+source!$E$9+source!$F$9+source!$G$9+source!$H$9+source!$I$9),source!$I$8,source!$I$8))))))))</f>
        <v>12</v>
      </c>
      <c r="N367">
        <f t="shared" si="107"/>
        <v>5944</v>
      </c>
      <c r="O367" t="str">
        <f t="shared" si="108"/>
        <v>1944 AD</v>
      </c>
    </row>
    <row r="368" spans="1:15" x14ac:dyDescent="0.25">
      <c r="A368">
        <f t="shared" si="97"/>
        <v>366</v>
      </c>
      <c r="B368">
        <f t="shared" si="98"/>
        <v>49800</v>
      </c>
      <c r="C368" s="1">
        <f>IF(A368-1&lt;=source!$B$3,source!$B$2,IF(A368-1&lt;=(source!$B$3+source!$C$3),source!$C$2,IF(A368-1&lt;=(source!$B$3+source!$C$3+source!$D$3),source!$D$2,IF(A368-1&lt;=(source!$B$3+source!$C$3+source!$D$3+source!$E$3),source!$E$2,IF(A368-1&lt;=(source!$B$3+source!$C$3+source!$D$3+source!$E$3+source!$F$3),source!$F$2,IF(A368-1&lt;=(source!$B$3+source!$C$3+source!$D$3+source!$E$3+source!$F$3+source!$G$3),source!$G$2,IF(A368-1&lt;=(source!$B$3+source!$C$3+source!$D$3+source!$E$3+source!$F$3+source!$G$3+source!$H$3),source!$H$2,IF(A368-1&lt;=(source!$B$3+source!$C$3+source!$D$3+source!$E$3+source!$F$3+source!$G$3+source!$H$3+source!$I$3),source!$I$2,source!$I$2))))))))</f>
        <v>120</v>
      </c>
      <c r="D368">
        <f t="shared" si="99"/>
        <v>4150</v>
      </c>
      <c r="E368" t="str">
        <f t="shared" si="100"/>
        <v>150 AD</v>
      </c>
      <c r="F368">
        <f t="shared" si="101"/>
        <v>366</v>
      </c>
      <c r="G368">
        <f t="shared" si="102"/>
        <v>68520</v>
      </c>
      <c r="H368" s="1">
        <f>IF(F368-1&lt;=source!$B$6,source!$B$5,IF(F368-1&lt;=(source!$B$6+source!$C$6),source!$C$5,IF(F368-1&lt;=(source!$B$6+source!$C$6+source!$D$6),source!$D$5,IF(F368-1&lt;=(source!$B$6+source!$C$6+source!$D$6+source!$E$6),source!$E$5,IF(F368-1&lt;=(source!$B$6+source!$C$6+source!$D$6+source!$E$6+source!$F$6),source!$F$5,IF(F368-1&lt;=(source!$B$6+source!$C$6+source!$D$6+source!$E$6+source!$F$6+source!$G$6),source!$G$5,IF(F368-1&lt;=(source!$B$6+source!$C$6+source!$D$6+source!$E$6+source!$F$6+source!$G$6+source!$H$6),source!$H$5,IF(F368-1&lt;=(source!$B$6+source!$C$6+source!$D$6+source!$E$6+source!$F$6+source!$G$6+source!$H$6+source!$I$6),source!$I$5,source!$I$5))))))))</f>
        <v>24</v>
      </c>
      <c r="I368">
        <f t="shared" si="103"/>
        <v>5710</v>
      </c>
      <c r="J368" t="str">
        <f t="shared" si="104"/>
        <v>1710 AD</v>
      </c>
      <c r="K368">
        <f t="shared" si="105"/>
        <v>366</v>
      </c>
      <c r="L368">
        <f t="shared" si="106"/>
        <v>71340</v>
      </c>
      <c r="M368" s="1">
        <f>IF(K368-1&lt;=source!$B$9,source!$B$8,IF(K368-1&lt;=(source!$B$9+source!$C$9),source!$C$8,IF(K368-1&lt;=(source!$B$9+source!$C$9+source!$D$9),source!$D$8,IF(K368-1&lt;=(source!$B$9+source!$C$9+source!$D$9+source!$E$9),source!$E$8,IF(K368-1&lt;=(source!$B$9+source!$C$9+source!$D$9+source!$E$9+source!$F$9),source!$F$8,IF(K368-1&lt;=(source!$B$9+source!$C$9+source!$D$9+source!$E$9+source!$F$9+source!$G$9),source!$G$8,IF(K368-1&lt;=(source!$B$9+source!$C$9+source!$D$9+source!$E$9+source!$F$9+source!$G$9+source!$H$9),source!$H$8,IF(K368-1&lt;=(source!$B$9+source!$C$9+source!$D$9+source!$E$9+source!$F$9+source!$G$9+source!$H$9+source!$I$9),source!$I$8,source!$I$8))))))))</f>
        <v>12</v>
      </c>
      <c r="N368">
        <f t="shared" si="107"/>
        <v>5945</v>
      </c>
      <c r="O368" t="str">
        <f t="shared" si="108"/>
        <v>1945 AD</v>
      </c>
    </row>
    <row r="369" spans="1:15" x14ac:dyDescent="0.25">
      <c r="A369">
        <f t="shared" si="97"/>
        <v>367</v>
      </c>
      <c r="B369">
        <f t="shared" si="98"/>
        <v>49920</v>
      </c>
      <c r="C369" s="1">
        <f>IF(A369-1&lt;=source!$B$3,source!$B$2,IF(A369-1&lt;=(source!$B$3+source!$C$3),source!$C$2,IF(A369-1&lt;=(source!$B$3+source!$C$3+source!$D$3),source!$D$2,IF(A369-1&lt;=(source!$B$3+source!$C$3+source!$D$3+source!$E$3),source!$E$2,IF(A369-1&lt;=(source!$B$3+source!$C$3+source!$D$3+source!$E$3+source!$F$3),source!$F$2,IF(A369-1&lt;=(source!$B$3+source!$C$3+source!$D$3+source!$E$3+source!$F$3+source!$G$3),source!$G$2,IF(A369-1&lt;=(source!$B$3+source!$C$3+source!$D$3+source!$E$3+source!$F$3+source!$G$3+source!$H$3),source!$H$2,IF(A369-1&lt;=(source!$B$3+source!$C$3+source!$D$3+source!$E$3+source!$F$3+source!$G$3+source!$H$3+source!$I$3),source!$I$2,source!$I$2))))))))</f>
        <v>120</v>
      </c>
      <c r="D369">
        <f t="shared" si="99"/>
        <v>4160</v>
      </c>
      <c r="E369" t="str">
        <f t="shared" si="100"/>
        <v>160 AD</v>
      </c>
      <c r="F369">
        <f t="shared" si="101"/>
        <v>367</v>
      </c>
      <c r="G369">
        <f t="shared" si="102"/>
        <v>68544</v>
      </c>
      <c r="H369" s="1">
        <f>IF(F369-1&lt;=source!$B$6,source!$B$5,IF(F369-1&lt;=(source!$B$6+source!$C$6),source!$C$5,IF(F369-1&lt;=(source!$B$6+source!$C$6+source!$D$6),source!$D$5,IF(F369-1&lt;=(source!$B$6+source!$C$6+source!$D$6+source!$E$6),source!$E$5,IF(F369-1&lt;=(source!$B$6+source!$C$6+source!$D$6+source!$E$6+source!$F$6),source!$F$5,IF(F369-1&lt;=(source!$B$6+source!$C$6+source!$D$6+source!$E$6+source!$F$6+source!$G$6),source!$G$5,IF(F369-1&lt;=(source!$B$6+source!$C$6+source!$D$6+source!$E$6+source!$F$6+source!$G$6+source!$H$6),source!$H$5,IF(F369-1&lt;=(source!$B$6+source!$C$6+source!$D$6+source!$E$6+source!$F$6+source!$G$6+source!$H$6+source!$I$6),source!$I$5,source!$I$5))))))))</f>
        <v>24</v>
      </c>
      <c r="I369">
        <f t="shared" si="103"/>
        <v>5712</v>
      </c>
      <c r="J369" t="str">
        <f t="shared" si="104"/>
        <v>1712 AD</v>
      </c>
      <c r="K369">
        <f t="shared" si="105"/>
        <v>367</v>
      </c>
      <c r="L369">
        <f t="shared" si="106"/>
        <v>71352</v>
      </c>
      <c r="M369" s="1">
        <f>IF(K369-1&lt;=source!$B$9,source!$B$8,IF(K369-1&lt;=(source!$B$9+source!$C$9),source!$C$8,IF(K369-1&lt;=(source!$B$9+source!$C$9+source!$D$9),source!$D$8,IF(K369-1&lt;=(source!$B$9+source!$C$9+source!$D$9+source!$E$9),source!$E$8,IF(K369-1&lt;=(source!$B$9+source!$C$9+source!$D$9+source!$E$9+source!$F$9),source!$F$8,IF(K369-1&lt;=(source!$B$9+source!$C$9+source!$D$9+source!$E$9+source!$F$9+source!$G$9),source!$G$8,IF(K369-1&lt;=(source!$B$9+source!$C$9+source!$D$9+source!$E$9+source!$F$9+source!$G$9+source!$H$9),source!$H$8,IF(K369-1&lt;=(source!$B$9+source!$C$9+source!$D$9+source!$E$9+source!$F$9+source!$G$9+source!$H$9+source!$I$9),source!$I$8,source!$I$8))))))))</f>
        <v>12</v>
      </c>
      <c r="N369">
        <f t="shared" si="107"/>
        <v>5946</v>
      </c>
      <c r="O369" t="str">
        <f t="shared" si="108"/>
        <v>1946 AD</v>
      </c>
    </row>
    <row r="370" spans="1:15" x14ac:dyDescent="0.25">
      <c r="A370">
        <f t="shared" si="97"/>
        <v>368</v>
      </c>
      <c r="B370">
        <f t="shared" si="98"/>
        <v>50040</v>
      </c>
      <c r="C370" s="1">
        <f>IF(A370-1&lt;=source!$B$3,source!$B$2,IF(A370-1&lt;=(source!$B$3+source!$C$3),source!$C$2,IF(A370-1&lt;=(source!$B$3+source!$C$3+source!$D$3),source!$D$2,IF(A370-1&lt;=(source!$B$3+source!$C$3+source!$D$3+source!$E$3),source!$E$2,IF(A370-1&lt;=(source!$B$3+source!$C$3+source!$D$3+source!$E$3+source!$F$3),source!$F$2,IF(A370-1&lt;=(source!$B$3+source!$C$3+source!$D$3+source!$E$3+source!$F$3+source!$G$3),source!$G$2,IF(A370-1&lt;=(source!$B$3+source!$C$3+source!$D$3+source!$E$3+source!$F$3+source!$G$3+source!$H$3),source!$H$2,IF(A370-1&lt;=(source!$B$3+source!$C$3+source!$D$3+source!$E$3+source!$F$3+source!$G$3+source!$H$3+source!$I$3),source!$I$2,source!$I$2))))))))</f>
        <v>120</v>
      </c>
      <c r="D370">
        <f t="shared" si="99"/>
        <v>4170</v>
      </c>
      <c r="E370" t="str">
        <f t="shared" si="100"/>
        <v>170 AD</v>
      </c>
      <c r="F370">
        <f t="shared" si="101"/>
        <v>368</v>
      </c>
      <c r="G370">
        <f t="shared" si="102"/>
        <v>68568</v>
      </c>
      <c r="H370" s="1">
        <f>IF(F370-1&lt;=source!$B$6,source!$B$5,IF(F370-1&lt;=(source!$B$6+source!$C$6),source!$C$5,IF(F370-1&lt;=(source!$B$6+source!$C$6+source!$D$6),source!$D$5,IF(F370-1&lt;=(source!$B$6+source!$C$6+source!$D$6+source!$E$6),source!$E$5,IF(F370-1&lt;=(source!$B$6+source!$C$6+source!$D$6+source!$E$6+source!$F$6),source!$F$5,IF(F370-1&lt;=(source!$B$6+source!$C$6+source!$D$6+source!$E$6+source!$F$6+source!$G$6),source!$G$5,IF(F370-1&lt;=(source!$B$6+source!$C$6+source!$D$6+source!$E$6+source!$F$6+source!$G$6+source!$H$6),source!$H$5,IF(F370-1&lt;=(source!$B$6+source!$C$6+source!$D$6+source!$E$6+source!$F$6+source!$G$6+source!$H$6+source!$I$6),source!$I$5,source!$I$5))))))))</f>
        <v>24</v>
      </c>
      <c r="I370">
        <f t="shared" si="103"/>
        <v>5714</v>
      </c>
      <c r="J370" t="str">
        <f t="shared" si="104"/>
        <v>1714 AD</v>
      </c>
      <c r="K370">
        <f t="shared" si="105"/>
        <v>368</v>
      </c>
      <c r="L370">
        <f t="shared" si="106"/>
        <v>71364</v>
      </c>
      <c r="M370" s="1">
        <f>IF(K370-1&lt;=source!$B$9,source!$B$8,IF(K370-1&lt;=(source!$B$9+source!$C$9),source!$C$8,IF(K370-1&lt;=(source!$B$9+source!$C$9+source!$D$9),source!$D$8,IF(K370-1&lt;=(source!$B$9+source!$C$9+source!$D$9+source!$E$9),source!$E$8,IF(K370-1&lt;=(source!$B$9+source!$C$9+source!$D$9+source!$E$9+source!$F$9),source!$F$8,IF(K370-1&lt;=(source!$B$9+source!$C$9+source!$D$9+source!$E$9+source!$F$9+source!$G$9),source!$G$8,IF(K370-1&lt;=(source!$B$9+source!$C$9+source!$D$9+source!$E$9+source!$F$9+source!$G$9+source!$H$9),source!$H$8,IF(K370-1&lt;=(source!$B$9+source!$C$9+source!$D$9+source!$E$9+source!$F$9+source!$G$9+source!$H$9+source!$I$9),source!$I$8,source!$I$8))))))))</f>
        <v>12</v>
      </c>
      <c r="N370">
        <f t="shared" si="107"/>
        <v>5947</v>
      </c>
      <c r="O370" t="str">
        <f t="shared" si="108"/>
        <v>1947 AD</v>
      </c>
    </row>
    <row r="371" spans="1:15" x14ac:dyDescent="0.25">
      <c r="A371">
        <f t="shared" si="97"/>
        <v>369</v>
      </c>
      <c r="B371">
        <f t="shared" si="98"/>
        <v>50160</v>
      </c>
      <c r="C371" s="1">
        <f>IF(A371-1&lt;=source!$B$3,source!$B$2,IF(A371-1&lt;=(source!$B$3+source!$C$3),source!$C$2,IF(A371-1&lt;=(source!$B$3+source!$C$3+source!$D$3),source!$D$2,IF(A371-1&lt;=(source!$B$3+source!$C$3+source!$D$3+source!$E$3),source!$E$2,IF(A371-1&lt;=(source!$B$3+source!$C$3+source!$D$3+source!$E$3+source!$F$3),source!$F$2,IF(A371-1&lt;=(source!$B$3+source!$C$3+source!$D$3+source!$E$3+source!$F$3+source!$G$3),source!$G$2,IF(A371-1&lt;=(source!$B$3+source!$C$3+source!$D$3+source!$E$3+source!$F$3+source!$G$3+source!$H$3),source!$H$2,IF(A371-1&lt;=(source!$B$3+source!$C$3+source!$D$3+source!$E$3+source!$F$3+source!$G$3+source!$H$3+source!$I$3),source!$I$2,source!$I$2))))))))</f>
        <v>120</v>
      </c>
      <c r="D371">
        <f t="shared" si="99"/>
        <v>4180</v>
      </c>
      <c r="E371" t="str">
        <f t="shared" si="100"/>
        <v>180 AD</v>
      </c>
      <c r="F371">
        <f t="shared" si="101"/>
        <v>369</v>
      </c>
      <c r="G371">
        <f t="shared" si="102"/>
        <v>68592</v>
      </c>
      <c r="H371" s="1">
        <f>IF(F371-1&lt;=source!$B$6,source!$B$5,IF(F371-1&lt;=(source!$B$6+source!$C$6),source!$C$5,IF(F371-1&lt;=(source!$B$6+source!$C$6+source!$D$6),source!$D$5,IF(F371-1&lt;=(source!$B$6+source!$C$6+source!$D$6+source!$E$6),source!$E$5,IF(F371-1&lt;=(source!$B$6+source!$C$6+source!$D$6+source!$E$6+source!$F$6),source!$F$5,IF(F371-1&lt;=(source!$B$6+source!$C$6+source!$D$6+source!$E$6+source!$F$6+source!$G$6),source!$G$5,IF(F371-1&lt;=(source!$B$6+source!$C$6+source!$D$6+source!$E$6+source!$F$6+source!$G$6+source!$H$6),source!$H$5,IF(F371-1&lt;=(source!$B$6+source!$C$6+source!$D$6+source!$E$6+source!$F$6+source!$G$6+source!$H$6+source!$I$6),source!$I$5,source!$I$5))))))))</f>
        <v>24</v>
      </c>
      <c r="I371">
        <f t="shared" si="103"/>
        <v>5716</v>
      </c>
      <c r="J371" t="str">
        <f t="shared" si="104"/>
        <v>1716 AD</v>
      </c>
      <c r="K371">
        <f t="shared" si="105"/>
        <v>369</v>
      </c>
      <c r="L371">
        <f t="shared" si="106"/>
        <v>71376</v>
      </c>
      <c r="M371" s="1">
        <f>IF(K371-1&lt;=source!$B$9,source!$B$8,IF(K371-1&lt;=(source!$B$9+source!$C$9),source!$C$8,IF(K371-1&lt;=(source!$B$9+source!$C$9+source!$D$9),source!$D$8,IF(K371-1&lt;=(source!$B$9+source!$C$9+source!$D$9+source!$E$9),source!$E$8,IF(K371-1&lt;=(source!$B$9+source!$C$9+source!$D$9+source!$E$9+source!$F$9),source!$F$8,IF(K371-1&lt;=(source!$B$9+source!$C$9+source!$D$9+source!$E$9+source!$F$9+source!$G$9),source!$G$8,IF(K371-1&lt;=(source!$B$9+source!$C$9+source!$D$9+source!$E$9+source!$F$9+source!$G$9+source!$H$9),source!$H$8,IF(K371-1&lt;=(source!$B$9+source!$C$9+source!$D$9+source!$E$9+source!$F$9+source!$G$9+source!$H$9+source!$I$9),source!$I$8,source!$I$8))))))))</f>
        <v>12</v>
      </c>
      <c r="N371">
        <f t="shared" si="107"/>
        <v>5948</v>
      </c>
      <c r="O371" t="str">
        <f t="shared" si="108"/>
        <v>1948 AD</v>
      </c>
    </row>
    <row r="372" spans="1:15" x14ac:dyDescent="0.25">
      <c r="A372">
        <f t="shared" si="97"/>
        <v>370</v>
      </c>
      <c r="B372">
        <f t="shared" si="98"/>
        <v>50280</v>
      </c>
      <c r="C372" s="1">
        <f>IF(A372-1&lt;=source!$B$3,source!$B$2,IF(A372-1&lt;=(source!$B$3+source!$C$3),source!$C$2,IF(A372-1&lt;=(source!$B$3+source!$C$3+source!$D$3),source!$D$2,IF(A372-1&lt;=(source!$B$3+source!$C$3+source!$D$3+source!$E$3),source!$E$2,IF(A372-1&lt;=(source!$B$3+source!$C$3+source!$D$3+source!$E$3+source!$F$3),source!$F$2,IF(A372-1&lt;=(source!$B$3+source!$C$3+source!$D$3+source!$E$3+source!$F$3+source!$G$3),source!$G$2,IF(A372-1&lt;=(source!$B$3+source!$C$3+source!$D$3+source!$E$3+source!$F$3+source!$G$3+source!$H$3),source!$H$2,IF(A372-1&lt;=(source!$B$3+source!$C$3+source!$D$3+source!$E$3+source!$F$3+source!$G$3+source!$H$3+source!$I$3),source!$I$2,source!$I$2))))))))</f>
        <v>120</v>
      </c>
      <c r="D372">
        <f t="shared" si="99"/>
        <v>4190</v>
      </c>
      <c r="E372" t="str">
        <f t="shared" si="100"/>
        <v>190 AD</v>
      </c>
      <c r="F372">
        <f t="shared" si="101"/>
        <v>370</v>
      </c>
      <c r="G372">
        <f t="shared" si="102"/>
        <v>68616</v>
      </c>
      <c r="H372" s="1">
        <f>IF(F372-1&lt;=source!$B$6,source!$B$5,IF(F372-1&lt;=(source!$B$6+source!$C$6),source!$C$5,IF(F372-1&lt;=(source!$B$6+source!$C$6+source!$D$6),source!$D$5,IF(F372-1&lt;=(source!$B$6+source!$C$6+source!$D$6+source!$E$6),source!$E$5,IF(F372-1&lt;=(source!$B$6+source!$C$6+source!$D$6+source!$E$6+source!$F$6),source!$F$5,IF(F372-1&lt;=(source!$B$6+source!$C$6+source!$D$6+source!$E$6+source!$F$6+source!$G$6),source!$G$5,IF(F372-1&lt;=(source!$B$6+source!$C$6+source!$D$6+source!$E$6+source!$F$6+source!$G$6+source!$H$6),source!$H$5,IF(F372-1&lt;=(source!$B$6+source!$C$6+source!$D$6+source!$E$6+source!$F$6+source!$G$6+source!$H$6+source!$I$6),source!$I$5,source!$I$5))))))))</f>
        <v>24</v>
      </c>
      <c r="I372">
        <f t="shared" si="103"/>
        <v>5718</v>
      </c>
      <c r="J372" t="str">
        <f t="shared" si="104"/>
        <v>1718 AD</v>
      </c>
      <c r="K372">
        <f t="shared" si="105"/>
        <v>370</v>
      </c>
      <c r="L372">
        <f t="shared" si="106"/>
        <v>71388</v>
      </c>
      <c r="M372" s="1">
        <f>IF(K372-1&lt;=source!$B$9,source!$B$8,IF(K372-1&lt;=(source!$B$9+source!$C$9),source!$C$8,IF(K372-1&lt;=(source!$B$9+source!$C$9+source!$D$9),source!$D$8,IF(K372-1&lt;=(source!$B$9+source!$C$9+source!$D$9+source!$E$9),source!$E$8,IF(K372-1&lt;=(source!$B$9+source!$C$9+source!$D$9+source!$E$9+source!$F$9),source!$F$8,IF(K372-1&lt;=(source!$B$9+source!$C$9+source!$D$9+source!$E$9+source!$F$9+source!$G$9),source!$G$8,IF(K372-1&lt;=(source!$B$9+source!$C$9+source!$D$9+source!$E$9+source!$F$9+source!$G$9+source!$H$9),source!$H$8,IF(K372-1&lt;=(source!$B$9+source!$C$9+source!$D$9+source!$E$9+source!$F$9+source!$G$9+source!$H$9+source!$I$9),source!$I$8,source!$I$8))))))))</f>
        <v>12</v>
      </c>
      <c r="N372">
        <f t="shared" si="107"/>
        <v>5949</v>
      </c>
      <c r="O372" t="str">
        <f t="shared" si="108"/>
        <v>1949 AD</v>
      </c>
    </row>
    <row r="373" spans="1:15" x14ac:dyDescent="0.25">
      <c r="A373">
        <f t="shared" si="97"/>
        <v>371</v>
      </c>
      <c r="B373">
        <f t="shared" si="98"/>
        <v>50400</v>
      </c>
      <c r="C373" s="1">
        <f>IF(A373-1&lt;=source!$B$3,source!$B$2,IF(A373-1&lt;=(source!$B$3+source!$C$3),source!$C$2,IF(A373-1&lt;=(source!$B$3+source!$C$3+source!$D$3),source!$D$2,IF(A373-1&lt;=(source!$B$3+source!$C$3+source!$D$3+source!$E$3),source!$E$2,IF(A373-1&lt;=(source!$B$3+source!$C$3+source!$D$3+source!$E$3+source!$F$3),source!$F$2,IF(A373-1&lt;=(source!$B$3+source!$C$3+source!$D$3+source!$E$3+source!$F$3+source!$G$3),source!$G$2,IF(A373-1&lt;=(source!$B$3+source!$C$3+source!$D$3+source!$E$3+source!$F$3+source!$G$3+source!$H$3),source!$H$2,IF(A373-1&lt;=(source!$B$3+source!$C$3+source!$D$3+source!$E$3+source!$F$3+source!$G$3+source!$H$3+source!$I$3),source!$I$2,source!$I$2))))))))</f>
        <v>120</v>
      </c>
      <c r="D373">
        <f t="shared" si="99"/>
        <v>4200</v>
      </c>
      <c r="E373" t="str">
        <f t="shared" si="100"/>
        <v>200 AD</v>
      </c>
      <c r="F373">
        <f t="shared" si="101"/>
        <v>371</v>
      </c>
      <c r="G373">
        <f t="shared" si="102"/>
        <v>68640</v>
      </c>
      <c r="H373" s="1">
        <f>IF(F373-1&lt;=source!$B$6,source!$B$5,IF(F373-1&lt;=(source!$B$6+source!$C$6),source!$C$5,IF(F373-1&lt;=(source!$B$6+source!$C$6+source!$D$6),source!$D$5,IF(F373-1&lt;=(source!$B$6+source!$C$6+source!$D$6+source!$E$6),source!$E$5,IF(F373-1&lt;=(source!$B$6+source!$C$6+source!$D$6+source!$E$6+source!$F$6),source!$F$5,IF(F373-1&lt;=(source!$B$6+source!$C$6+source!$D$6+source!$E$6+source!$F$6+source!$G$6),source!$G$5,IF(F373-1&lt;=(source!$B$6+source!$C$6+source!$D$6+source!$E$6+source!$F$6+source!$G$6+source!$H$6),source!$H$5,IF(F373-1&lt;=(source!$B$6+source!$C$6+source!$D$6+source!$E$6+source!$F$6+source!$G$6+source!$H$6+source!$I$6),source!$I$5,source!$I$5))))))))</f>
        <v>24</v>
      </c>
      <c r="I373">
        <f t="shared" si="103"/>
        <v>5720</v>
      </c>
      <c r="J373" t="str">
        <f t="shared" si="104"/>
        <v>1720 AD</v>
      </c>
      <c r="K373">
        <f t="shared" si="105"/>
        <v>371</v>
      </c>
      <c r="L373">
        <f t="shared" si="106"/>
        <v>71400</v>
      </c>
      <c r="M373" s="1">
        <f>IF(K373-1&lt;=source!$B$9,source!$B$8,IF(K373-1&lt;=(source!$B$9+source!$C$9),source!$C$8,IF(K373-1&lt;=(source!$B$9+source!$C$9+source!$D$9),source!$D$8,IF(K373-1&lt;=(source!$B$9+source!$C$9+source!$D$9+source!$E$9),source!$E$8,IF(K373-1&lt;=(source!$B$9+source!$C$9+source!$D$9+source!$E$9+source!$F$9),source!$F$8,IF(K373-1&lt;=(source!$B$9+source!$C$9+source!$D$9+source!$E$9+source!$F$9+source!$G$9),source!$G$8,IF(K373-1&lt;=(source!$B$9+source!$C$9+source!$D$9+source!$E$9+source!$F$9+source!$G$9+source!$H$9),source!$H$8,IF(K373-1&lt;=(source!$B$9+source!$C$9+source!$D$9+source!$E$9+source!$F$9+source!$G$9+source!$H$9+source!$I$9),source!$I$8,source!$I$8))))))))</f>
        <v>12</v>
      </c>
      <c r="N373">
        <f t="shared" si="107"/>
        <v>5950</v>
      </c>
      <c r="O373" t="str">
        <f t="shared" si="108"/>
        <v>1950 AD</v>
      </c>
    </row>
    <row r="374" spans="1:15" x14ac:dyDescent="0.25">
      <c r="A374">
        <f t="shared" si="97"/>
        <v>372</v>
      </c>
      <c r="B374">
        <f t="shared" si="98"/>
        <v>50520</v>
      </c>
      <c r="C374" s="1">
        <f>IF(A374-1&lt;=source!$B$3,source!$B$2,IF(A374-1&lt;=(source!$B$3+source!$C$3),source!$C$2,IF(A374-1&lt;=(source!$B$3+source!$C$3+source!$D$3),source!$D$2,IF(A374-1&lt;=(source!$B$3+source!$C$3+source!$D$3+source!$E$3),source!$E$2,IF(A374-1&lt;=(source!$B$3+source!$C$3+source!$D$3+source!$E$3+source!$F$3),source!$F$2,IF(A374-1&lt;=(source!$B$3+source!$C$3+source!$D$3+source!$E$3+source!$F$3+source!$G$3),source!$G$2,IF(A374-1&lt;=(source!$B$3+source!$C$3+source!$D$3+source!$E$3+source!$F$3+source!$G$3+source!$H$3),source!$H$2,IF(A374-1&lt;=(source!$B$3+source!$C$3+source!$D$3+source!$E$3+source!$F$3+source!$G$3+source!$H$3+source!$I$3),source!$I$2,source!$I$2))))))))</f>
        <v>120</v>
      </c>
      <c r="D374">
        <f t="shared" si="99"/>
        <v>4210</v>
      </c>
      <c r="E374" t="str">
        <f t="shared" si="100"/>
        <v>210 AD</v>
      </c>
      <c r="F374">
        <f t="shared" si="101"/>
        <v>372</v>
      </c>
      <c r="G374">
        <f t="shared" si="102"/>
        <v>68664</v>
      </c>
      <c r="H374" s="1">
        <f>IF(F374-1&lt;=source!$B$6,source!$B$5,IF(F374-1&lt;=(source!$B$6+source!$C$6),source!$C$5,IF(F374-1&lt;=(source!$B$6+source!$C$6+source!$D$6),source!$D$5,IF(F374-1&lt;=(source!$B$6+source!$C$6+source!$D$6+source!$E$6),source!$E$5,IF(F374-1&lt;=(source!$B$6+source!$C$6+source!$D$6+source!$E$6+source!$F$6),source!$F$5,IF(F374-1&lt;=(source!$B$6+source!$C$6+source!$D$6+source!$E$6+source!$F$6+source!$G$6),source!$G$5,IF(F374-1&lt;=(source!$B$6+source!$C$6+source!$D$6+source!$E$6+source!$F$6+source!$G$6+source!$H$6),source!$H$5,IF(F374-1&lt;=(source!$B$6+source!$C$6+source!$D$6+source!$E$6+source!$F$6+source!$G$6+source!$H$6+source!$I$6),source!$I$5,source!$I$5))))))))</f>
        <v>24</v>
      </c>
      <c r="I374">
        <f t="shared" si="103"/>
        <v>5722</v>
      </c>
      <c r="J374" t="str">
        <f t="shared" si="104"/>
        <v>1722 AD</v>
      </c>
      <c r="K374">
        <f t="shared" si="105"/>
        <v>372</v>
      </c>
      <c r="L374">
        <f t="shared" si="106"/>
        <v>71412</v>
      </c>
      <c r="M374" s="1">
        <f>IF(K374-1&lt;=source!$B$9,source!$B$8,IF(K374-1&lt;=(source!$B$9+source!$C$9),source!$C$8,IF(K374-1&lt;=(source!$B$9+source!$C$9+source!$D$9),source!$D$8,IF(K374-1&lt;=(source!$B$9+source!$C$9+source!$D$9+source!$E$9),source!$E$8,IF(K374-1&lt;=(source!$B$9+source!$C$9+source!$D$9+source!$E$9+source!$F$9),source!$F$8,IF(K374-1&lt;=(source!$B$9+source!$C$9+source!$D$9+source!$E$9+source!$F$9+source!$G$9),source!$G$8,IF(K374-1&lt;=(source!$B$9+source!$C$9+source!$D$9+source!$E$9+source!$F$9+source!$G$9+source!$H$9),source!$H$8,IF(K374-1&lt;=(source!$B$9+source!$C$9+source!$D$9+source!$E$9+source!$F$9+source!$G$9+source!$H$9+source!$I$9),source!$I$8,source!$I$8))))))))</f>
        <v>12</v>
      </c>
      <c r="N374">
        <f t="shared" si="107"/>
        <v>5951</v>
      </c>
      <c r="O374" t="str">
        <f t="shared" si="108"/>
        <v>1951 AD</v>
      </c>
    </row>
    <row r="375" spans="1:15" x14ac:dyDescent="0.25">
      <c r="A375">
        <f t="shared" si="97"/>
        <v>373</v>
      </c>
      <c r="B375">
        <f t="shared" si="98"/>
        <v>50640</v>
      </c>
      <c r="C375" s="1">
        <f>IF(A375-1&lt;=source!$B$3,source!$B$2,IF(A375-1&lt;=(source!$B$3+source!$C$3),source!$C$2,IF(A375-1&lt;=(source!$B$3+source!$C$3+source!$D$3),source!$D$2,IF(A375-1&lt;=(source!$B$3+source!$C$3+source!$D$3+source!$E$3),source!$E$2,IF(A375-1&lt;=(source!$B$3+source!$C$3+source!$D$3+source!$E$3+source!$F$3),source!$F$2,IF(A375-1&lt;=(source!$B$3+source!$C$3+source!$D$3+source!$E$3+source!$F$3+source!$G$3),source!$G$2,IF(A375-1&lt;=(source!$B$3+source!$C$3+source!$D$3+source!$E$3+source!$F$3+source!$G$3+source!$H$3),source!$H$2,IF(A375-1&lt;=(source!$B$3+source!$C$3+source!$D$3+source!$E$3+source!$F$3+source!$G$3+source!$H$3+source!$I$3),source!$I$2,source!$I$2))))))))</f>
        <v>120</v>
      </c>
      <c r="D375">
        <f t="shared" si="99"/>
        <v>4220</v>
      </c>
      <c r="E375" t="str">
        <f t="shared" si="100"/>
        <v>220 AD</v>
      </c>
      <c r="F375">
        <f t="shared" si="101"/>
        <v>373</v>
      </c>
      <c r="G375">
        <f t="shared" si="102"/>
        <v>68688</v>
      </c>
      <c r="H375" s="1">
        <f>IF(F375-1&lt;=source!$B$6,source!$B$5,IF(F375-1&lt;=(source!$B$6+source!$C$6),source!$C$5,IF(F375-1&lt;=(source!$B$6+source!$C$6+source!$D$6),source!$D$5,IF(F375-1&lt;=(source!$B$6+source!$C$6+source!$D$6+source!$E$6),source!$E$5,IF(F375-1&lt;=(source!$B$6+source!$C$6+source!$D$6+source!$E$6+source!$F$6),source!$F$5,IF(F375-1&lt;=(source!$B$6+source!$C$6+source!$D$6+source!$E$6+source!$F$6+source!$G$6),source!$G$5,IF(F375-1&lt;=(source!$B$6+source!$C$6+source!$D$6+source!$E$6+source!$F$6+source!$G$6+source!$H$6),source!$H$5,IF(F375-1&lt;=(source!$B$6+source!$C$6+source!$D$6+source!$E$6+source!$F$6+source!$G$6+source!$H$6+source!$I$6),source!$I$5,source!$I$5))))))))</f>
        <v>24</v>
      </c>
      <c r="I375">
        <f t="shared" si="103"/>
        <v>5724</v>
      </c>
      <c r="J375" t="str">
        <f t="shared" si="104"/>
        <v>1724 AD</v>
      </c>
      <c r="K375">
        <f t="shared" si="105"/>
        <v>373</v>
      </c>
      <c r="L375">
        <f t="shared" si="106"/>
        <v>71424</v>
      </c>
      <c r="M375" s="1">
        <f>IF(K375-1&lt;=source!$B$9,source!$B$8,IF(K375-1&lt;=(source!$B$9+source!$C$9),source!$C$8,IF(K375-1&lt;=(source!$B$9+source!$C$9+source!$D$9),source!$D$8,IF(K375-1&lt;=(source!$B$9+source!$C$9+source!$D$9+source!$E$9),source!$E$8,IF(K375-1&lt;=(source!$B$9+source!$C$9+source!$D$9+source!$E$9+source!$F$9),source!$F$8,IF(K375-1&lt;=(source!$B$9+source!$C$9+source!$D$9+source!$E$9+source!$F$9+source!$G$9),source!$G$8,IF(K375-1&lt;=(source!$B$9+source!$C$9+source!$D$9+source!$E$9+source!$F$9+source!$G$9+source!$H$9),source!$H$8,IF(K375-1&lt;=(source!$B$9+source!$C$9+source!$D$9+source!$E$9+source!$F$9+source!$G$9+source!$H$9+source!$I$9),source!$I$8,source!$I$8))))))))</f>
        <v>12</v>
      </c>
      <c r="N375">
        <f t="shared" si="107"/>
        <v>5952</v>
      </c>
      <c r="O375" t="str">
        <f t="shared" si="108"/>
        <v>1952 AD</v>
      </c>
    </row>
    <row r="376" spans="1:15" x14ac:dyDescent="0.25">
      <c r="A376">
        <f t="shared" si="97"/>
        <v>374</v>
      </c>
      <c r="B376">
        <f t="shared" si="98"/>
        <v>50760</v>
      </c>
      <c r="C376" s="1">
        <f>IF(A376-1&lt;=source!$B$3,source!$B$2,IF(A376-1&lt;=(source!$B$3+source!$C$3),source!$C$2,IF(A376-1&lt;=(source!$B$3+source!$C$3+source!$D$3),source!$D$2,IF(A376-1&lt;=(source!$B$3+source!$C$3+source!$D$3+source!$E$3),source!$E$2,IF(A376-1&lt;=(source!$B$3+source!$C$3+source!$D$3+source!$E$3+source!$F$3),source!$F$2,IF(A376-1&lt;=(source!$B$3+source!$C$3+source!$D$3+source!$E$3+source!$F$3+source!$G$3),source!$G$2,IF(A376-1&lt;=(source!$B$3+source!$C$3+source!$D$3+source!$E$3+source!$F$3+source!$G$3+source!$H$3),source!$H$2,IF(A376-1&lt;=(source!$B$3+source!$C$3+source!$D$3+source!$E$3+source!$F$3+source!$G$3+source!$H$3+source!$I$3),source!$I$2,source!$I$2))))))))</f>
        <v>120</v>
      </c>
      <c r="D376">
        <f t="shared" si="99"/>
        <v>4230</v>
      </c>
      <c r="E376" t="str">
        <f t="shared" si="100"/>
        <v>230 AD</v>
      </c>
      <c r="F376">
        <f t="shared" si="101"/>
        <v>374</v>
      </c>
      <c r="G376">
        <f t="shared" si="102"/>
        <v>68712</v>
      </c>
      <c r="H376" s="1">
        <f>IF(F376-1&lt;=source!$B$6,source!$B$5,IF(F376-1&lt;=(source!$B$6+source!$C$6),source!$C$5,IF(F376-1&lt;=(source!$B$6+source!$C$6+source!$D$6),source!$D$5,IF(F376-1&lt;=(source!$B$6+source!$C$6+source!$D$6+source!$E$6),source!$E$5,IF(F376-1&lt;=(source!$B$6+source!$C$6+source!$D$6+source!$E$6+source!$F$6),source!$F$5,IF(F376-1&lt;=(source!$B$6+source!$C$6+source!$D$6+source!$E$6+source!$F$6+source!$G$6),source!$G$5,IF(F376-1&lt;=(source!$B$6+source!$C$6+source!$D$6+source!$E$6+source!$F$6+source!$G$6+source!$H$6),source!$H$5,IF(F376-1&lt;=(source!$B$6+source!$C$6+source!$D$6+source!$E$6+source!$F$6+source!$G$6+source!$H$6+source!$I$6),source!$I$5,source!$I$5))))))))</f>
        <v>24</v>
      </c>
      <c r="I376">
        <f t="shared" si="103"/>
        <v>5726</v>
      </c>
      <c r="J376" t="str">
        <f t="shared" si="104"/>
        <v>1726 AD</v>
      </c>
      <c r="K376">
        <f t="shared" si="105"/>
        <v>374</v>
      </c>
      <c r="L376">
        <f t="shared" si="106"/>
        <v>71436</v>
      </c>
      <c r="M376" s="1">
        <f>IF(K376-1&lt;=source!$B$9,source!$B$8,IF(K376-1&lt;=(source!$B$9+source!$C$9),source!$C$8,IF(K376-1&lt;=(source!$B$9+source!$C$9+source!$D$9),source!$D$8,IF(K376-1&lt;=(source!$B$9+source!$C$9+source!$D$9+source!$E$9),source!$E$8,IF(K376-1&lt;=(source!$B$9+source!$C$9+source!$D$9+source!$E$9+source!$F$9),source!$F$8,IF(K376-1&lt;=(source!$B$9+source!$C$9+source!$D$9+source!$E$9+source!$F$9+source!$G$9),source!$G$8,IF(K376-1&lt;=(source!$B$9+source!$C$9+source!$D$9+source!$E$9+source!$F$9+source!$G$9+source!$H$9),source!$H$8,IF(K376-1&lt;=(source!$B$9+source!$C$9+source!$D$9+source!$E$9+source!$F$9+source!$G$9+source!$H$9+source!$I$9),source!$I$8,source!$I$8))))))))</f>
        <v>12</v>
      </c>
      <c r="N376">
        <f t="shared" si="107"/>
        <v>5953</v>
      </c>
      <c r="O376" t="str">
        <f t="shared" si="108"/>
        <v>1953 AD</v>
      </c>
    </row>
    <row r="377" spans="1:15" x14ac:dyDescent="0.25">
      <c r="A377">
        <f t="shared" si="97"/>
        <v>375</v>
      </c>
      <c r="B377">
        <f t="shared" si="98"/>
        <v>50880</v>
      </c>
      <c r="C377" s="1">
        <f>IF(A377-1&lt;=source!$B$3,source!$B$2,IF(A377-1&lt;=(source!$B$3+source!$C$3),source!$C$2,IF(A377-1&lt;=(source!$B$3+source!$C$3+source!$D$3),source!$D$2,IF(A377-1&lt;=(source!$B$3+source!$C$3+source!$D$3+source!$E$3),source!$E$2,IF(A377-1&lt;=(source!$B$3+source!$C$3+source!$D$3+source!$E$3+source!$F$3),source!$F$2,IF(A377-1&lt;=(source!$B$3+source!$C$3+source!$D$3+source!$E$3+source!$F$3+source!$G$3),source!$G$2,IF(A377-1&lt;=(source!$B$3+source!$C$3+source!$D$3+source!$E$3+source!$F$3+source!$G$3+source!$H$3),source!$H$2,IF(A377-1&lt;=(source!$B$3+source!$C$3+source!$D$3+source!$E$3+source!$F$3+source!$G$3+source!$H$3+source!$I$3),source!$I$2,source!$I$2))))))))</f>
        <v>120</v>
      </c>
      <c r="D377">
        <f t="shared" si="99"/>
        <v>4240</v>
      </c>
      <c r="E377" t="str">
        <f t="shared" si="100"/>
        <v>240 AD</v>
      </c>
      <c r="F377">
        <f t="shared" si="101"/>
        <v>375</v>
      </c>
      <c r="G377">
        <f t="shared" si="102"/>
        <v>68736</v>
      </c>
      <c r="H377" s="1">
        <f>IF(F377-1&lt;=source!$B$6,source!$B$5,IF(F377-1&lt;=(source!$B$6+source!$C$6),source!$C$5,IF(F377-1&lt;=(source!$B$6+source!$C$6+source!$D$6),source!$D$5,IF(F377-1&lt;=(source!$B$6+source!$C$6+source!$D$6+source!$E$6),source!$E$5,IF(F377-1&lt;=(source!$B$6+source!$C$6+source!$D$6+source!$E$6+source!$F$6),source!$F$5,IF(F377-1&lt;=(source!$B$6+source!$C$6+source!$D$6+source!$E$6+source!$F$6+source!$G$6),source!$G$5,IF(F377-1&lt;=(source!$B$6+source!$C$6+source!$D$6+source!$E$6+source!$F$6+source!$G$6+source!$H$6),source!$H$5,IF(F377-1&lt;=(source!$B$6+source!$C$6+source!$D$6+source!$E$6+source!$F$6+source!$G$6+source!$H$6+source!$I$6),source!$I$5,source!$I$5))))))))</f>
        <v>24</v>
      </c>
      <c r="I377">
        <f t="shared" si="103"/>
        <v>5728</v>
      </c>
      <c r="J377" t="str">
        <f t="shared" si="104"/>
        <v>1728 AD</v>
      </c>
      <c r="K377">
        <f t="shared" si="105"/>
        <v>375</v>
      </c>
      <c r="L377">
        <f t="shared" si="106"/>
        <v>71448</v>
      </c>
      <c r="M377" s="1">
        <f>IF(K377-1&lt;=source!$B$9,source!$B$8,IF(K377-1&lt;=(source!$B$9+source!$C$9),source!$C$8,IF(K377-1&lt;=(source!$B$9+source!$C$9+source!$D$9),source!$D$8,IF(K377-1&lt;=(source!$B$9+source!$C$9+source!$D$9+source!$E$9),source!$E$8,IF(K377-1&lt;=(source!$B$9+source!$C$9+source!$D$9+source!$E$9+source!$F$9),source!$F$8,IF(K377-1&lt;=(source!$B$9+source!$C$9+source!$D$9+source!$E$9+source!$F$9+source!$G$9),source!$G$8,IF(K377-1&lt;=(source!$B$9+source!$C$9+source!$D$9+source!$E$9+source!$F$9+source!$G$9+source!$H$9),source!$H$8,IF(K377-1&lt;=(source!$B$9+source!$C$9+source!$D$9+source!$E$9+source!$F$9+source!$G$9+source!$H$9+source!$I$9),source!$I$8,source!$I$8))))))))</f>
        <v>12</v>
      </c>
      <c r="N377">
        <f t="shared" si="107"/>
        <v>5954</v>
      </c>
      <c r="O377" t="str">
        <f t="shared" si="108"/>
        <v>1954 AD</v>
      </c>
    </row>
    <row r="378" spans="1:15" x14ac:dyDescent="0.25">
      <c r="A378">
        <f t="shared" si="97"/>
        <v>376</v>
      </c>
      <c r="B378">
        <f t="shared" si="98"/>
        <v>51000</v>
      </c>
      <c r="C378" s="1">
        <f>IF(A378-1&lt;=source!$B$3,source!$B$2,IF(A378-1&lt;=(source!$B$3+source!$C$3),source!$C$2,IF(A378-1&lt;=(source!$B$3+source!$C$3+source!$D$3),source!$D$2,IF(A378-1&lt;=(source!$B$3+source!$C$3+source!$D$3+source!$E$3),source!$E$2,IF(A378-1&lt;=(source!$B$3+source!$C$3+source!$D$3+source!$E$3+source!$F$3),source!$F$2,IF(A378-1&lt;=(source!$B$3+source!$C$3+source!$D$3+source!$E$3+source!$F$3+source!$G$3),source!$G$2,IF(A378-1&lt;=(source!$B$3+source!$C$3+source!$D$3+source!$E$3+source!$F$3+source!$G$3+source!$H$3),source!$H$2,IF(A378-1&lt;=(source!$B$3+source!$C$3+source!$D$3+source!$E$3+source!$F$3+source!$G$3+source!$H$3+source!$I$3),source!$I$2,source!$I$2))))))))</f>
        <v>120</v>
      </c>
      <c r="D378">
        <f t="shared" si="99"/>
        <v>4250</v>
      </c>
      <c r="E378" t="str">
        <f t="shared" si="100"/>
        <v>250 AD</v>
      </c>
      <c r="F378">
        <f t="shared" si="101"/>
        <v>376</v>
      </c>
      <c r="G378">
        <f t="shared" si="102"/>
        <v>68760</v>
      </c>
      <c r="H378" s="1">
        <f>IF(F378-1&lt;=source!$B$6,source!$B$5,IF(F378-1&lt;=(source!$B$6+source!$C$6),source!$C$5,IF(F378-1&lt;=(source!$B$6+source!$C$6+source!$D$6),source!$D$5,IF(F378-1&lt;=(source!$B$6+source!$C$6+source!$D$6+source!$E$6),source!$E$5,IF(F378-1&lt;=(source!$B$6+source!$C$6+source!$D$6+source!$E$6+source!$F$6),source!$F$5,IF(F378-1&lt;=(source!$B$6+source!$C$6+source!$D$6+source!$E$6+source!$F$6+source!$G$6),source!$G$5,IF(F378-1&lt;=(source!$B$6+source!$C$6+source!$D$6+source!$E$6+source!$F$6+source!$G$6+source!$H$6),source!$H$5,IF(F378-1&lt;=(source!$B$6+source!$C$6+source!$D$6+source!$E$6+source!$F$6+source!$G$6+source!$H$6+source!$I$6),source!$I$5,source!$I$5))))))))</f>
        <v>24</v>
      </c>
      <c r="I378">
        <f t="shared" si="103"/>
        <v>5730</v>
      </c>
      <c r="J378" t="str">
        <f t="shared" si="104"/>
        <v>1730 AD</v>
      </c>
      <c r="K378">
        <f t="shared" si="105"/>
        <v>376</v>
      </c>
      <c r="L378">
        <f t="shared" si="106"/>
        <v>71460</v>
      </c>
      <c r="M378" s="1">
        <f>IF(K378-1&lt;=source!$B$9,source!$B$8,IF(K378-1&lt;=(source!$B$9+source!$C$9),source!$C$8,IF(K378-1&lt;=(source!$B$9+source!$C$9+source!$D$9),source!$D$8,IF(K378-1&lt;=(source!$B$9+source!$C$9+source!$D$9+source!$E$9),source!$E$8,IF(K378-1&lt;=(source!$B$9+source!$C$9+source!$D$9+source!$E$9+source!$F$9),source!$F$8,IF(K378-1&lt;=(source!$B$9+source!$C$9+source!$D$9+source!$E$9+source!$F$9+source!$G$9),source!$G$8,IF(K378-1&lt;=(source!$B$9+source!$C$9+source!$D$9+source!$E$9+source!$F$9+source!$G$9+source!$H$9),source!$H$8,IF(K378-1&lt;=(source!$B$9+source!$C$9+source!$D$9+source!$E$9+source!$F$9+source!$G$9+source!$H$9+source!$I$9),source!$I$8,source!$I$8))))))))</f>
        <v>12</v>
      </c>
      <c r="N378">
        <f t="shared" si="107"/>
        <v>5955</v>
      </c>
      <c r="O378" t="str">
        <f t="shared" si="108"/>
        <v>1955 AD</v>
      </c>
    </row>
    <row r="379" spans="1:15" x14ac:dyDescent="0.25">
      <c r="A379">
        <f t="shared" si="97"/>
        <v>377</v>
      </c>
      <c r="B379">
        <f t="shared" si="98"/>
        <v>51120</v>
      </c>
      <c r="C379" s="1">
        <f>IF(A379-1&lt;=source!$B$3,source!$B$2,IF(A379-1&lt;=(source!$B$3+source!$C$3),source!$C$2,IF(A379-1&lt;=(source!$B$3+source!$C$3+source!$D$3),source!$D$2,IF(A379-1&lt;=(source!$B$3+source!$C$3+source!$D$3+source!$E$3),source!$E$2,IF(A379-1&lt;=(source!$B$3+source!$C$3+source!$D$3+source!$E$3+source!$F$3),source!$F$2,IF(A379-1&lt;=(source!$B$3+source!$C$3+source!$D$3+source!$E$3+source!$F$3+source!$G$3),source!$G$2,IF(A379-1&lt;=(source!$B$3+source!$C$3+source!$D$3+source!$E$3+source!$F$3+source!$G$3+source!$H$3),source!$H$2,IF(A379-1&lt;=(source!$B$3+source!$C$3+source!$D$3+source!$E$3+source!$F$3+source!$G$3+source!$H$3+source!$I$3),source!$I$2,source!$I$2))))))))</f>
        <v>120</v>
      </c>
      <c r="D379">
        <f t="shared" si="99"/>
        <v>4260</v>
      </c>
      <c r="E379" t="str">
        <f t="shared" si="100"/>
        <v>260 AD</v>
      </c>
      <c r="F379">
        <f t="shared" si="101"/>
        <v>377</v>
      </c>
      <c r="G379">
        <f t="shared" si="102"/>
        <v>68784</v>
      </c>
      <c r="H379" s="1">
        <f>IF(F379-1&lt;=source!$B$6,source!$B$5,IF(F379-1&lt;=(source!$B$6+source!$C$6),source!$C$5,IF(F379-1&lt;=(source!$B$6+source!$C$6+source!$D$6),source!$D$5,IF(F379-1&lt;=(source!$B$6+source!$C$6+source!$D$6+source!$E$6),source!$E$5,IF(F379-1&lt;=(source!$B$6+source!$C$6+source!$D$6+source!$E$6+source!$F$6),source!$F$5,IF(F379-1&lt;=(source!$B$6+source!$C$6+source!$D$6+source!$E$6+source!$F$6+source!$G$6),source!$G$5,IF(F379-1&lt;=(source!$B$6+source!$C$6+source!$D$6+source!$E$6+source!$F$6+source!$G$6+source!$H$6),source!$H$5,IF(F379-1&lt;=(source!$B$6+source!$C$6+source!$D$6+source!$E$6+source!$F$6+source!$G$6+source!$H$6+source!$I$6),source!$I$5,source!$I$5))))))))</f>
        <v>24</v>
      </c>
      <c r="I379">
        <f t="shared" si="103"/>
        <v>5732</v>
      </c>
      <c r="J379" t="str">
        <f t="shared" si="104"/>
        <v>1732 AD</v>
      </c>
      <c r="K379">
        <f t="shared" si="105"/>
        <v>377</v>
      </c>
      <c r="L379">
        <f t="shared" si="106"/>
        <v>71472</v>
      </c>
      <c r="M379" s="1">
        <f>IF(K379-1&lt;=source!$B$9,source!$B$8,IF(K379-1&lt;=(source!$B$9+source!$C$9),source!$C$8,IF(K379-1&lt;=(source!$B$9+source!$C$9+source!$D$9),source!$D$8,IF(K379-1&lt;=(source!$B$9+source!$C$9+source!$D$9+source!$E$9),source!$E$8,IF(K379-1&lt;=(source!$B$9+source!$C$9+source!$D$9+source!$E$9+source!$F$9),source!$F$8,IF(K379-1&lt;=(source!$B$9+source!$C$9+source!$D$9+source!$E$9+source!$F$9+source!$G$9),source!$G$8,IF(K379-1&lt;=(source!$B$9+source!$C$9+source!$D$9+source!$E$9+source!$F$9+source!$G$9+source!$H$9),source!$H$8,IF(K379-1&lt;=(source!$B$9+source!$C$9+source!$D$9+source!$E$9+source!$F$9+source!$G$9+source!$H$9+source!$I$9),source!$I$8,source!$I$8))))))))</f>
        <v>12</v>
      </c>
      <c r="N379">
        <f t="shared" si="107"/>
        <v>5956</v>
      </c>
      <c r="O379" t="str">
        <f t="shared" si="108"/>
        <v>1956 AD</v>
      </c>
    </row>
    <row r="380" spans="1:15" x14ac:dyDescent="0.25">
      <c r="A380">
        <f t="shared" si="97"/>
        <v>378</v>
      </c>
      <c r="B380">
        <f t="shared" si="98"/>
        <v>51240</v>
      </c>
      <c r="C380" s="1">
        <f>IF(A380-1&lt;=source!$B$3,source!$B$2,IF(A380-1&lt;=(source!$B$3+source!$C$3),source!$C$2,IF(A380-1&lt;=(source!$B$3+source!$C$3+source!$D$3),source!$D$2,IF(A380-1&lt;=(source!$B$3+source!$C$3+source!$D$3+source!$E$3),source!$E$2,IF(A380-1&lt;=(source!$B$3+source!$C$3+source!$D$3+source!$E$3+source!$F$3),source!$F$2,IF(A380-1&lt;=(source!$B$3+source!$C$3+source!$D$3+source!$E$3+source!$F$3+source!$G$3),source!$G$2,IF(A380-1&lt;=(source!$B$3+source!$C$3+source!$D$3+source!$E$3+source!$F$3+source!$G$3+source!$H$3),source!$H$2,IF(A380-1&lt;=(source!$B$3+source!$C$3+source!$D$3+source!$E$3+source!$F$3+source!$G$3+source!$H$3+source!$I$3),source!$I$2,source!$I$2))))))))</f>
        <v>120</v>
      </c>
      <c r="D380">
        <f t="shared" si="99"/>
        <v>4270</v>
      </c>
      <c r="E380" t="str">
        <f t="shared" si="100"/>
        <v>270 AD</v>
      </c>
      <c r="F380">
        <f t="shared" si="101"/>
        <v>378</v>
      </c>
      <c r="G380">
        <f t="shared" si="102"/>
        <v>68808</v>
      </c>
      <c r="H380" s="1">
        <f>IF(F380-1&lt;=source!$B$6,source!$B$5,IF(F380-1&lt;=(source!$B$6+source!$C$6),source!$C$5,IF(F380-1&lt;=(source!$B$6+source!$C$6+source!$D$6),source!$D$5,IF(F380-1&lt;=(source!$B$6+source!$C$6+source!$D$6+source!$E$6),source!$E$5,IF(F380-1&lt;=(source!$B$6+source!$C$6+source!$D$6+source!$E$6+source!$F$6),source!$F$5,IF(F380-1&lt;=(source!$B$6+source!$C$6+source!$D$6+source!$E$6+source!$F$6+source!$G$6),source!$G$5,IF(F380-1&lt;=(source!$B$6+source!$C$6+source!$D$6+source!$E$6+source!$F$6+source!$G$6+source!$H$6),source!$H$5,IF(F380-1&lt;=(source!$B$6+source!$C$6+source!$D$6+source!$E$6+source!$F$6+source!$G$6+source!$H$6+source!$I$6),source!$I$5,source!$I$5))))))))</f>
        <v>24</v>
      </c>
      <c r="I380">
        <f t="shared" si="103"/>
        <v>5734</v>
      </c>
      <c r="J380" t="str">
        <f t="shared" si="104"/>
        <v>1734 AD</v>
      </c>
      <c r="K380">
        <f t="shared" si="105"/>
        <v>378</v>
      </c>
      <c r="L380">
        <f t="shared" si="106"/>
        <v>71484</v>
      </c>
      <c r="M380" s="1">
        <f>IF(K380-1&lt;=source!$B$9,source!$B$8,IF(K380-1&lt;=(source!$B$9+source!$C$9),source!$C$8,IF(K380-1&lt;=(source!$B$9+source!$C$9+source!$D$9),source!$D$8,IF(K380-1&lt;=(source!$B$9+source!$C$9+source!$D$9+source!$E$9),source!$E$8,IF(K380-1&lt;=(source!$B$9+source!$C$9+source!$D$9+source!$E$9+source!$F$9),source!$F$8,IF(K380-1&lt;=(source!$B$9+source!$C$9+source!$D$9+source!$E$9+source!$F$9+source!$G$9),source!$G$8,IF(K380-1&lt;=(source!$B$9+source!$C$9+source!$D$9+source!$E$9+source!$F$9+source!$G$9+source!$H$9),source!$H$8,IF(K380-1&lt;=(source!$B$9+source!$C$9+source!$D$9+source!$E$9+source!$F$9+source!$G$9+source!$H$9+source!$I$9),source!$I$8,source!$I$8))))))))</f>
        <v>12</v>
      </c>
      <c r="N380">
        <f t="shared" si="107"/>
        <v>5957</v>
      </c>
      <c r="O380" t="str">
        <f t="shared" si="108"/>
        <v>1957 AD</v>
      </c>
    </row>
    <row r="381" spans="1:15" x14ac:dyDescent="0.25">
      <c r="A381">
        <f t="shared" si="97"/>
        <v>379</v>
      </c>
      <c r="B381">
        <f t="shared" si="98"/>
        <v>51360</v>
      </c>
      <c r="C381" s="1">
        <f>IF(A381-1&lt;=source!$B$3,source!$B$2,IF(A381-1&lt;=(source!$B$3+source!$C$3),source!$C$2,IF(A381-1&lt;=(source!$B$3+source!$C$3+source!$D$3),source!$D$2,IF(A381-1&lt;=(source!$B$3+source!$C$3+source!$D$3+source!$E$3),source!$E$2,IF(A381-1&lt;=(source!$B$3+source!$C$3+source!$D$3+source!$E$3+source!$F$3),source!$F$2,IF(A381-1&lt;=(source!$B$3+source!$C$3+source!$D$3+source!$E$3+source!$F$3+source!$G$3),source!$G$2,IF(A381-1&lt;=(source!$B$3+source!$C$3+source!$D$3+source!$E$3+source!$F$3+source!$G$3+source!$H$3),source!$H$2,IF(A381-1&lt;=(source!$B$3+source!$C$3+source!$D$3+source!$E$3+source!$F$3+source!$G$3+source!$H$3+source!$I$3),source!$I$2,source!$I$2))))))))</f>
        <v>120</v>
      </c>
      <c r="D381">
        <f t="shared" si="99"/>
        <v>4280</v>
      </c>
      <c r="E381" t="str">
        <f t="shared" si="100"/>
        <v>280 AD</v>
      </c>
      <c r="F381">
        <f t="shared" si="101"/>
        <v>379</v>
      </c>
      <c r="G381">
        <f t="shared" si="102"/>
        <v>68832</v>
      </c>
      <c r="H381" s="1">
        <f>IF(F381-1&lt;=source!$B$6,source!$B$5,IF(F381-1&lt;=(source!$B$6+source!$C$6),source!$C$5,IF(F381-1&lt;=(source!$B$6+source!$C$6+source!$D$6),source!$D$5,IF(F381-1&lt;=(source!$B$6+source!$C$6+source!$D$6+source!$E$6),source!$E$5,IF(F381-1&lt;=(source!$B$6+source!$C$6+source!$D$6+source!$E$6+source!$F$6),source!$F$5,IF(F381-1&lt;=(source!$B$6+source!$C$6+source!$D$6+source!$E$6+source!$F$6+source!$G$6),source!$G$5,IF(F381-1&lt;=(source!$B$6+source!$C$6+source!$D$6+source!$E$6+source!$F$6+source!$G$6+source!$H$6),source!$H$5,IF(F381-1&lt;=(source!$B$6+source!$C$6+source!$D$6+source!$E$6+source!$F$6+source!$G$6+source!$H$6+source!$I$6),source!$I$5,source!$I$5))))))))</f>
        <v>24</v>
      </c>
      <c r="I381">
        <f t="shared" si="103"/>
        <v>5736</v>
      </c>
      <c r="J381" t="str">
        <f t="shared" si="104"/>
        <v>1736 AD</v>
      </c>
      <c r="K381">
        <f t="shared" si="105"/>
        <v>379</v>
      </c>
      <c r="L381">
        <f t="shared" si="106"/>
        <v>71496</v>
      </c>
      <c r="M381" s="1">
        <f>IF(K381-1&lt;=source!$B$9,source!$B$8,IF(K381-1&lt;=(source!$B$9+source!$C$9),source!$C$8,IF(K381-1&lt;=(source!$B$9+source!$C$9+source!$D$9),source!$D$8,IF(K381-1&lt;=(source!$B$9+source!$C$9+source!$D$9+source!$E$9),source!$E$8,IF(K381-1&lt;=(source!$B$9+source!$C$9+source!$D$9+source!$E$9+source!$F$9),source!$F$8,IF(K381-1&lt;=(source!$B$9+source!$C$9+source!$D$9+source!$E$9+source!$F$9+source!$G$9),source!$G$8,IF(K381-1&lt;=(source!$B$9+source!$C$9+source!$D$9+source!$E$9+source!$F$9+source!$G$9+source!$H$9),source!$H$8,IF(K381-1&lt;=(source!$B$9+source!$C$9+source!$D$9+source!$E$9+source!$F$9+source!$G$9+source!$H$9+source!$I$9),source!$I$8,source!$I$8))))))))</f>
        <v>12</v>
      </c>
      <c r="N381">
        <f t="shared" si="107"/>
        <v>5958</v>
      </c>
      <c r="O381" t="str">
        <f t="shared" si="108"/>
        <v>1958 AD</v>
      </c>
    </row>
    <row r="382" spans="1:15" x14ac:dyDescent="0.25">
      <c r="A382">
        <f t="shared" si="97"/>
        <v>380</v>
      </c>
      <c r="B382">
        <f t="shared" si="98"/>
        <v>51480</v>
      </c>
      <c r="C382" s="1">
        <f>IF(A382-1&lt;=source!$B$3,source!$B$2,IF(A382-1&lt;=(source!$B$3+source!$C$3),source!$C$2,IF(A382-1&lt;=(source!$B$3+source!$C$3+source!$D$3),source!$D$2,IF(A382-1&lt;=(source!$B$3+source!$C$3+source!$D$3+source!$E$3),source!$E$2,IF(A382-1&lt;=(source!$B$3+source!$C$3+source!$D$3+source!$E$3+source!$F$3),source!$F$2,IF(A382-1&lt;=(source!$B$3+source!$C$3+source!$D$3+source!$E$3+source!$F$3+source!$G$3),source!$G$2,IF(A382-1&lt;=(source!$B$3+source!$C$3+source!$D$3+source!$E$3+source!$F$3+source!$G$3+source!$H$3),source!$H$2,IF(A382-1&lt;=(source!$B$3+source!$C$3+source!$D$3+source!$E$3+source!$F$3+source!$G$3+source!$H$3+source!$I$3),source!$I$2,source!$I$2))))))))</f>
        <v>120</v>
      </c>
      <c r="D382">
        <f t="shared" si="99"/>
        <v>4290</v>
      </c>
      <c r="E382" t="str">
        <f t="shared" si="100"/>
        <v>290 AD</v>
      </c>
      <c r="F382">
        <f t="shared" si="101"/>
        <v>380</v>
      </c>
      <c r="G382">
        <f t="shared" si="102"/>
        <v>68856</v>
      </c>
      <c r="H382" s="1">
        <f>IF(F382-1&lt;=source!$B$6,source!$B$5,IF(F382-1&lt;=(source!$B$6+source!$C$6),source!$C$5,IF(F382-1&lt;=(source!$B$6+source!$C$6+source!$D$6),source!$D$5,IF(F382-1&lt;=(source!$B$6+source!$C$6+source!$D$6+source!$E$6),source!$E$5,IF(F382-1&lt;=(source!$B$6+source!$C$6+source!$D$6+source!$E$6+source!$F$6),source!$F$5,IF(F382-1&lt;=(source!$B$6+source!$C$6+source!$D$6+source!$E$6+source!$F$6+source!$G$6),source!$G$5,IF(F382-1&lt;=(source!$B$6+source!$C$6+source!$D$6+source!$E$6+source!$F$6+source!$G$6+source!$H$6),source!$H$5,IF(F382-1&lt;=(source!$B$6+source!$C$6+source!$D$6+source!$E$6+source!$F$6+source!$G$6+source!$H$6+source!$I$6),source!$I$5,source!$I$5))))))))</f>
        <v>24</v>
      </c>
      <c r="I382">
        <f t="shared" si="103"/>
        <v>5738</v>
      </c>
      <c r="J382" t="str">
        <f t="shared" si="104"/>
        <v>1738 AD</v>
      </c>
      <c r="K382">
        <f t="shared" si="105"/>
        <v>380</v>
      </c>
      <c r="L382">
        <f t="shared" si="106"/>
        <v>71508</v>
      </c>
      <c r="M382" s="1">
        <f>IF(K382-1&lt;=source!$B$9,source!$B$8,IF(K382-1&lt;=(source!$B$9+source!$C$9),source!$C$8,IF(K382-1&lt;=(source!$B$9+source!$C$9+source!$D$9),source!$D$8,IF(K382-1&lt;=(source!$B$9+source!$C$9+source!$D$9+source!$E$9),source!$E$8,IF(K382-1&lt;=(source!$B$9+source!$C$9+source!$D$9+source!$E$9+source!$F$9),source!$F$8,IF(K382-1&lt;=(source!$B$9+source!$C$9+source!$D$9+source!$E$9+source!$F$9+source!$G$9),source!$G$8,IF(K382-1&lt;=(source!$B$9+source!$C$9+source!$D$9+source!$E$9+source!$F$9+source!$G$9+source!$H$9),source!$H$8,IF(K382-1&lt;=(source!$B$9+source!$C$9+source!$D$9+source!$E$9+source!$F$9+source!$G$9+source!$H$9+source!$I$9),source!$I$8,source!$I$8))))))))</f>
        <v>12</v>
      </c>
      <c r="N382">
        <f t="shared" si="107"/>
        <v>5959</v>
      </c>
      <c r="O382" t="str">
        <f t="shared" si="108"/>
        <v>1959 AD</v>
      </c>
    </row>
    <row r="383" spans="1:15" x14ac:dyDescent="0.25">
      <c r="A383">
        <f t="shared" si="97"/>
        <v>381</v>
      </c>
      <c r="B383">
        <f t="shared" si="98"/>
        <v>51600</v>
      </c>
      <c r="C383" s="1">
        <f>IF(A383-1&lt;=source!$B$3,source!$B$2,IF(A383-1&lt;=(source!$B$3+source!$C$3),source!$C$2,IF(A383-1&lt;=(source!$B$3+source!$C$3+source!$D$3),source!$D$2,IF(A383-1&lt;=(source!$B$3+source!$C$3+source!$D$3+source!$E$3),source!$E$2,IF(A383-1&lt;=(source!$B$3+source!$C$3+source!$D$3+source!$E$3+source!$F$3),source!$F$2,IF(A383-1&lt;=(source!$B$3+source!$C$3+source!$D$3+source!$E$3+source!$F$3+source!$G$3),source!$G$2,IF(A383-1&lt;=(source!$B$3+source!$C$3+source!$D$3+source!$E$3+source!$F$3+source!$G$3+source!$H$3),source!$H$2,IF(A383-1&lt;=(source!$B$3+source!$C$3+source!$D$3+source!$E$3+source!$F$3+source!$G$3+source!$H$3+source!$I$3),source!$I$2,source!$I$2))))))))</f>
        <v>120</v>
      </c>
      <c r="D383">
        <f t="shared" si="99"/>
        <v>4300</v>
      </c>
      <c r="E383" t="str">
        <f t="shared" si="100"/>
        <v>300 AD</v>
      </c>
      <c r="F383">
        <f t="shared" si="101"/>
        <v>381</v>
      </c>
      <c r="G383">
        <f t="shared" si="102"/>
        <v>68880</v>
      </c>
      <c r="H383" s="1">
        <f>IF(F383-1&lt;=source!$B$6,source!$B$5,IF(F383-1&lt;=(source!$B$6+source!$C$6),source!$C$5,IF(F383-1&lt;=(source!$B$6+source!$C$6+source!$D$6),source!$D$5,IF(F383-1&lt;=(source!$B$6+source!$C$6+source!$D$6+source!$E$6),source!$E$5,IF(F383-1&lt;=(source!$B$6+source!$C$6+source!$D$6+source!$E$6+source!$F$6),source!$F$5,IF(F383-1&lt;=(source!$B$6+source!$C$6+source!$D$6+source!$E$6+source!$F$6+source!$G$6),source!$G$5,IF(F383-1&lt;=(source!$B$6+source!$C$6+source!$D$6+source!$E$6+source!$F$6+source!$G$6+source!$H$6),source!$H$5,IF(F383-1&lt;=(source!$B$6+source!$C$6+source!$D$6+source!$E$6+source!$F$6+source!$G$6+source!$H$6+source!$I$6),source!$I$5,source!$I$5))))))))</f>
        <v>24</v>
      </c>
      <c r="I383">
        <f t="shared" si="103"/>
        <v>5740</v>
      </c>
      <c r="J383" t="str">
        <f t="shared" si="104"/>
        <v>1740 AD</v>
      </c>
      <c r="K383">
        <f t="shared" si="105"/>
        <v>381</v>
      </c>
      <c r="L383">
        <f t="shared" si="106"/>
        <v>71520</v>
      </c>
      <c r="M383" s="1">
        <f>IF(K383-1&lt;=source!$B$9,source!$B$8,IF(K383-1&lt;=(source!$B$9+source!$C$9),source!$C$8,IF(K383-1&lt;=(source!$B$9+source!$C$9+source!$D$9),source!$D$8,IF(K383-1&lt;=(source!$B$9+source!$C$9+source!$D$9+source!$E$9),source!$E$8,IF(K383-1&lt;=(source!$B$9+source!$C$9+source!$D$9+source!$E$9+source!$F$9),source!$F$8,IF(K383-1&lt;=(source!$B$9+source!$C$9+source!$D$9+source!$E$9+source!$F$9+source!$G$9),source!$G$8,IF(K383-1&lt;=(source!$B$9+source!$C$9+source!$D$9+source!$E$9+source!$F$9+source!$G$9+source!$H$9),source!$H$8,IF(K383-1&lt;=(source!$B$9+source!$C$9+source!$D$9+source!$E$9+source!$F$9+source!$G$9+source!$H$9+source!$I$9),source!$I$8,source!$I$8))))))))</f>
        <v>12</v>
      </c>
      <c r="N383">
        <f t="shared" si="107"/>
        <v>5960</v>
      </c>
      <c r="O383" t="str">
        <f t="shared" si="108"/>
        <v>1960 AD</v>
      </c>
    </row>
    <row r="384" spans="1:15" x14ac:dyDescent="0.25">
      <c r="A384">
        <f t="shared" si="97"/>
        <v>382</v>
      </c>
      <c r="B384">
        <f t="shared" si="98"/>
        <v>51720</v>
      </c>
      <c r="C384" s="1">
        <f>IF(A384-1&lt;=source!$B$3,source!$B$2,IF(A384-1&lt;=(source!$B$3+source!$C$3),source!$C$2,IF(A384-1&lt;=(source!$B$3+source!$C$3+source!$D$3),source!$D$2,IF(A384-1&lt;=(source!$B$3+source!$C$3+source!$D$3+source!$E$3),source!$E$2,IF(A384-1&lt;=(source!$B$3+source!$C$3+source!$D$3+source!$E$3+source!$F$3),source!$F$2,IF(A384-1&lt;=(source!$B$3+source!$C$3+source!$D$3+source!$E$3+source!$F$3+source!$G$3),source!$G$2,IF(A384-1&lt;=(source!$B$3+source!$C$3+source!$D$3+source!$E$3+source!$F$3+source!$G$3+source!$H$3),source!$H$2,IF(A384-1&lt;=(source!$B$3+source!$C$3+source!$D$3+source!$E$3+source!$F$3+source!$G$3+source!$H$3+source!$I$3),source!$I$2,source!$I$2))))))))</f>
        <v>120</v>
      </c>
      <c r="D384">
        <f t="shared" si="99"/>
        <v>4310</v>
      </c>
      <c r="E384" t="str">
        <f t="shared" si="100"/>
        <v>310 AD</v>
      </c>
      <c r="F384">
        <f t="shared" si="101"/>
        <v>382</v>
      </c>
      <c r="G384">
        <f t="shared" si="102"/>
        <v>68904</v>
      </c>
      <c r="H384" s="1">
        <f>IF(F384-1&lt;=source!$B$6,source!$B$5,IF(F384-1&lt;=(source!$B$6+source!$C$6),source!$C$5,IF(F384-1&lt;=(source!$B$6+source!$C$6+source!$D$6),source!$D$5,IF(F384-1&lt;=(source!$B$6+source!$C$6+source!$D$6+source!$E$6),source!$E$5,IF(F384-1&lt;=(source!$B$6+source!$C$6+source!$D$6+source!$E$6+source!$F$6),source!$F$5,IF(F384-1&lt;=(source!$B$6+source!$C$6+source!$D$6+source!$E$6+source!$F$6+source!$G$6),source!$G$5,IF(F384-1&lt;=(source!$B$6+source!$C$6+source!$D$6+source!$E$6+source!$F$6+source!$G$6+source!$H$6),source!$H$5,IF(F384-1&lt;=(source!$B$6+source!$C$6+source!$D$6+source!$E$6+source!$F$6+source!$G$6+source!$H$6+source!$I$6),source!$I$5,source!$I$5))))))))</f>
        <v>24</v>
      </c>
      <c r="I384">
        <f t="shared" si="103"/>
        <v>5742</v>
      </c>
      <c r="J384" t="str">
        <f t="shared" si="104"/>
        <v>1742 AD</v>
      </c>
      <c r="K384">
        <f t="shared" si="105"/>
        <v>382</v>
      </c>
      <c r="L384">
        <f t="shared" si="106"/>
        <v>71532</v>
      </c>
      <c r="M384" s="1">
        <f>IF(K384-1&lt;=source!$B$9,source!$B$8,IF(K384-1&lt;=(source!$B$9+source!$C$9),source!$C$8,IF(K384-1&lt;=(source!$B$9+source!$C$9+source!$D$9),source!$D$8,IF(K384-1&lt;=(source!$B$9+source!$C$9+source!$D$9+source!$E$9),source!$E$8,IF(K384-1&lt;=(source!$B$9+source!$C$9+source!$D$9+source!$E$9+source!$F$9),source!$F$8,IF(K384-1&lt;=(source!$B$9+source!$C$9+source!$D$9+source!$E$9+source!$F$9+source!$G$9),source!$G$8,IF(K384-1&lt;=(source!$B$9+source!$C$9+source!$D$9+source!$E$9+source!$F$9+source!$G$9+source!$H$9),source!$H$8,IF(K384-1&lt;=(source!$B$9+source!$C$9+source!$D$9+source!$E$9+source!$F$9+source!$G$9+source!$H$9+source!$I$9),source!$I$8,source!$I$8))))))))</f>
        <v>12</v>
      </c>
      <c r="N384">
        <f t="shared" si="107"/>
        <v>5961</v>
      </c>
      <c r="O384" t="str">
        <f t="shared" si="108"/>
        <v>1961 AD</v>
      </c>
    </row>
    <row r="385" spans="1:15" x14ac:dyDescent="0.25">
      <c r="A385">
        <f t="shared" si="97"/>
        <v>383</v>
      </c>
      <c r="B385">
        <f t="shared" si="98"/>
        <v>51840</v>
      </c>
      <c r="C385" s="1">
        <f>IF(A385-1&lt;=source!$B$3,source!$B$2,IF(A385-1&lt;=(source!$B$3+source!$C$3),source!$C$2,IF(A385-1&lt;=(source!$B$3+source!$C$3+source!$D$3),source!$D$2,IF(A385-1&lt;=(source!$B$3+source!$C$3+source!$D$3+source!$E$3),source!$E$2,IF(A385-1&lt;=(source!$B$3+source!$C$3+source!$D$3+source!$E$3+source!$F$3),source!$F$2,IF(A385-1&lt;=(source!$B$3+source!$C$3+source!$D$3+source!$E$3+source!$F$3+source!$G$3),source!$G$2,IF(A385-1&lt;=(source!$B$3+source!$C$3+source!$D$3+source!$E$3+source!$F$3+source!$G$3+source!$H$3),source!$H$2,IF(A385-1&lt;=(source!$B$3+source!$C$3+source!$D$3+source!$E$3+source!$F$3+source!$G$3+source!$H$3+source!$I$3),source!$I$2,source!$I$2))))))))</f>
        <v>120</v>
      </c>
      <c r="D385">
        <f t="shared" si="99"/>
        <v>4320</v>
      </c>
      <c r="E385" t="str">
        <f t="shared" si="100"/>
        <v>320 AD</v>
      </c>
      <c r="F385">
        <f t="shared" si="101"/>
        <v>383</v>
      </c>
      <c r="G385">
        <f t="shared" si="102"/>
        <v>68928</v>
      </c>
      <c r="H385" s="1">
        <f>IF(F385-1&lt;=source!$B$6,source!$B$5,IF(F385-1&lt;=(source!$B$6+source!$C$6),source!$C$5,IF(F385-1&lt;=(source!$B$6+source!$C$6+source!$D$6),source!$D$5,IF(F385-1&lt;=(source!$B$6+source!$C$6+source!$D$6+source!$E$6),source!$E$5,IF(F385-1&lt;=(source!$B$6+source!$C$6+source!$D$6+source!$E$6+source!$F$6),source!$F$5,IF(F385-1&lt;=(source!$B$6+source!$C$6+source!$D$6+source!$E$6+source!$F$6+source!$G$6),source!$G$5,IF(F385-1&lt;=(source!$B$6+source!$C$6+source!$D$6+source!$E$6+source!$F$6+source!$G$6+source!$H$6),source!$H$5,IF(F385-1&lt;=(source!$B$6+source!$C$6+source!$D$6+source!$E$6+source!$F$6+source!$G$6+source!$H$6+source!$I$6),source!$I$5,source!$I$5))))))))</f>
        <v>24</v>
      </c>
      <c r="I385">
        <f t="shared" si="103"/>
        <v>5744</v>
      </c>
      <c r="J385" t="str">
        <f t="shared" si="104"/>
        <v>1744 AD</v>
      </c>
      <c r="K385">
        <f t="shared" si="105"/>
        <v>383</v>
      </c>
      <c r="L385">
        <f t="shared" si="106"/>
        <v>71544</v>
      </c>
      <c r="M385" s="1">
        <f>IF(K385-1&lt;=source!$B$9,source!$B$8,IF(K385-1&lt;=(source!$B$9+source!$C$9),source!$C$8,IF(K385-1&lt;=(source!$B$9+source!$C$9+source!$D$9),source!$D$8,IF(K385-1&lt;=(source!$B$9+source!$C$9+source!$D$9+source!$E$9),source!$E$8,IF(K385-1&lt;=(source!$B$9+source!$C$9+source!$D$9+source!$E$9+source!$F$9),source!$F$8,IF(K385-1&lt;=(source!$B$9+source!$C$9+source!$D$9+source!$E$9+source!$F$9+source!$G$9),source!$G$8,IF(K385-1&lt;=(source!$B$9+source!$C$9+source!$D$9+source!$E$9+source!$F$9+source!$G$9+source!$H$9),source!$H$8,IF(K385-1&lt;=(source!$B$9+source!$C$9+source!$D$9+source!$E$9+source!$F$9+source!$G$9+source!$H$9+source!$I$9),source!$I$8,source!$I$8))))))))</f>
        <v>12</v>
      </c>
      <c r="N385">
        <f t="shared" si="107"/>
        <v>5962</v>
      </c>
      <c r="O385" t="str">
        <f t="shared" si="108"/>
        <v>1962 AD</v>
      </c>
    </row>
    <row r="386" spans="1:15" x14ac:dyDescent="0.25">
      <c r="A386">
        <f t="shared" si="97"/>
        <v>384</v>
      </c>
      <c r="B386">
        <f t="shared" si="98"/>
        <v>51960</v>
      </c>
      <c r="C386" s="1">
        <f>IF(A386-1&lt;=source!$B$3,source!$B$2,IF(A386-1&lt;=(source!$B$3+source!$C$3),source!$C$2,IF(A386-1&lt;=(source!$B$3+source!$C$3+source!$D$3),source!$D$2,IF(A386-1&lt;=(source!$B$3+source!$C$3+source!$D$3+source!$E$3),source!$E$2,IF(A386-1&lt;=(source!$B$3+source!$C$3+source!$D$3+source!$E$3+source!$F$3),source!$F$2,IF(A386-1&lt;=(source!$B$3+source!$C$3+source!$D$3+source!$E$3+source!$F$3+source!$G$3),source!$G$2,IF(A386-1&lt;=(source!$B$3+source!$C$3+source!$D$3+source!$E$3+source!$F$3+source!$G$3+source!$H$3),source!$H$2,IF(A386-1&lt;=(source!$B$3+source!$C$3+source!$D$3+source!$E$3+source!$F$3+source!$G$3+source!$H$3+source!$I$3),source!$I$2,source!$I$2))))))))</f>
        <v>120</v>
      </c>
      <c r="D386">
        <f t="shared" si="99"/>
        <v>4330</v>
      </c>
      <c r="E386" t="str">
        <f t="shared" si="100"/>
        <v>330 AD</v>
      </c>
      <c r="F386">
        <f t="shared" si="101"/>
        <v>384</v>
      </c>
      <c r="G386">
        <f t="shared" si="102"/>
        <v>68952</v>
      </c>
      <c r="H386" s="1">
        <f>IF(F386-1&lt;=source!$B$6,source!$B$5,IF(F386-1&lt;=(source!$B$6+source!$C$6),source!$C$5,IF(F386-1&lt;=(source!$B$6+source!$C$6+source!$D$6),source!$D$5,IF(F386-1&lt;=(source!$B$6+source!$C$6+source!$D$6+source!$E$6),source!$E$5,IF(F386-1&lt;=(source!$B$6+source!$C$6+source!$D$6+source!$E$6+source!$F$6),source!$F$5,IF(F386-1&lt;=(source!$B$6+source!$C$6+source!$D$6+source!$E$6+source!$F$6+source!$G$6),source!$G$5,IF(F386-1&lt;=(source!$B$6+source!$C$6+source!$D$6+source!$E$6+source!$F$6+source!$G$6+source!$H$6),source!$H$5,IF(F386-1&lt;=(source!$B$6+source!$C$6+source!$D$6+source!$E$6+source!$F$6+source!$G$6+source!$H$6+source!$I$6),source!$I$5,source!$I$5))))))))</f>
        <v>24</v>
      </c>
      <c r="I386">
        <f t="shared" si="103"/>
        <v>5746</v>
      </c>
      <c r="J386" t="str">
        <f t="shared" si="104"/>
        <v>1746 AD</v>
      </c>
      <c r="K386">
        <f t="shared" si="105"/>
        <v>384</v>
      </c>
      <c r="L386">
        <f t="shared" si="106"/>
        <v>71556</v>
      </c>
      <c r="M386" s="1">
        <f>IF(K386-1&lt;=source!$B$9,source!$B$8,IF(K386-1&lt;=(source!$B$9+source!$C$9),source!$C$8,IF(K386-1&lt;=(source!$B$9+source!$C$9+source!$D$9),source!$D$8,IF(K386-1&lt;=(source!$B$9+source!$C$9+source!$D$9+source!$E$9),source!$E$8,IF(K386-1&lt;=(source!$B$9+source!$C$9+source!$D$9+source!$E$9+source!$F$9),source!$F$8,IF(K386-1&lt;=(source!$B$9+source!$C$9+source!$D$9+source!$E$9+source!$F$9+source!$G$9),source!$G$8,IF(K386-1&lt;=(source!$B$9+source!$C$9+source!$D$9+source!$E$9+source!$F$9+source!$G$9+source!$H$9),source!$H$8,IF(K386-1&lt;=(source!$B$9+source!$C$9+source!$D$9+source!$E$9+source!$F$9+source!$G$9+source!$H$9+source!$I$9),source!$I$8,source!$I$8))))))))</f>
        <v>12</v>
      </c>
      <c r="N386">
        <f t="shared" si="107"/>
        <v>5963</v>
      </c>
      <c r="O386" t="str">
        <f t="shared" si="108"/>
        <v>1963 AD</v>
      </c>
    </row>
    <row r="387" spans="1:15" x14ac:dyDescent="0.25">
      <c r="A387">
        <f t="shared" si="97"/>
        <v>385</v>
      </c>
      <c r="B387">
        <f t="shared" si="98"/>
        <v>52080</v>
      </c>
      <c r="C387" s="1">
        <f>IF(A387-1&lt;=source!$B$3,source!$B$2,IF(A387-1&lt;=(source!$B$3+source!$C$3),source!$C$2,IF(A387-1&lt;=(source!$B$3+source!$C$3+source!$D$3),source!$D$2,IF(A387-1&lt;=(source!$B$3+source!$C$3+source!$D$3+source!$E$3),source!$E$2,IF(A387-1&lt;=(source!$B$3+source!$C$3+source!$D$3+source!$E$3+source!$F$3),source!$F$2,IF(A387-1&lt;=(source!$B$3+source!$C$3+source!$D$3+source!$E$3+source!$F$3+source!$G$3),source!$G$2,IF(A387-1&lt;=(source!$B$3+source!$C$3+source!$D$3+source!$E$3+source!$F$3+source!$G$3+source!$H$3),source!$H$2,IF(A387-1&lt;=(source!$B$3+source!$C$3+source!$D$3+source!$E$3+source!$F$3+source!$G$3+source!$H$3+source!$I$3),source!$I$2,source!$I$2))))))))</f>
        <v>120</v>
      </c>
      <c r="D387">
        <f t="shared" si="99"/>
        <v>4340</v>
      </c>
      <c r="E387" t="str">
        <f t="shared" si="100"/>
        <v>340 AD</v>
      </c>
      <c r="F387">
        <f t="shared" si="101"/>
        <v>385</v>
      </c>
      <c r="G387">
        <f t="shared" si="102"/>
        <v>68976</v>
      </c>
      <c r="H387" s="1">
        <f>IF(F387-1&lt;=source!$B$6,source!$B$5,IF(F387-1&lt;=(source!$B$6+source!$C$6),source!$C$5,IF(F387-1&lt;=(source!$B$6+source!$C$6+source!$D$6),source!$D$5,IF(F387-1&lt;=(source!$B$6+source!$C$6+source!$D$6+source!$E$6),source!$E$5,IF(F387-1&lt;=(source!$B$6+source!$C$6+source!$D$6+source!$E$6+source!$F$6),source!$F$5,IF(F387-1&lt;=(source!$B$6+source!$C$6+source!$D$6+source!$E$6+source!$F$6+source!$G$6),source!$G$5,IF(F387-1&lt;=(source!$B$6+source!$C$6+source!$D$6+source!$E$6+source!$F$6+source!$G$6+source!$H$6),source!$H$5,IF(F387-1&lt;=(source!$B$6+source!$C$6+source!$D$6+source!$E$6+source!$F$6+source!$G$6+source!$H$6+source!$I$6),source!$I$5,source!$I$5))))))))</f>
        <v>24</v>
      </c>
      <c r="I387">
        <f t="shared" si="103"/>
        <v>5748</v>
      </c>
      <c r="J387" t="str">
        <f t="shared" si="104"/>
        <v>1748 AD</v>
      </c>
      <c r="K387">
        <f t="shared" si="105"/>
        <v>385</v>
      </c>
      <c r="L387">
        <f t="shared" si="106"/>
        <v>71568</v>
      </c>
      <c r="M387" s="1">
        <f>IF(K387-1&lt;=source!$B$9,source!$B$8,IF(K387-1&lt;=(source!$B$9+source!$C$9),source!$C$8,IF(K387-1&lt;=(source!$B$9+source!$C$9+source!$D$9),source!$D$8,IF(K387-1&lt;=(source!$B$9+source!$C$9+source!$D$9+source!$E$9),source!$E$8,IF(K387-1&lt;=(source!$B$9+source!$C$9+source!$D$9+source!$E$9+source!$F$9),source!$F$8,IF(K387-1&lt;=(source!$B$9+source!$C$9+source!$D$9+source!$E$9+source!$F$9+source!$G$9),source!$G$8,IF(K387-1&lt;=(source!$B$9+source!$C$9+source!$D$9+source!$E$9+source!$F$9+source!$G$9+source!$H$9),source!$H$8,IF(K387-1&lt;=(source!$B$9+source!$C$9+source!$D$9+source!$E$9+source!$F$9+source!$G$9+source!$H$9+source!$I$9),source!$I$8,source!$I$8))))))))</f>
        <v>12</v>
      </c>
      <c r="N387">
        <f t="shared" si="107"/>
        <v>5964</v>
      </c>
      <c r="O387" t="str">
        <f t="shared" si="108"/>
        <v>1964 AD</v>
      </c>
    </row>
    <row r="388" spans="1:15" x14ac:dyDescent="0.25">
      <c r="A388">
        <f t="shared" si="97"/>
        <v>386</v>
      </c>
      <c r="B388">
        <f t="shared" si="98"/>
        <v>52200</v>
      </c>
      <c r="C388" s="1">
        <f>IF(A388-1&lt;=source!$B$3,source!$B$2,IF(A388-1&lt;=(source!$B$3+source!$C$3),source!$C$2,IF(A388-1&lt;=(source!$B$3+source!$C$3+source!$D$3),source!$D$2,IF(A388-1&lt;=(source!$B$3+source!$C$3+source!$D$3+source!$E$3),source!$E$2,IF(A388-1&lt;=(source!$B$3+source!$C$3+source!$D$3+source!$E$3+source!$F$3),source!$F$2,IF(A388-1&lt;=(source!$B$3+source!$C$3+source!$D$3+source!$E$3+source!$F$3+source!$G$3),source!$G$2,IF(A388-1&lt;=(source!$B$3+source!$C$3+source!$D$3+source!$E$3+source!$F$3+source!$G$3+source!$H$3),source!$H$2,IF(A388-1&lt;=(source!$B$3+source!$C$3+source!$D$3+source!$E$3+source!$F$3+source!$G$3+source!$H$3+source!$I$3),source!$I$2,source!$I$2))))))))</f>
        <v>120</v>
      </c>
      <c r="D388">
        <f t="shared" si="99"/>
        <v>4350</v>
      </c>
      <c r="E388" t="str">
        <f t="shared" si="100"/>
        <v>350 AD</v>
      </c>
      <c r="F388">
        <f t="shared" si="101"/>
        <v>386</v>
      </c>
      <c r="G388">
        <f t="shared" si="102"/>
        <v>69000</v>
      </c>
      <c r="H388" s="1">
        <f>IF(F388-1&lt;=source!$B$6,source!$B$5,IF(F388-1&lt;=(source!$B$6+source!$C$6),source!$C$5,IF(F388-1&lt;=(source!$B$6+source!$C$6+source!$D$6),source!$D$5,IF(F388-1&lt;=(source!$B$6+source!$C$6+source!$D$6+source!$E$6),source!$E$5,IF(F388-1&lt;=(source!$B$6+source!$C$6+source!$D$6+source!$E$6+source!$F$6),source!$F$5,IF(F388-1&lt;=(source!$B$6+source!$C$6+source!$D$6+source!$E$6+source!$F$6+source!$G$6),source!$G$5,IF(F388-1&lt;=(source!$B$6+source!$C$6+source!$D$6+source!$E$6+source!$F$6+source!$G$6+source!$H$6),source!$H$5,IF(F388-1&lt;=(source!$B$6+source!$C$6+source!$D$6+source!$E$6+source!$F$6+source!$G$6+source!$H$6+source!$I$6),source!$I$5,source!$I$5))))))))</f>
        <v>24</v>
      </c>
      <c r="I388">
        <f t="shared" si="103"/>
        <v>5750</v>
      </c>
      <c r="J388" t="str">
        <f t="shared" si="104"/>
        <v>1750 AD</v>
      </c>
      <c r="K388">
        <f t="shared" si="105"/>
        <v>386</v>
      </c>
      <c r="L388">
        <f t="shared" si="106"/>
        <v>71580</v>
      </c>
      <c r="M388" s="1">
        <f>IF(K388-1&lt;=source!$B$9,source!$B$8,IF(K388-1&lt;=(source!$B$9+source!$C$9),source!$C$8,IF(K388-1&lt;=(source!$B$9+source!$C$9+source!$D$9),source!$D$8,IF(K388-1&lt;=(source!$B$9+source!$C$9+source!$D$9+source!$E$9),source!$E$8,IF(K388-1&lt;=(source!$B$9+source!$C$9+source!$D$9+source!$E$9+source!$F$9),source!$F$8,IF(K388-1&lt;=(source!$B$9+source!$C$9+source!$D$9+source!$E$9+source!$F$9+source!$G$9),source!$G$8,IF(K388-1&lt;=(source!$B$9+source!$C$9+source!$D$9+source!$E$9+source!$F$9+source!$G$9+source!$H$9),source!$H$8,IF(K388-1&lt;=(source!$B$9+source!$C$9+source!$D$9+source!$E$9+source!$F$9+source!$G$9+source!$H$9+source!$I$9),source!$I$8,source!$I$8))))))))</f>
        <v>12</v>
      </c>
      <c r="N388">
        <f t="shared" si="107"/>
        <v>5965</v>
      </c>
      <c r="O388" t="str">
        <f t="shared" si="108"/>
        <v>1965 AD</v>
      </c>
    </row>
    <row r="389" spans="1:15" x14ac:dyDescent="0.25">
      <c r="A389">
        <f t="shared" ref="A389:A452" si="113">A388+1</f>
        <v>387</v>
      </c>
      <c r="B389">
        <f t="shared" ref="B389:B452" si="114">B388+C389</f>
        <v>52320</v>
      </c>
      <c r="C389" s="1">
        <f>IF(A389-1&lt;=source!$B$3,source!$B$2,IF(A389-1&lt;=(source!$B$3+source!$C$3),source!$C$2,IF(A389-1&lt;=(source!$B$3+source!$C$3+source!$D$3),source!$D$2,IF(A389-1&lt;=(source!$B$3+source!$C$3+source!$D$3+source!$E$3),source!$E$2,IF(A389-1&lt;=(source!$B$3+source!$C$3+source!$D$3+source!$E$3+source!$F$3),source!$F$2,IF(A389-1&lt;=(source!$B$3+source!$C$3+source!$D$3+source!$E$3+source!$F$3+source!$G$3),source!$G$2,IF(A389-1&lt;=(source!$B$3+source!$C$3+source!$D$3+source!$E$3+source!$F$3+source!$G$3+source!$H$3),source!$H$2,IF(A389-1&lt;=(source!$B$3+source!$C$3+source!$D$3+source!$E$3+source!$F$3+source!$G$3+source!$H$3+source!$I$3),source!$I$2,source!$I$2))))))))</f>
        <v>120</v>
      </c>
      <c r="D389">
        <f t="shared" ref="D389:D452" si="115">B389/12</f>
        <v>4360</v>
      </c>
      <c r="E389" t="str">
        <f t="shared" ref="E389:E452" si="116">IF((4000-D389)&gt;=0,_xlfn.CONCAT(4000-D389," BC"),_xlfn.CONCAT(D389-4000," AD"))</f>
        <v>360 AD</v>
      </c>
      <c r="F389">
        <f t="shared" ref="F389:F452" si="117">F388+1</f>
        <v>387</v>
      </c>
      <c r="G389">
        <f t="shared" ref="G389:G452" si="118">G388+H389</f>
        <v>69024</v>
      </c>
      <c r="H389" s="1">
        <f>IF(F389-1&lt;=source!$B$6,source!$B$5,IF(F389-1&lt;=(source!$B$6+source!$C$6),source!$C$5,IF(F389-1&lt;=(source!$B$6+source!$C$6+source!$D$6),source!$D$5,IF(F389-1&lt;=(source!$B$6+source!$C$6+source!$D$6+source!$E$6),source!$E$5,IF(F389-1&lt;=(source!$B$6+source!$C$6+source!$D$6+source!$E$6+source!$F$6),source!$F$5,IF(F389-1&lt;=(source!$B$6+source!$C$6+source!$D$6+source!$E$6+source!$F$6+source!$G$6),source!$G$5,IF(F389-1&lt;=(source!$B$6+source!$C$6+source!$D$6+source!$E$6+source!$F$6+source!$G$6+source!$H$6),source!$H$5,IF(F389-1&lt;=(source!$B$6+source!$C$6+source!$D$6+source!$E$6+source!$F$6+source!$G$6+source!$H$6+source!$I$6),source!$I$5,source!$I$5))))))))</f>
        <v>24</v>
      </c>
      <c r="I389">
        <f t="shared" ref="I389:I452" si="119">G389/12</f>
        <v>5752</v>
      </c>
      <c r="J389" t="str">
        <f t="shared" ref="J389:J452" si="120">IF((4000-I389)&gt;=0,_xlfn.CONCAT(4000-I389," BC"),_xlfn.CONCAT(I389-4000," AD"))</f>
        <v>1752 AD</v>
      </c>
      <c r="K389">
        <f t="shared" ref="K389:K452" si="121">K388+1</f>
        <v>387</v>
      </c>
      <c r="L389">
        <f t="shared" ref="L389:L452" si="122">L388+M389</f>
        <v>71592</v>
      </c>
      <c r="M389" s="1">
        <f>IF(K389-1&lt;=source!$B$9,source!$B$8,IF(K389-1&lt;=(source!$B$9+source!$C$9),source!$C$8,IF(K389-1&lt;=(source!$B$9+source!$C$9+source!$D$9),source!$D$8,IF(K389-1&lt;=(source!$B$9+source!$C$9+source!$D$9+source!$E$9),source!$E$8,IF(K389-1&lt;=(source!$B$9+source!$C$9+source!$D$9+source!$E$9+source!$F$9),source!$F$8,IF(K389-1&lt;=(source!$B$9+source!$C$9+source!$D$9+source!$E$9+source!$F$9+source!$G$9),source!$G$8,IF(K389-1&lt;=(source!$B$9+source!$C$9+source!$D$9+source!$E$9+source!$F$9+source!$G$9+source!$H$9),source!$H$8,IF(K389-1&lt;=(source!$B$9+source!$C$9+source!$D$9+source!$E$9+source!$F$9+source!$G$9+source!$H$9+source!$I$9),source!$I$8,source!$I$8))))))))</f>
        <v>12</v>
      </c>
      <c r="N389">
        <f t="shared" ref="N389:N452" si="123">L389/12</f>
        <v>5966</v>
      </c>
      <c r="O389" t="str">
        <f t="shared" ref="O389:O452" si="124">IF((4000-N389)&gt;=0,_xlfn.CONCAT(4000-N389," BC"),_xlfn.CONCAT(N389-4000," AD"))</f>
        <v>1966 AD</v>
      </c>
    </row>
    <row r="390" spans="1:15" x14ac:dyDescent="0.25">
      <c r="A390">
        <f t="shared" si="113"/>
        <v>388</v>
      </c>
      <c r="B390">
        <f t="shared" si="114"/>
        <v>52440</v>
      </c>
      <c r="C390" s="1">
        <f>IF(A390-1&lt;=source!$B$3,source!$B$2,IF(A390-1&lt;=(source!$B$3+source!$C$3),source!$C$2,IF(A390-1&lt;=(source!$B$3+source!$C$3+source!$D$3),source!$D$2,IF(A390-1&lt;=(source!$B$3+source!$C$3+source!$D$3+source!$E$3),source!$E$2,IF(A390-1&lt;=(source!$B$3+source!$C$3+source!$D$3+source!$E$3+source!$F$3),source!$F$2,IF(A390-1&lt;=(source!$B$3+source!$C$3+source!$D$3+source!$E$3+source!$F$3+source!$G$3),source!$G$2,IF(A390-1&lt;=(source!$B$3+source!$C$3+source!$D$3+source!$E$3+source!$F$3+source!$G$3+source!$H$3),source!$H$2,IF(A390-1&lt;=(source!$B$3+source!$C$3+source!$D$3+source!$E$3+source!$F$3+source!$G$3+source!$H$3+source!$I$3),source!$I$2,source!$I$2))))))))</f>
        <v>120</v>
      </c>
      <c r="D390">
        <f t="shared" si="115"/>
        <v>4370</v>
      </c>
      <c r="E390" t="str">
        <f t="shared" si="116"/>
        <v>370 AD</v>
      </c>
      <c r="F390">
        <f t="shared" si="117"/>
        <v>388</v>
      </c>
      <c r="G390">
        <f t="shared" si="118"/>
        <v>69048</v>
      </c>
      <c r="H390" s="1">
        <f>IF(F390-1&lt;=source!$B$6,source!$B$5,IF(F390-1&lt;=(source!$B$6+source!$C$6),source!$C$5,IF(F390-1&lt;=(source!$B$6+source!$C$6+source!$D$6),source!$D$5,IF(F390-1&lt;=(source!$B$6+source!$C$6+source!$D$6+source!$E$6),source!$E$5,IF(F390-1&lt;=(source!$B$6+source!$C$6+source!$D$6+source!$E$6+source!$F$6),source!$F$5,IF(F390-1&lt;=(source!$B$6+source!$C$6+source!$D$6+source!$E$6+source!$F$6+source!$G$6),source!$G$5,IF(F390-1&lt;=(source!$B$6+source!$C$6+source!$D$6+source!$E$6+source!$F$6+source!$G$6+source!$H$6),source!$H$5,IF(F390-1&lt;=(source!$B$6+source!$C$6+source!$D$6+source!$E$6+source!$F$6+source!$G$6+source!$H$6+source!$I$6),source!$I$5,source!$I$5))))))))</f>
        <v>24</v>
      </c>
      <c r="I390">
        <f t="shared" si="119"/>
        <v>5754</v>
      </c>
      <c r="J390" t="str">
        <f t="shared" si="120"/>
        <v>1754 AD</v>
      </c>
      <c r="K390">
        <f t="shared" si="121"/>
        <v>388</v>
      </c>
      <c r="L390">
        <f t="shared" si="122"/>
        <v>71604</v>
      </c>
      <c r="M390" s="1">
        <f>IF(K390-1&lt;=source!$B$9,source!$B$8,IF(K390-1&lt;=(source!$B$9+source!$C$9),source!$C$8,IF(K390-1&lt;=(source!$B$9+source!$C$9+source!$D$9),source!$D$8,IF(K390-1&lt;=(source!$B$9+source!$C$9+source!$D$9+source!$E$9),source!$E$8,IF(K390-1&lt;=(source!$B$9+source!$C$9+source!$D$9+source!$E$9+source!$F$9),source!$F$8,IF(K390-1&lt;=(source!$B$9+source!$C$9+source!$D$9+source!$E$9+source!$F$9+source!$G$9),source!$G$8,IF(K390-1&lt;=(source!$B$9+source!$C$9+source!$D$9+source!$E$9+source!$F$9+source!$G$9+source!$H$9),source!$H$8,IF(K390-1&lt;=(source!$B$9+source!$C$9+source!$D$9+source!$E$9+source!$F$9+source!$G$9+source!$H$9+source!$I$9),source!$I$8,source!$I$8))))))))</f>
        <v>12</v>
      </c>
      <c r="N390">
        <f t="shared" si="123"/>
        <v>5967</v>
      </c>
      <c r="O390" t="str">
        <f t="shared" si="124"/>
        <v>1967 AD</v>
      </c>
    </row>
    <row r="391" spans="1:15" x14ac:dyDescent="0.25">
      <c r="A391">
        <f t="shared" si="113"/>
        <v>389</v>
      </c>
      <c r="B391">
        <f t="shared" si="114"/>
        <v>52560</v>
      </c>
      <c r="C391" s="1">
        <f>IF(A391-1&lt;=source!$B$3,source!$B$2,IF(A391-1&lt;=(source!$B$3+source!$C$3),source!$C$2,IF(A391-1&lt;=(source!$B$3+source!$C$3+source!$D$3),source!$D$2,IF(A391-1&lt;=(source!$B$3+source!$C$3+source!$D$3+source!$E$3),source!$E$2,IF(A391-1&lt;=(source!$B$3+source!$C$3+source!$D$3+source!$E$3+source!$F$3),source!$F$2,IF(A391-1&lt;=(source!$B$3+source!$C$3+source!$D$3+source!$E$3+source!$F$3+source!$G$3),source!$G$2,IF(A391-1&lt;=(source!$B$3+source!$C$3+source!$D$3+source!$E$3+source!$F$3+source!$G$3+source!$H$3),source!$H$2,IF(A391-1&lt;=(source!$B$3+source!$C$3+source!$D$3+source!$E$3+source!$F$3+source!$G$3+source!$H$3+source!$I$3),source!$I$2,source!$I$2))))))))</f>
        <v>120</v>
      </c>
      <c r="D391">
        <f t="shared" si="115"/>
        <v>4380</v>
      </c>
      <c r="E391" t="str">
        <f t="shared" si="116"/>
        <v>380 AD</v>
      </c>
      <c r="F391">
        <f t="shared" si="117"/>
        <v>389</v>
      </c>
      <c r="G391">
        <f t="shared" si="118"/>
        <v>69072</v>
      </c>
      <c r="H391" s="1">
        <f>IF(F391-1&lt;=source!$B$6,source!$B$5,IF(F391-1&lt;=(source!$B$6+source!$C$6),source!$C$5,IF(F391-1&lt;=(source!$B$6+source!$C$6+source!$D$6),source!$D$5,IF(F391-1&lt;=(source!$B$6+source!$C$6+source!$D$6+source!$E$6),source!$E$5,IF(F391-1&lt;=(source!$B$6+source!$C$6+source!$D$6+source!$E$6+source!$F$6),source!$F$5,IF(F391-1&lt;=(source!$B$6+source!$C$6+source!$D$6+source!$E$6+source!$F$6+source!$G$6),source!$G$5,IF(F391-1&lt;=(source!$B$6+source!$C$6+source!$D$6+source!$E$6+source!$F$6+source!$G$6+source!$H$6),source!$H$5,IF(F391-1&lt;=(source!$B$6+source!$C$6+source!$D$6+source!$E$6+source!$F$6+source!$G$6+source!$H$6+source!$I$6),source!$I$5,source!$I$5))))))))</f>
        <v>24</v>
      </c>
      <c r="I391">
        <f t="shared" si="119"/>
        <v>5756</v>
      </c>
      <c r="J391" t="str">
        <f t="shared" si="120"/>
        <v>1756 AD</v>
      </c>
      <c r="K391">
        <f t="shared" si="121"/>
        <v>389</v>
      </c>
      <c r="L391">
        <f t="shared" si="122"/>
        <v>71616</v>
      </c>
      <c r="M391" s="1">
        <f>IF(K391-1&lt;=source!$B$9,source!$B$8,IF(K391-1&lt;=(source!$B$9+source!$C$9),source!$C$8,IF(K391-1&lt;=(source!$B$9+source!$C$9+source!$D$9),source!$D$8,IF(K391-1&lt;=(source!$B$9+source!$C$9+source!$D$9+source!$E$9),source!$E$8,IF(K391-1&lt;=(source!$B$9+source!$C$9+source!$D$9+source!$E$9+source!$F$9),source!$F$8,IF(K391-1&lt;=(source!$B$9+source!$C$9+source!$D$9+source!$E$9+source!$F$9+source!$G$9),source!$G$8,IF(K391-1&lt;=(source!$B$9+source!$C$9+source!$D$9+source!$E$9+source!$F$9+source!$G$9+source!$H$9),source!$H$8,IF(K391-1&lt;=(source!$B$9+source!$C$9+source!$D$9+source!$E$9+source!$F$9+source!$G$9+source!$H$9+source!$I$9),source!$I$8,source!$I$8))))))))</f>
        <v>12</v>
      </c>
      <c r="N391">
        <f t="shared" si="123"/>
        <v>5968</v>
      </c>
      <c r="O391" t="str">
        <f t="shared" si="124"/>
        <v>1968 AD</v>
      </c>
    </row>
    <row r="392" spans="1:15" x14ac:dyDescent="0.25">
      <c r="A392">
        <f t="shared" si="113"/>
        <v>390</v>
      </c>
      <c r="B392">
        <f t="shared" si="114"/>
        <v>52680</v>
      </c>
      <c r="C392" s="1">
        <f>IF(A392-1&lt;=source!$B$3,source!$B$2,IF(A392-1&lt;=(source!$B$3+source!$C$3),source!$C$2,IF(A392-1&lt;=(source!$B$3+source!$C$3+source!$D$3),source!$D$2,IF(A392-1&lt;=(source!$B$3+source!$C$3+source!$D$3+source!$E$3),source!$E$2,IF(A392-1&lt;=(source!$B$3+source!$C$3+source!$D$3+source!$E$3+source!$F$3),source!$F$2,IF(A392-1&lt;=(source!$B$3+source!$C$3+source!$D$3+source!$E$3+source!$F$3+source!$G$3),source!$G$2,IF(A392-1&lt;=(source!$B$3+source!$C$3+source!$D$3+source!$E$3+source!$F$3+source!$G$3+source!$H$3),source!$H$2,IF(A392-1&lt;=(source!$B$3+source!$C$3+source!$D$3+source!$E$3+source!$F$3+source!$G$3+source!$H$3+source!$I$3),source!$I$2,source!$I$2))))))))</f>
        <v>120</v>
      </c>
      <c r="D392">
        <f t="shared" si="115"/>
        <v>4390</v>
      </c>
      <c r="E392" t="str">
        <f t="shared" si="116"/>
        <v>390 AD</v>
      </c>
      <c r="F392">
        <f t="shared" si="117"/>
        <v>390</v>
      </c>
      <c r="G392">
        <f t="shared" si="118"/>
        <v>69096</v>
      </c>
      <c r="H392" s="1">
        <f>IF(F392-1&lt;=source!$B$6,source!$B$5,IF(F392-1&lt;=(source!$B$6+source!$C$6),source!$C$5,IF(F392-1&lt;=(source!$B$6+source!$C$6+source!$D$6),source!$D$5,IF(F392-1&lt;=(source!$B$6+source!$C$6+source!$D$6+source!$E$6),source!$E$5,IF(F392-1&lt;=(source!$B$6+source!$C$6+source!$D$6+source!$E$6+source!$F$6),source!$F$5,IF(F392-1&lt;=(source!$B$6+source!$C$6+source!$D$6+source!$E$6+source!$F$6+source!$G$6),source!$G$5,IF(F392-1&lt;=(source!$B$6+source!$C$6+source!$D$6+source!$E$6+source!$F$6+source!$G$6+source!$H$6),source!$H$5,IF(F392-1&lt;=(source!$B$6+source!$C$6+source!$D$6+source!$E$6+source!$F$6+source!$G$6+source!$H$6+source!$I$6),source!$I$5,source!$I$5))))))))</f>
        <v>24</v>
      </c>
      <c r="I392">
        <f t="shared" si="119"/>
        <v>5758</v>
      </c>
      <c r="J392" t="str">
        <f t="shared" si="120"/>
        <v>1758 AD</v>
      </c>
      <c r="K392">
        <f t="shared" si="121"/>
        <v>390</v>
      </c>
      <c r="L392">
        <f t="shared" si="122"/>
        <v>71628</v>
      </c>
      <c r="M392" s="1">
        <f>IF(K392-1&lt;=source!$B$9,source!$B$8,IF(K392-1&lt;=(source!$B$9+source!$C$9),source!$C$8,IF(K392-1&lt;=(source!$B$9+source!$C$9+source!$D$9),source!$D$8,IF(K392-1&lt;=(source!$B$9+source!$C$9+source!$D$9+source!$E$9),source!$E$8,IF(K392-1&lt;=(source!$B$9+source!$C$9+source!$D$9+source!$E$9+source!$F$9),source!$F$8,IF(K392-1&lt;=(source!$B$9+source!$C$9+source!$D$9+source!$E$9+source!$F$9+source!$G$9),source!$G$8,IF(K392-1&lt;=(source!$B$9+source!$C$9+source!$D$9+source!$E$9+source!$F$9+source!$G$9+source!$H$9),source!$H$8,IF(K392-1&lt;=(source!$B$9+source!$C$9+source!$D$9+source!$E$9+source!$F$9+source!$G$9+source!$H$9+source!$I$9),source!$I$8,source!$I$8))))))))</f>
        <v>12</v>
      </c>
      <c r="N392">
        <f t="shared" si="123"/>
        <v>5969</v>
      </c>
      <c r="O392" t="str">
        <f t="shared" si="124"/>
        <v>1969 AD</v>
      </c>
    </row>
    <row r="393" spans="1:15" x14ac:dyDescent="0.25">
      <c r="A393">
        <f t="shared" si="113"/>
        <v>391</v>
      </c>
      <c r="B393">
        <f t="shared" si="114"/>
        <v>52800</v>
      </c>
      <c r="C393" s="1">
        <f>IF(A393-1&lt;=source!$B$3,source!$B$2,IF(A393-1&lt;=(source!$B$3+source!$C$3),source!$C$2,IF(A393-1&lt;=(source!$B$3+source!$C$3+source!$D$3),source!$D$2,IF(A393-1&lt;=(source!$B$3+source!$C$3+source!$D$3+source!$E$3),source!$E$2,IF(A393-1&lt;=(source!$B$3+source!$C$3+source!$D$3+source!$E$3+source!$F$3),source!$F$2,IF(A393-1&lt;=(source!$B$3+source!$C$3+source!$D$3+source!$E$3+source!$F$3+source!$G$3),source!$G$2,IF(A393-1&lt;=(source!$B$3+source!$C$3+source!$D$3+source!$E$3+source!$F$3+source!$G$3+source!$H$3),source!$H$2,IF(A393-1&lt;=(source!$B$3+source!$C$3+source!$D$3+source!$E$3+source!$F$3+source!$G$3+source!$H$3+source!$I$3),source!$I$2,source!$I$2))))))))</f>
        <v>120</v>
      </c>
      <c r="D393">
        <f t="shared" si="115"/>
        <v>4400</v>
      </c>
      <c r="E393" t="str">
        <f t="shared" si="116"/>
        <v>400 AD</v>
      </c>
      <c r="F393">
        <f t="shared" si="117"/>
        <v>391</v>
      </c>
      <c r="G393">
        <f t="shared" si="118"/>
        <v>69120</v>
      </c>
      <c r="H393" s="1">
        <f>IF(F393-1&lt;=source!$B$6,source!$B$5,IF(F393-1&lt;=(source!$B$6+source!$C$6),source!$C$5,IF(F393-1&lt;=(source!$B$6+source!$C$6+source!$D$6),source!$D$5,IF(F393-1&lt;=(source!$B$6+source!$C$6+source!$D$6+source!$E$6),source!$E$5,IF(F393-1&lt;=(source!$B$6+source!$C$6+source!$D$6+source!$E$6+source!$F$6),source!$F$5,IF(F393-1&lt;=(source!$B$6+source!$C$6+source!$D$6+source!$E$6+source!$F$6+source!$G$6),source!$G$5,IF(F393-1&lt;=(source!$B$6+source!$C$6+source!$D$6+source!$E$6+source!$F$6+source!$G$6+source!$H$6),source!$H$5,IF(F393-1&lt;=(source!$B$6+source!$C$6+source!$D$6+source!$E$6+source!$F$6+source!$G$6+source!$H$6+source!$I$6),source!$I$5,source!$I$5))))))))</f>
        <v>24</v>
      </c>
      <c r="I393">
        <f t="shared" si="119"/>
        <v>5760</v>
      </c>
      <c r="J393" t="str">
        <f t="shared" si="120"/>
        <v>1760 AD</v>
      </c>
      <c r="K393">
        <f t="shared" si="121"/>
        <v>391</v>
      </c>
      <c r="L393">
        <f t="shared" si="122"/>
        <v>71640</v>
      </c>
      <c r="M393" s="1">
        <f>IF(K393-1&lt;=source!$B$9,source!$B$8,IF(K393-1&lt;=(source!$B$9+source!$C$9),source!$C$8,IF(K393-1&lt;=(source!$B$9+source!$C$9+source!$D$9),source!$D$8,IF(K393-1&lt;=(source!$B$9+source!$C$9+source!$D$9+source!$E$9),source!$E$8,IF(K393-1&lt;=(source!$B$9+source!$C$9+source!$D$9+source!$E$9+source!$F$9),source!$F$8,IF(K393-1&lt;=(source!$B$9+source!$C$9+source!$D$9+source!$E$9+source!$F$9+source!$G$9),source!$G$8,IF(K393-1&lt;=(source!$B$9+source!$C$9+source!$D$9+source!$E$9+source!$F$9+source!$G$9+source!$H$9),source!$H$8,IF(K393-1&lt;=(source!$B$9+source!$C$9+source!$D$9+source!$E$9+source!$F$9+source!$G$9+source!$H$9+source!$I$9),source!$I$8,source!$I$8))))))))</f>
        <v>12</v>
      </c>
      <c r="N393">
        <f t="shared" si="123"/>
        <v>5970</v>
      </c>
      <c r="O393" t="str">
        <f t="shared" si="124"/>
        <v>1970 AD</v>
      </c>
    </row>
    <row r="394" spans="1:15" x14ac:dyDescent="0.25">
      <c r="A394">
        <f t="shared" si="113"/>
        <v>392</v>
      </c>
      <c r="B394">
        <f t="shared" si="114"/>
        <v>52920</v>
      </c>
      <c r="C394" s="1">
        <f>IF(A394-1&lt;=source!$B$3,source!$B$2,IF(A394-1&lt;=(source!$B$3+source!$C$3),source!$C$2,IF(A394-1&lt;=(source!$B$3+source!$C$3+source!$D$3),source!$D$2,IF(A394-1&lt;=(source!$B$3+source!$C$3+source!$D$3+source!$E$3),source!$E$2,IF(A394-1&lt;=(source!$B$3+source!$C$3+source!$D$3+source!$E$3+source!$F$3),source!$F$2,IF(A394-1&lt;=(source!$B$3+source!$C$3+source!$D$3+source!$E$3+source!$F$3+source!$G$3),source!$G$2,IF(A394-1&lt;=(source!$B$3+source!$C$3+source!$D$3+source!$E$3+source!$F$3+source!$G$3+source!$H$3),source!$H$2,IF(A394-1&lt;=(source!$B$3+source!$C$3+source!$D$3+source!$E$3+source!$F$3+source!$G$3+source!$H$3+source!$I$3),source!$I$2,source!$I$2))))))))</f>
        <v>120</v>
      </c>
      <c r="D394">
        <f t="shared" si="115"/>
        <v>4410</v>
      </c>
      <c r="E394" t="str">
        <f t="shared" si="116"/>
        <v>410 AD</v>
      </c>
      <c r="F394">
        <f t="shared" si="117"/>
        <v>392</v>
      </c>
      <c r="G394">
        <f t="shared" si="118"/>
        <v>69144</v>
      </c>
      <c r="H394" s="1">
        <f>IF(F394-1&lt;=source!$B$6,source!$B$5,IF(F394-1&lt;=(source!$B$6+source!$C$6),source!$C$5,IF(F394-1&lt;=(source!$B$6+source!$C$6+source!$D$6),source!$D$5,IF(F394-1&lt;=(source!$B$6+source!$C$6+source!$D$6+source!$E$6),source!$E$5,IF(F394-1&lt;=(source!$B$6+source!$C$6+source!$D$6+source!$E$6+source!$F$6),source!$F$5,IF(F394-1&lt;=(source!$B$6+source!$C$6+source!$D$6+source!$E$6+source!$F$6+source!$G$6),source!$G$5,IF(F394-1&lt;=(source!$B$6+source!$C$6+source!$D$6+source!$E$6+source!$F$6+source!$G$6+source!$H$6),source!$H$5,IF(F394-1&lt;=(source!$B$6+source!$C$6+source!$D$6+source!$E$6+source!$F$6+source!$G$6+source!$H$6+source!$I$6),source!$I$5,source!$I$5))))))))</f>
        <v>24</v>
      </c>
      <c r="I394">
        <f t="shared" si="119"/>
        <v>5762</v>
      </c>
      <c r="J394" t="str">
        <f t="shared" si="120"/>
        <v>1762 AD</v>
      </c>
      <c r="K394">
        <f t="shared" si="121"/>
        <v>392</v>
      </c>
      <c r="L394">
        <f t="shared" si="122"/>
        <v>71652</v>
      </c>
      <c r="M394" s="1">
        <f>IF(K394-1&lt;=source!$B$9,source!$B$8,IF(K394-1&lt;=(source!$B$9+source!$C$9),source!$C$8,IF(K394-1&lt;=(source!$B$9+source!$C$9+source!$D$9),source!$D$8,IF(K394-1&lt;=(source!$B$9+source!$C$9+source!$D$9+source!$E$9),source!$E$8,IF(K394-1&lt;=(source!$B$9+source!$C$9+source!$D$9+source!$E$9+source!$F$9),source!$F$8,IF(K394-1&lt;=(source!$B$9+source!$C$9+source!$D$9+source!$E$9+source!$F$9+source!$G$9),source!$G$8,IF(K394-1&lt;=(source!$B$9+source!$C$9+source!$D$9+source!$E$9+source!$F$9+source!$G$9+source!$H$9),source!$H$8,IF(K394-1&lt;=(source!$B$9+source!$C$9+source!$D$9+source!$E$9+source!$F$9+source!$G$9+source!$H$9+source!$I$9),source!$I$8,source!$I$8))))))))</f>
        <v>12</v>
      </c>
      <c r="N394">
        <f t="shared" si="123"/>
        <v>5971</v>
      </c>
      <c r="O394" t="str">
        <f t="shared" si="124"/>
        <v>1971 AD</v>
      </c>
    </row>
    <row r="395" spans="1:15" x14ac:dyDescent="0.25">
      <c r="A395">
        <f t="shared" si="113"/>
        <v>393</v>
      </c>
      <c r="B395">
        <f t="shared" si="114"/>
        <v>53040</v>
      </c>
      <c r="C395" s="1">
        <f>IF(A395-1&lt;=source!$B$3,source!$B$2,IF(A395-1&lt;=(source!$B$3+source!$C$3),source!$C$2,IF(A395-1&lt;=(source!$B$3+source!$C$3+source!$D$3),source!$D$2,IF(A395-1&lt;=(source!$B$3+source!$C$3+source!$D$3+source!$E$3),source!$E$2,IF(A395-1&lt;=(source!$B$3+source!$C$3+source!$D$3+source!$E$3+source!$F$3),source!$F$2,IF(A395-1&lt;=(source!$B$3+source!$C$3+source!$D$3+source!$E$3+source!$F$3+source!$G$3),source!$G$2,IF(A395-1&lt;=(source!$B$3+source!$C$3+source!$D$3+source!$E$3+source!$F$3+source!$G$3+source!$H$3),source!$H$2,IF(A395-1&lt;=(source!$B$3+source!$C$3+source!$D$3+source!$E$3+source!$F$3+source!$G$3+source!$H$3+source!$I$3),source!$I$2,source!$I$2))))))))</f>
        <v>120</v>
      </c>
      <c r="D395">
        <f t="shared" si="115"/>
        <v>4420</v>
      </c>
      <c r="E395" t="str">
        <f t="shared" si="116"/>
        <v>420 AD</v>
      </c>
      <c r="F395">
        <f t="shared" si="117"/>
        <v>393</v>
      </c>
      <c r="G395">
        <f t="shared" si="118"/>
        <v>69168</v>
      </c>
      <c r="H395" s="1">
        <f>IF(F395-1&lt;=source!$B$6,source!$B$5,IF(F395-1&lt;=(source!$B$6+source!$C$6),source!$C$5,IF(F395-1&lt;=(source!$B$6+source!$C$6+source!$D$6),source!$D$5,IF(F395-1&lt;=(source!$B$6+source!$C$6+source!$D$6+source!$E$6),source!$E$5,IF(F395-1&lt;=(source!$B$6+source!$C$6+source!$D$6+source!$E$6+source!$F$6),source!$F$5,IF(F395-1&lt;=(source!$B$6+source!$C$6+source!$D$6+source!$E$6+source!$F$6+source!$G$6),source!$G$5,IF(F395-1&lt;=(source!$B$6+source!$C$6+source!$D$6+source!$E$6+source!$F$6+source!$G$6+source!$H$6),source!$H$5,IF(F395-1&lt;=(source!$B$6+source!$C$6+source!$D$6+source!$E$6+source!$F$6+source!$G$6+source!$H$6+source!$I$6),source!$I$5,source!$I$5))))))))</f>
        <v>24</v>
      </c>
      <c r="I395">
        <f t="shared" si="119"/>
        <v>5764</v>
      </c>
      <c r="J395" t="str">
        <f t="shared" si="120"/>
        <v>1764 AD</v>
      </c>
      <c r="K395">
        <f t="shared" si="121"/>
        <v>393</v>
      </c>
      <c r="L395">
        <f t="shared" si="122"/>
        <v>71664</v>
      </c>
      <c r="M395" s="1">
        <f>IF(K395-1&lt;=source!$B$9,source!$B$8,IF(K395-1&lt;=(source!$B$9+source!$C$9),source!$C$8,IF(K395-1&lt;=(source!$B$9+source!$C$9+source!$D$9),source!$D$8,IF(K395-1&lt;=(source!$B$9+source!$C$9+source!$D$9+source!$E$9),source!$E$8,IF(K395-1&lt;=(source!$B$9+source!$C$9+source!$D$9+source!$E$9+source!$F$9),source!$F$8,IF(K395-1&lt;=(source!$B$9+source!$C$9+source!$D$9+source!$E$9+source!$F$9+source!$G$9),source!$G$8,IF(K395-1&lt;=(source!$B$9+source!$C$9+source!$D$9+source!$E$9+source!$F$9+source!$G$9+source!$H$9),source!$H$8,IF(K395-1&lt;=(source!$B$9+source!$C$9+source!$D$9+source!$E$9+source!$F$9+source!$G$9+source!$H$9+source!$I$9),source!$I$8,source!$I$8))))))))</f>
        <v>12</v>
      </c>
      <c r="N395">
        <f t="shared" si="123"/>
        <v>5972</v>
      </c>
      <c r="O395" t="str">
        <f t="shared" si="124"/>
        <v>1972 AD</v>
      </c>
    </row>
    <row r="396" spans="1:15" x14ac:dyDescent="0.25">
      <c r="A396">
        <f t="shared" si="113"/>
        <v>394</v>
      </c>
      <c r="B396">
        <f t="shared" si="114"/>
        <v>53160</v>
      </c>
      <c r="C396" s="1">
        <f>IF(A396-1&lt;=source!$B$3,source!$B$2,IF(A396-1&lt;=(source!$B$3+source!$C$3),source!$C$2,IF(A396-1&lt;=(source!$B$3+source!$C$3+source!$D$3),source!$D$2,IF(A396-1&lt;=(source!$B$3+source!$C$3+source!$D$3+source!$E$3),source!$E$2,IF(A396-1&lt;=(source!$B$3+source!$C$3+source!$D$3+source!$E$3+source!$F$3),source!$F$2,IF(A396-1&lt;=(source!$B$3+source!$C$3+source!$D$3+source!$E$3+source!$F$3+source!$G$3),source!$G$2,IF(A396-1&lt;=(source!$B$3+source!$C$3+source!$D$3+source!$E$3+source!$F$3+source!$G$3+source!$H$3),source!$H$2,IF(A396-1&lt;=(source!$B$3+source!$C$3+source!$D$3+source!$E$3+source!$F$3+source!$G$3+source!$H$3+source!$I$3),source!$I$2,source!$I$2))))))))</f>
        <v>120</v>
      </c>
      <c r="D396">
        <f t="shared" si="115"/>
        <v>4430</v>
      </c>
      <c r="E396" t="str">
        <f t="shared" si="116"/>
        <v>430 AD</v>
      </c>
      <c r="F396">
        <f t="shared" si="117"/>
        <v>394</v>
      </c>
      <c r="G396">
        <f t="shared" si="118"/>
        <v>69192</v>
      </c>
      <c r="H396" s="1">
        <f>IF(F396-1&lt;=source!$B$6,source!$B$5,IF(F396-1&lt;=(source!$B$6+source!$C$6),source!$C$5,IF(F396-1&lt;=(source!$B$6+source!$C$6+source!$D$6),source!$D$5,IF(F396-1&lt;=(source!$B$6+source!$C$6+source!$D$6+source!$E$6),source!$E$5,IF(F396-1&lt;=(source!$B$6+source!$C$6+source!$D$6+source!$E$6+source!$F$6),source!$F$5,IF(F396-1&lt;=(source!$B$6+source!$C$6+source!$D$6+source!$E$6+source!$F$6+source!$G$6),source!$G$5,IF(F396-1&lt;=(source!$B$6+source!$C$6+source!$D$6+source!$E$6+source!$F$6+source!$G$6+source!$H$6),source!$H$5,IF(F396-1&lt;=(source!$B$6+source!$C$6+source!$D$6+source!$E$6+source!$F$6+source!$G$6+source!$H$6+source!$I$6),source!$I$5,source!$I$5))))))))</f>
        <v>24</v>
      </c>
      <c r="I396">
        <f t="shared" si="119"/>
        <v>5766</v>
      </c>
      <c r="J396" t="str">
        <f t="shared" si="120"/>
        <v>1766 AD</v>
      </c>
      <c r="K396">
        <f t="shared" si="121"/>
        <v>394</v>
      </c>
      <c r="L396">
        <f t="shared" si="122"/>
        <v>71676</v>
      </c>
      <c r="M396" s="1">
        <f>IF(K396-1&lt;=source!$B$9,source!$B$8,IF(K396-1&lt;=(source!$B$9+source!$C$9),source!$C$8,IF(K396-1&lt;=(source!$B$9+source!$C$9+source!$D$9),source!$D$8,IF(K396-1&lt;=(source!$B$9+source!$C$9+source!$D$9+source!$E$9),source!$E$8,IF(K396-1&lt;=(source!$B$9+source!$C$9+source!$D$9+source!$E$9+source!$F$9),source!$F$8,IF(K396-1&lt;=(source!$B$9+source!$C$9+source!$D$9+source!$E$9+source!$F$9+source!$G$9),source!$G$8,IF(K396-1&lt;=(source!$B$9+source!$C$9+source!$D$9+source!$E$9+source!$F$9+source!$G$9+source!$H$9),source!$H$8,IF(K396-1&lt;=(source!$B$9+source!$C$9+source!$D$9+source!$E$9+source!$F$9+source!$G$9+source!$H$9+source!$I$9),source!$I$8,source!$I$8))))))))</f>
        <v>12</v>
      </c>
      <c r="N396">
        <f t="shared" si="123"/>
        <v>5973</v>
      </c>
      <c r="O396" t="str">
        <f t="shared" si="124"/>
        <v>1973 AD</v>
      </c>
    </row>
    <row r="397" spans="1:15" x14ac:dyDescent="0.25">
      <c r="A397">
        <f t="shared" si="113"/>
        <v>395</v>
      </c>
      <c r="B397">
        <f t="shared" si="114"/>
        <v>53280</v>
      </c>
      <c r="C397" s="1">
        <f>IF(A397-1&lt;=source!$B$3,source!$B$2,IF(A397-1&lt;=(source!$B$3+source!$C$3),source!$C$2,IF(A397-1&lt;=(source!$B$3+source!$C$3+source!$D$3),source!$D$2,IF(A397-1&lt;=(source!$B$3+source!$C$3+source!$D$3+source!$E$3),source!$E$2,IF(A397-1&lt;=(source!$B$3+source!$C$3+source!$D$3+source!$E$3+source!$F$3),source!$F$2,IF(A397-1&lt;=(source!$B$3+source!$C$3+source!$D$3+source!$E$3+source!$F$3+source!$G$3),source!$G$2,IF(A397-1&lt;=(source!$B$3+source!$C$3+source!$D$3+source!$E$3+source!$F$3+source!$G$3+source!$H$3),source!$H$2,IF(A397-1&lt;=(source!$B$3+source!$C$3+source!$D$3+source!$E$3+source!$F$3+source!$G$3+source!$H$3+source!$I$3),source!$I$2,source!$I$2))))))))</f>
        <v>120</v>
      </c>
      <c r="D397">
        <f t="shared" si="115"/>
        <v>4440</v>
      </c>
      <c r="E397" t="str">
        <f t="shared" si="116"/>
        <v>440 AD</v>
      </c>
      <c r="F397">
        <f t="shared" si="117"/>
        <v>395</v>
      </c>
      <c r="G397">
        <f t="shared" si="118"/>
        <v>69216</v>
      </c>
      <c r="H397" s="1">
        <f>IF(F397-1&lt;=source!$B$6,source!$B$5,IF(F397-1&lt;=(source!$B$6+source!$C$6),source!$C$5,IF(F397-1&lt;=(source!$B$6+source!$C$6+source!$D$6),source!$D$5,IF(F397-1&lt;=(source!$B$6+source!$C$6+source!$D$6+source!$E$6),source!$E$5,IF(F397-1&lt;=(source!$B$6+source!$C$6+source!$D$6+source!$E$6+source!$F$6),source!$F$5,IF(F397-1&lt;=(source!$B$6+source!$C$6+source!$D$6+source!$E$6+source!$F$6+source!$G$6),source!$G$5,IF(F397-1&lt;=(source!$B$6+source!$C$6+source!$D$6+source!$E$6+source!$F$6+source!$G$6+source!$H$6),source!$H$5,IF(F397-1&lt;=(source!$B$6+source!$C$6+source!$D$6+source!$E$6+source!$F$6+source!$G$6+source!$H$6+source!$I$6),source!$I$5,source!$I$5))))))))</f>
        <v>24</v>
      </c>
      <c r="I397">
        <f t="shared" si="119"/>
        <v>5768</v>
      </c>
      <c r="J397" t="str">
        <f t="shared" si="120"/>
        <v>1768 AD</v>
      </c>
      <c r="K397">
        <f t="shared" si="121"/>
        <v>395</v>
      </c>
      <c r="L397">
        <f t="shared" si="122"/>
        <v>71688</v>
      </c>
      <c r="M397" s="1">
        <f>IF(K397-1&lt;=source!$B$9,source!$B$8,IF(K397-1&lt;=(source!$B$9+source!$C$9),source!$C$8,IF(K397-1&lt;=(source!$B$9+source!$C$9+source!$D$9),source!$D$8,IF(K397-1&lt;=(source!$B$9+source!$C$9+source!$D$9+source!$E$9),source!$E$8,IF(K397-1&lt;=(source!$B$9+source!$C$9+source!$D$9+source!$E$9+source!$F$9),source!$F$8,IF(K397-1&lt;=(source!$B$9+source!$C$9+source!$D$9+source!$E$9+source!$F$9+source!$G$9),source!$G$8,IF(K397-1&lt;=(source!$B$9+source!$C$9+source!$D$9+source!$E$9+source!$F$9+source!$G$9+source!$H$9),source!$H$8,IF(K397-1&lt;=(source!$B$9+source!$C$9+source!$D$9+source!$E$9+source!$F$9+source!$G$9+source!$H$9+source!$I$9),source!$I$8,source!$I$8))))))))</f>
        <v>12</v>
      </c>
      <c r="N397">
        <f t="shared" si="123"/>
        <v>5974</v>
      </c>
      <c r="O397" t="str">
        <f t="shared" si="124"/>
        <v>1974 AD</v>
      </c>
    </row>
    <row r="398" spans="1:15" x14ac:dyDescent="0.25">
      <c r="A398">
        <f t="shared" si="113"/>
        <v>396</v>
      </c>
      <c r="B398">
        <f t="shared" si="114"/>
        <v>53400</v>
      </c>
      <c r="C398" s="1">
        <f>IF(A398-1&lt;=source!$B$3,source!$B$2,IF(A398-1&lt;=(source!$B$3+source!$C$3),source!$C$2,IF(A398-1&lt;=(source!$B$3+source!$C$3+source!$D$3),source!$D$2,IF(A398-1&lt;=(source!$B$3+source!$C$3+source!$D$3+source!$E$3),source!$E$2,IF(A398-1&lt;=(source!$B$3+source!$C$3+source!$D$3+source!$E$3+source!$F$3),source!$F$2,IF(A398-1&lt;=(source!$B$3+source!$C$3+source!$D$3+source!$E$3+source!$F$3+source!$G$3),source!$G$2,IF(A398-1&lt;=(source!$B$3+source!$C$3+source!$D$3+source!$E$3+source!$F$3+source!$G$3+source!$H$3),source!$H$2,IF(A398-1&lt;=(source!$B$3+source!$C$3+source!$D$3+source!$E$3+source!$F$3+source!$G$3+source!$H$3+source!$I$3),source!$I$2,source!$I$2))))))))</f>
        <v>120</v>
      </c>
      <c r="D398">
        <f t="shared" si="115"/>
        <v>4450</v>
      </c>
      <c r="E398" t="str">
        <f t="shared" si="116"/>
        <v>450 AD</v>
      </c>
      <c r="F398">
        <f t="shared" si="117"/>
        <v>396</v>
      </c>
      <c r="G398">
        <f t="shared" si="118"/>
        <v>69240</v>
      </c>
      <c r="H398" s="1">
        <f>IF(F398-1&lt;=source!$B$6,source!$B$5,IF(F398-1&lt;=(source!$B$6+source!$C$6),source!$C$5,IF(F398-1&lt;=(source!$B$6+source!$C$6+source!$D$6),source!$D$5,IF(F398-1&lt;=(source!$B$6+source!$C$6+source!$D$6+source!$E$6),source!$E$5,IF(F398-1&lt;=(source!$B$6+source!$C$6+source!$D$6+source!$E$6+source!$F$6),source!$F$5,IF(F398-1&lt;=(source!$B$6+source!$C$6+source!$D$6+source!$E$6+source!$F$6+source!$G$6),source!$G$5,IF(F398-1&lt;=(source!$B$6+source!$C$6+source!$D$6+source!$E$6+source!$F$6+source!$G$6+source!$H$6),source!$H$5,IF(F398-1&lt;=(source!$B$6+source!$C$6+source!$D$6+source!$E$6+source!$F$6+source!$G$6+source!$H$6+source!$I$6),source!$I$5,source!$I$5))))))))</f>
        <v>24</v>
      </c>
      <c r="I398">
        <f t="shared" si="119"/>
        <v>5770</v>
      </c>
      <c r="J398" t="str">
        <f t="shared" si="120"/>
        <v>1770 AD</v>
      </c>
      <c r="K398">
        <f t="shared" si="121"/>
        <v>396</v>
      </c>
      <c r="L398">
        <f t="shared" si="122"/>
        <v>71700</v>
      </c>
      <c r="M398" s="1">
        <f>IF(K398-1&lt;=source!$B$9,source!$B$8,IF(K398-1&lt;=(source!$B$9+source!$C$9),source!$C$8,IF(K398-1&lt;=(source!$B$9+source!$C$9+source!$D$9),source!$D$8,IF(K398-1&lt;=(source!$B$9+source!$C$9+source!$D$9+source!$E$9),source!$E$8,IF(K398-1&lt;=(source!$B$9+source!$C$9+source!$D$9+source!$E$9+source!$F$9),source!$F$8,IF(K398-1&lt;=(source!$B$9+source!$C$9+source!$D$9+source!$E$9+source!$F$9+source!$G$9),source!$G$8,IF(K398-1&lt;=(source!$B$9+source!$C$9+source!$D$9+source!$E$9+source!$F$9+source!$G$9+source!$H$9),source!$H$8,IF(K398-1&lt;=(source!$B$9+source!$C$9+source!$D$9+source!$E$9+source!$F$9+source!$G$9+source!$H$9+source!$I$9),source!$I$8,source!$I$8))))))))</f>
        <v>12</v>
      </c>
      <c r="N398">
        <f t="shared" si="123"/>
        <v>5975</v>
      </c>
      <c r="O398" t="str">
        <f t="shared" si="124"/>
        <v>1975 AD</v>
      </c>
    </row>
    <row r="399" spans="1:15" x14ac:dyDescent="0.25">
      <c r="A399">
        <f t="shared" si="113"/>
        <v>397</v>
      </c>
      <c r="B399">
        <f t="shared" si="114"/>
        <v>53520</v>
      </c>
      <c r="C399" s="1">
        <f>IF(A399-1&lt;=source!$B$3,source!$B$2,IF(A399-1&lt;=(source!$B$3+source!$C$3),source!$C$2,IF(A399-1&lt;=(source!$B$3+source!$C$3+source!$D$3),source!$D$2,IF(A399-1&lt;=(source!$B$3+source!$C$3+source!$D$3+source!$E$3),source!$E$2,IF(A399-1&lt;=(source!$B$3+source!$C$3+source!$D$3+source!$E$3+source!$F$3),source!$F$2,IF(A399-1&lt;=(source!$B$3+source!$C$3+source!$D$3+source!$E$3+source!$F$3+source!$G$3),source!$G$2,IF(A399-1&lt;=(source!$B$3+source!$C$3+source!$D$3+source!$E$3+source!$F$3+source!$G$3+source!$H$3),source!$H$2,IF(A399-1&lt;=(source!$B$3+source!$C$3+source!$D$3+source!$E$3+source!$F$3+source!$G$3+source!$H$3+source!$I$3),source!$I$2,source!$I$2))))))))</f>
        <v>120</v>
      </c>
      <c r="D399">
        <f t="shared" si="115"/>
        <v>4460</v>
      </c>
      <c r="E399" t="str">
        <f t="shared" si="116"/>
        <v>460 AD</v>
      </c>
      <c r="F399">
        <f t="shared" si="117"/>
        <v>397</v>
      </c>
      <c r="G399">
        <f t="shared" si="118"/>
        <v>69264</v>
      </c>
      <c r="H399" s="1">
        <f>IF(F399-1&lt;=source!$B$6,source!$B$5,IF(F399-1&lt;=(source!$B$6+source!$C$6),source!$C$5,IF(F399-1&lt;=(source!$B$6+source!$C$6+source!$D$6),source!$D$5,IF(F399-1&lt;=(source!$B$6+source!$C$6+source!$D$6+source!$E$6),source!$E$5,IF(F399-1&lt;=(source!$B$6+source!$C$6+source!$D$6+source!$E$6+source!$F$6),source!$F$5,IF(F399-1&lt;=(source!$B$6+source!$C$6+source!$D$6+source!$E$6+source!$F$6+source!$G$6),source!$G$5,IF(F399-1&lt;=(source!$B$6+source!$C$6+source!$D$6+source!$E$6+source!$F$6+source!$G$6+source!$H$6),source!$H$5,IF(F399-1&lt;=(source!$B$6+source!$C$6+source!$D$6+source!$E$6+source!$F$6+source!$G$6+source!$H$6+source!$I$6),source!$I$5,source!$I$5))))))))</f>
        <v>24</v>
      </c>
      <c r="I399">
        <f t="shared" si="119"/>
        <v>5772</v>
      </c>
      <c r="J399" t="str">
        <f t="shared" si="120"/>
        <v>1772 AD</v>
      </c>
      <c r="K399">
        <f t="shared" si="121"/>
        <v>397</v>
      </c>
      <c r="L399">
        <f t="shared" si="122"/>
        <v>71712</v>
      </c>
      <c r="M399" s="1">
        <f>IF(K399-1&lt;=source!$B$9,source!$B$8,IF(K399-1&lt;=(source!$B$9+source!$C$9),source!$C$8,IF(K399-1&lt;=(source!$B$9+source!$C$9+source!$D$9),source!$D$8,IF(K399-1&lt;=(source!$B$9+source!$C$9+source!$D$9+source!$E$9),source!$E$8,IF(K399-1&lt;=(source!$B$9+source!$C$9+source!$D$9+source!$E$9+source!$F$9),source!$F$8,IF(K399-1&lt;=(source!$B$9+source!$C$9+source!$D$9+source!$E$9+source!$F$9+source!$G$9),source!$G$8,IF(K399-1&lt;=(source!$B$9+source!$C$9+source!$D$9+source!$E$9+source!$F$9+source!$G$9+source!$H$9),source!$H$8,IF(K399-1&lt;=(source!$B$9+source!$C$9+source!$D$9+source!$E$9+source!$F$9+source!$G$9+source!$H$9+source!$I$9),source!$I$8,source!$I$8))))))))</f>
        <v>12</v>
      </c>
      <c r="N399">
        <f t="shared" si="123"/>
        <v>5976</v>
      </c>
      <c r="O399" t="str">
        <f t="shared" si="124"/>
        <v>1976 AD</v>
      </c>
    </row>
    <row r="400" spans="1:15" x14ac:dyDescent="0.25">
      <c r="A400">
        <f t="shared" si="113"/>
        <v>398</v>
      </c>
      <c r="B400">
        <f t="shared" si="114"/>
        <v>53640</v>
      </c>
      <c r="C400" s="1">
        <f>IF(A400-1&lt;=source!$B$3,source!$B$2,IF(A400-1&lt;=(source!$B$3+source!$C$3),source!$C$2,IF(A400-1&lt;=(source!$B$3+source!$C$3+source!$D$3),source!$D$2,IF(A400-1&lt;=(source!$B$3+source!$C$3+source!$D$3+source!$E$3),source!$E$2,IF(A400-1&lt;=(source!$B$3+source!$C$3+source!$D$3+source!$E$3+source!$F$3),source!$F$2,IF(A400-1&lt;=(source!$B$3+source!$C$3+source!$D$3+source!$E$3+source!$F$3+source!$G$3),source!$G$2,IF(A400-1&lt;=(source!$B$3+source!$C$3+source!$D$3+source!$E$3+source!$F$3+source!$G$3+source!$H$3),source!$H$2,IF(A400-1&lt;=(source!$B$3+source!$C$3+source!$D$3+source!$E$3+source!$F$3+source!$G$3+source!$H$3+source!$I$3),source!$I$2,source!$I$2))))))))</f>
        <v>120</v>
      </c>
      <c r="D400">
        <f t="shared" si="115"/>
        <v>4470</v>
      </c>
      <c r="E400" t="str">
        <f t="shared" si="116"/>
        <v>470 AD</v>
      </c>
      <c r="F400">
        <f t="shared" si="117"/>
        <v>398</v>
      </c>
      <c r="G400">
        <f t="shared" si="118"/>
        <v>69288</v>
      </c>
      <c r="H400" s="1">
        <f>IF(F400-1&lt;=source!$B$6,source!$B$5,IF(F400-1&lt;=(source!$B$6+source!$C$6),source!$C$5,IF(F400-1&lt;=(source!$B$6+source!$C$6+source!$D$6),source!$D$5,IF(F400-1&lt;=(source!$B$6+source!$C$6+source!$D$6+source!$E$6),source!$E$5,IF(F400-1&lt;=(source!$B$6+source!$C$6+source!$D$6+source!$E$6+source!$F$6),source!$F$5,IF(F400-1&lt;=(source!$B$6+source!$C$6+source!$D$6+source!$E$6+source!$F$6+source!$G$6),source!$G$5,IF(F400-1&lt;=(source!$B$6+source!$C$6+source!$D$6+source!$E$6+source!$F$6+source!$G$6+source!$H$6),source!$H$5,IF(F400-1&lt;=(source!$B$6+source!$C$6+source!$D$6+source!$E$6+source!$F$6+source!$G$6+source!$H$6+source!$I$6),source!$I$5,source!$I$5))))))))</f>
        <v>24</v>
      </c>
      <c r="I400">
        <f t="shared" si="119"/>
        <v>5774</v>
      </c>
      <c r="J400" t="str">
        <f t="shared" si="120"/>
        <v>1774 AD</v>
      </c>
      <c r="K400">
        <f t="shared" si="121"/>
        <v>398</v>
      </c>
      <c r="L400">
        <f t="shared" si="122"/>
        <v>71724</v>
      </c>
      <c r="M400" s="1">
        <f>IF(K400-1&lt;=source!$B$9,source!$B$8,IF(K400-1&lt;=(source!$B$9+source!$C$9),source!$C$8,IF(K400-1&lt;=(source!$B$9+source!$C$9+source!$D$9),source!$D$8,IF(K400-1&lt;=(source!$B$9+source!$C$9+source!$D$9+source!$E$9),source!$E$8,IF(K400-1&lt;=(source!$B$9+source!$C$9+source!$D$9+source!$E$9+source!$F$9),source!$F$8,IF(K400-1&lt;=(source!$B$9+source!$C$9+source!$D$9+source!$E$9+source!$F$9+source!$G$9),source!$G$8,IF(K400-1&lt;=(source!$B$9+source!$C$9+source!$D$9+source!$E$9+source!$F$9+source!$G$9+source!$H$9),source!$H$8,IF(K400-1&lt;=(source!$B$9+source!$C$9+source!$D$9+source!$E$9+source!$F$9+source!$G$9+source!$H$9+source!$I$9),source!$I$8,source!$I$8))))))))</f>
        <v>12</v>
      </c>
      <c r="N400">
        <f t="shared" si="123"/>
        <v>5977</v>
      </c>
      <c r="O400" t="str">
        <f t="shared" si="124"/>
        <v>1977 AD</v>
      </c>
    </row>
    <row r="401" spans="1:15" x14ac:dyDescent="0.25">
      <c r="A401">
        <f t="shared" si="113"/>
        <v>399</v>
      </c>
      <c r="B401">
        <f t="shared" si="114"/>
        <v>53760</v>
      </c>
      <c r="C401" s="1">
        <f>IF(A401-1&lt;=source!$B$3,source!$B$2,IF(A401-1&lt;=(source!$B$3+source!$C$3),source!$C$2,IF(A401-1&lt;=(source!$B$3+source!$C$3+source!$D$3),source!$D$2,IF(A401-1&lt;=(source!$B$3+source!$C$3+source!$D$3+source!$E$3),source!$E$2,IF(A401-1&lt;=(source!$B$3+source!$C$3+source!$D$3+source!$E$3+source!$F$3),source!$F$2,IF(A401-1&lt;=(source!$B$3+source!$C$3+source!$D$3+source!$E$3+source!$F$3+source!$G$3),source!$G$2,IF(A401-1&lt;=(source!$B$3+source!$C$3+source!$D$3+source!$E$3+source!$F$3+source!$G$3+source!$H$3),source!$H$2,IF(A401-1&lt;=(source!$B$3+source!$C$3+source!$D$3+source!$E$3+source!$F$3+source!$G$3+source!$H$3+source!$I$3),source!$I$2,source!$I$2))))))))</f>
        <v>120</v>
      </c>
      <c r="D401">
        <f t="shared" si="115"/>
        <v>4480</v>
      </c>
      <c r="E401" t="str">
        <f t="shared" si="116"/>
        <v>480 AD</v>
      </c>
      <c r="F401">
        <f t="shared" si="117"/>
        <v>399</v>
      </c>
      <c r="G401">
        <f t="shared" si="118"/>
        <v>69312</v>
      </c>
      <c r="H401" s="1">
        <f>IF(F401-1&lt;=source!$B$6,source!$B$5,IF(F401-1&lt;=(source!$B$6+source!$C$6),source!$C$5,IF(F401-1&lt;=(source!$B$6+source!$C$6+source!$D$6),source!$D$5,IF(F401-1&lt;=(source!$B$6+source!$C$6+source!$D$6+source!$E$6),source!$E$5,IF(F401-1&lt;=(source!$B$6+source!$C$6+source!$D$6+source!$E$6+source!$F$6),source!$F$5,IF(F401-1&lt;=(source!$B$6+source!$C$6+source!$D$6+source!$E$6+source!$F$6+source!$G$6),source!$G$5,IF(F401-1&lt;=(source!$B$6+source!$C$6+source!$D$6+source!$E$6+source!$F$6+source!$G$6+source!$H$6),source!$H$5,IF(F401-1&lt;=(source!$B$6+source!$C$6+source!$D$6+source!$E$6+source!$F$6+source!$G$6+source!$H$6+source!$I$6),source!$I$5,source!$I$5))))))))</f>
        <v>24</v>
      </c>
      <c r="I401">
        <f t="shared" si="119"/>
        <v>5776</v>
      </c>
      <c r="J401" t="str">
        <f t="shared" si="120"/>
        <v>1776 AD</v>
      </c>
      <c r="K401">
        <f t="shared" si="121"/>
        <v>399</v>
      </c>
      <c r="L401">
        <f t="shared" si="122"/>
        <v>71736</v>
      </c>
      <c r="M401" s="1">
        <f>IF(K401-1&lt;=source!$B$9,source!$B$8,IF(K401-1&lt;=(source!$B$9+source!$C$9),source!$C$8,IF(K401-1&lt;=(source!$B$9+source!$C$9+source!$D$9),source!$D$8,IF(K401-1&lt;=(source!$B$9+source!$C$9+source!$D$9+source!$E$9),source!$E$8,IF(K401-1&lt;=(source!$B$9+source!$C$9+source!$D$9+source!$E$9+source!$F$9),source!$F$8,IF(K401-1&lt;=(source!$B$9+source!$C$9+source!$D$9+source!$E$9+source!$F$9+source!$G$9),source!$G$8,IF(K401-1&lt;=(source!$B$9+source!$C$9+source!$D$9+source!$E$9+source!$F$9+source!$G$9+source!$H$9),source!$H$8,IF(K401-1&lt;=(source!$B$9+source!$C$9+source!$D$9+source!$E$9+source!$F$9+source!$G$9+source!$H$9+source!$I$9),source!$I$8,source!$I$8))))))))</f>
        <v>12</v>
      </c>
      <c r="N401">
        <f t="shared" si="123"/>
        <v>5978</v>
      </c>
      <c r="O401" t="str">
        <f t="shared" si="124"/>
        <v>1978 AD</v>
      </c>
    </row>
    <row r="402" spans="1:15" x14ac:dyDescent="0.25">
      <c r="A402">
        <f t="shared" si="113"/>
        <v>400</v>
      </c>
      <c r="B402">
        <f t="shared" si="114"/>
        <v>53880</v>
      </c>
      <c r="C402" s="1">
        <f>IF(A402-1&lt;=source!$B$3,source!$B$2,IF(A402-1&lt;=(source!$B$3+source!$C$3),source!$C$2,IF(A402-1&lt;=(source!$B$3+source!$C$3+source!$D$3),source!$D$2,IF(A402-1&lt;=(source!$B$3+source!$C$3+source!$D$3+source!$E$3),source!$E$2,IF(A402-1&lt;=(source!$B$3+source!$C$3+source!$D$3+source!$E$3+source!$F$3),source!$F$2,IF(A402-1&lt;=(source!$B$3+source!$C$3+source!$D$3+source!$E$3+source!$F$3+source!$G$3),source!$G$2,IF(A402-1&lt;=(source!$B$3+source!$C$3+source!$D$3+source!$E$3+source!$F$3+source!$G$3+source!$H$3),source!$H$2,IF(A402-1&lt;=(source!$B$3+source!$C$3+source!$D$3+source!$E$3+source!$F$3+source!$G$3+source!$H$3+source!$I$3),source!$I$2,source!$I$2))))))))</f>
        <v>120</v>
      </c>
      <c r="D402">
        <f t="shared" si="115"/>
        <v>4490</v>
      </c>
      <c r="E402" t="str">
        <f t="shared" si="116"/>
        <v>490 AD</v>
      </c>
      <c r="F402">
        <f t="shared" si="117"/>
        <v>400</v>
      </c>
      <c r="G402">
        <f t="shared" si="118"/>
        <v>69336</v>
      </c>
      <c r="H402" s="1">
        <f>IF(F402-1&lt;=source!$B$6,source!$B$5,IF(F402-1&lt;=(source!$B$6+source!$C$6),source!$C$5,IF(F402-1&lt;=(source!$B$6+source!$C$6+source!$D$6),source!$D$5,IF(F402-1&lt;=(source!$B$6+source!$C$6+source!$D$6+source!$E$6),source!$E$5,IF(F402-1&lt;=(source!$B$6+source!$C$6+source!$D$6+source!$E$6+source!$F$6),source!$F$5,IF(F402-1&lt;=(source!$B$6+source!$C$6+source!$D$6+source!$E$6+source!$F$6+source!$G$6),source!$G$5,IF(F402-1&lt;=(source!$B$6+source!$C$6+source!$D$6+source!$E$6+source!$F$6+source!$G$6+source!$H$6),source!$H$5,IF(F402-1&lt;=(source!$B$6+source!$C$6+source!$D$6+source!$E$6+source!$F$6+source!$G$6+source!$H$6+source!$I$6),source!$I$5,source!$I$5))))))))</f>
        <v>24</v>
      </c>
      <c r="I402">
        <f t="shared" si="119"/>
        <v>5778</v>
      </c>
      <c r="J402" t="str">
        <f t="shared" si="120"/>
        <v>1778 AD</v>
      </c>
      <c r="K402">
        <f t="shared" si="121"/>
        <v>400</v>
      </c>
      <c r="L402">
        <f t="shared" si="122"/>
        <v>71748</v>
      </c>
      <c r="M402" s="1">
        <f>IF(K402-1&lt;=source!$B$9,source!$B$8,IF(K402-1&lt;=(source!$B$9+source!$C$9),source!$C$8,IF(K402-1&lt;=(source!$B$9+source!$C$9+source!$D$9),source!$D$8,IF(K402-1&lt;=(source!$B$9+source!$C$9+source!$D$9+source!$E$9),source!$E$8,IF(K402-1&lt;=(source!$B$9+source!$C$9+source!$D$9+source!$E$9+source!$F$9),source!$F$8,IF(K402-1&lt;=(source!$B$9+source!$C$9+source!$D$9+source!$E$9+source!$F$9+source!$G$9),source!$G$8,IF(K402-1&lt;=(source!$B$9+source!$C$9+source!$D$9+source!$E$9+source!$F$9+source!$G$9+source!$H$9),source!$H$8,IF(K402-1&lt;=(source!$B$9+source!$C$9+source!$D$9+source!$E$9+source!$F$9+source!$G$9+source!$H$9+source!$I$9),source!$I$8,source!$I$8))))))))</f>
        <v>12</v>
      </c>
      <c r="N402">
        <f t="shared" si="123"/>
        <v>5979</v>
      </c>
      <c r="O402" t="str">
        <f t="shared" si="124"/>
        <v>1979 AD</v>
      </c>
    </row>
    <row r="403" spans="1:15" x14ac:dyDescent="0.25">
      <c r="A403">
        <f t="shared" si="113"/>
        <v>401</v>
      </c>
      <c r="B403">
        <f t="shared" si="114"/>
        <v>54000</v>
      </c>
      <c r="C403" s="1">
        <f>IF(A403-1&lt;=source!$B$3,source!$B$2,IF(A403-1&lt;=(source!$B$3+source!$C$3),source!$C$2,IF(A403-1&lt;=(source!$B$3+source!$C$3+source!$D$3),source!$D$2,IF(A403-1&lt;=(source!$B$3+source!$C$3+source!$D$3+source!$E$3),source!$E$2,IF(A403-1&lt;=(source!$B$3+source!$C$3+source!$D$3+source!$E$3+source!$F$3),source!$F$2,IF(A403-1&lt;=(source!$B$3+source!$C$3+source!$D$3+source!$E$3+source!$F$3+source!$G$3),source!$G$2,IF(A403-1&lt;=(source!$B$3+source!$C$3+source!$D$3+source!$E$3+source!$F$3+source!$G$3+source!$H$3),source!$H$2,IF(A403-1&lt;=(source!$B$3+source!$C$3+source!$D$3+source!$E$3+source!$F$3+source!$G$3+source!$H$3+source!$I$3),source!$I$2,source!$I$2))))))))</f>
        <v>120</v>
      </c>
      <c r="D403">
        <f t="shared" si="115"/>
        <v>4500</v>
      </c>
      <c r="E403" t="str">
        <f t="shared" si="116"/>
        <v>500 AD</v>
      </c>
      <c r="F403">
        <f t="shared" si="117"/>
        <v>401</v>
      </c>
      <c r="G403">
        <f t="shared" si="118"/>
        <v>69360</v>
      </c>
      <c r="H403" s="1">
        <f>IF(F403-1&lt;=source!$B$6,source!$B$5,IF(F403-1&lt;=(source!$B$6+source!$C$6),source!$C$5,IF(F403-1&lt;=(source!$B$6+source!$C$6+source!$D$6),source!$D$5,IF(F403-1&lt;=(source!$B$6+source!$C$6+source!$D$6+source!$E$6),source!$E$5,IF(F403-1&lt;=(source!$B$6+source!$C$6+source!$D$6+source!$E$6+source!$F$6),source!$F$5,IF(F403-1&lt;=(source!$B$6+source!$C$6+source!$D$6+source!$E$6+source!$F$6+source!$G$6),source!$G$5,IF(F403-1&lt;=(source!$B$6+source!$C$6+source!$D$6+source!$E$6+source!$F$6+source!$G$6+source!$H$6),source!$H$5,IF(F403-1&lt;=(source!$B$6+source!$C$6+source!$D$6+source!$E$6+source!$F$6+source!$G$6+source!$H$6+source!$I$6),source!$I$5,source!$I$5))))))))</f>
        <v>24</v>
      </c>
      <c r="I403">
        <f t="shared" si="119"/>
        <v>5780</v>
      </c>
      <c r="J403" t="str">
        <f t="shared" si="120"/>
        <v>1780 AD</v>
      </c>
      <c r="K403">
        <f t="shared" si="121"/>
        <v>401</v>
      </c>
      <c r="L403">
        <f t="shared" si="122"/>
        <v>71760</v>
      </c>
      <c r="M403" s="1">
        <f>IF(K403-1&lt;=source!$B$9,source!$B$8,IF(K403-1&lt;=(source!$B$9+source!$C$9),source!$C$8,IF(K403-1&lt;=(source!$B$9+source!$C$9+source!$D$9),source!$D$8,IF(K403-1&lt;=(source!$B$9+source!$C$9+source!$D$9+source!$E$9),source!$E$8,IF(K403-1&lt;=(source!$B$9+source!$C$9+source!$D$9+source!$E$9+source!$F$9),source!$F$8,IF(K403-1&lt;=(source!$B$9+source!$C$9+source!$D$9+source!$E$9+source!$F$9+source!$G$9),source!$G$8,IF(K403-1&lt;=(source!$B$9+source!$C$9+source!$D$9+source!$E$9+source!$F$9+source!$G$9+source!$H$9),source!$H$8,IF(K403-1&lt;=(source!$B$9+source!$C$9+source!$D$9+source!$E$9+source!$F$9+source!$G$9+source!$H$9+source!$I$9),source!$I$8,source!$I$8))))))))</f>
        <v>12</v>
      </c>
      <c r="N403">
        <f t="shared" si="123"/>
        <v>5980</v>
      </c>
      <c r="O403" t="str">
        <f t="shared" si="124"/>
        <v>1980 AD</v>
      </c>
    </row>
    <row r="404" spans="1:15" x14ac:dyDescent="0.25">
      <c r="A404">
        <f t="shared" si="113"/>
        <v>402</v>
      </c>
      <c r="B404">
        <f t="shared" si="114"/>
        <v>54060</v>
      </c>
      <c r="C404" s="1">
        <f>IF(A404-1&lt;=source!$B$3,source!$B$2,IF(A404-1&lt;=(source!$B$3+source!$C$3),source!$C$2,IF(A404-1&lt;=(source!$B$3+source!$C$3+source!$D$3),source!$D$2,IF(A404-1&lt;=(source!$B$3+source!$C$3+source!$D$3+source!$E$3),source!$E$2,IF(A404-1&lt;=(source!$B$3+source!$C$3+source!$D$3+source!$E$3+source!$F$3),source!$F$2,IF(A404-1&lt;=(source!$B$3+source!$C$3+source!$D$3+source!$E$3+source!$F$3+source!$G$3),source!$G$2,IF(A404-1&lt;=(source!$B$3+source!$C$3+source!$D$3+source!$E$3+source!$F$3+source!$G$3+source!$H$3),source!$H$2,IF(A404-1&lt;=(source!$B$3+source!$C$3+source!$D$3+source!$E$3+source!$F$3+source!$G$3+source!$H$3+source!$I$3),source!$I$2,source!$I$2))))))))</f>
        <v>60</v>
      </c>
      <c r="D404">
        <f t="shared" si="115"/>
        <v>4505</v>
      </c>
      <c r="E404" t="str">
        <f t="shared" si="116"/>
        <v>505 AD</v>
      </c>
      <c r="F404">
        <f t="shared" si="117"/>
        <v>402</v>
      </c>
      <c r="G404">
        <f t="shared" si="118"/>
        <v>69384</v>
      </c>
      <c r="H404" s="1">
        <f>IF(F404-1&lt;=source!$B$6,source!$B$5,IF(F404-1&lt;=(source!$B$6+source!$C$6),source!$C$5,IF(F404-1&lt;=(source!$B$6+source!$C$6+source!$D$6),source!$D$5,IF(F404-1&lt;=(source!$B$6+source!$C$6+source!$D$6+source!$E$6),source!$E$5,IF(F404-1&lt;=(source!$B$6+source!$C$6+source!$D$6+source!$E$6+source!$F$6),source!$F$5,IF(F404-1&lt;=(source!$B$6+source!$C$6+source!$D$6+source!$E$6+source!$F$6+source!$G$6),source!$G$5,IF(F404-1&lt;=(source!$B$6+source!$C$6+source!$D$6+source!$E$6+source!$F$6+source!$G$6+source!$H$6),source!$H$5,IF(F404-1&lt;=(source!$B$6+source!$C$6+source!$D$6+source!$E$6+source!$F$6+source!$G$6+source!$H$6+source!$I$6),source!$I$5,source!$I$5))))))))</f>
        <v>24</v>
      </c>
      <c r="I404">
        <f t="shared" si="119"/>
        <v>5782</v>
      </c>
      <c r="J404" t="str">
        <f t="shared" si="120"/>
        <v>1782 AD</v>
      </c>
      <c r="K404">
        <f t="shared" si="121"/>
        <v>402</v>
      </c>
      <c r="L404">
        <f t="shared" si="122"/>
        <v>71772</v>
      </c>
      <c r="M404" s="1">
        <f>IF(K404-1&lt;=source!$B$9,source!$B$8,IF(K404-1&lt;=(source!$B$9+source!$C$9),source!$C$8,IF(K404-1&lt;=(source!$B$9+source!$C$9+source!$D$9),source!$D$8,IF(K404-1&lt;=(source!$B$9+source!$C$9+source!$D$9+source!$E$9),source!$E$8,IF(K404-1&lt;=(source!$B$9+source!$C$9+source!$D$9+source!$E$9+source!$F$9),source!$F$8,IF(K404-1&lt;=(source!$B$9+source!$C$9+source!$D$9+source!$E$9+source!$F$9+source!$G$9),source!$G$8,IF(K404-1&lt;=(source!$B$9+source!$C$9+source!$D$9+source!$E$9+source!$F$9+source!$G$9+source!$H$9),source!$H$8,IF(K404-1&lt;=(source!$B$9+source!$C$9+source!$D$9+source!$E$9+source!$F$9+source!$G$9+source!$H$9+source!$I$9),source!$I$8,source!$I$8))))))))</f>
        <v>12</v>
      </c>
      <c r="N404">
        <f t="shared" si="123"/>
        <v>5981</v>
      </c>
      <c r="O404" t="str">
        <f t="shared" si="124"/>
        <v>1981 AD</v>
      </c>
    </row>
    <row r="405" spans="1:15" x14ac:dyDescent="0.25">
      <c r="A405">
        <f t="shared" si="113"/>
        <v>403</v>
      </c>
      <c r="B405">
        <f t="shared" si="114"/>
        <v>54120</v>
      </c>
      <c r="C405" s="1">
        <f>IF(A405-1&lt;=source!$B$3,source!$B$2,IF(A405-1&lt;=(source!$B$3+source!$C$3),source!$C$2,IF(A405-1&lt;=(source!$B$3+source!$C$3+source!$D$3),source!$D$2,IF(A405-1&lt;=(source!$B$3+source!$C$3+source!$D$3+source!$E$3),source!$E$2,IF(A405-1&lt;=(source!$B$3+source!$C$3+source!$D$3+source!$E$3+source!$F$3),source!$F$2,IF(A405-1&lt;=(source!$B$3+source!$C$3+source!$D$3+source!$E$3+source!$F$3+source!$G$3),source!$G$2,IF(A405-1&lt;=(source!$B$3+source!$C$3+source!$D$3+source!$E$3+source!$F$3+source!$G$3+source!$H$3),source!$H$2,IF(A405-1&lt;=(source!$B$3+source!$C$3+source!$D$3+source!$E$3+source!$F$3+source!$G$3+source!$H$3+source!$I$3),source!$I$2,source!$I$2))))))))</f>
        <v>60</v>
      </c>
      <c r="D405">
        <f t="shared" si="115"/>
        <v>4510</v>
      </c>
      <c r="E405" t="str">
        <f t="shared" si="116"/>
        <v>510 AD</v>
      </c>
      <c r="F405">
        <f t="shared" si="117"/>
        <v>403</v>
      </c>
      <c r="G405">
        <f t="shared" si="118"/>
        <v>69408</v>
      </c>
      <c r="H405" s="1">
        <f>IF(F405-1&lt;=source!$B$6,source!$B$5,IF(F405-1&lt;=(source!$B$6+source!$C$6),source!$C$5,IF(F405-1&lt;=(source!$B$6+source!$C$6+source!$D$6),source!$D$5,IF(F405-1&lt;=(source!$B$6+source!$C$6+source!$D$6+source!$E$6),source!$E$5,IF(F405-1&lt;=(source!$B$6+source!$C$6+source!$D$6+source!$E$6+source!$F$6),source!$F$5,IF(F405-1&lt;=(source!$B$6+source!$C$6+source!$D$6+source!$E$6+source!$F$6+source!$G$6),source!$G$5,IF(F405-1&lt;=(source!$B$6+source!$C$6+source!$D$6+source!$E$6+source!$F$6+source!$G$6+source!$H$6),source!$H$5,IF(F405-1&lt;=(source!$B$6+source!$C$6+source!$D$6+source!$E$6+source!$F$6+source!$G$6+source!$H$6+source!$I$6),source!$I$5,source!$I$5))))))))</f>
        <v>24</v>
      </c>
      <c r="I405">
        <f t="shared" si="119"/>
        <v>5784</v>
      </c>
      <c r="J405" t="str">
        <f t="shared" si="120"/>
        <v>1784 AD</v>
      </c>
      <c r="K405">
        <f t="shared" si="121"/>
        <v>403</v>
      </c>
      <c r="L405">
        <f t="shared" si="122"/>
        <v>71784</v>
      </c>
      <c r="M405" s="1">
        <f>IF(K405-1&lt;=source!$B$9,source!$B$8,IF(K405-1&lt;=(source!$B$9+source!$C$9),source!$C$8,IF(K405-1&lt;=(source!$B$9+source!$C$9+source!$D$9),source!$D$8,IF(K405-1&lt;=(source!$B$9+source!$C$9+source!$D$9+source!$E$9),source!$E$8,IF(K405-1&lt;=(source!$B$9+source!$C$9+source!$D$9+source!$E$9+source!$F$9),source!$F$8,IF(K405-1&lt;=(source!$B$9+source!$C$9+source!$D$9+source!$E$9+source!$F$9+source!$G$9),source!$G$8,IF(K405-1&lt;=(source!$B$9+source!$C$9+source!$D$9+source!$E$9+source!$F$9+source!$G$9+source!$H$9),source!$H$8,IF(K405-1&lt;=(source!$B$9+source!$C$9+source!$D$9+source!$E$9+source!$F$9+source!$G$9+source!$H$9+source!$I$9),source!$I$8,source!$I$8))))))))</f>
        <v>12</v>
      </c>
      <c r="N405">
        <f t="shared" si="123"/>
        <v>5982</v>
      </c>
      <c r="O405" t="str">
        <f t="shared" si="124"/>
        <v>1982 AD</v>
      </c>
    </row>
    <row r="406" spans="1:15" x14ac:dyDescent="0.25">
      <c r="A406">
        <f t="shared" si="113"/>
        <v>404</v>
      </c>
      <c r="B406">
        <f t="shared" si="114"/>
        <v>54180</v>
      </c>
      <c r="C406" s="1">
        <f>IF(A406-1&lt;=source!$B$3,source!$B$2,IF(A406-1&lt;=(source!$B$3+source!$C$3),source!$C$2,IF(A406-1&lt;=(source!$B$3+source!$C$3+source!$D$3),source!$D$2,IF(A406-1&lt;=(source!$B$3+source!$C$3+source!$D$3+source!$E$3),source!$E$2,IF(A406-1&lt;=(source!$B$3+source!$C$3+source!$D$3+source!$E$3+source!$F$3),source!$F$2,IF(A406-1&lt;=(source!$B$3+source!$C$3+source!$D$3+source!$E$3+source!$F$3+source!$G$3),source!$G$2,IF(A406-1&lt;=(source!$B$3+source!$C$3+source!$D$3+source!$E$3+source!$F$3+source!$G$3+source!$H$3),source!$H$2,IF(A406-1&lt;=(source!$B$3+source!$C$3+source!$D$3+source!$E$3+source!$F$3+source!$G$3+source!$H$3+source!$I$3),source!$I$2,source!$I$2))))))))</f>
        <v>60</v>
      </c>
      <c r="D406">
        <f t="shared" si="115"/>
        <v>4515</v>
      </c>
      <c r="E406" t="str">
        <f t="shared" si="116"/>
        <v>515 AD</v>
      </c>
      <c r="F406">
        <f t="shared" si="117"/>
        <v>404</v>
      </c>
      <c r="G406">
        <f t="shared" si="118"/>
        <v>69432</v>
      </c>
      <c r="H406" s="1">
        <f>IF(F406-1&lt;=source!$B$6,source!$B$5,IF(F406-1&lt;=(source!$B$6+source!$C$6),source!$C$5,IF(F406-1&lt;=(source!$B$6+source!$C$6+source!$D$6),source!$D$5,IF(F406-1&lt;=(source!$B$6+source!$C$6+source!$D$6+source!$E$6),source!$E$5,IF(F406-1&lt;=(source!$B$6+source!$C$6+source!$D$6+source!$E$6+source!$F$6),source!$F$5,IF(F406-1&lt;=(source!$B$6+source!$C$6+source!$D$6+source!$E$6+source!$F$6+source!$G$6),source!$G$5,IF(F406-1&lt;=(source!$B$6+source!$C$6+source!$D$6+source!$E$6+source!$F$6+source!$G$6+source!$H$6),source!$H$5,IF(F406-1&lt;=(source!$B$6+source!$C$6+source!$D$6+source!$E$6+source!$F$6+source!$G$6+source!$H$6+source!$I$6),source!$I$5,source!$I$5))))))))</f>
        <v>24</v>
      </c>
      <c r="I406">
        <f t="shared" si="119"/>
        <v>5786</v>
      </c>
      <c r="J406" t="str">
        <f t="shared" si="120"/>
        <v>1786 AD</v>
      </c>
      <c r="K406">
        <f t="shared" si="121"/>
        <v>404</v>
      </c>
      <c r="L406">
        <f t="shared" si="122"/>
        <v>71796</v>
      </c>
      <c r="M406" s="1">
        <f>IF(K406-1&lt;=source!$B$9,source!$B$8,IF(K406-1&lt;=(source!$B$9+source!$C$9),source!$C$8,IF(K406-1&lt;=(source!$B$9+source!$C$9+source!$D$9),source!$D$8,IF(K406-1&lt;=(source!$B$9+source!$C$9+source!$D$9+source!$E$9),source!$E$8,IF(K406-1&lt;=(source!$B$9+source!$C$9+source!$D$9+source!$E$9+source!$F$9),source!$F$8,IF(K406-1&lt;=(source!$B$9+source!$C$9+source!$D$9+source!$E$9+source!$F$9+source!$G$9),source!$G$8,IF(K406-1&lt;=(source!$B$9+source!$C$9+source!$D$9+source!$E$9+source!$F$9+source!$G$9+source!$H$9),source!$H$8,IF(K406-1&lt;=(source!$B$9+source!$C$9+source!$D$9+source!$E$9+source!$F$9+source!$G$9+source!$H$9+source!$I$9),source!$I$8,source!$I$8))))))))</f>
        <v>12</v>
      </c>
      <c r="N406">
        <f t="shared" si="123"/>
        <v>5983</v>
      </c>
      <c r="O406" t="str">
        <f t="shared" si="124"/>
        <v>1983 AD</v>
      </c>
    </row>
    <row r="407" spans="1:15" x14ac:dyDescent="0.25">
      <c r="A407">
        <f t="shared" si="113"/>
        <v>405</v>
      </c>
      <c r="B407">
        <f t="shared" si="114"/>
        <v>54240</v>
      </c>
      <c r="C407" s="1">
        <f>IF(A407-1&lt;=source!$B$3,source!$B$2,IF(A407-1&lt;=(source!$B$3+source!$C$3),source!$C$2,IF(A407-1&lt;=(source!$B$3+source!$C$3+source!$D$3),source!$D$2,IF(A407-1&lt;=(source!$B$3+source!$C$3+source!$D$3+source!$E$3),source!$E$2,IF(A407-1&lt;=(source!$B$3+source!$C$3+source!$D$3+source!$E$3+source!$F$3),source!$F$2,IF(A407-1&lt;=(source!$B$3+source!$C$3+source!$D$3+source!$E$3+source!$F$3+source!$G$3),source!$G$2,IF(A407-1&lt;=(source!$B$3+source!$C$3+source!$D$3+source!$E$3+source!$F$3+source!$G$3+source!$H$3),source!$H$2,IF(A407-1&lt;=(source!$B$3+source!$C$3+source!$D$3+source!$E$3+source!$F$3+source!$G$3+source!$H$3+source!$I$3),source!$I$2,source!$I$2))))))))</f>
        <v>60</v>
      </c>
      <c r="D407">
        <f t="shared" si="115"/>
        <v>4520</v>
      </c>
      <c r="E407" t="str">
        <f t="shared" si="116"/>
        <v>520 AD</v>
      </c>
      <c r="F407">
        <f t="shared" si="117"/>
        <v>405</v>
      </c>
      <c r="G407">
        <f t="shared" si="118"/>
        <v>69456</v>
      </c>
      <c r="H407" s="1">
        <f>IF(F407-1&lt;=source!$B$6,source!$B$5,IF(F407-1&lt;=(source!$B$6+source!$C$6),source!$C$5,IF(F407-1&lt;=(source!$B$6+source!$C$6+source!$D$6),source!$D$5,IF(F407-1&lt;=(source!$B$6+source!$C$6+source!$D$6+source!$E$6),source!$E$5,IF(F407-1&lt;=(source!$B$6+source!$C$6+source!$D$6+source!$E$6+source!$F$6),source!$F$5,IF(F407-1&lt;=(source!$B$6+source!$C$6+source!$D$6+source!$E$6+source!$F$6+source!$G$6),source!$G$5,IF(F407-1&lt;=(source!$B$6+source!$C$6+source!$D$6+source!$E$6+source!$F$6+source!$G$6+source!$H$6),source!$H$5,IF(F407-1&lt;=(source!$B$6+source!$C$6+source!$D$6+source!$E$6+source!$F$6+source!$G$6+source!$H$6+source!$I$6),source!$I$5,source!$I$5))))))))</f>
        <v>24</v>
      </c>
      <c r="I407">
        <f t="shared" si="119"/>
        <v>5788</v>
      </c>
      <c r="J407" t="str">
        <f t="shared" si="120"/>
        <v>1788 AD</v>
      </c>
      <c r="K407">
        <f t="shared" si="121"/>
        <v>405</v>
      </c>
      <c r="L407">
        <f t="shared" si="122"/>
        <v>71808</v>
      </c>
      <c r="M407" s="1">
        <f>IF(K407-1&lt;=source!$B$9,source!$B$8,IF(K407-1&lt;=(source!$B$9+source!$C$9),source!$C$8,IF(K407-1&lt;=(source!$B$9+source!$C$9+source!$D$9),source!$D$8,IF(K407-1&lt;=(source!$B$9+source!$C$9+source!$D$9+source!$E$9),source!$E$8,IF(K407-1&lt;=(source!$B$9+source!$C$9+source!$D$9+source!$E$9+source!$F$9),source!$F$8,IF(K407-1&lt;=(source!$B$9+source!$C$9+source!$D$9+source!$E$9+source!$F$9+source!$G$9),source!$G$8,IF(K407-1&lt;=(source!$B$9+source!$C$9+source!$D$9+source!$E$9+source!$F$9+source!$G$9+source!$H$9),source!$H$8,IF(K407-1&lt;=(source!$B$9+source!$C$9+source!$D$9+source!$E$9+source!$F$9+source!$G$9+source!$H$9+source!$I$9),source!$I$8,source!$I$8))))))))</f>
        <v>12</v>
      </c>
      <c r="N407">
        <f t="shared" si="123"/>
        <v>5984</v>
      </c>
      <c r="O407" t="str">
        <f t="shared" si="124"/>
        <v>1984 AD</v>
      </c>
    </row>
    <row r="408" spans="1:15" x14ac:dyDescent="0.25">
      <c r="A408">
        <f t="shared" si="113"/>
        <v>406</v>
      </c>
      <c r="B408">
        <f t="shared" si="114"/>
        <v>54300</v>
      </c>
      <c r="C408" s="1">
        <f>IF(A408-1&lt;=source!$B$3,source!$B$2,IF(A408-1&lt;=(source!$B$3+source!$C$3),source!$C$2,IF(A408-1&lt;=(source!$B$3+source!$C$3+source!$D$3),source!$D$2,IF(A408-1&lt;=(source!$B$3+source!$C$3+source!$D$3+source!$E$3),source!$E$2,IF(A408-1&lt;=(source!$B$3+source!$C$3+source!$D$3+source!$E$3+source!$F$3),source!$F$2,IF(A408-1&lt;=(source!$B$3+source!$C$3+source!$D$3+source!$E$3+source!$F$3+source!$G$3),source!$G$2,IF(A408-1&lt;=(source!$B$3+source!$C$3+source!$D$3+source!$E$3+source!$F$3+source!$G$3+source!$H$3),source!$H$2,IF(A408-1&lt;=(source!$B$3+source!$C$3+source!$D$3+source!$E$3+source!$F$3+source!$G$3+source!$H$3+source!$I$3),source!$I$2,source!$I$2))))))))</f>
        <v>60</v>
      </c>
      <c r="D408">
        <f t="shared" si="115"/>
        <v>4525</v>
      </c>
      <c r="E408" t="str">
        <f t="shared" si="116"/>
        <v>525 AD</v>
      </c>
      <c r="F408">
        <f t="shared" si="117"/>
        <v>406</v>
      </c>
      <c r="G408">
        <f t="shared" si="118"/>
        <v>69480</v>
      </c>
      <c r="H408" s="1">
        <f>IF(F408-1&lt;=source!$B$6,source!$B$5,IF(F408-1&lt;=(source!$B$6+source!$C$6),source!$C$5,IF(F408-1&lt;=(source!$B$6+source!$C$6+source!$D$6),source!$D$5,IF(F408-1&lt;=(source!$B$6+source!$C$6+source!$D$6+source!$E$6),source!$E$5,IF(F408-1&lt;=(source!$B$6+source!$C$6+source!$D$6+source!$E$6+source!$F$6),source!$F$5,IF(F408-1&lt;=(source!$B$6+source!$C$6+source!$D$6+source!$E$6+source!$F$6+source!$G$6),source!$G$5,IF(F408-1&lt;=(source!$B$6+source!$C$6+source!$D$6+source!$E$6+source!$F$6+source!$G$6+source!$H$6),source!$H$5,IF(F408-1&lt;=(source!$B$6+source!$C$6+source!$D$6+source!$E$6+source!$F$6+source!$G$6+source!$H$6+source!$I$6),source!$I$5,source!$I$5))))))))</f>
        <v>24</v>
      </c>
      <c r="I408">
        <f t="shared" si="119"/>
        <v>5790</v>
      </c>
      <c r="J408" t="str">
        <f t="shared" si="120"/>
        <v>1790 AD</v>
      </c>
      <c r="K408">
        <f t="shared" si="121"/>
        <v>406</v>
      </c>
      <c r="L408">
        <f t="shared" si="122"/>
        <v>71820</v>
      </c>
      <c r="M408" s="1">
        <f>IF(K408-1&lt;=source!$B$9,source!$B$8,IF(K408-1&lt;=(source!$B$9+source!$C$9),source!$C$8,IF(K408-1&lt;=(source!$B$9+source!$C$9+source!$D$9),source!$D$8,IF(K408-1&lt;=(source!$B$9+source!$C$9+source!$D$9+source!$E$9),source!$E$8,IF(K408-1&lt;=(source!$B$9+source!$C$9+source!$D$9+source!$E$9+source!$F$9),source!$F$8,IF(K408-1&lt;=(source!$B$9+source!$C$9+source!$D$9+source!$E$9+source!$F$9+source!$G$9),source!$G$8,IF(K408-1&lt;=(source!$B$9+source!$C$9+source!$D$9+source!$E$9+source!$F$9+source!$G$9+source!$H$9),source!$H$8,IF(K408-1&lt;=(source!$B$9+source!$C$9+source!$D$9+source!$E$9+source!$F$9+source!$G$9+source!$H$9+source!$I$9),source!$I$8,source!$I$8))))))))</f>
        <v>12</v>
      </c>
      <c r="N408">
        <f t="shared" si="123"/>
        <v>5985</v>
      </c>
      <c r="O408" t="str">
        <f t="shared" si="124"/>
        <v>1985 AD</v>
      </c>
    </row>
    <row r="409" spans="1:15" x14ac:dyDescent="0.25">
      <c r="A409">
        <f t="shared" si="113"/>
        <v>407</v>
      </c>
      <c r="B409">
        <f t="shared" si="114"/>
        <v>54360</v>
      </c>
      <c r="C409" s="1">
        <f>IF(A409-1&lt;=source!$B$3,source!$B$2,IF(A409-1&lt;=(source!$B$3+source!$C$3),source!$C$2,IF(A409-1&lt;=(source!$B$3+source!$C$3+source!$D$3),source!$D$2,IF(A409-1&lt;=(source!$B$3+source!$C$3+source!$D$3+source!$E$3),source!$E$2,IF(A409-1&lt;=(source!$B$3+source!$C$3+source!$D$3+source!$E$3+source!$F$3),source!$F$2,IF(A409-1&lt;=(source!$B$3+source!$C$3+source!$D$3+source!$E$3+source!$F$3+source!$G$3),source!$G$2,IF(A409-1&lt;=(source!$B$3+source!$C$3+source!$D$3+source!$E$3+source!$F$3+source!$G$3+source!$H$3),source!$H$2,IF(A409-1&lt;=(source!$B$3+source!$C$3+source!$D$3+source!$E$3+source!$F$3+source!$G$3+source!$H$3+source!$I$3),source!$I$2,source!$I$2))))))))</f>
        <v>60</v>
      </c>
      <c r="D409">
        <f t="shared" si="115"/>
        <v>4530</v>
      </c>
      <c r="E409" t="str">
        <f t="shared" si="116"/>
        <v>530 AD</v>
      </c>
      <c r="F409">
        <f t="shared" si="117"/>
        <v>407</v>
      </c>
      <c r="G409">
        <f t="shared" si="118"/>
        <v>69504</v>
      </c>
      <c r="H409" s="1">
        <f>IF(F409-1&lt;=source!$B$6,source!$B$5,IF(F409-1&lt;=(source!$B$6+source!$C$6),source!$C$5,IF(F409-1&lt;=(source!$B$6+source!$C$6+source!$D$6),source!$D$5,IF(F409-1&lt;=(source!$B$6+source!$C$6+source!$D$6+source!$E$6),source!$E$5,IF(F409-1&lt;=(source!$B$6+source!$C$6+source!$D$6+source!$E$6+source!$F$6),source!$F$5,IF(F409-1&lt;=(source!$B$6+source!$C$6+source!$D$6+source!$E$6+source!$F$6+source!$G$6),source!$G$5,IF(F409-1&lt;=(source!$B$6+source!$C$6+source!$D$6+source!$E$6+source!$F$6+source!$G$6+source!$H$6),source!$H$5,IF(F409-1&lt;=(source!$B$6+source!$C$6+source!$D$6+source!$E$6+source!$F$6+source!$G$6+source!$H$6+source!$I$6),source!$I$5,source!$I$5))))))))</f>
        <v>24</v>
      </c>
      <c r="I409">
        <f t="shared" si="119"/>
        <v>5792</v>
      </c>
      <c r="J409" t="str">
        <f t="shared" si="120"/>
        <v>1792 AD</v>
      </c>
      <c r="K409">
        <f t="shared" si="121"/>
        <v>407</v>
      </c>
      <c r="L409">
        <f t="shared" si="122"/>
        <v>71832</v>
      </c>
      <c r="M409" s="1">
        <f>IF(K409-1&lt;=source!$B$9,source!$B$8,IF(K409-1&lt;=(source!$B$9+source!$C$9),source!$C$8,IF(K409-1&lt;=(source!$B$9+source!$C$9+source!$D$9),source!$D$8,IF(K409-1&lt;=(source!$B$9+source!$C$9+source!$D$9+source!$E$9),source!$E$8,IF(K409-1&lt;=(source!$B$9+source!$C$9+source!$D$9+source!$E$9+source!$F$9),source!$F$8,IF(K409-1&lt;=(source!$B$9+source!$C$9+source!$D$9+source!$E$9+source!$F$9+source!$G$9),source!$G$8,IF(K409-1&lt;=(source!$B$9+source!$C$9+source!$D$9+source!$E$9+source!$F$9+source!$G$9+source!$H$9),source!$H$8,IF(K409-1&lt;=(source!$B$9+source!$C$9+source!$D$9+source!$E$9+source!$F$9+source!$G$9+source!$H$9+source!$I$9),source!$I$8,source!$I$8))))))))</f>
        <v>12</v>
      </c>
      <c r="N409">
        <f t="shared" si="123"/>
        <v>5986</v>
      </c>
      <c r="O409" t="str">
        <f t="shared" si="124"/>
        <v>1986 AD</v>
      </c>
    </row>
    <row r="410" spans="1:15" x14ac:dyDescent="0.25">
      <c r="A410">
        <f t="shared" si="113"/>
        <v>408</v>
      </c>
      <c r="B410">
        <f t="shared" si="114"/>
        <v>54420</v>
      </c>
      <c r="C410" s="1">
        <f>IF(A410-1&lt;=source!$B$3,source!$B$2,IF(A410-1&lt;=(source!$B$3+source!$C$3),source!$C$2,IF(A410-1&lt;=(source!$B$3+source!$C$3+source!$D$3),source!$D$2,IF(A410-1&lt;=(source!$B$3+source!$C$3+source!$D$3+source!$E$3),source!$E$2,IF(A410-1&lt;=(source!$B$3+source!$C$3+source!$D$3+source!$E$3+source!$F$3),source!$F$2,IF(A410-1&lt;=(source!$B$3+source!$C$3+source!$D$3+source!$E$3+source!$F$3+source!$G$3),source!$G$2,IF(A410-1&lt;=(source!$B$3+source!$C$3+source!$D$3+source!$E$3+source!$F$3+source!$G$3+source!$H$3),source!$H$2,IF(A410-1&lt;=(source!$B$3+source!$C$3+source!$D$3+source!$E$3+source!$F$3+source!$G$3+source!$H$3+source!$I$3),source!$I$2,source!$I$2))))))))</f>
        <v>60</v>
      </c>
      <c r="D410">
        <f t="shared" si="115"/>
        <v>4535</v>
      </c>
      <c r="E410" t="str">
        <f t="shared" si="116"/>
        <v>535 AD</v>
      </c>
      <c r="F410">
        <f t="shared" si="117"/>
        <v>408</v>
      </c>
      <c r="G410">
        <f t="shared" si="118"/>
        <v>69528</v>
      </c>
      <c r="H410" s="1">
        <f>IF(F410-1&lt;=source!$B$6,source!$B$5,IF(F410-1&lt;=(source!$B$6+source!$C$6),source!$C$5,IF(F410-1&lt;=(source!$B$6+source!$C$6+source!$D$6),source!$D$5,IF(F410-1&lt;=(source!$B$6+source!$C$6+source!$D$6+source!$E$6),source!$E$5,IF(F410-1&lt;=(source!$B$6+source!$C$6+source!$D$6+source!$E$6+source!$F$6),source!$F$5,IF(F410-1&lt;=(source!$B$6+source!$C$6+source!$D$6+source!$E$6+source!$F$6+source!$G$6),source!$G$5,IF(F410-1&lt;=(source!$B$6+source!$C$6+source!$D$6+source!$E$6+source!$F$6+source!$G$6+source!$H$6),source!$H$5,IF(F410-1&lt;=(source!$B$6+source!$C$6+source!$D$6+source!$E$6+source!$F$6+source!$G$6+source!$H$6+source!$I$6),source!$I$5,source!$I$5))))))))</f>
        <v>24</v>
      </c>
      <c r="I410">
        <f t="shared" si="119"/>
        <v>5794</v>
      </c>
      <c r="J410" t="str">
        <f t="shared" si="120"/>
        <v>1794 AD</v>
      </c>
      <c r="K410">
        <f t="shared" si="121"/>
        <v>408</v>
      </c>
      <c r="L410">
        <f t="shared" si="122"/>
        <v>71844</v>
      </c>
      <c r="M410" s="1">
        <f>IF(K410-1&lt;=source!$B$9,source!$B$8,IF(K410-1&lt;=(source!$B$9+source!$C$9),source!$C$8,IF(K410-1&lt;=(source!$B$9+source!$C$9+source!$D$9),source!$D$8,IF(K410-1&lt;=(source!$B$9+source!$C$9+source!$D$9+source!$E$9),source!$E$8,IF(K410-1&lt;=(source!$B$9+source!$C$9+source!$D$9+source!$E$9+source!$F$9),source!$F$8,IF(K410-1&lt;=(source!$B$9+source!$C$9+source!$D$9+source!$E$9+source!$F$9+source!$G$9),source!$G$8,IF(K410-1&lt;=(source!$B$9+source!$C$9+source!$D$9+source!$E$9+source!$F$9+source!$G$9+source!$H$9),source!$H$8,IF(K410-1&lt;=(source!$B$9+source!$C$9+source!$D$9+source!$E$9+source!$F$9+source!$G$9+source!$H$9+source!$I$9),source!$I$8,source!$I$8))))))))</f>
        <v>12</v>
      </c>
      <c r="N410">
        <f t="shared" si="123"/>
        <v>5987</v>
      </c>
      <c r="O410" t="str">
        <f t="shared" si="124"/>
        <v>1987 AD</v>
      </c>
    </row>
    <row r="411" spans="1:15" x14ac:dyDescent="0.25">
      <c r="A411">
        <f t="shared" si="113"/>
        <v>409</v>
      </c>
      <c r="B411">
        <f t="shared" si="114"/>
        <v>54480</v>
      </c>
      <c r="C411" s="1">
        <f>IF(A411-1&lt;=source!$B$3,source!$B$2,IF(A411-1&lt;=(source!$B$3+source!$C$3),source!$C$2,IF(A411-1&lt;=(source!$B$3+source!$C$3+source!$D$3),source!$D$2,IF(A411-1&lt;=(source!$B$3+source!$C$3+source!$D$3+source!$E$3),source!$E$2,IF(A411-1&lt;=(source!$B$3+source!$C$3+source!$D$3+source!$E$3+source!$F$3),source!$F$2,IF(A411-1&lt;=(source!$B$3+source!$C$3+source!$D$3+source!$E$3+source!$F$3+source!$G$3),source!$G$2,IF(A411-1&lt;=(source!$B$3+source!$C$3+source!$D$3+source!$E$3+source!$F$3+source!$G$3+source!$H$3),source!$H$2,IF(A411-1&lt;=(source!$B$3+source!$C$3+source!$D$3+source!$E$3+source!$F$3+source!$G$3+source!$H$3+source!$I$3),source!$I$2,source!$I$2))))))))</f>
        <v>60</v>
      </c>
      <c r="D411">
        <f t="shared" si="115"/>
        <v>4540</v>
      </c>
      <c r="E411" t="str">
        <f t="shared" si="116"/>
        <v>540 AD</v>
      </c>
      <c r="F411">
        <f t="shared" si="117"/>
        <v>409</v>
      </c>
      <c r="G411">
        <f t="shared" si="118"/>
        <v>69552</v>
      </c>
      <c r="H411" s="1">
        <f>IF(F411-1&lt;=source!$B$6,source!$B$5,IF(F411-1&lt;=(source!$B$6+source!$C$6),source!$C$5,IF(F411-1&lt;=(source!$B$6+source!$C$6+source!$D$6),source!$D$5,IF(F411-1&lt;=(source!$B$6+source!$C$6+source!$D$6+source!$E$6),source!$E$5,IF(F411-1&lt;=(source!$B$6+source!$C$6+source!$D$6+source!$E$6+source!$F$6),source!$F$5,IF(F411-1&lt;=(source!$B$6+source!$C$6+source!$D$6+source!$E$6+source!$F$6+source!$G$6),source!$G$5,IF(F411-1&lt;=(source!$B$6+source!$C$6+source!$D$6+source!$E$6+source!$F$6+source!$G$6+source!$H$6),source!$H$5,IF(F411-1&lt;=(source!$B$6+source!$C$6+source!$D$6+source!$E$6+source!$F$6+source!$G$6+source!$H$6+source!$I$6),source!$I$5,source!$I$5))))))))</f>
        <v>24</v>
      </c>
      <c r="I411">
        <f t="shared" si="119"/>
        <v>5796</v>
      </c>
      <c r="J411" t="str">
        <f t="shared" si="120"/>
        <v>1796 AD</v>
      </c>
      <c r="K411">
        <f t="shared" si="121"/>
        <v>409</v>
      </c>
      <c r="L411">
        <f t="shared" si="122"/>
        <v>71856</v>
      </c>
      <c r="M411" s="1">
        <f>IF(K411-1&lt;=source!$B$9,source!$B$8,IF(K411-1&lt;=(source!$B$9+source!$C$9),source!$C$8,IF(K411-1&lt;=(source!$B$9+source!$C$9+source!$D$9),source!$D$8,IF(K411-1&lt;=(source!$B$9+source!$C$9+source!$D$9+source!$E$9),source!$E$8,IF(K411-1&lt;=(source!$B$9+source!$C$9+source!$D$9+source!$E$9+source!$F$9),source!$F$8,IF(K411-1&lt;=(source!$B$9+source!$C$9+source!$D$9+source!$E$9+source!$F$9+source!$G$9),source!$G$8,IF(K411-1&lt;=(source!$B$9+source!$C$9+source!$D$9+source!$E$9+source!$F$9+source!$G$9+source!$H$9),source!$H$8,IF(K411-1&lt;=(source!$B$9+source!$C$9+source!$D$9+source!$E$9+source!$F$9+source!$G$9+source!$H$9+source!$I$9),source!$I$8,source!$I$8))))))))</f>
        <v>12</v>
      </c>
      <c r="N411">
        <f t="shared" si="123"/>
        <v>5988</v>
      </c>
      <c r="O411" t="str">
        <f t="shared" si="124"/>
        <v>1988 AD</v>
      </c>
    </row>
    <row r="412" spans="1:15" x14ac:dyDescent="0.25">
      <c r="A412">
        <f t="shared" si="113"/>
        <v>410</v>
      </c>
      <c r="B412">
        <f t="shared" si="114"/>
        <v>54540</v>
      </c>
      <c r="C412" s="1">
        <f>IF(A412-1&lt;=source!$B$3,source!$B$2,IF(A412-1&lt;=(source!$B$3+source!$C$3),source!$C$2,IF(A412-1&lt;=(source!$B$3+source!$C$3+source!$D$3),source!$D$2,IF(A412-1&lt;=(source!$B$3+source!$C$3+source!$D$3+source!$E$3),source!$E$2,IF(A412-1&lt;=(source!$B$3+source!$C$3+source!$D$3+source!$E$3+source!$F$3),source!$F$2,IF(A412-1&lt;=(source!$B$3+source!$C$3+source!$D$3+source!$E$3+source!$F$3+source!$G$3),source!$G$2,IF(A412-1&lt;=(source!$B$3+source!$C$3+source!$D$3+source!$E$3+source!$F$3+source!$G$3+source!$H$3),source!$H$2,IF(A412-1&lt;=(source!$B$3+source!$C$3+source!$D$3+source!$E$3+source!$F$3+source!$G$3+source!$H$3+source!$I$3),source!$I$2,source!$I$2))))))))</f>
        <v>60</v>
      </c>
      <c r="D412">
        <f t="shared" si="115"/>
        <v>4545</v>
      </c>
      <c r="E412" t="str">
        <f t="shared" si="116"/>
        <v>545 AD</v>
      </c>
      <c r="F412">
        <f t="shared" si="117"/>
        <v>410</v>
      </c>
      <c r="G412">
        <f t="shared" si="118"/>
        <v>69576</v>
      </c>
      <c r="H412" s="1">
        <f>IF(F412-1&lt;=source!$B$6,source!$B$5,IF(F412-1&lt;=(source!$B$6+source!$C$6),source!$C$5,IF(F412-1&lt;=(source!$B$6+source!$C$6+source!$D$6),source!$D$5,IF(F412-1&lt;=(source!$B$6+source!$C$6+source!$D$6+source!$E$6),source!$E$5,IF(F412-1&lt;=(source!$B$6+source!$C$6+source!$D$6+source!$E$6+source!$F$6),source!$F$5,IF(F412-1&lt;=(source!$B$6+source!$C$6+source!$D$6+source!$E$6+source!$F$6+source!$G$6),source!$G$5,IF(F412-1&lt;=(source!$B$6+source!$C$6+source!$D$6+source!$E$6+source!$F$6+source!$G$6+source!$H$6),source!$H$5,IF(F412-1&lt;=(source!$B$6+source!$C$6+source!$D$6+source!$E$6+source!$F$6+source!$G$6+source!$H$6+source!$I$6),source!$I$5,source!$I$5))))))))</f>
        <v>24</v>
      </c>
      <c r="I412">
        <f t="shared" si="119"/>
        <v>5798</v>
      </c>
      <c r="J412" t="str">
        <f t="shared" si="120"/>
        <v>1798 AD</v>
      </c>
      <c r="K412">
        <f t="shared" si="121"/>
        <v>410</v>
      </c>
      <c r="L412">
        <f t="shared" si="122"/>
        <v>71868</v>
      </c>
      <c r="M412" s="1">
        <f>IF(K412-1&lt;=source!$B$9,source!$B$8,IF(K412-1&lt;=(source!$B$9+source!$C$9),source!$C$8,IF(K412-1&lt;=(source!$B$9+source!$C$9+source!$D$9),source!$D$8,IF(K412-1&lt;=(source!$B$9+source!$C$9+source!$D$9+source!$E$9),source!$E$8,IF(K412-1&lt;=(source!$B$9+source!$C$9+source!$D$9+source!$E$9+source!$F$9),source!$F$8,IF(K412-1&lt;=(source!$B$9+source!$C$9+source!$D$9+source!$E$9+source!$F$9+source!$G$9),source!$G$8,IF(K412-1&lt;=(source!$B$9+source!$C$9+source!$D$9+source!$E$9+source!$F$9+source!$G$9+source!$H$9),source!$H$8,IF(K412-1&lt;=(source!$B$9+source!$C$9+source!$D$9+source!$E$9+source!$F$9+source!$G$9+source!$H$9+source!$I$9),source!$I$8,source!$I$8))))))))</f>
        <v>12</v>
      </c>
      <c r="N412">
        <f t="shared" si="123"/>
        <v>5989</v>
      </c>
      <c r="O412" t="str">
        <f t="shared" si="124"/>
        <v>1989 AD</v>
      </c>
    </row>
    <row r="413" spans="1:15" x14ac:dyDescent="0.25">
      <c r="A413">
        <f t="shared" si="113"/>
        <v>411</v>
      </c>
      <c r="B413">
        <f t="shared" si="114"/>
        <v>54600</v>
      </c>
      <c r="C413" s="1">
        <f>IF(A413-1&lt;=source!$B$3,source!$B$2,IF(A413-1&lt;=(source!$B$3+source!$C$3),source!$C$2,IF(A413-1&lt;=(source!$B$3+source!$C$3+source!$D$3),source!$D$2,IF(A413-1&lt;=(source!$B$3+source!$C$3+source!$D$3+source!$E$3),source!$E$2,IF(A413-1&lt;=(source!$B$3+source!$C$3+source!$D$3+source!$E$3+source!$F$3),source!$F$2,IF(A413-1&lt;=(source!$B$3+source!$C$3+source!$D$3+source!$E$3+source!$F$3+source!$G$3),source!$G$2,IF(A413-1&lt;=(source!$B$3+source!$C$3+source!$D$3+source!$E$3+source!$F$3+source!$G$3+source!$H$3),source!$H$2,IF(A413-1&lt;=(source!$B$3+source!$C$3+source!$D$3+source!$E$3+source!$F$3+source!$G$3+source!$H$3+source!$I$3),source!$I$2,source!$I$2))))))))</f>
        <v>60</v>
      </c>
      <c r="D413">
        <f t="shared" si="115"/>
        <v>4550</v>
      </c>
      <c r="E413" t="str">
        <f t="shared" si="116"/>
        <v>550 AD</v>
      </c>
      <c r="F413">
        <f t="shared" si="117"/>
        <v>411</v>
      </c>
      <c r="G413">
        <f t="shared" si="118"/>
        <v>69600</v>
      </c>
      <c r="H413" s="1">
        <f>IF(F413-1&lt;=source!$B$6,source!$B$5,IF(F413-1&lt;=(source!$B$6+source!$C$6),source!$C$5,IF(F413-1&lt;=(source!$B$6+source!$C$6+source!$D$6),source!$D$5,IF(F413-1&lt;=(source!$B$6+source!$C$6+source!$D$6+source!$E$6),source!$E$5,IF(F413-1&lt;=(source!$B$6+source!$C$6+source!$D$6+source!$E$6+source!$F$6),source!$F$5,IF(F413-1&lt;=(source!$B$6+source!$C$6+source!$D$6+source!$E$6+source!$F$6+source!$G$6),source!$G$5,IF(F413-1&lt;=(source!$B$6+source!$C$6+source!$D$6+source!$E$6+source!$F$6+source!$G$6+source!$H$6),source!$H$5,IF(F413-1&lt;=(source!$B$6+source!$C$6+source!$D$6+source!$E$6+source!$F$6+source!$G$6+source!$H$6+source!$I$6),source!$I$5,source!$I$5))))))))</f>
        <v>24</v>
      </c>
      <c r="I413">
        <f t="shared" si="119"/>
        <v>5800</v>
      </c>
      <c r="J413" t="str">
        <f t="shared" si="120"/>
        <v>1800 AD</v>
      </c>
      <c r="K413">
        <f t="shared" si="121"/>
        <v>411</v>
      </c>
      <c r="L413">
        <f t="shared" si="122"/>
        <v>71880</v>
      </c>
      <c r="M413" s="1">
        <f>IF(K413-1&lt;=source!$B$9,source!$B$8,IF(K413-1&lt;=(source!$B$9+source!$C$9),source!$C$8,IF(K413-1&lt;=(source!$B$9+source!$C$9+source!$D$9),source!$D$8,IF(K413-1&lt;=(source!$B$9+source!$C$9+source!$D$9+source!$E$9),source!$E$8,IF(K413-1&lt;=(source!$B$9+source!$C$9+source!$D$9+source!$E$9+source!$F$9),source!$F$8,IF(K413-1&lt;=(source!$B$9+source!$C$9+source!$D$9+source!$E$9+source!$F$9+source!$G$9),source!$G$8,IF(K413-1&lt;=(source!$B$9+source!$C$9+source!$D$9+source!$E$9+source!$F$9+source!$G$9+source!$H$9),source!$H$8,IF(K413-1&lt;=(source!$B$9+source!$C$9+source!$D$9+source!$E$9+source!$F$9+source!$G$9+source!$H$9+source!$I$9),source!$I$8,source!$I$8))))))))</f>
        <v>12</v>
      </c>
      <c r="N413">
        <f t="shared" si="123"/>
        <v>5990</v>
      </c>
      <c r="O413" t="str">
        <f t="shared" si="124"/>
        <v>1990 AD</v>
      </c>
    </row>
    <row r="414" spans="1:15" x14ac:dyDescent="0.25">
      <c r="A414">
        <f t="shared" si="113"/>
        <v>412</v>
      </c>
      <c r="B414">
        <f t="shared" si="114"/>
        <v>54660</v>
      </c>
      <c r="C414" s="1">
        <f>IF(A414-1&lt;=source!$B$3,source!$B$2,IF(A414-1&lt;=(source!$B$3+source!$C$3),source!$C$2,IF(A414-1&lt;=(source!$B$3+source!$C$3+source!$D$3),source!$D$2,IF(A414-1&lt;=(source!$B$3+source!$C$3+source!$D$3+source!$E$3),source!$E$2,IF(A414-1&lt;=(source!$B$3+source!$C$3+source!$D$3+source!$E$3+source!$F$3),source!$F$2,IF(A414-1&lt;=(source!$B$3+source!$C$3+source!$D$3+source!$E$3+source!$F$3+source!$G$3),source!$G$2,IF(A414-1&lt;=(source!$B$3+source!$C$3+source!$D$3+source!$E$3+source!$F$3+source!$G$3+source!$H$3),source!$H$2,IF(A414-1&lt;=(source!$B$3+source!$C$3+source!$D$3+source!$E$3+source!$F$3+source!$G$3+source!$H$3+source!$I$3),source!$I$2,source!$I$2))))))))</f>
        <v>60</v>
      </c>
      <c r="D414">
        <f t="shared" si="115"/>
        <v>4555</v>
      </c>
      <c r="E414" t="str">
        <f t="shared" si="116"/>
        <v>555 AD</v>
      </c>
      <c r="F414">
        <f t="shared" si="117"/>
        <v>412</v>
      </c>
      <c r="G414">
        <f t="shared" si="118"/>
        <v>69624</v>
      </c>
      <c r="H414" s="1">
        <f>IF(F414-1&lt;=source!$B$6,source!$B$5,IF(F414-1&lt;=(source!$B$6+source!$C$6),source!$C$5,IF(F414-1&lt;=(source!$B$6+source!$C$6+source!$D$6),source!$D$5,IF(F414-1&lt;=(source!$B$6+source!$C$6+source!$D$6+source!$E$6),source!$E$5,IF(F414-1&lt;=(source!$B$6+source!$C$6+source!$D$6+source!$E$6+source!$F$6),source!$F$5,IF(F414-1&lt;=(source!$B$6+source!$C$6+source!$D$6+source!$E$6+source!$F$6+source!$G$6),source!$G$5,IF(F414-1&lt;=(source!$B$6+source!$C$6+source!$D$6+source!$E$6+source!$F$6+source!$G$6+source!$H$6),source!$H$5,IF(F414-1&lt;=(source!$B$6+source!$C$6+source!$D$6+source!$E$6+source!$F$6+source!$G$6+source!$H$6+source!$I$6),source!$I$5,source!$I$5))))))))</f>
        <v>24</v>
      </c>
      <c r="I414">
        <f t="shared" si="119"/>
        <v>5802</v>
      </c>
      <c r="J414" t="str">
        <f t="shared" si="120"/>
        <v>1802 AD</v>
      </c>
      <c r="K414">
        <f t="shared" si="121"/>
        <v>412</v>
      </c>
      <c r="L414">
        <f t="shared" si="122"/>
        <v>71892</v>
      </c>
      <c r="M414" s="1">
        <f>IF(K414-1&lt;=source!$B$9,source!$B$8,IF(K414-1&lt;=(source!$B$9+source!$C$9),source!$C$8,IF(K414-1&lt;=(source!$B$9+source!$C$9+source!$D$9),source!$D$8,IF(K414-1&lt;=(source!$B$9+source!$C$9+source!$D$9+source!$E$9),source!$E$8,IF(K414-1&lt;=(source!$B$9+source!$C$9+source!$D$9+source!$E$9+source!$F$9),source!$F$8,IF(K414-1&lt;=(source!$B$9+source!$C$9+source!$D$9+source!$E$9+source!$F$9+source!$G$9),source!$G$8,IF(K414-1&lt;=(source!$B$9+source!$C$9+source!$D$9+source!$E$9+source!$F$9+source!$G$9+source!$H$9),source!$H$8,IF(K414-1&lt;=(source!$B$9+source!$C$9+source!$D$9+source!$E$9+source!$F$9+source!$G$9+source!$H$9+source!$I$9),source!$I$8,source!$I$8))))))))</f>
        <v>12</v>
      </c>
      <c r="N414">
        <f t="shared" si="123"/>
        <v>5991</v>
      </c>
      <c r="O414" t="str">
        <f t="shared" si="124"/>
        <v>1991 AD</v>
      </c>
    </row>
    <row r="415" spans="1:15" x14ac:dyDescent="0.25">
      <c r="A415">
        <f t="shared" si="113"/>
        <v>413</v>
      </c>
      <c r="B415">
        <f t="shared" si="114"/>
        <v>54720</v>
      </c>
      <c r="C415" s="1">
        <f>IF(A415-1&lt;=source!$B$3,source!$B$2,IF(A415-1&lt;=(source!$B$3+source!$C$3),source!$C$2,IF(A415-1&lt;=(source!$B$3+source!$C$3+source!$D$3),source!$D$2,IF(A415-1&lt;=(source!$B$3+source!$C$3+source!$D$3+source!$E$3),source!$E$2,IF(A415-1&lt;=(source!$B$3+source!$C$3+source!$D$3+source!$E$3+source!$F$3),source!$F$2,IF(A415-1&lt;=(source!$B$3+source!$C$3+source!$D$3+source!$E$3+source!$F$3+source!$G$3),source!$G$2,IF(A415-1&lt;=(source!$B$3+source!$C$3+source!$D$3+source!$E$3+source!$F$3+source!$G$3+source!$H$3),source!$H$2,IF(A415-1&lt;=(source!$B$3+source!$C$3+source!$D$3+source!$E$3+source!$F$3+source!$G$3+source!$H$3+source!$I$3),source!$I$2,source!$I$2))))))))</f>
        <v>60</v>
      </c>
      <c r="D415">
        <f t="shared" si="115"/>
        <v>4560</v>
      </c>
      <c r="E415" t="str">
        <f t="shared" si="116"/>
        <v>560 AD</v>
      </c>
      <c r="F415">
        <f t="shared" si="117"/>
        <v>413</v>
      </c>
      <c r="G415">
        <f t="shared" si="118"/>
        <v>69648</v>
      </c>
      <c r="H415" s="1">
        <f>IF(F415-1&lt;=source!$B$6,source!$B$5,IF(F415-1&lt;=(source!$B$6+source!$C$6),source!$C$5,IF(F415-1&lt;=(source!$B$6+source!$C$6+source!$D$6),source!$D$5,IF(F415-1&lt;=(source!$B$6+source!$C$6+source!$D$6+source!$E$6),source!$E$5,IF(F415-1&lt;=(source!$B$6+source!$C$6+source!$D$6+source!$E$6+source!$F$6),source!$F$5,IF(F415-1&lt;=(source!$B$6+source!$C$6+source!$D$6+source!$E$6+source!$F$6+source!$G$6),source!$G$5,IF(F415-1&lt;=(source!$B$6+source!$C$6+source!$D$6+source!$E$6+source!$F$6+source!$G$6+source!$H$6),source!$H$5,IF(F415-1&lt;=(source!$B$6+source!$C$6+source!$D$6+source!$E$6+source!$F$6+source!$G$6+source!$H$6+source!$I$6),source!$I$5,source!$I$5))))))))</f>
        <v>24</v>
      </c>
      <c r="I415">
        <f t="shared" si="119"/>
        <v>5804</v>
      </c>
      <c r="J415" t="str">
        <f t="shared" si="120"/>
        <v>1804 AD</v>
      </c>
      <c r="K415">
        <f t="shared" si="121"/>
        <v>413</v>
      </c>
      <c r="L415">
        <f t="shared" si="122"/>
        <v>71904</v>
      </c>
      <c r="M415" s="1">
        <f>IF(K415-1&lt;=source!$B$9,source!$B$8,IF(K415-1&lt;=(source!$B$9+source!$C$9),source!$C$8,IF(K415-1&lt;=(source!$B$9+source!$C$9+source!$D$9),source!$D$8,IF(K415-1&lt;=(source!$B$9+source!$C$9+source!$D$9+source!$E$9),source!$E$8,IF(K415-1&lt;=(source!$B$9+source!$C$9+source!$D$9+source!$E$9+source!$F$9),source!$F$8,IF(K415-1&lt;=(source!$B$9+source!$C$9+source!$D$9+source!$E$9+source!$F$9+source!$G$9),source!$G$8,IF(K415-1&lt;=(source!$B$9+source!$C$9+source!$D$9+source!$E$9+source!$F$9+source!$G$9+source!$H$9),source!$H$8,IF(K415-1&lt;=(source!$B$9+source!$C$9+source!$D$9+source!$E$9+source!$F$9+source!$G$9+source!$H$9+source!$I$9),source!$I$8,source!$I$8))))))))</f>
        <v>12</v>
      </c>
      <c r="N415">
        <f t="shared" si="123"/>
        <v>5992</v>
      </c>
      <c r="O415" t="str">
        <f t="shared" si="124"/>
        <v>1992 AD</v>
      </c>
    </row>
    <row r="416" spans="1:15" x14ac:dyDescent="0.25">
      <c r="A416">
        <f t="shared" si="113"/>
        <v>414</v>
      </c>
      <c r="B416">
        <f t="shared" si="114"/>
        <v>54780</v>
      </c>
      <c r="C416" s="1">
        <f>IF(A416-1&lt;=source!$B$3,source!$B$2,IF(A416-1&lt;=(source!$B$3+source!$C$3),source!$C$2,IF(A416-1&lt;=(source!$B$3+source!$C$3+source!$D$3),source!$D$2,IF(A416-1&lt;=(source!$B$3+source!$C$3+source!$D$3+source!$E$3),source!$E$2,IF(A416-1&lt;=(source!$B$3+source!$C$3+source!$D$3+source!$E$3+source!$F$3),source!$F$2,IF(A416-1&lt;=(source!$B$3+source!$C$3+source!$D$3+source!$E$3+source!$F$3+source!$G$3),source!$G$2,IF(A416-1&lt;=(source!$B$3+source!$C$3+source!$D$3+source!$E$3+source!$F$3+source!$G$3+source!$H$3),source!$H$2,IF(A416-1&lt;=(source!$B$3+source!$C$3+source!$D$3+source!$E$3+source!$F$3+source!$G$3+source!$H$3+source!$I$3),source!$I$2,source!$I$2))))))))</f>
        <v>60</v>
      </c>
      <c r="D416">
        <f t="shared" si="115"/>
        <v>4565</v>
      </c>
      <c r="E416" t="str">
        <f t="shared" si="116"/>
        <v>565 AD</v>
      </c>
      <c r="F416">
        <f t="shared" si="117"/>
        <v>414</v>
      </c>
      <c r="G416">
        <f t="shared" si="118"/>
        <v>69672</v>
      </c>
      <c r="H416" s="1">
        <f>IF(F416-1&lt;=source!$B$6,source!$B$5,IF(F416-1&lt;=(source!$B$6+source!$C$6),source!$C$5,IF(F416-1&lt;=(source!$B$6+source!$C$6+source!$D$6),source!$D$5,IF(F416-1&lt;=(source!$B$6+source!$C$6+source!$D$6+source!$E$6),source!$E$5,IF(F416-1&lt;=(source!$B$6+source!$C$6+source!$D$6+source!$E$6+source!$F$6),source!$F$5,IF(F416-1&lt;=(source!$B$6+source!$C$6+source!$D$6+source!$E$6+source!$F$6+source!$G$6),source!$G$5,IF(F416-1&lt;=(source!$B$6+source!$C$6+source!$D$6+source!$E$6+source!$F$6+source!$G$6+source!$H$6),source!$H$5,IF(F416-1&lt;=(source!$B$6+source!$C$6+source!$D$6+source!$E$6+source!$F$6+source!$G$6+source!$H$6+source!$I$6),source!$I$5,source!$I$5))))))))</f>
        <v>24</v>
      </c>
      <c r="I416">
        <f t="shared" si="119"/>
        <v>5806</v>
      </c>
      <c r="J416" t="str">
        <f t="shared" si="120"/>
        <v>1806 AD</v>
      </c>
      <c r="K416">
        <f t="shared" si="121"/>
        <v>414</v>
      </c>
      <c r="L416">
        <f t="shared" si="122"/>
        <v>71916</v>
      </c>
      <c r="M416" s="1">
        <f>IF(K416-1&lt;=source!$B$9,source!$B$8,IF(K416-1&lt;=(source!$B$9+source!$C$9),source!$C$8,IF(K416-1&lt;=(source!$B$9+source!$C$9+source!$D$9),source!$D$8,IF(K416-1&lt;=(source!$B$9+source!$C$9+source!$D$9+source!$E$9),source!$E$8,IF(K416-1&lt;=(source!$B$9+source!$C$9+source!$D$9+source!$E$9+source!$F$9),source!$F$8,IF(K416-1&lt;=(source!$B$9+source!$C$9+source!$D$9+source!$E$9+source!$F$9+source!$G$9),source!$G$8,IF(K416-1&lt;=(source!$B$9+source!$C$9+source!$D$9+source!$E$9+source!$F$9+source!$G$9+source!$H$9),source!$H$8,IF(K416-1&lt;=(source!$B$9+source!$C$9+source!$D$9+source!$E$9+source!$F$9+source!$G$9+source!$H$9+source!$I$9),source!$I$8,source!$I$8))))))))</f>
        <v>12</v>
      </c>
      <c r="N416">
        <f t="shared" si="123"/>
        <v>5993</v>
      </c>
      <c r="O416" t="str">
        <f t="shared" si="124"/>
        <v>1993 AD</v>
      </c>
    </row>
    <row r="417" spans="1:15" x14ac:dyDescent="0.25">
      <c r="A417">
        <f t="shared" si="113"/>
        <v>415</v>
      </c>
      <c r="B417">
        <f t="shared" si="114"/>
        <v>54840</v>
      </c>
      <c r="C417" s="1">
        <f>IF(A417-1&lt;=source!$B$3,source!$B$2,IF(A417-1&lt;=(source!$B$3+source!$C$3),source!$C$2,IF(A417-1&lt;=(source!$B$3+source!$C$3+source!$D$3),source!$D$2,IF(A417-1&lt;=(source!$B$3+source!$C$3+source!$D$3+source!$E$3),source!$E$2,IF(A417-1&lt;=(source!$B$3+source!$C$3+source!$D$3+source!$E$3+source!$F$3),source!$F$2,IF(A417-1&lt;=(source!$B$3+source!$C$3+source!$D$3+source!$E$3+source!$F$3+source!$G$3),source!$G$2,IF(A417-1&lt;=(source!$B$3+source!$C$3+source!$D$3+source!$E$3+source!$F$3+source!$G$3+source!$H$3),source!$H$2,IF(A417-1&lt;=(source!$B$3+source!$C$3+source!$D$3+source!$E$3+source!$F$3+source!$G$3+source!$H$3+source!$I$3),source!$I$2,source!$I$2))))))))</f>
        <v>60</v>
      </c>
      <c r="D417">
        <f t="shared" si="115"/>
        <v>4570</v>
      </c>
      <c r="E417" t="str">
        <f t="shared" si="116"/>
        <v>570 AD</v>
      </c>
      <c r="F417">
        <f t="shared" si="117"/>
        <v>415</v>
      </c>
      <c r="G417">
        <f t="shared" si="118"/>
        <v>69696</v>
      </c>
      <c r="H417" s="1">
        <f>IF(F417-1&lt;=source!$B$6,source!$B$5,IF(F417-1&lt;=(source!$B$6+source!$C$6),source!$C$5,IF(F417-1&lt;=(source!$B$6+source!$C$6+source!$D$6),source!$D$5,IF(F417-1&lt;=(source!$B$6+source!$C$6+source!$D$6+source!$E$6),source!$E$5,IF(F417-1&lt;=(source!$B$6+source!$C$6+source!$D$6+source!$E$6+source!$F$6),source!$F$5,IF(F417-1&lt;=(source!$B$6+source!$C$6+source!$D$6+source!$E$6+source!$F$6+source!$G$6),source!$G$5,IF(F417-1&lt;=(source!$B$6+source!$C$6+source!$D$6+source!$E$6+source!$F$6+source!$G$6+source!$H$6),source!$H$5,IF(F417-1&lt;=(source!$B$6+source!$C$6+source!$D$6+source!$E$6+source!$F$6+source!$G$6+source!$H$6+source!$I$6),source!$I$5,source!$I$5))))))))</f>
        <v>24</v>
      </c>
      <c r="I417">
        <f t="shared" si="119"/>
        <v>5808</v>
      </c>
      <c r="J417" t="str">
        <f t="shared" si="120"/>
        <v>1808 AD</v>
      </c>
      <c r="K417">
        <f t="shared" si="121"/>
        <v>415</v>
      </c>
      <c r="L417">
        <f t="shared" si="122"/>
        <v>71928</v>
      </c>
      <c r="M417" s="1">
        <f>IF(K417-1&lt;=source!$B$9,source!$B$8,IF(K417-1&lt;=(source!$B$9+source!$C$9),source!$C$8,IF(K417-1&lt;=(source!$B$9+source!$C$9+source!$D$9),source!$D$8,IF(K417-1&lt;=(source!$B$9+source!$C$9+source!$D$9+source!$E$9),source!$E$8,IF(K417-1&lt;=(source!$B$9+source!$C$9+source!$D$9+source!$E$9+source!$F$9),source!$F$8,IF(K417-1&lt;=(source!$B$9+source!$C$9+source!$D$9+source!$E$9+source!$F$9+source!$G$9),source!$G$8,IF(K417-1&lt;=(source!$B$9+source!$C$9+source!$D$9+source!$E$9+source!$F$9+source!$G$9+source!$H$9),source!$H$8,IF(K417-1&lt;=(source!$B$9+source!$C$9+source!$D$9+source!$E$9+source!$F$9+source!$G$9+source!$H$9+source!$I$9),source!$I$8,source!$I$8))))))))</f>
        <v>12</v>
      </c>
      <c r="N417">
        <f t="shared" si="123"/>
        <v>5994</v>
      </c>
      <c r="O417" t="str">
        <f t="shared" si="124"/>
        <v>1994 AD</v>
      </c>
    </row>
    <row r="418" spans="1:15" x14ac:dyDescent="0.25">
      <c r="A418">
        <f t="shared" si="113"/>
        <v>416</v>
      </c>
      <c r="B418">
        <f t="shared" si="114"/>
        <v>54900</v>
      </c>
      <c r="C418" s="1">
        <f>IF(A418-1&lt;=source!$B$3,source!$B$2,IF(A418-1&lt;=(source!$B$3+source!$C$3),source!$C$2,IF(A418-1&lt;=(source!$B$3+source!$C$3+source!$D$3),source!$D$2,IF(A418-1&lt;=(source!$B$3+source!$C$3+source!$D$3+source!$E$3),source!$E$2,IF(A418-1&lt;=(source!$B$3+source!$C$3+source!$D$3+source!$E$3+source!$F$3),source!$F$2,IF(A418-1&lt;=(source!$B$3+source!$C$3+source!$D$3+source!$E$3+source!$F$3+source!$G$3),source!$G$2,IF(A418-1&lt;=(source!$B$3+source!$C$3+source!$D$3+source!$E$3+source!$F$3+source!$G$3+source!$H$3),source!$H$2,IF(A418-1&lt;=(source!$B$3+source!$C$3+source!$D$3+source!$E$3+source!$F$3+source!$G$3+source!$H$3+source!$I$3),source!$I$2,source!$I$2))))))))</f>
        <v>60</v>
      </c>
      <c r="D418">
        <f t="shared" si="115"/>
        <v>4575</v>
      </c>
      <c r="E418" t="str">
        <f t="shared" si="116"/>
        <v>575 AD</v>
      </c>
      <c r="F418">
        <f t="shared" si="117"/>
        <v>416</v>
      </c>
      <c r="G418">
        <f t="shared" si="118"/>
        <v>69720</v>
      </c>
      <c r="H418" s="1">
        <f>IF(F418-1&lt;=source!$B$6,source!$B$5,IF(F418-1&lt;=(source!$B$6+source!$C$6),source!$C$5,IF(F418-1&lt;=(source!$B$6+source!$C$6+source!$D$6),source!$D$5,IF(F418-1&lt;=(source!$B$6+source!$C$6+source!$D$6+source!$E$6),source!$E$5,IF(F418-1&lt;=(source!$B$6+source!$C$6+source!$D$6+source!$E$6+source!$F$6),source!$F$5,IF(F418-1&lt;=(source!$B$6+source!$C$6+source!$D$6+source!$E$6+source!$F$6+source!$G$6),source!$G$5,IF(F418-1&lt;=(source!$B$6+source!$C$6+source!$D$6+source!$E$6+source!$F$6+source!$G$6+source!$H$6),source!$H$5,IF(F418-1&lt;=(source!$B$6+source!$C$6+source!$D$6+source!$E$6+source!$F$6+source!$G$6+source!$H$6+source!$I$6),source!$I$5,source!$I$5))))))))</f>
        <v>24</v>
      </c>
      <c r="I418">
        <f t="shared" si="119"/>
        <v>5810</v>
      </c>
      <c r="J418" t="str">
        <f t="shared" si="120"/>
        <v>1810 AD</v>
      </c>
      <c r="K418">
        <f t="shared" si="121"/>
        <v>416</v>
      </c>
      <c r="L418">
        <f t="shared" si="122"/>
        <v>71940</v>
      </c>
      <c r="M418" s="1">
        <f>IF(K418-1&lt;=source!$B$9,source!$B$8,IF(K418-1&lt;=(source!$B$9+source!$C$9),source!$C$8,IF(K418-1&lt;=(source!$B$9+source!$C$9+source!$D$9),source!$D$8,IF(K418-1&lt;=(source!$B$9+source!$C$9+source!$D$9+source!$E$9),source!$E$8,IF(K418-1&lt;=(source!$B$9+source!$C$9+source!$D$9+source!$E$9+source!$F$9),source!$F$8,IF(K418-1&lt;=(source!$B$9+source!$C$9+source!$D$9+source!$E$9+source!$F$9+source!$G$9),source!$G$8,IF(K418-1&lt;=(source!$B$9+source!$C$9+source!$D$9+source!$E$9+source!$F$9+source!$G$9+source!$H$9),source!$H$8,IF(K418-1&lt;=(source!$B$9+source!$C$9+source!$D$9+source!$E$9+source!$F$9+source!$G$9+source!$H$9+source!$I$9),source!$I$8,source!$I$8))))))))</f>
        <v>12</v>
      </c>
      <c r="N418">
        <f t="shared" si="123"/>
        <v>5995</v>
      </c>
      <c r="O418" t="str">
        <f t="shared" si="124"/>
        <v>1995 AD</v>
      </c>
    </row>
    <row r="419" spans="1:15" x14ac:dyDescent="0.25">
      <c r="A419">
        <f t="shared" si="113"/>
        <v>417</v>
      </c>
      <c r="B419">
        <f t="shared" si="114"/>
        <v>54960</v>
      </c>
      <c r="C419" s="1">
        <f>IF(A419-1&lt;=source!$B$3,source!$B$2,IF(A419-1&lt;=(source!$B$3+source!$C$3),source!$C$2,IF(A419-1&lt;=(source!$B$3+source!$C$3+source!$D$3),source!$D$2,IF(A419-1&lt;=(source!$B$3+source!$C$3+source!$D$3+source!$E$3),source!$E$2,IF(A419-1&lt;=(source!$B$3+source!$C$3+source!$D$3+source!$E$3+source!$F$3),source!$F$2,IF(A419-1&lt;=(source!$B$3+source!$C$3+source!$D$3+source!$E$3+source!$F$3+source!$G$3),source!$G$2,IF(A419-1&lt;=(source!$B$3+source!$C$3+source!$D$3+source!$E$3+source!$F$3+source!$G$3+source!$H$3),source!$H$2,IF(A419-1&lt;=(source!$B$3+source!$C$3+source!$D$3+source!$E$3+source!$F$3+source!$G$3+source!$H$3+source!$I$3),source!$I$2,source!$I$2))))))))</f>
        <v>60</v>
      </c>
      <c r="D419">
        <f t="shared" si="115"/>
        <v>4580</v>
      </c>
      <c r="E419" t="str">
        <f t="shared" si="116"/>
        <v>580 AD</v>
      </c>
      <c r="F419">
        <f t="shared" si="117"/>
        <v>417</v>
      </c>
      <c r="G419">
        <f t="shared" si="118"/>
        <v>69744</v>
      </c>
      <c r="H419" s="1">
        <f>IF(F419-1&lt;=source!$B$6,source!$B$5,IF(F419-1&lt;=(source!$B$6+source!$C$6),source!$C$5,IF(F419-1&lt;=(source!$B$6+source!$C$6+source!$D$6),source!$D$5,IF(F419-1&lt;=(source!$B$6+source!$C$6+source!$D$6+source!$E$6),source!$E$5,IF(F419-1&lt;=(source!$B$6+source!$C$6+source!$D$6+source!$E$6+source!$F$6),source!$F$5,IF(F419-1&lt;=(source!$B$6+source!$C$6+source!$D$6+source!$E$6+source!$F$6+source!$G$6),source!$G$5,IF(F419-1&lt;=(source!$B$6+source!$C$6+source!$D$6+source!$E$6+source!$F$6+source!$G$6+source!$H$6),source!$H$5,IF(F419-1&lt;=(source!$B$6+source!$C$6+source!$D$6+source!$E$6+source!$F$6+source!$G$6+source!$H$6+source!$I$6),source!$I$5,source!$I$5))))))))</f>
        <v>24</v>
      </c>
      <c r="I419">
        <f t="shared" si="119"/>
        <v>5812</v>
      </c>
      <c r="J419" t="str">
        <f t="shared" si="120"/>
        <v>1812 AD</v>
      </c>
      <c r="K419">
        <f t="shared" si="121"/>
        <v>417</v>
      </c>
      <c r="L419">
        <f t="shared" si="122"/>
        <v>71952</v>
      </c>
      <c r="M419" s="1">
        <f>IF(K419-1&lt;=source!$B$9,source!$B$8,IF(K419-1&lt;=(source!$B$9+source!$C$9),source!$C$8,IF(K419-1&lt;=(source!$B$9+source!$C$9+source!$D$9),source!$D$8,IF(K419-1&lt;=(source!$B$9+source!$C$9+source!$D$9+source!$E$9),source!$E$8,IF(K419-1&lt;=(source!$B$9+source!$C$9+source!$D$9+source!$E$9+source!$F$9),source!$F$8,IF(K419-1&lt;=(source!$B$9+source!$C$9+source!$D$9+source!$E$9+source!$F$9+source!$G$9),source!$G$8,IF(K419-1&lt;=(source!$B$9+source!$C$9+source!$D$9+source!$E$9+source!$F$9+source!$G$9+source!$H$9),source!$H$8,IF(K419-1&lt;=(source!$B$9+source!$C$9+source!$D$9+source!$E$9+source!$F$9+source!$G$9+source!$H$9+source!$I$9),source!$I$8,source!$I$8))))))))</f>
        <v>12</v>
      </c>
      <c r="N419">
        <f t="shared" si="123"/>
        <v>5996</v>
      </c>
      <c r="O419" t="str">
        <f t="shared" si="124"/>
        <v>1996 AD</v>
      </c>
    </row>
    <row r="420" spans="1:15" x14ac:dyDescent="0.25">
      <c r="A420">
        <f t="shared" si="113"/>
        <v>418</v>
      </c>
      <c r="B420">
        <f t="shared" si="114"/>
        <v>55020</v>
      </c>
      <c r="C420" s="1">
        <f>IF(A420-1&lt;=source!$B$3,source!$B$2,IF(A420-1&lt;=(source!$B$3+source!$C$3),source!$C$2,IF(A420-1&lt;=(source!$B$3+source!$C$3+source!$D$3),source!$D$2,IF(A420-1&lt;=(source!$B$3+source!$C$3+source!$D$3+source!$E$3),source!$E$2,IF(A420-1&lt;=(source!$B$3+source!$C$3+source!$D$3+source!$E$3+source!$F$3),source!$F$2,IF(A420-1&lt;=(source!$B$3+source!$C$3+source!$D$3+source!$E$3+source!$F$3+source!$G$3),source!$G$2,IF(A420-1&lt;=(source!$B$3+source!$C$3+source!$D$3+source!$E$3+source!$F$3+source!$G$3+source!$H$3),source!$H$2,IF(A420-1&lt;=(source!$B$3+source!$C$3+source!$D$3+source!$E$3+source!$F$3+source!$G$3+source!$H$3+source!$I$3),source!$I$2,source!$I$2))))))))</f>
        <v>60</v>
      </c>
      <c r="D420">
        <f t="shared" si="115"/>
        <v>4585</v>
      </c>
      <c r="E420" t="str">
        <f t="shared" si="116"/>
        <v>585 AD</v>
      </c>
      <c r="F420">
        <f t="shared" si="117"/>
        <v>418</v>
      </c>
      <c r="G420">
        <f t="shared" si="118"/>
        <v>69768</v>
      </c>
      <c r="H420" s="1">
        <f>IF(F420-1&lt;=source!$B$6,source!$B$5,IF(F420-1&lt;=(source!$B$6+source!$C$6),source!$C$5,IF(F420-1&lt;=(source!$B$6+source!$C$6+source!$D$6),source!$D$5,IF(F420-1&lt;=(source!$B$6+source!$C$6+source!$D$6+source!$E$6),source!$E$5,IF(F420-1&lt;=(source!$B$6+source!$C$6+source!$D$6+source!$E$6+source!$F$6),source!$F$5,IF(F420-1&lt;=(source!$B$6+source!$C$6+source!$D$6+source!$E$6+source!$F$6+source!$G$6),source!$G$5,IF(F420-1&lt;=(source!$B$6+source!$C$6+source!$D$6+source!$E$6+source!$F$6+source!$G$6+source!$H$6),source!$H$5,IF(F420-1&lt;=(source!$B$6+source!$C$6+source!$D$6+source!$E$6+source!$F$6+source!$G$6+source!$H$6+source!$I$6),source!$I$5,source!$I$5))))))))</f>
        <v>24</v>
      </c>
      <c r="I420">
        <f t="shared" si="119"/>
        <v>5814</v>
      </c>
      <c r="J420" t="str">
        <f t="shared" si="120"/>
        <v>1814 AD</v>
      </c>
      <c r="K420">
        <f t="shared" si="121"/>
        <v>418</v>
      </c>
      <c r="L420">
        <f t="shared" si="122"/>
        <v>71964</v>
      </c>
      <c r="M420" s="1">
        <f>IF(K420-1&lt;=source!$B$9,source!$B$8,IF(K420-1&lt;=(source!$B$9+source!$C$9),source!$C$8,IF(K420-1&lt;=(source!$B$9+source!$C$9+source!$D$9),source!$D$8,IF(K420-1&lt;=(source!$B$9+source!$C$9+source!$D$9+source!$E$9),source!$E$8,IF(K420-1&lt;=(source!$B$9+source!$C$9+source!$D$9+source!$E$9+source!$F$9),source!$F$8,IF(K420-1&lt;=(source!$B$9+source!$C$9+source!$D$9+source!$E$9+source!$F$9+source!$G$9),source!$G$8,IF(K420-1&lt;=(source!$B$9+source!$C$9+source!$D$9+source!$E$9+source!$F$9+source!$G$9+source!$H$9),source!$H$8,IF(K420-1&lt;=(source!$B$9+source!$C$9+source!$D$9+source!$E$9+source!$F$9+source!$G$9+source!$H$9+source!$I$9),source!$I$8,source!$I$8))))))))</f>
        <v>12</v>
      </c>
      <c r="N420">
        <f t="shared" si="123"/>
        <v>5997</v>
      </c>
      <c r="O420" t="str">
        <f t="shared" si="124"/>
        <v>1997 AD</v>
      </c>
    </row>
    <row r="421" spans="1:15" x14ac:dyDescent="0.25">
      <c r="A421">
        <f t="shared" si="113"/>
        <v>419</v>
      </c>
      <c r="B421">
        <f t="shared" si="114"/>
        <v>55080</v>
      </c>
      <c r="C421" s="1">
        <f>IF(A421-1&lt;=source!$B$3,source!$B$2,IF(A421-1&lt;=(source!$B$3+source!$C$3),source!$C$2,IF(A421-1&lt;=(source!$B$3+source!$C$3+source!$D$3),source!$D$2,IF(A421-1&lt;=(source!$B$3+source!$C$3+source!$D$3+source!$E$3),source!$E$2,IF(A421-1&lt;=(source!$B$3+source!$C$3+source!$D$3+source!$E$3+source!$F$3),source!$F$2,IF(A421-1&lt;=(source!$B$3+source!$C$3+source!$D$3+source!$E$3+source!$F$3+source!$G$3),source!$G$2,IF(A421-1&lt;=(source!$B$3+source!$C$3+source!$D$3+source!$E$3+source!$F$3+source!$G$3+source!$H$3),source!$H$2,IF(A421-1&lt;=(source!$B$3+source!$C$3+source!$D$3+source!$E$3+source!$F$3+source!$G$3+source!$H$3+source!$I$3),source!$I$2,source!$I$2))))))))</f>
        <v>60</v>
      </c>
      <c r="D421">
        <f t="shared" si="115"/>
        <v>4590</v>
      </c>
      <c r="E421" t="str">
        <f t="shared" si="116"/>
        <v>590 AD</v>
      </c>
      <c r="F421">
        <f t="shared" si="117"/>
        <v>419</v>
      </c>
      <c r="G421">
        <f t="shared" si="118"/>
        <v>69792</v>
      </c>
      <c r="H421" s="1">
        <f>IF(F421-1&lt;=source!$B$6,source!$B$5,IF(F421-1&lt;=(source!$B$6+source!$C$6),source!$C$5,IF(F421-1&lt;=(source!$B$6+source!$C$6+source!$D$6),source!$D$5,IF(F421-1&lt;=(source!$B$6+source!$C$6+source!$D$6+source!$E$6),source!$E$5,IF(F421-1&lt;=(source!$B$6+source!$C$6+source!$D$6+source!$E$6+source!$F$6),source!$F$5,IF(F421-1&lt;=(source!$B$6+source!$C$6+source!$D$6+source!$E$6+source!$F$6+source!$G$6),source!$G$5,IF(F421-1&lt;=(source!$B$6+source!$C$6+source!$D$6+source!$E$6+source!$F$6+source!$G$6+source!$H$6),source!$H$5,IF(F421-1&lt;=(source!$B$6+source!$C$6+source!$D$6+source!$E$6+source!$F$6+source!$G$6+source!$H$6+source!$I$6),source!$I$5,source!$I$5))))))))</f>
        <v>24</v>
      </c>
      <c r="I421">
        <f t="shared" si="119"/>
        <v>5816</v>
      </c>
      <c r="J421" t="str">
        <f t="shared" si="120"/>
        <v>1816 AD</v>
      </c>
      <c r="K421">
        <f t="shared" si="121"/>
        <v>419</v>
      </c>
      <c r="L421">
        <f t="shared" si="122"/>
        <v>71976</v>
      </c>
      <c r="M421" s="1">
        <f>IF(K421-1&lt;=source!$B$9,source!$B$8,IF(K421-1&lt;=(source!$B$9+source!$C$9),source!$C$8,IF(K421-1&lt;=(source!$B$9+source!$C$9+source!$D$9),source!$D$8,IF(K421-1&lt;=(source!$B$9+source!$C$9+source!$D$9+source!$E$9),source!$E$8,IF(K421-1&lt;=(source!$B$9+source!$C$9+source!$D$9+source!$E$9+source!$F$9),source!$F$8,IF(K421-1&lt;=(source!$B$9+source!$C$9+source!$D$9+source!$E$9+source!$F$9+source!$G$9),source!$G$8,IF(K421-1&lt;=(source!$B$9+source!$C$9+source!$D$9+source!$E$9+source!$F$9+source!$G$9+source!$H$9),source!$H$8,IF(K421-1&lt;=(source!$B$9+source!$C$9+source!$D$9+source!$E$9+source!$F$9+source!$G$9+source!$H$9+source!$I$9),source!$I$8,source!$I$8))))))))</f>
        <v>12</v>
      </c>
      <c r="N421">
        <f t="shared" si="123"/>
        <v>5998</v>
      </c>
      <c r="O421" t="str">
        <f t="shared" si="124"/>
        <v>1998 AD</v>
      </c>
    </row>
    <row r="422" spans="1:15" x14ac:dyDescent="0.25">
      <c r="A422">
        <f t="shared" si="113"/>
        <v>420</v>
      </c>
      <c r="B422">
        <f t="shared" si="114"/>
        <v>55140</v>
      </c>
      <c r="C422" s="1">
        <f>IF(A422-1&lt;=source!$B$3,source!$B$2,IF(A422-1&lt;=(source!$B$3+source!$C$3),source!$C$2,IF(A422-1&lt;=(source!$B$3+source!$C$3+source!$D$3),source!$D$2,IF(A422-1&lt;=(source!$B$3+source!$C$3+source!$D$3+source!$E$3),source!$E$2,IF(A422-1&lt;=(source!$B$3+source!$C$3+source!$D$3+source!$E$3+source!$F$3),source!$F$2,IF(A422-1&lt;=(source!$B$3+source!$C$3+source!$D$3+source!$E$3+source!$F$3+source!$G$3),source!$G$2,IF(A422-1&lt;=(source!$B$3+source!$C$3+source!$D$3+source!$E$3+source!$F$3+source!$G$3+source!$H$3),source!$H$2,IF(A422-1&lt;=(source!$B$3+source!$C$3+source!$D$3+source!$E$3+source!$F$3+source!$G$3+source!$H$3+source!$I$3),source!$I$2,source!$I$2))))))))</f>
        <v>60</v>
      </c>
      <c r="D422">
        <f t="shared" si="115"/>
        <v>4595</v>
      </c>
      <c r="E422" t="str">
        <f t="shared" si="116"/>
        <v>595 AD</v>
      </c>
      <c r="F422">
        <f t="shared" si="117"/>
        <v>420</v>
      </c>
      <c r="G422">
        <f t="shared" si="118"/>
        <v>69816</v>
      </c>
      <c r="H422" s="1">
        <f>IF(F422-1&lt;=source!$B$6,source!$B$5,IF(F422-1&lt;=(source!$B$6+source!$C$6),source!$C$5,IF(F422-1&lt;=(source!$B$6+source!$C$6+source!$D$6),source!$D$5,IF(F422-1&lt;=(source!$B$6+source!$C$6+source!$D$6+source!$E$6),source!$E$5,IF(F422-1&lt;=(source!$B$6+source!$C$6+source!$D$6+source!$E$6+source!$F$6),source!$F$5,IF(F422-1&lt;=(source!$B$6+source!$C$6+source!$D$6+source!$E$6+source!$F$6+source!$G$6),source!$G$5,IF(F422-1&lt;=(source!$B$6+source!$C$6+source!$D$6+source!$E$6+source!$F$6+source!$G$6+source!$H$6),source!$H$5,IF(F422-1&lt;=(source!$B$6+source!$C$6+source!$D$6+source!$E$6+source!$F$6+source!$G$6+source!$H$6+source!$I$6),source!$I$5,source!$I$5))))))))</f>
        <v>24</v>
      </c>
      <c r="I422">
        <f t="shared" si="119"/>
        <v>5818</v>
      </c>
      <c r="J422" t="str">
        <f t="shared" si="120"/>
        <v>1818 AD</v>
      </c>
      <c r="K422">
        <f t="shared" si="121"/>
        <v>420</v>
      </c>
      <c r="L422">
        <f t="shared" si="122"/>
        <v>71988</v>
      </c>
      <c r="M422" s="1">
        <f>IF(K422-1&lt;=source!$B$9,source!$B$8,IF(K422-1&lt;=(source!$B$9+source!$C$9),source!$C$8,IF(K422-1&lt;=(source!$B$9+source!$C$9+source!$D$9),source!$D$8,IF(K422-1&lt;=(source!$B$9+source!$C$9+source!$D$9+source!$E$9),source!$E$8,IF(K422-1&lt;=(source!$B$9+source!$C$9+source!$D$9+source!$E$9+source!$F$9),source!$F$8,IF(K422-1&lt;=(source!$B$9+source!$C$9+source!$D$9+source!$E$9+source!$F$9+source!$G$9),source!$G$8,IF(K422-1&lt;=(source!$B$9+source!$C$9+source!$D$9+source!$E$9+source!$F$9+source!$G$9+source!$H$9),source!$H$8,IF(K422-1&lt;=(source!$B$9+source!$C$9+source!$D$9+source!$E$9+source!$F$9+source!$G$9+source!$H$9+source!$I$9),source!$I$8,source!$I$8))))))))</f>
        <v>12</v>
      </c>
      <c r="N422">
        <f t="shared" si="123"/>
        <v>5999</v>
      </c>
      <c r="O422" t="str">
        <f t="shared" si="124"/>
        <v>1999 AD</v>
      </c>
    </row>
    <row r="423" spans="1:15" x14ac:dyDescent="0.25">
      <c r="A423">
        <f t="shared" si="113"/>
        <v>421</v>
      </c>
      <c r="B423">
        <f t="shared" si="114"/>
        <v>55200</v>
      </c>
      <c r="C423" s="1">
        <f>IF(A423-1&lt;=source!$B$3,source!$B$2,IF(A423-1&lt;=(source!$B$3+source!$C$3),source!$C$2,IF(A423-1&lt;=(source!$B$3+source!$C$3+source!$D$3),source!$D$2,IF(A423-1&lt;=(source!$B$3+source!$C$3+source!$D$3+source!$E$3),source!$E$2,IF(A423-1&lt;=(source!$B$3+source!$C$3+source!$D$3+source!$E$3+source!$F$3),source!$F$2,IF(A423-1&lt;=(source!$B$3+source!$C$3+source!$D$3+source!$E$3+source!$F$3+source!$G$3),source!$G$2,IF(A423-1&lt;=(source!$B$3+source!$C$3+source!$D$3+source!$E$3+source!$F$3+source!$G$3+source!$H$3),source!$H$2,IF(A423-1&lt;=(source!$B$3+source!$C$3+source!$D$3+source!$E$3+source!$F$3+source!$G$3+source!$H$3+source!$I$3),source!$I$2,source!$I$2))))))))</f>
        <v>60</v>
      </c>
      <c r="D423">
        <f t="shared" si="115"/>
        <v>4600</v>
      </c>
      <c r="E423" t="str">
        <f t="shared" si="116"/>
        <v>600 AD</v>
      </c>
      <c r="F423">
        <f t="shared" si="117"/>
        <v>421</v>
      </c>
      <c r="G423">
        <f t="shared" si="118"/>
        <v>69840</v>
      </c>
      <c r="H423" s="1">
        <f>IF(F423-1&lt;=source!$B$6,source!$B$5,IF(F423-1&lt;=(source!$B$6+source!$C$6),source!$C$5,IF(F423-1&lt;=(source!$B$6+source!$C$6+source!$D$6),source!$D$5,IF(F423-1&lt;=(source!$B$6+source!$C$6+source!$D$6+source!$E$6),source!$E$5,IF(F423-1&lt;=(source!$B$6+source!$C$6+source!$D$6+source!$E$6+source!$F$6),source!$F$5,IF(F423-1&lt;=(source!$B$6+source!$C$6+source!$D$6+source!$E$6+source!$F$6+source!$G$6),source!$G$5,IF(F423-1&lt;=(source!$B$6+source!$C$6+source!$D$6+source!$E$6+source!$F$6+source!$G$6+source!$H$6),source!$H$5,IF(F423-1&lt;=(source!$B$6+source!$C$6+source!$D$6+source!$E$6+source!$F$6+source!$G$6+source!$H$6+source!$I$6),source!$I$5,source!$I$5))))))))</f>
        <v>24</v>
      </c>
      <c r="I423">
        <f t="shared" si="119"/>
        <v>5820</v>
      </c>
      <c r="J423" t="str">
        <f t="shared" si="120"/>
        <v>1820 AD</v>
      </c>
      <c r="K423">
        <f t="shared" si="121"/>
        <v>421</v>
      </c>
      <c r="L423">
        <f t="shared" si="122"/>
        <v>72000</v>
      </c>
      <c r="M423" s="1">
        <f>IF(K423-1&lt;=source!$B$9,source!$B$8,IF(K423-1&lt;=(source!$B$9+source!$C$9),source!$C$8,IF(K423-1&lt;=(source!$B$9+source!$C$9+source!$D$9),source!$D$8,IF(K423-1&lt;=(source!$B$9+source!$C$9+source!$D$9+source!$E$9),source!$E$8,IF(K423-1&lt;=(source!$B$9+source!$C$9+source!$D$9+source!$E$9+source!$F$9),source!$F$8,IF(K423-1&lt;=(source!$B$9+source!$C$9+source!$D$9+source!$E$9+source!$F$9+source!$G$9),source!$G$8,IF(K423-1&lt;=(source!$B$9+source!$C$9+source!$D$9+source!$E$9+source!$F$9+source!$G$9+source!$H$9),source!$H$8,IF(K423-1&lt;=(source!$B$9+source!$C$9+source!$D$9+source!$E$9+source!$F$9+source!$G$9+source!$H$9+source!$I$9),source!$I$8,source!$I$8))))))))</f>
        <v>12</v>
      </c>
      <c r="N423">
        <f t="shared" si="123"/>
        <v>6000</v>
      </c>
      <c r="O423" t="str">
        <f t="shared" si="124"/>
        <v>2000 AD</v>
      </c>
    </row>
    <row r="424" spans="1:15" x14ac:dyDescent="0.25">
      <c r="A424">
        <f t="shared" si="113"/>
        <v>422</v>
      </c>
      <c r="B424">
        <f t="shared" si="114"/>
        <v>55260</v>
      </c>
      <c r="C424" s="1">
        <f>IF(A424-1&lt;=source!$B$3,source!$B$2,IF(A424-1&lt;=(source!$B$3+source!$C$3),source!$C$2,IF(A424-1&lt;=(source!$B$3+source!$C$3+source!$D$3),source!$D$2,IF(A424-1&lt;=(source!$B$3+source!$C$3+source!$D$3+source!$E$3),source!$E$2,IF(A424-1&lt;=(source!$B$3+source!$C$3+source!$D$3+source!$E$3+source!$F$3),source!$F$2,IF(A424-1&lt;=(source!$B$3+source!$C$3+source!$D$3+source!$E$3+source!$F$3+source!$G$3),source!$G$2,IF(A424-1&lt;=(source!$B$3+source!$C$3+source!$D$3+source!$E$3+source!$F$3+source!$G$3+source!$H$3),source!$H$2,IF(A424-1&lt;=(source!$B$3+source!$C$3+source!$D$3+source!$E$3+source!$F$3+source!$G$3+source!$H$3+source!$I$3),source!$I$2,source!$I$2))))))))</f>
        <v>60</v>
      </c>
      <c r="D424">
        <f t="shared" si="115"/>
        <v>4605</v>
      </c>
      <c r="E424" t="str">
        <f t="shared" si="116"/>
        <v>605 AD</v>
      </c>
      <c r="F424">
        <f t="shared" si="117"/>
        <v>422</v>
      </c>
      <c r="G424">
        <f t="shared" si="118"/>
        <v>69864</v>
      </c>
      <c r="H424" s="1">
        <f>IF(F424-1&lt;=source!$B$6,source!$B$5,IF(F424-1&lt;=(source!$B$6+source!$C$6),source!$C$5,IF(F424-1&lt;=(source!$B$6+source!$C$6+source!$D$6),source!$D$5,IF(F424-1&lt;=(source!$B$6+source!$C$6+source!$D$6+source!$E$6),source!$E$5,IF(F424-1&lt;=(source!$B$6+source!$C$6+source!$D$6+source!$E$6+source!$F$6),source!$F$5,IF(F424-1&lt;=(source!$B$6+source!$C$6+source!$D$6+source!$E$6+source!$F$6+source!$G$6),source!$G$5,IF(F424-1&lt;=(source!$B$6+source!$C$6+source!$D$6+source!$E$6+source!$F$6+source!$G$6+source!$H$6),source!$H$5,IF(F424-1&lt;=(source!$B$6+source!$C$6+source!$D$6+source!$E$6+source!$F$6+source!$G$6+source!$H$6+source!$I$6),source!$I$5,source!$I$5))))))))</f>
        <v>24</v>
      </c>
      <c r="I424">
        <f t="shared" si="119"/>
        <v>5822</v>
      </c>
      <c r="J424" t="str">
        <f t="shared" si="120"/>
        <v>1822 AD</v>
      </c>
      <c r="K424">
        <f t="shared" si="121"/>
        <v>422</v>
      </c>
      <c r="L424">
        <f t="shared" si="122"/>
        <v>72012</v>
      </c>
      <c r="M424" s="1">
        <f>IF(K424-1&lt;=source!$B$9,source!$B$8,IF(K424-1&lt;=(source!$B$9+source!$C$9),source!$C$8,IF(K424-1&lt;=(source!$B$9+source!$C$9+source!$D$9),source!$D$8,IF(K424-1&lt;=(source!$B$9+source!$C$9+source!$D$9+source!$E$9),source!$E$8,IF(K424-1&lt;=(source!$B$9+source!$C$9+source!$D$9+source!$E$9+source!$F$9),source!$F$8,IF(K424-1&lt;=(source!$B$9+source!$C$9+source!$D$9+source!$E$9+source!$F$9+source!$G$9),source!$G$8,IF(K424-1&lt;=(source!$B$9+source!$C$9+source!$D$9+source!$E$9+source!$F$9+source!$G$9+source!$H$9),source!$H$8,IF(K424-1&lt;=(source!$B$9+source!$C$9+source!$D$9+source!$E$9+source!$F$9+source!$G$9+source!$H$9+source!$I$9),source!$I$8,source!$I$8))))))))</f>
        <v>12</v>
      </c>
      <c r="N424">
        <f t="shared" si="123"/>
        <v>6001</v>
      </c>
      <c r="O424" t="str">
        <f t="shared" si="124"/>
        <v>2001 AD</v>
      </c>
    </row>
    <row r="425" spans="1:15" x14ac:dyDescent="0.25">
      <c r="A425">
        <f t="shared" si="113"/>
        <v>423</v>
      </c>
      <c r="B425">
        <f t="shared" si="114"/>
        <v>55320</v>
      </c>
      <c r="C425" s="1">
        <f>IF(A425-1&lt;=source!$B$3,source!$B$2,IF(A425-1&lt;=(source!$B$3+source!$C$3),source!$C$2,IF(A425-1&lt;=(source!$B$3+source!$C$3+source!$D$3),source!$D$2,IF(A425-1&lt;=(source!$B$3+source!$C$3+source!$D$3+source!$E$3),source!$E$2,IF(A425-1&lt;=(source!$B$3+source!$C$3+source!$D$3+source!$E$3+source!$F$3),source!$F$2,IF(A425-1&lt;=(source!$B$3+source!$C$3+source!$D$3+source!$E$3+source!$F$3+source!$G$3),source!$G$2,IF(A425-1&lt;=(source!$B$3+source!$C$3+source!$D$3+source!$E$3+source!$F$3+source!$G$3+source!$H$3),source!$H$2,IF(A425-1&lt;=(source!$B$3+source!$C$3+source!$D$3+source!$E$3+source!$F$3+source!$G$3+source!$H$3+source!$I$3),source!$I$2,source!$I$2))))))))</f>
        <v>60</v>
      </c>
      <c r="D425">
        <f t="shared" si="115"/>
        <v>4610</v>
      </c>
      <c r="E425" t="str">
        <f t="shared" si="116"/>
        <v>610 AD</v>
      </c>
      <c r="F425">
        <f t="shared" si="117"/>
        <v>423</v>
      </c>
      <c r="G425">
        <f t="shared" si="118"/>
        <v>69888</v>
      </c>
      <c r="H425" s="1">
        <f>IF(F425-1&lt;=source!$B$6,source!$B$5,IF(F425-1&lt;=(source!$B$6+source!$C$6),source!$C$5,IF(F425-1&lt;=(source!$B$6+source!$C$6+source!$D$6),source!$D$5,IF(F425-1&lt;=(source!$B$6+source!$C$6+source!$D$6+source!$E$6),source!$E$5,IF(F425-1&lt;=(source!$B$6+source!$C$6+source!$D$6+source!$E$6+source!$F$6),source!$F$5,IF(F425-1&lt;=(source!$B$6+source!$C$6+source!$D$6+source!$E$6+source!$F$6+source!$G$6),source!$G$5,IF(F425-1&lt;=(source!$B$6+source!$C$6+source!$D$6+source!$E$6+source!$F$6+source!$G$6+source!$H$6),source!$H$5,IF(F425-1&lt;=(source!$B$6+source!$C$6+source!$D$6+source!$E$6+source!$F$6+source!$G$6+source!$H$6+source!$I$6),source!$I$5,source!$I$5))))))))</f>
        <v>24</v>
      </c>
      <c r="I425">
        <f t="shared" si="119"/>
        <v>5824</v>
      </c>
      <c r="J425" t="str">
        <f t="shared" si="120"/>
        <v>1824 AD</v>
      </c>
      <c r="K425">
        <f t="shared" si="121"/>
        <v>423</v>
      </c>
      <c r="L425">
        <f t="shared" si="122"/>
        <v>72024</v>
      </c>
      <c r="M425" s="1">
        <f>IF(K425-1&lt;=source!$B$9,source!$B$8,IF(K425-1&lt;=(source!$B$9+source!$C$9),source!$C$8,IF(K425-1&lt;=(source!$B$9+source!$C$9+source!$D$9),source!$D$8,IF(K425-1&lt;=(source!$B$9+source!$C$9+source!$D$9+source!$E$9),source!$E$8,IF(K425-1&lt;=(source!$B$9+source!$C$9+source!$D$9+source!$E$9+source!$F$9),source!$F$8,IF(K425-1&lt;=(source!$B$9+source!$C$9+source!$D$9+source!$E$9+source!$F$9+source!$G$9),source!$G$8,IF(K425-1&lt;=(source!$B$9+source!$C$9+source!$D$9+source!$E$9+source!$F$9+source!$G$9+source!$H$9),source!$H$8,IF(K425-1&lt;=(source!$B$9+source!$C$9+source!$D$9+source!$E$9+source!$F$9+source!$G$9+source!$H$9+source!$I$9),source!$I$8,source!$I$8))))))))</f>
        <v>12</v>
      </c>
      <c r="N425">
        <f t="shared" si="123"/>
        <v>6002</v>
      </c>
      <c r="O425" t="str">
        <f t="shared" si="124"/>
        <v>2002 AD</v>
      </c>
    </row>
    <row r="426" spans="1:15" x14ac:dyDescent="0.25">
      <c r="A426">
        <f t="shared" si="113"/>
        <v>424</v>
      </c>
      <c r="B426">
        <f t="shared" si="114"/>
        <v>55380</v>
      </c>
      <c r="C426" s="1">
        <f>IF(A426-1&lt;=source!$B$3,source!$B$2,IF(A426-1&lt;=(source!$B$3+source!$C$3),source!$C$2,IF(A426-1&lt;=(source!$B$3+source!$C$3+source!$D$3),source!$D$2,IF(A426-1&lt;=(source!$B$3+source!$C$3+source!$D$3+source!$E$3),source!$E$2,IF(A426-1&lt;=(source!$B$3+source!$C$3+source!$D$3+source!$E$3+source!$F$3),source!$F$2,IF(A426-1&lt;=(source!$B$3+source!$C$3+source!$D$3+source!$E$3+source!$F$3+source!$G$3),source!$G$2,IF(A426-1&lt;=(source!$B$3+source!$C$3+source!$D$3+source!$E$3+source!$F$3+source!$G$3+source!$H$3),source!$H$2,IF(A426-1&lt;=(source!$B$3+source!$C$3+source!$D$3+source!$E$3+source!$F$3+source!$G$3+source!$H$3+source!$I$3),source!$I$2,source!$I$2))))))))</f>
        <v>60</v>
      </c>
      <c r="D426">
        <f t="shared" si="115"/>
        <v>4615</v>
      </c>
      <c r="E426" t="str">
        <f t="shared" si="116"/>
        <v>615 AD</v>
      </c>
      <c r="F426">
        <f t="shared" si="117"/>
        <v>424</v>
      </c>
      <c r="G426">
        <f t="shared" si="118"/>
        <v>69912</v>
      </c>
      <c r="H426" s="1">
        <f>IF(F426-1&lt;=source!$B$6,source!$B$5,IF(F426-1&lt;=(source!$B$6+source!$C$6),source!$C$5,IF(F426-1&lt;=(source!$B$6+source!$C$6+source!$D$6),source!$D$5,IF(F426-1&lt;=(source!$B$6+source!$C$6+source!$D$6+source!$E$6),source!$E$5,IF(F426-1&lt;=(source!$B$6+source!$C$6+source!$D$6+source!$E$6+source!$F$6),source!$F$5,IF(F426-1&lt;=(source!$B$6+source!$C$6+source!$D$6+source!$E$6+source!$F$6+source!$G$6),source!$G$5,IF(F426-1&lt;=(source!$B$6+source!$C$6+source!$D$6+source!$E$6+source!$F$6+source!$G$6+source!$H$6),source!$H$5,IF(F426-1&lt;=(source!$B$6+source!$C$6+source!$D$6+source!$E$6+source!$F$6+source!$G$6+source!$H$6+source!$I$6),source!$I$5,source!$I$5))))))))</f>
        <v>24</v>
      </c>
      <c r="I426">
        <f t="shared" si="119"/>
        <v>5826</v>
      </c>
      <c r="J426" t="str">
        <f t="shared" si="120"/>
        <v>1826 AD</v>
      </c>
      <c r="K426">
        <f t="shared" si="121"/>
        <v>424</v>
      </c>
      <c r="L426">
        <f t="shared" si="122"/>
        <v>72036</v>
      </c>
      <c r="M426" s="1">
        <f>IF(K426-1&lt;=source!$B$9,source!$B$8,IF(K426-1&lt;=(source!$B$9+source!$C$9),source!$C$8,IF(K426-1&lt;=(source!$B$9+source!$C$9+source!$D$9),source!$D$8,IF(K426-1&lt;=(source!$B$9+source!$C$9+source!$D$9+source!$E$9),source!$E$8,IF(K426-1&lt;=(source!$B$9+source!$C$9+source!$D$9+source!$E$9+source!$F$9),source!$F$8,IF(K426-1&lt;=(source!$B$9+source!$C$9+source!$D$9+source!$E$9+source!$F$9+source!$G$9),source!$G$8,IF(K426-1&lt;=(source!$B$9+source!$C$9+source!$D$9+source!$E$9+source!$F$9+source!$G$9+source!$H$9),source!$H$8,IF(K426-1&lt;=(source!$B$9+source!$C$9+source!$D$9+source!$E$9+source!$F$9+source!$G$9+source!$H$9+source!$I$9),source!$I$8,source!$I$8))))))))</f>
        <v>12</v>
      </c>
      <c r="N426">
        <f t="shared" si="123"/>
        <v>6003</v>
      </c>
      <c r="O426" t="str">
        <f t="shared" si="124"/>
        <v>2003 AD</v>
      </c>
    </row>
    <row r="427" spans="1:15" x14ac:dyDescent="0.25">
      <c r="A427">
        <f t="shared" si="113"/>
        <v>425</v>
      </c>
      <c r="B427">
        <f t="shared" si="114"/>
        <v>55440</v>
      </c>
      <c r="C427" s="1">
        <f>IF(A427-1&lt;=source!$B$3,source!$B$2,IF(A427-1&lt;=(source!$B$3+source!$C$3),source!$C$2,IF(A427-1&lt;=(source!$B$3+source!$C$3+source!$D$3),source!$D$2,IF(A427-1&lt;=(source!$B$3+source!$C$3+source!$D$3+source!$E$3),source!$E$2,IF(A427-1&lt;=(source!$B$3+source!$C$3+source!$D$3+source!$E$3+source!$F$3),source!$F$2,IF(A427-1&lt;=(source!$B$3+source!$C$3+source!$D$3+source!$E$3+source!$F$3+source!$G$3),source!$G$2,IF(A427-1&lt;=(source!$B$3+source!$C$3+source!$D$3+source!$E$3+source!$F$3+source!$G$3+source!$H$3),source!$H$2,IF(A427-1&lt;=(source!$B$3+source!$C$3+source!$D$3+source!$E$3+source!$F$3+source!$G$3+source!$H$3+source!$I$3),source!$I$2,source!$I$2))))))))</f>
        <v>60</v>
      </c>
      <c r="D427">
        <f t="shared" si="115"/>
        <v>4620</v>
      </c>
      <c r="E427" t="str">
        <f t="shared" si="116"/>
        <v>620 AD</v>
      </c>
      <c r="F427">
        <f t="shared" si="117"/>
        <v>425</v>
      </c>
      <c r="G427">
        <f t="shared" si="118"/>
        <v>69936</v>
      </c>
      <c r="H427" s="1">
        <f>IF(F427-1&lt;=source!$B$6,source!$B$5,IF(F427-1&lt;=(source!$B$6+source!$C$6),source!$C$5,IF(F427-1&lt;=(source!$B$6+source!$C$6+source!$D$6),source!$D$5,IF(F427-1&lt;=(source!$B$6+source!$C$6+source!$D$6+source!$E$6),source!$E$5,IF(F427-1&lt;=(source!$B$6+source!$C$6+source!$D$6+source!$E$6+source!$F$6),source!$F$5,IF(F427-1&lt;=(source!$B$6+source!$C$6+source!$D$6+source!$E$6+source!$F$6+source!$G$6),source!$G$5,IF(F427-1&lt;=(source!$B$6+source!$C$6+source!$D$6+source!$E$6+source!$F$6+source!$G$6+source!$H$6),source!$H$5,IF(F427-1&lt;=(source!$B$6+source!$C$6+source!$D$6+source!$E$6+source!$F$6+source!$G$6+source!$H$6+source!$I$6),source!$I$5,source!$I$5))))))))</f>
        <v>24</v>
      </c>
      <c r="I427">
        <f t="shared" si="119"/>
        <v>5828</v>
      </c>
      <c r="J427" t="str">
        <f t="shared" si="120"/>
        <v>1828 AD</v>
      </c>
      <c r="K427">
        <f t="shared" si="121"/>
        <v>425</v>
      </c>
      <c r="L427">
        <f t="shared" si="122"/>
        <v>72048</v>
      </c>
      <c r="M427" s="1">
        <f>IF(K427-1&lt;=source!$B$9,source!$B$8,IF(K427-1&lt;=(source!$B$9+source!$C$9),source!$C$8,IF(K427-1&lt;=(source!$B$9+source!$C$9+source!$D$9),source!$D$8,IF(K427-1&lt;=(source!$B$9+source!$C$9+source!$D$9+source!$E$9),source!$E$8,IF(K427-1&lt;=(source!$B$9+source!$C$9+source!$D$9+source!$E$9+source!$F$9),source!$F$8,IF(K427-1&lt;=(source!$B$9+source!$C$9+source!$D$9+source!$E$9+source!$F$9+source!$G$9),source!$G$8,IF(K427-1&lt;=(source!$B$9+source!$C$9+source!$D$9+source!$E$9+source!$F$9+source!$G$9+source!$H$9),source!$H$8,IF(K427-1&lt;=(source!$B$9+source!$C$9+source!$D$9+source!$E$9+source!$F$9+source!$G$9+source!$H$9+source!$I$9),source!$I$8,source!$I$8))))))))</f>
        <v>12</v>
      </c>
      <c r="N427">
        <f t="shared" si="123"/>
        <v>6004</v>
      </c>
      <c r="O427" t="str">
        <f t="shared" si="124"/>
        <v>2004 AD</v>
      </c>
    </row>
    <row r="428" spans="1:15" x14ac:dyDescent="0.25">
      <c r="A428">
        <f t="shared" si="113"/>
        <v>426</v>
      </c>
      <c r="B428">
        <f t="shared" si="114"/>
        <v>55500</v>
      </c>
      <c r="C428" s="1">
        <f>IF(A428-1&lt;=source!$B$3,source!$B$2,IF(A428-1&lt;=(source!$B$3+source!$C$3),source!$C$2,IF(A428-1&lt;=(source!$B$3+source!$C$3+source!$D$3),source!$D$2,IF(A428-1&lt;=(source!$B$3+source!$C$3+source!$D$3+source!$E$3),source!$E$2,IF(A428-1&lt;=(source!$B$3+source!$C$3+source!$D$3+source!$E$3+source!$F$3),source!$F$2,IF(A428-1&lt;=(source!$B$3+source!$C$3+source!$D$3+source!$E$3+source!$F$3+source!$G$3),source!$G$2,IF(A428-1&lt;=(source!$B$3+source!$C$3+source!$D$3+source!$E$3+source!$F$3+source!$G$3+source!$H$3),source!$H$2,IF(A428-1&lt;=(source!$B$3+source!$C$3+source!$D$3+source!$E$3+source!$F$3+source!$G$3+source!$H$3+source!$I$3),source!$I$2,source!$I$2))))))))</f>
        <v>60</v>
      </c>
      <c r="D428">
        <f t="shared" si="115"/>
        <v>4625</v>
      </c>
      <c r="E428" t="str">
        <f t="shared" si="116"/>
        <v>625 AD</v>
      </c>
      <c r="F428">
        <f t="shared" si="117"/>
        <v>426</v>
      </c>
      <c r="G428">
        <f t="shared" si="118"/>
        <v>69960</v>
      </c>
      <c r="H428" s="1">
        <f>IF(F428-1&lt;=source!$B$6,source!$B$5,IF(F428-1&lt;=(source!$B$6+source!$C$6),source!$C$5,IF(F428-1&lt;=(source!$B$6+source!$C$6+source!$D$6),source!$D$5,IF(F428-1&lt;=(source!$B$6+source!$C$6+source!$D$6+source!$E$6),source!$E$5,IF(F428-1&lt;=(source!$B$6+source!$C$6+source!$D$6+source!$E$6+source!$F$6),source!$F$5,IF(F428-1&lt;=(source!$B$6+source!$C$6+source!$D$6+source!$E$6+source!$F$6+source!$G$6),source!$G$5,IF(F428-1&lt;=(source!$B$6+source!$C$6+source!$D$6+source!$E$6+source!$F$6+source!$G$6+source!$H$6),source!$H$5,IF(F428-1&lt;=(source!$B$6+source!$C$6+source!$D$6+source!$E$6+source!$F$6+source!$G$6+source!$H$6+source!$I$6),source!$I$5,source!$I$5))))))))</f>
        <v>24</v>
      </c>
      <c r="I428">
        <f t="shared" si="119"/>
        <v>5830</v>
      </c>
      <c r="J428" t="str">
        <f t="shared" si="120"/>
        <v>1830 AD</v>
      </c>
      <c r="K428">
        <f t="shared" si="121"/>
        <v>426</v>
      </c>
      <c r="L428">
        <f t="shared" si="122"/>
        <v>72060</v>
      </c>
      <c r="M428" s="1">
        <f>IF(K428-1&lt;=source!$B$9,source!$B$8,IF(K428-1&lt;=(source!$B$9+source!$C$9),source!$C$8,IF(K428-1&lt;=(source!$B$9+source!$C$9+source!$D$9),source!$D$8,IF(K428-1&lt;=(source!$B$9+source!$C$9+source!$D$9+source!$E$9),source!$E$8,IF(K428-1&lt;=(source!$B$9+source!$C$9+source!$D$9+source!$E$9+source!$F$9),source!$F$8,IF(K428-1&lt;=(source!$B$9+source!$C$9+source!$D$9+source!$E$9+source!$F$9+source!$G$9),source!$G$8,IF(K428-1&lt;=(source!$B$9+source!$C$9+source!$D$9+source!$E$9+source!$F$9+source!$G$9+source!$H$9),source!$H$8,IF(K428-1&lt;=(source!$B$9+source!$C$9+source!$D$9+source!$E$9+source!$F$9+source!$G$9+source!$H$9+source!$I$9),source!$I$8,source!$I$8))))))))</f>
        <v>12</v>
      </c>
      <c r="N428">
        <f t="shared" si="123"/>
        <v>6005</v>
      </c>
      <c r="O428" t="str">
        <f t="shared" si="124"/>
        <v>2005 AD</v>
      </c>
    </row>
    <row r="429" spans="1:15" x14ac:dyDescent="0.25">
      <c r="A429">
        <f t="shared" si="113"/>
        <v>427</v>
      </c>
      <c r="B429">
        <f t="shared" si="114"/>
        <v>55560</v>
      </c>
      <c r="C429" s="1">
        <f>IF(A429-1&lt;=source!$B$3,source!$B$2,IF(A429-1&lt;=(source!$B$3+source!$C$3),source!$C$2,IF(A429-1&lt;=(source!$B$3+source!$C$3+source!$D$3),source!$D$2,IF(A429-1&lt;=(source!$B$3+source!$C$3+source!$D$3+source!$E$3),source!$E$2,IF(A429-1&lt;=(source!$B$3+source!$C$3+source!$D$3+source!$E$3+source!$F$3),source!$F$2,IF(A429-1&lt;=(source!$B$3+source!$C$3+source!$D$3+source!$E$3+source!$F$3+source!$G$3),source!$G$2,IF(A429-1&lt;=(source!$B$3+source!$C$3+source!$D$3+source!$E$3+source!$F$3+source!$G$3+source!$H$3),source!$H$2,IF(A429-1&lt;=(source!$B$3+source!$C$3+source!$D$3+source!$E$3+source!$F$3+source!$G$3+source!$H$3+source!$I$3),source!$I$2,source!$I$2))))))))</f>
        <v>60</v>
      </c>
      <c r="D429">
        <f t="shared" si="115"/>
        <v>4630</v>
      </c>
      <c r="E429" t="str">
        <f t="shared" si="116"/>
        <v>630 AD</v>
      </c>
      <c r="F429">
        <f t="shared" si="117"/>
        <v>427</v>
      </c>
      <c r="G429">
        <f t="shared" si="118"/>
        <v>69984</v>
      </c>
      <c r="H429" s="1">
        <f>IF(F429-1&lt;=source!$B$6,source!$B$5,IF(F429-1&lt;=(source!$B$6+source!$C$6),source!$C$5,IF(F429-1&lt;=(source!$B$6+source!$C$6+source!$D$6),source!$D$5,IF(F429-1&lt;=(source!$B$6+source!$C$6+source!$D$6+source!$E$6),source!$E$5,IF(F429-1&lt;=(source!$B$6+source!$C$6+source!$D$6+source!$E$6+source!$F$6),source!$F$5,IF(F429-1&lt;=(source!$B$6+source!$C$6+source!$D$6+source!$E$6+source!$F$6+source!$G$6),source!$G$5,IF(F429-1&lt;=(source!$B$6+source!$C$6+source!$D$6+source!$E$6+source!$F$6+source!$G$6+source!$H$6),source!$H$5,IF(F429-1&lt;=(source!$B$6+source!$C$6+source!$D$6+source!$E$6+source!$F$6+source!$G$6+source!$H$6+source!$I$6),source!$I$5,source!$I$5))))))))</f>
        <v>24</v>
      </c>
      <c r="I429">
        <f t="shared" si="119"/>
        <v>5832</v>
      </c>
      <c r="J429" t="str">
        <f t="shared" si="120"/>
        <v>1832 AD</v>
      </c>
      <c r="K429">
        <f t="shared" si="121"/>
        <v>427</v>
      </c>
      <c r="L429">
        <f t="shared" si="122"/>
        <v>72072</v>
      </c>
      <c r="M429" s="1">
        <f>IF(K429-1&lt;=source!$B$9,source!$B$8,IF(K429-1&lt;=(source!$B$9+source!$C$9),source!$C$8,IF(K429-1&lt;=(source!$B$9+source!$C$9+source!$D$9),source!$D$8,IF(K429-1&lt;=(source!$B$9+source!$C$9+source!$D$9+source!$E$9),source!$E$8,IF(K429-1&lt;=(source!$B$9+source!$C$9+source!$D$9+source!$E$9+source!$F$9),source!$F$8,IF(K429-1&lt;=(source!$B$9+source!$C$9+source!$D$9+source!$E$9+source!$F$9+source!$G$9),source!$G$8,IF(K429-1&lt;=(source!$B$9+source!$C$9+source!$D$9+source!$E$9+source!$F$9+source!$G$9+source!$H$9),source!$H$8,IF(K429-1&lt;=(source!$B$9+source!$C$9+source!$D$9+source!$E$9+source!$F$9+source!$G$9+source!$H$9+source!$I$9),source!$I$8,source!$I$8))))))))</f>
        <v>12</v>
      </c>
      <c r="N429">
        <f t="shared" si="123"/>
        <v>6006</v>
      </c>
      <c r="O429" t="str">
        <f t="shared" si="124"/>
        <v>2006 AD</v>
      </c>
    </row>
    <row r="430" spans="1:15" x14ac:dyDescent="0.25">
      <c r="A430">
        <f t="shared" si="113"/>
        <v>428</v>
      </c>
      <c r="B430">
        <f t="shared" si="114"/>
        <v>55620</v>
      </c>
      <c r="C430" s="1">
        <f>IF(A430-1&lt;=source!$B$3,source!$B$2,IF(A430-1&lt;=(source!$B$3+source!$C$3),source!$C$2,IF(A430-1&lt;=(source!$B$3+source!$C$3+source!$D$3),source!$D$2,IF(A430-1&lt;=(source!$B$3+source!$C$3+source!$D$3+source!$E$3),source!$E$2,IF(A430-1&lt;=(source!$B$3+source!$C$3+source!$D$3+source!$E$3+source!$F$3),source!$F$2,IF(A430-1&lt;=(source!$B$3+source!$C$3+source!$D$3+source!$E$3+source!$F$3+source!$G$3),source!$G$2,IF(A430-1&lt;=(source!$B$3+source!$C$3+source!$D$3+source!$E$3+source!$F$3+source!$G$3+source!$H$3),source!$H$2,IF(A430-1&lt;=(source!$B$3+source!$C$3+source!$D$3+source!$E$3+source!$F$3+source!$G$3+source!$H$3+source!$I$3),source!$I$2,source!$I$2))))))))</f>
        <v>60</v>
      </c>
      <c r="D430">
        <f t="shared" si="115"/>
        <v>4635</v>
      </c>
      <c r="E430" t="str">
        <f t="shared" si="116"/>
        <v>635 AD</v>
      </c>
      <c r="F430">
        <f t="shared" si="117"/>
        <v>428</v>
      </c>
      <c r="G430">
        <f t="shared" si="118"/>
        <v>70008</v>
      </c>
      <c r="H430" s="1">
        <f>IF(F430-1&lt;=source!$B$6,source!$B$5,IF(F430-1&lt;=(source!$B$6+source!$C$6),source!$C$5,IF(F430-1&lt;=(source!$B$6+source!$C$6+source!$D$6),source!$D$5,IF(F430-1&lt;=(source!$B$6+source!$C$6+source!$D$6+source!$E$6),source!$E$5,IF(F430-1&lt;=(source!$B$6+source!$C$6+source!$D$6+source!$E$6+source!$F$6),source!$F$5,IF(F430-1&lt;=(source!$B$6+source!$C$6+source!$D$6+source!$E$6+source!$F$6+source!$G$6),source!$G$5,IF(F430-1&lt;=(source!$B$6+source!$C$6+source!$D$6+source!$E$6+source!$F$6+source!$G$6+source!$H$6),source!$H$5,IF(F430-1&lt;=(source!$B$6+source!$C$6+source!$D$6+source!$E$6+source!$F$6+source!$G$6+source!$H$6+source!$I$6),source!$I$5,source!$I$5))))))))</f>
        <v>24</v>
      </c>
      <c r="I430">
        <f t="shared" si="119"/>
        <v>5834</v>
      </c>
      <c r="J430" t="str">
        <f t="shared" si="120"/>
        <v>1834 AD</v>
      </c>
      <c r="K430">
        <f t="shared" si="121"/>
        <v>428</v>
      </c>
      <c r="L430">
        <f t="shared" si="122"/>
        <v>72084</v>
      </c>
      <c r="M430" s="1">
        <f>IF(K430-1&lt;=source!$B$9,source!$B$8,IF(K430-1&lt;=(source!$B$9+source!$C$9),source!$C$8,IF(K430-1&lt;=(source!$B$9+source!$C$9+source!$D$9),source!$D$8,IF(K430-1&lt;=(source!$B$9+source!$C$9+source!$D$9+source!$E$9),source!$E$8,IF(K430-1&lt;=(source!$B$9+source!$C$9+source!$D$9+source!$E$9+source!$F$9),source!$F$8,IF(K430-1&lt;=(source!$B$9+source!$C$9+source!$D$9+source!$E$9+source!$F$9+source!$G$9),source!$G$8,IF(K430-1&lt;=(source!$B$9+source!$C$9+source!$D$9+source!$E$9+source!$F$9+source!$G$9+source!$H$9),source!$H$8,IF(K430-1&lt;=(source!$B$9+source!$C$9+source!$D$9+source!$E$9+source!$F$9+source!$G$9+source!$H$9+source!$I$9),source!$I$8,source!$I$8))))))))</f>
        <v>12</v>
      </c>
      <c r="N430">
        <f t="shared" si="123"/>
        <v>6007</v>
      </c>
      <c r="O430" t="str">
        <f t="shared" si="124"/>
        <v>2007 AD</v>
      </c>
    </row>
    <row r="431" spans="1:15" x14ac:dyDescent="0.25">
      <c r="A431">
        <f t="shared" si="113"/>
        <v>429</v>
      </c>
      <c r="B431">
        <f t="shared" si="114"/>
        <v>55680</v>
      </c>
      <c r="C431" s="1">
        <f>IF(A431-1&lt;=source!$B$3,source!$B$2,IF(A431-1&lt;=(source!$B$3+source!$C$3),source!$C$2,IF(A431-1&lt;=(source!$B$3+source!$C$3+source!$D$3),source!$D$2,IF(A431-1&lt;=(source!$B$3+source!$C$3+source!$D$3+source!$E$3),source!$E$2,IF(A431-1&lt;=(source!$B$3+source!$C$3+source!$D$3+source!$E$3+source!$F$3),source!$F$2,IF(A431-1&lt;=(source!$B$3+source!$C$3+source!$D$3+source!$E$3+source!$F$3+source!$G$3),source!$G$2,IF(A431-1&lt;=(source!$B$3+source!$C$3+source!$D$3+source!$E$3+source!$F$3+source!$G$3+source!$H$3),source!$H$2,IF(A431-1&lt;=(source!$B$3+source!$C$3+source!$D$3+source!$E$3+source!$F$3+source!$G$3+source!$H$3+source!$I$3),source!$I$2,source!$I$2))))))))</f>
        <v>60</v>
      </c>
      <c r="D431">
        <f t="shared" si="115"/>
        <v>4640</v>
      </c>
      <c r="E431" t="str">
        <f t="shared" si="116"/>
        <v>640 AD</v>
      </c>
      <c r="F431">
        <f t="shared" si="117"/>
        <v>429</v>
      </c>
      <c r="G431">
        <f t="shared" si="118"/>
        <v>70032</v>
      </c>
      <c r="H431" s="1">
        <f>IF(F431-1&lt;=source!$B$6,source!$B$5,IF(F431-1&lt;=(source!$B$6+source!$C$6),source!$C$5,IF(F431-1&lt;=(source!$B$6+source!$C$6+source!$D$6),source!$D$5,IF(F431-1&lt;=(source!$B$6+source!$C$6+source!$D$6+source!$E$6),source!$E$5,IF(F431-1&lt;=(source!$B$6+source!$C$6+source!$D$6+source!$E$6+source!$F$6),source!$F$5,IF(F431-1&lt;=(source!$B$6+source!$C$6+source!$D$6+source!$E$6+source!$F$6+source!$G$6),source!$G$5,IF(F431-1&lt;=(source!$B$6+source!$C$6+source!$D$6+source!$E$6+source!$F$6+source!$G$6+source!$H$6),source!$H$5,IF(F431-1&lt;=(source!$B$6+source!$C$6+source!$D$6+source!$E$6+source!$F$6+source!$G$6+source!$H$6+source!$I$6),source!$I$5,source!$I$5))))))))</f>
        <v>24</v>
      </c>
      <c r="I431">
        <f t="shared" si="119"/>
        <v>5836</v>
      </c>
      <c r="J431" t="str">
        <f t="shared" si="120"/>
        <v>1836 AD</v>
      </c>
      <c r="K431">
        <f t="shared" si="121"/>
        <v>429</v>
      </c>
      <c r="L431">
        <f t="shared" si="122"/>
        <v>72096</v>
      </c>
      <c r="M431" s="1">
        <f>IF(K431-1&lt;=source!$B$9,source!$B$8,IF(K431-1&lt;=(source!$B$9+source!$C$9),source!$C$8,IF(K431-1&lt;=(source!$B$9+source!$C$9+source!$D$9),source!$D$8,IF(K431-1&lt;=(source!$B$9+source!$C$9+source!$D$9+source!$E$9),source!$E$8,IF(K431-1&lt;=(source!$B$9+source!$C$9+source!$D$9+source!$E$9+source!$F$9),source!$F$8,IF(K431-1&lt;=(source!$B$9+source!$C$9+source!$D$9+source!$E$9+source!$F$9+source!$G$9),source!$G$8,IF(K431-1&lt;=(source!$B$9+source!$C$9+source!$D$9+source!$E$9+source!$F$9+source!$G$9+source!$H$9),source!$H$8,IF(K431-1&lt;=(source!$B$9+source!$C$9+source!$D$9+source!$E$9+source!$F$9+source!$G$9+source!$H$9+source!$I$9),source!$I$8,source!$I$8))))))))</f>
        <v>12</v>
      </c>
      <c r="N431">
        <f t="shared" si="123"/>
        <v>6008</v>
      </c>
      <c r="O431" t="str">
        <f t="shared" si="124"/>
        <v>2008 AD</v>
      </c>
    </row>
    <row r="432" spans="1:15" x14ac:dyDescent="0.25">
      <c r="A432">
        <f t="shared" si="113"/>
        <v>430</v>
      </c>
      <c r="B432">
        <f t="shared" si="114"/>
        <v>55740</v>
      </c>
      <c r="C432" s="1">
        <f>IF(A432-1&lt;=source!$B$3,source!$B$2,IF(A432-1&lt;=(source!$B$3+source!$C$3),source!$C$2,IF(A432-1&lt;=(source!$B$3+source!$C$3+source!$D$3),source!$D$2,IF(A432-1&lt;=(source!$B$3+source!$C$3+source!$D$3+source!$E$3),source!$E$2,IF(A432-1&lt;=(source!$B$3+source!$C$3+source!$D$3+source!$E$3+source!$F$3),source!$F$2,IF(A432-1&lt;=(source!$B$3+source!$C$3+source!$D$3+source!$E$3+source!$F$3+source!$G$3),source!$G$2,IF(A432-1&lt;=(source!$B$3+source!$C$3+source!$D$3+source!$E$3+source!$F$3+source!$G$3+source!$H$3),source!$H$2,IF(A432-1&lt;=(source!$B$3+source!$C$3+source!$D$3+source!$E$3+source!$F$3+source!$G$3+source!$H$3+source!$I$3),source!$I$2,source!$I$2))))))))</f>
        <v>60</v>
      </c>
      <c r="D432">
        <f t="shared" si="115"/>
        <v>4645</v>
      </c>
      <c r="E432" t="str">
        <f t="shared" si="116"/>
        <v>645 AD</v>
      </c>
      <c r="F432">
        <f t="shared" si="117"/>
        <v>430</v>
      </c>
      <c r="G432">
        <f t="shared" si="118"/>
        <v>70056</v>
      </c>
      <c r="H432" s="1">
        <f>IF(F432-1&lt;=source!$B$6,source!$B$5,IF(F432-1&lt;=(source!$B$6+source!$C$6),source!$C$5,IF(F432-1&lt;=(source!$B$6+source!$C$6+source!$D$6),source!$D$5,IF(F432-1&lt;=(source!$B$6+source!$C$6+source!$D$6+source!$E$6),source!$E$5,IF(F432-1&lt;=(source!$B$6+source!$C$6+source!$D$6+source!$E$6+source!$F$6),source!$F$5,IF(F432-1&lt;=(source!$B$6+source!$C$6+source!$D$6+source!$E$6+source!$F$6+source!$G$6),source!$G$5,IF(F432-1&lt;=(source!$B$6+source!$C$6+source!$D$6+source!$E$6+source!$F$6+source!$G$6+source!$H$6),source!$H$5,IF(F432-1&lt;=(source!$B$6+source!$C$6+source!$D$6+source!$E$6+source!$F$6+source!$G$6+source!$H$6+source!$I$6),source!$I$5,source!$I$5))))))))</f>
        <v>24</v>
      </c>
      <c r="I432">
        <f t="shared" si="119"/>
        <v>5838</v>
      </c>
      <c r="J432" t="str">
        <f t="shared" si="120"/>
        <v>1838 AD</v>
      </c>
      <c r="K432">
        <f t="shared" si="121"/>
        <v>430</v>
      </c>
      <c r="L432">
        <f t="shared" si="122"/>
        <v>72108</v>
      </c>
      <c r="M432" s="1">
        <f>IF(K432-1&lt;=source!$B$9,source!$B$8,IF(K432-1&lt;=(source!$B$9+source!$C$9),source!$C$8,IF(K432-1&lt;=(source!$B$9+source!$C$9+source!$D$9),source!$D$8,IF(K432-1&lt;=(source!$B$9+source!$C$9+source!$D$9+source!$E$9),source!$E$8,IF(K432-1&lt;=(source!$B$9+source!$C$9+source!$D$9+source!$E$9+source!$F$9),source!$F$8,IF(K432-1&lt;=(source!$B$9+source!$C$9+source!$D$9+source!$E$9+source!$F$9+source!$G$9),source!$G$8,IF(K432-1&lt;=(source!$B$9+source!$C$9+source!$D$9+source!$E$9+source!$F$9+source!$G$9+source!$H$9),source!$H$8,IF(K432-1&lt;=(source!$B$9+source!$C$9+source!$D$9+source!$E$9+source!$F$9+source!$G$9+source!$H$9+source!$I$9),source!$I$8,source!$I$8))))))))</f>
        <v>12</v>
      </c>
      <c r="N432">
        <f t="shared" si="123"/>
        <v>6009</v>
      </c>
      <c r="O432" t="str">
        <f t="shared" si="124"/>
        <v>2009 AD</v>
      </c>
    </row>
    <row r="433" spans="1:15" x14ac:dyDescent="0.25">
      <c r="A433">
        <f t="shared" si="113"/>
        <v>431</v>
      </c>
      <c r="B433">
        <f t="shared" si="114"/>
        <v>55800</v>
      </c>
      <c r="C433" s="1">
        <f>IF(A433-1&lt;=source!$B$3,source!$B$2,IF(A433-1&lt;=(source!$B$3+source!$C$3),source!$C$2,IF(A433-1&lt;=(source!$B$3+source!$C$3+source!$D$3),source!$D$2,IF(A433-1&lt;=(source!$B$3+source!$C$3+source!$D$3+source!$E$3),source!$E$2,IF(A433-1&lt;=(source!$B$3+source!$C$3+source!$D$3+source!$E$3+source!$F$3),source!$F$2,IF(A433-1&lt;=(source!$B$3+source!$C$3+source!$D$3+source!$E$3+source!$F$3+source!$G$3),source!$G$2,IF(A433-1&lt;=(source!$B$3+source!$C$3+source!$D$3+source!$E$3+source!$F$3+source!$G$3+source!$H$3),source!$H$2,IF(A433-1&lt;=(source!$B$3+source!$C$3+source!$D$3+source!$E$3+source!$F$3+source!$G$3+source!$H$3+source!$I$3),source!$I$2,source!$I$2))))))))</f>
        <v>60</v>
      </c>
      <c r="D433">
        <f t="shared" si="115"/>
        <v>4650</v>
      </c>
      <c r="E433" t="str">
        <f t="shared" si="116"/>
        <v>650 AD</v>
      </c>
      <c r="F433">
        <f t="shared" si="117"/>
        <v>431</v>
      </c>
      <c r="G433">
        <f t="shared" si="118"/>
        <v>70080</v>
      </c>
      <c r="H433" s="1">
        <f>IF(F433-1&lt;=source!$B$6,source!$B$5,IF(F433-1&lt;=(source!$B$6+source!$C$6),source!$C$5,IF(F433-1&lt;=(source!$B$6+source!$C$6+source!$D$6),source!$D$5,IF(F433-1&lt;=(source!$B$6+source!$C$6+source!$D$6+source!$E$6),source!$E$5,IF(F433-1&lt;=(source!$B$6+source!$C$6+source!$D$6+source!$E$6+source!$F$6),source!$F$5,IF(F433-1&lt;=(source!$B$6+source!$C$6+source!$D$6+source!$E$6+source!$F$6+source!$G$6),source!$G$5,IF(F433-1&lt;=(source!$B$6+source!$C$6+source!$D$6+source!$E$6+source!$F$6+source!$G$6+source!$H$6),source!$H$5,IF(F433-1&lt;=(source!$B$6+source!$C$6+source!$D$6+source!$E$6+source!$F$6+source!$G$6+source!$H$6+source!$I$6),source!$I$5,source!$I$5))))))))</f>
        <v>24</v>
      </c>
      <c r="I433">
        <f t="shared" si="119"/>
        <v>5840</v>
      </c>
      <c r="J433" t="str">
        <f t="shared" si="120"/>
        <v>1840 AD</v>
      </c>
      <c r="K433">
        <f t="shared" si="121"/>
        <v>431</v>
      </c>
      <c r="L433">
        <f t="shared" si="122"/>
        <v>72120</v>
      </c>
      <c r="M433" s="1">
        <f>IF(K433-1&lt;=source!$B$9,source!$B$8,IF(K433-1&lt;=(source!$B$9+source!$C$9),source!$C$8,IF(K433-1&lt;=(source!$B$9+source!$C$9+source!$D$9),source!$D$8,IF(K433-1&lt;=(source!$B$9+source!$C$9+source!$D$9+source!$E$9),source!$E$8,IF(K433-1&lt;=(source!$B$9+source!$C$9+source!$D$9+source!$E$9+source!$F$9),source!$F$8,IF(K433-1&lt;=(source!$B$9+source!$C$9+source!$D$9+source!$E$9+source!$F$9+source!$G$9),source!$G$8,IF(K433-1&lt;=(source!$B$9+source!$C$9+source!$D$9+source!$E$9+source!$F$9+source!$G$9+source!$H$9),source!$H$8,IF(K433-1&lt;=(source!$B$9+source!$C$9+source!$D$9+source!$E$9+source!$F$9+source!$G$9+source!$H$9+source!$I$9),source!$I$8,source!$I$8))))))))</f>
        <v>12</v>
      </c>
      <c r="N433">
        <f t="shared" si="123"/>
        <v>6010</v>
      </c>
      <c r="O433" t="str">
        <f t="shared" si="124"/>
        <v>2010 AD</v>
      </c>
    </row>
    <row r="434" spans="1:15" x14ac:dyDescent="0.25">
      <c r="A434">
        <f t="shared" si="113"/>
        <v>432</v>
      </c>
      <c r="B434">
        <f t="shared" si="114"/>
        <v>55860</v>
      </c>
      <c r="C434" s="1">
        <f>IF(A434-1&lt;=source!$B$3,source!$B$2,IF(A434-1&lt;=(source!$B$3+source!$C$3),source!$C$2,IF(A434-1&lt;=(source!$B$3+source!$C$3+source!$D$3),source!$D$2,IF(A434-1&lt;=(source!$B$3+source!$C$3+source!$D$3+source!$E$3),source!$E$2,IF(A434-1&lt;=(source!$B$3+source!$C$3+source!$D$3+source!$E$3+source!$F$3),source!$F$2,IF(A434-1&lt;=(source!$B$3+source!$C$3+source!$D$3+source!$E$3+source!$F$3+source!$G$3),source!$G$2,IF(A434-1&lt;=(source!$B$3+source!$C$3+source!$D$3+source!$E$3+source!$F$3+source!$G$3+source!$H$3),source!$H$2,IF(A434-1&lt;=(source!$B$3+source!$C$3+source!$D$3+source!$E$3+source!$F$3+source!$G$3+source!$H$3+source!$I$3),source!$I$2,source!$I$2))))))))</f>
        <v>60</v>
      </c>
      <c r="D434">
        <f t="shared" si="115"/>
        <v>4655</v>
      </c>
      <c r="E434" t="str">
        <f t="shared" si="116"/>
        <v>655 AD</v>
      </c>
      <c r="F434">
        <f t="shared" si="117"/>
        <v>432</v>
      </c>
      <c r="G434">
        <f t="shared" si="118"/>
        <v>70092</v>
      </c>
      <c r="H434" s="1">
        <f>IF(F434-1&lt;=source!$B$6,source!$B$5,IF(F434-1&lt;=(source!$B$6+source!$C$6),source!$C$5,IF(F434-1&lt;=(source!$B$6+source!$C$6+source!$D$6),source!$D$5,IF(F434-1&lt;=(source!$B$6+source!$C$6+source!$D$6+source!$E$6),source!$E$5,IF(F434-1&lt;=(source!$B$6+source!$C$6+source!$D$6+source!$E$6+source!$F$6),source!$F$5,IF(F434-1&lt;=(source!$B$6+source!$C$6+source!$D$6+source!$E$6+source!$F$6+source!$G$6),source!$G$5,IF(F434-1&lt;=(source!$B$6+source!$C$6+source!$D$6+source!$E$6+source!$F$6+source!$G$6+source!$H$6),source!$H$5,IF(F434-1&lt;=(source!$B$6+source!$C$6+source!$D$6+source!$E$6+source!$F$6+source!$G$6+source!$H$6+source!$I$6),source!$I$5,source!$I$5))))))))</f>
        <v>12</v>
      </c>
      <c r="I434">
        <f t="shared" si="119"/>
        <v>5841</v>
      </c>
      <c r="J434" t="str">
        <f t="shared" si="120"/>
        <v>1841 AD</v>
      </c>
      <c r="K434">
        <f t="shared" si="121"/>
        <v>432</v>
      </c>
      <c r="L434">
        <f t="shared" si="122"/>
        <v>72132</v>
      </c>
      <c r="M434" s="1">
        <f>IF(K434-1&lt;=source!$B$9,source!$B$8,IF(K434-1&lt;=(source!$B$9+source!$C$9),source!$C$8,IF(K434-1&lt;=(source!$B$9+source!$C$9+source!$D$9),source!$D$8,IF(K434-1&lt;=(source!$B$9+source!$C$9+source!$D$9+source!$E$9),source!$E$8,IF(K434-1&lt;=(source!$B$9+source!$C$9+source!$D$9+source!$E$9+source!$F$9),source!$F$8,IF(K434-1&lt;=(source!$B$9+source!$C$9+source!$D$9+source!$E$9+source!$F$9+source!$G$9),source!$G$8,IF(K434-1&lt;=(source!$B$9+source!$C$9+source!$D$9+source!$E$9+source!$F$9+source!$G$9+source!$H$9),source!$H$8,IF(K434-1&lt;=(source!$B$9+source!$C$9+source!$D$9+source!$E$9+source!$F$9+source!$G$9+source!$H$9+source!$I$9),source!$I$8,source!$I$8))))))))</f>
        <v>12</v>
      </c>
      <c r="N434">
        <f t="shared" si="123"/>
        <v>6011</v>
      </c>
      <c r="O434" t="str">
        <f t="shared" si="124"/>
        <v>2011 AD</v>
      </c>
    </row>
    <row r="435" spans="1:15" x14ac:dyDescent="0.25">
      <c r="A435">
        <f t="shared" si="113"/>
        <v>433</v>
      </c>
      <c r="B435">
        <f t="shared" si="114"/>
        <v>55920</v>
      </c>
      <c r="C435" s="1">
        <f>IF(A435-1&lt;=source!$B$3,source!$B$2,IF(A435-1&lt;=(source!$B$3+source!$C$3),source!$C$2,IF(A435-1&lt;=(source!$B$3+source!$C$3+source!$D$3),source!$D$2,IF(A435-1&lt;=(source!$B$3+source!$C$3+source!$D$3+source!$E$3),source!$E$2,IF(A435-1&lt;=(source!$B$3+source!$C$3+source!$D$3+source!$E$3+source!$F$3),source!$F$2,IF(A435-1&lt;=(source!$B$3+source!$C$3+source!$D$3+source!$E$3+source!$F$3+source!$G$3),source!$G$2,IF(A435-1&lt;=(source!$B$3+source!$C$3+source!$D$3+source!$E$3+source!$F$3+source!$G$3+source!$H$3),source!$H$2,IF(A435-1&lt;=(source!$B$3+source!$C$3+source!$D$3+source!$E$3+source!$F$3+source!$G$3+source!$H$3+source!$I$3),source!$I$2,source!$I$2))))))))</f>
        <v>60</v>
      </c>
      <c r="D435">
        <f t="shared" si="115"/>
        <v>4660</v>
      </c>
      <c r="E435" t="str">
        <f t="shared" si="116"/>
        <v>660 AD</v>
      </c>
      <c r="F435">
        <f t="shared" si="117"/>
        <v>433</v>
      </c>
      <c r="G435">
        <f t="shared" si="118"/>
        <v>70104</v>
      </c>
      <c r="H435" s="1">
        <f>IF(F435-1&lt;=source!$B$6,source!$B$5,IF(F435-1&lt;=(source!$B$6+source!$C$6),source!$C$5,IF(F435-1&lt;=(source!$B$6+source!$C$6+source!$D$6),source!$D$5,IF(F435-1&lt;=(source!$B$6+source!$C$6+source!$D$6+source!$E$6),source!$E$5,IF(F435-1&lt;=(source!$B$6+source!$C$6+source!$D$6+source!$E$6+source!$F$6),source!$F$5,IF(F435-1&lt;=(source!$B$6+source!$C$6+source!$D$6+source!$E$6+source!$F$6+source!$G$6),source!$G$5,IF(F435-1&lt;=(source!$B$6+source!$C$6+source!$D$6+source!$E$6+source!$F$6+source!$G$6+source!$H$6),source!$H$5,IF(F435-1&lt;=(source!$B$6+source!$C$6+source!$D$6+source!$E$6+source!$F$6+source!$G$6+source!$H$6+source!$I$6),source!$I$5,source!$I$5))))))))</f>
        <v>12</v>
      </c>
      <c r="I435">
        <f t="shared" si="119"/>
        <v>5842</v>
      </c>
      <c r="J435" t="str">
        <f t="shared" si="120"/>
        <v>1842 AD</v>
      </c>
      <c r="K435">
        <f t="shared" si="121"/>
        <v>433</v>
      </c>
      <c r="L435">
        <f t="shared" si="122"/>
        <v>72144</v>
      </c>
      <c r="M435" s="1">
        <f>IF(K435-1&lt;=source!$B$9,source!$B$8,IF(K435-1&lt;=(source!$B$9+source!$C$9),source!$C$8,IF(K435-1&lt;=(source!$B$9+source!$C$9+source!$D$9),source!$D$8,IF(K435-1&lt;=(source!$B$9+source!$C$9+source!$D$9+source!$E$9),source!$E$8,IF(K435-1&lt;=(source!$B$9+source!$C$9+source!$D$9+source!$E$9+source!$F$9),source!$F$8,IF(K435-1&lt;=(source!$B$9+source!$C$9+source!$D$9+source!$E$9+source!$F$9+source!$G$9),source!$G$8,IF(K435-1&lt;=(source!$B$9+source!$C$9+source!$D$9+source!$E$9+source!$F$9+source!$G$9+source!$H$9),source!$H$8,IF(K435-1&lt;=(source!$B$9+source!$C$9+source!$D$9+source!$E$9+source!$F$9+source!$G$9+source!$H$9+source!$I$9),source!$I$8,source!$I$8))))))))</f>
        <v>12</v>
      </c>
      <c r="N435">
        <f t="shared" si="123"/>
        <v>6012</v>
      </c>
      <c r="O435" t="str">
        <f t="shared" si="124"/>
        <v>2012 AD</v>
      </c>
    </row>
    <row r="436" spans="1:15" x14ac:dyDescent="0.25">
      <c r="A436">
        <f t="shared" si="113"/>
        <v>434</v>
      </c>
      <c r="B436">
        <f t="shared" si="114"/>
        <v>55980</v>
      </c>
      <c r="C436" s="1">
        <f>IF(A436-1&lt;=source!$B$3,source!$B$2,IF(A436-1&lt;=(source!$B$3+source!$C$3),source!$C$2,IF(A436-1&lt;=(source!$B$3+source!$C$3+source!$D$3),source!$D$2,IF(A436-1&lt;=(source!$B$3+source!$C$3+source!$D$3+source!$E$3),source!$E$2,IF(A436-1&lt;=(source!$B$3+source!$C$3+source!$D$3+source!$E$3+source!$F$3),source!$F$2,IF(A436-1&lt;=(source!$B$3+source!$C$3+source!$D$3+source!$E$3+source!$F$3+source!$G$3),source!$G$2,IF(A436-1&lt;=(source!$B$3+source!$C$3+source!$D$3+source!$E$3+source!$F$3+source!$G$3+source!$H$3),source!$H$2,IF(A436-1&lt;=(source!$B$3+source!$C$3+source!$D$3+source!$E$3+source!$F$3+source!$G$3+source!$H$3+source!$I$3),source!$I$2,source!$I$2))))))))</f>
        <v>60</v>
      </c>
      <c r="D436">
        <f t="shared" si="115"/>
        <v>4665</v>
      </c>
      <c r="E436" t="str">
        <f t="shared" si="116"/>
        <v>665 AD</v>
      </c>
      <c r="F436">
        <f t="shared" si="117"/>
        <v>434</v>
      </c>
      <c r="G436">
        <f t="shared" si="118"/>
        <v>70116</v>
      </c>
      <c r="H436" s="1">
        <f>IF(F436-1&lt;=source!$B$6,source!$B$5,IF(F436-1&lt;=(source!$B$6+source!$C$6),source!$C$5,IF(F436-1&lt;=(source!$B$6+source!$C$6+source!$D$6),source!$D$5,IF(F436-1&lt;=(source!$B$6+source!$C$6+source!$D$6+source!$E$6),source!$E$5,IF(F436-1&lt;=(source!$B$6+source!$C$6+source!$D$6+source!$E$6+source!$F$6),source!$F$5,IF(F436-1&lt;=(source!$B$6+source!$C$6+source!$D$6+source!$E$6+source!$F$6+source!$G$6),source!$G$5,IF(F436-1&lt;=(source!$B$6+source!$C$6+source!$D$6+source!$E$6+source!$F$6+source!$G$6+source!$H$6),source!$H$5,IF(F436-1&lt;=(source!$B$6+source!$C$6+source!$D$6+source!$E$6+source!$F$6+source!$G$6+source!$H$6+source!$I$6),source!$I$5,source!$I$5))))))))</f>
        <v>12</v>
      </c>
      <c r="I436">
        <f t="shared" si="119"/>
        <v>5843</v>
      </c>
      <c r="J436" t="str">
        <f t="shared" si="120"/>
        <v>1843 AD</v>
      </c>
      <c r="K436">
        <f t="shared" si="121"/>
        <v>434</v>
      </c>
      <c r="L436">
        <f t="shared" si="122"/>
        <v>72156</v>
      </c>
      <c r="M436" s="1">
        <f>IF(K436-1&lt;=source!$B$9,source!$B$8,IF(K436-1&lt;=(source!$B$9+source!$C$9),source!$C$8,IF(K436-1&lt;=(source!$B$9+source!$C$9+source!$D$9),source!$D$8,IF(K436-1&lt;=(source!$B$9+source!$C$9+source!$D$9+source!$E$9),source!$E$8,IF(K436-1&lt;=(source!$B$9+source!$C$9+source!$D$9+source!$E$9+source!$F$9),source!$F$8,IF(K436-1&lt;=(source!$B$9+source!$C$9+source!$D$9+source!$E$9+source!$F$9+source!$G$9),source!$G$8,IF(K436-1&lt;=(source!$B$9+source!$C$9+source!$D$9+source!$E$9+source!$F$9+source!$G$9+source!$H$9),source!$H$8,IF(K436-1&lt;=(source!$B$9+source!$C$9+source!$D$9+source!$E$9+source!$F$9+source!$G$9+source!$H$9+source!$I$9),source!$I$8,source!$I$8))))))))</f>
        <v>12</v>
      </c>
      <c r="N436">
        <f t="shared" si="123"/>
        <v>6013</v>
      </c>
      <c r="O436" t="str">
        <f t="shared" si="124"/>
        <v>2013 AD</v>
      </c>
    </row>
    <row r="437" spans="1:15" x14ac:dyDescent="0.25">
      <c r="A437">
        <f t="shared" si="113"/>
        <v>435</v>
      </c>
      <c r="B437">
        <f t="shared" si="114"/>
        <v>56040</v>
      </c>
      <c r="C437" s="1">
        <f>IF(A437-1&lt;=source!$B$3,source!$B$2,IF(A437-1&lt;=(source!$B$3+source!$C$3),source!$C$2,IF(A437-1&lt;=(source!$B$3+source!$C$3+source!$D$3),source!$D$2,IF(A437-1&lt;=(source!$B$3+source!$C$3+source!$D$3+source!$E$3),source!$E$2,IF(A437-1&lt;=(source!$B$3+source!$C$3+source!$D$3+source!$E$3+source!$F$3),source!$F$2,IF(A437-1&lt;=(source!$B$3+source!$C$3+source!$D$3+source!$E$3+source!$F$3+source!$G$3),source!$G$2,IF(A437-1&lt;=(source!$B$3+source!$C$3+source!$D$3+source!$E$3+source!$F$3+source!$G$3+source!$H$3),source!$H$2,IF(A437-1&lt;=(source!$B$3+source!$C$3+source!$D$3+source!$E$3+source!$F$3+source!$G$3+source!$H$3+source!$I$3),source!$I$2,source!$I$2))))))))</f>
        <v>60</v>
      </c>
      <c r="D437">
        <f t="shared" si="115"/>
        <v>4670</v>
      </c>
      <c r="E437" t="str">
        <f t="shared" si="116"/>
        <v>670 AD</v>
      </c>
      <c r="F437">
        <f t="shared" si="117"/>
        <v>435</v>
      </c>
      <c r="G437">
        <f t="shared" si="118"/>
        <v>70128</v>
      </c>
      <c r="H437" s="1">
        <f>IF(F437-1&lt;=source!$B$6,source!$B$5,IF(F437-1&lt;=(source!$B$6+source!$C$6),source!$C$5,IF(F437-1&lt;=(source!$B$6+source!$C$6+source!$D$6),source!$D$5,IF(F437-1&lt;=(source!$B$6+source!$C$6+source!$D$6+source!$E$6),source!$E$5,IF(F437-1&lt;=(source!$B$6+source!$C$6+source!$D$6+source!$E$6+source!$F$6),source!$F$5,IF(F437-1&lt;=(source!$B$6+source!$C$6+source!$D$6+source!$E$6+source!$F$6+source!$G$6),source!$G$5,IF(F437-1&lt;=(source!$B$6+source!$C$6+source!$D$6+source!$E$6+source!$F$6+source!$G$6+source!$H$6),source!$H$5,IF(F437-1&lt;=(source!$B$6+source!$C$6+source!$D$6+source!$E$6+source!$F$6+source!$G$6+source!$H$6+source!$I$6),source!$I$5,source!$I$5))))))))</f>
        <v>12</v>
      </c>
      <c r="I437">
        <f t="shared" si="119"/>
        <v>5844</v>
      </c>
      <c r="J437" t="str">
        <f t="shared" si="120"/>
        <v>1844 AD</v>
      </c>
      <c r="K437">
        <f t="shared" si="121"/>
        <v>435</v>
      </c>
      <c r="L437">
        <f t="shared" si="122"/>
        <v>72168</v>
      </c>
      <c r="M437" s="1">
        <f>IF(K437-1&lt;=source!$B$9,source!$B$8,IF(K437-1&lt;=(source!$B$9+source!$C$9),source!$C$8,IF(K437-1&lt;=(source!$B$9+source!$C$9+source!$D$9),source!$D$8,IF(K437-1&lt;=(source!$B$9+source!$C$9+source!$D$9+source!$E$9),source!$E$8,IF(K437-1&lt;=(source!$B$9+source!$C$9+source!$D$9+source!$E$9+source!$F$9),source!$F$8,IF(K437-1&lt;=(source!$B$9+source!$C$9+source!$D$9+source!$E$9+source!$F$9+source!$G$9),source!$G$8,IF(K437-1&lt;=(source!$B$9+source!$C$9+source!$D$9+source!$E$9+source!$F$9+source!$G$9+source!$H$9),source!$H$8,IF(K437-1&lt;=(source!$B$9+source!$C$9+source!$D$9+source!$E$9+source!$F$9+source!$G$9+source!$H$9+source!$I$9),source!$I$8,source!$I$8))))))))</f>
        <v>12</v>
      </c>
      <c r="N437">
        <f t="shared" si="123"/>
        <v>6014</v>
      </c>
      <c r="O437" t="str">
        <f t="shared" si="124"/>
        <v>2014 AD</v>
      </c>
    </row>
    <row r="438" spans="1:15" x14ac:dyDescent="0.25">
      <c r="A438">
        <f t="shared" si="113"/>
        <v>436</v>
      </c>
      <c r="B438">
        <f t="shared" si="114"/>
        <v>56100</v>
      </c>
      <c r="C438" s="1">
        <f>IF(A438-1&lt;=source!$B$3,source!$B$2,IF(A438-1&lt;=(source!$B$3+source!$C$3),source!$C$2,IF(A438-1&lt;=(source!$B$3+source!$C$3+source!$D$3),source!$D$2,IF(A438-1&lt;=(source!$B$3+source!$C$3+source!$D$3+source!$E$3),source!$E$2,IF(A438-1&lt;=(source!$B$3+source!$C$3+source!$D$3+source!$E$3+source!$F$3),source!$F$2,IF(A438-1&lt;=(source!$B$3+source!$C$3+source!$D$3+source!$E$3+source!$F$3+source!$G$3),source!$G$2,IF(A438-1&lt;=(source!$B$3+source!$C$3+source!$D$3+source!$E$3+source!$F$3+source!$G$3+source!$H$3),source!$H$2,IF(A438-1&lt;=(source!$B$3+source!$C$3+source!$D$3+source!$E$3+source!$F$3+source!$G$3+source!$H$3+source!$I$3),source!$I$2,source!$I$2))))))))</f>
        <v>60</v>
      </c>
      <c r="D438">
        <f t="shared" si="115"/>
        <v>4675</v>
      </c>
      <c r="E438" t="str">
        <f t="shared" si="116"/>
        <v>675 AD</v>
      </c>
      <c r="F438">
        <f t="shared" si="117"/>
        <v>436</v>
      </c>
      <c r="G438">
        <f t="shared" si="118"/>
        <v>70140</v>
      </c>
      <c r="H438" s="1">
        <f>IF(F438-1&lt;=source!$B$6,source!$B$5,IF(F438-1&lt;=(source!$B$6+source!$C$6),source!$C$5,IF(F438-1&lt;=(source!$B$6+source!$C$6+source!$D$6),source!$D$5,IF(F438-1&lt;=(source!$B$6+source!$C$6+source!$D$6+source!$E$6),source!$E$5,IF(F438-1&lt;=(source!$B$6+source!$C$6+source!$D$6+source!$E$6+source!$F$6),source!$F$5,IF(F438-1&lt;=(source!$B$6+source!$C$6+source!$D$6+source!$E$6+source!$F$6+source!$G$6),source!$G$5,IF(F438-1&lt;=(source!$B$6+source!$C$6+source!$D$6+source!$E$6+source!$F$6+source!$G$6+source!$H$6),source!$H$5,IF(F438-1&lt;=(source!$B$6+source!$C$6+source!$D$6+source!$E$6+source!$F$6+source!$G$6+source!$H$6+source!$I$6),source!$I$5,source!$I$5))))))))</f>
        <v>12</v>
      </c>
      <c r="I438">
        <f t="shared" si="119"/>
        <v>5845</v>
      </c>
      <c r="J438" t="str">
        <f t="shared" si="120"/>
        <v>1845 AD</v>
      </c>
      <c r="K438">
        <f t="shared" si="121"/>
        <v>436</v>
      </c>
      <c r="L438">
        <f t="shared" si="122"/>
        <v>72180</v>
      </c>
      <c r="M438" s="1">
        <f>IF(K438-1&lt;=source!$B$9,source!$B$8,IF(K438-1&lt;=(source!$B$9+source!$C$9),source!$C$8,IF(K438-1&lt;=(source!$B$9+source!$C$9+source!$D$9),source!$D$8,IF(K438-1&lt;=(source!$B$9+source!$C$9+source!$D$9+source!$E$9),source!$E$8,IF(K438-1&lt;=(source!$B$9+source!$C$9+source!$D$9+source!$E$9+source!$F$9),source!$F$8,IF(K438-1&lt;=(source!$B$9+source!$C$9+source!$D$9+source!$E$9+source!$F$9+source!$G$9),source!$G$8,IF(K438-1&lt;=(source!$B$9+source!$C$9+source!$D$9+source!$E$9+source!$F$9+source!$G$9+source!$H$9),source!$H$8,IF(K438-1&lt;=(source!$B$9+source!$C$9+source!$D$9+source!$E$9+source!$F$9+source!$G$9+source!$H$9+source!$I$9),source!$I$8,source!$I$8))))))))</f>
        <v>12</v>
      </c>
      <c r="N438">
        <f t="shared" si="123"/>
        <v>6015</v>
      </c>
      <c r="O438" t="str">
        <f t="shared" si="124"/>
        <v>2015 AD</v>
      </c>
    </row>
    <row r="439" spans="1:15" x14ac:dyDescent="0.25">
      <c r="A439">
        <f t="shared" si="113"/>
        <v>437</v>
      </c>
      <c r="B439">
        <f t="shared" si="114"/>
        <v>56160</v>
      </c>
      <c r="C439" s="1">
        <f>IF(A439-1&lt;=source!$B$3,source!$B$2,IF(A439-1&lt;=(source!$B$3+source!$C$3),source!$C$2,IF(A439-1&lt;=(source!$B$3+source!$C$3+source!$D$3),source!$D$2,IF(A439-1&lt;=(source!$B$3+source!$C$3+source!$D$3+source!$E$3),source!$E$2,IF(A439-1&lt;=(source!$B$3+source!$C$3+source!$D$3+source!$E$3+source!$F$3),source!$F$2,IF(A439-1&lt;=(source!$B$3+source!$C$3+source!$D$3+source!$E$3+source!$F$3+source!$G$3),source!$G$2,IF(A439-1&lt;=(source!$B$3+source!$C$3+source!$D$3+source!$E$3+source!$F$3+source!$G$3+source!$H$3),source!$H$2,IF(A439-1&lt;=(source!$B$3+source!$C$3+source!$D$3+source!$E$3+source!$F$3+source!$G$3+source!$H$3+source!$I$3),source!$I$2,source!$I$2))))))))</f>
        <v>60</v>
      </c>
      <c r="D439">
        <f t="shared" si="115"/>
        <v>4680</v>
      </c>
      <c r="E439" t="str">
        <f t="shared" si="116"/>
        <v>680 AD</v>
      </c>
      <c r="F439">
        <f t="shared" si="117"/>
        <v>437</v>
      </c>
      <c r="G439">
        <f t="shared" si="118"/>
        <v>70152</v>
      </c>
      <c r="H439" s="1">
        <f>IF(F439-1&lt;=source!$B$6,source!$B$5,IF(F439-1&lt;=(source!$B$6+source!$C$6),source!$C$5,IF(F439-1&lt;=(source!$B$6+source!$C$6+source!$D$6),source!$D$5,IF(F439-1&lt;=(source!$B$6+source!$C$6+source!$D$6+source!$E$6),source!$E$5,IF(F439-1&lt;=(source!$B$6+source!$C$6+source!$D$6+source!$E$6+source!$F$6),source!$F$5,IF(F439-1&lt;=(source!$B$6+source!$C$6+source!$D$6+source!$E$6+source!$F$6+source!$G$6),source!$G$5,IF(F439-1&lt;=(source!$B$6+source!$C$6+source!$D$6+source!$E$6+source!$F$6+source!$G$6+source!$H$6),source!$H$5,IF(F439-1&lt;=(source!$B$6+source!$C$6+source!$D$6+source!$E$6+source!$F$6+source!$G$6+source!$H$6+source!$I$6),source!$I$5,source!$I$5))))))))</f>
        <v>12</v>
      </c>
      <c r="I439">
        <f t="shared" si="119"/>
        <v>5846</v>
      </c>
      <c r="J439" t="str">
        <f t="shared" si="120"/>
        <v>1846 AD</v>
      </c>
      <c r="K439">
        <f t="shared" si="121"/>
        <v>437</v>
      </c>
      <c r="L439">
        <f t="shared" si="122"/>
        <v>72192</v>
      </c>
      <c r="M439" s="1">
        <f>IF(K439-1&lt;=source!$B$9,source!$B$8,IF(K439-1&lt;=(source!$B$9+source!$C$9),source!$C$8,IF(K439-1&lt;=(source!$B$9+source!$C$9+source!$D$9),source!$D$8,IF(K439-1&lt;=(source!$B$9+source!$C$9+source!$D$9+source!$E$9),source!$E$8,IF(K439-1&lt;=(source!$B$9+source!$C$9+source!$D$9+source!$E$9+source!$F$9),source!$F$8,IF(K439-1&lt;=(source!$B$9+source!$C$9+source!$D$9+source!$E$9+source!$F$9+source!$G$9),source!$G$8,IF(K439-1&lt;=(source!$B$9+source!$C$9+source!$D$9+source!$E$9+source!$F$9+source!$G$9+source!$H$9),source!$H$8,IF(K439-1&lt;=(source!$B$9+source!$C$9+source!$D$9+source!$E$9+source!$F$9+source!$G$9+source!$H$9+source!$I$9),source!$I$8,source!$I$8))))))))</f>
        <v>12</v>
      </c>
      <c r="N439">
        <f t="shared" si="123"/>
        <v>6016</v>
      </c>
      <c r="O439" t="str">
        <f t="shared" si="124"/>
        <v>2016 AD</v>
      </c>
    </row>
    <row r="440" spans="1:15" x14ac:dyDescent="0.25">
      <c r="A440">
        <f t="shared" si="113"/>
        <v>438</v>
      </c>
      <c r="B440">
        <f t="shared" si="114"/>
        <v>56220</v>
      </c>
      <c r="C440" s="1">
        <f>IF(A440-1&lt;=source!$B$3,source!$B$2,IF(A440-1&lt;=(source!$B$3+source!$C$3),source!$C$2,IF(A440-1&lt;=(source!$B$3+source!$C$3+source!$D$3),source!$D$2,IF(A440-1&lt;=(source!$B$3+source!$C$3+source!$D$3+source!$E$3),source!$E$2,IF(A440-1&lt;=(source!$B$3+source!$C$3+source!$D$3+source!$E$3+source!$F$3),source!$F$2,IF(A440-1&lt;=(source!$B$3+source!$C$3+source!$D$3+source!$E$3+source!$F$3+source!$G$3),source!$G$2,IF(A440-1&lt;=(source!$B$3+source!$C$3+source!$D$3+source!$E$3+source!$F$3+source!$G$3+source!$H$3),source!$H$2,IF(A440-1&lt;=(source!$B$3+source!$C$3+source!$D$3+source!$E$3+source!$F$3+source!$G$3+source!$H$3+source!$I$3),source!$I$2,source!$I$2))))))))</f>
        <v>60</v>
      </c>
      <c r="D440">
        <f t="shared" si="115"/>
        <v>4685</v>
      </c>
      <c r="E440" t="str">
        <f t="shared" si="116"/>
        <v>685 AD</v>
      </c>
      <c r="F440">
        <f t="shared" si="117"/>
        <v>438</v>
      </c>
      <c r="G440">
        <f t="shared" si="118"/>
        <v>70164</v>
      </c>
      <c r="H440" s="1">
        <f>IF(F440-1&lt;=source!$B$6,source!$B$5,IF(F440-1&lt;=(source!$B$6+source!$C$6),source!$C$5,IF(F440-1&lt;=(source!$B$6+source!$C$6+source!$D$6),source!$D$5,IF(F440-1&lt;=(source!$B$6+source!$C$6+source!$D$6+source!$E$6),source!$E$5,IF(F440-1&lt;=(source!$B$6+source!$C$6+source!$D$6+source!$E$6+source!$F$6),source!$F$5,IF(F440-1&lt;=(source!$B$6+source!$C$6+source!$D$6+source!$E$6+source!$F$6+source!$G$6),source!$G$5,IF(F440-1&lt;=(source!$B$6+source!$C$6+source!$D$6+source!$E$6+source!$F$6+source!$G$6+source!$H$6),source!$H$5,IF(F440-1&lt;=(source!$B$6+source!$C$6+source!$D$6+source!$E$6+source!$F$6+source!$G$6+source!$H$6+source!$I$6),source!$I$5,source!$I$5))))))))</f>
        <v>12</v>
      </c>
      <c r="I440">
        <f t="shared" si="119"/>
        <v>5847</v>
      </c>
      <c r="J440" t="str">
        <f t="shared" si="120"/>
        <v>1847 AD</v>
      </c>
      <c r="K440">
        <f t="shared" si="121"/>
        <v>438</v>
      </c>
      <c r="L440">
        <f t="shared" si="122"/>
        <v>72204</v>
      </c>
      <c r="M440" s="1">
        <f>IF(K440-1&lt;=source!$B$9,source!$B$8,IF(K440-1&lt;=(source!$B$9+source!$C$9),source!$C$8,IF(K440-1&lt;=(source!$B$9+source!$C$9+source!$D$9),source!$D$8,IF(K440-1&lt;=(source!$B$9+source!$C$9+source!$D$9+source!$E$9),source!$E$8,IF(K440-1&lt;=(source!$B$9+source!$C$9+source!$D$9+source!$E$9+source!$F$9),source!$F$8,IF(K440-1&lt;=(source!$B$9+source!$C$9+source!$D$9+source!$E$9+source!$F$9+source!$G$9),source!$G$8,IF(K440-1&lt;=(source!$B$9+source!$C$9+source!$D$9+source!$E$9+source!$F$9+source!$G$9+source!$H$9),source!$H$8,IF(K440-1&lt;=(source!$B$9+source!$C$9+source!$D$9+source!$E$9+source!$F$9+source!$G$9+source!$H$9+source!$I$9),source!$I$8,source!$I$8))))))))</f>
        <v>12</v>
      </c>
      <c r="N440">
        <f t="shared" si="123"/>
        <v>6017</v>
      </c>
      <c r="O440" t="str">
        <f t="shared" si="124"/>
        <v>2017 AD</v>
      </c>
    </row>
    <row r="441" spans="1:15" x14ac:dyDescent="0.25">
      <c r="A441">
        <f t="shared" si="113"/>
        <v>439</v>
      </c>
      <c r="B441">
        <f t="shared" si="114"/>
        <v>56280</v>
      </c>
      <c r="C441" s="1">
        <f>IF(A441-1&lt;=source!$B$3,source!$B$2,IF(A441-1&lt;=(source!$B$3+source!$C$3),source!$C$2,IF(A441-1&lt;=(source!$B$3+source!$C$3+source!$D$3),source!$D$2,IF(A441-1&lt;=(source!$B$3+source!$C$3+source!$D$3+source!$E$3),source!$E$2,IF(A441-1&lt;=(source!$B$3+source!$C$3+source!$D$3+source!$E$3+source!$F$3),source!$F$2,IF(A441-1&lt;=(source!$B$3+source!$C$3+source!$D$3+source!$E$3+source!$F$3+source!$G$3),source!$G$2,IF(A441-1&lt;=(source!$B$3+source!$C$3+source!$D$3+source!$E$3+source!$F$3+source!$G$3+source!$H$3),source!$H$2,IF(A441-1&lt;=(source!$B$3+source!$C$3+source!$D$3+source!$E$3+source!$F$3+source!$G$3+source!$H$3+source!$I$3),source!$I$2,source!$I$2))))))))</f>
        <v>60</v>
      </c>
      <c r="D441">
        <f t="shared" si="115"/>
        <v>4690</v>
      </c>
      <c r="E441" t="str">
        <f t="shared" si="116"/>
        <v>690 AD</v>
      </c>
      <c r="F441">
        <f t="shared" si="117"/>
        <v>439</v>
      </c>
      <c r="G441">
        <f t="shared" si="118"/>
        <v>70176</v>
      </c>
      <c r="H441" s="1">
        <f>IF(F441-1&lt;=source!$B$6,source!$B$5,IF(F441-1&lt;=(source!$B$6+source!$C$6),source!$C$5,IF(F441-1&lt;=(source!$B$6+source!$C$6+source!$D$6),source!$D$5,IF(F441-1&lt;=(source!$B$6+source!$C$6+source!$D$6+source!$E$6),source!$E$5,IF(F441-1&lt;=(source!$B$6+source!$C$6+source!$D$6+source!$E$6+source!$F$6),source!$F$5,IF(F441-1&lt;=(source!$B$6+source!$C$6+source!$D$6+source!$E$6+source!$F$6+source!$G$6),source!$G$5,IF(F441-1&lt;=(source!$B$6+source!$C$6+source!$D$6+source!$E$6+source!$F$6+source!$G$6+source!$H$6),source!$H$5,IF(F441-1&lt;=(source!$B$6+source!$C$6+source!$D$6+source!$E$6+source!$F$6+source!$G$6+source!$H$6+source!$I$6),source!$I$5,source!$I$5))))))))</f>
        <v>12</v>
      </c>
      <c r="I441">
        <f t="shared" si="119"/>
        <v>5848</v>
      </c>
      <c r="J441" t="str">
        <f t="shared" si="120"/>
        <v>1848 AD</v>
      </c>
      <c r="K441">
        <f t="shared" si="121"/>
        <v>439</v>
      </c>
      <c r="L441">
        <f t="shared" si="122"/>
        <v>72216</v>
      </c>
      <c r="M441" s="1">
        <f>IF(K441-1&lt;=source!$B$9,source!$B$8,IF(K441-1&lt;=(source!$B$9+source!$C$9),source!$C$8,IF(K441-1&lt;=(source!$B$9+source!$C$9+source!$D$9),source!$D$8,IF(K441-1&lt;=(source!$B$9+source!$C$9+source!$D$9+source!$E$9),source!$E$8,IF(K441-1&lt;=(source!$B$9+source!$C$9+source!$D$9+source!$E$9+source!$F$9),source!$F$8,IF(K441-1&lt;=(source!$B$9+source!$C$9+source!$D$9+source!$E$9+source!$F$9+source!$G$9),source!$G$8,IF(K441-1&lt;=(source!$B$9+source!$C$9+source!$D$9+source!$E$9+source!$F$9+source!$G$9+source!$H$9),source!$H$8,IF(K441-1&lt;=(source!$B$9+source!$C$9+source!$D$9+source!$E$9+source!$F$9+source!$G$9+source!$H$9+source!$I$9),source!$I$8,source!$I$8))))))))</f>
        <v>12</v>
      </c>
      <c r="N441">
        <f t="shared" si="123"/>
        <v>6018</v>
      </c>
      <c r="O441" t="str">
        <f t="shared" si="124"/>
        <v>2018 AD</v>
      </c>
    </row>
    <row r="442" spans="1:15" x14ac:dyDescent="0.25">
      <c r="A442">
        <f t="shared" si="113"/>
        <v>440</v>
      </c>
      <c r="B442">
        <f t="shared" si="114"/>
        <v>56340</v>
      </c>
      <c r="C442" s="1">
        <f>IF(A442-1&lt;=source!$B$3,source!$B$2,IF(A442-1&lt;=(source!$B$3+source!$C$3),source!$C$2,IF(A442-1&lt;=(source!$B$3+source!$C$3+source!$D$3),source!$D$2,IF(A442-1&lt;=(source!$B$3+source!$C$3+source!$D$3+source!$E$3),source!$E$2,IF(A442-1&lt;=(source!$B$3+source!$C$3+source!$D$3+source!$E$3+source!$F$3),source!$F$2,IF(A442-1&lt;=(source!$B$3+source!$C$3+source!$D$3+source!$E$3+source!$F$3+source!$G$3),source!$G$2,IF(A442-1&lt;=(source!$B$3+source!$C$3+source!$D$3+source!$E$3+source!$F$3+source!$G$3+source!$H$3),source!$H$2,IF(A442-1&lt;=(source!$B$3+source!$C$3+source!$D$3+source!$E$3+source!$F$3+source!$G$3+source!$H$3+source!$I$3),source!$I$2,source!$I$2))))))))</f>
        <v>60</v>
      </c>
      <c r="D442">
        <f t="shared" si="115"/>
        <v>4695</v>
      </c>
      <c r="E442" t="str">
        <f t="shared" si="116"/>
        <v>695 AD</v>
      </c>
      <c r="F442">
        <f t="shared" si="117"/>
        <v>440</v>
      </c>
      <c r="G442">
        <f t="shared" si="118"/>
        <v>70188</v>
      </c>
      <c r="H442" s="1">
        <f>IF(F442-1&lt;=source!$B$6,source!$B$5,IF(F442-1&lt;=(source!$B$6+source!$C$6),source!$C$5,IF(F442-1&lt;=(source!$B$6+source!$C$6+source!$D$6),source!$D$5,IF(F442-1&lt;=(source!$B$6+source!$C$6+source!$D$6+source!$E$6),source!$E$5,IF(F442-1&lt;=(source!$B$6+source!$C$6+source!$D$6+source!$E$6+source!$F$6),source!$F$5,IF(F442-1&lt;=(source!$B$6+source!$C$6+source!$D$6+source!$E$6+source!$F$6+source!$G$6),source!$G$5,IF(F442-1&lt;=(source!$B$6+source!$C$6+source!$D$6+source!$E$6+source!$F$6+source!$G$6+source!$H$6),source!$H$5,IF(F442-1&lt;=(source!$B$6+source!$C$6+source!$D$6+source!$E$6+source!$F$6+source!$G$6+source!$H$6+source!$I$6),source!$I$5,source!$I$5))))))))</f>
        <v>12</v>
      </c>
      <c r="I442">
        <f t="shared" si="119"/>
        <v>5849</v>
      </c>
      <c r="J442" t="str">
        <f t="shared" si="120"/>
        <v>1849 AD</v>
      </c>
      <c r="K442">
        <f t="shared" si="121"/>
        <v>440</v>
      </c>
      <c r="L442">
        <f t="shared" si="122"/>
        <v>72228</v>
      </c>
      <c r="M442" s="1">
        <f>IF(K442-1&lt;=source!$B$9,source!$B$8,IF(K442-1&lt;=(source!$B$9+source!$C$9),source!$C$8,IF(K442-1&lt;=(source!$B$9+source!$C$9+source!$D$9),source!$D$8,IF(K442-1&lt;=(source!$B$9+source!$C$9+source!$D$9+source!$E$9),source!$E$8,IF(K442-1&lt;=(source!$B$9+source!$C$9+source!$D$9+source!$E$9+source!$F$9),source!$F$8,IF(K442-1&lt;=(source!$B$9+source!$C$9+source!$D$9+source!$E$9+source!$F$9+source!$G$9),source!$G$8,IF(K442-1&lt;=(source!$B$9+source!$C$9+source!$D$9+source!$E$9+source!$F$9+source!$G$9+source!$H$9),source!$H$8,IF(K442-1&lt;=(source!$B$9+source!$C$9+source!$D$9+source!$E$9+source!$F$9+source!$G$9+source!$H$9+source!$I$9),source!$I$8,source!$I$8))))))))</f>
        <v>12</v>
      </c>
      <c r="N442">
        <f t="shared" si="123"/>
        <v>6019</v>
      </c>
      <c r="O442" t="str">
        <f t="shared" si="124"/>
        <v>2019 AD</v>
      </c>
    </row>
    <row r="443" spans="1:15" x14ac:dyDescent="0.25">
      <c r="A443">
        <f t="shared" si="113"/>
        <v>441</v>
      </c>
      <c r="B443">
        <f t="shared" si="114"/>
        <v>56400</v>
      </c>
      <c r="C443" s="1">
        <f>IF(A443-1&lt;=source!$B$3,source!$B$2,IF(A443-1&lt;=(source!$B$3+source!$C$3),source!$C$2,IF(A443-1&lt;=(source!$B$3+source!$C$3+source!$D$3),source!$D$2,IF(A443-1&lt;=(source!$B$3+source!$C$3+source!$D$3+source!$E$3),source!$E$2,IF(A443-1&lt;=(source!$B$3+source!$C$3+source!$D$3+source!$E$3+source!$F$3),source!$F$2,IF(A443-1&lt;=(source!$B$3+source!$C$3+source!$D$3+source!$E$3+source!$F$3+source!$G$3),source!$G$2,IF(A443-1&lt;=(source!$B$3+source!$C$3+source!$D$3+source!$E$3+source!$F$3+source!$G$3+source!$H$3),source!$H$2,IF(A443-1&lt;=(source!$B$3+source!$C$3+source!$D$3+source!$E$3+source!$F$3+source!$G$3+source!$H$3+source!$I$3),source!$I$2,source!$I$2))))))))</f>
        <v>60</v>
      </c>
      <c r="D443">
        <f t="shared" si="115"/>
        <v>4700</v>
      </c>
      <c r="E443" t="str">
        <f t="shared" si="116"/>
        <v>700 AD</v>
      </c>
      <c r="F443">
        <f t="shared" si="117"/>
        <v>441</v>
      </c>
      <c r="G443">
        <f t="shared" si="118"/>
        <v>70200</v>
      </c>
      <c r="H443" s="1">
        <f>IF(F443-1&lt;=source!$B$6,source!$B$5,IF(F443-1&lt;=(source!$B$6+source!$C$6),source!$C$5,IF(F443-1&lt;=(source!$B$6+source!$C$6+source!$D$6),source!$D$5,IF(F443-1&lt;=(source!$B$6+source!$C$6+source!$D$6+source!$E$6),source!$E$5,IF(F443-1&lt;=(source!$B$6+source!$C$6+source!$D$6+source!$E$6+source!$F$6),source!$F$5,IF(F443-1&lt;=(source!$B$6+source!$C$6+source!$D$6+source!$E$6+source!$F$6+source!$G$6),source!$G$5,IF(F443-1&lt;=(source!$B$6+source!$C$6+source!$D$6+source!$E$6+source!$F$6+source!$G$6+source!$H$6),source!$H$5,IF(F443-1&lt;=(source!$B$6+source!$C$6+source!$D$6+source!$E$6+source!$F$6+source!$G$6+source!$H$6+source!$I$6),source!$I$5,source!$I$5))))))))</f>
        <v>12</v>
      </c>
      <c r="I443">
        <f t="shared" si="119"/>
        <v>5850</v>
      </c>
      <c r="J443" t="str">
        <f t="shared" si="120"/>
        <v>1850 AD</v>
      </c>
      <c r="K443">
        <f t="shared" si="121"/>
        <v>441</v>
      </c>
      <c r="L443">
        <f t="shared" si="122"/>
        <v>72240</v>
      </c>
      <c r="M443" s="1">
        <f>IF(K443-1&lt;=source!$B$9,source!$B$8,IF(K443-1&lt;=(source!$B$9+source!$C$9),source!$C$8,IF(K443-1&lt;=(source!$B$9+source!$C$9+source!$D$9),source!$D$8,IF(K443-1&lt;=(source!$B$9+source!$C$9+source!$D$9+source!$E$9),source!$E$8,IF(K443-1&lt;=(source!$B$9+source!$C$9+source!$D$9+source!$E$9+source!$F$9),source!$F$8,IF(K443-1&lt;=(source!$B$9+source!$C$9+source!$D$9+source!$E$9+source!$F$9+source!$G$9),source!$G$8,IF(K443-1&lt;=(source!$B$9+source!$C$9+source!$D$9+source!$E$9+source!$F$9+source!$G$9+source!$H$9),source!$H$8,IF(K443-1&lt;=(source!$B$9+source!$C$9+source!$D$9+source!$E$9+source!$F$9+source!$G$9+source!$H$9+source!$I$9),source!$I$8,source!$I$8))))))))</f>
        <v>12</v>
      </c>
      <c r="N443">
        <f t="shared" si="123"/>
        <v>6020</v>
      </c>
      <c r="O443" t="str">
        <f t="shared" si="124"/>
        <v>2020 AD</v>
      </c>
    </row>
    <row r="444" spans="1:15" x14ac:dyDescent="0.25">
      <c r="A444">
        <f t="shared" si="113"/>
        <v>442</v>
      </c>
      <c r="B444">
        <f t="shared" si="114"/>
        <v>56460</v>
      </c>
      <c r="C444" s="1">
        <f>IF(A444-1&lt;=source!$B$3,source!$B$2,IF(A444-1&lt;=(source!$B$3+source!$C$3),source!$C$2,IF(A444-1&lt;=(source!$B$3+source!$C$3+source!$D$3),source!$D$2,IF(A444-1&lt;=(source!$B$3+source!$C$3+source!$D$3+source!$E$3),source!$E$2,IF(A444-1&lt;=(source!$B$3+source!$C$3+source!$D$3+source!$E$3+source!$F$3),source!$F$2,IF(A444-1&lt;=(source!$B$3+source!$C$3+source!$D$3+source!$E$3+source!$F$3+source!$G$3),source!$G$2,IF(A444-1&lt;=(source!$B$3+source!$C$3+source!$D$3+source!$E$3+source!$F$3+source!$G$3+source!$H$3),source!$H$2,IF(A444-1&lt;=(source!$B$3+source!$C$3+source!$D$3+source!$E$3+source!$F$3+source!$G$3+source!$H$3+source!$I$3),source!$I$2,source!$I$2))))))))</f>
        <v>60</v>
      </c>
      <c r="D444">
        <f t="shared" si="115"/>
        <v>4705</v>
      </c>
      <c r="E444" t="str">
        <f t="shared" si="116"/>
        <v>705 AD</v>
      </c>
      <c r="F444">
        <f t="shared" si="117"/>
        <v>442</v>
      </c>
      <c r="G444">
        <f t="shared" si="118"/>
        <v>70212</v>
      </c>
      <c r="H444" s="1">
        <f>IF(F444-1&lt;=source!$B$6,source!$B$5,IF(F444-1&lt;=(source!$B$6+source!$C$6),source!$C$5,IF(F444-1&lt;=(source!$B$6+source!$C$6+source!$D$6),source!$D$5,IF(F444-1&lt;=(source!$B$6+source!$C$6+source!$D$6+source!$E$6),source!$E$5,IF(F444-1&lt;=(source!$B$6+source!$C$6+source!$D$6+source!$E$6+source!$F$6),source!$F$5,IF(F444-1&lt;=(source!$B$6+source!$C$6+source!$D$6+source!$E$6+source!$F$6+source!$G$6),source!$G$5,IF(F444-1&lt;=(source!$B$6+source!$C$6+source!$D$6+source!$E$6+source!$F$6+source!$G$6+source!$H$6),source!$H$5,IF(F444-1&lt;=(source!$B$6+source!$C$6+source!$D$6+source!$E$6+source!$F$6+source!$G$6+source!$H$6+source!$I$6),source!$I$5,source!$I$5))))))))</f>
        <v>12</v>
      </c>
      <c r="I444">
        <f t="shared" si="119"/>
        <v>5851</v>
      </c>
      <c r="J444" t="str">
        <f t="shared" si="120"/>
        <v>1851 AD</v>
      </c>
      <c r="K444">
        <f t="shared" si="121"/>
        <v>442</v>
      </c>
      <c r="L444">
        <f t="shared" si="122"/>
        <v>72246</v>
      </c>
      <c r="M444" s="1">
        <f>IF(K444-1&lt;=source!$B$9,source!$B$8,IF(K444-1&lt;=(source!$B$9+source!$C$9),source!$C$8,IF(K444-1&lt;=(source!$B$9+source!$C$9+source!$D$9),source!$D$8,IF(K444-1&lt;=(source!$B$9+source!$C$9+source!$D$9+source!$E$9),source!$E$8,IF(K444-1&lt;=(source!$B$9+source!$C$9+source!$D$9+source!$E$9+source!$F$9),source!$F$8,IF(K444-1&lt;=(source!$B$9+source!$C$9+source!$D$9+source!$E$9+source!$F$9+source!$G$9),source!$G$8,IF(K444-1&lt;=(source!$B$9+source!$C$9+source!$D$9+source!$E$9+source!$F$9+source!$G$9+source!$H$9),source!$H$8,IF(K444-1&lt;=(source!$B$9+source!$C$9+source!$D$9+source!$E$9+source!$F$9+source!$G$9+source!$H$9+source!$I$9),source!$I$8,source!$I$8))))))))</f>
        <v>6</v>
      </c>
      <c r="N444">
        <f t="shared" si="123"/>
        <v>6020.5</v>
      </c>
      <c r="O444" t="str">
        <f t="shared" si="124"/>
        <v>2020,5 AD</v>
      </c>
    </row>
    <row r="445" spans="1:15" x14ac:dyDescent="0.25">
      <c r="A445">
        <f t="shared" si="113"/>
        <v>443</v>
      </c>
      <c r="B445">
        <f t="shared" si="114"/>
        <v>56520</v>
      </c>
      <c r="C445" s="1">
        <f>IF(A445-1&lt;=source!$B$3,source!$B$2,IF(A445-1&lt;=(source!$B$3+source!$C$3),source!$C$2,IF(A445-1&lt;=(source!$B$3+source!$C$3+source!$D$3),source!$D$2,IF(A445-1&lt;=(source!$B$3+source!$C$3+source!$D$3+source!$E$3),source!$E$2,IF(A445-1&lt;=(source!$B$3+source!$C$3+source!$D$3+source!$E$3+source!$F$3),source!$F$2,IF(A445-1&lt;=(source!$B$3+source!$C$3+source!$D$3+source!$E$3+source!$F$3+source!$G$3),source!$G$2,IF(A445-1&lt;=(source!$B$3+source!$C$3+source!$D$3+source!$E$3+source!$F$3+source!$G$3+source!$H$3),source!$H$2,IF(A445-1&lt;=(source!$B$3+source!$C$3+source!$D$3+source!$E$3+source!$F$3+source!$G$3+source!$H$3+source!$I$3),source!$I$2,source!$I$2))))))))</f>
        <v>60</v>
      </c>
      <c r="D445">
        <f t="shared" si="115"/>
        <v>4710</v>
      </c>
      <c r="E445" t="str">
        <f t="shared" si="116"/>
        <v>710 AD</v>
      </c>
      <c r="F445">
        <f t="shared" si="117"/>
        <v>443</v>
      </c>
      <c r="G445">
        <f t="shared" si="118"/>
        <v>70224</v>
      </c>
      <c r="H445" s="1">
        <f>IF(F445-1&lt;=source!$B$6,source!$B$5,IF(F445-1&lt;=(source!$B$6+source!$C$6),source!$C$5,IF(F445-1&lt;=(source!$B$6+source!$C$6+source!$D$6),source!$D$5,IF(F445-1&lt;=(source!$B$6+source!$C$6+source!$D$6+source!$E$6),source!$E$5,IF(F445-1&lt;=(source!$B$6+source!$C$6+source!$D$6+source!$E$6+source!$F$6),source!$F$5,IF(F445-1&lt;=(source!$B$6+source!$C$6+source!$D$6+source!$E$6+source!$F$6+source!$G$6),source!$G$5,IF(F445-1&lt;=(source!$B$6+source!$C$6+source!$D$6+source!$E$6+source!$F$6+source!$G$6+source!$H$6),source!$H$5,IF(F445-1&lt;=(source!$B$6+source!$C$6+source!$D$6+source!$E$6+source!$F$6+source!$G$6+source!$H$6+source!$I$6),source!$I$5,source!$I$5))))))))</f>
        <v>12</v>
      </c>
      <c r="I445">
        <f t="shared" si="119"/>
        <v>5852</v>
      </c>
      <c r="J445" t="str">
        <f t="shared" si="120"/>
        <v>1852 AD</v>
      </c>
      <c r="K445">
        <f t="shared" si="121"/>
        <v>443</v>
      </c>
      <c r="L445">
        <f t="shared" si="122"/>
        <v>72252</v>
      </c>
      <c r="M445" s="1">
        <f>IF(K445-1&lt;=source!$B$9,source!$B$8,IF(K445-1&lt;=(source!$B$9+source!$C$9),source!$C$8,IF(K445-1&lt;=(source!$B$9+source!$C$9+source!$D$9),source!$D$8,IF(K445-1&lt;=(source!$B$9+source!$C$9+source!$D$9+source!$E$9),source!$E$8,IF(K445-1&lt;=(source!$B$9+source!$C$9+source!$D$9+source!$E$9+source!$F$9),source!$F$8,IF(K445-1&lt;=(source!$B$9+source!$C$9+source!$D$9+source!$E$9+source!$F$9+source!$G$9),source!$G$8,IF(K445-1&lt;=(source!$B$9+source!$C$9+source!$D$9+source!$E$9+source!$F$9+source!$G$9+source!$H$9),source!$H$8,IF(K445-1&lt;=(source!$B$9+source!$C$9+source!$D$9+source!$E$9+source!$F$9+source!$G$9+source!$H$9+source!$I$9),source!$I$8,source!$I$8))))))))</f>
        <v>6</v>
      </c>
      <c r="N445">
        <f t="shared" si="123"/>
        <v>6021</v>
      </c>
      <c r="O445" t="str">
        <f t="shared" si="124"/>
        <v>2021 AD</v>
      </c>
    </row>
    <row r="446" spans="1:15" x14ac:dyDescent="0.25">
      <c r="A446">
        <f t="shared" si="113"/>
        <v>444</v>
      </c>
      <c r="B446">
        <f t="shared" si="114"/>
        <v>56580</v>
      </c>
      <c r="C446" s="1">
        <f>IF(A446-1&lt;=source!$B$3,source!$B$2,IF(A446-1&lt;=(source!$B$3+source!$C$3),source!$C$2,IF(A446-1&lt;=(source!$B$3+source!$C$3+source!$D$3),source!$D$2,IF(A446-1&lt;=(source!$B$3+source!$C$3+source!$D$3+source!$E$3),source!$E$2,IF(A446-1&lt;=(source!$B$3+source!$C$3+source!$D$3+source!$E$3+source!$F$3),source!$F$2,IF(A446-1&lt;=(source!$B$3+source!$C$3+source!$D$3+source!$E$3+source!$F$3+source!$G$3),source!$G$2,IF(A446-1&lt;=(source!$B$3+source!$C$3+source!$D$3+source!$E$3+source!$F$3+source!$G$3+source!$H$3),source!$H$2,IF(A446-1&lt;=(source!$B$3+source!$C$3+source!$D$3+source!$E$3+source!$F$3+source!$G$3+source!$H$3+source!$I$3),source!$I$2,source!$I$2))))))))</f>
        <v>60</v>
      </c>
      <c r="D446">
        <f t="shared" si="115"/>
        <v>4715</v>
      </c>
      <c r="E446" t="str">
        <f t="shared" si="116"/>
        <v>715 AD</v>
      </c>
      <c r="F446">
        <f t="shared" si="117"/>
        <v>444</v>
      </c>
      <c r="G446">
        <f t="shared" si="118"/>
        <v>70236</v>
      </c>
      <c r="H446" s="1">
        <f>IF(F446-1&lt;=source!$B$6,source!$B$5,IF(F446-1&lt;=(source!$B$6+source!$C$6),source!$C$5,IF(F446-1&lt;=(source!$B$6+source!$C$6+source!$D$6),source!$D$5,IF(F446-1&lt;=(source!$B$6+source!$C$6+source!$D$6+source!$E$6),source!$E$5,IF(F446-1&lt;=(source!$B$6+source!$C$6+source!$D$6+source!$E$6+source!$F$6),source!$F$5,IF(F446-1&lt;=(source!$B$6+source!$C$6+source!$D$6+source!$E$6+source!$F$6+source!$G$6),source!$G$5,IF(F446-1&lt;=(source!$B$6+source!$C$6+source!$D$6+source!$E$6+source!$F$6+source!$G$6+source!$H$6),source!$H$5,IF(F446-1&lt;=(source!$B$6+source!$C$6+source!$D$6+source!$E$6+source!$F$6+source!$G$6+source!$H$6+source!$I$6),source!$I$5,source!$I$5))))))))</f>
        <v>12</v>
      </c>
      <c r="I446">
        <f t="shared" si="119"/>
        <v>5853</v>
      </c>
      <c r="J446" t="str">
        <f t="shared" si="120"/>
        <v>1853 AD</v>
      </c>
      <c r="K446">
        <f t="shared" si="121"/>
        <v>444</v>
      </c>
      <c r="L446">
        <f t="shared" si="122"/>
        <v>72258</v>
      </c>
      <c r="M446" s="1">
        <f>IF(K446-1&lt;=source!$B$9,source!$B$8,IF(K446-1&lt;=(source!$B$9+source!$C$9),source!$C$8,IF(K446-1&lt;=(source!$B$9+source!$C$9+source!$D$9),source!$D$8,IF(K446-1&lt;=(source!$B$9+source!$C$9+source!$D$9+source!$E$9),source!$E$8,IF(K446-1&lt;=(source!$B$9+source!$C$9+source!$D$9+source!$E$9+source!$F$9),source!$F$8,IF(K446-1&lt;=(source!$B$9+source!$C$9+source!$D$9+source!$E$9+source!$F$9+source!$G$9),source!$G$8,IF(K446-1&lt;=(source!$B$9+source!$C$9+source!$D$9+source!$E$9+source!$F$9+source!$G$9+source!$H$9),source!$H$8,IF(K446-1&lt;=(source!$B$9+source!$C$9+source!$D$9+source!$E$9+source!$F$9+source!$G$9+source!$H$9+source!$I$9),source!$I$8,source!$I$8))))))))</f>
        <v>6</v>
      </c>
      <c r="N446">
        <f t="shared" si="123"/>
        <v>6021.5</v>
      </c>
      <c r="O446" t="str">
        <f t="shared" si="124"/>
        <v>2021,5 AD</v>
      </c>
    </row>
    <row r="447" spans="1:15" x14ac:dyDescent="0.25">
      <c r="A447">
        <f t="shared" si="113"/>
        <v>445</v>
      </c>
      <c r="B447">
        <f t="shared" si="114"/>
        <v>56640</v>
      </c>
      <c r="C447" s="1">
        <f>IF(A447-1&lt;=source!$B$3,source!$B$2,IF(A447-1&lt;=(source!$B$3+source!$C$3),source!$C$2,IF(A447-1&lt;=(source!$B$3+source!$C$3+source!$D$3),source!$D$2,IF(A447-1&lt;=(source!$B$3+source!$C$3+source!$D$3+source!$E$3),source!$E$2,IF(A447-1&lt;=(source!$B$3+source!$C$3+source!$D$3+source!$E$3+source!$F$3),source!$F$2,IF(A447-1&lt;=(source!$B$3+source!$C$3+source!$D$3+source!$E$3+source!$F$3+source!$G$3),source!$G$2,IF(A447-1&lt;=(source!$B$3+source!$C$3+source!$D$3+source!$E$3+source!$F$3+source!$G$3+source!$H$3),source!$H$2,IF(A447-1&lt;=(source!$B$3+source!$C$3+source!$D$3+source!$E$3+source!$F$3+source!$G$3+source!$H$3+source!$I$3),source!$I$2,source!$I$2))))))))</f>
        <v>60</v>
      </c>
      <c r="D447">
        <f t="shared" si="115"/>
        <v>4720</v>
      </c>
      <c r="E447" t="str">
        <f t="shared" si="116"/>
        <v>720 AD</v>
      </c>
      <c r="F447">
        <f t="shared" si="117"/>
        <v>445</v>
      </c>
      <c r="G447">
        <f t="shared" si="118"/>
        <v>70248</v>
      </c>
      <c r="H447" s="1">
        <f>IF(F447-1&lt;=source!$B$6,source!$B$5,IF(F447-1&lt;=(source!$B$6+source!$C$6),source!$C$5,IF(F447-1&lt;=(source!$B$6+source!$C$6+source!$D$6),source!$D$5,IF(F447-1&lt;=(source!$B$6+source!$C$6+source!$D$6+source!$E$6),source!$E$5,IF(F447-1&lt;=(source!$B$6+source!$C$6+source!$D$6+source!$E$6+source!$F$6),source!$F$5,IF(F447-1&lt;=(source!$B$6+source!$C$6+source!$D$6+source!$E$6+source!$F$6+source!$G$6),source!$G$5,IF(F447-1&lt;=(source!$B$6+source!$C$6+source!$D$6+source!$E$6+source!$F$6+source!$G$6+source!$H$6),source!$H$5,IF(F447-1&lt;=(source!$B$6+source!$C$6+source!$D$6+source!$E$6+source!$F$6+source!$G$6+source!$H$6+source!$I$6),source!$I$5,source!$I$5))))))))</f>
        <v>12</v>
      </c>
      <c r="I447">
        <f t="shared" si="119"/>
        <v>5854</v>
      </c>
      <c r="J447" t="str">
        <f t="shared" si="120"/>
        <v>1854 AD</v>
      </c>
      <c r="K447">
        <f t="shared" si="121"/>
        <v>445</v>
      </c>
      <c r="L447">
        <f t="shared" si="122"/>
        <v>72264</v>
      </c>
      <c r="M447" s="1">
        <f>IF(K447-1&lt;=source!$B$9,source!$B$8,IF(K447-1&lt;=(source!$B$9+source!$C$9),source!$C$8,IF(K447-1&lt;=(source!$B$9+source!$C$9+source!$D$9),source!$D$8,IF(K447-1&lt;=(source!$B$9+source!$C$9+source!$D$9+source!$E$9),source!$E$8,IF(K447-1&lt;=(source!$B$9+source!$C$9+source!$D$9+source!$E$9+source!$F$9),source!$F$8,IF(K447-1&lt;=(source!$B$9+source!$C$9+source!$D$9+source!$E$9+source!$F$9+source!$G$9),source!$G$8,IF(K447-1&lt;=(source!$B$9+source!$C$9+source!$D$9+source!$E$9+source!$F$9+source!$G$9+source!$H$9),source!$H$8,IF(K447-1&lt;=(source!$B$9+source!$C$9+source!$D$9+source!$E$9+source!$F$9+source!$G$9+source!$H$9+source!$I$9),source!$I$8,source!$I$8))))))))</f>
        <v>6</v>
      </c>
      <c r="N447">
        <f t="shared" si="123"/>
        <v>6022</v>
      </c>
      <c r="O447" t="str">
        <f t="shared" si="124"/>
        <v>2022 AD</v>
      </c>
    </row>
    <row r="448" spans="1:15" x14ac:dyDescent="0.25">
      <c r="A448">
        <f t="shared" si="113"/>
        <v>446</v>
      </c>
      <c r="B448">
        <f t="shared" si="114"/>
        <v>56700</v>
      </c>
      <c r="C448" s="1">
        <f>IF(A448-1&lt;=source!$B$3,source!$B$2,IF(A448-1&lt;=(source!$B$3+source!$C$3),source!$C$2,IF(A448-1&lt;=(source!$B$3+source!$C$3+source!$D$3),source!$D$2,IF(A448-1&lt;=(source!$B$3+source!$C$3+source!$D$3+source!$E$3),source!$E$2,IF(A448-1&lt;=(source!$B$3+source!$C$3+source!$D$3+source!$E$3+source!$F$3),source!$F$2,IF(A448-1&lt;=(source!$B$3+source!$C$3+source!$D$3+source!$E$3+source!$F$3+source!$G$3),source!$G$2,IF(A448-1&lt;=(source!$B$3+source!$C$3+source!$D$3+source!$E$3+source!$F$3+source!$G$3+source!$H$3),source!$H$2,IF(A448-1&lt;=(source!$B$3+source!$C$3+source!$D$3+source!$E$3+source!$F$3+source!$G$3+source!$H$3+source!$I$3),source!$I$2,source!$I$2))))))))</f>
        <v>60</v>
      </c>
      <c r="D448">
        <f t="shared" si="115"/>
        <v>4725</v>
      </c>
      <c r="E448" t="str">
        <f t="shared" si="116"/>
        <v>725 AD</v>
      </c>
      <c r="F448">
        <f t="shared" si="117"/>
        <v>446</v>
      </c>
      <c r="G448">
        <f t="shared" si="118"/>
        <v>70260</v>
      </c>
      <c r="H448" s="1">
        <f>IF(F448-1&lt;=source!$B$6,source!$B$5,IF(F448-1&lt;=(source!$B$6+source!$C$6),source!$C$5,IF(F448-1&lt;=(source!$B$6+source!$C$6+source!$D$6),source!$D$5,IF(F448-1&lt;=(source!$B$6+source!$C$6+source!$D$6+source!$E$6),source!$E$5,IF(F448-1&lt;=(source!$B$6+source!$C$6+source!$D$6+source!$E$6+source!$F$6),source!$F$5,IF(F448-1&lt;=(source!$B$6+source!$C$6+source!$D$6+source!$E$6+source!$F$6+source!$G$6),source!$G$5,IF(F448-1&lt;=(source!$B$6+source!$C$6+source!$D$6+source!$E$6+source!$F$6+source!$G$6+source!$H$6),source!$H$5,IF(F448-1&lt;=(source!$B$6+source!$C$6+source!$D$6+source!$E$6+source!$F$6+source!$G$6+source!$H$6+source!$I$6),source!$I$5,source!$I$5))))))))</f>
        <v>12</v>
      </c>
      <c r="I448">
        <f t="shared" si="119"/>
        <v>5855</v>
      </c>
      <c r="J448" t="str">
        <f t="shared" si="120"/>
        <v>1855 AD</v>
      </c>
      <c r="K448">
        <f t="shared" si="121"/>
        <v>446</v>
      </c>
      <c r="L448">
        <f t="shared" si="122"/>
        <v>72270</v>
      </c>
      <c r="M448" s="1">
        <f>IF(K448-1&lt;=source!$B$9,source!$B$8,IF(K448-1&lt;=(source!$B$9+source!$C$9),source!$C$8,IF(K448-1&lt;=(source!$B$9+source!$C$9+source!$D$9),source!$D$8,IF(K448-1&lt;=(source!$B$9+source!$C$9+source!$D$9+source!$E$9),source!$E$8,IF(K448-1&lt;=(source!$B$9+source!$C$9+source!$D$9+source!$E$9+source!$F$9),source!$F$8,IF(K448-1&lt;=(source!$B$9+source!$C$9+source!$D$9+source!$E$9+source!$F$9+source!$G$9),source!$G$8,IF(K448-1&lt;=(source!$B$9+source!$C$9+source!$D$9+source!$E$9+source!$F$9+source!$G$9+source!$H$9),source!$H$8,IF(K448-1&lt;=(source!$B$9+source!$C$9+source!$D$9+source!$E$9+source!$F$9+source!$G$9+source!$H$9+source!$I$9),source!$I$8,source!$I$8))))))))</f>
        <v>6</v>
      </c>
      <c r="N448">
        <f t="shared" si="123"/>
        <v>6022.5</v>
      </c>
      <c r="O448" t="str">
        <f t="shared" si="124"/>
        <v>2022,5 AD</v>
      </c>
    </row>
    <row r="449" spans="1:15" x14ac:dyDescent="0.25">
      <c r="A449">
        <f t="shared" si="113"/>
        <v>447</v>
      </c>
      <c r="B449">
        <f t="shared" si="114"/>
        <v>56760</v>
      </c>
      <c r="C449" s="1">
        <f>IF(A449-1&lt;=source!$B$3,source!$B$2,IF(A449-1&lt;=(source!$B$3+source!$C$3),source!$C$2,IF(A449-1&lt;=(source!$B$3+source!$C$3+source!$D$3),source!$D$2,IF(A449-1&lt;=(source!$B$3+source!$C$3+source!$D$3+source!$E$3),source!$E$2,IF(A449-1&lt;=(source!$B$3+source!$C$3+source!$D$3+source!$E$3+source!$F$3),source!$F$2,IF(A449-1&lt;=(source!$B$3+source!$C$3+source!$D$3+source!$E$3+source!$F$3+source!$G$3),source!$G$2,IF(A449-1&lt;=(source!$B$3+source!$C$3+source!$D$3+source!$E$3+source!$F$3+source!$G$3+source!$H$3),source!$H$2,IF(A449-1&lt;=(source!$B$3+source!$C$3+source!$D$3+source!$E$3+source!$F$3+source!$G$3+source!$H$3+source!$I$3),source!$I$2,source!$I$2))))))))</f>
        <v>60</v>
      </c>
      <c r="D449">
        <f t="shared" si="115"/>
        <v>4730</v>
      </c>
      <c r="E449" t="str">
        <f t="shared" si="116"/>
        <v>730 AD</v>
      </c>
      <c r="F449">
        <f t="shared" si="117"/>
        <v>447</v>
      </c>
      <c r="G449">
        <f t="shared" si="118"/>
        <v>70272</v>
      </c>
      <c r="H449" s="1">
        <f>IF(F449-1&lt;=source!$B$6,source!$B$5,IF(F449-1&lt;=(source!$B$6+source!$C$6),source!$C$5,IF(F449-1&lt;=(source!$B$6+source!$C$6+source!$D$6),source!$D$5,IF(F449-1&lt;=(source!$B$6+source!$C$6+source!$D$6+source!$E$6),source!$E$5,IF(F449-1&lt;=(source!$B$6+source!$C$6+source!$D$6+source!$E$6+source!$F$6),source!$F$5,IF(F449-1&lt;=(source!$B$6+source!$C$6+source!$D$6+source!$E$6+source!$F$6+source!$G$6),source!$G$5,IF(F449-1&lt;=(source!$B$6+source!$C$6+source!$D$6+source!$E$6+source!$F$6+source!$G$6+source!$H$6),source!$H$5,IF(F449-1&lt;=(source!$B$6+source!$C$6+source!$D$6+source!$E$6+source!$F$6+source!$G$6+source!$H$6+source!$I$6),source!$I$5,source!$I$5))))))))</f>
        <v>12</v>
      </c>
      <c r="I449">
        <f t="shared" si="119"/>
        <v>5856</v>
      </c>
      <c r="J449" t="str">
        <f t="shared" si="120"/>
        <v>1856 AD</v>
      </c>
      <c r="K449">
        <f t="shared" si="121"/>
        <v>447</v>
      </c>
      <c r="L449">
        <f t="shared" si="122"/>
        <v>72276</v>
      </c>
      <c r="M449" s="1">
        <f>IF(K449-1&lt;=source!$B$9,source!$B$8,IF(K449-1&lt;=(source!$B$9+source!$C$9),source!$C$8,IF(K449-1&lt;=(source!$B$9+source!$C$9+source!$D$9),source!$D$8,IF(K449-1&lt;=(source!$B$9+source!$C$9+source!$D$9+source!$E$9),source!$E$8,IF(K449-1&lt;=(source!$B$9+source!$C$9+source!$D$9+source!$E$9+source!$F$9),source!$F$8,IF(K449-1&lt;=(source!$B$9+source!$C$9+source!$D$9+source!$E$9+source!$F$9+source!$G$9),source!$G$8,IF(K449-1&lt;=(source!$B$9+source!$C$9+source!$D$9+source!$E$9+source!$F$9+source!$G$9+source!$H$9),source!$H$8,IF(K449-1&lt;=(source!$B$9+source!$C$9+source!$D$9+source!$E$9+source!$F$9+source!$G$9+source!$H$9+source!$I$9),source!$I$8,source!$I$8))))))))</f>
        <v>6</v>
      </c>
      <c r="N449">
        <f t="shared" si="123"/>
        <v>6023</v>
      </c>
      <c r="O449" t="str">
        <f t="shared" si="124"/>
        <v>2023 AD</v>
      </c>
    </row>
    <row r="450" spans="1:15" x14ac:dyDescent="0.25">
      <c r="A450">
        <f t="shared" si="113"/>
        <v>448</v>
      </c>
      <c r="B450">
        <f t="shared" si="114"/>
        <v>56820</v>
      </c>
      <c r="C450" s="1">
        <f>IF(A450-1&lt;=source!$B$3,source!$B$2,IF(A450-1&lt;=(source!$B$3+source!$C$3),source!$C$2,IF(A450-1&lt;=(source!$B$3+source!$C$3+source!$D$3),source!$D$2,IF(A450-1&lt;=(source!$B$3+source!$C$3+source!$D$3+source!$E$3),source!$E$2,IF(A450-1&lt;=(source!$B$3+source!$C$3+source!$D$3+source!$E$3+source!$F$3),source!$F$2,IF(A450-1&lt;=(source!$B$3+source!$C$3+source!$D$3+source!$E$3+source!$F$3+source!$G$3),source!$G$2,IF(A450-1&lt;=(source!$B$3+source!$C$3+source!$D$3+source!$E$3+source!$F$3+source!$G$3+source!$H$3),source!$H$2,IF(A450-1&lt;=(source!$B$3+source!$C$3+source!$D$3+source!$E$3+source!$F$3+source!$G$3+source!$H$3+source!$I$3),source!$I$2,source!$I$2))))))))</f>
        <v>60</v>
      </c>
      <c r="D450">
        <f t="shared" si="115"/>
        <v>4735</v>
      </c>
      <c r="E450" t="str">
        <f t="shared" si="116"/>
        <v>735 AD</v>
      </c>
      <c r="F450">
        <f t="shared" si="117"/>
        <v>448</v>
      </c>
      <c r="G450">
        <f t="shared" si="118"/>
        <v>70284</v>
      </c>
      <c r="H450" s="1">
        <f>IF(F450-1&lt;=source!$B$6,source!$B$5,IF(F450-1&lt;=(source!$B$6+source!$C$6),source!$C$5,IF(F450-1&lt;=(source!$B$6+source!$C$6+source!$D$6),source!$D$5,IF(F450-1&lt;=(source!$B$6+source!$C$6+source!$D$6+source!$E$6),source!$E$5,IF(F450-1&lt;=(source!$B$6+source!$C$6+source!$D$6+source!$E$6+source!$F$6),source!$F$5,IF(F450-1&lt;=(source!$B$6+source!$C$6+source!$D$6+source!$E$6+source!$F$6+source!$G$6),source!$G$5,IF(F450-1&lt;=(source!$B$6+source!$C$6+source!$D$6+source!$E$6+source!$F$6+source!$G$6+source!$H$6),source!$H$5,IF(F450-1&lt;=(source!$B$6+source!$C$6+source!$D$6+source!$E$6+source!$F$6+source!$G$6+source!$H$6+source!$I$6),source!$I$5,source!$I$5))))))))</f>
        <v>12</v>
      </c>
      <c r="I450">
        <f t="shared" si="119"/>
        <v>5857</v>
      </c>
      <c r="J450" t="str">
        <f t="shared" si="120"/>
        <v>1857 AD</v>
      </c>
      <c r="K450">
        <f t="shared" si="121"/>
        <v>448</v>
      </c>
      <c r="L450">
        <f t="shared" si="122"/>
        <v>72282</v>
      </c>
      <c r="M450" s="1">
        <f>IF(K450-1&lt;=source!$B$9,source!$B$8,IF(K450-1&lt;=(source!$B$9+source!$C$9),source!$C$8,IF(K450-1&lt;=(source!$B$9+source!$C$9+source!$D$9),source!$D$8,IF(K450-1&lt;=(source!$B$9+source!$C$9+source!$D$9+source!$E$9),source!$E$8,IF(K450-1&lt;=(source!$B$9+source!$C$9+source!$D$9+source!$E$9+source!$F$9),source!$F$8,IF(K450-1&lt;=(source!$B$9+source!$C$9+source!$D$9+source!$E$9+source!$F$9+source!$G$9),source!$G$8,IF(K450-1&lt;=(source!$B$9+source!$C$9+source!$D$9+source!$E$9+source!$F$9+source!$G$9+source!$H$9),source!$H$8,IF(K450-1&lt;=(source!$B$9+source!$C$9+source!$D$9+source!$E$9+source!$F$9+source!$G$9+source!$H$9+source!$I$9),source!$I$8,source!$I$8))))))))</f>
        <v>6</v>
      </c>
      <c r="N450">
        <f t="shared" si="123"/>
        <v>6023.5</v>
      </c>
      <c r="O450" t="str">
        <f t="shared" si="124"/>
        <v>2023,5 AD</v>
      </c>
    </row>
    <row r="451" spans="1:15" x14ac:dyDescent="0.25">
      <c r="A451">
        <f t="shared" si="113"/>
        <v>449</v>
      </c>
      <c r="B451">
        <f t="shared" si="114"/>
        <v>56880</v>
      </c>
      <c r="C451" s="1">
        <f>IF(A451-1&lt;=source!$B$3,source!$B$2,IF(A451-1&lt;=(source!$B$3+source!$C$3),source!$C$2,IF(A451-1&lt;=(source!$B$3+source!$C$3+source!$D$3),source!$D$2,IF(A451-1&lt;=(source!$B$3+source!$C$3+source!$D$3+source!$E$3),source!$E$2,IF(A451-1&lt;=(source!$B$3+source!$C$3+source!$D$3+source!$E$3+source!$F$3),source!$F$2,IF(A451-1&lt;=(source!$B$3+source!$C$3+source!$D$3+source!$E$3+source!$F$3+source!$G$3),source!$G$2,IF(A451-1&lt;=(source!$B$3+source!$C$3+source!$D$3+source!$E$3+source!$F$3+source!$G$3+source!$H$3),source!$H$2,IF(A451-1&lt;=(source!$B$3+source!$C$3+source!$D$3+source!$E$3+source!$F$3+source!$G$3+source!$H$3+source!$I$3),source!$I$2,source!$I$2))))))))</f>
        <v>60</v>
      </c>
      <c r="D451">
        <f t="shared" si="115"/>
        <v>4740</v>
      </c>
      <c r="E451" t="str">
        <f t="shared" si="116"/>
        <v>740 AD</v>
      </c>
      <c r="F451">
        <f t="shared" si="117"/>
        <v>449</v>
      </c>
      <c r="G451">
        <f t="shared" si="118"/>
        <v>70296</v>
      </c>
      <c r="H451" s="1">
        <f>IF(F451-1&lt;=source!$B$6,source!$B$5,IF(F451-1&lt;=(source!$B$6+source!$C$6),source!$C$5,IF(F451-1&lt;=(source!$B$6+source!$C$6+source!$D$6),source!$D$5,IF(F451-1&lt;=(source!$B$6+source!$C$6+source!$D$6+source!$E$6),source!$E$5,IF(F451-1&lt;=(source!$B$6+source!$C$6+source!$D$6+source!$E$6+source!$F$6),source!$F$5,IF(F451-1&lt;=(source!$B$6+source!$C$6+source!$D$6+source!$E$6+source!$F$6+source!$G$6),source!$G$5,IF(F451-1&lt;=(source!$B$6+source!$C$6+source!$D$6+source!$E$6+source!$F$6+source!$G$6+source!$H$6),source!$H$5,IF(F451-1&lt;=(source!$B$6+source!$C$6+source!$D$6+source!$E$6+source!$F$6+source!$G$6+source!$H$6+source!$I$6),source!$I$5,source!$I$5))))))))</f>
        <v>12</v>
      </c>
      <c r="I451">
        <f t="shared" si="119"/>
        <v>5858</v>
      </c>
      <c r="J451" t="str">
        <f t="shared" si="120"/>
        <v>1858 AD</v>
      </c>
      <c r="K451">
        <f t="shared" si="121"/>
        <v>449</v>
      </c>
      <c r="L451">
        <f t="shared" si="122"/>
        <v>72288</v>
      </c>
      <c r="M451" s="1">
        <f>IF(K451-1&lt;=source!$B$9,source!$B$8,IF(K451-1&lt;=(source!$B$9+source!$C$9),source!$C$8,IF(K451-1&lt;=(source!$B$9+source!$C$9+source!$D$9),source!$D$8,IF(K451-1&lt;=(source!$B$9+source!$C$9+source!$D$9+source!$E$9),source!$E$8,IF(K451-1&lt;=(source!$B$9+source!$C$9+source!$D$9+source!$E$9+source!$F$9),source!$F$8,IF(K451-1&lt;=(source!$B$9+source!$C$9+source!$D$9+source!$E$9+source!$F$9+source!$G$9),source!$G$8,IF(K451-1&lt;=(source!$B$9+source!$C$9+source!$D$9+source!$E$9+source!$F$9+source!$G$9+source!$H$9),source!$H$8,IF(K451-1&lt;=(source!$B$9+source!$C$9+source!$D$9+source!$E$9+source!$F$9+source!$G$9+source!$H$9+source!$I$9),source!$I$8,source!$I$8))))))))</f>
        <v>6</v>
      </c>
      <c r="N451">
        <f t="shared" si="123"/>
        <v>6024</v>
      </c>
      <c r="O451" t="str">
        <f t="shared" si="124"/>
        <v>2024 AD</v>
      </c>
    </row>
    <row r="452" spans="1:15" x14ac:dyDescent="0.25">
      <c r="A452">
        <f t="shared" si="113"/>
        <v>450</v>
      </c>
      <c r="B452">
        <f t="shared" si="114"/>
        <v>56940</v>
      </c>
      <c r="C452" s="1">
        <f>IF(A452-1&lt;=source!$B$3,source!$B$2,IF(A452-1&lt;=(source!$B$3+source!$C$3),source!$C$2,IF(A452-1&lt;=(source!$B$3+source!$C$3+source!$D$3),source!$D$2,IF(A452-1&lt;=(source!$B$3+source!$C$3+source!$D$3+source!$E$3),source!$E$2,IF(A452-1&lt;=(source!$B$3+source!$C$3+source!$D$3+source!$E$3+source!$F$3),source!$F$2,IF(A452-1&lt;=(source!$B$3+source!$C$3+source!$D$3+source!$E$3+source!$F$3+source!$G$3),source!$G$2,IF(A452-1&lt;=(source!$B$3+source!$C$3+source!$D$3+source!$E$3+source!$F$3+source!$G$3+source!$H$3),source!$H$2,IF(A452-1&lt;=(source!$B$3+source!$C$3+source!$D$3+source!$E$3+source!$F$3+source!$G$3+source!$H$3+source!$I$3),source!$I$2,source!$I$2))))))))</f>
        <v>60</v>
      </c>
      <c r="D452">
        <f t="shared" si="115"/>
        <v>4745</v>
      </c>
      <c r="E452" t="str">
        <f t="shared" si="116"/>
        <v>745 AD</v>
      </c>
      <c r="F452">
        <f t="shared" si="117"/>
        <v>450</v>
      </c>
      <c r="G452">
        <f t="shared" si="118"/>
        <v>70308</v>
      </c>
      <c r="H452" s="1">
        <f>IF(F452-1&lt;=source!$B$6,source!$B$5,IF(F452-1&lt;=(source!$B$6+source!$C$6),source!$C$5,IF(F452-1&lt;=(source!$B$6+source!$C$6+source!$D$6),source!$D$5,IF(F452-1&lt;=(source!$B$6+source!$C$6+source!$D$6+source!$E$6),source!$E$5,IF(F452-1&lt;=(source!$B$6+source!$C$6+source!$D$6+source!$E$6+source!$F$6),source!$F$5,IF(F452-1&lt;=(source!$B$6+source!$C$6+source!$D$6+source!$E$6+source!$F$6+source!$G$6),source!$G$5,IF(F452-1&lt;=(source!$B$6+source!$C$6+source!$D$6+source!$E$6+source!$F$6+source!$G$6+source!$H$6),source!$H$5,IF(F452-1&lt;=(source!$B$6+source!$C$6+source!$D$6+source!$E$6+source!$F$6+source!$G$6+source!$H$6+source!$I$6),source!$I$5,source!$I$5))))))))</f>
        <v>12</v>
      </c>
      <c r="I452">
        <f t="shared" si="119"/>
        <v>5859</v>
      </c>
      <c r="J452" t="str">
        <f t="shared" si="120"/>
        <v>1859 AD</v>
      </c>
      <c r="K452">
        <f t="shared" si="121"/>
        <v>450</v>
      </c>
      <c r="L452">
        <f t="shared" si="122"/>
        <v>72294</v>
      </c>
      <c r="M452" s="1">
        <f>IF(K452-1&lt;=source!$B$9,source!$B$8,IF(K452-1&lt;=(source!$B$9+source!$C$9),source!$C$8,IF(K452-1&lt;=(source!$B$9+source!$C$9+source!$D$9),source!$D$8,IF(K452-1&lt;=(source!$B$9+source!$C$9+source!$D$9+source!$E$9),source!$E$8,IF(K452-1&lt;=(source!$B$9+source!$C$9+source!$D$9+source!$E$9+source!$F$9),source!$F$8,IF(K452-1&lt;=(source!$B$9+source!$C$9+source!$D$9+source!$E$9+source!$F$9+source!$G$9),source!$G$8,IF(K452-1&lt;=(source!$B$9+source!$C$9+source!$D$9+source!$E$9+source!$F$9+source!$G$9+source!$H$9),source!$H$8,IF(K452-1&lt;=(source!$B$9+source!$C$9+source!$D$9+source!$E$9+source!$F$9+source!$G$9+source!$H$9+source!$I$9),source!$I$8,source!$I$8))))))))</f>
        <v>6</v>
      </c>
      <c r="N452">
        <f t="shared" si="123"/>
        <v>6024.5</v>
      </c>
      <c r="O452" t="str">
        <f t="shared" si="124"/>
        <v>2024,5 AD</v>
      </c>
    </row>
    <row r="453" spans="1:15" x14ac:dyDescent="0.25">
      <c r="A453">
        <f t="shared" ref="A453:A516" si="125">A452+1</f>
        <v>451</v>
      </c>
      <c r="B453">
        <f t="shared" ref="B453:B516" si="126">B452+C453</f>
        <v>57000</v>
      </c>
      <c r="C453" s="1">
        <f>IF(A453-1&lt;=source!$B$3,source!$B$2,IF(A453-1&lt;=(source!$B$3+source!$C$3),source!$C$2,IF(A453-1&lt;=(source!$B$3+source!$C$3+source!$D$3),source!$D$2,IF(A453-1&lt;=(source!$B$3+source!$C$3+source!$D$3+source!$E$3),source!$E$2,IF(A453-1&lt;=(source!$B$3+source!$C$3+source!$D$3+source!$E$3+source!$F$3),source!$F$2,IF(A453-1&lt;=(source!$B$3+source!$C$3+source!$D$3+source!$E$3+source!$F$3+source!$G$3),source!$G$2,IF(A453-1&lt;=(source!$B$3+source!$C$3+source!$D$3+source!$E$3+source!$F$3+source!$G$3+source!$H$3),source!$H$2,IF(A453-1&lt;=(source!$B$3+source!$C$3+source!$D$3+source!$E$3+source!$F$3+source!$G$3+source!$H$3+source!$I$3),source!$I$2,source!$I$2))))))))</f>
        <v>60</v>
      </c>
      <c r="D453">
        <f t="shared" ref="D453:D516" si="127">B453/12</f>
        <v>4750</v>
      </c>
      <c r="E453" t="str">
        <f t="shared" ref="E453:E516" si="128">IF((4000-D453)&gt;=0,_xlfn.CONCAT(4000-D453," BC"),_xlfn.CONCAT(D453-4000," AD"))</f>
        <v>750 AD</v>
      </c>
      <c r="F453">
        <f t="shared" ref="F453:F516" si="129">F452+1</f>
        <v>451</v>
      </c>
      <c r="G453">
        <f t="shared" ref="G453:G516" si="130">G452+H453</f>
        <v>70320</v>
      </c>
      <c r="H453" s="1">
        <f>IF(F453-1&lt;=source!$B$6,source!$B$5,IF(F453-1&lt;=(source!$B$6+source!$C$6),source!$C$5,IF(F453-1&lt;=(source!$B$6+source!$C$6+source!$D$6),source!$D$5,IF(F453-1&lt;=(source!$B$6+source!$C$6+source!$D$6+source!$E$6),source!$E$5,IF(F453-1&lt;=(source!$B$6+source!$C$6+source!$D$6+source!$E$6+source!$F$6),source!$F$5,IF(F453-1&lt;=(source!$B$6+source!$C$6+source!$D$6+source!$E$6+source!$F$6+source!$G$6),source!$G$5,IF(F453-1&lt;=(source!$B$6+source!$C$6+source!$D$6+source!$E$6+source!$F$6+source!$G$6+source!$H$6),source!$H$5,IF(F453-1&lt;=(source!$B$6+source!$C$6+source!$D$6+source!$E$6+source!$F$6+source!$G$6+source!$H$6+source!$I$6),source!$I$5,source!$I$5))))))))</f>
        <v>12</v>
      </c>
      <c r="I453">
        <f t="shared" ref="I453:I516" si="131">G453/12</f>
        <v>5860</v>
      </c>
      <c r="J453" t="str">
        <f t="shared" ref="J453:J516" si="132">IF((4000-I453)&gt;=0,_xlfn.CONCAT(4000-I453," BC"),_xlfn.CONCAT(I453-4000," AD"))</f>
        <v>1860 AD</v>
      </c>
      <c r="K453">
        <f t="shared" ref="K453:K502" si="133">K452+1</f>
        <v>451</v>
      </c>
      <c r="L453">
        <f t="shared" ref="L453:L502" si="134">L452+M453</f>
        <v>72300</v>
      </c>
      <c r="M453" s="1">
        <f>IF(K453-1&lt;=source!$B$9,source!$B$8,IF(K453-1&lt;=(source!$B$9+source!$C$9),source!$C$8,IF(K453-1&lt;=(source!$B$9+source!$C$9+source!$D$9),source!$D$8,IF(K453-1&lt;=(source!$B$9+source!$C$9+source!$D$9+source!$E$9),source!$E$8,IF(K453-1&lt;=(source!$B$9+source!$C$9+source!$D$9+source!$E$9+source!$F$9),source!$F$8,IF(K453-1&lt;=(source!$B$9+source!$C$9+source!$D$9+source!$E$9+source!$F$9+source!$G$9),source!$G$8,IF(K453-1&lt;=(source!$B$9+source!$C$9+source!$D$9+source!$E$9+source!$F$9+source!$G$9+source!$H$9),source!$H$8,IF(K453-1&lt;=(source!$B$9+source!$C$9+source!$D$9+source!$E$9+source!$F$9+source!$G$9+source!$H$9+source!$I$9),source!$I$8,source!$I$8))))))))</f>
        <v>6</v>
      </c>
      <c r="N453">
        <f t="shared" ref="N453:N502" si="135">L453/12</f>
        <v>6025</v>
      </c>
      <c r="O453" t="str">
        <f t="shared" ref="O453:O502" si="136">IF((4000-N453)&gt;=0,_xlfn.CONCAT(4000-N453," BC"),_xlfn.CONCAT(N453-4000," AD"))</f>
        <v>2025 AD</v>
      </c>
    </row>
    <row r="454" spans="1:15" x14ac:dyDescent="0.25">
      <c r="A454">
        <f t="shared" si="125"/>
        <v>452</v>
      </c>
      <c r="B454">
        <f t="shared" si="126"/>
        <v>57060</v>
      </c>
      <c r="C454" s="1">
        <f>IF(A454-1&lt;=source!$B$3,source!$B$2,IF(A454-1&lt;=(source!$B$3+source!$C$3),source!$C$2,IF(A454-1&lt;=(source!$B$3+source!$C$3+source!$D$3),source!$D$2,IF(A454-1&lt;=(source!$B$3+source!$C$3+source!$D$3+source!$E$3),source!$E$2,IF(A454-1&lt;=(source!$B$3+source!$C$3+source!$D$3+source!$E$3+source!$F$3),source!$F$2,IF(A454-1&lt;=(source!$B$3+source!$C$3+source!$D$3+source!$E$3+source!$F$3+source!$G$3),source!$G$2,IF(A454-1&lt;=(source!$B$3+source!$C$3+source!$D$3+source!$E$3+source!$F$3+source!$G$3+source!$H$3),source!$H$2,IF(A454-1&lt;=(source!$B$3+source!$C$3+source!$D$3+source!$E$3+source!$F$3+source!$G$3+source!$H$3+source!$I$3),source!$I$2,source!$I$2))))))))</f>
        <v>60</v>
      </c>
      <c r="D454">
        <f t="shared" si="127"/>
        <v>4755</v>
      </c>
      <c r="E454" t="str">
        <f t="shared" si="128"/>
        <v>755 AD</v>
      </c>
      <c r="F454">
        <f t="shared" si="129"/>
        <v>452</v>
      </c>
      <c r="G454">
        <f t="shared" si="130"/>
        <v>70332</v>
      </c>
      <c r="H454" s="1">
        <f>IF(F454-1&lt;=source!$B$6,source!$B$5,IF(F454-1&lt;=(source!$B$6+source!$C$6),source!$C$5,IF(F454-1&lt;=(source!$B$6+source!$C$6+source!$D$6),source!$D$5,IF(F454-1&lt;=(source!$B$6+source!$C$6+source!$D$6+source!$E$6),source!$E$5,IF(F454-1&lt;=(source!$B$6+source!$C$6+source!$D$6+source!$E$6+source!$F$6),source!$F$5,IF(F454-1&lt;=(source!$B$6+source!$C$6+source!$D$6+source!$E$6+source!$F$6+source!$G$6),source!$G$5,IF(F454-1&lt;=(source!$B$6+source!$C$6+source!$D$6+source!$E$6+source!$F$6+source!$G$6+source!$H$6),source!$H$5,IF(F454-1&lt;=(source!$B$6+source!$C$6+source!$D$6+source!$E$6+source!$F$6+source!$G$6+source!$H$6+source!$I$6),source!$I$5,source!$I$5))))))))</f>
        <v>12</v>
      </c>
      <c r="I454">
        <f t="shared" si="131"/>
        <v>5861</v>
      </c>
      <c r="J454" t="str">
        <f t="shared" si="132"/>
        <v>1861 AD</v>
      </c>
      <c r="K454">
        <f t="shared" si="133"/>
        <v>452</v>
      </c>
      <c r="L454">
        <f t="shared" si="134"/>
        <v>72306</v>
      </c>
      <c r="M454" s="1">
        <f>IF(K454-1&lt;=source!$B$9,source!$B$8,IF(K454-1&lt;=(source!$B$9+source!$C$9),source!$C$8,IF(K454-1&lt;=(source!$B$9+source!$C$9+source!$D$9),source!$D$8,IF(K454-1&lt;=(source!$B$9+source!$C$9+source!$D$9+source!$E$9),source!$E$8,IF(K454-1&lt;=(source!$B$9+source!$C$9+source!$D$9+source!$E$9+source!$F$9),source!$F$8,IF(K454-1&lt;=(source!$B$9+source!$C$9+source!$D$9+source!$E$9+source!$F$9+source!$G$9),source!$G$8,IF(K454-1&lt;=(source!$B$9+source!$C$9+source!$D$9+source!$E$9+source!$F$9+source!$G$9+source!$H$9),source!$H$8,IF(K454-1&lt;=(source!$B$9+source!$C$9+source!$D$9+source!$E$9+source!$F$9+source!$G$9+source!$H$9+source!$I$9),source!$I$8,source!$I$8))))))))</f>
        <v>6</v>
      </c>
      <c r="N454">
        <f t="shared" si="135"/>
        <v>6025.5</v>
      </c>
      <c r="O454" t="str">
        <f t="shared" si="136"/>
        <v>2025,5 AD</v>
      </c>
    </row>
    <row r="455" spans="1:15" x14ac:dyDescent="0.25">
      <c r="A455">
        <f t="shared" si="125"/>
        <v>453</v>
      </c>
      <c r="B455">
        <f t="shared" si="126"/>
        <v>57120</v>
      </c>
      <c r="C455" s="1">
        <f>IF(A455-1&lt;=source!$B$3,source!$B$2,IF(A455-1&lt;=(source!$B$3+source!$C$3),source!$C$2,IF(A455-1&lt;=(source!$B$3+source!$C$3+source!$D$3),source!$D$2,IF(A455-1&lt;=(source!$B$3+source!$C$3+source!$D$3+source!$E$3),source!$E$2,IF(A455-1&lt;=(source!$B$3+source!$C$3+source!$D$3+source!$E$3+source!$F$3),source!$F$2,IF(A455-1&lt;=(source!$B$3+source!$C$3+source!$D$3+source!$E$3+source!$F$3+source!$G$3),source!$G$2,IF(A455-1&lt;=(source!$B$3+source!$C$3+source!$D$3+source!$E$3+source!$F$3+source!$G$3+source!$H$3),source!$H$2,IF(A455-1&lt;=(source!$B$3+source!$C$3+source!$D$3+source!$E$3+source!$F$3+source!$G$3+source!$H$3+source!$I$3),source!$I$2,source!$I$2))))))))</f>
        <v>60</v>
      </c>
      <c r="D455">
        <f t="shared" si="127"/>
        <v>4760</v>
      </c>
      <c r="E455" t="str">
        <f t="shared" si="128"/>
        <v>760 AD</v>
      </c>
      <c r="F455">
        <f t="shared" si="129"/>
        <v>453</v>
      </c>
      <c r="G455">
        <f t="shared" si="130"/>
        <v>70344</v>
      </c>
      <c r="H455" s="1">
        <f>IF(F455-1&lt;=source!$B$6,source!$B$5,IF(F455-1&lt;=(source!$B$6+source!$C$6),source!$C$5,IF(F455-1&lt;=(source!$B$6+source!$C$6+source!$D$6),source!$D$5,IF(F455-1&lt;=(source!$B$6+source!$C$6+source!$D$6+source!$E$6),source!$E$5,IF(F455-1&lt;=(source!$B$6+source!$C$6+source!$D$6+source!$E$6+source!$F$6),source!$F$5,IF(F455-1&lt;=(source!$B$6+source!$C$6+source!$D$6+source!$E$6+source!$F$6+source!$G$6),source!$G$5,IF(F455-1&lt;=(source!$B$6+source!$C$6+source!$D$6+source!$E$6+source!$F$6+source!$G$6+source!$H$6),source!$H$5,IF(F455-1&lt;=(source!$B$6+source!$C$6+source!$D$6+source!$E$6+source!$F$6+source!$G$6+source!$H$6+source!$I$6),source!$I$5,source!$I$5))))))))</f>
        <v>12</v>
      </c>
      <c r="I455">
        <f t="shared" si="131"/>
        <v>5862</v>
      </c>
      <c r="J455" t="str">
        <f t="shared" si="132"/>
        <v>1862 AD</v>
      </c>
      <c r="K455">
        <f t="shared" si="133"/>
        <v>453</v>
      </c>
      <c r="L455">
        <f t="shared" si="134"/>
        <v>72312</v>
      </c>
      <c r="M455" s="1">
        <f>IF(K455-1&lt;=source!$B$9,source!$B$8,IF(K455-1&lt;=(source!$B$9+source!$C$9),source!$C$8,IF(K455-1&lt;=(source!$B$9+source!$C$9+source!$D$9),source!$D$8,IF(K455-1&lt;=(source!$B$9+source!$C$9+source!$D$9+source!$E$9),source!$E$8,IF(K455-1&lt;=(source!$B$9+source!$C$9+source!$D$9+source!$E$9+source!$F$9),source!$F$8,IF(K455-1&lt;=(source!$B$9+source!$C$9+source!$D$9+source!$E$9+source!$F$9+source!$G$9),source!$G$8,IF(K455-1&lt;=(source!$B$9+source!$C$9+source!$D$9+source!$E$9+source!$F$9+source!$G$9+source!$H$9),source!$H$8,IF(K455-1&lt;=(source!$B$9+source!$C$9+source!$D$9+source!$E$9+source!$F$9+source!$G$9+source!$H$9+source!$I$9),source!$I$8,source!$I$8))))))))</f>
        <v>6</v>
      </c>
      <c r="N455">
        <f t="shared" si="135"/>
        <v>6026</v>
      </c>
      <c r="O455" t="str">
        <f t="shared" si="136"/>
        <v>2026 AD</v>
      </c>
    </row>
    <row r="456" spans="1:15" x14ac:dyDescent="0.25">
      <c r="A456">
        <f t="shared" si="125"/>
        <v>454</v>
      </c>
      <c r="B456">
        <f t="shared" si="126"/>
        <v>57180</v>
      </c>
      <c r="C456" s="1">
        <f>IF(A456-1&lt;=source!$B$3,source!$B$2,IF(A456-1&lt;=(source!$B$3+source!$C$3),source!$C$2,IF(A456-1&lt;=(source!$B$3+source!$C$3+source!$D$3),source!$D$2,IF(A456-1&lt;=(source!$B$3+source!$C$3+source!$D$3+source!$E$3),source!$E$2,IF(A456-1&lt;=(source!$B$3+source!$C$3+source!$D$3+source!$E$3+source!$F$3),source!$F$2,IF(A456-1&lt;=(source!$B$3+source!$C$3+source!$D$3+source!$E$3+source!$F$3+source!$G$3),source!$G$2,IF(A456-1&lt;=(source!$B$3+source!$C$3+source!$D$3+source!$E$3+source!$F$3+source!$G$3+source!$H$3),source!$H$2,IF(A456-1&lt;=(source!$B$3+source!$C$3+source!$D$3+source!$E$3+source!$F$3+source!$G$3+source!$H$3+source!$I$3),source!$I$2,source!$I$2))))))))</f>
        <v>60</v>
      </c>
      <c r="D456">
        <f t="shared" si="127"/>
        <v>4765</v>
      </c>
      <c r="E456" t="str">
        <f t="shared" si="128"/>
        <v>765 AD</v>
      </c>
      <c r="F456">
        <f t="shared" si="129"/>
        <v>454</v>
      </c>
      <c r="G456">
        <f t="shared" si="130"/>
        <v>70356</v>
      </c>
      <c r="H456" s="1">
        <f>IF(F456-1&lt;=source!$B$6,source!$B$5,IF(F456-1&lt;=(source!$B$6+source!$C$6),source!$C$5,IF(F456-1&lt;=(source!$B$6+source!$C$6+source!$D$6),source!$D$5,IF(F456-1&lt;=(source!$B$6+source!$C$6+source!$D$6+source!$E$6),source!$E$5,IF(F456-1&lt;=(source!$B$6+source!$C$6+source!$D$6+source!$E$6+source!$F$6),source!$F$5,IF(F456-1&lt;=(source!$B$6+source!$C$6+source!$D$6+source!$E$6+source!$F$6+source!$G$6),source!$G$5,IF(F456-1&lt;=(source!$B$6+source!$C$6+source!$D$6+source!$E$6+source!$F$6+source!$G$6+source!$H$6),source!$H$5,IF(F456-1&lt;=(source!$B$6+source!$C$6+source!$D$6+source!$E$6+source!$F$6+source!$G$6+source!$H$6+source!$I$6),source!$I$5,source!$I$5))))))))</f>
        <v>12</v>
      </c>
      <c r="I456">
        <f t="shared" si="131"/>
        <v>5863</v>
      </c>
      <c r="J456" t="str">
        <f t="shared" si="132"/>
        <v>1863 AD</v>
      </c>
      <c r="K456">
        <f t="shared" si="133"/>
        <v>454</v>
      </c>
      <c r="L456">
        <f t="shared" si="134"/>
        <v>72318</v>
      </c>
      <c r="M456" s="1">
        <f>IF(K456-1&lt;=source!$B$9,source!$B$8,IF(K456-1&lt;=(source!$B$9+source!$C$9),source!$C$8,IF(K456-1&lt;=(source!$B$9+source!$C$9+source!$D$9),source!$D$8,IF(K456-1&lt;=(source!$B$9+source!$C$9+source!$D$9+source!$E$9),source!$E$8,IF(K456-1&lt;=(source!$B$9+source!$C$9+source!$D$9+source!$E$9+source!$F$9),source!$F$8,IF(K456-1&lt;=(source!$B$9+source!$C$9+source!$D$9+source!$E$9+source!$F$9+source!$G$9),source!$G$8,IF(K456-1&lt;=(source!$B$9+source!$C$9+source!$D$9+source!$E$9+source!$F$9+source!$G$9+source!$H$9),source!$H$8,IF(K456-1&lt;=(source!$B$9+source!$C$9+source!$D$9+source!$E$9+source!$F$9+source!$G$9+source!$H$9+source!$I$9),source!$I$8,source!$I$8))))))))</f>
        <v>6</v>
      </c>
      <c r="N456">
        <f t="shared" si="135"/>
        <v>6026.5</v>
      </c>
      <c r="O456" t="str">
        <f t="shared" si="136"/>
        <v>2026,5 AD</v>
      </c>
    </row>
    <row r="457" spans="1:15" x14ac:dyDescent="0.25">
      <c r="A457">
        <f t="shared" si="125"/>
        <v>455</v>
      </c>
      <c r="B457">
        <f t="shared" si="126"/>
        <v>57240</v>
      </c>
      <c r="C457" s="1">
        <f>IF(A457-1&lt;=source!$B$3,source!$B$2,IF(A457-1&lt;=(source!$B$3+source!$C$3),source!$C$2,IF(A457-1&lt;=(source!$B$3+source!$C$3+source!$D$3),source!$D$2,IF(A457-1&lt;=(source!$B$3+source!$C$3+source!$D$3+source!$E$3),source!$E$2,IF(A457-1&lt;=(source!$B$3+source!$C$3+source!$D$3+source!$E$3+source!$F$3),source!$F$2,IF(A457-1&lt;=(source!$B$3+source!$C$3+source!$D$3+source!$E$3+source!$F$3+source!$G$3),source!$G$2,IF(A457-1&lt;=(source!$B$3+source!$C$3+source!$D$3+source!$E$3+source!$F$3+source!$G$3+source!$H$3),source!$H$2,IF(A457-1&lt;=(source!$B$3+source!$C$3+source!$D$3+source!$E$3+source!$F$3+source!$G$3+source!$H$3+source!$I$3),source!$I$2,source!$I$2))))))))</f>
        <v>60</v>
      </c>
      <c r="D457">
        <f t="shared" si="127"/>
        <v>4770</v>
      </c>
      <c r="E457" t="str">
        <f t="shared" si="128"/>
        <v>770 AD</v>
      </c>
      <c r="F457">
        <f t="shared" si="129"/>
        <v>455</v>
      </c>
      <c r="G457">
        <f t="shared" si="130"/>
        <v>70368</v>
      </c>
      <c r="H457" s="1">
        <f>IF(F457-1&lt;=source!$B$6,source!$B$5,IF(F457-1&lt;=(source!$B$6+source!$C$6),source!$C$5,IF(F457-1&lt;=(source!$B$6+source!$C$6+source!$D$6),source!$D$5,IF(F457-1&lt;=(source!$B$6+source!$C$6+source!$D$6+source!$E$6),source!$E$5,IF(F457-1&lt;=(source!$B$6+source!$C$6+source!$D$6+source!$E$6+source!$F$6),source!$F$5,IF(F457-1&lt;=(source!$B$6+source!$C$6+source!$D$6+source!$E$6+source!$F$6+source!$G$6),source!$G$5,IF(F457-1&lt;=(source!$B$6+source!$C$6+source!$D$6+source!$E$6+source!$F$6+source!$G$6+source!$H$6),source!$H$5,IF(F457-1&lt;=(source!$B$6+source!$C$6+source!$D$6+source!$E$6+source!$F$6+source!$G$6+source!$H$6+source!$I$6),source!$I$5,source!$I$5))))))))</f>
        <v>12</v>
      </c>
      <c r="I457">
        <f t="shared" si="131"/>
        <v>5864</v>
      </c>
      <c r="J457" t="str">
        <f t="shared" si="132"/>
        <v>1864 AD</v>
      </c>
      <c r="K457">
        <f t="shared" si="133"/>
        <v>455</v>
      </c>
      <c r="L457">
        <f t="shared" si="134"/>
        <v>72324</v>
      </c>
      <c r="M457" s="1">
        <f>IF(K457-1&lt;=source!$B$9,source!$B$8,IF(K457-1&lt;=(source!$B$9+source!$C$9),source!$C$8,IF(K457-1&lt;=(source!$B$9+source!$C$9+source!$D$9),source!$D$8,IF(K457-1&lt;=(source!$B$9+source!$C$9+source!$D$9+source!$E$9),source!$E$8,IF(K457-1&lt;=(source!$B$9+source!$C$9+source!$D$9+source!$E$9+source!$F$9),source!$F$8,IF(K457-1&lt;=(source!$B$9+source!$C$9+source!$D$9+source!$E$9+source!$F$9+source!$G$9),source!$G$8,IF(K457-1&lt;=(source!$B$9+source!$C$9+source!$D$9+source!$E$9+source!$F$9+source!$G$9+source!$H$9),source!$H$8,IF(K457-1&lt;=(source!$B$9+source!$C$9+source!$D$9+source!$E$9+source!$F$9+source!$G$9+source!$H$9+source!$I$9),source!$I$8,source!$I$8))))))))</f>
        <v>6</v>
      </c>
      <c r="N457">
        <f t="shared" si="135"/>
        <v>6027</v>
      </c>
      <c r="O457" t="str">
        <f t="shared" si="136"/>
        <v>2027 AD</v>
      </c>
    </row>
    <row r="458" spans="1:15" x14ac:dyDescent="0.25">
      <c r="A458">
        <f t="shared" si="125"/>
        <v>456</v>
      </c>
      <c r="B458">
        <f t="shared" si="126"/>
        <v>57300</v>
      </c>
      <c r="C458" s="1">
        <f>IF(A458-1&lt;=source!$B$3,source!$B$2,IF(A458-1&lt;=(source!$B$3+source!$C$3),source!$C$2,IF(A458-1&lt;=(source!$B$3+source!$C$3+source!$D$3),source!$D$2,IF(A458-1&lt;=(source!$B$3+source!$C$3+source!$D$3+source!$E$3),source!$E$2,IF(A458-1&lt;=(source!$B$3+source!$C$3+source!$D$3+source!$E$3+source!$F$3),source!$F$2,IF(A458-1&lt;=(source!$B$3+source!$C$3+source!$D$3+source!$E$3+source!$F$3+source!$G$3),source!$G$2,IF(A458-1&lt;=(source!$B$3+source!$C$3+source!$D$3+source!$E$3+source!$F$3+source!$G$3+source!$H$3),source!$H$2,IF(A458-1&lt;=(source!$B$3+source!$C$3+source!$D$3+source!$E$3+source!$F$3+source!$G$3+source!$H$3+source!$I$3),source!$I$2,source!$I$2))))))))</f>
        <v>60</v>
      </c>
      <c r="D458">
        <f t="shared" si="127"/>
        <v>4775</v>
      </c>
      <c r="E458" t="str">
        <f t="shared" si="128"/>
        <v>775 AD</v>
      </c>
      <c r="F458">
        <f t="shared" si="129"/>
        <v>456</v>
      </c>
      <c r="G458">
        <f t="shared" si="130"/>
        <v>70380</v>
      </c>
      <c r="H458" s="1">
        <f>IF(F458-1&lt;=source!$B$6,source!$B$5,IF(F458-1&lt;=(source!$B$6+source!$C$6),source!$C$5,IF(F458-1&lt;=(source!$B$6+source!$C$6+source!$D$6),source!$D$5,IF(F458-1&lt;=(source!$B$6+source!$C$6+source!$D$6+source!$E$6),source!$E$5,IF(F458-1&lt;=(source!$B$6+source!$C$6+source!$D$6+source!$E$6+source!$F$6),source!$F$5,IF(F458-1&lt;=(source!$B$6+source!$C$6+source!$D$6+source!$E$6+source!$F$6+source!$G$6),source!$G$5,IF(F458-1&lt;=(source!$B$6+source!$C$6+source!$D$6+source!$E$6+source!$F$6+source!$G$6+source!$H$6),source!$H$5,IF(F458-1&lt;=(source!$B$6+source!$C$6+source!$D$6+source!$E$6+source!$F$6+source!$G$6+source!$H$6+source!$I$6),source!$I$5,source!$I$5))))))))</f>
        <v>12</v>
      </c>
      <c r="I458">
        <f t="shared" si="131"/>
        <v>5865</v>
      </c>
      <c r="J458" t="str">
        <f t="shared" si="132"/>
        <v>1865 AD</v>
      </c>
      <c r="K458">
        <f t="shared" si="133"/>
        <v>456</v>
      </c>
      <c r="L458">
        <f t="shared" si="134"/>
        <v>72330</v>
      </c>
      <c r="M458" s="1">
        <f>IF(K458-1&lt;=source!$B$9,source!$B$8,IF(K458-1&lt;=(source!$B$9+source!$C$9),source!$C$8,IF(K458-1&lt;=(source!$B$9+source!$C$9+source!$D$9),source!$D$8,IF(K458-1&lt;=(source!$B$9+source!$C$9+source!$D$9+source!$E$9),source!$E$8,IF(K458-1&lt;=(source!$B$9+source!$C$9+source!$D$9+source!$E$9+source!$F$9),source!$F$8,IF(K458-1&lt;=(source!$B$9+source!$C$9+source!$D$9+source!$E$9+source!$F$9+source!$G$9),source!$G$8,IF(K458-1&lt;=(source!$B$9+source!$C$9+source!$D$9+source!$E$9+source!$F$9+source!$G$9+source!$H$9),source!$H$8,IF(K458-1&lt;=(source!$B$9+source!$C$9+source!$D$9+source!$E$9+source!$F$9+source!$G$9+source!$H$9+source!$I$9),source!$I$8,source!$I$8))))))))</f>
        <v>6</v>
      </c>
      <c r="N458">
        <f t="shared" si="135"/>
        <v>6027.5</v>
      </c>
      <c r="O458" t="str">
        <f t="shared" si="136"/>
        <v>2027,5 AD</v>
      </c>
    </row>
    <row r="459" spans="1:15" x14ac:dyDescent="0.25">
      <c r="A459">
        <f t="shared" si="125"/>
        <v>457</v>
      </c>
      <c r="B459">
        <f t="shared" si="126"/>
        <v>57360</v>
      </c>
      <c r="C459" s="1">
        <f>IF(A459-1&lt;=source!$B$3,source!$B$2,IF(A459-1&lt;=(source!$B$3+source!$C$3),source!$C$2,IF(A459-1&lt;=(source!$B$3+source!$C$3+source!$D$3),source!$D$2,IF(A459-1&lt;=(source!$B$3+source!$C$3+source!$D$3+source!$E$3),source!$E$2,IF(A459-1&lt;=(source!$B$3+source!$C$3+source!$D$3+source!$E$3+source!$F$3),source!$F$2,IF(A459-1&lt;=(source!$B$3+source!$C$3+source!$D$3+source!$E$3+source!$F$3+source!$G$3),source!$G$2,IF(A459-1&lt;=(source!$B$3+source!$C$3+source!$D$3+source!$E$3+source!$F$3+source!$G$3+source!$H$3),source!$H$2,IF(A459-1&lt;=(source!$B$3+source!$C$3+source!$D$3+source!$E$3+source!$F$3+source!$G$3+source!$H$3+source!$I$3),source!$I$2,source!$I$2))))))))</f>
        <v>60</v>
      </c>
      <c r="D459">
        <f t="shared" si="127"/>
        <v>4780</v>
      </c>
      <c r="E459" t="str">
        <f t="shared" si="128"/>
        <v>780 AD</v>
      </c>
      <c r="F459">
        <f t="shared" si="129"/>
        <v>457</v>
      </c>
      <c r="G459">
        <f t="shared" si="130"/>
        <v>70392</v>
      </c>
      <c r="H459" s="1">
        <f>IF(F459-1&lt;=source!$B$6,source!$B$5,IF(F459-1&lt;=(source!$B$6+source!$C$6),source!$C$5,IF(F459-1&lt;=(source!$B$6+source!$C$6+source!$D$6),source!$D$5,IF(F459-1&lt;=(source!$B$6+source!$C$6+source!$D$6+source!$E$6),source!$E$5,IF(F459-1&lt;=(source!$B$6+source!$C$6+source!$D$6+source!$E$6+source!$F$6),source!$F$5,IF(F459-1&lt;=(source!$B$6+source!$C$6+source!$D$6+source!$E$6+source!$F$6+source!$G$6),source!$G$5,IF(F459-1&lt;=(source!$B$6+source!$C$6+source!$D$6+source!$E$6+source!$F$6+source!$G$6+source!$H$6),source!$H$5,IF(F459-1&lt;=(source!$B$6+source!$C$6+source!$D$6+source!$E$6+source!$F$6+source!$G$6+source!$H$6+source!$I$6),source!$I$5,source!$I$5))))))))</f>
        <v>12</v>
      </c>
      <c r="I459">
        <f t="shared" si="131"/>
        <v>5866</v>
      </c>
      <c r="J459" t="str">
        <f t="shared" si="132"/>
        <v>1866 AD</v>
      </c>
      <c r="K459">
        <f t="shared" si="133"/>
        <v>457</v>
      </c>
      <c r="L459">
        <f t="shared" si="134"/>
        <v>72336</v>
      </c>
      <c r="M459" s="1">
        <f>IF(K459-1&lt;=source!$B$9,source!$B$8,IF(K459-1&lt;=(source!$B$9+source!$C$9),source!$C$8,IF(K459-1&lt;=(source!$B$9+source!$C$9+source!$D$9),source!$D$8,IF(K459-1&lt;=(source!$B$9+source!$C$9+source!$D$9+source!$E$9),source!$E$8,IF(K459-1&lt;=(source!$B$9+source!$C$9+source!$D$9+source!$E$9+source!$F$9),source!$F$8,IF(K459-1&lt;=(source!$B$9+source!$C$9+source!$D$9+source!$E$9+source!$F$9+source!$G$9),source!$G$8,IF(K459-1&lt;=(source!$B$9+source!$C$9+source!$D$9+source!$E$9+source!$F$9+source!$G$9+source!$H$9),source!$H$8,IF(K459-1&lt;=(source!$B$9+source!$C$9+source!$D$9+source!$E$9+source!$F$9+source!$G$9+source!$H$9+source!$I$9),source!$I$8,source!$I$8))))))))</f>
        <v>6</v>
      </c>
      <c r="N459">
        <f t="shared" si="135"/>
        <v>6028</v>
      </c>
      <c r="O459" t="str">
        <f t="shared" si="136"/>
        <v>2028 AD</v>
      </c>
    </row>
    <row r="460" spans="1:15" x14ac:dyDescent="0.25">
      <c r="A460">
        <f t="shared" si="125"/>
        <v>458</v>
      </c>
      <c r="B460">
        <f t="shared" si="126"/>
        <v>57420</v>
      </c>
      <c r="C460" s="1">
        <f>IF(A460-1&lt;=source!$B$3,source!$B$2,IF(A460-1&lt;=(source!$B$3+source!$C$3),source!$C$2,IF(A460-1&lt;=(source!$B$3+source!$C$3+source!$D$3),source!$D$2,IF(A460-1&lt;=(source!$B$3+source!$C$3+source!$D$3+source!$E$3),source!$E$2,IF(A460-1&lt;=(source!$B$3+source!$C$3+source!$D$3+source!$E$3+source!$F$3),source!$F$2,IF(A460-1&lt;=(source!$B$3+source!$C$3+source!$D$3+source!$E$3+source!$F$3+source!$G$3),source!$G$2,IF(A460-1&lt;=(source!$B$3+source!$C$3+source!$D$3+source!$E$3+source!$F$3+source!$G$3+source!$H$3),source!$H$2,IF(A460-1&lt;=(source!$B$3+source!$C$3+source!$D$3+source!$E$3+source!$F$3+source!$G$3+source!$H$3+source!$I$3),source!$I$2,source!$I$2))))))))</f>
        <v>60</v>
      </c>
      <c r="D460">
        <f t="shared" si="127"/>
        <v>4785</v>
      </c>
      <c r="E460" t="str">
        <f t="shared" si="128"/>
        <v>785 AD</v>
      </c>
      <c r="F460">
        <f t="shared" si="129"/>
        <v>458</v>
      </c>
      <c r="G460">
        <f t="shared" si="130"/>
        <v>70404</v>
      </c>
      <c r="H460" s="1">
        <f>IF(F460-1&lt;=source!$B$6,source!$B$5,IF(F460-1&lt;=(source!$B$6+source!$C$6),source!$C$5,IF(F460-1&lt;=(source!$B$6+source!$C$6+source!$D$6),source!$D$5,IF(F460-1&lt;=(source!$B$6+source!$C$6+source!$D$6+source!$E$6),source!$E$5,IF(F460-1&lt;=(source!$B$6+source!$C$6+source!$D$6+source!$E$6+source!$F$6),source!$F$5,IF(F460-1&lt;=(source!$B$6+source!$C$6+source!$D$6+source!$E$6+source!$F$6+source!$G$6),source!$G$5,IF(F460-1&lt;=(source!$B$6+source!$C$6+source!$D$6+source!$E$6+source!$F$6+source!$G$6+source!$H$6),source!$H$5,IF(F460-1&lt;=(source!$B$6+source!$C$6+source!$D$6+source!$E$6+source!$F$6+source!$G$6+source!$H$6+source!$I$6),source!$I$5,source!$I$5))))))))</f>
        <v>12</v>
      </c>
      <c r="I460">
        <f t="shared" si="131"/>
        <v>5867</v>
      </c>
      <c r="J460" t="str">
        <f t="shared" si="132"/>
        <v>1867 AD</v>
      </c>
      <c r="K460">
        <f t="shared" si="133"/>
        <v>458</v>
      </c>
      <c r="L460">
        <f t="shared" si="134"/>
        <v>72342</v>
      </c>
      <c r="M460" s="1">
        <f>IF(K460-1&lt;=source!$B$9,source!$B$8,IF(K460-1&lt;=(source!$B$9+source!$C$9),source!$C$8,IF(K460-1&lt;=(source!$B$9+source!$C$9+source!$D$9),source!$D$8,IF(K460-1&lt;=(source!$B$9+source!$C$9+source!$D$9+source!$E$9),source!$E$8,IF(K460-1&lt;=(source!$B$9+source!$C$9+source!$D$9+source!$E$9+source!$F$9),source!$F$8,IF(K460-1&lt;=(source!$B$9+source!$C$9+source!$D$9+source!$E$9+source!$F$9+source!$G$9),source!$G$8,IF(K460-1&lt;=(source!$B$9+source!$C$9+source!$D$9+source!$E$9+source!$F$9+source!$G$9+source!$H$9),source!$H$8,IF(K460-1&lt;=(source!$B$9+source!$C$9+source!$D$9+source!$E$9+source!$F$9+source!$G$9+source!$H$9+source!$I$9),source!$I$8,source!$I$8))))))))</f>
        <v>6</v>
      </c>
      <c r="N460">
        <f t="shared" si="135"/>
        <v>6028.5</v>
      </c>
      <c r="O460" t="str">
        <f t="shared" si="136"/>
        <v>2028,5 AD</v>
      </c>
    </row>
    <row r="461" spans="1:15" x14ac:dyDescent="0.25">
      <c r="A461">
        <f t="shared" si="125"/>
        <v>459</v>
      </c>
      <c r="B461">
        <f t="shared" si="126"/>
        <v>57480</v>
      </c>
      <c r="C461" s="1">
        <f>IF(A461-1&lt;=source!$B$3,source!$B$2,IF(A461-1&lt;=(source!$B$3+source!$C$3),source!$C$2,IF(A461-1&lt;=(source!$B$3+source!$C$3+source!$D$3),source!$D$2,IF(A461-1&lt;=(source!$B$3+source!$C$3+source!$D$3+source!$E$3),source!$E$2,IF(A461-1&lt;=(source!$B$3+source!$C$3+source!$D$3+source!$E$3+source!$F$3),source!$F$2,IF(A461-1&lt;=(source!$B$3+source!$C$3+source!$D$3+source!$E$3+source!$F$3+source!$G$3),source!$G$2,IF(A461-1&lt;=(source!$B$3+source!$C$3+source!$D$3+source!$E$3+source!$F$3+source!$G$3+source!$H$3),source!$H$2,IF(A461-1&lt;=(source!$B$3+source!$C$3+source!$D$3+source!$E$3+source!$F$3+source!$G$3+source!$H$3+source!$I$3),source!$I$2,source!$I$2))))))))</f>
        <v>60</v>
      </c>
      <c r="D461">
        <f t="shared" si="127"/>
        <v>4790</v>
      </c>
      <c r="E461" t="str">
        <f t="shared" si="128"/>
        <v>790 AD</v>
      </c>
      <c r="F461">
        <f t="shared" si="129"/>
        <v>459</v>
      </c>
      <c r="G461">
        <f t="shared" si="130"/>
        <v>70416</v>
      </c>
      <c r="H461" s="1">
        <f>IF(F461-1&lt;=source!$B$6,source!$B$5,IF(F461-1&lt;=(source!$B$6+source!$C$6),source!$C$5,IF(F461-1&lt;=(source!$B$6+source!$C$6+source!$D$6),source!$D$5,IF(F461-1&lt;=(source!$B$6+source!$C$6+source!$D$6+source!$E$6),source!$E$5,IF(F461-1&lt;=(source!$B$6+source!$C$6+source!$D$6+source!$E$6+source!$F$6),source!$F$5,IF(F461-1&lt;=(source!$B$6+source!$C$6+source!$D$6+source!$E$6+source!$F$6+source!$G$6),source!$G$5,IF(F461-1&lt;=(source!$B$6+source!$C$6+source!$D$6+source!$E$6+source!$F$6+source!$G$6+source!$H$6),source!$H$5,IF(F461-1&lt;=(source!$B$6+source!$C$6+source!$D$6+source!$E$6+source!$F$6+source!$G$6+source!$H$6+source!$I$6),source!$I$5,source!$I$5))))))))</f>
        <v>12</v>
      </c>
      <c r="I461">
        <f t="shared" si="131"/>
        <v>5868</v>
      </c>
      <c r="J461" t="str">
        <f t="shared" si="132"/>
        <v>1868 AD</v>
      </c>
      <c r="K461">
        <f t="shared" si="133"/>
        <v>459</v>
      </c>
      <c r="L461">
        <f t="shared" si="134"/>
        <v>72348</v>
      </c>
      <c r="M461" s="1">
        <f>IF(K461-1&lt;=source!$B$9,source!$B$8,IF(K461-1&lt;=(source!$B$9+source!$C$9),source!$C$8,IF(K461-1&lt;=(source!$B$9+source!$C$9+source!$D$9),source!$D$8,IF(K461-1&lt;=(source!$B$9+source!$C$9+source!$D$9+source!$E$9),source!$E$8,IF(K461-1&lt;=(source!$B$9+source!$C$9+source!$D$9+source!$E$9+source!$F$9),source!$F$8,IF(K461-1&lt;=(source!$B$9+source!$C$9+source!$D$9+source!$E$9+source!$F$9+source!$G$9),source!$G$8,IF(K461-1&lt;=(source!$B$9+source!$C$9+source!$D$9+source!$E$9+source!$F$9+source!$G$9+source!$H$9),source!$H$8,IF(K461-1&lt;=(source!$B$9+source!$C$9+source!$D$9+source!$E$9+source!$F$9+source!$G$9+source!$H$9+source!$I$9),source!$I$8,source!$I$8))))))))</f>
        <v>6</v>
      </c>
      <c r="N461">
        <f t="shared" si="135"/>
        <v>6029</v>
      </c>
      <c r="O461" t="str">
        <f t="shared" si="136"/>
        <v>2029 AD</v>
      </c>
    </row>
    <row r="462" spans="1:15" x14ac:dyDescent="0.25">
      <c r="A462">
        <f t="shared" si="125"/>
        <v>460</v>
      </c>
      <c r="B462">
        <f t="shared" si="126"/>
        <v>57540</v>
      </c>
      <c r="C462" s="1">
        <f>IF(A462-1&lt;=source!$B$3,source!$B$2,IF(A462-1&lt;=(source!$B$3+source!$C$3),source!$C$2,IF(A462-1&lt;=(source!$B$3+source!$C$3+source!$D$3),source!$D$2,IF(A462-1&lt;=(source!$B$3+source!$C$3+source!$D$3+source!$E$3),source!$E$2,IF(A462-1&lt;=(source!$B$3+source!$C$3+source!$D$3+source!$E$3+source!$F$3),source!$F$2,IF(A462-1&lt;=(source!$B$3+source!$C$3+source!$D$3+source!$E$3+source!$F$3+source!$G$3),source!$G$2,IF(A462-1&lt;=(source!$B$3+source!$C$3+source!$D$3+source!$E$3+source!$F$3+source!$G$3+source!$H$3),source!$H$2,IF(A462-1&lt;=(source!$B$3+source!$C$3+source!$D$3+source!$E$3+source!$F$3+source!$G$3+source!$H$3+source!$I$3),source!$I$2,source!$I$2))))))))</f>
        <v>60</v>
      </c>
      <c r="D462">
        <f t="shared" si="127"/>
        <v>4795</v>
      </c>
      <c r="E462" t="str">
        <f t="shared" si="128"/>
        <v>795 AD</v>
      </c>
      <c r="F462">
        <f t="shared" si="129"/>
        <v>460</v>
      </c>
      <c r="G462">
        <f t="shared" si="130"/>
        <v>70428</v>
      </c>
      <c r="H462" s="1">
        <f>IF(F462-1&lt;=source!$B$6,source!$B$5,IF(F462-1&lt;=(source!$B$6+source!$C$6),source!$C$5,IF(F462-1&lt;=(source!$B$6+source!$C$6+source!$D$6),source!$D$5,IF(F462-1&lt;=(source!$B$6+source!$C$6+source!$D$6+source!$E$6),source!$E$5,IF(F462-1&lt;=(source!$B$6+source!$C$6+source!$D$6+source!$E$6+source!$F$6),source!$F$5,IF(F462-1&lt;=(source!$B$6+source!$C$6+source!$D$6+source!$E$6+source!$F$6+source!$G$6),source!$G$5,IF(F462-1&lt;=(source!$B$6+source!$C$6+source!$D$6+source!$E$6+source!$F$6+source!$G$6+source!$H$6),source!$H$5,IF(F462-1&lt;=(source!$B$6+source!$C$6+source!$D$6+source!$E$6+source!$F$6+source!$G$6+source!$H$6+source!$I$6),source!$I$5,source!$I$5))))))))</f>
        <v>12</v>
      </c>
      <c r="I462">
        <f t="shared" si="131"/>
        <v>5869</v>
      </c>
      <c r="J462" t="str">
        <f t="shared" si="132"/>
        <v>1869 AD</v>
      </c>
      <c r="K462">
        <f t="shared" si="133"/>
        <v>460</v>
      </c>
      <c r="L462">
        <f t="shared" si="134"/>
        <v>72354</v>
      </c>
      <c r="M462" s="1">
        <f>IF(K462-1&lt;=source!$B$9,source!$B$8,IF(K462-1&lt;=(source!$B$9+source!$C$9),source!$C$8,IF(K462-1&lt;=(source!$B$9+source!$C$9+source!$D$9),source!$D$8,IF(K462-1&lt;=(source!$B$9+source!$C$9+source!$D$9+source!$E$9),source!$E$8,IF(K462-1&lt;=(source!$B$9+source!$C$9+source!$D$9+source!$E$9+source!$F$9),source!$F$8,IF(K462-1&lt;=(source!$B$9+source!$C$9+source!$D$9+source!$E$9+source!$F$9+source!$G$9),source!$G$8,IF(K462-1&lt;=(source!$B$9+source!$C$9+source!$D$9+source!$E$9+source!$F$9+source!$G$9+source!$H$9),source!$H$8,IF(K462-1&lt;=(source!$B$9+source!$C$9+source!$D$9+source!$E$9+source!$F$9+source!$G$9+source!$H$9+source!$I$9),source!$I$8,source!$I$8))))))))</f>
        <v>6</v>
      </c>
      <c r="N462">
        <f t="shared" si="135"/>
        <v>6029.5</v>
      </c>
      <c r="O462" t="str">
        <f t="shared" si="136"/>
        <v>2029,5 AD</v>
      </c>
    </row>
    <row r="463" spans="1:15" x14ac:dyDescent="0.25">
      <c r="A463">
        <f t="shared" si="125"/>
        <v>461</v>
      </c>
      <c r="B463">
        <f t="shared" si="126"/>
        <v>57600</v>
      </c>
      <c r="C463" s="1">
        <f>IF(A463-1&lt;=source!$B$3,source!$B$2,IF(A463-1&lt;=(source!$B$3+source!$C$3),source!$C$2,IF(A463-1&lt;=(source!$B$3+source!$C$3+source!$D$3),source!$D$2,IF(A463-1&lt;=(source!$B$3+source!$C$3+source!$D$3+source!$E$3),source!$E$2,IF(A463-1&lt;=(source!$B$3+source!$C$3+source!$D$3+source!$E$3+source!$F$3),source!$F$2,IF(A463-1&lt;=(source!$B$3+source!$C$3+source!$D$3+source!$E$3+source!$F$3+source!$G$3),source!$G$2,IF(A463-1&lt;=(source!$B$3+source!$C$3+source!$D$3+source!$E$3+source!$F$3+source!$G$3+source!$H$3),source!$H$2,IF(A463-1&lt;=(source!$B$3+source!$C$3+source!$D$3+source!$E$3+source!$F$3+source!$G$3+source!$H$3+source!$I$3),source!$I$2,source!$I$2))))))))</f>
        <v>60</v>
      </c>
      <c r="D463">
        <f t="shared" si="127"/>
        <v>4800</v>
      </c>
      <c r="E463" t="str">
        <f t="shared" si="128"/>
        <v>800 AD</v>
      </c>
      <c r="F463">
        <f t="shared" si="129"/>
        <v>461</v>
      </c>
      <c r="G463">
        <f t="shared" si="130"/>
        <v>70440</v>
      </c>
      <c r="H463" s="1">
        <f>IF(F463-1&lt;=source!$B$6,source!$B$5,IF(F463-1&lt;=(source!$B$6+source!$C$6),source!$C$5,IF(F463-1&lt;=(source!$B$6+source!$C$6+source!$D$6),source!$D$5,IF(F463-1&lt;=(source!$B$6+source!$C$6+source!$D$6+source!$E$6),source!$E$5,IF(F463-1&lt;=(source!$B$6+source!$C$6+source!$D$6+source!$E$6+source!$F$6),source!$F$5,IF(F463-1&lt;=(source!$B$6+source!$C$6+source!$D$6+source!$E$6+source!$F$6+source!$G$6),source!$G$5,IF(F463-1&lt;=(source!$B$6+source!$C$6+source!$D$6+source!$E$6+source!$F$6+source!$G$6+source!$H$6),source!$H$5,IF(F463-1&lt;=(source!$B$6+source!$C$6+source!$D$6+source!$E$6+source!$F$6+source!$G$6+source!$H$6+source!$I$6),source!$I$5,source!$I$5))))))))</f>
        <v>12</v>
      </c>
      <c r="I463">
        <f t="shared" si="131"/>
        <v>5870</v>
      </c>
      <c r="J463" t="str">
        <f t="shared" si="132"/>
        <v>1870 AD</v>
      </c>
      <c r="K463">
        <f t="shared" si="133"/>
        <v>461</v>
      </c>
      <c r="L463">
        <f t="shared" si="134"/>
        <v>72360</v>
      </c>
      <c r="M463" s="1">
        <f>IF(K463-1&lt;=source!$B$9,source!$B$8,IF(K463-1&lt;=(source!$B$9+source!$C$9),source!$C$8,IF(K463-1&lt;=(source!$B$9+source!$C$9+source!$D$9),source!$D$8,IF(K463-1&lt;=(source!$B$9+source!$C$9+source!$D$9+source!$E$9),source!$E$8,IF(K463-1&lt;=(source!$B$9+source!$C$9+source!$D$9+source!$E$9+source!$F$9),source!$F$8,IF(K463-1&lt;=(source!$B$9+source!$C$9+source!$D$9+source!$E$9+source!$F$9+source!$G$9),source!$G$8,IF(K463-1&lt;=(source!$B$9+source!$C$9+source!$D$9+source!$E$9+source!$F$9+source!$G$9+source!$H$9),source!$H$8,IF(K463-1&lt;=(source!$B$9+source!$C$9+source!$D$9+source!$E$9+source!$F$9+source!$G$9+source!$H$9+source!$I$9),source!$I$8,source!$I$8))))))))</f>
        <v>6</v>
      </c>
      <c r="N463">
        <f t="shared" si="135"/>
        <v>6030</v>
      </c>
      <c r="O463" t="str">
        <f t="shared" si="136"/>
        <v>2030 AD</v>
      </c>
    </row>
    <row r="464" spans="1:15" x14ac:dyDescent="0.25">
      <c r="A464">
        <f t="shared" si="125"/>
        <v>462</v>
      </c>
      <c r="B464">
        <f t="shared" si="126"/>
        <v>57660</v>
      </c>
      <c r="C464" s="1">
        <f>IF(A464-1&lt;=source!$B$3,source!$B$2,IF(A464-1&lt;=(source!$B$3+source!$C$3),source!$C$2,IF(A464-1&lt;=(source!$B$3+source!$C$3+source!$D$3),source!$D$2,IF(A464-1&lt;=(source!$B$3+source!$C$3+source!$D$3+source!$E$3),source!$E$2,IF(A464-1&lt;=(source!$B$3+source!$C$3+source!$D$3+source!$E$3+source!$F$3),source!$F$2,IF(A464-1&lt;=(source!$B$3+source!$C$3+source!$D$3+source!$E$3+source!$F$3+source!$G$3),source!$G$2,IF(A464-1&lt;=(source!$B$3+source!$C$3+source!$D$3+source!$E$3+source!$F$3+source!$G$3+source!$H$3),source!$H$2,IF(A464-1&lt;=(source!$B$3+source!$C$3+source!$D$3+source!$E$3+source!$F$3+source!$G$3+source!$H$3+source!$I$3),source!$I$2,source!$I$2))))))))</f>
        <v>60</v>
      </c>
      <c r="D464">
        <f t="shared" si="127"/>
        <v>4805</v>
      </c>
      <c r="E464" t="str">
        <f t="shared" si="128"/>
        <v>805 AD</v>
      </c>
      <c r="F464">
        <f t="shared" si="129"/>
        <v>462</v>
      </c>
      <c r="G464">
        <f t="shared" si="130"/>
        <v>70452</v>
      </c>
      <c r="H464" s="1">
        <f>IF(F464-1&lt;=source!$B$6,source!$B$5,IF(F464-1&lt;=(source!$B$6+source!$C$6),source!$C$5,IF(F464-1&lt;=(source!$B$6+source!$C$6+source!$D$6),source!$D$5,IF(F464-1&lt;=(source!$B$6+source!$C$6+source!$D$6+source!$E$6),source!$E$5,IF(F464-1&lt;=(source!$B$6+source!$C$6+source!$D$6+source!$E$6+source!$F$6),source!$F$5,IF(F464-1&lt;=(source!$B$6+source!$C$6+source!$D$6+source!$E$6+source!$F$6+source!$G$6),source!$G$5,IF(F464-1&lt;=(source!$B$6+source!$C$6+source!$D$6+source!$E$6+source!$F$6+source!$G$6+source!$H$6),source!$H$5,IF(F464-1&lt;=(source!$B$6+source!$C$6+source!$D$6+source!$E$6+source!$F$6+source!$G$6+source!$H$6+source!$I$6),source!$I$5,source!$I$5))))))))</f>
        <v>12</v>
      </c>
      <c r="I464">
        <f t="shared" si="131"/>
        <v>5871</v>
      </c>
      <c r="J464" t="str">
        <f t="shared" si="132"/>
        <v>1871 AD</v>
      </c>
      <c r="K464">
        <f t="shared" si="133"/>
        <v>462</v>
      </c>
      <c r="L464">
        <f t="shared" si="134"/>
        <v>72366</v>
      </c>
      <c r="M464" s="1">
        <f>IF(K464-1&lt;=source!$B$9,source!$B$8,IF(K464-1&lt;=(source!$B$9+source!$C$9),source!$C$8,IF(K464-1&lt;=(source!$B$9+source!$C$9+source!$D$9),source!$D$8,IF(K464-1&lt;=(source!$B$9+source!$C$9+source!$D$9+source!$E$9),source!$E$8,IF(K464-1&lt;=(source!$B$9+source!$C$9+source!$D$9+source!$E$9+source!$F$9),source!$F$8,IF(K464-1&lt;=(source!$B$9+source!$C$9+source!$D$9+source!$E$9+source!$F$9+source!$G$9),source!$G$8,IF(K464-1&lt;=(source!$B$9+source!$C$9+source!$D$9+source!$E$9+source!$F$9+source!$G$9+source!$H$9),source!$H$8,IF(K464-1&lt;=(source!$B$9+source!$C$9+source!$D$9+source!$E$9+source!$F$9+source!$G$9+source!$H$9+source!$I$9),source!$I$8,source!$I$8))))))))</f>
        <v>6</v>
      </c>
      <c r="N464">
        <f t="shared" si="135"/>
        <v>6030.5</v>
      </c>
      <c r="O464" t="str">
        <f t="shared" si="136"/>
        <v>2030,5 AD</v>
      </c>
    </row>
    <row r="465" spans="1:15" x14ac:dyDescent="0.25">
      <c r="A465">
        <f t="shared" si="125"/>
        <v>463</v>
      </c>
      <c r="B465">
        <f t="shared" si="126"/>
        <v>57720</v>
      </c>
      <c r="C465" s="1">
        <f>IF(A465-1&lt;=source!$B$3,source!$B$2,IF(A465-1&lt;=(source!$B$3+source!$C$3),source!$C$2,IF(A465-1&lt;=(source!$B$3+source!$C$3+source!$D$3),source!$D$2,IF(A465-1&lt;=(source!$B$3+source!$C$3+source!$D$3+source!$E$3),source!$E$2,IF(A465-1&lt;=(source!$B$3+source!$C$3+source!$D$3+source!$E$3+source!$F$3),source!$F$2,IF(A465-1&lt;=(source!$B$3+source!$C$3+source!$D$3+source!$E$3+source!$F$3+source!$G$3),source!$G$2,IF(A465-1&lt;=(source!$B$3+source!$C$3+source!$D$3+source!$E$3+source!$F$3+source!$G$3+source!$H$3),source!$H$2,IF(A465-1&lt;=(source!$B$3+source!$C$3+source!$D$3+source!$E$3+source!$F$3+source!$G$3+source!$H$3+source!$I$3),source!$I$2,source!$I$2))))))))</f>
        <v>60</v>
      </c>
      <c r="D465">
        <f t="shared" si="127"/>
        <v>4810</v>
      </c>
      <c r="E465" t="str">
        <f t="shared" si="128"/>
        <v>810 AD</v>
      </c>
      <c r="F465">
        <f t="shared" si="129"/>
        <v>463</v>
      </c>
      <c r="G465">
        <f t="shared" si="130"/>
        <v>70464</v>
      </c>
      <c r="H465" s="1">
        <f>IF(F465-1&lt;=source!$B$6,source!$B$5,IF(F465-1&lt;=(source!$B$6+source!$C$6),source!$C$5,IF(F465-1&lt;=(source!$B$6+source!$C$6+source!$D$6),source!$D$5,IF(F465-1&lt;=(source!$B$6+source!$C$6+source!$D$6+source!$E$6),source!$E$5,IF(F465-1&lt;=(source!$B$6+source!$C$6+source!$D$6+source!$E$6+source!$F$6),source!$F$5,IF(F465-1&lt;=(source!$B$6+source!$C$6+source!$D$6+source!$E$6+source!$F$6+source!$G$6),source!$G$5,IF(F465-1&lt;=(source!$B$6+source!$C$6+source!$D$6+source!$E$6+source!$F$6+source!$G$6+source!$H$6),source!$H$5,IF(F465-1&lt;=(source!$B$6+source!$C$6+source!$D$6+source!$E$6+source!$F$6+source!$G$6+source!$H$6+source!$I$6),source!$I$5,source!$I$5))))))))</f>
        <v>12</v>
      </c>
      <c r="I465">
        <f t="shared" si="131"/>
        <v>5872</v>
      </c>
      <c r="J465" t="str">
        <f t="shared" si="132"/>
        <v>1872 AD</v>
      </c>
      <c r="K465">
        <f t="shared" si="133"/>
        <v>463</v>
      </c>
      <c r="L465">
        <f t="shared" si="134"/>
        <v>72372</v>
      </c>
      <c r="M465" s="1">
        <f>IF(K465-1&lt;=source!$B$9,source!$B$8,IF(K465-1&lt;=(source!$B$9+source!$C$9),source!$C$8,IF(K465-1&lt;=(source!$B$9+source!$C$9+source!$D$9),source!$D$8,IF(K465-1&lt;=(source!$B$9+source!$C$9+source!$D$9+source!$E$9),source!$E$8,IF(K465-1&lt;=(source!$B$9+source!$C$9+source!$D$9+source!$E$9+source!$F$9),source!$F$8,IF(K465-1&lt;=(source!$B$9+source!$C$9+source!$D$9+source!$E$9+source!$F$9+source!$G$9),source!$G$8,IF(K465-1&lt;=(source!$B$9+source!$C$9+source!$D$9+source!$E$9+source!$F$9+source!$G$9+source!$H$9),source!$H$8,IF(K465-1&lt;=(source!$B$9+source!$C$9+source!$D$9+source!$E$9+source!$F$9+source!$G$9+source!$H$9+source!$I$9),source!$I$8,source!$I$8))))))))</f>
        <v>6</v>
      </c>
      <c r="N465">
        <f t="shared" si="135"/>
        <v>6031</v>
      </c>
      <c r="O465" t="str">
        <f t="shared" si="136"/>
        <v>2031 AD</v>
      </c>
    </row>
    <row r="466" spans="1:15" x14ac:dyDescent="0.25">
      <c r="A466">
        <f t="shared" si="125"/>
        <v>464</v>
      </c>
      <c r="B466">
        <f t="shared" si="126"/>
        <v>57780</v>
      </c>
      <c r="C466" s="1">
        <f>IF(A466-1&lt;=source!$B$3,source!$B$2,IF(A466-1&lt;=(source!$B$3+source!$C$3),source!$C$2,IF(A466-1&lt;=(source!$B$3+source!$C$3+source!$D$3),source!$D$2,IF(A466-1&lt;=(source!$B$3+source!$C$3+source!$D$3+source!$E$3),source!$E$2,IF(A466-1&lt;=(source!$B$3+source!$C$3+source!$D$3+source!$E$3+source!$F$3),source!$F$2,IF(A466-1&lt;=(source!$B$3+source!$C$3+source!$D$3+source!$E$3+source!$F$3+source!$G$3),source!$G$2,IF(A466-1&lt;=(source!$B$3+source!$C$3+source!$D$3+source!$E$3+source!$F$3+source!$G$3+source!$H$3),source!$H$2,IF(A466-1&lt;=(source!$B$3+source!$C$3+source!$D$3+source!$E$3+source!$F$3+source!$G$3+source!$H$3+source!$I$3),source!$I$2,source!$I$2))))))))</f>
        <v>60</v>
      </c>
      <c r="D466">
        <f t="shared" si="127"/>
        <v>4815</v>
      </c>
      <c r="E466" t="str">
        <f t="shared" si="128"/>
        <v>815 AD</v>
      </c>
      <c r="F466">
        <f t="shared" si="129"/>
        <v>464</v>
      </c>
      <c r="G466">
        <f t="shared" si="130"/>
        <v>70476</v>
      </c>
      <c r="H466" s="1">
        <f>IF(F466-1&lt;=source!$B$6,source!$B$5,IF(F466-1&lt;=(source!$B$6+source!$C$6),source!$C$5,IF(F466-1&lt;=(source!$B$6+source!$C$6+source!$D$6),source!$D$5,IF(F466-1&lt;=(source!$B$6+source!$C$6+source!$D$6+source!$E$6),source!$E$5,IF(F466-1&lt;=(source!$B$6+source!$C$6+source!$D$6+source!$E$6+source!$F$6),source!$F$5,IF(F466-1&lt;=(source!$B$6+source!$C$6+source!$D$6+source!$E$6+source!$F$6+source!$G$6),source!$G$5,IF(F466-1&lt;=(source!$B$6+source!$C$6+source!$D$6+source!$E$6+source!$F$6+source!$G$6+source!$H$6),source!$H$5,IF(F466-1&lt;=(source!$B$6+source!$C$6+source!$D$6+source!$E$6+source!$F$6+source!$G$6+source!$H$6+source!$I$6),source!$I$5,source!$I$5))))))))</f>
        <v>12</v>
      </c>
      <c r="I466">
        <f t="shared" si="131"/>
        <v>5873</v>
      </c>
      <c r="J466" t="str">
        <f t="shared" si="132"/>
        <v>1873 AD</v>
      </c>
      <c r="K466">
        <f t="shared" si="133"/>
        <v>464</v>
      </c>
      <c r="L466">
        <f t="shared" si="134"/>
        <v>72378</v>
      </c>
      <c r="M466" s="1">
        <f>IF(K466-1&lt;=source!$B$9,source!$B$8,IF(K466-1&lt;=(source!$B$9+source!$C$9),source!$C$8,IF(K466-1&lt;=(source!$B$9+source!$C$9+source!$D$9),source!$D$8,IF(K466-1&lt;=(source!$B$9+source!$C$9+source!$D$9+source!$E$9),source!$E$8,IF(K466-1&lt;=(source!$B$9+source!$C$9+source!$D$9+source!$E$9+source!$F$9),source!$F$8,IF(K466-1&lt;=(source!$B$9+source!$C$9+source!$D$9+source!$E$9+source!$F$9+source!$G$9),source!$G$8,IF(K466-1&lt;=(source!$B$9+source!$C$9+source!$D$9+source!$E$9+source!$F$9+source!$G$9+source!$H$9),source!$H$8,IF(K466-1&lt;=(source!$B$9+source!$C$9+source!$D$9+source!$E$9+source!$F$9+source!$G$9+source!$H$9+source!$I$9),source!$I$8,source!$I$8))))))))</f>
        <v>6</v>
      </c>
      <c r="N466">
        <f t="shared" si="135"/>
        <v>6031.5</v>
      </c>
      <c r="O466" t="str">
        <f t="shared" si="136"/>
        <v>2031,5 AD</v>
      </c>
    </row>
    <row r="467" spans="1:15" x14ac:dyDescent="0.25">
      <c r="A467">
        <f t="shared" si="125"/>
        <v>465</v>
      </c>
      <c r="B467">
        <f t="shared" si="126"/>
        <v>57840</v>
      </c>
      <c r="C467" s="1">
        <f>IF(A467-1&lt;=source!$B$3,source!$B$2,IF(A467-1&lt;=(source!$B$3+source!$C$3),source!$C$2,IF(A467-1&lt;=(source!$B$3+source!$C$3+source!$D$3),source!$D$2,IF(A467-1&lt;=(source!$B$3+source!$C$3+source!$D$3+source!$E$3),source!$E$2,IF(A467-1&lt;=(source!$B$3+source!$C$3+source!$D$3+source!$E$3+source!$F$3),source!$F$2,IF(A467-1&lt;=(source!$B$3+source!$C$3+source!$D$3+source!$E$3+source!$F$3+source!$G$3),source!$G$2,IF(A467-1&lt;=(source!$B$3+source!$C$3+source!$D$3+source!$E$3+source!$F$3+source!$G$3+source!$H$3),source!$H$2,IF(A467-1&lt;=(source!$B$3+source!$C$3+source!$D$3+source!$E$3+source!$F$3+source!$G$3+source!$H$3+source!$I$3),source!$I$2,source!$I$2))))))))</f>
        <v>60</v>
      </c>
      <c r="D467">
        <f t="shared" si="127"/>
        <v>4820</v>
      </c>
      <c r="E467" t="str">
        <f t="shared" si="128"/>
        <v>820 AD</v>
      </c>
      <c r="F467">
        <f t="shared" si="129"/>
        <v>465</v>
      </c>
      <c r="G467">
        <f t="shared" si="130"/>
        <v>70488</v>
      </c>
      <c r="H467" s="1">
        <f>IF(F467-1&lt;=source!$B$6,source!$B$5,IF(F467-1&lt;=(source!$B$6+source!$C$6),source!$C$5,IF(F467-1&lt;=(source!$B$6+source!$C$6+source!$D$6),source!$D$5,IF(F467-1&lt;=(source!$B$6+source!$C$6+source!$D$6+source!$E$6),source!$E$5,IF(F467-1&lt;=(source!$B$6+source!$C$6+source!$D$6+source!$E$6+source!$F$6),source!$F$5,IF(F467-1&lt;=(source!$B$6+source!$C$6+source!$D$6+source!$E$6+source!$F$6+source!$G$6),source!$G$5,IF(F467-1&lt;=(source!$B$6+source!$C$6+source!$D$6+source!$E$6+source!$F$6+source!$G$6+source!$H$6),source!$H$5,IF(F467-1&lt;=(source!$B$6+source!$C$6+source!$D$6+source!$E$6+source!$F$6+source!$G$6+source!$H$6+source!$I$6),source!$I$5,source!$I$5))))))))</f>
        <v>12</v>
      </c>
      <c r="I467">
        <f t="shared" si="131"/>
        <v>5874</v>
      </c>
      <c r="J467" t="str">
        <f t="shared" si="132"/>
        <v>1874 AD</v>
      </c>
      <c r="K467">
        <f t="shared" si="133"/>
        <v>465</v>
      </c>
      <c r="L467">
        <f t="shared" si="134"/>
        <v>72384</v>
      </c>
      <c r="M467" s="1">
        <f>IF(K467-1&lt;=source!$B$9,source!$B$8,IF(K467-1&lt;=(source!$B$9+source!$C$9),source!$C$8,IF(K467-1&lt;=(source!$B$9+source!$C$9+source!$D$9),source!$D$8,IF(K467-1&lt;=(source!$B$9+source!$C$9+source!$D$9+source!$E$9),source!$E$8,IF(K467-1&lt;=(source!$B$9+source!$C$9+source!$D$9+source!$E$9+source!$F$9),source!$F$8,IF(K467-1&lt;=(source!$B$9+source!$C$9+source!$D$9+source!$E$9+source!$F$9+source!$G$9),source!$G$8,IF(K467-1&lt;=(source!$B$9+source!$C$9+source!$D$9+source!$E$9+source!$F$9+source!$G$9+source!$H$9),source!$H$8,IF(K467-1&lt;=(source!$B$9+source!$C$9+source!$D$9+source!$E$9+source!$F$9+source!$G$9+source!$H$9+source!$I$9),source!$I$8,source!$I$8))))))))</f>
        <v>6</v>
      </c>
      <c r="N467">
        <f t="shared" si="135"/>
        <v>6032</v>
      </c>
      <c r="O467" t="str">
        <f t="shared" si="136"/>
        <v>2032 AD</v>
      </c>
    </row>
    <row r="468" spans="1:15" x14ac:dyDescent="0.25">
      <c r="A468">
        <f t="shared" si="125"/>
        <v>466</v>
      </c>
      <c r="B468">
        <f t="shared" si="126"/>
        <v>57900</v>
      </c>
      <c r="C468" s="1">
        <f>IF(A468-1&lt;=source!$B$3,source!$B$2,IF(A468-1&lt;=(source!$B$3+source!$C$3),source!$C$2,IF(A468-1&lt;=(source!$B$3+source!$C$3+source!$D$3),source!$D$2,IF(A468-1&lt;=(source!$B$3+source!$C$3+source!$D$3+source!$E$3),source!$E$2,IF(A468-1&lt;=(source!$B$3+source!$C$3+source!$D$3+source!$E$3+source!$F$3),source!$F$2,IF(A468-1&lt;=(source!$B$3+source!$C$3+source!$D$3+source!$E$3+source!$F$3+source!$G$3),source!$G$2,IF(A468-1&lt;=(source!$B$3+source!$C$3+source!$D$3+source!$E$3+source!$F$3+source!$G$3+source!$H$3),source!$H$2,IF(A468-1&lt;=(source!$B$3+source!$C$3+source!$D$3+source!$E$3+source!$F$3+source!$G$3+source!$H$3+source!$I$3),source!$I$2,source!$I$2))))))))</f>
        <v>60</v>
      </c>
      <c r="D468">
        <f t="shared" si="127"/>
        <v>4825</v>
      </c>
      <c r="E468" t="str">
        <f t="shared" si="128"/>
        <v>825 AD</v>
      </c>
      <c r="F468">
        <f t="shared" si="129"/>
        <v>466</v>
      </c>
      <c r="G468">
        <f t="shared" si="130"/>
        <v>70500</v>
      </c>
      <c r="H468" s="1">
        <f>IF(F468-1&lt;=source!$B$6,source!$B$5,IF(F468-1&lt;=(source!$B$6+source!$C$6),source!$C$5,IF(F468-1&lt;=(source!$B$6+source!$C$6+source!$D$6),source!$D$5,IF(F468-1&lt;=(source!$B$6+source!$C$6+source!$D$6+source!$E$6),source!$E$5,IF(F468-1&lt;=(source!$B$6+source!$C$6+source!$D$6+source!$E$6+source!$F$6),source!$F$5,IF(F468-1&lt;=(source!$B$6+source!$C$6+source!$D$6+source!$E$6+source!$F$6+source!$G$6),source!$G$5,IF(F468-1&lt;=(source!$B$6+source!$C$6+source!$D$6+source!$E$6+source!$F$6+source!$G$6+source!$H$6),source!$H$5,IF(F468-1&lt;=(source!$B$6+source!$C$6+source!$D$6+source!$E$6+source!$F$6+source!$G$6+source!$H$6+source!$I$6),source!$I$5,source!$I$5))))))))</f>
        <v>12</v>
      </c>
      <c r="I468">
        <f t="shared" si="131"/>
        <v>5875</v>
      </c>
      <c r="J468" t="str">
        <f t="shared" si="132"/>
        <v>1875 AD</v>
      </c>
      <c r="K468">
        <f t="shared" si="133"/>
        <v>466</v>
      </c>
      <c r="L468">
        <f t="shared" si="134"/>
        <v>72390</v>
      </c>
      <c r="M468" s="1">
        <f>IF(K468-1&lt;=source!$B$9,source!$B$8,IF(K468-1&lt;=(source!$B$9+source!$C$9),source!$C$8,IF(K468-1&lt;=(source!$B$9+source!$C$9+source!$D$9),source!$D$8,IF(K468-1&lt;=(source!$B$9+source!$C$9+source!$D$9+source!$E$9),source!$E$8,IF(K468-1&lt;=(source!$B$9+source!$C$9+source!$D$9+source!$E$9+source!$F$9),source!$F$8,IF(K468-1&lt;=(source!$B$9+source!$C$9+source!$D$9+source!$E$9+source!$F$9+source!$G$9),source!$G$8,IF(K468-1&lt;=(source!$B$9+source!$C$9+source!$D$9+source!$E$9+source!$F$9+source!$G$9+source!$H$9),source!$H$8,IF(K468-1&lt;=(source!$B$9+source!$C$9+source!$D$9+source!$E$9+source!$F$9+source!$G$9+source!$H$9+source!$I$9),source!$I$8,source!$I$8))))))))</f>
        <v>6</v>
      </c>
      <c r="N468">
        <f t="shared" si="135"/>
        <v>6032.5</v>
      </c>
      <c r="O468" t="str">
        <f t="shared" si="136"/>
        <v>2032,5 AD</v>
      </c>
    </row>
    <row r="469" spans="1:15" x14ac:dyDescent="0.25">
      <c r="A469">
        <f t="shared" si="125"/>
        <v>467</v>
      </c>
      <c r="B469">
        <f t="shared" si="126"/>
        <v>57960</v>
      </c>
      <c r="C469" s="1">
        <f>IF(A469-1&lt;=source!$B$3,source!$B$2,IF(A469-1&lt;=(source!$B$3+source!$C$3),source!$C$2,IF(A469-1&lt;=(source!$B$3+source!$C$3+source!$D$3),source!$D$2,IF(A469-1&lt;=(source!$B$3+source!$C$3+source!$D$3+source!$E$3),source!$E$2,IF(A469-1&lt;=(source!$B$3+source!$C$3+source!$D$3+source!$E$3+source!$F$3),source!$F$2,IF(A469-1&lt;=(source!$B$3+source!$C$3+source!$D$3+source!$E$3+source!$F$3+source!$G$3),source!$G$2,IF(A469-1&lt;=(source!$B$3+source!$C$3+source!$D$3+source!$E$3+source!$F$3+source!$G$3+source!$H$3),source!$H$2,IF(A469-1&lt;=(source!$B$3+source!$C$3+source!$D$3+source!$E$3+source!$F$3+source!$G$3+source!$H$3+source!$I$3),source!$I$2,source!$I$2))))))))</f>
        <v>60</v>
      </c>
      <c r="D469">
        <f t="shared" si="127"/>
        <v>4830</v>
      </c>
      <c r="E469" t="str">
        <f t="shared" si="128"/>
        <v>830 AD</v>
      </c>
      <c r="F469">
        <f t="shared" si="129"/>
        <v>467</v>
      </c>
      <c r="G469">
        <f t="shared" si="130"/>
        <v>70512</v>
      </c>
      <c r="H469" s="1">
        <f>IF(F469-1&lt;=source!$B$6,source!$B$5,IF(F469-1&lt;=(source!$B$6+source!$C$6),source!$C$5,IF(F469-1&lt;=(source!$B$6+source!$C$6+source!$D$6),source!$D$5,IF(F469-1&lt;=(source!$B$6+source!$C$6+source!$D$6+source!$E$6),source!$E$5,IF(F469-1&lt;=(source!$B$6+source!$C$6+source!$D$6+source!$E$6+source!$F$6),source!$F$5,IF(F469-1&lt;=(source!$B$6+source!$C$6+source!$D$6+source!$E$6+source!$F$6+source!$G$6),source!$G$5,IF(F469-1&lt;=(source!$B$6+source!$C$6+source!$D$6+source!$E$6+source!$F$6+source!$G$6+source!$H$6),source!$H$5,IF(F469-1&lt;=(source!$B$6+source!$C$6+source!$D$6+source!$E$6+source!$F$6+source!$G$6+source!$H$6+source!$I$6),source!$I$5,source!$I$5))))))))</f>
        <v>12</v>
      </c>
      <c r="I469">
        <f t="shared" si="131"/>
        <v>5876</v>
      </c>
      <c r="J469" t="str">
        <f t="shared" si="132"/>
        <v>1876 AD</v>
      </c>
      <c r="K469">
        <f t="shared" si="133"/>
        <v>467</v>
      </c>
      <c r="L469">
        <f t="shared" si="134"/>
        <v>72396</v>
      </c>
      <c r="M469" s="1">
        <f>IF(K469-1&lt;=source!$B$9,source!$B$8,IF(K469-1&lt;=(source!$B$9+source!$C$9),source!$C$8,IF(K469-1&lt;=(source!$B$9+source!$C$9+source!$D$9),source!$D$8,IF(K469-1&lt;=(source!$B$9+source!$C$9+source!$D$9+source!$E$9),source!$E$8,IF(K469-1&lt;=(source!$B$9+source!$C$9+source!$D$9+source!$E$9+source!$F$9),source!$F$8,IF(K469-1&lt;=(source!$B$9+source!$C$9+source!$D$9+source!$E$9+source!$F$9+source!$G$9),source!$G$8,IF(K469-1&lt;=(source!$B$9+source!$C$9+source!$D$9+source!$E$9+source!$F$9+source!$G$9+source!$H$9),source!$H$8,IF(K469-1&lt;=(source!$B$9+source!$C$9+source!$D$9+source!$E$9+source!$F$9+source!$G$9+source!$H$9+source!$I$9),source!$I$8,source!$I$8))))))))</f>
        <v>6</v>
      </c>
      <c r="N469">
        <f t="shared" si="135"/>
        <v>6033</v>
      </c>
      <c r="O469" t="str">
        <f t="shared" si="136"/>
        <v>2033 AD</v>
      </c>
    </row>
    <row r="470" spans="1:15" x14ac:dyDescent="0.25">
      <c r="A470">
        <f t="shared" si="125"/>
        <v>468</v>
      </c>
      <c r="B470">
        <f t="shared" si="126"/>
        <v>58020</v>
      </c>
      <c r="C470" s="1">
        <f>IF(A470-1&lt;=source!$B$3,source!$B$2,IF(A470-1&lt;=(source!$B$3+source!$C$3),source!$C$2,IF(A470-1&lt;=(source!$B$3+source!$C$3+source!$D$3),source!$D$2,IF(A470-1&lt;=(source!$B$3+source!$C$3+source!$D$3+source!$E$3),source!$E$2,IF(A470-1&lt;=(source!$B$3+source!$C$3+source!$D$3+source!$E$3+source!$F$3),source!$F$2,IF(A470-1&lt;=(source!$B$3+source!$C$3+source!$D$3+source!$E$3+source!$F$3+source!$G$3),source!$G$2,IF(A470-1&lt;=(source!$B$3+source!$C$3+source!$D$3+source!$E$3+source!$F$3+source!$G$3+source!$H$3),source!$H$2,IF(A470-1&lt;=(source!$B$3+source!$C$3+source!$D$3+source!$E$3+source!$F$3+source!$G$3+source!$H$3+source!$I$3),source!$I$2,source!$I$2))))))))</f>
        <v>60</v>
      </c>
      <c r="D470">
        <f t="shared" si="127"/>
        <v>4835</v>
      </c>
      <c r="E470" t="str">
        <f t="shared" si="128"/>
        <v>835 AD</v>
      </c>
      <c r="F470">
        <f t="shared" si="129"/>
        <v>468</v>
      </c>
      <c r="G470">
        <f t="shared" si="130"/>
        <v>70524</v>
      </c>
      <c r="H470" s="1">
        <f>IF(F470-1&lt;=source!$B$6,source!$B$5,IF(F470-1&lt;=(source!$B$6+source!$C$6),source!$C$5,IF(F470-1&lt;=(source!$B$6+source!$C$6+source!$D$6),source!$D$5,IF(F470-1&lt;=(source!$B$6+source!$C$6+source!$D$6+source!$E$6),source!$E$5,IF(F470-1&lt;=(source!$B$6+source!$C$6+source!$D$6+source!$E$6+source!$F$6),source!$F$5,IF(F470-1&lt;=(source!$B$6+source!$C$6+source!$D$6+source!$E$6+source!$F$6+source!$G$6),source!$G$5,IF(F470-1&lt;=(source!$B$6+source!$C$6+source!$D$6+source!$E$6+source!$F$6+source!$G$6+source!$H$6),source!$H$5,IF(F470-1&lt;=(source!$B$6+source!$C$6+source!$D$6+source!$E$6+source!$F$6+source!$G$6+source!$H$6+source!$I$6),source!$I$5,source!$I$5))))))))</f>
        <v>12</v>
      </c>
      <c r="I470">
        <f t="shared" si="131"/>
        <v>5877</v>
      </c>
      <c r="J470" t="str">
        <f t="shared" si="132"/>
        <v>1877 AD</v>
      </c>
      <c r="K470">
        <f t="shared" si="133"/>
        <v>468</v>
      </c>
      <c r="L470">
        <f t="shared" si="134"/>
        <v>72402</v>
      </c>
      <c r="M470" s="1">
        <f>IF(K470-1&lt;=source!$B$9,source!$B$8,IF(K470-1&lt;=(source!$B$9+source!$C$9),source!$C$8,IF(K470-1&lt;=(source!$B$9+source!$C$9+source!$D$9),source!$D$8,IF(K470-1&lt;=(source!$B$9+source!$C$9+source!$D$9+source!$E$9),source!$E$8,IF(K470-1&lt;=(source!$B$9+source!$C$9+source!$D$9+source!$E$9+source!$F$9),source!$F$8,IF(K470-1&lt;=(source!$B$9+source!$C$9+source!$D$9+source!$E$9+source!$F$9+source!$G$9),source!$G$8,IF(K470-1&lt;=(source!$B$9+source!$C$9+source!$D$9+source!$E$9+source!$F$9+source!$G$9+source!$H$9),source!$H$8,IF(K470-1&lt;=(source!$B$9+source!$C$9+source!$D$9+source!$E$9+source!$F$9+source!$G$9+source!$H$9+source!$I$9),source!$I$8,source!$I$8))))))))</f>
        <v>6</v>
      </c>
      <c r="N470">
        <f t="shared" si="135"/>
        <v>6033.5</v>
      </c>
      <c r="O470" t="str">
        <f t="shared" si="136"/>
        <v>2033,5 AD</v>
      </c>
    </row>
    <row r="471" spans="1:15" x14ac:dyDescent="0.25">
      <c r="A471">
        <f t="shared" si="125"/>
        <v>469</v>
      </c>
      <c r="B471">
        <f t="shared" si="126"/>
        <v>58080</v>
      </c>
      <c r="C471" s="1">
        <f>IF(A471-1&lt;=source!$B$3,source!$B$2,IF(A471-1&lt;=(source!$B$3+source!$C$3),source!$C$2,IF(A471-1&lt;=(source!$B$3+source!$C$3+source!$D$3),source!$D$2,IF(A471-1&lt;=(source!$B$3+source!$C$3+source!$D$3+source!$E$3),source!$E$2,IF(A471-1&lt;=(source!$B$3+source!$C$3+source!$D$3+source!$E$3+source!$F$3),source!$F$2,IF(A471-1&lt;=(source!$B$3+source!$C$3+source!$D$3+source!$E$3+source!$F$3+source!$G$3),source!$G$2,IF(A471-1&lt;=(source!$B$3+source!$C$3+source!$D$3+source!$E$3+source!$F$3+source!$G$3+source!$H$3),source!$H$2,IF(A471-1&lt;=(source!$B$3+source!$C$3+source!$D$3+source!$E$3+source!$F$3+source!$G$3+source!$H$3+source!$I$3),source!$I$2,source!$I$2))))))))</f>
        <v>60</v>
      </c>
      <c r="D471">
        <f t="shared" si="127"/>
        <v>4840</v>
      </c>
      <c r="E471" t="str">
        <f t="shared" si="128"/>
        <v>840 AD</v>
      </c>
      <c r="F471">
        <f t="shared" si="129"/>
        <v>469</v>
      </c>
      <c r="G471">
        <f t="shared" si="130"/>
        <v>70536</v>
      </c>
      <c r="H471" s="1">
        <f>IF(F471-1&lt;=source!$B$6,source!$B$5,IF(F471-1&lt;=(source!$B$6+source!$C$6),source!$C$5,IF(F471-1&lt;=(source!$B$6+source!$C$6+source!$D$6),source!$D$5,IF(F471-1&lt;=(source!$B$6+source!$C$6+source!$D$6+source!$E$6),source!$E$5,IF(F471-1&lt;=(source!$B$6+source!$C$6+source!$D$6+source!$E$6+source!$F$6),source!$F$5,IF(F471-1&lt;=(source!$B$6+source!$C$6+source!$D$6+source!$E$6+source!$F$6+source!$G$6),source!$G$5,IF(F471-1&lt;=(source!$B$6+source!$C$6+source!$D$6+source!$E$6+source!$F$6+source!$G$6+source!$H$6),source!$H$5,IF(F471-1&lt;=(source!$B$6+source!$C$6+source!$D$6+source!$E$6+source!$F$6+source!$G$6+source!$H$6+source!$I$6),source!$I$5,source!$I$5))))))))</f>
        <v>12</v>
      </c>
      <c r="I471">
        <f t="shared" si="131"/>
        <v>5878</v>
      </c>
      <c r="J471" t="str">
        <f t="shared" si="132"/>
        <v>1878 AD</v>
      </c>
      <c r="K471">
        <f t="shared" si="133"/>
        <v>469</v>
      </c>
      <c r="L471">
        <f t="shared" si="134"/>
        <v>72408</v>
      </c>
      <c r="M471" s="1">
        <f>IF(K471-1&lt;=source!$B$9,source!$B$8,IF(K471-1&lt;=(source!$B$9+source!$C$9),source!$C$8,IF(K471-1&lt;=(source!$B$9+source!$C$9+source!$D$9),source!$D$8,IF(K471-1&lt;=(source!$B$9+source!$C$9+source!$D$9+source!$E$9),source!$E$8,IF(K471-1&lt;=(source!$B$9+source!$C$9+source!$D$9+source!$E$9+source!$F$9),source!$F$8,IF(K471-1&lt;=(source!$B$9+source!$C$9+source!$D$9+source!$E$9+source!$F$9+source!$G$9),source!$G$8,IF(K471-1&lt;=(source!$B$9+source!$C$9+source!$D$9+source!$E$9+source!$F$9+source!$G$9+source!$H$9),source!$H$8,IF(K471-1&lt;=(source!$B$9+source!$C$9+source!$D$9+source!$E$9+source!$F$9+source!$G$9+source!$H$9+source!$I$9),source!$I$8,source!$I$8))))))))</f>
        <v>6</v>
      </c>
      <c r="N471">
        <f t="shared" si="135"/>
        <v>6034</v>
      </c>
      <c r="O471" t="str">
        <f t="shared" si="136"/>
        <v>2034 AD</v>
      </c>
    </row>
    <row r="472" spans="1:15" x14ac:dyDescent="0.25">
      <c r="A472">
        <f t="shared" si="125"/>
        <v>470</v>
      </c>
      <c r="B472">
        <f t="shared" si="126"/>
        <v>58140</v>
      </c>
      <c r="C472" s="1">
        <f>IF(A472-1&lt;=source!$B$3,source!$B$2,IF(A472-1&lt;=(source!$B$3+source!$C$3),source!$C$2,IF(A472-1&lt;=(source!$B$3+source!$C$3+source!$D$3),source!$D$2,IF(A472-1&lt;=(source!$B$3+source!$C$3+source!$D$3+source!$E$3),source!$E$2,IF(A472-1&lt;=(source!$B$3+source!$C$3+source!$D$3+source!$E$3+source!$F$3),source!$F$2,IF(A472-1&lt;=(source!$B$3+source!$C$3+source!$D$3+source!$E$3+source!$F$3+source!$G$3),source!$G$2,IF(A472-1&lt;=(source!$B$3+source!$C$3+source!$D$3+source!$E$3+source!$F$3+source!$G$3+source!$H$3),source!$H$2,IF(A472-1&lt;=(source!$B$3+source!$C$3+source!$D$3+source!$E$3+source!$F$3+source!$G$3+source!$H$3+source!$I$3),source!$I$2,source!$I$2))))))))</f>
        <v>60</v>
      </c>
      <c r="D472">
        <f t="shared" si="127"/>
        <v>4845</v>
      </c>
      <c r="E472" t="str">
        <f t="shared" si="128"/>
        <v>845 AD</v>
      </c>
      <c r="F472">
        <f t="shared" si="129"/>
        <v>470</v>
      </c>
      <c r="G472">
        <f t="shared" si="130"/>
        <v>70548</v>
      </c>
      <c r="H472" s="1">
        <f>IF(F472-1&lt;=source!$B$6,source!$B$5,IF(F472-1&lt;=(source!$B$6+source!$C$6),source!$C$5,IF(F472-1&lt;=(source!$B$6+source!$C$6+source!$D$6),source!$D$5,IF(F472-1&lt;=(source!$B$6+source!$C$6+source!$D$6+source!$E$6),source!$E$5,IF(F472-1&lt;=(source!$B$6+source!$C$6+source!$D$6+source!$E$6+source!$F$6),source!$F$5,IF(F472-1&lt;=(source!$B$6+source!$C$6+source!$D$6+source!$E$6+source!$F$6+source!$G$6),source!$G$5,IF(F472-1&lt;=(source!$B$6+source!$C$6+source!$D$6+source!$E$6+source!$F$6+source!$G$6+source!$H$6),source!$H$5,IF(F472-1&lt;=(source!$B$6+source!$C$6+source!$D$6+source!$E$6+source!$F$6+source!$G$6+source!$H$6+source!$I$6),source!$I$5,source!$I$5))))))))</f>
        <v>12</v>
      </c>
      <c r="I472">
        <f t="shared" si="131"/>
        <v>5879</v>
      </c>
      <c r="J472" t="str">
        <f t="shared" si="132"/>
        <v>1879 AD</v>
      </c>
      <c r="K472">
        <f t="shared" si="133"/>
        <v>470</v>
      </c>
      <c r="L472">
        <f t="shared" si="134"/>
        <v>72414</v>
      </c>
      <c r="M472" s="1">
        <f>IF(K472-1&lt;=source!$B$9,source!$B$8,IF(K472-1&lt;=(source!$B$9+source!$C$9),source!$C$8,IF(K472-1&lt;=(source!$B$9+source!$C$9+source!$D$9),source!$D$8,IF(K472-1&lt;=(source!$B$9+source!$C$9+source!$D$9+source!$E$9),source!$E$8,IF(K472-1&lt;=(source!$B$9+source!$C$9+source!$D$9+source!$E$9+source!$F$9),source!$F$8,IF(K472-1&lt;=(source!$B$9+source!$C$9+source!$D$9+source!$E$9+source!$F$9+source!$G$9),source!$G$8,IF(K472-1&lt;=(source!$B$9+source!$C$9+source!$D$9+source!$E$9+source!$F$9+source!$G$9+source!$H$9),source!$H$8,IF(K472-1&lt;=(source!$B$9+source!$C$9+source!$D$9+source!$E$9+source!$F$9+source!$G$9+source!$H$9+source!$I$9),source!$I$8,source!$I$8))))))))</f>
        <v>6</v>
      </c>
      <c r="N472">
        <f t="shared" si="135"/>
        <v>6034.5</v>
      </c>
      <c r="O472" t="str">
        <f t="shared" si="136"/>
        <v>2034,5 AD</v>
      </c>
    </row>
    <row r="473" spans="1:15" x14ac:dyDescent="0.25">
      <c r="A473">
        <f t="shared" si="125"/>
        <v>471</v>
      </c>
      <c r="B473">
        <f t="shared" si="126"/>
        <v>58200</v>
      </c>
      <c r="C473" s="1">
        <f>IF(A473-1&lt;=source!$B$3,source!$B$2,IF(A473-1&lt;=(source!$B$3+source!$C$3),source!$C$2,IF(A473-1&lt;=(source!$B$3+source!$C$3+source!$D$3),source!$D$2,IF(A473-1&lt;=(source!$B$3+source!$C$3+source!$D$3+source!$E$3),source!$E$2,IF(A473-1&lt;=(source!$B$3+source!$C$3+source!$D$3+source!$E$3+source!$F$3),source!$F$2,IF(A473-1&lt;=(source!$B$3+source!$C$3+source!$D$3+source!$E$3+source!$F$3+source!$G$3),source!$G$2,IF(A473-1&lt;=(source!$B$3+source!$C$3+source!$D$3+source!$E$3+source!$F$3+source!$G$3+source!$H$3),source!$H$2,IF(A473-1&lt;=(source!$B$3+source!$C$3+source!$D$3+source!$E$3+source!$F$3+source!$G$3+source!$H$3+source!$I$3),source!$I$2,source!$I$2))))))))</f>
        <v>60</v>
      </c>
      <c r="D473">
        <f t="shared" si="127"/>
        <v>4850</v>
      </c>
      <c r="E473" t="str">
        <f t="shared" si="128"/>
        <v>850 AD</v>
      </c>
      <c r="F473">
        <f t="shared" si="129"/>
        <v>471</v>
      </c>
      <c r="G473">
        <f t="shared" si="130"/>
        <v>70560</v>
      </c>
      <c r="H473" s="1">
        <f>IF(F473-1&lt;=source!$B$6,source!$B$5,IF(F473-1&lt;=(source!$B$6+source!$C$6),source!$C$5,IF(F473-1&lt;=(source!$B$6+source!$C$6+source!$D$6),source!$D$5,IF(F473-1&lt;=(source!$B$6+source!$C$6+source!$D$6+source!$E$6),source!$E$5,IF(F473-1&lt;=(source!$B$6+source!$C$6+source!$D$6+source!$E$6+source!$F$6),source!$F$5,IF(F473-1&lt;=(source!$B$6+source!$C$6+source!$D$6+source!$E$6+source!$F$6+source!$G$6),source!$G$5,IF(F473-1&lt;=(source!$B$6+source!$C$6+source!$D$6+source!$E$6+source!$F$6+source!$G$6+source!$H$6),source!$H$5,IF(F473-1&lt;=(source!$B$6+source!$C$6+source!$D$6+source!$E$6+source!$F$6+source!$G$6+source!$H$6+source!$I$6),source!$I$5,source!$I$5))))))))</f>
        <v>12</v>
      </c>
      <c r="I473">
        <f t="shared" si="131"/>
        <v>5880</v>
      </c>
      <c r="J473" t="str">
        <f t="shared" si="132"/>
        <v>1880 AD</v>
      </c>
      <c r="K473">
        <f t="shared" si="133"/>
        <v>471</v>
      </c>
      <c r="L473">
        <f t="shared" si="134"/>
        <v>72420</v>
      </c>
      <c r="M473" s="1">
        <f>IF(K473-1&lt;=source!$B$9,source!$B$8,IF(K473-1&lt;=(source!$B$9+source!$C$9),source!$C$8,IF(K473-1&lt;=(source!$B$9+source!$C$9+source!$D$9),source!$D$8,IF(K473-1&lt;=(source!$B$9+source!$C$9+source!$D$9+source!$E$9),source!$E$8,IF(K473-1&lt;=(source!$B$9+source!$C$9+source!$D$9+source!$E$9+source!$F$9),source!$F$8,IF(K473-1&lt;=(source!$B$9+source!$C$9+source!$D$9+source!$E$9+source!$F$9+source!$G$9),source!$G$8,IF(K473-1&lt;=(source!$B$9+source!$C$9+source!$D$9+source!$E$9+source!$F$9+source!$G$9+source!$H$9),source!$H$8,IF(K473-1&lt;=(source!$B$9+source!$C$9+source!$D$9+source!$E$9+source!$F$9+source!$G$9+source!$H$9+source!$I$9),source!$I$8,source!$I$8))))))))</f>
        <v>6</v>
      </c>
      <c r="N473">
        <f t="shared" si="135"/>
        <v>6035</v>
      </c>
      <c r="O473" t="str">
        <f t="shared" si="136"/>
        <v>2035 AD</v>
      </c>
    </row>
    <row r="474" spans="1:15" x14ac:dyDescent="0.25">
      <c r="A474">
        <f t="shared" si="125"/>
        <v>472</v>
      </c>
      <c r="B474">
        <f t="shared" si="126"/>
        <v>58260</v>
      </c>
      <c r="C474" s="1">
        <f>IF(A474-1&lt;=source!$B$3,source!$B$2,IF(A474-1&lt;=(source!$B$3+source!$C$3),source!$C$2,IF(A474-1&lt;=(source!$B$3+source!$C$3+source!$D$3),source!$D$2,IF(A474-1&lt;=(source!$B$3+source!$C$3+source!$D$3+source!$E$3),source!$E$2,IF(A474-1&lt;=(source!$B$3+source!$C$3+source!$D$3+source!$E$3+source!$F$3),source!$F$2,IF(A474-1&lt;=(source!$B$3+source!$C$3+source!$D$3+source!$E$3+source!$F$3+source!$G$3),source!$G$2,IF(A474-1&lt;=(source!$B$3+source!$C$3+source!$D$3+source!$E$3+source!$F$3+source!$G$3+source!$H$3),source!$H$2,IF(A474-1&lt;=(source!$B$3+source!$C$3+source!$D$3+source!$E$3+source!$F$3+source!$G$3+source!$H$3+source!$I$3),source!$I$2,source!$I$2))))))))</f>
        <v>60</v>
      </c>
      <c r="D474">
        <f t="shared" si="127"/>
        <v>4855</v>
      </c>
      <c r="E474" t="str">
        <f t="shared" si="128"/>
        <v>855 AD</v>
      </c>
      <c r="F474">
        <f t="shared" si="129"/>
        <v>472</v>
      </c>
      <c r="G474">
        <f t="shared" si="130"/>
        <v>70572</v>
      </c>
      <c r="H474" s="1">
        <f>IF(F474-1&lt;=source!$B$6,source!$B$5,IF(F474-1&lt;=(source!$B$6+source!$C$6),source!$C$5,IF(F474-1&lt;=(source!$B$6+source!$C$6+source!$D$6),source!$D$5,IF(F474-1&lt;=(source!$B$6+source!$C$6+source!$D$6+source!$E$6),source!$E$5,IF(F474-1&lt;=(source!$B$6+source!$C$6+source!$D$6+source!$E$6+source!$F$6),source!$F$5,IF(F474-1&lt;=(source!$B$6+source!$C$6+source!$D$6+source!$E$6+source!$F$6+source!$G$6),source!$G$5,IF(F474-1&lt;=(source!$B$6+source!$C$6+source!$D$6+source!$E$6+source!$F$6+source!$G$6+source!$H$6),source!$H$5,IF(F474-1&lt;=(source!$B$6+source!$C$6+source!$D$6+source!$E$6+source!$F$6+source!$G$6+source!$H$6+source!$I$6),source!$I$5,source!$I$5))))))))</f>
        <v>12</v>
      </c>
      <c r="I474">
        <f t="shared" si="131"/>
        <v>5881</v>
      </c>
      <c r="J474" t="str">
        <f t="shared" si="132"/>
        <v>1881 AD</v>
      </c>
      <c r="K474">
        <f t="shared" si="133"/>
        <v>472</v>
      </c>
      <c r="L474">
        <f t="shared" si="134"/>
        <v>72426</v>
      </c>
      <c r="M474" s="1">
        <f>IF(K474-1&lt;=source!$B$9,source!$B$8,IF(K474-1&lt;=(source!$B$9+source!$C$9),source!$C$8,IF(K474-1&lt;=(source!$B$9+source!$C$9+source!$D$9),source!$D$8,IF(K474-1&lt;=(source!$B$9+source!$C$9+source!$D$9+source!$E$9),source!$E$8,IF(K474-1&lt;=(source!$B$9+source!$C$9+source!$D$9+source!$E$9+source!$F$9),source!$F$8,IF(K474-1&lt;=(source!$B$9+source!$C$9+source!$D$9+source!$E$9+source!$F$9+source!$G$9),source!$G$8,IF(K474-1&lt;=(source!$B$9+source!$C$9+source!$D$9+source!$E$9+source!$F$9+source!$G$9+source!$H$9),source!$H$8,IF(K474-1&lt;=(source!$B$9+source!$C$9+source!$D$9+source!$E$9+source!$F$9+source!$G$9+source!$H$9+source!$I$9),source!$I$8,source!$I$8))))))))</f>
        <v>6</v>
      </c>
      <c r="N474">
        <f t="shared" si="135"/>
        <v>6035.5</v>
      </c>
      <c r="O474" t="str">
        <f t="shared" si="136"/>
        <v>2035,5 AD</v>
      </c>
    </row>
    <row r="475" spans="1:15" x14ac:dyDescent="0.25">
      <c r="A475">
        <f t="shared" si="125"/>
        <v>473</v>
      </c>
      <c r="B475">
        <f t="shared" si="126"/>
        <v>58320</v>
      </c>
      <c r="C475" s="1">
        <f>IF(A475-1&lt;=source!$B$3,source!$B$2,IF(A475-1&lt;=(source!$B$3+source!$C$3),source!$C$2,IF(A475-1&lt;=(source!$B$3+source!$C$3+source!$D$3),source!$D$2,IF(A475-1&lt;=(source!$B$3+source!$C$3+source!$D$3+source!$E$3),source!$E$2,IF(A475-1&lt;=(source!$B$3+source!$C$3+source!$D$3+source!$E$3+source!$F$3),source!$F$2,IF(A475-1&lt;=(source!$B$3+source!$C$3+source!$D$3+source!$E$3+source!$F$3+source!$G$3),source!$G$2,IF(A475-1&lt;=(source!$B$3+source!$C$3+source!$D$3+source!$E$3+source!$F$3+source!$G$3+source!$H$3),source!$H$2,IF(A475-1&lt;=(source!$B$3+source!$C$3+source!$D$3+source!$E$3+source!$F$3+source!$G$3+source!$H$3+source!$I$3),source!$I$2,source!$I$2))))))))</f>
        <v>60</v>
      </c>
      <c r="D475">
        <f t="shared" si="127"/>
        <v>4860</v>
      </c>
      <c r="E475" t="str">
        <f t="shared" si="128"/>
        <v>860 AD</v>
      </c>
      <c r="F475">
        <f t="shared" si="129"/>
        <v>473</v>
      </c>
      <c r="G475">
        <f t="shared" si="130"/>
        <v>70584</v>
      </c>
      <c r="H475" s="1">
        <f>IF(F475-1&lt;=source!$B$6,source!$B$5,IF(F475-1&lt;=(source!$B$6+source!$C$6),source!$C$5,IF(F475-1&lt;=(source!$B$6+source!$C$6+source!$D$6),source!$D$5,IF(F475-1&lt;=(source!$B$6+source!$C$6+source!$D$6+source!$E$6),source!$E$5,IF(F475-1&lt;=(source!$B$6+source!$C$6+source!$D$6+source!$E$6+source!$F$6),source!$F$5,IF(F475-1&lt;=(source!$B$6+source!$C$6+source!$D$6+source!$E$6+source!$F$6+source!$G$6),source!$G$5,IF(F475-1&lt;=(source!$B$6+source!$C$6+source!$D$6+source!$E$6+source!$F$6+source!$G$6+source!$H$6),source!$H$5,IF(F475-1&lt;=(source!$B$6+source!$C$6+source!$D$6+source!$E$6+source!$F$6+source!$G$6+source!$H$6+source!$I$6),source!$I$5,source!$I$5))))))))</f>
        <v>12</v>
      </c>
      <c r="I475">
        <f t="shared" si="131"/>
        <v>5882</v>
      </c>
      <c r="J475" t="str">
        <f t="shared" si="132"/>
        <v>1882 AD</v>
      </c>
      <c r="K475">
        <f t="shared" si="133"/>
        <v>473</v>
      </c>
      <c r="L475">
        <f t="shared" si="134"/>
        <v>72432</v>
      </c>
      <c r="M475" s="1">
        <f>IF(K475-1&lt;=source!$B$9,source!$B$8,IF(K475-1&lt;=(source!$B$9+source!$C$9),source!$C$8,IF(K475-1&lt;=(source!$B$9+source!$C$9+source!$D$9),source!$D$8,IF(K475-1&lt;=(source!$B$9+source!$C$9+source!$D$9+source!$E$9),source!$E$8,IF(K475-1&lt;=(source!$B$9+source!$C$9+source!$D$9+source!$E$9+source!$F$9),source!$F$8,IF(K475-1&lt;=(source!$B$9+source!$C$9+source!$D$9+source!$E$9+source!$F$9+source!$G$9),source!$G$8,IF(K475-1&lt;=(source!$B$9+source!$C$9+source!$D$9+source!$E$9+source!$F$9+source!$G$9+source!$H$9),source!$H$8,IF(K475-1&lt;=(source!$B$9+source!$C$9+source!$D$9+source!$E$9+source!$F$9+source!$G$9+source!$H$9+source!$I$9),source!$I$8,source!$I$8))))))))</f>
        <v>6</v>
      </c>
      <c r="N475">
        <f t="shared" si="135"/>
        <v>6036</v>
      </c>
      <c r="O475" t="str">
        <f t="shared" si="136"/>
        <v>2036 AD</v>
      </c>
    </row>
    <row r="476" spans="1:15" x14ac:dyDescent="0.25">
      <c r="A476">
        <f t="shared" si="125"/>
        <v>474</v>
      </c>
      <c r="B476">
        <f t="shared" si="126"/>
        <v>58380</v>
      </c>
      <c r="C476" s="1">
        <f>IF(A476-1&lt;=source!$B$3,source!$B$2,IF(A476-1&lt;=(source!$B$3+source!$C$3),source!$C$2,IF(A476-1&lt;=(source!$B$3+source!$C$3+source!$D$3),source!$D$2,IF(A476-1&lt;=(source!$B$3+source!$C$3+source!$D$3+source!$E$3),source!$E$2,IF(A476-1&lt;=(source!$B$3+source!$C$3+source!$D$3+source!$E$3+source!$F$3),source!$F$2,IF(A476-1&lt;=(source!$B$3+source!$C$3+source!$D$3+source!$E$3+source!$F$3+source!$G$3),source!$G$2,IF(A476-1&lt;=(source!$B$3+source!$C$3+source!$D$3+source!$E$3+source!$F$3+source!$G$3+source!$H$3),source!$H$2,IF(A476-1&lt;=(source!$B$3+source!$C$3+source!$D$3+source!$E$3+source!$F$3+source!$G$3+source!$H$3+source!$I$3),source!$I$2,source!$I$2))))))))</f>
        <v>60</v>
      </c>
      <c r="D476">
        <f t="shared" si="127"/>
        <v>4865</v>
      </c>
      <c r="E476" t="str">
        <f t="shared" si="128"/>
        <v>865 AD</v>
      </c>
      <c r="F476">
        <f t="shared" si="129"/>
        <v>474</v>
      </c>
      <c r="G476">
        <f t="shared" si="130"/>
        <v>70596</v>
      </c>
      <c r="H476" s="1">
        <f>IF(F476-1&lt;=source!$B$6,source!$B$5,IF(F476-1&lt;=(source!$B$6+source!$C$6),source!$C$5,IF(F476-1&lt;=(source!$B$6+source!$C$6+source!$D$6),source!$D$5,IF(F476-1&lt;=(source!$B$6+source!$C$6+source!$D$6+source!$E$6),source!$E$5,IF(F476-1&lt;=(source!$B$6+source!$C$6+source!$D$6+source!$E$6+source!$F$6),source!$F$5,IF(F476-1&lt;=(source!$B$6+source!$C$6+source!$D$6+source!$E$6+source!$F$6+source!$G$6),source!$G$5,IF(F476-1&lt;=(source!$B$6+source!$C$6+source!$D$6+source!$E$6+source!$F$6+source!$G$6+source!$H$6),source!$H$5,IF(F476-1&lt;=(source!$B$6+source!$C$6+source!$D$6+source!$E$6+source!$F$6+source!$G$6+source!$H$6+source!$I$6),source!$I$5,source!$I$5))))))))</f>
        <v>12</v>
      </c>
      <c r="I476">
        <f t="shared" si="131"/>
        <v>5883</v>
      </c>
      <c r="J476" t="str">
        <f t="shared" si="132"/>
        <v>1883 AD</v>
      </c>
      <c r="K476">
        <f t="shared" si="133"/>
        <v>474</v>
      </c>
      <c r="L476">
        <f t="shared" si="134"/>
        <v>72438</v>
      </c>
      <c r="M476" s="1">
        <f>IF(K476-1&lt;=source!$B$9,source!$B$8,IF(K476-1&lt;=(source!$B$9+source!$C$9),source!$C$8,IF(K476-1&lt;=(source!$B$9+source!$C$9+source!$D$9),source!$D$8,IF(K476-1&lt;=(source!$B$9+source!$C$9+source!$D$9+source!$E$9),source!$E$8,IF(K476-1&lt;=(source!$B$9+source!$C$9+source!$D$9+source!$E$9+source!$F$9),source!$F$8,IF(K476-1&lt;=(source!$B$9+source!$C$9+source!$D$9+source!$E$9+source!$F$9+source!$G$9),source!$G$8,IF(K476-1&lt;=(source!$B$9+source!$C$9+source!$D$9+source!$E$9+source!$F$9+source!$G$9+source!$H$9),source!$H$8,IF(K476-1&lt;=(source!$B$9+source!$C$9+source!$D$9+source!$E$9+source!$F$9+source!$G$9+source!$H$9+source!$I$9),source!$I$8,source!$I$8))))))))</f>
        <v>6</v>
      </c>
      <c r="N476">
        <f t="shared" si="135"/>
        <v>6036.5</v>
      </c>
      <c r="O476" t="str">
        <f t="shared" si="136"/>
        <v>2036,5 AD</v>
      </c>
    </row>
    <row r="477" spans="1:15" x14ac:dyDescent="0.25">
      <c r="A477">
        <f t="shared" si="125"/>
        <v>475</v>
      </c>
      <c r="B477">
        <f t="shared" si="126"/>
        <v>58440</v>
      </c>
      <c r="C477" s="1">
        <f>IF(A477-1&lt;=source!$B$3,source!$B$2,IF(A477-1&lt;=(source!$B$3+source!$C$3),source!$C$2,IF(A477-1&lt;=(source!$B$3+source!$C$3+source!$D$3),source!$D$2,IF(A477-1&lt;=(source!$B$3+source!$C$3+source!$D$3+source!$E$3),source!$E$2,IF(A477-1&lt;=(source!$B$3+source!$C$3+source!$D$3+source!$E$3+source!$F$3),source!$F$2,IF(A477-1&lt;=(source!$B$3+source!$C$3+source!$D$3+source!$E$3+source!$F$3+source!$G$3),source!$G$2,IF(A477-1&lt;=(source!$B$3+source!$C$3+source!$D$3+source!$E$3+source!$F$3+source!$G$3+source!$H$3),source!$H$2,IF(A477-1&lt;=(source!$B$3+source!$C$3+source!$D$3+source!$E$3+source!$F$3+source!$G$3+source!$H$3+source!$I$3),source!$I$2,source!$I$2))))))))</f>
        <v>60</v>
      </c>
      <c r="D477">
        <f t="shared" si="127"/>
        <v>4870</v>
      </c>
      <c r="E477" t="str">
        <f t="shared" si="128"/>
        <v>870 AD</v>
      </c>
      <c r="F477">
        <f t="shared" si="129"/>
        <v>475</v>
      </c>
      <c r="G477">
        <f t="shared" si="130"/>
        <v>70608</v>
      </c>
      <c r="H477" s="1">
        <f>IF(F477-1&lt;=source!$B$6,source!$B$5,IF(F477-1&lt;=(source!$B$6+source!$C$6),source!$C$5,IF(F477-1&lt;=(source!$B$6+source!$C$6+source!$D$6),source!$D$5,IF(F477-1&lt;=(source!$B$6+source!$C$6+source!$D$6+source!$E$6),source!$E$5,IF(F477-1&lt;=(source!$B$6+source!$C$6+source!$D$6+source!$E$6+source!$F$6),source!$F$5,IF(F477-1&lt;=(source!$B$6+source!$C$6+source!$D$6+source!$E$6+source!$F$6+source!$G$6),source!$G$5,IF(F477-1&lt;=(source!$B$6+source!$C$6+source!$D$6+source!$E$6+source!$F$6+source!$G$6+source!$H$6),source!$H$5,IF(F477-1&lt;=(source!$B$6+source!$C$6+source!$D$6+source!$E$6+source!$F$6+source!$G$6+source!$H$6+source!$I$6),source!$I$5,source!$I$5))))))))</f>
        <v>12</v>
      </c>
      <c r="I477">
        <f t="shared" si="131"/>
        <v>5884</v>
      </c>
      <c r="J477" t="str">
        <f t="shared" si="132"/>
        <v>1884 AD</v>
      </c>
      <c r="K477">
        <f t="shared" si="133"/>
        <v>475</v>
      </c>
      <c r="L477">
        <f t="shared" si="134"/>
        <v>72444</v>
      </c>
      <c r="M477" s="1">
        <f>IF(K477-1&lt;=source!$B$9,source!$B$8,IF(K477-1&lt;=(source!$B$9+source!$C$9),source!$C$8,IF(K477-1&lt;=(source!$B$9+source!$C$9+source!$D$9),source!$D$8,IF(K477-1&lt;=(source!$B$9+source!$C$9+source!$D$9+source!$E$9),source!$E$8,IF(K477-1&lt;=(source!$B$9+source!$C$9+source!$D$9+source!$E$9+source!$F$9),source!$F$8,IF(K477-1&lt;=(source!$B$9+source!$C$9+source!$D$9+source!$E$9+source!$F$9+source!$G$9),source!$G$8,IF(K477-1&lt;=(source!$B$9+source!$C$9+source!$D$9+source!$E$9+source!$F$9+source!$G$9+source!$H$9),source!$H$8,IF(K477-1&lt;=(source!$B$9+source!$C$9+source!$D$9+source!$E$9+source!$F$9+source!$G$9+source!$H$9+source!$I$9),source!$I$8,source!$I$8))))))))</f>
        <v>6</v>
      </c>
      <c r="N477">
        <f t="shared" si="135"/>
        <v>6037</v>
      </c>
      <c r="O477" t="str">
        <f t="shared" si="136"/>
        <v>2037 AD</v>
      </c>
    </row>
    <row r="478" spans="1:15" x14ac:dyDescent="0.25">
      <c r="A478">
        <f t="shared" si="125"/>
        <v>476</v>
      </c>
      <c r="B478">
        <f t="shared" si="126"/>
        <v>58500</v>
      </c>
      <c r="C478" s="1">
        <f>IF(A478-1&lt;=source!$B$3,source!$B$2,IF(A478-1&lt;=(source!$B$3+source!$C$3),source!$C$2,IF(A478-1&lt;=(source!$B$3+source!$C$3+source!$D$3),source!$D$2,IF(A478-1&lt;=(source!$B$3+source!$C$3+source!$D$3+source!$E$3),source!$E$2,IF(A478-1&lt;=(source!$B$3+source!$C$3+source!$D$3+source!$E$3+source!$F$3),source!$F$2,IF(A478-1&lt;=(source!$B$3+source!$C$3+source!$D$3+source!$E$3+source!$F$3+source!$G$3),source!$G$2,IF(A478-1&lt;=(source!$B$3+source!$C$3+source!$D$3+source!$E$3+source!$F$3+source!$G$3+source!$H$3),source!$H$2,IF(A478-1&lt;=(source!$B$3+source!$C$3+source!$D$3+source!$E$3+source!$F$3+source!$G$3+source!$H$3+source!$I$3),source!$I$2,source!$I$2))))))))</f>
        <v>60</v>
      </c>
      <c r="D478">
        <f t="shared" si="127"/>
        <v>4875</v>
      </c>
      <c r="E478" t="str">
        <f t="shared" si="128"/>
        <v>875 AD</v>
      </c>
      <c r="F478">
        <f t="shared" si="129"/>
        <v>476</v>
      </c>
      <c r="G478">
        <f t="shared" si="130"/>
        <v>70620</v>
      </c>
      <c r="H478" s="1">
        <f>IF(F478-1&lt;=source!$B$6,source!$B$5,IF(F478-1&lt;=(source!$B$6+source!$C$6),source!$C$5,IF(F478-1&lt;=(source!$B$6+source!$C$6+source!$D$6),source!$D$5,IF(F478-1&lt;=(source!$B$6+source!$C$6+source!$D$6+source!$E$6),source!$E$5,IF(F478-1&lt;=(source!$B$6+source!$C$6+source!$D$6+source!$E$6+source!$F$6),source!$F$5,IF(F478-1&lt;=(source!$B$6+source!$C$6+source!$D$6+source!$E$6+source!$F$6+source!$G$6),source!$G$5,IF(F478-1&lt;=(source!$B$6+source!$C$6+source!$D$6+source!$E$6+source!$F$6+source!$G$6+source!$H$6),source!$H$5,IF(F478-1&lt;=(source!$B$6+source!$C$6+source!$D$6+source!$E$6+source!$F$6+source!$G$6+source!$H$6+source!$I$6),source!$I$5,source!$I$5))))))))</f>
        <v>12</v>
      </c>
      <c r="I478">
        <f t="shared" si="131"/>
        <v>5885</v>
      </c>
      <c r="J478" t="str">
        <f t="shared" si="132"/>
        <v>1885 AD</v>
      </c>
      <c r="K478">
        <f t="shared" si="133"/>
        <v>476</v>
      </c>
      <c r="L478">
        <f t="shared" si="134"/>
        <v>72450</v>
      </c>
      <c r="M478" s="1">
        <f>IF(K478-1&lt;=source!$B$9,source!$B$8,IF(K478-1&lt;=(source!$B$9+source!$C$9),source!$C$8,IF(K478-1&lt;=(source!$B$9+source!$C$9+source!$D$9),source!$D$8,IF(K478-1&lt;=(source!$B$9+source!$C$9+source!$D$9+source!$E$9),source!$E$8,IF(K478-1&lt;=(source!$B$9+source!$C$9+source!$D$9+source!$E$9+source!$F$9),source!$F$8,IF(K478-1&lt;=(source!$B$9+source!$C$9+source!$D$9+source!$E$9+source!$F$9+source!$G$9),source!$G$8,IF(K478-1&lt;=(source!$B$9+source!$C$9+source!$D$9+source!$E$9+source!$F$9+source!$G$9+source!$H$9),source!$H$8,IF(K478-1&lt;=(source!$B$9+source!$C$9+source!$D$9+source!$E$9+source!$F$9+source!$G$9+source!$H$9+source!$I$9),source!$I$8,source!$I$8))))))))</f>
        <v>6</v>
      </c>
      <c r="N478">
        <f t="shared" si="135"/>
        <v>6037.5</v>
      </c>
      <c r="O478" t="str">
        <f t="shared" si="136"/>
        <v>2037,5 AD</v>
      </c>
    </row>
    <row r="479" spans="1:15" x14ac:dyDescent="0.25">
      <c r="A479">
        <f t="shared" si="125"/>
        <v>477</v>
      </c>
      <c r="B479">
        <f t="shared" si="126"/>
        <v>58560</v>
      </c>
      <c r="C479" s="1">
        <f>IF(A479-1&lt;=source!$B$3,source!$B$2,IF(A479-1&lt;=(source!$B$3+source!$C$3),source!$C$2,IF(A479-1&lt;=(source!$B$3+source!$C$3+source!$D$3),source!$D$2,IF(A479-1&lt;=(source!$B$3+source!$C$3+source!$D$3+source!$E$3),source!$E$2,IF(A479-1&lt;=(source!$B$3+source!$C$3+source!$D$3+source!$E$3+source!$F$3),source!$F$2,IF(A479-1&lt;=(source!$B$3+source!$C$3+source!$D$3+source!$E$3+source!$F$3+source!$G$3),source!$G$2,IF(A479-1&lt;=(source!$B$3+source!$C$3+source!$D$3+source!$E$3+source!$F$3+source!$G$3+source!$H$3),source!$H$2,IF(A479-1&lt;=(source!$B$3+source!$C$3+source!$D$3+source!$E$3+source!$F$3+source!$G$3+source!$H$3+source!$I$3),source!$I$2,source!$I$2))))))))</f>
        <v>60</v>
      </c>
      <c r="D479">
        <f t="shared" si="127"/>
        <v>4880</v>
      </c>
      <c r="E479" t="str">
        <f t="shared" si="128"/>
        <v>880 AD</v>
      </c>
      <c r="F479">
        <f t="shared" si="129"/>
        <v>477</v>
      </c>
      <c r="G479">
        <f t="shared" si="130"/>
        <v>70632</v>
      </c>
      <c r="H479" s="1">
        <f>IF(F479-1&lt;=source!$B$6,source!$B$5,IF(F479-1&lt;=(source!$B$6+source!$C$6),source!$C$5,IF(F479-1&lt;=(source!$B$6+source!$C$6+source!$D$6),source!$D$5,IF(F479-1&lt;=(source!$B$6+source!$C$6+source!$D$6+source!$E$6),source!$E$5,IF(F479-1&lt;=(source!$B$6+source!$C$6+source!$D$6+source!$E$6+source!$F$6),source!$F$5,IF(F479-1&lt;=(source!$B$6+source!$C$6+source!$D$6+source!$E$6+source!$F$6+source!$G$6),source!$G$5,IF(F479-1&lt;=(source!$B$6+source!$C$6+source!$D$6+source!$E$6+source!$F$6+source!$G$6+source!$H$6),source!$H$5,IF(F479-1&lt;=(source!$B$6+source!$C$6+source!$D$6+source!$E$6+source!$F$6+source!$G$6+source!$H$6+source!$I$6),source!$I$5,source!$I$5))))))))</f>
        <v>12</v>
      </c>
      <c r="I479">
        <f t="shared" si="131"/>
        <v>5886</v>
      </c>
      <c r="J479" t="str">
        <f t="shared" si="132"/>
        <v>1886 AD</v>
      </c>
      <c r="K479">
        <f t="shared" si="133"/>
        <v>477</v>
      </c>
      <c r="L479">
        <f t="shared" si="134"/>
        <v>72456</v>
      </c>
      <c r="M479" s="1">
        <f>IF(K479-1&lt;=source!$B$9,source!$B$8,IF(K479-1&lt;=(source!$B$9+source!$C$9),source!$C$8,IF(K479-1&lt;=(source!$B$9+source!$C$9+source!$D$9),source!$D$8,IF(K479-1&lt;=(source!$B$9+source!$C$9+source!$D$9+source!$E$9),source!$E$8,IF(K479-1&lt;=(source!$B$9+source!$C$9+source!$D$9+source!$E$9+source!$F$9),source!$F$8,IF(K479-1&lt;=(source!$B$9+source!$C$9+source!$D$9+source!$E$9+source!$F$9+source!$G$9),source!$G$8,IF(K479-1&lt;=(source!$B$9+source!$C$9+source!$D$9+source!$E$9+source!$F$9+source!$G$9+source!$H$9),source!$H$8,IF(K479-1&lt;=(source!$B$9+source!$C$9+source!$D$9+source!$E$9+source!$F$9+source!$G$9+source!$H$9+source!$I$9),source!$I$8,source!$I$8))))))))</f>
        <v>6</v>
      </c>
      <c r="N479">
        <f t="shared" si="135"/>
        <v>6038</v>
      </c>
      <c r="O479" t="str">
        <f t="shared" si="136"/>
        <v>2038 AD</v>
      </c>
    </row>
    <row r="480" spans="1:15" x14ac:dyDescent="0.25">
      <c r="A480">
        <f t="shared" si="125"/>
        <v>478</v>
      </c>
      <c r="B480">
        <f t="shared" si="126"/>
        <v>58620</v>
      </c>
      <c r="C480" s="1">
        <f>IF(A480-1&lt;=source!$B$3,source!$B$2,IF(A480-1&lt;=(source!$B$3+source!$C$3),source!$C$2,IF(A480-1&lt;=(source!$B$3+source!$C$3+source!$D$3),source!$D$2,IF(A480-1&lt;=(source!$B$3+source!$C$3+source!$D$3+source!$E$3),source!$E$2,IF(A480-1&lt;=(source!$B$3+source!$C$3+source!$D$3+source!$E$3+source!$F$3),source!$F$2,IF(A480-1&lt;=(source!$B$3+source!$C$3+source!$D$3+source!$E$3+source!$F$3+source!$G$3),source!$G$2,IF(A480-1&lt;=(source!$B$3+source!$C$3+source!$D$3+source!$E$3+source!$F$3+source!$G$3+source!$H$3),source!$H$2,IF(A480-1&lt;=(source!$B$3+source!$C$3+source!$D$3+source!$E$3+source!$F$3+source!$G$3+source!$H$3+source!$I$3),source!$I$2,source!$I$2))))))))</f>
        <v>60</v>
      </c>
      <c r="D480">
        <f t="shared" si="127"/>
        <v>4885</v>
      </c>
      <c r="E480" t="str">
        <f t="shared" si="128"/>
        <v>885 AD</v>
      </c>
      <c r="F480">
        <f t="shared" si="129"/>
        <v>478</v>
      </c>
      <c r="G480">
        <f t="shared" si="130"/>
        <v>70644</v>
      </c>
      <c r="H480" s="1">
        <f>IF(F480-1&lt;=source!$B$6,source!$B$5,IF(F480-1&lt;=(source!$B$6+source!$C$6),source!$C$5,IF(F480-1&lt;=(source!$B$6+source!$C$6+source!$D$6),source!$D$5,IF(F480-1&lt;=(source!$B$6+source!$C$6+source!$D$6+source!$E$6),source!$E$5,IF(F480-1&lt;=(source!$B$6+source!$C$6+source!$D$6+source!$E$6+source!$F$6),source!$F$5,IF(F480-1&lt;=(source!$B$6+source!$C$6+source!$D$6+source!$E$6+source!$F$6+source!$G$6),source!$G$5,IF(F480-1&lt;=(source!$B$6+source!$C$6+source!$D$6+source!$E$6+source!$F$6+source!$G$6+source!$H$6),source!$H$5,IF(F480-1&lt;=(source!$B$6+source!$C$6+source!$D$6+source!$E$6+source!$F$6+source!$G$6+source!$H$6+source!$I$6),source!$I$5,source!$I$5))))))))</f>
        <v>12</v>
      </c>
      <c r="I480">
        <f t="shared" si="131"/>
        <v>5887</v>
      </c>
      <c r="J480" t="str">
        <f t="shared" si="132"/>
        <v>1887 AD</v>
      </c>
      <c r="K480">
        <f t="shared" si="133"/>
        <v>478</v>
      </c>
      <c r="L480">
        <f t="shared" si="134"/>
        <v>72462</v>
      </c>
      <c r="M480" s="1">
        <f>IF(K480-1&lt;=source!$B$9,source!$B$8,IF(K480-1&lt;=(source!$B$9+source!$C$9),source!$C$8,IF(K480-1&lt;=(source!$B$9+source!$C$9+source!$D$9),source!$D$8,IF(K480-1&lt;=(source!$B$9+source!$C$9+source!$D$9+source!$E$9),source!$E$8,IF(K480-1&lt;=(source!$B$9+source!$C$9+source!$D$9+source!$E$9+source!$F$9),source!$F$8,IF(K480-1&lt;=(source!$B$9+source!$C$9+source!$D$9+source!$E$9+source!$F$9+source!$G$9),source!$G$8,IF(K480-1&lt;=(source!$B$9+source!$C$9+source!$D$9+source!$E$9+source!$F$9+source!$G$9+source!$H$9),source!$H$8,IF(K480-1&lt;=(source!$B$9+source!$C$9+source!$D$9+source!$E$9+source!$F$9+source!$G$9+source!$H$9+source!$I$9),source!$I$8,source!$I$8))))))))</f>
        <v>6</v>
      </c>
      <c r="N480">
        <f t="shared" si="135"/>
        <v>6038.5</v>
      </c>
      <c r="O480" t="str">
        <f t="shared" si="136"/>
        <v>2038,5 AD</v>
      </c>
    </row>
    <row r="481" spans="1:15" x14ac:dyDescent="0.25">
      <c r="A481">
        <f t="shared" si="125"/>
        <v>479</v>
      </c>
      <c r="B481">
        <f t="shared" si="126"/>
        <v>58680</v>
      </c>
      <c r="C481" s="1">
        <f>IF(A481-1&lt;=source!$B$3,source!$B$2,IF(A481-1&lt;=(source!$B$3+source!$C$3),source!$C$2,IF(A481-1&lt;=(source!$B$3+source!$C$3+source!$D$3),source!$D$2,IF(A481-1&lt;=(source!$B$3+source!$C$3+source!$D$3+source!$E$3),source!$E$2,IF(A481-1&lt;=(source!$B$3+source!$C$3+source!$D$3+source!$E$3+source!$F$3),source!$F$2,IF(A481-1&lt;=(source!$B$3+source!$C$3+source!$D$3+source!$E$3+source!$F$3+source!$G$3),source!$G$2,IF(A481-1&lt;=(source!$B$3+source!$C$3+source!$D$3+source!$E$3+source!$F$3+source!$G$3+source!$H$3),source!$H$2,IF(A481-1&lt;=(source!$B$3+source!$C$3+source!$D$3+source!$E$3+source!$F$3+source!$G$3+source!$H$3+source!$I$3),source!$I$2,source!$I$2))))))))</f>
        <v>60</v>
      </c>
      <c r="D481">
        <f t="shared" si="127"/>
        <v>4890</v>
      </c>
      <c r="E481" t="str">
        <f t="shared" si="128"/>
        <v>890 AD</v>
      </c>
      <c r="F481">
        <f t="shared" si="129"/>
        <v>479</v>
      </c>
      <c r="G481">
        <f t="shared" si="130"/>
        <v>70656</v>
      </c>
      <c r="H481" s="1">
        <f>IF(F481-1&lt;=source!$B$6,source!$B$5,IF(F481-1&lt;=(source!$B$6+source!$C$6),source!$C$5,IF(F481-1&lt;=(source!$B$6+source!$C$6+source!$D$6),source!$D$5,IF(F481-1&lt;=(source!$B$6+source!$C$6+source!$D$6+source!$E$6),source!$E$5,IF(F481-1&lt;=(source!$B$6+source!$C$6+source!$D$6+source!$E$6+source!$F$6),source!$F$5,IF(F481-1&lt;=(source!$B$6+source!$C$6+source!$D$6+source!$E$6+source!$F$6+source!$G$6),source!$G$5,IF(F481-1&lt;=(source!$B$6+source!$C$6+source!$D$6+source!$E$6+source!$F$6+source!$G$6+source!$H$6),source!$H$5,IF(F481-1&lt;=(source!$B$6+source!$C$6+source!$D$6+source!$E$6+source!$F$6+source!$G$6+source!$H$6+source!$I$6),source!$I$5,source!$I$5))))))))</f>
        <v>12</v>
      </c>
      <c r="I481">
        <f t="shared" si="131"/>
        <v>5888</v>
      </c>
      <c r="J481" t="str">
        <f t="shared" si="132"/>
        <v>1888 AD</v>
      </c>
      <c r="K481">
        <f t="shared" si="133"/>
        <v>479</v>
      </c>
      <c r="L481">
        <f t="shared" si="134"/>
        <v>72468</v>
      </c>
      <c r="M481" s="1">
        <f>IF(K481-1&lt;=source!$B$9,source!$B$8,IF(K481-1&lt;=(source!$B$9+source!$C$9),source!$C$8,IF(K481-1&lt;=(source!$B$9+source!$C$9+source!$D$9),source!$D$8,IF(K481-1&lt;=(source!$B$9+source!$C$9+source!$D$9+source!$E$9),source!$E$8,IF(K481-1&lt;=(source!$B$9+source!$C$9+source!$D$9+source!$E$9+source!$F$9),source!$F$8,IF(K481-1&lt;=(source!$B$9+source!$C$9+source!$D$9+source!$E$9+source!$F$9+source!$G$9),source!$G$8,IF(K481-1&lt;=(source!$B$9+source!$C$9+source!$D$9+source!$E$9+source!$F$9+source!$G$9+source!$H$9),source!$H$8,IF(K481-1&lt;=(source!$B$9+source!$C$9+source!$D$9+source!$E$9+source!$F$9+source!$G$9+source!$H$9+source!$I$9),source!$I$8,source!$I$8))))))))</f>
        <v>6</v>
      </c>
      <c r="N481">
        <f t="shared" si="135"/>
        <v>6039</v>
      </c>
      <c r="O481" t="str">
        <f t="shared" si="136"/>
        <v>2039 AD</v>
      </c>
    </row>
    <row r="482" spans="1:15" x14ac:dyDescent="0.25">
      <c r="A482">
        <f t="shared" si="125"/>
        <v>480</v>
      </c>
      <c r="B482">
        <f t="shared" si="126"/>
        <v>58740</v>
      </c>
      <c r="C482" s="1">
        <f>IF(A482-1&lt;=source!$B$3,source!$B$2,IF(A482-1&lt;=(source!$B$3+source!$C$3),source!$C$2,IF(A482-1&lt;=(source!$B$3+source!$C$3+source!$D$3),source!$D$2,IF(A482-1&lt;=(source!$B$3+source!$C$3+source!$D$3+source!$E$3),source!$E$2,IF(A482-1&lt;=(source!$B$3+source!$C$3+source!$D$3+source!$E$3+source!$F$3),source!$F$2,IF(A482-1&lt;=(source!$B$3+source!$C$3+source!$D$3+source!$E$3+source!$F$3+source!$G$3),source!$G$2,IF(A482-1&lt;=(source!$B$3+source!$C$3+source!$D$3+source!$E$3+source!$F$3+source!$G$3+source!$H$3),source!$H$2,IF(A482-1&lt;=(source!$B$3+source!$C$3+source!$D$3+source!$E$3+source!$F$3+source!$G$3+source!$H$3+source!$I$3),source!$I$2,source!$I$2))))))))</f>
        <v>60</v>
      </c>
      <c r="D482">
        <f t="shared" si="127"/>
        <v>4895</v>
      </c>
      <c r="E482" t="str">
        <f t="shared" si="128"/>
        <v>895 AD</v>
      </c>
      <c r="F482">
        <f t="shared" si="129"/>
        <v>480</v>
      </c>
      <c r="G482">
        <f t="shared" si="130"/>
        <v>70668</v>
      </c>
      <c r="H482" s="1">
        <f>IF(F482-1&lt;=source!$B$6,source!$B$5,IF(F482-1&lt;=(source!$B$6+source!$C$6),source!$C$5,IF(F482-1&lt;=(source!$B$6+source!$C$6+source!$D$6),source!$D$5,IF(F482-1&lt;=(source!$B$6+source!$C$6+source!$D$6+source!$E$6),source!$E$5,IF(F482-1&lt;=(source!$B$6+source!$C$6+source!$D$6+source!$E$6+source!$F$6),source!$F$5,IF(F482-1&lt;=(source!$B$6+source!$C$6+source!$D$6+source!$E$6+source!$F$6+source!$G$6),source!$G$5,IF(F482-1&lt;=(source!$B$6+source!$C$6+source!$D$6+source!$E$6+source!$F$6+source!$G$6+source!$H$6),source!$H$5,IF(F482-1&lt;=(source!$B$6+source!$C$6+source!$D$6+source!$E$6+source!$F$6+source!$G$6+source!$H$6+source!$I$6),source!$I$5,source!$I$5))))))))</f>
        <v>12</v>
      </c>
      <c r="I482">
        <f t="shared" si="131"/>
        <v>5889</v>
      </c>
      <c r="J482" t="str">
        <f t="shared" si="132"/>
        <v>1889 AD</v>
      </c>
      <c r="K482">
        <f t="shared" si="133"/>
        <v>480</v>
      </c>
      <c r="L482">
        <f t="shared" si="134"/>
        <v>72474</v>
      </c>
      <c r="M482" s="1">
        <f>IF(K482-1&lt;=source!$B$9,source!$B$8,IF(K482-1&lt;=(source!$B$9+source!$C$9),source!$C$8,IF(K482-1&lt;=(source!$B$9+source!$C$9+source!$D$9),source!$D$8,IF(K482-1&lt;=(source!$B$9+source!$C$9+source!$D$9+source!$E$9),source!$E$8,IF(K482-1&lt;=(source!$B$9+source!$C$9+source!$D$9+source!$E$9+source!$F$9),source!$F$8,IF(K482-1&lt;=(source!$B$9+source!$C$9+source!$D$9+source!$E$9+source!$F$9+source!$G$9),source!$G$8,IF(K482-1&lt;=(source!$B$9+source!$C$9+source!$D$9+source!$E$9+source!$F$9+source!$G$9+source!$H$9),source!$H$8,IF(K482-1&lt;=(source!$B$9+source!$C$9+source!$D$9+source!$E$9+source!$F$9+source!$G$9+source!$H$9+source!$I$9),source!$I$8,source!$I$8))))))))</f>
        <v>6</v>
      </c>
      <c r="N482">
        <f t="shared" si="135"/>
        <v>6039.5</v>
      </c>
      <c r="O482" t="str">
        <f t="shared" si="136"/>
        <v>2039,5 AD</v>
      </c>
    </row>
    <row r="483" spans="1:15" x14ac:dyDescent="0.25">
      <c r="A483">
        <f t="shared" si="125"/>
        <v>481</v>
      </c>
      <c r="B483">
        <f t="shared" si="126"/>
        <v>58800</v>
      </c>
      <c r="C483" s="1">
        <f>IF(A483-1&lt;=source!$B$3,source!$B$2,IF(A483-1&lt;=(source!$B$3+source!$C$3),source!$C$2,IF(A483-1&lt;=(source!$B$3+source!$C$3+source!$D$3),source!$D$2,IF(A483-1&lt;=(source!$B$3+source!$C$3+source!$D$3+source!$E$3),source!$E$2,IF(A483-1&lt;=(source!$B$3+source!$C$3+source!$D$3+source!$E$3+source!$F$3),source!$F$2,IF(A483-1&lt;=(source!$B$3+source!$C$3+source!$D$3+source!$E$3+source!$F$3+source!$G$3),source!$G$2,IF(A483-1&lt;=(source!$B$3+source!$C$3+source!$D$3+source!$E$3+source!$F$3+source!$G$3+source!$H$3),source!$H$2,IF(A483-1&lt;=(source!$B$3+source!$C$3+source!$D$3+source!$E$3+source!$F$3+source!$G$3+source!$H$3+source!$I$3),source!$I$2,source!$I$2))))))))</f>
        <v>60</v>
      </c>
      <c r="D483">
        <f t="shared" si="127"/>
        <v>4900</v>
      </c>
      <c r="E483" t="str">
        <f t="shared" si="128"/>
        <v>900 AD</v>
      </c>
      <c r="F483">
        <f t="shared" si="129"/>
        <v>481</v>
      </c>
      <c r="G483">
        <f t="shared" si="130"/>
        <v>70680</v>
      </c>
      <c r="H483" s="1">
        <f>IF(F483-1&lt;=source!$B$6,source!$B$5,IF(F483-1&lt;=(source!$B$6+source!$C$6),source!$C$5,IF(F483-1&lt;=(source!$B$6+source!$C$6+source!$D$6),source!$D$5,IF(F483-1&lt;=(source!$B$6+source!$C$6+source!$D$6+source!$E$6),source!$E$5,IF(F483-1&lt;=(source!$B$6+source!$C$6+source!$D$6+source!$E$6+source!$F$6),source!$F$5,IF(F483-1&lt;=(source!$B$6+source!$C$6+source!$D$6+source!$E$6+source!$F$6+source!$G$6),source!$G$5,IF(F483-1&lt;=(source!$B$6+source!$C$6+source!$D$6+source!$E$6+source!$F$6+source!$G$6+source!$H$6),source!$H$5,IF(F483-1&lt;=(source!$B$6+source!$C$6+source!$D$6+source!$E$6+source!$F$6+source!$G$6+source!$H$6+source!$I$6),source!$I$5,source!$I$5))))))))</f>
        <v>12</v>
      </c>
      <c r="I483">
        <f t="shared" si="131"/>
        <v>5890</v>
      </c>
      <c r="J483" t="str">
        <f t="shared" si="132"/>
        <v>1890 AD</v>
      </c>
      <c r="K483">
        <f t="shared" si="133"/>
        <v>481</v>
      </c>
      <c r="L483">
        <f t="shared" si="134"/>
        <v>72480</v>
      </c>
      <c r="M483" s="1">
        <f>IF(K483-1&lt;=source!$B$9,source!$B$8,IF(K483-1&lt;=(source!$B$9+source!$C$9),source!$C$8,IF(K483-1&lt;=(source!$B$9+source!$C$9+source!$D$9),source!$D$8,IF(K483-1&lt;=(source!$B$9+source!$C$9+source!$D$9+source!$E$9),source!$E$8,IF(K483-1&lt;=(source!$B$9+source!$C$9+source!$D$9+source!$E$9+source!$F$9),source!$F$8,IF(K483-1&lt;=(source!$B$9+source!$C$9+source!$D$9+source!$E$9+source!$F$9+source!$G$9),source!$G$8,IF(K483-1&lt;=(source!$B$9+source!$C$9+source!$D$9+source!$E$9+source!$F$9+source!$G$9+source!$H$9),source!$H$8,IF(K483-1&lt;=(source!$B$9+source!$C$9+source!$D$9+source!$E$9+source!$F$9+source!$G$9+source!$H$9+source!$I$9),source!$I$8,source!$I$8))))))))</f>
        <v>6</v>
      </c>
      <c r="N483">
        <f t="shared" si="135"/>
        <v>6040</v>
      </c>
      <c r="O483" t="str">
        <f t="shared" si="136"/>
        <v>2040 AD</v>
      </c>
    </row>
    <row r="484" spans="1:15" x14ac:dyDescent="0.25">
      <c r="A484">
        <f t="shared" si="125"/>
        <v>482</v>
      </c>
      <c r="B484">
        <f t="shared" si="126"/>
        <v>58860</v>
      </c>
      <c r="C484" s="1">
        <f>IF(A484-1&lt;=source!$B$3,source!$B$2,IF(A484-1&lt;=(source!$B$3+source!$C$3),source!$C$2,IF(A484-1&lt;=(source!$B$3+source!$C$3+source!$D$3),source!$D$2,IF(A484-1&lt;=(source!$B$3+source!$C$3+source!$D$3+source!$E$3),source!$E$2,IF(A484-1&lt;=(source!$B$3+source!$C$3+source!$D$3+source!$E$3+source!$F$3),source!$F$2,IF(A484-1&lt;=(source!$B$3+source!$C$3+source!$D$3+source!$E$3+source!$F$3+source!$G$3),source!$G$2,IF(A484-1&lt;=(source!$B$3+source!$C$3+source!$D$3+source!$E$3+source!$F$3+source!$G$3+source!$H$3),source!$H$2,IF(A484-1&lt;=(source!$B$3+source!$C$3+source!$D$3+source!$E$3+source!$F$3+source!$G$3+source!$H$3+source!$I$3),source!$I$2,source!$I$2))))))))</f>
        <v>60</v>
      </c>
      <c r="D484">
        <f t="shared" si="127"/>
        <v>4905</v>
      </c>
      <c r="E484" t="str">
        <f t="shared" si="128"/>
        <v>905 AD</v>
      </c>
      <c r="F484">
        <f t="shared" si="129"/>
        <v>482</v>
      </c>
      <c r="G484">
        <f t="shared" si="130"/>
        <v>70692</v>
      </c>
      <c r="H484" s="1">
        <f>IF(F484-1&lt;=source!$B$6,source!$B$5,IF(F484-1&lt;=(source!$B$6+source!$C$6),source!$C$5,IF(F484-1&lt;=(source!$B$6+source!$C$6+source!$D$6),source!$D$5,IF(F484-1&lt;=(source!$B$6+source!$C$6+source!$D$6+source!$E$6),source!$E$5,IF(F484-1&lt;=(source!$B$6+source!$C$6+source!$D$6+source!$E$6+source!$F$6),source!$F$5,IF(F484-1&lt;=(source!$B$6+source!$C$6+source!$D$6+source!$E$6+source!$F$6+source!$G$6),source!$G$5,IF(F484-1&lt;=(source!$B$6+source!$C$6+source!$D$6+source!$E$6+source!$F$6+source!$G$6+source!$H$6),source!$H$5,IF(F484-1&lt;=(source!$B$6+source!$C$6+source!$D$6+source!$E$6+source!$F$6+source!$G$6+source!$H$6+source!$I$6),source!$I$5,source!$I$5))))))))</f>
        <v>12</v>
      </c>
      <c r="I484">
        <f t="shared" si="131"/>
        <v>5891</v>
      </c>
      <c r="J484" t="str">
        <f t="shared" si="132"/>
        <v>1891 AD</v>
      </c>
      <c r="K484">
        <f t="shared" si="133"/>
        <v>482</v>
      </c>
      <c r="L484">
        <f t="shared" si="134"/>
        <v>72486</v>
      </c>
      <c r="M484" s="1">
        <f>IF(K484-1&lt;=source!$B$9,source!$B$8,IF(K484-1&lt;=(source!$B$9+source!$C$9),source!$C$8,IF(K484-1&lt;=(source!$B$9+source!$C$9+source!$D$9),source!$D$8,IF(K484-1&lt;=(source!$B$9+source!$C$9+source!$D$9+source!$E$9),source!$E$8,IF(K484-1&lt;=(source!$B$9+source!$C$9+source!$D$9+source!$E$9+source!$F$9),source!$F$8,IF(K484-1&lt;=(source!$B$9+source!$C$9+source!$D$9+source!$E$9+source!$F$9+source!$G$9),source!$G$8,IF(K484-1&lt;=(source!$B$9+source!$C$9+source!$D$9+source!$E$9+source!$F$9+source!$G$9+source!$H$9),source!$H$8,IF(K484-1&lt;=(source!$B$9+source!$C$9+source!$D$9+source!$E$9+source!$F$9+source!$G$9+source!$H$9+source!$I$9),source!$I$8,source!$I$8))))))))</f>
        <v>6</v>
      </c>
      <c r="N484">
        <f t="shared" si="135"/>
        <v>6040.5</v>
      </c>
      <c r="O484" t="str">
        <f t="shared" si="136"/>
        <v>2040,5 AD</v>
      </c>
    </row>
    <row r="485" spans="1:15" x14ac:dyDescent="0.25">
      <c r="A485">
        <f t="shared" si="125"/>
        <v>483</v>
      </c>
      <c r="B485">
        <f t="shared" si="126"/>
        <v>58920</v>
      </c>
      <c r="C485" s="1">
        <f>IF(A485-1&lt;=source!$B$3,source!$B$2,IF(A485-1&lt;=(source!$B$3+source!$C$3),source!$C$2,IF(A485-1&lt;=(source!$B$3+source!$C$3+source!$D$3),source!$D$2,IF(A485-1&lt;=(source!$B$3+source!$C$3+source!$D$3+source!$E$3),source!$E$2,IF(A485-1&lt;=(source!$B$3+source!$C$3+source!$D$3+source!$E$3+source!$F$3),source!$F$2,IF(A485-1&lt;=(source!$B$3+source!$C$3+source!$D$3+source!$E$3+source!$F$3+source!$G$3),source!$G$2,IF(A485-1&lt;=(source!$B$3+source!$C$3+source!$D$3+source!$E$3+source!$F$3+source!$G$3+source!$H$3),source!$H$2,IF(A485-1&lt;=(source!$B$3+source!$C$3+source!$D$3+source!$E$3+source!$F$3+source!$G$3+source!$H$3+source!$I$3),source!$I$2,source!$I$2))))))))</f>
        <v>60</v>
      </c>
      <c r="D485">
        <f t="shared" si="127"/>
        <v>4910</v>
      </c>
      <c r="E485" t="str">
        <f t="shared" si="128"/>
        <v>910 AD</v>
      </c>
      <c r="F485">
        <f t="shared" si="129"/>
        <v>483</v>
      </c>
      <c r="G485">
        <f t="shared" si="130"/>
        <v>70704</v>
      </c>
      <c r="H485" s="1">
        <f>IF(F485-1&lt;=source!$B$6,source!$B$5,IF(F485-1&lt;=(source!$B$6+source!$C$6),source!$C$5,IF(F485-1&lt;=(source!$B$6+source!$C$6+source!$D$6),source!$D$5,IF(F485-1&lt;=(source!$B$6+source!$C$6+source!$D$6+source!$E$6),source!$E$5,IF(F485-1&lt;=(source!$B$6+source!$C$6+source!$D$6+source!$E$6+source!$F$6),source!$F$5,IF(F485-1&lt;=(source!$B$6+source!$C$6+source!$D$6+source!$E$6+source!$F$6+source!$G$6),source!$G$5,IF(F485-1&lt;=(source!$B$6+source!$C$6+source!$D$6+source!$E$6+source!$F$6+source!$G$6+source!$H$6),source!$H$5,IF(F485-1&lt;=(source!$B$6+source!$C$6+source!$D$6+source!$E$6+source!$F$6+source!$G$6+source!$H$6+source!$I$6),source!$I$5,source!$I$5))))))))</f>
        <v>12</v>
      </c>
      <c r="I485">
        <f t="shared" si="131"/>
        <v>5892</v>
      </c>
      <c r="J485" t="str">
        <f t="shared" si="132"/>
        <v>1892 AD</v>
      </c>
      <c r="K485">
        <f t="shared" si="133"/>
        <v>483</v>
      </c>
      <c r="L485">
        <f t="shared" si="134"/>
        <v>72492</v>
      </c>
      <c r="M485" s="1">
        <f>IF(K485-1&lt;=source!$B$9,source!$B$8,IF(K485-1&lt;=(source!$B$9+source!$C$9),source!$C$8,IF(K485-1&lt;=(source!$B$9+source!$C$9+source!$D$9),source!$D$8,IF(K485-1&lt;=(source!$B$9+source!$C$9+source!$D$9+source!$E$9),source!$E$8,IF(K485-1&lt;=(source!$B$9+source!$C$9+source!$D$9+source!$E$9+source!$F$9),source!$F$8,IF(K485-1&lt;=(source!$B$9+source!$C$9+source!$D$9+source!$E$9+source!$F$9+source!$G$9),source!$G$8,IF(K485-1&lt;=(source!$B$9+source!$C$9+source!$D$9+source!$E$9+source!$F$9+source!$G$9+source!$H$9),source!$H$8,IF(K485-1&lt;=(source!$B$9+source!$C$9+source!$D$9+source!$E$9+source!$F$9+source!$G$9+source!$H$9+source!$I$9),source!$I$8,source!$I$8))))))))</f>
        <v>6</v>
      </c>
      <c r="N485">
        <f t="shared" si="135"/>
        <v>6041</v>
      </c>
      <c r="O485" t="str">
        <f t="shared" si="136"/>
        <v>2041 AD</v>
      </c>
    </row>
    <row r="486" spans="1:15" x14ac:dyDescent="0.25">
      <c r="A486">
        <f t="shared" si="125"/>
        <v>484</v>
      </c>
      <c r="B486">
        <f t="shared" si="126"/>
        <v>58980</v>
      </c>
      <c r="C486" s="1">
        <f>IF(A486-1&lt;=source!$B$3,source!$B$2,IF(A486-1&lt;=(source!$B$3+source!$C$3),source!$C$2,IF(A486-1&lt;=(source!$B$3+source!$C$3+source!$D$3),source!$D$2,IF(A486-1&lt;=(source!$B$3+source!$C$3+source!$D$3+source!$E$3),source!$E$2,IF(A486-1&lt;=(source!$B$3+source!$C$3+source!$D$3+source!$E$3+source!$F$3),source!$F$2,IF(A486-1&lt;=(source!$B$3+source!$C$3+source!$D$3+source!$E$3+source!$F$3+source!$G$3),source!$G$2,IF(A486-1&lt;=(source!$B$3+source!$C$3+source!$D$3+source!$E$3+source!$F$3+source!$G$3+source!$H$3),source!$H$2,IF(A486-1&lt;=(source!$B$3+source!$C$3+source!$D$3+source!$E$3+source!$F$3+source!$G$3+source!$H$3+source!$I$3),source!$I$2,source!$I$2))))))))</f>
        <v>60</v>
      </c>
      <c r="D486">
        <f t="shared" si="127"/>
        <v>4915</v>
      </c>
      <c r="E486" t="str">
        <f t="shared" si="128"/>
        <v>915 AD</v>
      </c>
      <c r="F486">
        <f t="shared" si="129"/>
        <v>484</v>
      </c>
      <c r="G486">
        <f t="shared" si="130"/>
        <v>70716</v>
      </c>
      <c r="H486" s="1">
        <f>IF(F486-1&lt;=source!$B$6,source!$B$5,IF(F486-1&lt;=(source!$B$6+source!$C$6),source!$C$5,IF(F486-1&lt;=(source!$B$6+source!$C$6+source!$D$6),source!$D$5,IF(F486-1&lt;=(source!$B$6+source!$C$6+source!$D$6+source!$E$6),source!$E$5,IF(F486-1&lt;=(source!$B$6+source!$C$6+source!$D$6+source!$E$6+source!$F$6),source!$F$5,IF(F486-1&lt;=(source!$B$6+source!$C$6+source!$D$6+source!$E$6+source!$F$6+source!$G$6),source!$G$5,IF(F486-1&lt;=(source!$B$6+source!$C$6+source!$D$6+source!$E$6+source!$F$6+source!$G$6+source!$H$6),source!$H$5,IF(F486-1&lt;=(source!$B$6+source!$C$6+source!$D$6+source!$E$6+source!$F$6+source!$G$6+source!$H$6+source!$I$6),source!$I$5,source!$I$5))))))))</f>
        <v>12</v>
      </c>
      <c r="I486">
        <f t="shared" si="131"/>
        <v>5893</v>
      </c>
      <c r="J486" t="str">
        <f t="shared" si="132"/>
        <v>1893 AD</v>
      </c>
      <c r="K486">
        <f t="shared" si="133"/>
        <v>484</v>
      </c>
      <c r="L486">
        <f t="shared" si="134"/>
        <v>72498</v>
      </c>
      <c r="M486" s="1">
        <f>IF(K486-1&lt;=source!$B$9,source!$B$8,IF(K486-1&lt;=(source!$B$9+source!$C$9),source!$C$8,IF(K486-1&lt;=(source!$B$9+source!$C$9+source!$D$9),source!$D$8,IF(K486-1&lt;=(source!$B$9+source!$C$9+source!$D$9+source!$E$9),source!$E$8,IF(K486-1&lt;=(source!$B$9+source!$C$9+source!$D$9+source!$E$9+source!$F$9),source!$F$8,IF(K486-1&lt;=(source!$B$9+source!$C$9+source!$D$9+source!$E$9+source!$F$9+source!$G$9),source!$G$8,IF(K486-1&lt;=(source!$B$9+source!$C$9+source!$D$9+source!$E$9+source!$F$9+source!$G$9+source!$H$9),source!$H$8,IF(K486-1&lt;=(source!$B$9+source!$C$9+source!$D$9+source!$E$9+source!$F$9+source!$G$9+source!$H$9+source!$I$9),source!$I$8,source!$I$8))))))))</f>
        <v>6</v>
      </c>
      <c r="N486">
        <f t="shared" si="135"/>
        <v>6041.5</v>
      </c>
      <c r="O486" t="str">
        <f t="shared" si="136"/>
        <v>2041,5 AD</v>
      </c>
    </row>
    <row r="487" spans="1:15" x14ac:dyDescent="0.25">
      <c r="A487">
        <f t="shared" si="125"/>
        <v>485</v>
      </c>
      <c r="B487">
        <f t="shared" si="126"/>
        <v>59040</v>
      </c>
      <c r="C487" s="1">
        <f>IF(A487-1&lt;=source!$B$3,source!$B$2,IF(A487-1&lt;=(source!$B$3+source!$C$3),source!$C$2,IF(A487-1&lt;=(source!$B$3+source!$C$3+source!$D$3),source!$D$2,IF(A487-1&lt;=(source!$B$3+source!$C$3+source!$D$3+source!$E$3),source!$E$2,IF(A487-1&lt;=(source!$B$3+source!$C$3+source!$D$3+source!$E$3+source!$F$3),source!$F$2,IF(A487-1&lt;=(source!$B$3+source!$C$3+source!$D$3+source!$E$3+source!$F$3+source!$G$3),source!$G$2,IF(A487-1&lt;=(source!$B$3+source!$C$3+source!$D$3+source!$E$3+source!$F$3+source!$G$3+source!$H$3),source!$H$2,IF(A487-1&lt;=(source!$B$3+source!$C$3+source!$D$3+source!$E$3+source!$F$3+source!$G$3+source!$H$3+source!$I$3),source!$I$2,source!$I$2))))))))</f>
        <v>60</v>
      </c>
      <c r="D487">
        <f t="shared" si="127"/>
        <v>4920</v>
      </c>
      <c r="E487" t="str">
        <f t="shared" si="128"/>
        <v>920 AD</v>
      </c>
      <c r="F487">
        <f t="shared" si="129"/>
        <v>485</v>
      </c>
      <c r="G487">
        <f t="shared" si="130"/>
        <v>70728</v>
      </c>
      <c r="H487" s="1">
        <f>IF(F487-1&lt;=source!$B$6,source!$B$5,IF(F487-1&lt;=(source!$B$6+source!$C$6),source!$C$5,IF(F487-1&lt;=(source!$B$6+source!$C$6+source!$D$6),source!$D$5,IF(F487-1&lt;=(source!$B$6+source!$C$6+source!$D$6+source!$E$6),source!$E$5,IF(F487-1&lt;=(source!$B$6+source!$C$6+source!$D$6+source!$E$6+source!$F$6),source!$F$5,IF(F487-1&lt;=(source!$B$6+source!$C$6+source!$D$6+source!$E$6+source!$F$6+source!$G$6),source!$G$5,IF(F487-1&lt;=(source!$B$6+source!$C$6+source!$D$6+source!$E$6+source!$F$6+source!$G$6+source!$H$6),source!$H$5,IF(F487-1&lt;=(source!$B$6+source!$C$6+source!$D$6+source!$E$6+source!$F$6+source!$G$6+source!$H$6+source!$I$6),source!$I$5,source!$I$5))))))))</f>
        <v>12</v>
      </c>
      <c r="I487">
        <f t="shared" si="131"/>
        <v>5894</v>
      </c>
      <c r="J487" t="str">
        <f t="shared" si="132"/>
        <v>1894 AD</v>
      </c>
      <c r="K487">
        <f t="shared" si="133"/>
        <v>485</v>
      </c>
      <c r="L487">
        <f t="shared" si="134"/>
        <v>72504</v>
      </c>
      <c r="M487" s="1">
        <f>IF(K487-1&lt;=source!$B$9,source!$B$8,IF(K487-1&lt;=(source!$B$9+source!$C$9),source!$C$8,IF(K487-1&lt;=(source!$B$9+source!$C$9+source!$D$9),source!$D$8,IF(K487-1&lt;=(source!$B$9+source!$C$9+source!$D$9+source!$E$9),source!$E$8,IF(K487-1&lt;=(source!$B$9+source!$C$9+source!$D$9+source!$E$9+source!$F$9),source!$F$8,IF(K487-1&lt;=(source!$B$9+source!$C$9+source!$D$9+source!$E$9+source!$F$9+source!$G$9),source!$G$8,IF(K487-1&lt;=(source!$B$9+source!$C$9+source!$D$9+source!$E$9+source!$F$9+source!$G$9+source!$H$9),source!$H$8,IF(K487-1&lt;=(source!$B$9+source!$C$9+source!$D$9+source!$E$9+source!$F$9+source!$G$9+source!$H$9+source!$I$9),source!$I$8,source!$I$8))))))))</f>
        <v>6</v>
      </c>
      <c r="N487">
        <f t="shared" si="135"/>
        <v>6042</v>
      </c>
      <c r="O487" t="str">
        <f t="shared" si="136"/>
        <v>2042 AD</v>
      </c>
    </row>
    <row r="488" spans="1:15" x14ac:dyDescent="0.25">
      <c r="A488">
        <f t="shared" si="125"/>
        <v>486</v>
      </c>
      <c r="B488">
        <f t="shared" si="126"/>
        <v>59100</v>
      </c>
      <c r="C488" s="1">
        <f>IF(A488-1&lt;=source!$B$3,source!$B$2,IF(A488-1&lt;=(source!$B$3+source!$C$3),source!$C$2,IF(A488-1&lt;=(source!$B$3+source!$C$3+source!$D$3),source!$D$2,IF(A488-1&lt;=(source!$B$3+source!$C$3+source!$D$3+source!$E$3),source!$E$2,IF(A488-1&lt;=(source!$B$3+source!$C$3+source!$D$3+source!$E$3+source!$F$3),source!$F$2,IF(A488-1&lt;=(source!$B$3+source!$C$3+source!$D$3+source!$E$3+source!$F$3+source!$G$3),source!$G$2,IF(A488-1&lt;=(source!$B$3+source!$C$3+source!$D$3+source!$E$3+source!$F$3+source!$G$3+source!$H$3),source!$H$2,IF(A488-1&lt;=(source!$B$3+source!$C$3+source!$D$3+source!$E$3+source!$F$3+source!$G$3+source!$H$3+source!$I$3),source!$I$2,source!$I$2))))))))</f>
        <v>60</v>
      </c>
      <c r="D488">
        <f t="shared" si="127"/>
        <v>4925</v>
      </c>
      <c r="E488" t="str">
        <f t="shared" si="128"/>
        <v>925 AD</v>
      </c>
      <c r="F488">
        <f t="shared" si="129"/>
        <v>486</v>
      </c>
      <c r="G488">
        <f t="shared" si="130"/>
        <v>70740</v>
      </c>
      <c r="H488" s="1">
        <f>IF(F488-1&lt;=source!$B$6,source!$B$5,IF(F488-1&lt;=(source!$B$6+source!$C$6),source!$C$5,IF(F488-1&lt;=(source!$B$6+source!$C$6+source!$D$6),source!$D$5,IF(F488-1&lt;=(source!$B$6+source!$C$6+source!$D$6+source!$E$6),source!$E$5,IF(F488-1&lt;=(source!$B$6+source!$C$6+source!$D$6+source!$E$6+source!$F$6),source!$F$5,IF(F488-1&lt;=(source!$B$6+source!$C$6+source!$D$6+source!$E$6+source!$F$6+source!$G$6),source!$G$5,IF(F488-1&lt;=(source!$B$6+source!$C$6+source!$D$6+source!$E$6+source!$F$6+source!$G$6+source!$H$6),source!$H$5,IF(F488-1&lt;=(source!$B$6+source!$C$6+source!$D$6+source!$E$6+source!$F$6+source!$G$6+source!$H$6+source!$I$6),source!$I$5,source!$I$5))))))))</f>
        <v>12</v>
      </c>
      <c r="I488">
        <f t="shared" si="131"/>
        <v>5895</v>
      </c>
      <c r="J488" t="str">
        <f t="shared" si="132"/>
        <v>1895 AD</v>
      </c>
      <c r="K488">
        <f t="shared" si="133"/>
        <v>486</v>
      </c>
      <c r="L488">
        <f t="shared" si="134"/>
        <v>72510</v>
      </c>
      <c r="M488" s="1">
        <f>IF(K488-1&lt;=source!$B$9,source!$B$8,IF(K488-1&lt;=(source!$B$9+source!$C$9),source!$C$8,IF(K488-1&lt;=(source!$B$9+source!$C$9+source!$D$9),source!$D$8,IF(K488-1&lt;=(source!$B$9+source!$C$9+source!$D$9+source!$E$9),source!$E$8,IF(K488-1&lt;=(source!$B$9+source!$C$9+source!$D$9+source!$E$9+source!$F$9),source!$F$8,IF(K488-1&lt;=(source!$B$9+source!$C$9+source!$D$9+source!$E$9+source!$F$9+source!$G$9),source!$G$8,IF(K488-1&lt;=(source!$B$9+source!$C$9+source!$D$9+source!$E$9+source!$F$9+source!$G$9+source!$H$9),source!$H$8,IF(K488-1&lt;=(source!$B$9+source!$C$9+source!$D$9+source!$E$9+source!$F$9+source!$G$9+source!$H$9+source!$I$9),source!$I$8,source!$I$8))))))))</f>
        <v>6</v>
      </c>
      <c r="N488">
        <f t="shared" si="135"/>
        <v>6042.5</v>
      </c>
      <c r="O488" t="str">
        <f t="shared" si="136"/>
        <v>2042,5 AD</v>
      </c>
    </row>
    <row r="489" spans="1:15" x14ac:dyDescent="0.25">
      <c r="A489">
        <f t="shared" si="125"/>
        <v>487</v>
      </c>
      <c r="B489">
        <f t="shared" si="126"/>
        <v>59160</v>
      </c>
      <c r="C489" s="1">
        <f>IF(A489-1&lt;=source!$B$3,source!$B$2,IF(A489-1&lt;=(source!$B$3+source!$C$3),source!$C$2,IF(A489-1&lt;=(source!$B$3+source!$C$3+source!$D$3),source!$D$2,IF(A489-1&lt;=(source!$B$3+source!$C$3+source!$D$3+source!$E$3),source!$E$2,IF(A489-1&lt;=(source!$B$3+source!$C$3+source!$D$3+source!$E$3+source!$F$3),source!$F$2,IF(A489-1&lt;=(source!$B$3+source!$C$3+source!$D$3+source!$E$3+source!$F$3+source!$G$3),source!$G$2,IF(A489-1&lt;=(source!$B$3+source!$C$3+source!$D$3+source!$E$3+source!$F$3+source!$G$3+source!$H$3),source!$H$2,IF(A489-1&lt;=(source!$B$3+source!$C$3+source!$D$3+source!$E$3+source!$F$3+source!$G$3+source!$H$3+source!$I$3),source!$I$2,source!$I$2))))))))</f>
        <v>60</v>
      </c>
      <c r="D489">
        <f t="shared" si="127"/>
        <v>4930</v>
      </c>
      <c r="E489" t="str">
        <f t="shared" si="128"/>
        <v>930 AD</v>
      </c>
      <c r="F489">
        <f t="shared" si="129"/>
        <v>487</v>
      </c>
      <c r="G489">
        <f t="shared" si="130"/>
        <v>70752</v>
      </c>
      <c r="H489" s="1">
        <f>IF(F489-1&lt;=source!$B$6,source!$B$5,IF(F489-1&lt;=(source!$B$6+source!$C$6),source!$C$5,IF(F489-1&lt;=(source!$B$6+source!$C$6+source!$D$6),source!$D$5,IF(F489-1&lt;=(source!$B$6+source!$C$6+source!$D$6+source!$E$6),source!$E$5,IF(F489-1&lt;=(source!$B$6+source!$C$6+source!$D$6+source!$E$6+source!$F$6),source!$F$5,IF(F489-1&lt;=(source!$B$6+source!$C$6+source!$D$6+source!$E$6+source!$F$6+source!$G$6),source!$G$5,IF(F489-1&lt;=(source!$B$6+source!$C$6+source!$D$6+source!$E$6+source!$F$6+source!$G$6+source!$H$6),source!$H$5,IF(F489-1&lt;=(source!$B$6+source!$C$6+source!$D$6+source!$E$6+source!$F$6+source!$G$6+source!$H$6+source!$I$6),source!$I$5,source!$I$5))))))))</f>
        <v>12</v>
      </c>
      <c r="I489">
        <f t="shared" si="131"/>
        <v>5896</v>
      </c>
      <c r="J489" t="str">
        <f t="shared" si="132"/>
        <v>1896 AD</v>
      </c>
      <c r="K489">
        <f t="shared" si="133"/>
        <v>487</v>
      </c>
      <c r="L489">
        <f t="shared" si="134"/>
        <v>72516</v>
      </c>
      <c r="M489" s="1">
        <f>IF(K489-1&lt;=source!$B$9,source!$B$8,IF(K489-1&lt;=(source!$B$9+source!$C$9),source!$C$8,IF(K489-1&lt;=(source!$B$9+source!$C$9+source!$D$9),source!$D$8,IF(K489-1&lt;=(source!$B$9+source!$C$9+source!$D$9+source!$E$9),source!$E$8,IF(K489-1&lt;=(source!$B$9+source!$C$9+source!$D$9+source!$E$9+source!$F$9),source!$F$8,IF(K489-1&lt;=(source!$B$9+source!$C$9+source!$D$9+source!$E$9+source!$F$9+source!$G$9),source!$G$8,IF(K489-1&lt;=(source!$B$9+source!$C$9+source!$D$9+source!$E$9+source!$F$9+source!$G$9+source!$H$9),source!$H$8,IF(K489-1&lt;=(source!$B$9+source!$C$9+source!$D$9+source!$E$9+source!$F$9+source!$G$9+source!$H$9+source!$I$9),source!$I$8,source!$I$8))))))))</f>
        <v>6</v>
      </c>
      <c r="N489">
        <f t="shared" si="135"/>
        <v>6043</v>
      </c>
      <c r="O489" t="str">
        <f t="shared" si="136"/>
        <v>2043 AD</v>
      </c>
    </row>
    <row r="490" spans="1:15" x14ac:dyDescent="0.25">
      <c r="A490">
        <f t="shared" si="125"/>
        <v>488</v>
      </c>
      <c r="B490">
        <f t="shared" si="126"/>
        <v>59220</v>
      </c>
      <c r="C490" s="1">
        <f>IF(A490-1&lt;=source!$B$3,source!$B$2,IF(A490-1&lt;=(source!$B$3+source!$C$3),source!$C$2,IF(A490-1&lt;=(source!$B$3+source!$C$3+source!$D$3),source!$D$2,IF(A490-1&lt;=(source!$B$3+source!$C$3+source!$D$3+source!$E$3),source!$E$2,IF(A490-1&lt;=(source!$B$3+source!$C$3+source!$D$3+source!$E$3+source!$F$3),source!$F$2,IF(A490-1&lt;=(source!$B$3+source!$C$3+source!$D$3+source!$E$3+source!$F$3+source!$G$3),source!$G$2,IF(A490-1&lt;=(source!$B$3+source!$C$3+source!$D$3+source!$E$3+source!$F$3+source!$G$3+source!$H$3),source!$H$2,IF(A490-1&lt;=(source!$B$3+source!$C$3+source!$D$3+source!$E$3+source!$F$3+source!$G$3+source!$H$3+source!$I$3),source!$I$2,source!$I$2))))))))</f>
        <v>60</v>
      </c>
      <c r="D490">
        <f t="shared" si="127"/>
        <v>4935</v>
      </c>
      <c r="E490" t="str">
        <f t="shared" si="128"/>
        <v>935 AD</v>
      </c>
      <c r="F490">
        <f t="shared" si="129"/>
        <v>488</v>
      </c>
      <c r="G490">
        <f t="shared" si="130"/>
        <v>70764</v>
      </c>
      <c r="H490" s="1">
        <f>IF(F490-1&lt;=source!$B$6,source!$B$5,IF(F490-1&lt;=(source!$B$6+source!$C$6),source!$C$5,IF(F490-1&lt;=(source!$B$6+source!$C$6+source!$D$6),source!$D$5,IF(F490-1&lt;=(source!$B$6+source!$C$6+source!$D$6+source!$E$6),source!$E$5,IF(F490-1&lt;=(source!$B$6+source!$C$6+source!$D$6+source!$E$6+source!$F$6),source!$F$5,IF(F490-1&lt;=(source!$B$6+source!$C$6+source!$D$6+source!$E$6+source!$F$6+source!$G$6),source!$G$5,IF(F490-1&lt;=(source!$B$6+source!$C$6+source!$D$6+source!$E$6+source!$F$6+source!$G$6+source!$H$6),source!$H$5,IF(F490-1&lt;=(source!$B$6+source!$C$6+source!$D$6+source!$E$6+source!$F$6+source!$G$6+source!$H$6+source!$I$6),source!$I$5,source!$I$5))))))))</f>
        <v>12</v>
      </c>
      <c r="I490">
        <f t="shared" si="131"/>
        <v>5897</v>
      </c>
      <c r="J490" t="str">
        <f t="shared" si="132"/>
        <v>1897 AD</v>
      </c>
      <c r="K490">
        <f t="shared" si="133"/>
        <v>488</v>
      </c>
      <c r="L490">
        <f t="shared" si="134"/>
        <v>72522</v>
      </c>
      <c r="M490" s="1">
        <f>IF(K490-1&lt;=source!$B$9,source!$B$8,IF(K490-1&lt;=(source!$B$9+source!$C$9),source!$C$8,IF(K490-1&lt;=(source!$B$9+source!$C$9+source!$D$9),source!$D$8,IF(K490-1&lt;=(source!$B$9+source!$C$9+source!$D$9+source!$E$9),source!$E$8,IF(K490-1&lt;=(source!$B$9+source!$C$9+source!$D$9+source!$E$9+source!$F$9),source!$F$8,IF(K490-1&lt;=(source!$B$9+source!$C$9+source!$D$9+source!$E$9+source!$F$9+source!$G$9),source!$G$8,IF(K490-1&lt;=(source!$B$9+source!$C$9+source!$D$9+source!$E$9+source!$F$9+source!$G$9+source!$H$9),source!$H$8,IF(K490-1&lt;=(source!$B$9+source!$C$9+source!$D$9+source!$E$9+source!$F$9+source!$G$9+source!$H$9+source!$I$9),source!$I$8,source!$I$8))))))))</f>
        <v>6</v>
      </c>
      <c r="N490">
        <f t="shared" si="135"/>
        <v>6043.5</v>
      </c>
      <c r="O490" t="str">
        <f t="shared" si="136"/>
        <v>2043,5 AD</v>
      </c>
    </row>
    <row r="491" spans="1:15" x14ac:dyDescent="0.25">
      <c r="A491">
        <f t="shared" si="125"/>
        <v>489</v>
      </c>
      <c r="B491">
        <f t="shared" si="126"/>
        <v>59280</v>
      </c>
      <c r="C491" s="1">
        <f>IF(A491-1&lt;=source!$B$3,source!$B$2,IF(A491-1&lt;=(source!$B$3+source!$C$3),source!$C$2,IF(A491-1&lt;=(source!$B$3+source!$C$3+source!$D$3),source!$D$2,IF(A491-1&lt;=(source!$B$3+source!$C$3+source!$D$3+source!$E$3),source!$E$2,IF(A491-1&lt;=(source!$B$3+source!$C$3+source!$D$3+source!$E$3+source!$F$3),source!$F$2,IF(A491-1&lt;=(source!$B$3+source!$C$3+source!$D$3+source!$E$3+source!$F$3+source!$G$3),source!$G$2,IF(A491-1&lt;=(source!$B$3+source!$C$3+source!$D$3+source!$E$3+source!$F$3+source!$G$3+source!$H$3),source!$H$2,IF(A491-1&lt;=(source!$B$3+source!$C$3+source!$D$3+source!$E$3+source!$F$3+source!$G$3+source!$H$3+source!$I$3),source!$I$2,source!$I$2))))))))</f>
        <v>60</v>
      </c>
      <c r="D491">
        <f t="shared" si="127"/>
        <v>4940</v>
      </c>
      <c r="E491" t="str">
        <f t="shared" si="128"/>
        <v>940 AD</v>
      </c>
      <c r="F491">
        <f t="shared" si="129"/>
        <v>489</v>
      </c>
      <c r="G491">
        <f t="shared" si="130"/>
        <v>70776</v>
      </c>
      <c r="H491" s="1">
        <f>IF(F491-1&lt;=source!$B$6,source!$B$5,IF(F491-1&lt;=(source!$B$6+source!$C$6),source!$C$5,IF(F491-1&lt;=(source!$B$6+source!$C$6+source!$D$6),source!$D$5,IF(F491-1&lt;=(source!$B$6+source!$C$6+source!$D$6+source!$E$6),source!$E$5,IF(F491-1&lt;=(source!$B$6+source!$C$6+source!$D$6+source!$E$6+source!$F$6),source!$F$5,IF(F491-1&lt;=(source!$B$6+source!$C$6+source!$D$6+source!$E$6+source!$F$6+source!$G$6),source!$G$5,IF(F491-1&lt;=(source!$B$6+source!$C$6+source!$D$6+source!$E$6+source!$F$6+source!$G$6+source!$H$6),source!$H$5,IF(F491-1&lt;=(source!$B$6+source!$C$6+source!$D$6+source!$E$6+source!$F$6+source!$G$6+source!$H$6+source!$I$6),source!$I$5,source!$I$5))))))))</f>
        <v>12</v>
      </c>
      <c r="I491">
        <f t="shared" si="131"/>
        <v>5898</v>
      </c>
      <c r="J491" t="str">
        <f t="shared" si="132"/>
        <v>1898 AD</v>
      </c>
      <c r="K491">
        <f t="shared" si="133"/>
        <v>489</v>
      </c>
      <c r="L491">
        <f t="shared" si="134"/>
        <v>72528</v>
      </c>
      <c r="M491" s="1">
        <f>IF(K491-1&lt;=source!$B$9,source!$B$8,IF(K491-1&lt;=(source!$B$9+source!$C$9),source!$C$8,IF(K491-1&lt;=(source!$B$9+source!$C$9+source!$D$9),source!$D$8,IF(K491-1&lt;=(source!$B$9+source!$C$9+source!$D$9+source!$E$9),source!$E$8,IF(K491-1&lt;=(source!$B$9+source!$C$9+source!$D$9+source!$E$9+source!$F$9),source!$F$8,IF(K491-1&lt;=(source!$B$9+source!$C$9+source!$D$9+source!$E$9+source!$F$9+source!$G$9),source!$G$8,IF(K491-1&lt;=(source!$B$9+source!$C$9+source!$D$9+source!$E$9+source!$F$9+source!$G$9+source!$H$9),source!$H$8,IF(K491-1&lt;=(source!$B$9+source!$C$9+source!$D$9+source!$E$9+source!$F$9+source!$G$9+source!$H$9+source!$I$9),source!$I$8,source!$I$8))))))))</f>
        <v>6</v>
      </c>
      <c r="N491">
        <f t="shared" si="135"/>
        <v>6044</v>
      </c>
      <c r="O491" t="str">
        <f t="shared" si="136"/>
        <v>2044 AD</v>
      </c>
    </row>
    <row r="492" spans="1:15" x14ac:dyDescent="0.25">
      <c r="A492">
        <f t="shared" si="125"/>
        <v>490</v>
      </c>
      <c r="B492">
        <f t="shared" si="126"/>
        <v>59340</v>
      </c>
      <c r="C492" s="1">
        <f>IF(A492-1&lt;=source!$B$3,source!$B$2,IF(A492-1&lt;=(source!$B$3+source!$C$3),source!$C$2,IF(A492-1&lt;=(source!$B$3+source!$C$3+source!$D$3),source!$D$2,IF(A492-1&lt;=(source!$B$3+source!$C$3+source!$D$3+source!$E$3),source!$E$2,IF(A492-1&lt;=(source!$B$3+source!$C$3+source!$D$3+source!$E$3+source!$F$3),source!$F$2,IF(A492-1&lt;=(source!$B$3+source!$C$3+source!$D$3+source!$E$3+source!$F$3+source!$G$3),source!$G$2,IF(A492-1&lt;=(source!$B$3+source!$C$3+source!$D$3+source!$E$3+source!$F$3+source!$G$3+source!$H$3),source!$H$2,IF(A492-1&lt;=(source!$B$3+source!$C$3+source!$D$3+source!$E$3+source!$F$3+source!$G$3+source!$H$3+source!$I$3),source!$I$2,source!$I$2))))))))</f>
        <v>60</v>
      </c>
      <c r="D492">
        <f t="shared" si="127"/>
        <v>4945</v>
      </c>
      <c r="E492" t="str">
        <f t="shared" si="128"/>
        <v>945 AD</v>
      </c>
      <c r="F492">
        <f t="shared" si="129"/>
        <v>490</v>
      </c>
      <c r="G492">
        <f t="shared" si="130"/>
        <v>70788</v>
      </c>
      <c r="H492" s="1">
        <f>IF(F492-1&lt;=source!$B$6,source!$B$5,IF(F492-1&lt;=(source!$B$6+source!$C$6),source!$C$5,IF(F492-1&lt;=(source!$B$6+source!$C$6+source!$D$6),source!$D$5,IF(F492-1&lt;=(source!$B$6+source!$C$6+source!$D$6+source!$E$6),source!$E$5,IF(F492-1&lt;=(source!$B$6+source!$C$6+source!$D$6+source!$E$6+source!$F$6),source!$F$5,IF(F492-1&lt;=(source!$B$6+source!$C$6+source!$D$6+source!$E$6+source!$F$6+source!$G$6),source!$G$5,IF(F492-1&lt;=(source!$B$6+source!$C$6+source!$D$6+source!$E$6+source!$F$6+source!$G$6+source!$H$6),source!$H$5,IF(F492-1&lt;=(source!$B$6+source!$C$6+source!$D$6+source!$E$6+source!$F$6+source!$G$6+source!$H$6+source!$I$6),source!$I$5,source!$I$5))))))))</f>
        <v>12</v>
      </c>
      <c r="I492">
        <f t="shared" si="131"/>
        <v>5899</v>
      </c>
      <c r="J492" t="str">
        <f t="shared" si="132"/>
        <v>1899 AD</v>
      </c>
      <c r="K492">
        <f t="shared" si="133"/>
        <v>490</v>
      </c>
      <c r="L492">
        <f t="shared" si="134"/>
        <v>72534</v>
      </c>
      <c r="M492" s="1">
        <f>IF(K492-1&lt;=source!$B$9,source!$B$8,IF(K492-1&lt;=(source!$B$9+source!$C$9),source!$C$8,IF(K492-1&lt;=(source!$B$9+source!$C$9+source!$D$9),source!$D$8,IF(K492-1&lt;=(source!$B$9+source!$C$9+source!$D$9+source!$E$9),source!$E$8,IF(K492-1&lt;=(source!$B$9+source!$C$9+source!$D$9+source!$E$9+source!$F$9),source!$F$8,IF(K492-1&lt;=(source!$B$9+source!$C$9+source!$D$9+source!$E$9+source!$F$9+source!$G$9),source!$G$8,IF(K492-1&lt;=(source!$B$9+source!$C$9+source!$D$9+source!$E$9+source!$F$9+source!$G$9+source!$H$9),source!$H$8,IF(K492-1&lt;=(source!$B$9+source!$C$9+source!$D$9+source!$E$9+source!$F$9+source!$G$9+source!$H$9+source!$I$9),source!$I$8,source!$I$8))))))))</f>
        <v>6</v>
      </c>
      <c r="N492">
        <f t="shared" si="135"/>
        <v>6044.5</v>
      </c>
      <c r="O492" t="str">
        <f t="shared" si="136"/>
        <v>2044,5 AD</v>
      </c>
    </row>
    <row r="493" spans="1:15" x14ac:dyDescent="0.25">
      <c r="A493">
        <f t="shared" si="125"/>
        <v>491</v>
      </c>
      <c r="B493">
        <f t="shared" si="126"/>
        <v>59400</v>
      </c>
      <c r="C493" s="1">
        <f>IF(A493-1&lt;=source!$B$3,source!$B$2,IF(A493-1&lt;=(source!$B$3+source!$C$3),source!$C$2,IF(A493-1&lt;=(source!$B$3+source!$C$3+source!$D$3),source!$D$2,IF(A493-1&lt;=(source!$B$3+source!$C$3+source!$D$3+source!$E$3),source!$E$2,IF(A493-1&lt;=(source!$B$3+source!$C$3+source!$D$3+source!$E$3+source!$F$3),source!$F$2,IF(A493-1&lt;=(source!$B$3+source!$C$3+source!$D$3+source!$E$3+source!$F$3+source!$G$3),source!$G$2,IF(A493-1&lt;=(source!$B$3+source!$C$3+source!$D$3+source!$E$3+source!$F$3+source!$G$3+source!$H$3),source!$H$2,IF(A493-1&lt;=(source!$B$3+source!$C$3+source!$D$3+source!$E$3+source!$F$3+source!$G$3+source!$H$3+source!$I$3),source!$I$2,source!$I$2))))))))</f>
        <v>60</v>
      </c>
      <c r="D493">
        <f t="shared" si="127"/>
        <v>4950</v>
      </c>
      <c r="E493" t="str">
        <f t="shared" si="128"/>
        <v>950 AD</v>
      </c>
      <c r="F493">
        <f t="shared" si="129"/>
        <v>491</v>
      </c>
      <c r="G493">
        <f t="shared" si="130"/>
        <v>70800</v>
      </c>
      <c r="H493" s="1">
        <f>IF(F493-1&lt;=source!$B$6,source!$B$5,IF(F493-1&lt;=(source!$B$6+source!$C$6),source!$C$5,IF(F493-1&lt;=(source!$B$6+source!$C$6+source!$D$6),source!$D$5,IF(F493-1&lt;=(source!$B$6+source!$C$6+source!$D$6+source!$E$6),source!$E$5,IF(F493-1&lt;=(source!$B$6+source!$C$6+source!$D$6+source!$E$6+source!$F$6),source!$F$5,IF(F493-1&lt;=(source!$B$6+source!$C$6+source!$D$6+source!$E$6+source!$F$6+source!$G$6),source!$G$5,IF(F493-1&lt;=(source!$B$6+source!$C$6+source!$D$6+source!$E$6+source!$F$6+source!$G$6+source!$H$6),source!$H$5,IF(F493-1&lt;=(source!$B$6+source!$C$6+source!$D$6+source!$E$6+source!$F$6+source!$G$6+source!$H$6+source!$I$6),source!$I$5,source!$I$5))))))))</f>
        <v>12</v>
      </c>
      <c r="I493">
        <f t="shared" si="131"/>
        <v>5900</v>
      </c>
      <c r="J493" t="str">
        <f t="shared" si="132"/>
        <v>1900 AD</v>
      </c>
      <c r="K493">
        <f t="shared" si="133"/>
        <v>491</v>
      </c>
      <c r="L493">
        <f t="shared" si="134"/>
        <v>72540</v>
      </c>
      <c r="M493" s="1">
        <f>IF(K493-1&lt;=source!$B$9,source!$B$8,IF(K493-1&lt;=(source!$B$9+source!$C$9),source!$C$8,IF(K493-1&lt;=(source!$B$9+source!$C$9+source!$D$9),source!$D$8,IF(K493-1&lt;=(source!$B$9+source!$C$9+source!$D$9+source!$E$9),source!$E$8,IF(K493-1&lt;=(source!$B$9+source!$C$9+source!$D$9+source!$E$9+source!$F$9),source!$F$8,IF(K493-1&lt;=(source!$B$9+source!$C$9+source!$D$9+source!$E$9+source!$F$9+source!$G$9),source!$G$8,IF(K493-1&lt;=(source!$B$9+source!$C$9+source!$D$9+source!$E$9+source!$F$9+source!$G$9+source!$H$9),source!$H$8,IF(K493-1&lt;=(source!$B$9+source!$C$9+source!$D$9+source!$E$9+source!$F$9+source!$G$9+source!$H$9+source!$I$9),source!$I$8,source!$I$8))))))))</f>
        <v>6</v>
      </c>
      <c r="N493">
        <f t="shared" si="135"/>
        <v>6045</v>
      </c>
      <c r="O493" t="str">
        <f t="shared" si="136"/>
        <v>2045 AD</v>
      </c>
    </row>
    <row r="494" spans="1:15" x14ac:dyDescent="0.25">
      <c r="A494">
        <f t="shared" si="125"/>
        <v>492</v>
      </c>
      <c r="B494">
        <f t="shared" si="126"/>
        <v>59460</v>
      </c>
      <c r="C494" s="1">
        <f>IF(A494-1&lt;=source!$B$3,source!$B$2,IF(A494-1&lt;=(source!$B$3+source!$C$3),source!$C$2,IF(A494-1&lt;=(source!$B$3+source!$C$3+source!$D$3),source!$D$2,IF(A494-1&lt;=(source!$B$3+source!$C$3+source!$D$3+source!$E$3),source!$E$2,IF(A494-1&lt;=(source!$B$3+source!$C$3+source!$D$3+source!$E$3+source!$F$3),source!$F$2,IF(A494-1&lt;=(source!$B$3+source!$C$3+source!$D$3+source!$E$3+source!$F$3+source!$G$3),source!$G$2,IF(A494-1&lt;=(source!$B$3+source!$C$3+source!$D$3+source!$E$3+source!$F$3+source!$G$3+source!$H$3),source!$H$2,IF(A494-1&lt;=(source!$B$3+source!$C$3+source!$D$3+source!$E$3+source!$F$3+source!$G$3+source!$H$3+source!$I$3),source!$I$2,source!$I$2))))))))</f>
        <v>60</v>
      </c>
      <c r="D494">
        <f t="shared" si="127"/>
        <v>4955</v>
      </c>
      <c r="E494" t="str">
        <f t="shared" si="128"/>
        <v>955 AD</v>
      </c>
      <c r="F494">
        <f t="shared" si="129"/>
        <v>492</v>
      </c>
      <c r="G494">
        <f t="shared" si="130"/>
        <v>70812</v>
      </c>
      <c r="H494" s="1">
        <f>IF(F494-1&lt;=source!$B$6,source!$B$5,IF(F494-1&lt;=(source!$B$6+source!$C$6),source!$C$5,IF(F494-1&lt;=(source!$B$6+source!$C$6+source!$D$6),source!$D$5,IF(F494-1&lt;=(source!$B$6+source!$C$6+source!$D$6+source!$E$6),source!$E$5,IF(F494-1&lt;=(source!$B$6+source!$C$6+source!$D$6+source!$E$6+source!$F$6),source!$F$5,IF(F494-1&lt;=(source!$B$6+source!$C$6+source!$D$6+source!$E$6+source!$F$6+source!$G$6),source!$G$5,IF(F494-1&lt;=(source!$B$6+source!$C$6+source!$D$6+source!$E$6+source!$F$6+source!$G$6+source!$H$6),source!$H$5,IF(F494-1&lt;=(source!$B$6+source!$C$6+source!$D$6+source!$E$6+source!$F$6+source!$G$6+source!$H$6+source!$I$6),source!$I$5,source!$I$5))))))))</f>
        <v>12</v>
      </c>
      <c r="I494">
        <f t="shared" si="131"/>
        <v>5901</v>
      </c>
      <c r="J494" t="str">
        <f t="shared" si="132"/>
        <v>1901 AD</v>
      </c>
      <c r="K494">
        <f t="shared" si="133"/>
        <v>492</v>
      </c>
      <c r="L494">
        <f t="shared" si="134"/>
        <v>72546</v>
      </c>
      <c r="M494" s="1">
        <f>IF(K494-1&lt;=source!$B$9,source!$B$8,IF(K494-1&lt;=(source!$B$9+source!$C$9),source!$C$8,IF(K494-1&lt;=(source!$B$9+source!$C$9+source!$D$9),source!$D$8,IF(K494-1&lt;=(source!$B$9+source!$C$9+source!$D$9+source!$E$9),source!$E$8,IF(K494-1&lt;=(source!$B$9+source!$C$9+source!$D$9+source!$E$9+source!$F$9),source!$F$8,IF(K494-1&lt;=(source!$B$9+source!$C$9+source!$D$9+source!$E$9+source!$F$9+source!$G$9),source!$G$8,IF(K494-1&lt;=(source!$B$9+source!$C$9+source!$D$9+source!$E$9+source!$F$9+source!$G$9+source!$H$9),source!$H$8,IF(K494-1&lt;=(source!$B$9+source!$C$9+source!$D$9+source!$E$9+source!$F$9+source!$G$9+source!$H$9+source!$I$9),source!$I$8,source!$I$8))))))))</f>
        <v>6</v>
      </c>
      <c r="N494">
        <f t="shared" si="135"/>
        <v>6045.5</v>
      </c>
      <c r="O494" t="str">
        <f t="shared" si="136"/>
        <v>2045,5 AD</v>
      </c>
    </row>
    <row r="495" spans="1:15" x14ac:dyDescent="0.25">
      <c r="A495">
        <f t="shared" si="125"/>
        <v>493</v>
      </c>
      <c r="B495">
        <f t="shared" si="126"/>
        <v>59520</v>
      </c>
      <c r="C495" s="1">
        <f>IF(A495-1&lt;=source!$B$3,source!$B$2,IF(A495-1&lt;=(source!$B$3+source!$C$3),source!$C$2,IF(A495-1&lt;=(source!$B$3+source!$C$3+source!$D$3),source!$D$2,IF(A495-1&lt;=(source!$B$3+source!$C$3+source!$D$3+source!$E$3),source!$E$2,IF(A495-1&lt;=(source!$B$3+source!$C$3+source!$D$3+source!$E$3+source!$F$3),source!$F$2,IF(A495-1&lt;=(source!$B$3+source!$C$3+source!$D$3+source!$E$3+source!$F$3+source!$G$3),source!$G$2,IF(A495-1&lt;=(source!$B$3+source!$C$3+source!$D$3+source!$E$3+source!$F$3+source!$G$3+source!$H$3),source!$H$2,IF(A495-1&lt;=(source!$B$3+source!$C$3+source!$D$3+source!$E$3+source!$F$3+source!$G$3+source!$H$3+source!$I$3),source!$I$2,source!$I$2))))))))</f>
        <v>60</v>
      </c>
      <c r="D495">
        <f t="shared" si="127"/>
        <v>4960</v>
      </c>
      <c r="E495" t="str">
        <f t="shared" si="128"/>
        <v>960 AD</v>
      </c>
      <c r="F495">
        <f t="shared" si="129"/>
        <v>493</v>
      </c>
      <c r="G495">
        <f t="shared" si="130"/>
        <v>70824</v>
      </c>
      <c r="H495" s="1">
        <f>IF(F495-1&lt;=source!$B$6,source!$B$5,IF(F495-1&lt;=(source!$B$6+source!$C$6),source!$C$5,IF(F495-1&lt;=(source!$B$6+source!$C$6+source!$D$6),source!$D$5,IF(F495-1&lt;=(source!$B$6+source!$C$6+source!$D$6+source!$E$6),source!$E$5,IF(F495-1&lt;=(source!$B$6+source!$C$6+source!$D$6+source!$E$6+source!$F$6),source!$F$5,IF(F495-1&lt;=(source!$B$6+source!$C$6+source!$D$6+source!$E$6+source!$F$6+source!$G$6),source!$G$5,IF(F495-1&lt;=(source!$B$6+source!$C$6+source!$D$6+source!$E$6+source!$F$6+source!$G$6+source!$H$6),source!$H$5,IF(F495-1&lt;=(source!$B$6+source!$C$6+source!$D$6+source!$E$6+source!$F$6+source!$G$6+source!$H$6+source!$I$6),source!$I$5,source!$I$5))))))))</f>
        <v>12</v>
      </c>
      <c r="I495">
        <f t="shared" si="131"/>
        <v>5902</v>
      </c>
      <c r="J495" t="str">
        <f t="shared" si="132"/>
        <v>1902 AD</v>
      </c>
      <c r="K495">
        <f t="shared" si="133"/>
        <v>493</v>
      </c>
      <c r="L495">
        <f t="shared" si="134"/>
        <v>72552</v>
      </c>
      <c r="M495" s="1">
        <f>IF(K495-1&lt;=source!$B$9,source!$B$8,IF(K495-1&lt;=(source!$B$9+source!$C$9),source!$C$8,IF(K495-1&lt;=(source!$B$9+source!$C$9+source!$D$9),source!$D$8,IF(K495-1&lt;=(source!$B$9+source!$C$9+source!$D$9+source!$E$9),source!$E$8,IF(K495-1&lt;=(source!$B$9+source!$C$9+source!$D$9+source!$E$9+source!$F$9),source!$F$8,IF(K495-1&lt;=(source!$B$9+source!$C$9+source!$D$9+source!$E$9+source!$F$9+source!$G$9),source!$G$8,IF(K495-1&lt;=(source!$B$9+source!$C$9+source!$D$9+source!$E$9+source!$F$9+source!$G$9+source!$H$9),source!$H$8,IF(K495-1&lt;=(source!$B$9+source!$C$9+source!$D$9+source!$E$9+source!$F$9+source!$G$9+source!$H$9+source!$I$9),source!$I$8,source!$I$8))))))))</f>
        <v>6</v>
      </c>
      <c r="N495">
        <f t="shared" si="135"/>
        <v>6046</v>
      </c>
      <c r="O495" t="str">
        <f t="shared" si="136"/>
        <v>2046 AD</v>
      </c>
    </row>
    <row r="496" spans="1:15" x14ac:dyDescent="0.25">
      <c r="A496">
        <f t="shared" si="125"/>
        <v>494</v>
      </c>
      <c r="B496">
        <f t="shared" si="126"/>
        <v>59580</v>
      </c>
      <c r="C496" s="1">
        <f>IF(A496-1&lt;=source!$B$3,source!$B$2,IF(A496-1&lt;=(source!$B$3+source!$C$3),source!$C$2,IF(A496-1&lt;=(source!$B$3+source!$C$3+source!$D$3),source!$D$2,IF(A496-1&lt;=(source!$B$3+source!$C$3+source!$D$3+source!$E$3),source!$E$2,IF(A496-1&lt;=(source!$B$3+source!$C$3+source!$D$3+source!$E$3+source!$F$3),source!$F$2,IF(A496-1&lt;=(source!$B$3+source!$C$3+source!$D$3+source!$E$3+source!$F$3+source!$G$3),source!$G$2,IF(A496-1&lt;=(source!$B$3+source!$C$3+source!$D$3+source!$E$3+source!$F$3+source!$G$3+source!$H$3),source!$H$2,IF(A496-1&lt;=(source!$B$3+source!$C$3+source!$D$3+source!$E$3+source!$F$3+source!$G$3+source!$H$3+source!$I$3),source!$I$2,source!$I$2))))))))</f>
        <v>60</v>
      </c>
      <c r="D496">
        <f t="shared" si="127"/>
        <v>4965</v>
      </c>
      <c r="E496" t="str">
        <f t="shared" si="128"/>
        <v>965 AD</v>
      </c>
      <c r="F496">
        <f t="shared" si="129"/>
        <v>494</v>
      </c>
      <c r="G496">
        <f t="shared" si="130"/>
        <v>70836</v>
      </c>
      <c r="H496" s="1">
        <f>IF(F496-1&lt;=source!$B$6,source!$B$5,IF(F496-1&lt;=(source!$B$6+source!$C$6),source!$C$5,IF(F496-1&lt;=(source!$B$6+source!$C$6+source!$D$6),source!$D$5,IF(F496-1&lt;=(source!$B$6+source!$C$6+source!$D$6+source!$E$6),source!$E$5,IF(F496-1&lt;=(source!$B$6+source!$C$6+source!$D$6+source!$E$6+source!$F$6),source!$F$5,IF(F496-1&lt;=(source!$B$6+source!$C$6+source!$D$6+source!$E$6+source!$F$6+source!$G$6),source!$G$5,IF(F496-1&lt;=(source!$B$6+source!$C$6+source!$D$6+source!$E$6+source!$F$6+source!$G$6+source!$H$6),source!$H$5,IF(F496-1&lt;=(source!$B$6+source!$C$6+source!$D$6+source!$E$6+source!$F$6+source!$G$6+source!$H$6+source!$I$6),source!$I$5,source!$I$5))))))))</f>
        <v>12</v>
      </c>
      <c r="I496">
        <f t="shared" si="131"/>
        <v>5903</v>
      </c>
      <c r="J496" t="str">
        <f t="shared" si="132"/>
        <v>1903 AD</v>
      </c>
      <c r="K496">
        <f t="shared" si="133"/>
        <v>494</v>
      </c>
      <c r="L496">
        <f t="shared" si="134"/>
        <v>72558</v>
      </c>
      <c r="M496" s="1">
        <f>IF(K496-1&lt;=source!$B$9,source!$B$8,IF(K496-1&lt;=(source!$B$9+source!$C$9),source!$C$8,IF(K496-1&lt;=(source!$B$9+source!$C$9+source!$D$9),source!$D$8,IF(K496-1&lt;=(source!$B$9+source!$C$9+source!$D$9+source!$E$9),source!$E$8,IF(K496-1&lt;=(source!$B$9+source!$C$9+source!$D$9+source!$E$9+source!$F$9),source!$F$8,IF(K496-1&lt;=(source!$B$9+source!$C$9+source!$D$9+source!$E$9+source!$F$9+source!$G$9),source!$G$8,IF(K496-1&lt;=(source!$B$9+source!$C$9+source!$D$9+source!$E$9+source!$F$9+source!$G$9+source!$H$9),source!$H$8,IF(K496-1&lt;=(source!$B$9+source!$C$9+source!$D$9+source!$E$9+source!$F$9+source!$G$9+source!$H$9+source!$I$9),source!$I$8,source!$I$8))))))))</f>
        <v>6</v>
      </c>
      <c r="N496">
        <f t="shared" si="135"/>
        <v>6046.5</v>
      </c>
      <c r="O496" t="str">
        <f t="shared" si="136"/>
        <v>2046,5 AD</v>
      </c>
    </row>
    <row r="497" spans="1:15" x14ac:dyDescent="0.25">
      <c r="A497">
        <f t="shared" si="125"/>
        <v>495</v>
      </c>
      <c r="B497">
        <f t="shared" si="126"/>
        <v>59640</v>
      </c>
      <c r="C497" s="1">
        <f>IF(A497-1&lt;=source!$B$3,source!$B$2,IF(A497-1&lt;=(source!$B$3+source!$C$3),source!$C$2,IF(A497-1&lt;=(source!$B$3+source!$C$3+source!$D$3),source!$D$2,IF(A497-1&lt;=(source!$B$3+source!$C$3+source!$D$3+source!$E$3),source!$E$2,IF(A497-1&lt;=(source!$B$3+source!$C$3+source!$D$3+source!$E$3+source!$F$3),source!$F$2,IF(A497-1&lt;=(source!$B$3+source!$C$3+source!$D$3+source!$E$3+source!$F$3+source!$G$3),source!$G$2,IF(A497-1&lt;=(source!$B$3+source!$C$3+source!$D$3+source!$E$3+source!$F$3+source!$G$3+source!$H$3),source!$H$2,IF(A497-1&lt;=(source!$B$3+source!$C$3+source!$D$3+source!$E$3+source!$F$3+source!$G$3+source!$H$3+source!$I$3),source!$I$2,source!$I$2))))))))</f>
        <v>60</v>
      </c>
      <c r="D497">
        <f t="shared" si="127"/>
        <v>4970</v>
      </c>
      <c r="E497" t="str">
        <f t="shared" si="128"/>
        <v>970 AD</v>
      </c>
      <c r="F497">
        <f t="shared" si="129"/>
        <v>495</v>
      </c>
      <c r="G497">
        <f t="shared" si="130"/>
        <v>70848</v>
      </c>
      <c r="H497" s="1">
        <f>IF(F497-1&lt;=source!$B$6,source!$B$5,IF(F497-1&lt;=(source!$B$6+source!$C$6),source!$C$5,IF(F497-1&lt;=(source!$B$6+source!$C$6+source!$D$6),source!$D$5,IF(F497-1&lt;=(source!$B$6+source!$C$6+source!$D$6+source!$E$6),source!$E$5,IF(F497-1&lt;=(source!$B$6+source!$C$6+source!$D$6+source!$E$6+source!$F$6),source!$F$5,IF(F497-1&lt;=(source!$B$6+source!$C$6+source!$D$6+source!$E$6+source!$F$6+source!$G$6),source!$G$5,IF(F497-1&lt;=(source!$B$6+source!$C$6+source!$D$6+source!$E$6+source!$F$6+source!$G$6+source!$H$6),source!$H$5,IF(F497-1&lt;=(source!$B$6+source!$C$6+source!$D$6+source!$E$6+source!$F$6+source!$G$6+source!$H$6+source!$I$6),source!$I$5,source!$I$5))))))))</f>
        <v>12</v>
      </c>
      <c r="I497">
        <f t="shared" si="131"/>
        <v>5904</v>
      </c>
      <c r="J497" t="str">
        <f t="shared" si="132"/>
        <v>1904 AD</v>
      </c>
      <c r="K497">
        <f t="shared" si="133"/>
        <v>495</v>
      </c>
      <c r="L497">
        <f t="shared" si="134"/>
        <v>72564</v>
      </c>
      <c r="M497" s="1">
        <f>IF(K497-1&lt;=source!$B$9,source!$B$8,IF(K497-1&lt;=(source!$B$9+source!$C$9),source!$C$8,IF(K497-1&lt;=(source!$B$9+source!$C$9+source!$D$9),source!$D$8,IF(K497-1&lt;=(source!$B$9+source!$C$9+source!$D$9+source!$E$9),source!$E$8,IF(K497-1&lt;=(source!$B$9+source!$C$9+source!$D$9+source!$E$9+source!$F$9),source!$F$8,IF(K497-1&lt;=(source!$B$9+source!$C$9+source!$D$9+source!$E$9+source!$F$9+source!$G$9),source!$G$8,IF(K497-1&lt;=(source!$B$9+source!$C$9+source!$D$9+source!$E$9+source!$F$9+source!$G$9+source!$H$9),source!$H$8,IF(K497-1&lt;=(source!$B$9+source!$C$9+source!$D$9+source!$E$9+source!$F$9+source!$G$9+source!$H$9+source!$I$9),source!$I$8,source!$I$8))))))))</f>
        <v>6</v>
      </c>
      <c r="N497">
        <f t="shared" si="135"/>
        <v>6047</v>
      </c>
      <c r="O497" t="str">
        <f t="shared" si="136"/>
        <v>2047 AD</v>
      </c>
    </row>
    <row r="498" spans="1:15" x14ac:dyDescent="0.25">
      <c r="A498">
        <f t="shared" si="125"/>
        <v>496</v>
      </c>
      <c r="B498">
        <f t="shared" si="126"/>
        <v>59700</v>
      </c>
      <c r="C498" s="1">
        <f>IF(A498-1&lt;=source!$B$3,source!$B$2,IF(A498-1&lt;=(source!$B$3+source!$C$3),source!$C$2,IF(A498-1&lt;=(source!$B$3+source!$C$3+source!$D$3),source!$D$2,IF(A498-1&lt;=(source!$B$3+source!$C$3+source!$D$3+source!$E$3),source!$E$2,IF(A498-1&lt;=(source!$B$3+source!$C$3+source!$D$3+source!$E$3+source!$F$3),source!$F$2,IF(A498-1&lt;=(source!$B$3+source!$C$3+source!$D$3+source!$E$3+source!$F$3+source!$G$3),source!$G$2,IF(A498-1&lt;=(source!$B$3+source!$C$3+source!$D$3+source!$E$3+source!$F$3+source!$G$3+source!$H$3),source!$H$2,IF(A498-1&lt;=(source!$B$3+source!$C$3+source!$D$3+source!$E$3+source!$F$3+source!$G$3+source!$H$3+source!$I$3),source!$I$2,source!$I$2))))))))</f>
        <v>60</v>
      </c>
      <c r="D498">
        <f t="shared" si="127"/>
        <v>4975</v>
      </c>
      <c r="E498" t="str">
        <f t="shared" si="128"/>
        <v>975 AD</v>
      </c>
      <c r="F498">
        <f t="shared" si="129"/>
        <v>496</v>
      </c>
      <c r="G498">
        <f t="shared" si="130"/>
        <v>70860</v>
      </c>
      <c r="H498" s="1">
        <f>IF(F498-1&lt;=source!$B$6,source!$B$5,IF(F498-1&lt;=(source!$B$6+source!$C$6),source!$C$5,IF(F498-1&lt;=(source!$B$6+source!$C$6+source!$D$6),source!$D$5,IF(F498-1&lt;=(source!$B$6+source!$C$6+source!$D$6+source!$E$6),source!$E$5,IF(F498-1&lt;=(source!$B$6+source!$C$6+source!$D$6+source!$E$6+source!$F$6),source!$F$5,IF(F498-1&lt;=(source!$B$6+source!$C$6+source!$D$6+source!$E$6+source!$F$6+source!$G$6),source!$G$5,IF(F498-1&lt;=(source!$B$6+source!$C$6+source!$D$6+source!$E$6+source!$F$6+source!$G$6+source!$H$6),source!$H$5,IF(F498-1&lt;=(source!$B$6+source!$C$6+source!$D$6+source!$E$6+source!$F$6+source!$G$6+source!$H$6+source!$I$6),source!$I$5,source!$I$5))))))))</f>
        <v>12</v>
      </c>
      <c r="I498">
        <f t="shared" si="131"/>
        <v>5905</v>
      </c>
      <c r="J498" t="str">
        <f t="shared" si="132"/>
        <v>1905 AD</v>
      </c>
      <c r="K498">
        <f t="shared" si="133"/>
        <v>496</v>
      </c>
      <c r="L498">
        <f t="shared" si="134"/>
        <v>72570</v>
      </c>
      <c r="M498" s="1">
        <f>IF(K498-1&lt;=source!$B$9,source!$B$8,IF(K498-1&lt;=(source!$B$9+source!$C$9),source!$C$8,IF(K498-1&lt;=(source!$B$9+source!$C$9+source!$D$9),source!$D$8,IF(K498-1&lt;=(source!$B$9+source!$C$9+source!$D$9+source!$E$9),source!$E$8,IF(K498-1&lt;=(source!$B$9+source!$C$9+source!$D$9+source!$E$9+source!$F$9),source!$F$8,IF(K498-1&lt;=(source!$B$9+source!$C$9+source!$D$9+source!$E$9+source!$F$9+source!$G$9),source!$G$8,IF(K498-1&lt;=(source!$B$9+source!$C$9+source!$D$9+source!$E$9+source!$F$9+source!$G$9+source!$H$9),source!$H$8,IF(K498-1&lt;=(source!$B$9+source!$C$9+source!$D$9+source!$E$9+source!$F$9+source!$G$9+source!$H$9+source!$I$9),source!$I$8,source!$I$8))))))))</f>
        <v>6</v>
      </c>
      <c r="N498">
        <f t="shared" si="135"/>
        <v>6047.5</v>
      </c>
      <c r="O498" t="str">
        <f t="shared" si="136"/>
        <v>2047,5 AD</v>
      </c>
    </row>
    <row r="499" spans="1:15" x14ac:dyDescent="0.25">
      <c r="A499">
        <f t="shared" si="125"/>
        <v>497</v>
      </c>
      <c r="B499">
        <f t="shared" si="126"/>
        <v>59760</v>
      </c>
      <c r="C499" s="1">
        <f>IF(A499-1&lt;=source!$B$3,source!$B$2,IF(A499-1&lt;=(source!$B$3+source!$C$3),source!$C$2,IF(A499-1&lt;=(source!$B$3+source!$C$3+source!$D$3),source!$D$2,IF(A499-1&lt;=(source!$B$3+source!$C$3+source!$D$3+source!$E$3),source!$E$2,IF(A499-1&lt;=(source!$B$3+source!$C$3+source!$D$3+source!$E$3+source!$F$3),source!$F$2,IF(A499-1&lt;=(source!$B$3+source!$C$3+source!$D$3+source!$E$3+source!$F$3+source!$G$3),source!$G$2,IF(A499-1&lt;=(source!$B$3+source!$C$3+source!$D$3+source!$E$3+source!$F$3+source!$G$3+source!$H$3),source!$H$2,IF(A499-1&lt;=(source!$B$3+source!$C$3+source!$D$3+source!$E$3+source!$F$3+source!$G$3+source!$H$3+source!$I$3),source!$I$2,source!$I$2))))))))</f>
        <v>60</v>
      </c>
      <c r="D499">
        <f t="shared" si="127"/>
        <v>4980</v>
      </c>
      <c r="E499" t="str">
        <f t="shared" si="128"/>
        <v>980 AD</v>
      </c>
      <c r="F499">
        <f t="shared" si="129"/>
        <v>497</v>
      </c>
      <c r="G499">
        <f t="shared" si="130"/>
        <v>70872</v>
      </c>
      <c r="H499" s="1">
        <f>IF(F499-1&lt;=source!$B$6,source!$B$5,IF(F499-1&lt;=(source!$B$6+source!$C$6),source!$C$5,IF(F499-1&lt;=(source!$B$6+source!$C$6+source!$D$6),source!$D$5,IF(F499-1&lt;=(source!$B$6+source!$C$6+source!$D$6+source!$E$6),source!$E$5,IF(F499-1&lt;=(source!$B$6+source!$C$6+source!$D$6+source!$E$6+source!$F$6),source!$F$5,IF(F499-1&lt;=(source!$B$6+source!$C$6+source!$D$6+source!$E$6+source!$F$6+source!$G$6),source!$G$5,IF(F499-1&lt;=(source!$B$6+source!$C$6+source!$D$6+source!$E$6+source!$F$6+source!$G$6+source!$H$6),source!$H$5,IF(F499-1&lt;=(source!$B$6+source!$C$6+source!$D$6+source!$E$6+source!$F$6+source!$G$6+source!$H$6+source!$I$6),source!$I$5,source!$I$5))))))))</f>
        <v>12</v>
      </c>
      <c r="I499">
        <f t="shared" si="131"/>
        <v>5906</v>
      </c>
      <c r="J499" t="str">
        <f t="shared" si="132"/>
        <v>1906 AD</v>
      </c>
      <c r="K499">
        <f t="shared" si="133"/>
        <v>497</v>
      </c>
      <c r="L499">
        <f t="shared" si="134"/>
        <v>72576</v>
      </c>
      <c r="M499" s="1">
        <f>IF(K499-1&lt;=source!$B$9,source!$B$8,IF(K499-1&lt;=(source!$B$9+source!$C$9),source!$C$8,IF(K499-1&lt;=(source!$B$9+source!$C$9+source!$D$9),source!$D$8,IF(K499-1&lt;=(source!$B$9+source!$C$9+source!$D$9+source!$E$9),source!$E$8,IF(K499-1&lt;=(source!$B$9+source!$C$9+source!$D$9+source!$E$9+source!$F$9),source!$F$8,IF(K499-1&lt;=(source!$B$9+source!$C$9+source!$D$9+source!$E$9+source!$F$9+source!$G$9),source!$G$8,IF(K499-1&lt;=(source!$B$9+source!$C$9+source!$D$9+source!$E$9+source!$F$9+source!$G$9+source!$H$9),source!$H$8,IF(K499-1&lt;=(source!$B$9+source!$C$9+source!$D$9+source!$E$9+source!$F$9+source!$G$9+source!$H$9+source!$I$9),source!$I$8,source!$I$8))))))))</f>
        <v>6</v>
      </c>
      <c r="N499">
        <f t="shared" si="135"/>
        <v>6048</v>
      </c>
      <c r="O499" t="str">
        <f t="shared" si="136"/>
        <v>2048 AD</v>
      </c>
    </row>
    <row r="500" spans="1:15" x14ac:dyDescent="0.25">
      <c r="A500">
        <f t="shared" si="125"/>
        <v>498</v>
      </c>
      <c r="B500">
        <f t="shared" si="126"/>
        <v>59820</v>
      </c>
      <c r="C500" s="1">
        <f>IF(A500-1&lt;=source!$B$3,source!$B$2,IF(A500-1&lt;=(source!$B$3+source!$C$3),source!$C$2,IF(A500-1&lt;=(source!$B$3+source!$C$3+source!$D$3),source!$D$2,IF(A500-1&lt;=(source!$B$3+source!$C$3+source!$D$3+source!$E$3),source!$E$2,IF(A500-1&lt;=(source!$B$3+source!$C$3+source!$D$3+source!$E$3+source!$F$3),source!$F$2,IF(A500-1&lt;=(source!$B$3+source!$C$3+source!$D$3+source!$E$3+source!$F$3+source!$G$3),source!$G$2,IF(A500-1&lt;=(source!$B$3+source!$C$3+source!$D$3+source!$E$3+source!$F$3+source!$G$3+source!$H$3),source!$H$2,IF(A500-1&lt;=(source!$B$3+source!$C$3+source!$D$3+source!$E$3+source!$F$3+source!$G$3+source!$H$3+source!$I$3),source!$I$2,source!$I$2))))))))</f>
        <v>60</v>
      </c>
      <c r="D500">
        <f t="shared" si="127"/>
        <v>4985</v>
      </c>
      <c r="E500" t="str">
        <f t="shared" si="128"/>
        <v>985 AD</v>
      </c>
      <c r="F500">
        <f t="shared" si="129"/>
        <v>498</v>
      </c>
      <c r="G500">
        <f t="shared" si="130"/>
        <v>70884</v>
      </c>
      <c r="H500" s="1">
        <f>IF(F500-1&lt;=source!$B$6,source!$B$5,IF(F500-1&lt;=(source!$B$6+source!$C$6),source!$C$5,IF(F500-1&lt;=(source!$B$6+source!$C$6+source!$D$6),source!$D$5,IF(F500-1&lt;=(source!$B$6+source!$C$6+source!$D$6+source!$E$6),source!$E$5,IF(F500-1&lt;=(source!$B$6+source!$C$6+source!$D$6+source!$E$6+source!$F$6),source!$F$5,IF(F500-1&lt;=(source!$B$6+source!$C$6+source!$D$6+source!$E$6+source!$F$6+source!$G$6),source!$G$5,IF(F500-1&lt;=(source!$B$6+source!$C$6+source!$D$6+source!$E$6+source!$F$6+source!$G$6+source!$H$6),source!$H$5,IF(F500-1&lt;=(source!$B$6+source!$C$6+source!$D$6+source!$E$6+source!$F$6+source!$G$6+source!$H$6+source!$I$6),source!$I$5,source!$I$5))))))))</f>
        <v>12</v>
      </c>
      <c r="I500">
        <f t="shared" si="131"/>
        <v>5907</v>
      </c>
      <c r="J500" t="str">
        <f t="shared" si="132"/>
        <v>1907 AD</v>
      </c>
      <c r="K500">
        <f t="shared" si="133"/>
        <v>498</v>
      </c>
      <c r="L500">
        <f t="shared" si="134"/>
        <v>72582</v>
      </c>
      <c r="M500" s="1">
        <f>IF(K500-1&lt;=source!$B$9,source!$B$8,IF(K500-1&lt;=(source!$B$9+source!$C$9),source!$C$8,IF(K500-1&lt;=(source!$B$9+source!$C$9+source!$D$9),source!$D$8,IF(K500-1&lt;=(source!$B$9+source!$C$9+source!$D$9+source!$E$9),source!$E$8,IF(K500-1&lt;=(source!$B$9+source!$C$9+source!$D$9+source!$E$9+source!$F$9),source!$F$8,IF(K500-1&lt;=(source!$B$9+source!$C$9+source!$D$9+source!$E$9+source!$F$9+source!$G$9),source!$G$8,IF(K500-1&lt;=(source!$B$9+source!$C$9+source!$D$9+source!$E$9+source!$F$9+source!$G$9+source!$H$9),source!$H$8,IF(K500-1&lt;=(source!$B$9+source!$C$9+source!$D$9+source!$E$9+source!$F$9+source!$G$9+source!$H$9+source!$I$9),source!$I$8,source!$I$8))))))))</f>
        <v>6</v>
      </c>
      <c r="N500">
        <f t="shared" si="135"/>
        <v>6048.5</v>
      </c>
      <c r="O500" t="str">
        <f t="shared" si="136"/>
        <v>2048,5 AD</v>
      </c>
    </row>
    <row r="501" spans="1:15" x14ac:dyDescent="0.25">
      <c r="A501">
        <f t="shared" si="125"/>
        <v>499</v>
      </c>
      <c r="B501">
        <f t="shared" si="126"/>
        <v>59880</v>
      </c>
      <c r="C501" s="1">
        <f>IF(A501-1&lt;=source!$B$3,source!$B$2,IF(A501-1&lt;=(source!$B$3+source!$C$3),source!$C$2,IF(A501-1&lt;=(source!$B$3+source!$C$3+source!$D$3),source!$D$2,IF(A501-1&lt;=(source!$B$3+source!$C$3+source!$D$3+source!$E$3),source!$E$2,IF(A501-1&lt;=(source!$B$3+source!$C$3+source!$D$3+source!$E$3+source!$F$3),source!$F$2,IF(A501-1&lt;=(source!$B$3+source!$C$3+source!$D$3+source!$E$3+source!$F$3+source!$G$3),source!$G$2,IF(A501-1&lt;=(source!$B$3+source!$C$3+source!$D$3+source!$E$3+source!$F$3+source!$G$3+source!$H$3),source!$H$2,IF(A501-1&lt;=(source!$B$3+source!$C$3+source!$D$3+source!$E$3+source!$F$3+source!$G$3+source!$H$3+source!$I$3),source!$I$2,source!$I$2))))))))</f>
        <v>60</v>
      </c>
      <c r="D501">
        <f t="shared" si="127"/>
        <v>4990</v>
      </c>
      <c r="E501" t="str">
        <f t="shared" si="128"/>
        <v>990 AD</v>
      </c>
      <c r="F501">
        <f t="shared" si="129"/>
        <v>499</v>
      </c>
      <c r="G501">
        <f t="shared" si="130"/>
        <v>70896</v>
      </c>
      <c r="H501" s="1">
        <f>IF(F501-1&lt;=source!$B$6,source!$B$5,IF(F501-1&lt;=(source!$B$6+source!$C$6),source!$C$5,IF(F501-1&lt;=(source!$B$6+source!$C$6+source!$D$6),source!$D$5,IF(F501-1&lt;=(source!$B$6+source!$C$6+source!$D$6+source!$E$6),source!$E$5,IF(F501-1&lt;=(source!$B$6+source!$C$6+source!$D$6+source!$E$6+source!$F$6),source!$F$5,IF(F501-1&lt;=(source!$B$6+source!$C$6+source!$D$6+source!$E$6+source!$F$6+source!$G$6),source!$G$5,IF(F501-1&lt;=(source!$B$6+source!$C$6+source!$D$6+source!$E$6+source!$F$6+source!$G$6+source!$H$6),source!$H$5,IF(F501-1&lt;=(source!$B$6+source!$C$6+source!$D$6+source!$E$6+source!$F$6+source!$G$6+source!$H$6+source!$I$6),source!$I$5,source!$I$5))))))))</f>
        <v>12</v>
      </c>
      <c r="I501">
        <f t="shared" si="131"/>
        <v>5908</v>
      </c>
      <c r="J501" t="str">
        <f t="shared" si="132"/>
        <v>1908 AD</v>
      </c>
      <c r="K501">
        <f t="shared" si="133"/>
        <v>499</v>
      </c>
      <c r="L501">
        <f t="shared" si="134"/>
        <v>72588</v>
      </c>
      <c r="M501" s="1">
        <f>IF(K501-1&lt;=source!$B$9,source!$B$8,IF(K501-1&lt;=(source!$B$9+source!$C$9),source!$C$8,IF(K501-1&lt;=(source!$B$9+source!$C$9+source!$D$9),source!$D$8,IF(K501-1&lt;=(source!$B$9+source!$C$9+source!$D$9+source!$E$9),source!$E$8,IF(K501-1&lt;=(source!$B$9+source!$C$9+source!$D$9+source!$E$9+source!$F$9),source!$F$8,IF(K501-1&lt;=(source!$B$9+source!$C$9+source!$D$9+source!$E$9+source!$F$9+source!$G$9),source!$G$8,IF(K501-1&lt;=(source!$B$9+source!$C$9+source!$D$9+source!$E$9+source!$F$9+source!$G$9+source!$H$9),source!$H$8,IF(K501-1&lt;=(source!$B$9+source!$C$9+source!$D$9+source!$E$9+source!$F$9+source!$G$9+source!$H$9+source!$I$9),source!$I$8,source!$I$8))))))))</f>
        <v>6</v>
      </c>
      <c r="N501">
        <f t="shared" si="135"/>
        <v>6049</v>
      </c>
      <c r="O501" t="str">
        <f t="shared" si="136"/>
        <v>2049 AD</v>
      </c>
    </row>
    <row r="502" spans="1:15" x14ac:dyDescent="0.25">
      <c r="A502">
        <f t="shared" si="125"/>
        <v>500</v>
      </c>
      <c r="B502">
        <f t="shared" si="126"/>
        <v>59940</v>
      </c>
      <c r="C502" s="1">
        <f>IF(A502-1&lt;=source!$B$3,source!$B$2,IF(A502-1&lt;=(source!$B$3+source!$C$3),source!$C$2,IF(A502-1&lt;=(source!$B$3+source!$C$3+source!$D$3),source!$D$2,IF(A502-1&lt;=(source!$B$3+source!$C$3+source!$D$3+source!$E$3),source!$E$2,IF(A502-1&lt;=(source!$B$3+source!$C$3+source!$D$3+source!$E$3+source!$F$3),source!$F$2,IF(A502-1&lt;=(source!$B$3+source!$C$3+source!$D$3+source!$E$3+source!$F$3+source!$G$3),source!$G$2,IF(A502-1&lt;=(source!$B$3+source!$C$3+source!$D$3+source!$E$3+source!$F$3+source!$G$3+source!$H$3),source!$H$2,IF(A502-1&lt;=(source!$B$3+source!$C$3+source!$D$3+source!$E$3+source!$F$3+source!$G$3+source!$H$3+source!$I$3),source!$I$2,source!$I$2))))))))</f>
        <v>60</v>
      </c>
      <c r="D502">
        <f t="shared" si="127"/>
        <v>4995</v>
      </c>
      <c r="E502" t="str">
        <f t="shared" si="128"/>
        <v>995 AD</v>
      </c>
      <c r="F502">
        <f t="shared" si="129"/>
        <v>500</v>
      </c>
      <c r="G502">
        <f t="shared" si="130"/>
        <v>70908</v>
      </c>
      <c r="H502" s="1">
        <f>IF(F502-1&lt;=source!$B$6,source!$B$5,IF(F502-1&lt;=(source!$B$6+source!$C$6),source!$C$5,IF(F502-1&lt;=(source!$B$6+source!$C$6+source!$D$6),source!$D$5,IF(F502-1&lt;=(source!$B$6+source!$C$6+source!$D$6+source!$E$6),source!$E$5,IF(F502-1&lt;=(source!$B$6+source!$C$6+source!$D$6+source!$E$6+source!$F$6),source!$F$5,IF(F502-1&lt;=(source!$B$6+source!$C$6+source!$D$6+source!$E$6+source!$F$6+source!$G$6),source!$G$5,IF(F502-1&lt;=(source!$B$6+source!$C$6+source!$D$6+source!$E$6+source!$F$6+source!$G$6+source!$H$6),source!$H$5,IF(F502-1&lt;=(source!$B$6+source!$C$6+source!$D$6+source!$E$6+source!$F$6+source!$G$6+source!$H$6+source!$I$6),source!$I$5,source!$I$5))))))))</f>
        <v>12</v>
      </c>
      <c r="I502">
        <f t="shared" si="131"/>
        <v>5909</v>
      </c>
      <c r="J502" t="str">
        <f t="shared" si="132"/>
        <v>1909 AD</v>
      </c>
      <c r="K502">
        <f t="shared" si="133"/>
        <v>500</v>
      </c>
      <c r="L502">
        <f t="shared" si="134"/>
        <v>72594</v>
      </c>
      <c r="M502" s="1">
        <f>IF(K502-1&lt;=source!$B$9,source!$B$8,IF(K502-1&lt;=(source!$B$9+source!$C$9),source!$C$8,IF(K502-1&lt;=(source!$B$9+source!$C$9+source!$D$9),source!$D$8,IF(K502-1&lt;=(source!$B$9+source!$C$9+source!$D$9+source!$E$9),source!$E$8,IF(K502-1&lt;=(source!$B$9+source!$C$9+source!$D$9+source!$E$9+source!$F$9),source!$F$8,IF(K502-1&lt;=(source!$B$9+source!$C$9+source!$D$9+source!$E$9+source!$F$9+source!$G$9),source!$G$8,IF(K502-1&lt;=(source!$B$9+source!$C$9+source!$D$9+source!$E$9+source!$F$9+source!$G$9+source!$H$9),source!$H$8,IF(K502-1&lt;=(source!$B$9+source!$C$9+source!$D$9+source!$E$9+source!$F$9+source!$G$9+source!$H$9+source!$I$9),source!$I$8,source!$I$8))))))))</f>
        <v>6</v>
      </c>
      <c r="N502">
        <f t="shared" si="135"/>
        <v>6049.5</v>
      </c>
      <c r="O502" t="str">
        <f t="shared" si="136"/>
        <v>2049,5 AD</v>
      </c>
    </row>
    <row r="503" spans="1:15" x14ac:dyDescent="0.25">
      <c r="A503">
        <f t="shared" si="125"/>
        <v>501</v>
      </c>
      <c r="B503">
        <f t="shared" si="126"/>
        <v>60000</v>
      </c>
      <c r="C503" s="1">
        <f>IF(A503-1&lt;=source!$B$3,source!$B$2,IF(A503-1&lt;=(source!$B$3+source!$C$3),source!$C$2,IF(A503-1&lt;=(source!$B$3+source!$C$3+source!$D$3),source!$D$2,IF(A503-1&lt;=(source!$B$3+source!$C$3+source!$D$3+source!$E$3),source!$E$2,IF(A503-1&lt;=(source!$B$3+source!$C$3+source!$D$3+source!$E$3+source!$F$3),source!$F$2,IF(A503-1&lt;=(source!$B$3+source!$C$3+source!$D$3+source!$E$3+source!$F$3+source!$G$3),source!$G$2,IF(A503-1&lt;=(source!$B$3+source!$C$3+source!$D$3+source!$E$3+source!$F$3+source!$G$3+source!$H$3),source!$H$2,IF(A503-1&lt;=(source!$B$3+source!$C$3+source!$D$3+source!$E$3+source!$F$3+source!$G$3+source!$H$3+source!$I$3),source!$I$2,source!$I$2))))))))</f>
        <v>60</v>
      </c>
      <c r="D503">
        <f t="shared" si="127"/>
        <v>5000</v>
      </c>
      <c r="E503" t="str">
        <f t="shared" si="128"/>
        <v>1000 AD</v>
      </c>
      <c r="F503">
        <f t="shared" si="129"/>
        <v>501</v>
      </c>
      <c r="G503">
        <f t="shared" si="130"/>
        <v>70920</v>
      </c>
      <c r="H503" s="1">
        <f>IF(F503-1&lt;=source!$B$6,source!$B$5,IF(F503-1&lt;=(source!$B$6+source!$C$6),source!$C$5,IF(F503-1&lt;=(source!$B$6+source!$C$6+source!$D$6),source!$D$5,IF(F503-1&lt;=(source!$B$6+source!$C$6+source!$D$6+source!$E$6),source!$E$5,IF(F503-1&lt;=(source!$B$6+source!$C$6+source!$D$6+source!$E$6+source!$F$6),source!$F$5,IF(F503-1&lt;=(source!$B$6+source!$C$6+source!$D$6+source!$E$6+source!$F$6+source!$G$6),source!$G$5,IF(F503-1&lt;=(source!$B$6+source!$C$6+source!$D$6+source!$E$6+source!$F$6+source!$G$6+source!$H$6),source!$H$5,IF(F503-1&lt;=(source!$B$6+source!$C$6+source!$D$6+source!$E$6+source!$F$6+source!$G$6+source!$H$6+source!$I$6),source!$I$5,source!$I$5))))))))</f>
        <v>12</v>
      </c>
      <c r="I503">
        <f t="shared" si="131"/>
        <v>5910</v>
      </c>
      <c r="J503" t="str">
        <f t="shared" si="132"/>
        <v>1910 AD</v>
      </c>
    </row>
    <row r="504" spans="1:15" x14ac:dyDescent="0.25">
      <c r="A504">
        <f t="shared" si="125"/>
        <v>502</v>
      </c>
      <c r="B504">
        <f t="shared" si="126"/>
        <v>60060</v>
      </c>
      <c r="C504" s="1">
        <f>IF(A504-1&lt;=source!$B$3,source!$B$2,IF(A504-1&lt;=(source!$B$3+source!$C$3),source!$C$2,IF(A504-1&lt;=(source!$B$3+source!$C$3+source!$D$3),source!$D$2,IF(A504-1&lt;=(source!$B$3+source!$C$3+source!$D$3+source!$E$3),source!$E$2,IF(A504-1&lt;=(source!$B$3+source!$C$3+source!$D$3+source!$E$3+source!$F$3),source!$F$2,IF(A504-1&lt;=(source!$B$3+source!$C$3+source!$D$3+source!$E$3+source!$F$3+source!$G$3),source!$G$2,IF(A504-1&lt;=(source!$B$3+source!$C$3+source!$D$3+source!$E$3+source!$F$3+source!$G$3+source!$H$3),source!$H$2,IF(A504-1&lt;=(source!$B$3+source!$C$3+source!$D$3+source!$E$3+source!$F$3+source!$G$3+source!$H$3+source!$I$3),source!$I$2,source!$I$2))))))))</f>
        <v>60</v>
      </c>
      <c r="D504">
        <f t="shared" si="127"/>
        <v>5005</v>
      </c>
      <c r="E504" t="str">
        <f t="shared" si="128"/>
        <v>1005 AD</v>
      </c>
      <c r="F504">
        <f t="shared" si="129"/>
        <v>502</v>
      </c>
      <c r="G504">
        <f t="shared" si="130"/>
        <v>70932</v>
      </c>
      <c r="H504" s="1">
        <f>IF(F504-1&lt;=source!$B$6,source!$B$5,IF(F504-1&lt;=(source!$B$6+source!$C$6),source!$C$5,IF(F504-1&lt;=(source!$B$6+source!$C$6+source!$D$6),source!$D$5,IF(F504-1&lt;=(source!$B$6+source!$C$6+source!$D$6+source!$E$6),source!$E$5,IF(F504-1&lt;=(source!$B$6+source!$C$6+source!$D$6+source!$E$6+source!$F$6),source!$F$5,IF(F504-1&lt;=(source!$B$6+source!$C$6+source!$D$6+source!$E$6+source!$F$6+source!$G$6),source!$G$5,IF(F504-1&lt;=(source!$B$6+source!$C$6+source!$D$6+source!$E$6+source!$F$6+source!$G$6+source!$H$6),source!$H$5,IF(F504-1&lt;=(source!$B$6+source!$C$6+source!$D$6+source!$E$6+source!$F$6+source!$G$6+source!$H$6+source!$I$6),source!$I$5,source!$I$5))))))))</f>
        <v>12</v>
      </c>
      <c r="I504">
        <f t="shared" si="131"/>
        <v>5911</v>
      </c>
      <c r="J504" t="str">
        <f t="shared" si="132"/>
        <v>1911 AD</v>
      </c>
    </row>
    <row r="505" spans="1:15" x14ac:dyDescent="0.25">
      <c r="A505">
        <f t="shared" si="125"/>
        <v>503</v>
      </c>
      <c r="B505">
        <f t="shared" si="126"/>
        <v>60120</v>
      </c>
      <c r="C505" s="1">
        <f>IF(A505-1&lt;=source!$B$3,source!$B$2,IF(A505-1&lt;=(source!$B$3+source!$C$3),source!$C$2,IF(A505-1&lt;=(source!$B$3+source!$C$3+source!$D$3),source!$D$2,IF(A505-1&lt;=(source!$B$3+source!$C$3+source!$D$3+source!$E$3),source!$E$2,IF(A505-1&lt;=(source!$B$3+source!$C$3+source!$D$3+source!$E$3+source!$F$3),source!$F$2,IF(A505-1&lt;=(source!$B$3+source!$C$3+source!$D$3+source!$E$3+source!$F$3+source!$G$3),source!$G$2,IF(A505-1&lt;=(source!$B$3+source!$C$3+source!$D$3+source!$E$3+source!$F$3+source!$G$3+source!$H$3),source!$H$2,IF(A505-1&lt;=(source!$B$3+source!$C$3+source!$D$3+source!$E$3+source!$F$3+source!$G$3+source!$H$3+source!$I$3),source!$I$2,source!$I$2))))))))</f>
        <v>60</v>
      </c>
      <c r="D505">
        <f t="shared" si="127"/>
        <v>5010</v>
      </c>
      <c r="E505" t="str">
        <f t="shared" si="128"/>
        <v>1010 AD</v>
      </c>
      <c r="F505">
        <f t="shared" si="129"/>
        <v>503</v>
      </c>
      <c r="G505">
        <f t="shared" si="130"/>
        <v>70944</v>
      </c>
      <c r="H505" s="1">
        <f>IF(F505-1&lt;=source!$B$6,source!$B$5,IF(F505-1&lt;=(source!$B$6+source!$C$6),source!$C$5,IF(F505-1&lt;=(source!$B$6+source!$C$6+source!$D$6),source!$D$5,IF(F505-1&lt;=(source!$B$6+source!$C$6+source!$D$6+source!$E$6),source!$E$5,IF(F505-1&lt;=(source!$B$6+source!$C$6+source!$D$6+source!$E$6+source!$F$6),source!$F$5,IF(F505-1&lt;=(source!$B$6+source!$C$6+source!$D$6+source!$E$6+source!$F$6+source!$G$6),source!$G$5,IF(F505-1&lt;=(source!$B$6+source!$C$6+source!$D$6+source!$E$6+source!$F$6+source!$G$6+source!$H$6),source!$H$5,IF(F505-1&lt;=(source!$B$6+source!$C$6+source!$D$6+source!$E$6+source!$F$6+source!$G$6+source!$H$6+source!$I$6),source!$I$5,source!$I$5))))))))</f>
        <v>12</v>
      </c>
      <c r="I505">
        <f t="shared" si="131"/>
        <v>5912</v>
      </c>
      <c r="J505" t="str">
        <f t="shared" si="132"/>
        <v>1912 AD</v>
      </c>
    </row>
    <row r="506" spans="1:15" x14ac:dyDescent="0.25">
      <c r="A506">
        <f t="shared" si="125"/>
        <v>504</v>
      </c>
      <c r="B506">
        <f t="shared" si="126"/>
        <v>60180</v>
      </c>
      <c r="C506" s="1">
        <f>IF(A506-1&lt;=source!$B$3,source!$B$2,IF(A506-1&lt;=(source!$B$3+source!$C$3),source!$C$2,IF(A506-1&lt;=(source!$B$3+source!$C$3+source!$D$3),source!$D$2,IF(A506-1&lt;=(source!$B$3+source!$C$3+source!$D$3+source!$E$3),source!$E$2,IF(A506-1&lt;=(source!$B$3+source!$C$3+source!$D$3+source!$E$3+source!$F$3),source!$F$2,IF(A506-1&lt;=(source!$B$3+source!$C$3+source!$D$3+source!$E$3+source!$F$3+source!$G$3),source!$G$2,IF(A506-1&lt;=(source!$B$3+source!$C$3+source!$D$3+source!$E$3+source!$F$3+source!$G$3+source!$H$3),source!$H$2,IF(A506-1&lt;=(source!$B$3+source!$C$3+source!$D$3+source!$E$3+source!$F$3+source!$G$3+source!$H$3+source!$I$3),source!$I$2,source!$I$2))))))))</f>
        <v>60</v>
      </c>
      <c r="D506">
        <f t="shared" si="127"/>
        <v>5015</v>
      </c>
      <c r="E506" t="str">
        <f t="shared" si="128"/>
        <v>1015 AD</v>
      </c>
      <c r="F506">
        <f t="shared" si="129"/>
        <v>504</v>
      </c>
      <c r="G506">
        <f t="shared" si="130"/>
        <v>70956</v>
      </c>
      <c r="H506" s="1">
        <f>IF(F506-1&lt;=source!$B$6,source!$B$5,IF(F506-1&lt;=(source!$B$6+source!$C$6),source!$C$5,IF(F506-1&lt;=(source!$B$6+source!$C$6+source!$D$6),source!$D$5,IF(F506-1&lt;=(source!$B$6+source!$C$6+source!$D$6+source!$E$6),source!$E$5,IF(F506-1&lt;=(source!$B$6+source!$C$6+source!$D$6+source!$E$6+source!$F$6),source!$F$5,IF(F506-1&lt;=(source!$B$6+source!$C$6+source!$D$6+source!$E$6+source!$F$6+source!$G$6),source!$G$5,IF(F506-1&lt;=(source!$B$6+source!$C$6+source!$D$6+source!$E$6+source!$F$6+source!$G$6+source!$H$6),source!$H$5,IF(F506-1&lt;=(source!$B$6+source!$C$6+source!$D$6+source!$E$6+source!$F$6+source!$G$6+source!$H$6+source!$I$6),source!$I$5,source!$I$5))))))))</f>
        <v>12</v>
      </c>
      <c r="I506">
        <f t="shared" si="131"/>
        <v>5913</v>
      </c>
      <c r="J506" t="str">
        <f t="shared" si="132"/>
        <v>1913 AD</v>
      </c>
    </row>
    <row r="507" spans="1:15" x14ac:dyDescent="0.25">
      <c r="A507">
        <f t="shared" si="125"/>
        <v>505</v>
      </c>
      <c r="B507">
        <f t="shared" si="126"/>
        <v>60240</v>
      </c>
      <c r="C507" s="1">
        <f>IF(A507-1&lt;=source!$B$3,source!$B$2,IF(A507-1&lt;=(source!$B$3+source!$C$3),source!$C$2,IF(A507-1&lt;=(source!$B$3+source!$C$3+source!$D$3),source!$D$2,IF(A507-1&lt;=(source!$B$3+source!$C$3+source!$D$3+source!$E$3),source!$E$2,IF(A507-1&lt;=(source!$B$3+source!$C$3+source!$D$3+source!$E$3+source!$F$3),source!$F$2,IF(A507-1&lt;=(source!$B$3+source!$C$3+source!$D$3+source!$E$3+source!$F$3+source!$G$3),source!$G$2,IF(A507-1&lt;=(source!$B$3+source!$C$3+source!$D$3+source!$E$3+source!$F$3+source!$G$3+source!$H$3),source!$H$2,IF(A507-1&lt;=(source!$B$3+source!$C$3+source!$D$3+source!$E$3+source!$F$3+source!$G$3+source!$H$3+source!$I$3),source!$I$2,source!$I$2))))))))</f>
        <v>60</v>
      </c>
      <c r="D507">
        <f t="shared" si="127"/>
        <v>5020</v>
      </c>
      <c r="E507" t="str">
        <f t="shared" si="128"/>
        <v>1020 AD</v>
      </c>
      <c r="F507">
        <f t="shared" si="129"/>
        <v>505</v>
      </c>
      <c r="G507">
        <f t="shared" si="130"/>
        <v>70968</v>
      </c>
      <c r="H507" s="1">
        <f>IF(F507-1&lt;=source!$B$6,source!$B$5,IF(F507-1&lt;=(source!$B$6+source!$C$6),source!$C$5,IF(F507-1&lt;=(source!$B$6+source!$C$6+source!$D$6),source!$D$5,IF(F507-1&lt;=(source!$B$6+source!$C$6+source!$D$6+source!$E$6),source!$E$5,IF(F507-1&lt;=(source!$B$6+source!$C$6+source!$D$6+source!$E$6+source!$F$6),source!$F$5,IF(F507-1&lt;=(source!$B$6+source!$C$6+source!$D$6+source!$E$6+source!$F$6+source!$G$6),source!$G$5,IF(F507-1&lt;=(source!$B$6+source!$C$6+source!$D$6+source!$E$6+source!$F$6+source!$G$6+source!$H$6),source!$H$5,IF(F507-1&lt;=(source!$B$6+source!$C$6+source!$D$6+source!$E$6+source!$F$6+source!$G$6+source!$H$6+source!$I$6),source!$I$5,source!$I$5))))))))</f>
        <v>12</v>
      </c>
      <c r="I507">
        <f t="shared" si="131"/>
        <v>5914</v>
      </c>
      <c r="J507" t="str">
        <f t="shared" si="132"/>
        <v>1914 AD</v>
      </c>
    </row>
    <row r="508" spans="1:15" x14ac:dyDescent="0.25">
      <c r="A508">
        <f t="shared" si="125"/>
        <v>506</v>
      </c>
      <c r="B508">
        <f t="shared" si="126"/>
        <v>60300</v>
      </c>
      <c r="C508" s="1">
        <f>IF(A508-1&lt;=source!$B$3,source!$B$2,IF(A508-1&lt;=(source!$B$3+source!$C$3),source!$C$2,IF(A508-1&lt;=(source!$B$3+source!$C$3+source!$D$3),source!$D$2,IF(A508-1&lt;=(source!$B$3+source!$C$3+source!$D$3+source!$E$3),source!$E$2,IF(A508-1&lt;=(source!$B$3+source!$C$3+source!$D$3+source!$E$3+source!$F$3),source!$F$2,IF(A508-1&lt;=(source!$B$3+source!$C$3+source!$D$3+source!$E$3+source!$F$3+source!$G$3),source!$G$2,IF(A508-1&lt;=(source!$B$3+source!$C$3+source!$D$3+source!$E$3+source!$F$3+source!$G$3+source!$H$3),source!$H$2,IF(A508-1&lt;=(source!$B$3+source!$C$3+source!$D$3+source!$E$3+source!$F$3+source!$G$3+source!$H$3+source!$I$3),source!$I$2,source!$I$2))))))))</f>
        <v>60</v>
      </c>
      <c r="D508">
        <f t="shared" si="127"/>
        <v>5025</v>
      </c>
      <c r="E508" t="str">
        <f t="shared" si="128"/>
        <v>1025 AD</v>
      </c>
      <c r="F508">
        <f t="shared" si="129"/>
        <v>506</v>
      </c>
      <c r="G508">
        <f t="shared" si="130"/>
        <v>70980</v>
      </c>
      <c r="H508" s="1">
        <f>IF(F508-1&lt;=source!$B$6,source!$B$5,IF(F508-1&lt;=(source!$B$6+source!$C$6),source!$C$5,IF(F508-1&lt;=(source!$B$6+source!$C$6+source!$D$6),source!$D$5,IF(F508-1&lt;=(source!$B$6+source!$C$6+source!$D$6+source!$E$6),source!$E$5,IF(F508-1&lt;=(source!$B$6+source!$C$6+source!$D$6+source!$E$6+source!$F$6),source!$F$5,IF(F508-1&lt;=(source!$B$6+source!$C$6+source!$D$6+source!$E$6+source!$F$6+source!$G$6),source!$G$5,IF(F508-1&lt;=(source!$B$6+source!$C$6+source!$D$6+source!$E$6+source!$F$6+source!$G$6+source!$H$6),source!$H$5,IF(F508-1&lt;=(source!$B$6+source!$C$6+source!$D$6+source!$E$6+source!$F$6+source!$G$6+source!$H$6+source!$I$6),source!$I$5,source!$I$5))))))))</f>
        <v>12</v>
      </c>
      <c r="I508">
        <f t="shared" si="131"/>
        <v>5915</v>
      </c>
      <c r="J508" t="str">
        <f t="shared" si="132"/>
        <v>1915 AD</v>
      </c>
    </row>
    <row r="509" spans="1:15" x14ac:dyDescent="0.25">
      <c r="A509">
        <f t="shared" si="125"/>
        <v>507</v>
      </c>
      <c r="B509">
        <f t="shared" si="126"/>
        <v>60360</v>
      </c>
      <c r="C509" s="1">
        <f>IF(A509-1&lt;=source!$B$3,source!$B$2,IF(A509-1&lt;=(source!$B$3+source!$C$3),source!$C$2,IF(A509-1&lt;=(source!$B$3+source!$C$3+source!$D$3),source!$D$2,IF(A509-1&lt;=(source!$B$3+source!$C$3+source!$D$3+source!$E$3),source!$E$2,IF(A509-1&lt;=(source!$B$3+source!$C$3+source!$D$3+source!$E$3+source!$F$3),source!$F$2,IF(A509-1&lt;=(source!$B$3+source!$C$3+source!$D$3+source!$E$3+source!$F$3+source!$G$3),source!$G$2,IF(A509-1&lt;=(source!$B$3+source!$C$3+source!$D$3+source!$E$3+source!$F$3+source!$G$3+source!$H$3),source!$H$2,IF(A509-1&lt;=(source!$B$3+source!$C$3+source!$D$3+source!$E$3+source!$F$3+source!$G$3+source!$H$3+source!$I$3),source!$I$2,source!$I$2))))))))</f>
        <v>60</v>
      </c>
      <c r="D509">
        <f t="shared" si="127"/>
        <v>5030</v>
      </c>
      <c r="E509" t="str">
        <f t="shared" si="128"/>
        <v>1030 AD</v>
      </c>
      <c r="F509">
        <f t="shared" si="129"/>
        <v>507</v>
      </c>
      <c r="G509">
        <f t="shared" si="130"/>
        <v>70992</v>
      </c>
      <c r="H509" s="1">
        <f>IF(F509-1&lt;=source!$B$6,source!$B$5,IF(F509-1&lt;=(source!$B$6+source!$C$6),source!$C$5,IF(F509-1&lt;=(source!$B$6+source!$C$6+source!$D$6),source!$D$5,IF(F509-1&lt;=(source!$B$6+source!$C$6+source!$D$6+source!$E$6),source!$E$5,IF(F509-1&lt;=(source!$B$6+source!$C$6+source!$D$6+source!$E$6+source!$F$6),source!$F$5,IF(F509-1&lt;=(source!$B$6+source!$C$6+source!$D$6+source!$E$6+source!$F$6+source!$G$6),source!$G$5,IF(F509-1&lt;=(source!$B$6+source!$C$6+source!$D$6+source!$E$6+source!$F$6+source!$G$6+source!$H$6),source!$H$5,IF(F509-1&lt;=(source!$B$6+source!$C$6+source!$D$6+source!$E$6+source!$F$6+source!$G$6+source!$H$6+source!$I$6),source!$I$5,source!$I$5))))))))</f>
        <v>12</v>
      </c>
      <c r="I509">
        <f t="shared" si="131"/>
        <v>5916</v>
      </c>
      <c r="J509" t="str">
        <f t="shared" si="132"/>
        <v>1916 AD</v>
      </c>
    </row>
    <row r="510" spans="1:15" x14ac:dyDescent="0.25">
      <c r="A510">
        <f t="shared" si="125"/>
        <v>508</v>
      </c>
      <c r="B510">
        <f t="shared" si="126"/>
        <v>60420</v>
      </c>
      <c r="C510" s="1">
        <f>IF(A510-1&lt;=source!$B$3,source!$B$2,IF(A510-1&lt;=(source!$B$3+source!$C$3),source!$C$2,IF(A510-1&lt;=(source!$B$3+source!$C$3+source!$D$3),source!$D$2,IF(A510-1&lt;=(source!$B$3+source!$C$3+source!$D$3+source!$E$3),source!$E$2,IF(A510-1&lt;=(source!$B$3+source!$C$3+source!$D$3+source!$E$3+source!$F$3),source!$F$2,IF(A510-1&lt;=(source!$B$3+source!$C$3+source!$D$3+source!$E$3+source!$F$3+source!$G$3),source!$G$2,IF(A510-1&lt;=(source!$B$3+source!$C$3+source!$D$3+source!$E$3+source!$F$3+source!$G$3+source!$H$3),source!$H$2,IF(A510-1&lt;=(source!$B$3+source!$C$3+source!$D$3+source!$E$3+source!$F$3+source!$G$3+source!$H$3+source!$I$3),source!$I$2,source!$I$2))))))))</f>
        <v>60</v>
      </c>
      <c r="D510">
        <f t="shared" si="127"/>
        <v>5035</v>
      </c>
      <c r="E510" t="str">
        <f t="shared" si="128"/>
        <v>1035 AD</v>
      </c>
      <c r="F510">
        <f t="shared" si="129"/>
        <v>508</v>
      </c>
      <c r="G510">
        <f t="shared" si="130"/>
        <v>71004</v>
      </c>
      <c r="H510" s="1">
        <f>IF(F510-1&lt;=source!$B$6,source!$B$5,IF(F510-1&lt;=(source!$B$6+source!$C$6),source!$C$5,IF(F510-1&lt;=(source!$B$6+source!$C$6+source!$D$6),source!$D$5,IF(F510-1&lt;=(source!$B$6+source!$C$6+source!$D$6+source!$E$6),source!$E$5,IF(F510-1&lt;=(source!$B$6+source!$C$6+source!$D$6+source!$E$6+source!$F$6),source!$F$5,IF(F510-1&lt;=(source!$B$6+source!$C$6+source!$D$6+source!$E$6+source!$F$6+source!$G$6),source!$G$5,IF(F510-1&lt;=(source!$B$6+source!$C$6+source!$D$6+source!$E$6+source!$F$6+source!$G$6+source!$H$6),source!$H$5,IF(F510-1&lt;=(source!$B$6+source!$C$6+source!$D$6+source!$E$6+source!$F$6+source!$G$6+source!$H$6+source!$I$6),source!$I$5,source!$I$5))))))))</f>
        <v>12</v>
      </c>
      <c r="I510">
        <f t="shared" si="131"/>
        <v>5917</v>
      </c>
      <c r="J510" t="str">
        <f t="shared" si="132"/>
        <v>1917 AD</v>
      </c>
    </row>
    <row r="511" spans="1:15" x14ac:dyDescent="0.25">
      <c r="A511">
        <f t="shared" si="125"/>
        <v>509</v>
      </c>
      <c r="B511">
        <f t="shared" si="126"/>
        <v>60480</v>
      </c>
      <c r="C511" s="1">
        <f>IF(A511-1&lt;=source!$B$3,source!$B$2,IF(A511-1&lt;=(source!$B$3+source!$C$3),source!$C$2,IF(A511-1&lt;=(source!$B$3+source!$C$3+source!$D$3),source!$D$2,IF(A511-1&lt;=(source!$B$3+source!$C$3+source!$D$3+source!$E$3),source!$E$2,IF(A511-1&lt;=(source!$B$3+source!$C$3+source!$D$3+source!$E$3+source!$F$3),source!$F$2,IF(A511-1&lt;=(source!$B$3+source!$C$3+source!$D$3+source!$E$3+source!$F$3+source!$G$3),source!$G$2,IF(A511-1&lt;=(source!$B$3+source!$C$3+source!$D$3+source!$E$3+source!$F$3+source!$G$3+source!$H$3),source!$H$2,IF(A511-1&lt;=(source!$B$3+source!$C$3+source!$D$3+source!$E$3+source!$F$3+source!$G$3+source!$H$3+source!$I$3),source!$I$2,source!$I$2))))))))</f>
        <v>60</v>
      </c>
      <c r="D511">
        <f t="shared" si="127"/>
        <v>5040</v>
      </c>
      <c r="E511" t="str">
        <f t="shared" si="128"/>
        <v>1040 AD</v>
      </c>
      <c r="F511">
        <f t="shared" si="129"/>
        <v>509</v>
      </c>
      <c r="G511">
        <f t="shared" si="130"/>
        <v>71016</v>
      </c>
      <c r="H511" s="1">
        <f>IF(F511-1&lt;=source!$B$6,source!$B$5,IF(F511-1&lt;=(source!$B$6+source!$C$6),source!$C$5,IF(F511-1&lt;=(source!$B$6+source!$C$6+source!$D$6),source!$D$5,IF(F511-1&lt;=(source!$B$6+source!$C$6+source!$D$6+source!$E$6),source!$E$5,IF(F511-1&lt;=(source!$B$6+source!$C$6+source!$D$6+source!$E$6+source!$F$6),source!$F$5,IF(F511-1&lt;=(source!$B$6+source!$C$6+source!$D$6+source!$E$6+source!$F$6+source!$G$6),source!$G$5,IF(F511-1&lt;=(source!$B$6+source!$C$6+source!$D$6+source!$E$6+source!$F$6+source!$G$6+source!$H$6),source!$H$5,IF(F511-1&lt;=(source!$B$6+source!$C$6+source!$D$6+source!$E$6+source!$F$6+source!$G$6+source!$H$6+source!$I$6),source!$I$5,source!$I$5))))))))</f>
        <v>12</v>
      </c>
      <c r="I511">
        <f t="shared" si="131"/>
        <v>5918</v>
      </c>
      <c r="J511" t="str">
        <f t="shared" si="132"/>
        <v>1918 AD</v>
      </c>
    </row>
    <row r="512" spans="1:15" x14ac:dyDescent="0.25">
      <c r="A512">
        <f t="shared" si="125"/>
        <v>510</v>
      </c>
      <c r="B512">
        <f t="shared" si="126"/>
        <v>60540</v>
      </c>
      <c r="C512" s="1">
        <f>IF(A512-1&lt;=source!$B$3,source!$B$2,IF(A512-1&lt;=(source!$B$3+source!$C$3),source!$C$2,IF(A512-1&lt;=(source!$B$3+source!$C$3+source!$D$3),source!$D$2,IF(A512-1&lt;=(source!$B$3+source!$C$3+source!$D$3+source!$E$3),source!$E$2,IF(A512-1&lt;=(source!$B$3+source!$C$3+source!$D$3+source!$E$3+source!$F$3),source!$F$2,IF(A512-1&lt;=(source!$B$3+source!$C$3+source!$D$3+source!$E$3+source!$F$3+source!$G$3),source!$G$2,IF(A512-1&lt;=(source!$B$3+source!$C$3+source!$D$3+source!$E$3+source!$F$3+source!$G$3+source!$H$3),source!$H$2,IF(A512-1&lt;=(source!$B$3+source!$C$3+source!$D$3+source!$E$3+source!$F$3+source!$G$3+source!$H$3+source!$I$3),source!$I$2,source!$I$2))))))))</f>
        <v>60</v>
      </c>
      <c r="D512">
        <f t="shared" si="127"/>
        <v>5045</v>
      </c>
      <c r="E512" t="str">
        <f t="shared" si="128"/>
        <v>1045 AD</v>
      </c>
      <c r="F512">
        <f t="shared" si="129"/>
        <v>510</v>
      </c>
      <c r="G512">
        <f t="shared" si="130"/>
        <v>71028</v>
      </c>
      <c r="H512" s="1">
        <f>IF(F512-1&lt;=source!$B$6,source!$B$5,IF(F512-1&lt;=(source!$B$6+source!$C$6),source!$C$5,IF(F512-1&lt;=(source!$B$6+source!$C$6+source!$D$6),source!$D$5,IF(F512-1&lt;=(source!$B$6+source!$C$6+source!$D$6+source!$E$6),source!$E$5,IF(F512-1&lt;=(source!$B$6+source!$C$6+source!$D$6+source!$E$6+source!$F$6),source!$F$5,IF(F512-1&lt;=(source!$B$6+source!$C$6+source!$D$6+source!$E$6+source!$F$6+source!$G$6),source!$G$5,IF(F512-1&lt;=(source!$B$6+source!$C$6+source!$D$6+source!$E$6+source!$F$6+source!$G$6+source!$H$6),source!$H$5,IF(F512-1&lt;=(source!$B$6+source!$C$6+source!$D$6+source!$E$6+source!$F$6+source!$G$6+source!$H$6+source!$I$6),source!$I$5,source!$I$5))))))))</f>
        <v>12</v>
      </c>
      <c r="I512">
        <f t="shared" si="131"/>
        <v>5919</v>
      </c>
      <c r="J512" t="str">
        <f t="shared" si="132"/>
        <v>1919 AD</v>
      </c>
    </row>
    <row r="513" spans="1:10" x14ac:dyDescent="0.25">
      <c r="A513">
        <f t="shared" si="125"/>
        <v>511</v>
      </c>
      <c r="B513">
        <f t="shared" si="126"/>
        <v>60600</v>
      </c>
      <c r="C513" s="1">
        <f>IF(A513-1&lt;=source!$B$3,source!$B$2,IF(A513-1&lt;=(source!$B$3+source!$C$3),source!$C$2,IF(A513-1&lt;=(source!$B$3+source!$C$3+source!$D$3),source!$D$2,IF(A513-1&lt;=(source!$B$3+source!$C$3+source!$D$3+source!$E$3),source!$E$2,IF(A513-1&lt;=(source!$B$3+source!$C$3+source!$D$3+source!$E$3+source!$F$3),source!$F$2,IF(A513-1&lt;=(source!$B$3+source!$C$3+source!$D$3+source!$E$3+source!$F$3+source!$G$3),source!$G$2,IF(A513-1&lt;=(source!$B$3+source!$C$3+source!$D$3+source!$E$3+source!$F$3+source!$G$3+source!$H$3),source!$H$2,IF(A513-1&lt;=(source!$B$3+source!$C$3+source!$D$3+source!$E$3+source!$F$3+source!$G$3+source!$H$3+source!$I$3),source!$I$2,source!$I$2))))))))</f>
        <v>60</v>
      </c>
      <c r="D513">
        <f t="shared" si="127"/>
        <v>5050</v>
      </c>
      <c r="E513" t="str">
        <f t="shared" si="128"/>
        <v>1050 AD</v>
      </c>
      <c r="F513">
        <f t="shared" si="129"/>
        <v>511</v>
      </c>
      <c r="G513">
        <f t="shared" si="130"/>
        <v>71040</v>
      </c>
      <c r="H513" s="1">
        <f>IF(F513-1&lt;=source!$B$6,source!$B$5,IF(F513-1&lt;=(source!$B$6+source!$C$6),source!$C$5,IF(F513-1&lt;=(source!$B$6+source!$C$6+source!$D$6),source!$D$5,IF(F513-1&lt;=(source!$B$6+source!$C$6+source!$D$6+source!$E$6),source!$E$5,IF(F513-1&lt;=(source!$B$6+source!$C$6+source!$D$6+source!$E$6+source!$F$6),source!$F$5,IF(F513-1&lt;=(source!$B$6+source!$C$6+source!$D$6+source!$E$6+source!$F$6+source!$G$6),source!$G$5,IF(F513-1&lt;=(source!$B$6+source!$C$6+source!$D$6+source!$E$6+source!$F$6+source!$G$6+source!$H$6),source!$H$5,IF(F513-1&lt;=(source!$B$6+source!$C$6+source!$D$6+source!$E$6+source!$F$6+source!$G$6+source!$H$6+source!$I$6),source!$I$5,source!$I$5))))))))</f>
        <v>12</v>
      </c>
      <c r="I513">
        <f t="shared" si="131"/>
        <v>5920</v>
      </c>
      <c r="J513" t="str">
        <f t="shared" si="132"/>
        <v>1920 AD</v>
      </c>
    </row>
    <row r="514" spans="1:10" x14ac:dyDescent="0.25">
      <c r="A514">
        <f t="shared" si="125"/>
        <v>512</v>
      </c>
      <c r="B514">
        <f t="shared" si="126"/>
        <v>60660</v>
      </c>
      <c r="C514" s="1">
        <f>IF(A514-1&lt;=source!$B$3,source!$B$2,IF(A514-1&lt;=(source!$B$3+source!$C$3),source!$C$2,IF(A514-1&lt;=(source!$B$3+source!$C$3+source!$D$3),source!$D$2,IF(A514-1&lt;=(source!$B$3+source!$C$3+source!$D$3+source!$E$3),source!$E$2,IF(A514-1&lt;=(source!$B$3+source!$C$3+source!$D$3+source!$E$3+source!$F$3),source!$F$2,IF(A514-1&lt;=(source!$B$3+source!$C$3+source!$D$3+source!$E$3+source!$F$3+source!$G$3),source!$G$2,IF(A514-1&lt;=(source!$B$3+source!$C$3+source!$D$3+source!$E$3+source!$F$3+source!$G$3+source!$H$3),source!$H$2,IF(A514-1&lt;=(source!$B$3+source!$C$3+source!$D$3+source!$E$3+source!$F$3+source!$G$3+source!$H$3+source!$I$3),source!$I$2,source!$I$2))))))))</f>
        <v>60</v>
      </c>
      <c r="D514">
        <f t="shared" si="127"/>
        <v>5055</v>
      </c>
      <c r="E514" t="str">
        <f t="shared" si="128"/>
        <v>1055 AD</v>
      </c>
      <c r="F514">
        <f t="shared" si="129"/>
        <v>512</v>
      </c>
      <c r="G514">
        <f t="shared" si="130"/>
        <v>71052</v>
      </c>
      <c r="H514" s="1">
        <f>IF(F514-1&lt;=source!$B$6,source!$B$5,IF(F514-1&lt;=(source!$B$6+source!$C$6),source!$C$5,IF(F514-1&lt;=(source!$B$6+source!$C$6+source!$D$6),source!$D$5,IF(F514-1&lt;=(source!$B$6+source!$C$6+source!$D$6+source!$E$6),source!$E$5,IF(F514-1&lt;=(source!$B$6+source!$C$6+source!$D$6+source!$E$6+source!$F$6),source!$F$5,IF(F514-1&lt;=(source!$B$6+source!$C$6+source!$D$6+source!$E$6+source!$F$6+source!$G$6),source!$G$5,IF(F514-1&lt;=(source!$B$6+source!$C$6+source!$D$6+source!$E$6+source!$F$6+source!$G$6+source!$H$6),source!$H$5,IF(F514-1&lt;=(source!$B$6+source!$C$6+source!$D$6+source!$E$6+source!$F$6+source!$G$6+source!$H$6+source!$I$6),source!$I$5,source!$I$5))))))))</f>
        <v>12</v>
      </c>
      <c r="I514">
        <f t="shared" si="131"/>
        <v>5921</v>
      </c>
      <c r="J514" t="str">
        <f t="shared" si="132"/>
        <v>1921 AD</v>
      </c>
    </row>
    <row r="515" spans="1:10" x14ac:dyDescent="0.25">
      <c r="A515">
        <f t="shared" si="125"/>
        <v>513</v>
      </c>
      <c r="B515">
        <f t="shared" si="126"/>
        <v>60720</v>
      </c>
      <c r="C515" s="1">
        <f>IF(A515-1&lt;=source!$B$3,source!$B$2,IF(A515-1&lt;=(source!$B$3+source!$C$3),source!$C$2,IF(A515-1&lt;=(source!$B$3+source!$C$3+source!$D$3),source!$D$2,IF(A515-1&lt;=(source!$B$3+source!$C$3+source!$D$3+source!$E$3),source!$E$2,IF(A515-1&lt;=(source!$B$3+source!$C$3+source!$D$3+source!$E$3+source!$F$3),source!$F$2,IF(A515-1&lt;=(source!$B$3+source!$C$3+source!$D$3+source!$E$3+source!$F$3+source!$G$3),source!$G$2,IF(A515-1&lt;=(source!$B$3+source!$C$3+source!$D$3+source!$E$3+source!$F$3+source!$G$3+source!$H$3),source!$H$2,IF(A515-1&lt;=(source!$B$3+source!$C$3+source!$D$3+source!$E$3+source!$F$3+source!$G$3+source!$H$3+source!$I$3),source!$I$2,source!$I$2))))))))</f>
        <v>60</v>
      </c>
      <c r="D515">
        <f t="shared" si="127"/>
        <v>5060</v>
      </c>
      <c r="E515" t="str">
        <f t="shared" si="128"/>
        <v>1060 AD</v>
      </c>
      <c r="F515">
        <f t="shared" si="129"/>
        <v>513</v>
      </c>
      <c r="G515">
        <f t="shared" si="130"/>
        <v>71064</v>
      </c>
      <c r="H515" s="1">
        <f>IF(F515-1&lt;=source!$B$6,source!$B$5,IF(F515-1&lt;=(source!$B$6+source!$C$6),source!$C$5,IF(F515-1&lt;=(source!$B$6+source!$C$6+source!$D$6),source!$D$5,IF(F515-1&lt;=(source!$B$6+source!$C$6+source!$D$6+source!$E$6),source!$E$5,IF(F515-1&lt;=(source!$B$6+source!$C$6+source!$D$6+source!$E$6+source!$F$6),source!$F$5,IF(F515-1&lt;=(source!$B$6+source!$C$6+source!$D$6+source!$E$6+source!$F$6+source!$G$6),source!$G$5,IF(F515-1&lt;=(source!$B$6+source!$C$6+source!$D$6+source!$E$6+source!$F$6+source!$G$6+source!$H$6),source!$H$5,IF(F515-1&lt;=(source!$B$6+source!$C$6+source!$D$6+source!$E$6+source!$F$6+source!$G$6+source!$H$6+source!$I$6),source!$I$5,source!$I$5))))))))</f>
        <v>12</v>
      </c>
      <c r="I515">
        <f t="shared" si="131"/>
        <v>5922</v>
      </c>
      <c r="J515" t="str">
        <f t="shared" si="132"/>
        <v>1922 AD</v>
      </c>
    </row>
    <row r="516" spans="1:10" x14ac:dyDescent="0.25">
      <c r="A516">
        <f t="shared" si="125"/>
        <v>514</v>
      </c>
      <c r="B516">
        <f t="shared" si="126"/>
        <v>60780</v>
      </c>
      <c r="C516" s="1">
        <f>IF(A516-1&lt;=source!$B$3,source!$B$2,IF(A516-1&lt;=(source!$B$3+source!$C$3),source!$C$2,IF(A516-1&lt;=(source!$B$3+source!$C$3+source!$D$3),source!$D$2,IF(A516-1&lt;=(source!$B$3+source!$C$3+source!$D$3+source!$E$3),source!$E$2,IF(A516-1&lt;=(source!$B$3+source!$C$3+source!$D$3+source!$E$3+source!$F$3),source!$F$2,IF(A516-1&lt;=(source!$B$3+source!$C$3+source!$D$3+source!$E$3+source!$F$3+source!$G$3),source!$G$2,IF(A516-1&lt;=(source!$B$3+source!$C$3+source!$D$3+source!$E$3+source!$F$3+source!$G$3+source!$H$3),source!$H$2,IF(A516-1&lt;=(source!$B$3+source!$C$3+source!$D$3+source!$E$3+source!$F$3+source!$G$3+source!$H$3+source!$I$3),source!$I$2,source!$I$2))))))))</f>
        <v>60</v>
      </c>
      <c r="D516">
        <f t="shared" si="127"/>
        <v>5065</v>
      </c>
      <c r="E516" t="str">
        <f t="shared" si="128"/>
        <v>1065 AD</v>
      </c>
      <c r="F516">
        <f t="shared" si="129"/>
        <v>514</v>
      </c>
      <c r="G516">
        <f t="shared" si="130"/>
        <v>71076</v>
      </c>
      <c r="H516" s="1">
        <f>IF(F516-1&lt;=source!$B$6,source!$B$5,IF(F516-1&lt;=(source!$B$6+source!$C$6),source!$C$5,IF(F516-1&lt;=(source!$B$6+source!$C$6+source!$D$6),source!$D$5,IF(F516-1&lt;=(source!$B$6+source!$C$6+source!$D$6+source!$E$6),source!$E$5,IF(F516-1&lt;=(source!$B$6+source!$C$6+source!$D$6+source!$E$6+source!$F$6),source!$F$5,IF(F516-1&lt;=(source!$B$6+source!$C$6+source!$D$6+source!$E$6+source!$F$6+source!$G$6),source!$G$5,IF(F516-1&lt;=(source!$B$6+source!$C$6+source!$D$6+source!$E$6+source!$F$6+source!$G$6+source!$H$6),source!$H$5,IF(F516-1&lt;=(source!$B$6+source!$C$6+source!$D$6+source!$E$6+source!$F$6+source!$G$6+source!$H$6+source!$I$6),source!$I$5,source!$I$5))))))))</f>
        <v>12</v>
      </c>
      <c r="I516">
        <f t="shared" si="131"/>
        <v>5923</v>
      </c>
      <c r="J516" t="str">
        <f t="shared" si="132"/>
        <v>1923 AD</v>
      </c>
    </row>
    <row r="517" spans="1:10" x14ac:dyDescent="0.25">
      <c r="A517">
        <f t="shared" ref="A517:A580" si="137">A516+1</f>
        <v>515</v>
      </c>
      <c r="B517">
        <f t="shared" ref="B517:B580" si="138">B516+C517</f>
        <v>60840</v>
      </c>
      <c r="C517" s="1">
        <f>IF(A517-1&lt;=source!$B$3,source!$B$2,IF(A517-1&lt;=(source!$B$3+source!$C$3),source!$C$2,IF(A517-1&lt;=(source!$B$3+source!$C$3+source!$D$3),source!$D$2,IF(A517-1&lt;=(source!$B$3+source!$C$3+source!$D$3+source!$E$3),source!$E$2,IF(A517-1&lt;=(source!$B$3+source!$C$3+source!$D$3+source!$E$3+source!$F$3),source!$F$2,IF(A517-1&lt;=(source!$B$3+source!$C$3+source!$D$3+source!$E$3+source!$F$3+source!$G$3),source!$G$2,IF(A517-1&lt;=(source!$B$3+source!$C$3+source!$D$3+source!$E$3+source!$F$3+source!$G$3+source!$H$3),source!$H$2,IF(A517-1&lt;=(source!$B$3+source!$C$3+source!$D$3+source!$E$3+source!$F$3+source!$G$3+source!$H$3+source!$I$3),source!$I$2,source!$I$2))))))))</f>
        <v>60</v>
      </c>
      <c r="D517">
        <f t="shared" ref="D517:D580" si="139">B517/12</f>
        <v>5070</v>
      </c>
      <c r="E517" t="str">
        <f t="shared" ref="E517:E580" si="140">IF((4000-D517)&gt;=0,_xlfn.CONCAT(4000-D517," BC"),_xlfn.CONCAT(D517-4000," AD"))</f>
        <v>1070 AD</v>
      </c>
      <c r="F517">
        <f t="shared" ref="F517:F580" si="141">F516+1</f>
        <v>515</v>
      </c>
      <c r="G517">
        <f t="shared" ref="G517:G580" si="142">G516+H517</f>
        <v>71088</v>
      </c>
      <c r="H517" s="1">
        <f>IF(F517-1&lt;=source!$B$6,source!$B$5,IF(F517-1&lt;=(source!$B$6+source!$C$6),source!$C$5,IF(F517-1&lt;=(source!$B$6+source!$C$6+source!$D$6),source!$D$5,IF(F517-1&lt;=(source!$B$6+source!$C$6+source!$D$6+source!$E$6),source!$E$5,IF(F517-1&lt;=(source!$B$6+source!$C$6+source!$D$6+source!$E$6+source!$F$6),source!$F$5,IF(F517-1&lt;=(source!$B$6+source!$C$6+source!$D$6+source!$E$6+source!$F$6+source!$G$6),source!$G$5,IF(F517-1&lt;=(source!$B$6+source!$C$6+source!$D$6+source!$E$6+source!$F$6+source!$G$6+source!$H$6),source!$H$5,IF(F517-1&lt;=(source!$B$6+source!$C$6+source!$D$6+source!$E$6+source!$F$6+source!$G$6+source!$H$6+source!$I$6),source!$I$5,source!$I$5))))))))</f>
        <v>12</v>
      </c>
      <c r="I517">
        <f t="shared" ref="I517:I580" si="143">G517/12</f>
        <v>5924</v>
      </c>
      <c r="J517" t="str">
        <f t="shared" ref="J517:J580" si="144">IF((4000-I517)&gt;=0,_xlfn.CONCAT(4000-I517," BC"),_xlfn.CONCAT(I517-4000," AD"))</f>
        <v>1924 AD</v>
      </c>
    </row>
    <row r="518" spans="1:10" x14ac:dyDescent="0.25">
      <c r="A518">
        <f t="shared" si="137"/>
        <v>516</v>
      </c>
      <c r="B518">
        <f t="shared" si="138"/>
        <v>60900</v>
      </c>
      <c r="C518" s="1">
        <f>IF(A518-1&lt;=source!$B$3,source!$B$2,IF(A518-1&lt;=(source!$B$3+source!$C$3),source!$C$2,IF(A518-1&lt;=(source!$B$3+source!$C$3+source!$D$3),source!$D$2,IF(A518-1&lt;=(source!$B$3+source!$C$3+source!$D$3+source!$E$3),source!$E$2,IF(A518-1&lt;=(source!$B$3+source!$C$3+source!$D$3+source!$E$3+source!$F$3),source!$F$2,IF(A518-1&lt;=(source!$B$3+source!$C$3+source!$D$3+source!$E$3+source!$F$3+source!$G$3),source!$G$2,IF(A518-1&lt;=(source!$B$3+source!$C$3+source!$D$3+source!$E$3+source!$F$3+source!$G$3+source!$H$3),source!$H$2,IF(A518-1&lt;=(source!$B$3+source!$C$3+source!$D$3+source!$E$3+source!$F$3+source!$G$3+source!$H$3+source!$I$3),source!$I$2,source!$I$2))))))))</f>
        <v>60</v>
      </c>
      <c r="D518">
        <f t="shared" si="139"/>
        <v>5075</v>
      </c>
      <c r="E518" t="str">
        <f t="shared" si="140"/>
        <v>1075 AD</v>
      </c>
      <c r="F518">
        <f t="shared" si="141"/>
        <v>516</v>
      </c>
      <c r="G518">
        <f t="shared" si="142"/>
        <v>71100</v>
      </c>
      <c r="H518" s="1">
        <f>IF(F518-1&lt;=source!$B$6,source!$B$5,IF(F518-1&lt;=(source!$B$6+source!$C$6),source!$C$5,IF(F518-1&lt;=(source!$B$6+source!$C$6+source!$D$6),source!$D$5,IF(F518-1&lt;=(source!$B$6+source!$C$6+source!$D$6+source!$E$6),source!$E$5,IF(F518-1&lt;=(source!$B$6+source!$C$6+source!$D$6+source!$E$6+source!$F$6),source!$F$5,IF(F518-1&lt;=(source!$B$6+source!$C$6+source!$D$6+source!$E$6+source!$F$6+source!$G$6),source!$G$5,IF(F518-1&lt;=(source!$B$6+source!$C$6+source!$D$6+source!$E$6+source!$F$6+source!$G$6+source!$H$6),source!$H$5,IF(F518-1&lt;=(source!$B$6+source!$C$6+source!$D$6+source!$E$6+source!$F$6+source!$G$6+source!$H$6+source!$I$6),source!$I$5,source!$I$5))))))))</f>
        <v>12</v>
      </c>
      <c r="I518">
        <f t="shared" si="143"/>
        <v>5925</v>
      </c>
      <c r="J518" t="str">
        <f t="shared" si="144"/>
        <v>1925 AD</v>
      </c>
    </row>
    <row r="519" spans="1:10" x14ac:dyDescent="0.25">
      <c r="A519">
        <f t="shared" si="137"/>
        <v>517</v>
      </c>
      <c r="B519">
        <f t="shared" si="138"/>
        <v>60960</v>
      </c>
      <c r="C519" s="1">
        <f>IF(A519-1&lt;=source!$B$3,source!$B$2,IF(A519-1&lt;=(source!$B$3+source!$C$3),source!$C$2,IF(A519-1&lt;=(source!$B$3+source!$C$3+source!$D$3),source!$D$2,IF(A519-1&lt;=(source!$B$3+source!$C$3+source!$D$3+source!$E$3),source!$E$2,IF(A519-1&lt;=(source!$B$3+source!$C$3+source!$D$3+source!$E$3+source!$F$3),source!$F$2,IF(A519-1&lt;=(source!$B$3+source!$C$3+source!$D$3+source!$E$3+source!$F$3+source!$G$3),source!$G$2,IF(A519-1&lt;=(source!$B$3+source!$C$3+source!$D$3+source!$E$3+source!$F$3+source!$G$3+source!$H$3),source!$H$2,IF(A519-1&lt;=(source!$B$3+source!$C$3+source!$D$3+source!$E$3+source!$F$3+source!$G$3+source!$H$3+source!$I$3),source!$I$2,source!$I$2))))))))</f>
        <v>60</v>
      </c>
      <c r="D519">
        <f t="shared" si="139"/>
        <v>5080</v>
      </c>
      <c r="E519" t="str">
        <f t="shared" si="140"/>
        <v>1080 AD</v>
      </c>
      <c r="F519">
        <f t="shared" si="141"/>
        <v>517</v>
      </c>
      <c r="G519">
        <f t="shared" si="142"/>
        <v>71112</v>
      </c>
      <c r="H519" s="1">
        <f>IF(F519-1&lt;=source!$B$6,source!$B$5,IF(F519-1&lt;=(source!$B$6+source!$C$6),source!$C$5,IF(F519-1&lt;=(source!$B$6+source!$C$6+source!$D$6),source!$D$5,IF(F519-1&lt;=(source!$B$6+source!$C$6+source!$D$6+source!$E$6),source!$E$5,IF(F519-1&lt;=(source!$B$6+source!$C$6+source!$D$6+source!$E$6+source!$F$6),source!$F$5,IF(F519-1&lt;=(source!$B$6+source!$C$6+source!$D$6+source!$E$6+source!$F$6+source!$G$6),source!$G$5,IF(F519-1&lt;=(source!$B$6+source!$C$6+source!$D$6+source!$E$6+source!$F$6+source!$G$6+source!$H$6),source!$H$5,IF(F519-1&lt;=(source!$B$6+source!$C$6+source!$D$6+source!$E$6+source!$F$6+source!$G$6+source!$H$6+source!$I$6),source!$I$5,source!$I$5))))))))</f>
        <v>12</v>
      </c>
      <c r="I519">
        <f t="shared" si="143"/>
        <v>5926</v>
      </c>
      <c r="J519" t="str">
        <f t="shared" si="144"/>
        <v>1926 AD</v>
      </c>
    </row>
    <row r="520" spans="1:10" x14ac:dyDescent="0.25">
      <c r="A520">
        <f t="shared" si="137"/>
        <v>518</v>
      </c>
      <c r="B520">
        <f t="shared" si="138"/>
        <v>61020</v>
      </c>
      <c r="C520" s="1">
        <f>IF(A520-1&lt;=source!$B$3,source!$B$2,IF(A520-1&lt;=(source!$B$3+source!$C$3),source!$C$2,IF(A520-1&lt;=(source!$B$3+source!$C$3+source!$D$3),source!$D$2,IF(A520-1&lt;=(source!$B$3+source!$C$3+source!$D$3+source!$E$3),source!$E$2,IF(A520-1&lt;=(source!$B$3+source!$C$3+source!$D$3+source!$E$3+source!$F$3),source!$F$2,IF(A520-1&lt;=(source!$B$3+source!$C$3+source!$D$3+source!$E$3+source!$F$3+source!$G$3),source!$G$2,IF(A520-1&lt;=(source!$B$3+source!$C$3+source!$D$3+source!$E$3+source!$F$3+source!$G$3+source!$H$3),source!$H$2,IF(A520-1&lt;=(source!$B$3+source!$C$3+source!$D$3+source!$E$3+source!$F$3+source!$G$3+source!$H$3+source!$I$3),source!$I$2,source!$I$2))))))))</f>
        <v>60</v>
      </c>
      <c r="D520">
        <f t="shared" si="139"/>
        <v>5085</v>
      </c>
      <c r="E520" t="str">
        <f t="shared" si="140"/>
        <v>1085 AD</v>
      </c>
      <c r="F520">
        <f t="shared" si="141"/>
        <v>518</v>
      </c>
      <c r="G520">
        <f t="shared" si="142"/>
        <v>71124</v>
      </c>
      <c r="H520" s="1">
        <f>IF(F520-1&lt;=source!$B$6,source!$B$5,IF(F520-1&lt;=(source!$B$6+source!$C$6),source!$C$5,IF(F520-1&lt;=(source!$B$6+source!$C$6+source!$D$6),source!$D$5,IF(F520-1&lt;=(source!$B$6+source!$C$6+source!$D$6+source!$E$6),source!$E$5,IF(F520-1&lt;=(source!$B$6+source!$C$6+source!$D$6+source!$E$6+source!$F$6),source!$F$5,IF(F520-1&lt;=(source!$B$6+source!$C$6+source!$D$6+source!$E$6+source!$F$6+source!$G$6),source!$G$5,IF(F520-1&lt;=(source!$B$6+source!$C$6+source!$D$6+source!$E$6+source!$F$6+source!$G$6+source!$H$6),source!$H$5,IF(F520-1&lt;=(source!$B$6+source!$C$6+source!$D$6+source!$E$6+source!$F$6+source!$G$6+source!$H$6+source!$I$6),source!$I$5,source!$I$5))))))))</f>
        <v>12</v>
      </c>
      <c r="I520">
        <f t="shared" si="143"/>
        <v>5927</v>
      </c>
      <c r="J520" t="str">
        <f t="shared" si="144"/>
        <v>1927 AD</v>
      </c>
    </row>
    <row r="521" spans="1:10" x14ac:dyDescent="0.25">
      <c r="A521">
        <f t="shared" si="137"/>
        <v>519</v>
      </c>
      <c r="B521">
        <f t="shared" si="138"/>
        <v>61080</v>
      </c>
      <c r="C521" s="1">
        <f>IF(A521-1&lt;=source!$B$3,source!$B$2,IF(A521-1&lt;=(source!$B$3+source!$C$3),source!$C$2,IF(A521-1&lt;=(source!$B$3+source!$C$3+source!$D$3),source!$D$2,IF(A521-1&lt;=(source!$B$3+source!$C$3+source!$D$3+source!$E$3),source!$E$2,IF(A521-1&lt;=(source!$B$3+source!$C$3+source!$D$3+source!$E$3+source!$F$3),source!$F$2,IF(A521-1&lt;=(source!$B$3+source!$C$3+source!$D$3+source!$E$3+source!$F$3+source!$G$3),source!$G$2,IF(A521-1&lt;=(source!$B$3+source!$C$3+source!$D$3+source!$E$3+source!$F$3+source!$G$3+source!$H$3),source!$H$2,IF(A521-1&lt;=(source!$B$3+source!$C$3+source!$D$3+source!$E$3+source!$F$3+source!$G$3+source!$H$3+source!$I$3),source!$I$2,source!$I$2))))))))</f>
        <v>60</v>
      </c>
      <c r="D521">
        <f t="shared" si="139"/>
        <v>5090</v>
      </c>
      <c r="E521" t="str">
        <f t="shared" si="140"/>
        <v>1090 AD</v>
      </c>
      <c r="F521">
        <f t="shared" si="141"/>
        <v>519</v>
      </c>
      <c r="G521">
        <f t="shared" si="142"/>
        <v>71136</v>
      </c>
      <c r="H521" s="1">
        <f>IF(F521-1&lt;=source!$B$6,source!$B$5,IF(F521-1&lt;=(source!$B$6+source!$C$6),source!$C$5,IF(F521-1&lt;=(source!$B$6+source!$C$6+source!$D$6),source!$D$5,IF(F521-1&lt;=(source!$B$6+source!$C$6+source!$D$6+source!$E$6),source!$E$5,IF(F521-1&lt;=(source!$B$6+source!$C$6+source!$D$6+source!$E$6+source!$F$6),source!$F$5,IF(F521-1&lt;=(source!$B$6+source!$C$6+source!$D$6+source!$E$6+source!$F$6+source!$G$6),source!$G$5,IF(F521-1&lt;=(source!$B$6+source!$C$6+source!$D$6+source!$E$6+source!$F$6+source!$G$6+source!$H$6),source!$H$5,IF(F521-1&lt;=(source!$B$6+source!$C$6+source!$D$6+source!$E$6+source!$F$6+source!$G$6+source!$H$6+source!$I$6),source!$I$5,source!$I$5))))))))</f>
        <v>12</v>
      </c>
      <c r="I521">
        <f t="shared" si="143"/>
        <v>5928</v>
      </c>
      <c r="J521" t="str">
        <f t="shared" si="144"/>
        <v>1928 AD</v>
      </c>
    </row>
    <row r="522" spans="1:10" x14ac:dyDescent="0.25">
      <c r="A522">
        <f t="shared" si="137"/>
        <v>520</v>
      </c>
      <c r="B522">
        <f t="shared" si="138"/>
        <v>61140</v>
      </c>
      <c r="C522" s="1">
        <f>IF(A522-1&lt;=source!$B$3,source!$B$2,IF(A522-1&lt;=(source!$B$3+source!$C$3),source!$C$2,IF(A522-1&lt;=(source!$B$3+source!$C$3+source!$D$3),source!$D$2,IF(A522-1&lt;=(source!$B$3+source!$C$3+source!$D$3+source!$E$3),source!$E$2,IF(A522-1&lt;=(source!$B$3+source!$C$3+source!$D$3+source!$E$3+source!$F$3),source!$F$2,IF(A522-1&lt;=(source!$B$3+source!$C$3+source!$D$3+source!$E$3+source!$F$3+source!$G$3),source!$G$2,IF(A522-1&lt;=(source!$B$3+source!$C$3+source!$D$3+source!$E$3+source!$F$3+source!$G$3+source!$H$3),source!$H$2,IF(A522-1&lt;=(source!$B$3+source!$C$3+source!$D$3+source!$E$3+source!$F$3+source!$G$3+source!$H$3+source!$I$3),source!$I$2,source!$I$2))))))))</f>
        <v>60</v>
      </c>
      <c r="D522">
        <f t="shared" si="139"/>
        <v>5095</v>
      </c>
      <c r="E522" t="str">
        <f t="shared" si="140"/>
        <v>1095 AD</v>
      </c>
      <c r="F522">
        <f t="shared" si="141"/>
        <v>520</v>
      </c>
      <c r="G522">
        <f t="shared" si="142"/>
        <v>71148</v>
      </c>
      <c r="H522" s="1">
        <f>IF(F522-1&lt;=source!$B$6,source!$B$5,IF(F522-1&lt;=(source!$B$6+source!$C$6),source!$C$5,IF(F522-1&lt;=(source!$B$6+source!$C$6+source!$D$6),source!$D$5,IF(F522-1&lt;=(source!$B$6+source!$C$6+source!$D$6+source!$E$6),source!$E$5,IF(F522-1&lt;=(source!$B$6+source!$C$6+source!$D$6+source!$E$6+source!$F$6),source!$F$5,IF(F522-1&lt;=(source!$B$6+source!$C$6+source!$D$6+source!$E$6+source!$F$6+source!$G$6),source!$G$5,IF(F522-1&lt;=(source!$B$6+source!$C$6+source!$D$6+source!$E$6+source!$F$6+source!$G$6+source!$H$6),source!$H$5,IF(F522-1&lt;=(source!$B$6+source!$C$6+source!$D$6+source!$E$6+source!$F$6+source!$G$6+source!$H$6+source!$I$6),source!$I$5,source!$I$5))))))))</f>
        <v>12</v>
      </c>
      <c r="I522">
        <f t="shared" si="143"/>
        <v>5929</v>
      </c>
      <c r="J522" t="str">
        <f t="shared" si="144"/>
        <v>1929 AD</v>
      </c>
    </row>
    <row r="523" spans="1:10" x14ac:dyDescent="0.25">
      <c r="A523">
        <f t="shared" si="137"/>
        <v>521</v>
      </c>
      <c r="B523">
        <f t="shared" si="138"/>
        <v>61200</v>
      </c>
      <c r="C523" s="1">
        <f>IF(A523-1&lt;=source!$B$3,source!$B$2,IF(A523-1&lt;=(source!$B$3+source!$C$3),source!$C$2,IF(A523-1&lt;=(source!$B$3+source!$C$3+source!$D$3),source!$D$2,IF(A523-1&lt;=(source!$B$3+source!$C$3+source!$D$3+source!$E$3),source!$E$2,IF(A523-1&lt;=(source!$B$3+source!$C$3+source!$D$3+source!$E$3+source!$F$3),source!$F$2,IF(A523-1&lt;=(source!$B$3+source!$C$3+source!$D$3+source!$E$3+source!$F$3+source!$G$3),source!$G$2,IF(A523-1&lt;=(source!$B$3+source!$C$3+source!$D$3+source!$E$3+source!$F$3+source!$G$3+source!$H$3),source!$H$2,IF(A523-1&lt;=(source!$B$3+source!$C$3+source!$D$3+source!$E$3+source!$F$3+source!$G$3+source!$H$3+source!$I$3),source!$I$2,source!$I$2))))))))</f>
        <v>60</v>
      </c>
      <c r="D523">
        <f t="shared" si="139"/>
        <v>5100</v>
      </c>
      <c r="E523" t="str">
        <f t="shared" si="140"/>
        <v>1100 AD</v>
      </c>
      <c r="F523">
        <f t="shared" si="141"/>
        <v>521</v>
      </c>
      <c r="G523">
        <f t="shared" si="142"/>
        <v>71160</v>
      </c>
      <c r="H523" s="1">
        <f>IF(F523-1&lt;=source!$B$6,source!$B$5,IF(F523-1&lt;=(source!$B$6+source!$C$6),source!$C$5,IF(F523-1&lt;=(source!$B$6+source!$C$6+source!$D$6),source!$D$5,IF(F523-1&lt;=(source!$B$6+source!$C$6+source!$D$6+source!$E$6),source!$E$5,IF(F523-1&lt;=(source!$B$6+source!$C$6+source!$D$6+source!$E$6+source!$F$6),source!$F$5,IF(F523-1&lt;=(source!$B$6+source!$C$6+source!$D$6+source!$E$6+source!$F$6+source!$G$6),source!$G$5,IF(F523-1&lt;=(source!$B$6+source!$C$6+source!$D$6+source!$E$6+source!$F$6+source!$G$6+source!$H$6),source!$H$5,IF(F523-1&lt;=(source!$B$6+source!$C$6+source!$D$6+source!$E$6+source!$F$6+source!$G$6+source!$H$6+source!$I$6),source!$I$5,source!$I$5))))))))</f>
        <v>12</v>
      </c>
      <c r="I523">
        <f t="shared" si="143"/>
        <v>5930</v>
      </c>
      <c r="J523" t="str">
        <f t="shared" si="144"/>
        <v>1930 AD</v>
      </c>
    </row>
    <row r="524" spans="1:10" x14ac:dyDescent="0.25">
      <c r="A524">
        <f t="shared" si="137"/>
        <v>522</v>
      </c>
      <c r="B524">
        <f t="shared" si="138"/>
        <v>61260</v>
      </c>
      <c r="C524" s="1">
        <f>IF(A524-1&lt;=source!$B$3,source!$B$2,IF(A524-1&lt;=(source!$B$3+source!$C$3),source!$C$2,IF(A524-1&lt;=(source!$B$3+source!$C$3+source!$D$3),source!$D$2,IF(A524-1&lt;=(source!$B$3+source!$C$3+source!$D$3+source!$E$3),source!$E$2,IF(A524-1&lt;=(source!$B$3+source!$C$3+source!$D$3+source!$E$3+source!$F$3),source!$F$2,IF(A524-1&lt;=(source!$B$3+source!$C$3+source!$D$3+source!$E$3+source!$F$3+source!$G$3),source!$G$2,IF(A524-1&lt;=(source!$B$3+source!$C$3+source!$D$3+source!$E$3+source!$F$3+source!$G$3+source!$H$3),source!$H$2,IF(A524-1&lt;=(source!$B$3+source!$C$3+source!$D$3+source!$E$3+source!$F$3+source!$G$3+source!$H$3+source!$I$3),source!$I$2,source!$I$2))))))))</f>
        <v>60</v>
      </c>
      <c r="D524">
        <f t="shared" si="139"/>
        <v>5105</v>
      </c>
      <c r="E524" t="str">
        <f t="shared" si="140"/>
        <v>1105 AD</v>
      </c>
      <c r="F524">
        <f t="shared" si="141"/>
        <v>522</v>
      </c>
      <c r="G524">
        <f t="shared" si="142"/>
        <v>71172</v>
      </c>
      <c r="H524" s="1">
        <f>IF(F524-1&lt;=source!$B$6,source!$B$5,IF(F524-1&lt;=(source!$B$6+source!$C$6),source!$C$5,IF(F524-1&lt;=(source!$B$6+source!$C$6+source!$D$6),source!$D$5,IF(F524-1&lt;=(source!$B$6+source!$C$6+source!$D$6+source!$E$6),source!$E$5,IF(F524-1&lt;=(source!$B$6+source!$C$6+source!$D$6+source!$E$6+source!$F$6),source!$F$5,IF(F524-1&lt;=(source!$B$6+source!$C$6+source!$D$6+source!$E$6+source!$F$6+source!$G$6),source!$G$5,IF(F524-1&lt;=(source!$B$6+source!$C$6+source!$D$6+source!$E$6+source!$F$6+source!$G$6+source!$H$6),source!$H$5,IF(F524-1&lt;=(source!$B$6+source!$C$6+source!$D$6+source!$E$6+source!$F$6+source!$G$6+source!$H$6+source!$I$6),source!$I$5,source!$I$5))))))))</f>
        <v>12</v>
      </c>
      <c r="I524">
        <f t="shared" si="143"/>
        <v>5931</v>
      </c>
      <c r="J524" t="str">
        <f t="shared" si="144"/>
        <v>1931 AD</v>
      </c>
    </row>
    <row r="525" spans="1:10" x14ac:dyDescent="0.25">
      <c r="A525">
        <f t="shared" si="137"/>
        <v>523</v>
      </c>
      <c r="B525">
        <f t="shared" si="138"/>
        <v>61320</v>
      </c>
      <c r="C525" s="1">
        <f>IF(A525-1&lt;=source!$B$3,source!$B$2,IF(A525-1&lt;=(source!$B$3+source!$C$3),source!$C$2,IF(A525-1&lt;=(source!$B$3+source!$C$3+source!$D$3),source!$D$2,IF(A525-1&lt;=(source!$B$3+source!$C$3+source!$D$3+source!$E$3),source!$E$2,IF(A525-1&lt;=(source!$B$3+source!$C$3+source!$D$3+source!$E$3+source!$F$3),source!$F$2,IF(A525-1&lt;=(source!$B$3+source!$C$3+source!$D$3+source!$E$3+source!$F$3+source!$G$3),source!$G$2,IF(A525-1&lt;=(source!$B$3+source!$C$3+source!$D$3+source!$E$3+source!$F$3+source!$G$3+source!$H$3),source!$H$2,IF(A525-1&lt;=(source!$B$3+source!$C$3+source!$D$3+source!$E$3+source!$F$3+source!$G$3+source!$H$3+source!$I$3),source!$I$2,source!$I$2))))))))</f>
        <v>60</v>
      </c>
      <c r="D525">
        <f t="shared" si="139"/>
        <v>5110</v>
      </c>
      <c r="E525" t="str">
        <f t="shared" si="140"/>
        <v>1110 AD</v>
      </c>
      <c r="F525">
        <f t="shared" si="141"/>
        <v>523</v>
      </c>
      <c r="G525">
        <f t="shared" si="142"/>
        <v>71184</v>
      </c>
      <c r="H525" s="1">
        <f>IF(F525-1&lt;=source!$B$6,source!$B$5,IF(F525-1&lt;=(source!$B$6+source!$C$6),source!$C$5,IF(F525-1&lt;=(source!$B$6+source!$C$6+source!$D$6),source!$D$5,IF(F525-1&lt;=(source!$B$6+source!$C$6+source!$D$6+source!$E$6),source!$E$5,IF(F525-1&lt;=(source!$B$6+source!$C$6+source!$D$6+source!$E$6+source!$F$6),source!$F$5,IF(F525-1&lt;=(source!$B$6+source!$C$6+source!$D$6+source!$E$6+source!$F$6+source!$G$6),source!$G$5,IF(F525-1&lt;=(source!$B$6+source!$C$6+source!$D$6+source!$E$6+source!$F$6+source!$G$6+source!$H$6),source!$H$5,IF(F525-1&lt;=(source!$B$6+source!$C$6+source!$D$6+source!$E$6+source!$F$6+source!$G$6+source!$H$6+source!$I$6),source!$I$5,source!$I$5))))))))</f>
        <v>12</v>
      </c>
      <c r="I525">
        <f t="shared" si="143"/>
        <v>5932</v>
      </c>
      <c r="J525" t="str">
        <f t="shared" si="144"/>
        <v>1932 AD</v>
      </c>
    </row>
    <row r="526" spans="1:10" x14ac:dyDescent="0.25">
      <c r="A526">
        <f t="shared" si="137"/>
        <v>524</v>
      </c>
      <c r="B526">
        <f t="shared" si="138"/>
        <v>61380</v>
      </c>
      <c r="C526" s="1">
        <f>IF(A526-1&lt;=source!$B$3,source!$B$2,IF(A526-1&lt;=(source!$B$3+source!$C$3),source!$C$2,IF(A526-1&lt;=(source!$B$3+source!$C$3+source!$D$3),source!$D$2,IF(A526-1&lt;=(source!$B$3+source!$C$3+source!$D$3+source!$E$3),source!$E$2,IF(A526-1&lt;=(source!$B$3+source!$C$3+source!$D$3+source!$E$3+source!$F$3),source!$F$2,IF(A526-1&lt;=(source!$B$3+source!$C$3+source!$D$3+source!$E$3+source!$F$3+source!$G$3),source!$G$2,IF(A526-1&lt;=(source!$B$3+source!$C$3+source!$D$3+source!$E$3+source!$F$3+source!$G$3+source!$H$3),source!$H$2,IF(A526-1&lt;=(source!$B$3+source!$C$3+source!$D$3+source!$E$3+source!$F$3+source!$G$3+source!$H$3+source!$I$3),source!$I$2,source!$I$2))))))))</f>
        <v>60</v>
      </c>
      <c r="D526">
        <f t="shared" si="139"/>
        <v>5115</v>
      </c>
      <c r="E526" t="str">
        <f t="shared" si="140"/>
        <v>1115 AD</v>
      </c>
      <c r="F526">
        <f t="shared" si="141"/>
        <v>524</v>
      </c>
      <c r="G526">
        <f t="shared" si="142"/>
        <v>71196</v>
      </c>
      <c r="H526" s="1">
        <f>IF(F526-1&lt;=source!$B$6,source!$B$5,IF(F526-1&lt;=(source!$B$6+source!$C$6),source!$C$5,IF(F526-1&lt;=(source!$B$6+source!$C$6+source!$D$6),source!$D$5,IF(F526-1&lt;=(source!$B$6+source!$C$6+source!$D$6+source!$E$6),source!$E$5,IF(F526-1&lt;=(source!$B$6+source!$C$6+source!$D$6+source!$E$6+source!$F$6),source!$F$5,IF(F526-1&lt;=(source!$B$6+source!$C$6+source!$D$6+source!$E$6+source!$F$6+source!$G$6),source!$G$5,IF(F526-1&lt;=(source!$B$6+source!$C$6+source!$D$6+source!$E$6+source!$F$6+source!$G$6+source!$H$6),source!$H$5,IF(F526-1&lt;=(source!$B$6+source!$C$6+source!$D$6+source!$E$6+source!$F$6+source!$G$6+source!$H$6+source!$I$6),source!$I$5,source!$I$5))))))))</f>
        <v>12</v>
      </c>
      <c r="I526">
        <f t="shared" si="143"/>
        <v>5933</v>
      </c>
      <c r="J526" t="str">
        <f t="shared" si="144"/>
        <v>1933 AD</v>
      </c>
    </row>
    <row r="527" spans="1:10" x14ac:dyDescent="0.25">
      <c r="A527">
        <f t="shared" si="137"/>
        <v>525</v>
      </c>
      <c r="B527">
        <f t="shared" si="138"/>
        <v>61440</v>
      </c>
      <c r="C527" s="1">
        <f>IF(A527-1&lt;=source!$B$3,source!$B$2,IF(A527-1&lt;=(source!$B$3+source!$C$3),source!$C$2,IF(A527-1&lt;=(source!$B$3+source!$C$3+source!$D$3),source!$D$2,IF(A527-1&lt;=(source!$B$3+source!$C$3+source!$D$3+source!$E$3),source!$E$2,IF(A527-1&lt;=(source!$B$3+source!$C$3+source!$D$3+source!$E$3+source!$F$3),source!$F$2,IF(A527-1&lt;=(source!$B$3+source!$C$3+source!$D$3+source!$E$3+source!$F$3+source!$G$3),source!$G$2,IF(A527-1&lt;=(source!$B$3+source!$C$3+source!$D$3+source!$E$3+source!$F$3+source!$G$3+source!$H$3),source!$H$2,IF(A527-1&lt;=(source!$B$3+source!$C$3+source!$D$3+source!$E$3+source!$F$3+source!$G$3+source!$H$3+source!$I$3),source!$I$2,source!$I$2))))))))</f>
        <v>60</v>
      </c>
      <c r="D527">
        <f t="shared" si="139"/>
        <v>5120</v>
      </c>
      <c r="E527" t="str">
        <f t="shared" si="140"/>
        <v>1120 AD</v>
      </c>
      <c r="F527">
        <f t="shared" si="141"/>
        <v>525</v>
      </c>
      <c r="G527">
        <f t="shared" si="142"/>
        <v>71208</v>
      </c>
      <c r="H527" s="1">
        <f>IF(F527-1&lt;=source!$B$6,source!$B$5,IF(F527-1&lt;=(source!$B$6+source!$C$6),source!$C$5,IF(F527-1&lt;=(source!$B$6+source!$C$6+source!$D$6),source!$D$5,IF(F527-1&lt;=(source!$B$6+source!$C$6+source!$D$6+source!$E$6),source!$E$5,IF(F527-1&lt;=(source!$B$6+source!$C$6+source!$D$6+source!$E$6+source!$F$6),source!$F$5,IF(F527-1&lt;=(source!$B$6+source!$C$6+source!$D$6+source!$E$6+source!$F$6+source!$G$6),source!$G$5,IF(F527-1&lt;=(source!$B$6+source!$C$6+source!$D$6+source!$E$6+source!$F$6+source!$G$6+source!$H$6),source!$H$5,IF(F527-1&lt;=(source!$B$6+source!$C$6+source!$D$6+source!$E$6+source!$F$6+source!$G$6+source!$H$6+source!$I$6),source!$I$5,source!$I$5))))))))</f>
        <v>12</v>
      </c>
      <c r="I527">
        <f t="shared" si="143"/>
        <v>5934</v>
      </c>
      <c r="J527" t="str">
        <f t="shared" si="144"/>
        <v>1934 AD</v>
      </c>
    </row>
    <row r="528" spans="1:10" x14ac:dyDescent="0.25">
      <c r="A528">
        <f t="shared" si="137"/>
        <v>526</v>
      </c>
      <c r="B528">
        <f t="shared" si="138"/>
        <v>61500</v>
      </c>
      <c r="C528" s="1">
        <f>IF(A528-1&lt;=source!$B$3,source!$B$2,IF(A528-1&lt;=(source!$B$3+source!$C$3),source!$C$2,IF(A528-1&lt;=(source!$B$3+source!$C$3+source!$D$3),source!$D$2,IF(A528-1&lt;=(source!$B$3+source!$C$3+source!$D$3+source!$E$3),source!$E$2,IF(A528-1&lt;=(source!$B$3+source!$C$3+source!$D$3+source!$E$3+source!$F$3),source!$F$2,IF(A528-1&lt;=(source!$B$3+source!$C$3+source!$D$3+source!$E$3+source!$F$3+source!$G$3),source!$G$2,IF(A528-1&lt;=(source!$B$3+source!$C$3+source!$D$3+source!$E$3+source!$F$3+source!$G$3+source!$H$3),source!$H$2,IF(A528-1&lt;=(source!$B$3+source!$C$3+source!$D$3+source!$E$3+source!$F$3+source!$G$3+source!$H$3+source!$I$3),source!$I$2,source!$I$2))))))))</f>
        <v>60</v>
      </c>
      <c r="D528">
        <f t="shared" si="139"/>
        <v>5125</v>
      </c>
      <c r="E528" t="str">
        <f t="shared" si="140"/>
        <v>1125 AD</v>
      </c>
      <c r="F528">
        <f t="shared" si="141"/>
        <v>526</v>
      </c>
      <c r="G528">
        <f t="shared" si="142"/>
        <v>71220</v>
      </c>
      <c r="H528" s="1">
        <f>IF(F528-1&lt;=source!$B$6,source!$B$5,IF(F528-1&lt;=(source!$B$6+source!$C$6),source!$C$5,IF(F528-1&lt;=(source!$B$6+source!$C$6+source!$D$6),source!$D$5,IF(F528-1&lt;=(source!$B$6+source!$C$6+source!$D$6+source!$E$6),source!$E$5,IF(F528-1&lt;=(source!$B$6+source!$C$6+source!$D$6+source!$E$6+source!$F$6),source!$F$5,IF(F528-1&lt;=(source!$B$6+source!$C$6+source!$D$6+source!$E$6+source!$F$6+source!$G$6),source!$G$5,IF(F528-1&lt;=(source!$B$6+source!$C$6+source!$D$6+source!$E$6+source!$F$6+source!$G$6+source!$H$6),source!$H$5,IF(F528-1&lt;=(source!$B$6+source!$C$6+source!$D$6+source!$E$6+source!$F$6+source!$G$6+source!$H$6+source!$I$6),source!$I$5,source!$I$5))))))))</f>
        <v>12</v>
      </c>
      <c r="I528">
        <f t="shared" si="143"/>
        <v>5935</v>
      </c>
      <c r="J528" t="str">
        <f t="shared" si="144"/>
        <v>1935 AD</v>
      </c>
    </row>
    <row r="529" spans="1:10" x14ac:dyDescent="0.25">
      <c r="A529">
        <f t="shared" si="137"/>
        <v>527</v>
      </c>
      <c r="B529">
        <f t="shared" si="138"/>
        <v>61560</v>
      </c>
      <c r="C529" s="1">
        <f>IF(A529-1&lt;=source!$B$3,source!$B$2,IF(A529-1&lt;=(source!$B$3+source!$C$3),source!$C$2,IF(A529-1&lt;=(source!$B$3+source!$C$3+source!$D$3),source!$D$2,IF(A529-1&lt;=(source!$B$3+source!$C$3+source!$D$3+source!$E$3),source!$E$2,IF(A529-1&lt;=(source!$B$3+source!$C$3+source!$D$3+source!$E$3+source!$F$3),source!$F$2,IF(A529-1&lt;=(source!$B$3+source!$C$3+source!$D$3+source!$E$3+source!$F$3+source!$G$3),source!$G$2,IF(A529-1&lt;=(source!$B$3+source!$C$3+source!$D$3+source!$E$3+source!$F$3+source!$G$3+source!$H$3),source!$H$2,IF(A529-1&lt;=(source!$B$3+source!$C$3+source!$D$3+source!$E$3+source!$F$3+source!$G$3+source!$H$3+source!$I$3),source!$I$2,source!$I$2))))))))</f>
        <v>60</v>
      </c>
      <c r="D529">
        <f t="shared" si="139"/>
        <v>5130</v>
      </c>
      <c r="E529" t="str">
        <f t="shared" si="140"/>
        <v>1130 AD</v>
      </c>
      <c r="F529">
        <f t="shared" si="141"/>
        <v>527</v>
      </c>
      <c r="G529">
        <f t="shared" si="142"/>
        <v>71232</v>
      </c>
      <c r="H529" s="1">
        <f>IF(F529-1&lt;=source!$B$6,source!$B$5,IF(F529-1&lt;=(source!$B$6+source!$C$6),source!$C$5,IF(F529-1&lt;=(source!$B$6+source!$C$6+source!$D$6),source!$D$5,IF(F529-1&lt;=(source!$B$6+source!$C$6+source!$D$6+source!$E$6),source!$E$5,IF(F529-1&lt;=(source!$B$6+source!$C$6+source!$D$6+source!$E$6+source!$F$6),source!$F$5,IF(F529-1&lt;=(source!$B$6+source!$C$6+source!$D$6+source!$E$6+source!$F$6+source!$G$6),source!$G$5,IF(F529-1&lt;=(source!$B$6+source!$C$6+source!$D$6+source!$E$6+source!$F$6+source!$G$6+source!$H$6),source!$H$5,IF(F529-1&lt;=(source!$B$6+source!$C$6+source!$D$6+source!$E$6+source!$F$6+source!$G$6+source!$H$6+source!$I$6),source!$I$5,source!$I$5))))))))</f>
        <v>12</v>
      </c>
      <c r="I529">
        <f t="shared" si="143"/>
        <v>5936</v>
      </c>
      <c r="J529" t="str">
        <f t="shared" si="144"/>
        <v>1936 AD</v>
      </c>
    </row>
    <row r="530" spans="1:10" x14ac:dyDescent="0.25">
      <c r="A530">
        <f t="shared" si="137"/>
        <v>528</v>
      </c>
      <c r="B530">
        <f t="shared" si="138"/>
        <v>61620</v>
      </c>
      <c r="C530" s="1">
        <f>IF(A530-1&lt;=source!$B$3,source!$B$2,IF(A530-1&lt;=(source!$B$3+source!$C$3),source!$C$2,IF(A530-1&lt;=(source!$B$3+source!$C$3+source!$D$3),source!$D$2,IF(A530-1&lt;=(source!$B$3+source!$C$3+source!$D$3+source!$E$3),source!$E$2,IF(A530-1&lt;=(source!$B$3+source!$C$3+source!$D$3+source!$E$3+source!$F$3),source!$F$2,IF(A530-1&lt;=(source!$B$3+source!$C$3+source!$D$3+source!$E$3+source!$F$3+source!$G$3),source!$G$2,IF(A530-1&lt;=(source!$B$3+source!$C$3+source!$D$3+source!$E$3+source!$F$3+source!$G$3+source!$H$3),source!$H$2,IF(A530-1&lt;=(source!$B$3+source!$C$3+source!$D$3+source!$E$3+source!$F$3+source!$G$3+source!$H$3+source!$I$3),source!$I$2,source!$I$2))))))))</f>
        <v>60</v>
      </c>
      <c r="D530">
        <f t="shared" si="139"/>
        <v>5135</v>
      </c>
      <c r="E530" t="str">
        <f t="shared" si="140"/>
        <v>1135 AD</v>
      </c>
      <c r="F530">
        <f t="shared" si="141"/>
        <v>528</v>
      </c>
      <c r="G530">
        <f t="shared" si="142"/>
        <v>71244</v>
      </c>
      <c r="H530" s="1">
        <f>IF(F530-1&lt;=source!$B$6,source!$B$5,IF(F530-1&lt;=(source!$B$6+source!$C$6),source!$C$5,IF(F530-1&lt;=(source!$B$6+source!$C$6+source!$D$6),source!$D$5,IF(F530-1&lt;=(source!$B$6+source!$C$6+source!$D$6+source!$E$6),source!$E$5,IF(F530-1&lt;=(source!$B$6+source!$C$6+source!$D$6+source!$E$6+source!$F$6),source!$F$5,IF(F530-1&lt;=(source!$B$6+source!$C$6+source!$D$6+source!$E$6+source!$F$6+source!$G$6),source!$G$5,IF(F530-1&lt;=(source!$B$6+source!$C$6+source!$D$6+source!$E$6+source!$F$6+source!$G$6+source!$H$6),source!$H$5,IF(F530-1&lt;=(source!$B$6+source!$C$6+source!$D$6+source!$E$6+source!$F$6+source!$G$6+source!$H$6+source!$I$6),source!$I$5,source!$I$5))))))))</f>
        <v>12</v>
      </c>
      <c r="I530">
        <f t="shared" si="143"/>
        <v>5937</v>
      </c>
      <c r="J530" t="str">
        <f t="shared" si="144"/>
        <v>1937 AD</v>
      </c>
    </row>
    <row r="531" spans="1:10" x14ac:dyDescent="0.25">
      <c r="A531">
        <f t="shared" si="137"/>
        <v>529</v>
      </c>
      <c r="B531">
        <f t="shared" si="138"/>
        <v>61680</v>
      </c>
      <c r="C531" s="1">
        <f>IF(A531-1&lt;=source!$B$3,source!$B$2,IF(A531-1&lt;=(source!$B$3+source!$C$3),source!$C$2,IF(A531-1&lt;=(source!$B$3+source!$C$3+source!$D$3),source!$D$2,IF(A531-1&lt;=(source!$B$3+source!$C$3+source!$D$3+source!$E$3),source!$E$2,IF(A531-1&lt;=(source!$B$3+source!$C$3+source!$D$3+source!$E$3+source!$F$3),source!$F$2,IF(A531-1&lt;=(source!$B$3+source!$C$3+source!$D$3+source!$E$3+source!$F$3+source!$G$3),source!$G$2,IF(A531-1&lt;=(source!$B$3+source!$C$3+source!$D$3+source!$E$3+source!$F$3+source!$G$3+source!$H$3),source!$H$2,IF(A531-1&lt;=(source!$B$3+source!$C$3+source!$D$3+source!$E$3+source!$F$3+source!$G$3+source!$H$3+source!$I$3),source!$I$2,source!$I$2))))))))</f>
        <v>60</v>
      </c>
      <c r="D531">
        <f t="shared" si="139"/>
        <v>5140</v>
      </c>
      <c r="E531" t="str">
        <f t="shared" si="140"/>
        <v>1140 AD</v>
      </c>
      <c r="F531">
        <f t="shared" si="141"/>
        <v>529</v>
      </c>
      <c r="G531">
        <f t="shared" si="142"/>
        <v>71256</v>
      </c>
      <c r="H531" s="1">
        <f>IF(F531-1&lt;=source!$B$6,source!$B$5,IF(F531-1&lt;=(source!$B$6+source!$C$6),source!$C$5,IF(F531-1&lt;=(source!$B$6+source!$C$6+source!$D$6),source!$D$5,IF(F531-1&lt;=(source!$B$6+source!$C$6+source!$D$6+source!$E$6),source!$E$5,IF(F531-1&lt;=(source!$B$6+source!$C$6+source!$D$6+source!$E$6+source!$F$6),source!$F$5,IF(F531-1&lt;=(source!$B$6+source!$C$6+source!$D$6+source!$E$6+source!$F$6+source!$G$6),source!$G$5,IF(F531-1&lt;=(source!$B$6+source!$C$6+source!$D$6+source!$E$6+source!$F$6+source!$G$6+source!$H$6),source!$H$5,IF(F531-1&lt;=(source!$B$6+source!$C$6+source!$D$6+source!$E$6+source!$F$6+source!$G$6+source!$H$6+source!$I$6),source!$I$5,source!$I$5))))))))</f>
        <v>12</v>
      </c>
      <c r="I531">
        <f t="shared" si="143"/>
        <v>5938</v>
      </c>
      <c r="J531" t="str">
        <f t="shared" si="144"/>
        <v>1938 AD</v>
      </c>
    </row>
    <row r="532" spans="1:10" x14ac:dyDescent="0.25">
      <c r="A532">
        <f t="shared" si="137"/>
        <v>530</v>
      </c>
      <c r="B532">
        <f t="shared" si="138"/>
        <v>61740</v>
      </c>
      <c r="C532" s="1">
        <f>IF(A532-1&lt;=source!$B$3,source!$B$2,IF(A532-1&lt;=(source!$B$3+source!$C$3),source!$C$2,IF(A532-1&lt;=(source!$B$3+source!$C$3+source!$D$3),source!$D$2,IF(A532-1&lt;=(source!$B$3+source!$C$3+source!$D$3+source!$E$3),source!$E$2,IF(A532-1&lt;=(source!$B$3+source!$C$3+source!$D$3+source!$E$3+source!$F$3),source!$F$2,IF(A532-1&lt;=(source!$B$3+source!$C$3+source!$D$3+source!$E$3+source!$F$3+source!$G$3),source!$G$2,IF(A532-1&lt;=(source!$B$3+source!$C$3+source!$D$3+source!$E$3+source!$F$3+source!$G$3+source!$H$3),source!$H$2,IF(A532-1&lt;=(source!$B$3+source!$C$3+source!$D$3+source!$E$3+source!$F$3+source!$G$3+source!$H$3+source!$I$3),source!$I$2,source!$I$2))))))))</f>
        <v>60</v>
      </c>
      <c r="D532">
        <f t="shared" si="139"/>
        <v>5145</v>
      </c>
      <c r="E532" t="str">
        <f t="shared" si="140"/>
        <v>1145 AD</v>
      </c>
      <c r="F532">
        <f t="shared" si="141"/>
        <v>530</v>
      </c>
      <c r="G532">
        <f t="shared" si="142"/>
        <v>71268</v>
      </c>
      <c r="H532" s="1">
        <f>IF(F532-1&lt;=source!$B$6,source!$B$5,IF(F532-1&lt;=(source!$B$6+source!$C$6),source!$C$5,IF(F532-1&lt;=(source!$B$6+source!$C$6+source!$D$6),source!$D$5,IF(F532-1&lt;=(source!$B$6+source!$C$6+source!$D$6+source!$E$6),source!$E$5,IF(F532-1&lt;=(source!$B$6+source!$C$6+source!$D$6+source!$E$6+source!$F$6),source!$F$5,IF(F532-1&lt;=(source!$B$6+source!$C$6+source!$D$6+source!$E$6+source!$F$6+source!$G$6),source!$G$5,IF(F532-1&lt;=(source!$B$6+source!$C$6+source!$D$6+source!$E$6+source!$F$6+source!$G$6+source!$H$6),source!$H$5,IF(F532-1&lt;=(source!$B$6+source!$C$6+source!$D$6+source!$E$6+source!$F$6+source!$G$6+source!$H$6+source!$I$6),source!$I$5,source!$I$5))))))))</f>
        <v>12</v>
      </c>
      <c r="I532">
        <f t="shared" si="143"/>
        <v>5939</v>
      </c>
      <c r="J532" t="str">
        <f t="shared" si="144"/>
        <v>1939 AD</v>
      </c>
    </row>
    <row r="533" spans="1:10" x14ac:dyDescent="0.25">
      <c r="A533">
        <f t="shared" si="137"/>
        <v>531</v>
      </c>
      <c r="B533">
        <f t="shared" si="138"/>
        <v>61800</v>
      </c>
      <c r="C533" s="1">
        <f>IF(A533-1&lt;=source!$B$3,source!$B$2,IF(A533-1&lt;=(source!$B$3+source!$C$3),source!$C$2,IF(A533-1&lt;=(source!$B$3+source!$C$3+source!$D$3),source!$D$2,IF(A533-1&lt;=(source!$B$3+source!$C$3+source!$D$3+source!$E$3),source!$E$2,IF(A533-1&lt;=(source!$B$3+source!$C$3+source!$D$3+source!$E$3+source!$F$3),source!$F$2,IF(A533-1&lt;=(source!$B$3+source!$C$3+source!$D$3+source!$E$3+source!$F$3+source!$G$3),source!$G$2,IF(A533-1&lt;=(source!$B$3+source!$C$3+source!$D$3+source!$E$3+source!$F$3+source!$G$3+source!$H$3),source!$H$2,IF(A533-1&lt;=(source!$B$3+source!$C$3+source!$D$3+source!$E$3+source!$F$3+source!$G$3+source!$H$3+source!$I$3),source!$I$2,source!$I$2))))))))</f>
        <v>60</v>
      </c>
      <c r="D533">
        <f t="shared" si="139"/>
        <v>5150</v>
      </c>
      <c r="E533" t="str">
        <f t="shared" si="140"/>
        <v>1150 AD</v>
      </c>
      <c r="F533">
        <f t="shared" si="141"/>
        <v>531</v>
      </c>
      <c r="G533">
        <f t="shared" si="142"/>
        <v>71280</v>
      </c>
      <c r="H533" s="1">
        <f>IF(F533-1&lt;=source!$B$6,source!$B$5,IF(F533-1&lt;=(source!$B$6+source!$C$6),source!$C$5,IF(F533-1&lt;=(source!$B$6+source!$C$6+source!$D$6),source!$D$5,IF(F533-1&lt;=(source!$B$6+source!$C$6+source!$D$6+source!$E$6),source!$E$5,IF(F533-1&lt;=(source!$B$6+source!$C$6+source!$D$6+source!$E$6+source!$F$6),source!$F$5,IF(F533-1&lt;=(source!$B$6+source!$C$6+source!$D$6+source!$E$6+source!$F$6+source!$G$6),source!$G$5,IF(F533-1&lt;=(source!$B$6+source!$C$6+source!$D$6+source!$E$6+source!$F$6+source!$G$6+source!$H$6),source!$H$5,IF(F533-1&lt;=(source!$B$6+source!$C$6+source!$D$6+source!$E$6+source!$F$6+source!$G$6+source!$H$6+source!$I$6),source!$I$5,source!$I$5))))))))</f>
        <v>12</v>
      </c>
      <c r="I533">
        <f t="shared" si="143"/>
        <v>5940</v>
      </c>
      <c r="J533" t="str">
        <f t="shared" si="144"/>
        <v>1940 AD</v>
      </c>
    </row>
    <row r="534" spans="1:10" x14ac:dyDescent="0.25">
      <c r="A534">
        <f t="shared" si="137"/>
        <v>532</v>
      </c>
      <c r="B534">
        <f t="shared" si="138"/>
        <v>61860</v>
      </c>
      <c r="C534" s="1">
        <f>IF(A534-1&lt;=source!$B$3,source!$B$2,IF(A534-1&lt;=(source!$B$3+source!$C$3),source!$C$2,IF(A534-1&lt;=(source!$B$3+source!$C$3+source!$D$3),source!$D$2,IF(A534-1&lt;=(source!$B$3+source!$C$3+source!$D$3+source!$E$3),source!$E$2,IF(A534-1&lt;=(source!$B$3+source!$C$3+source!$D$3+source!$E$3+source!$F$3),source!$F$2,IF(A534-1&lt;=(source!$B$3+source!$C$3+source!$D$3+source!$E$3+source!$F$3+source!$G$3),source!$G$2,IF(A534-1&lt;=(source!$B$3+source!$C$3+source!$D$3+source!$E$3+source!$F$3+source!$G$3+source!$H$3),source!$H$2,IF(A534-1&lt;=(source!$B$3+source!$C$3+source!$D$3+source!$E$3+source!$F$3+source!$G$3+source!$H$3+source!$I$3),source!$I$2,source!$I$2))))))))</f>
        <v>60</v>
      </c>
      <c r="D534">
        <f t="shared" si="139"/>
        <v>5155</v>
      </c>
      <c r="E534" t="str">
        <f t="shared" si="140"/>
        <v>1155 AD</v>
      </c>
      <c r="F534">
        <f t="shared" si="141"/>
        <v>532</v>
      </c>
      <c r="G534">
        <f t="shared" si="142"/>
        <v>71286</v>
      </c>
      <c r="H534" s="1">
        <f>IF(F534-1&lt;=source!$B$6,source!$B$5,IF(F534-1&lt;=(source!$B$6+source!$C$6),source!$C$5,IF(F534-1&lt;=(source!$B$6+source!$C$6+source!$D$6),source!$D$5,IF(F534-1&lt;=(source!$B$6+source!$C$6+source!$D$6+source!$E$6),source!$E$5,IF(F534-1&lt;=(source!$B$6+source!$C$6+source!$D$6+source!$E$6+source!$F$6),source!$F$5,IF(F534-1&lt;=(source!$B$6+source!$C$6+source!$D$6+source!$E$6+source!$F$6+source!$G$6),source!$G$5,IF(F534-1&lt;=(source!$B$6+source!$C$6+source!$D$6+source!$E$6+source!$F$6+source!$G$6+source!$H$6),source!$H$5,IF(F534-1&lt;=(source!$B$6+source!$C$6+source!$D$6+source!$E$6+source!$F$6+source!$G$6+source!$H$6+source!$I$6),source!$I$5,source!$I$5))))))))</f>
        <v>6</v>
      </c>
      <c r="I534">
        <f t="shared" si="143"/>
        <v>5940.5</v>
      </c>
      <c r="J534" t="str">
        <f t="shared" si="144"/>
        <v>1940,5 AD</v>
      </c>
    </row>
    <row r="535" spans="1:10" x14ac:dyDescent="0.25">
      <c r="A535">
        <f t="shared" si="137"/>
        <v>533</v>
      </c>
      <c r="B535">
        <f t="shared" si="138"/>
        <v>61920</v>
      </c>
      <c r="C535" s="1">
        <f>IF(A535-1&lt;=source!$B$3,source!$B$2,IF(A535-1&lt;=(source!$B$3+source!$C$3),source!$C$2,IF(A535-1&lt;=(source!$B$3+source!$C$3+source!$D$3),source!$D$2,IF(A535-1&lt;=(source!$B$3+source!$C$3+source!$D$3+source!$E$3),source!$E$2,IF(A535-1&lt;=(source!$B$3+source!$C$3+source!$D$3+source!$E$3+source!$F$3),source!$F$2,IF(A535-1&lt;=(source!$B$3+source!$C$3+source!$D$3+source!$E$3+source!$F$3+source!$G$3),source!$G$2,IF(A535-1&lt;=(source!$B$3+source!$C$3+source!$D$3+source!$E$3+source!$F$3+source!$G$3+source!$H$3),source!$H$2,IF(A535-1&lt;=(source!$B$3+source!$C$3+source!$D$3+source!$E$3+source!$F$3+source!$G$3+source!$H$3+source!$I$3),source!$I$2,source!$I$2))))))))</f>
        <v>60</v>
      </c>
      <c r="D535">
        <f t="shared" si="139"/>
        <v>5160</v>
      </c>
      <c r="E535" t="str">
        <f t="shared" si="140"/>
        <v>1160 AD</v>
      </c>
      <c r="F535">
        <f t="shared" si="141"/>
        <v>533</v>
      </c>
      <c r="G535">
        <f t="shared" si="142"/>
        <v>71292</v>
      </c>
      <c r="H535" s="1">
        <f>IF(F535-1&lt;=source!$B$6,source!$B$5,IF(F535-1&lt;=(source!$B$6+source!$C$6),source!$C$5,IF(F535-1&lt;=(source!$B$6+source!$C$6+source!$D$6),source!$D$5,IF(F535-1&lt;=(source!$B$6+source!$C$6+source!$D$6+source!$E$6),source!$E$5,IF(F535-1&lt;=(source!$B$6+source!$C$6+source!$D$6+source!$E$6+source!$F$6),source!$F$5,IF(F535-1&lt;=(source!$B$6+source!$C$6+source!$D$6+source!$E$6+source!$F$6+source!$G$6),source!$G$5,IF(F535-1&lt;=(source!$B$6+source!$C$6+source!$D$6+source!$E$6+source!$F$6+source!$G$6+source!$H$6),source!$H$5,IF(F535-1&lt;=(source!$B$6+source!$C$6+source!$D$6+source!$E$6+source!$F$6+source!$G$6+source!$H$6+source!$I$6),source!$I$5,source!$I$5))))))))</f>
        <v>6</v>
      </c>
      <c r="I535">
        <f t="shared" si="143"/>
        <v>5941</v>
      </c>
      <c r="J535" t="str">
        <f t="shared" si="144"/>
        <v>1941 AD</v>
      </c>
    </row>
    <row r="536" spans="1:10" x14ac:dyDescent="0.25">
      <c r="A536">
        <f t="shared" si="137"/>
        <v>534</v>
      </c>
      <c r="B536">
        <f t="shared" si="138"/>
        <v>61980</v>
      </c>
      <c r="C536" s="1">
        <f>IF(A536-1&lt;=source!$B$3,source!$B$2,IF(A536-1&lt;=(source!$B$3+source!$C$3),source!$C$2,IF(A536-1&lt;=(source!$B$3+source!$C$3+source!$D$3),source!$D$2,IF(A536-1&lt;=(source!$B$3+source!$C$3+source!$D$3+source!$E$3),source!$E$2,IF(A536-1&lt;=(source!$B$3+source!$C$3+source!$D$3+source!$E$3+source!$F$3),source!$F$2,IF(A536-1&lt;=(source!$B$3+source!$C$3+source!$D$3+source!$E$3+source!$F$3+source!$G$3),source!$G$2,IF(A536-1&lt;=(source!$B$3+source!$C$3+source!$D$3+source!$E$3+source!$F$3+source!$G$3+source!$H$3),source!$H$2,IF(A536-1&lt;=(source!$B$3+source!$C$3+source!$D$3+source!$E$3+source!$F$3+source!$G$3+source!$H$3+source!$I$3),source!$I$2,source!$I$2))))))))</f>
        <v>60</v>
      </c>
      <c r="D536">
        <f t="shared" si="139"/>
        <v>5165</v>
      </c>
      <c r="E536" t="str">
        <f t="shared" si="140"/>
        <v>1165 AD</v>
      </c>
      <c r="F536">
        <f t="shared" si="141"/>
        <v>534</v>
      </c>
      <c r="G536">
        <f t="shared" si="142"/>
        <v>71298</v>
      </c>
      <c r="H536" s="1">
        <f>IF(F536-1&lt;=source!$B$6,source!$B$5,IF(F536-1&lt;=(source!$B$6+source!$C$6),source!$C$5,IF(F536-1&lt;=(source!$B$6+source!$C$6+source!$D$6),source!$D$5,IF(F536-1&lt;=(source!$B$6+source!$C$6+source!$D$6+source!$E$6),source!$E$5,IF(F536-1&lt;=(source!$B$6+source!$C$6+source!$D$6+source!$E$6+source!$F$6),source!$F$5,IF(F536-1&lt;=(source!$B$6+source!$C$6+source!$D$6+source!$E$6+source!$F$6+source!$G$6),source!$G$5,IF(F536-1&lt;=(source!$B$6+source!$C$6+source!$D$6+source!$E$6+source!$F$6+source!$G$6+source!$H$6),source!$H$5,IF(F536-1&lt;=(source!$B$6+source!$C$6+source!$D$6+source!$E$6+source!$F$6+source!$G$6+source!$H$6+source!$I$6),source!$I$5,source!$I$5))))))))</f>
        <v>6</v>
      </c>
      <c r="I536">
        <f t="shared" si="143"/>
        <v>5941.5</v>
      </c>
      <c r="J536" t="str">
        <f t="shared" si="144"/>
        <v>1941,5 AD</v>
      </c>
    </row>
    <row r="537" spans="1:10" x14ac:dyDescent="0.25">
      <c r="A537">
        <f t="shared" si="137"/>
        <v>535</v>
      </c>
      <c r="B537">
        <f t="shared" si="138"/>
        <v>62040</v>
      </c>
      <c r="C537" s="1">
        <f>IF(A537-1&lt;=source!$B$3,source!$B$2,IF(A537-1&lt;=(source!$B$3+source!$C$3),source!$C$2,IF(A537-1&lt;=(source!$B$3+source!$C$3+source!$D$3),source!$D$2,IF(A537-1&lt;=(source!$B$3+source!$C$3+source!$D$3+source!$E$3),source!$E$2,IF(A537-1&lt;=(source!$B$3+source!$C$3+source!$D$3+source!$E$3+source!$F$3),source!$F$2,IF(A537-1&lt;=(source!$B$3+source!$C$3+source!$D$3+source!$E$3+source!$F$3+source!$G$3),source!$G$2,IF(A537-1&lt;=(source!$B$3+source!$C$3+source!$D$3+source!$E$3+source!$F$3+source!$G$3+source!$H$3),source!$H$2,IF(A537-1&lt;=(source!$B$3+source!$C$3+source!$D$3+source!$E$3+source!$F$3+source!$G$3+source!$H$3+source!$I$3),source!$I$2,source!$I$2))))))))</f>
        <v>60</v>
      </c>
      <c r="D537">
        <f t="shared" si="139"/>
        <v>5170</v>
      </c>
      <c r="E537" t="str">
        <f t="shared" si="140"/>
        <v>1170 AD</v>
      </c>
      <c r="F537">
        <f t="shared" si="141"/>
        <v>535</v>
      </c>
      <c r="G537">
        <f t="shared" si="142"/>
        <v>71304</v>
      </c>
      <c r="H537" s="1">
        <f>IF(F537-1&lt;=source!$B$6,source!$B$5,IF(F537-1&lt;=(source!$B$6+source!$C$6),source!$C$5,IF(F537-1&lt;=(source!$B$6+source!$C$6+source!$D$6),source!$D$5,IF(F537-1&lt;=(source!$B$6+source!$C$6+source!$D$6+source!$E$6),source!$E$5,IF(F537-1&lt;=(source!$B$6+source!$C$6+source!$D$6+source!$E$6+source!$F$6),source!$F$5,IF(F537-1&lt;=(source!$B$6+source!$C$6+source!$D$6+source!$E$6+source!$F$6+source!$G$6),source!$G$5,IF(F537-1&lt;=(source!$B$6+source!$C$6+source!$D$6+source!$E$6+source!$F$6+source!$G$6+source!$H$6),source!$H$5,IF(F537-1&lt;=(source!$B$6+source!$C$6+source!$D$6+source!$E$6+source!$F$6+source!$G$6+source!$H$6+source!$I$6),source!$I$5,source!$I$5))))))))</f>
        <v>6</v>
      </c>
      <c r="I537">
        <f t="shared" si="143"/>
        <v>5942</v>
      </c>
      <c r="J537" t="str">
        <f t="shared" si="144"/>
        <v>1942 AD</v>
      </c>
    </row>
    <row r="538" spans="1:10" x14ac:dyDescent="0.25">
      <c r="A538">
        <f t="shared" si="137"/>
        <v>536</v>
      </c>
      <c r="B538">
        <f t="shared" si="138"/>
        <v>62100</v>
      </c>
      <c r="C538" s="1">
        <f>IF(A538-1&lt;=source!$B$3,source!$B$2,IF(A538-1&lt;=(source!$B$3+source!$C$3),source!$C$2,IF(A538-1&lt;=(source!$B$3+source!$C$3+source!$D$3),source!$D$2,IF(A538-1&lt;=(source!$B$3+source!$C$3+source!$D$3+source!$E$3),source!$E$2,IF(A538-1&lt;=(source!$B$3+source!$C$3+source!$D$3+source!$E$3+source!$F$3),source!$F$2,IF(A538-1&lt;=(source!$B$3+source!$C$3+source!$D$3+source!$E$3+source!$F$3+source!$G$3),source!$G$2,IF(A538-1&lt;=(source!$B$3+source!$C$3+source!$D$3+source!$E$3+source!$F$3+source!$G$3+source!$H$3),source!$H$2,IF(A538-1&lt;=(source!$B$3+source!$C$3+source!$D$3+source!$E$3+source!$F$3+source!$G$3+source!$H$3+source!$I$3),source!$I$2,source!$I$2))))))))</f>
        <v>60</v>
      </c>
      <c r="D538">
        <f t="shared" si="139"/>
        <v>5175</v>
      </c>
      <c r="E538" t="str">
        <f t="shared" si="140"/>
        <v>1175 AD</v>
      </c>
      <c r="F538">
        <f t="shared" si="141"/>
        <v>536</v>
      </c>
      <c r="G538">
        <f t="shared" si="142"/>
        <v>71310</v>
      </c>
      <c r="H538" s="1">
        <f>IF(F538-1&lt;=source!$B$6,source!$B$5,IF(F538-1&lt;=(source!$B$6+source!$C$6),source!$C$5,IF(F538-1&lt;=(source!$B$6+source!$C$6+source!$D$6),source!$D$5,IF(F538-1&lt;=(source!$B$6+source!$C$6+source!$D$6+source!$E$6),source!$E$5,IF(F538-1&lt;=(source!$B$6+source!$C$6+source!$D$6+source!$E$6+source!$F$6),source!$F$5,IF(F538-1&lt;=(source!$B$6+source!$C$6+source!$D$6+source!$E$6+source!$F$6+source!$G$6),source!$G$5,IF(F538-1&lt;=(source!$B$6+source!$C$6+source!$D$6+source!$E$6+source!$F$6+source!$G$6+source!$H$6),source!$H$5,IF(F538-1&lt;=(source!$B$6+source!$C$6+source!$D$6+source!$E$6+source!$F$6+source!$G$6+source!$H$6+source!$I$6),source!$I$5,source!$I$5))))))))</f>
        <v>6</v>
      </c>
      <c r="I538">
        <f t="shared" si="143"/>
        <v>5942.5</v>
      </c>
      <c r="J538" t="str">
        <f t="shared" si="144"/>
        <v>1942,5 AD</v>
      </c>
    </row>
    <row r="539" spans="1:10" x14ac:dyDescent="0.25">
      <c r="A539">
        <f t="shared" si="137"/>
        <v>537</v>
      </c>
      <c r="B539">
        <f t="shared" si="138"/>
        <v>62160</v>
      </c>
      <c r="C539" s="1">
        <f>IF(A539-1&lt;=source!$B$3,source!$B$2,IF(A539-1&lt;=(source!$B$3+source!$C$3),source!$C$2,IF(A539-1&lt;=(source!$B$3+source!$C$3+source!$D$3),source!$D$2,IF(A539-1&lt;=(source!$B$3+source!$C$3+source!$D$3+source!$E$3),source!$E$2,IF(A539-1&lt;=(source!$B$3+source!$C$3+source!$D$3+source!$E$3+source!$F$3),source!$F$2,IF(A539-1&lt;=(source!$B$3+source!$C$3+source!$D$3+source!$E$3+source!$F$3+source!$G$3),source!$G$2,IF(A539-1&lt;=(source!$B$3+source!$C$3+source!$D$3+source!$E$3+source!$F$3+source!$G$3+source!$H$3),source!$H$2,IF(A539-1&lt;=(source!$B$3+source!$C$3+source!$D$3+source!$E$3+source!$F$3+source!$G$3+source!$H$3+source!$I$3),source!$I$2,source!$I$2))))))))</f>
        <v>60</v>
      </c>
      <c r="D539">
        <f t="shared" si="139"/>
        <v>5180</v>
      </c>
      <c r="E539" t="str">
        <f t="shared" si="140"/>
        <v>1180 AD</v>
      </c>
      <c r="F539">
        <f t="shared" si="141"/>
        <v>537</v>
      </c>
      <c r="G539">
        <f t="shared" si="142"/>
        <v>71316</v>
      </c>
      <c r="H539" s="1">
        <f>IF(F539-1&lt;=source!$B$6,source!$B$5,IF(F539-1&lt;=(source!$B$6+source!$C$6),source!$C$5,IF(F539-1&lt;=(source!$B$6+source!$C$6+source!$D$6),source!$D$5,IF(F539-1&lt;=(source!$B$6+source!$C$6+source!$D$6+source!$E$6),source!$E$5,IF(F539-1&lt;=(source!$B$6+source!$C$6+source!$D$6+source!$E$6+source!$F$6),source!$F$5,IF(F539-1&lt;=(source!$B$6+source!$C$6+source!$D$6+source!$E$6+source!$F$6+source!$G$6),source!$G$5,IF(F539-1&lt;=(source!$B$6+source!$C$6+source!$D$6+source!$E$6+source!$F$6+source!$G$6+source!$H$6),source!$H$5,IF(F539-1&lt;=(source!$B$6+source!$C$6+source!$D$6+source!$E$6+source!$F$6+source!$G$6+source!$H$6+source!$I$6),source!$I$5,source!$I$5))))))))</f>
        <v>6</v>
      </c>
      <c r="I539">
        <f t="shared" si="143"/>
        <v>5943</v>
      </c>
      <c r="J539" t="str">
        <f t="shared" si="144"/>
        <v>1943 AD</v>
      </c>
    </row>
    <row r="540" spans="1:10" x14ac:dyDescent="0.25">
      <c r="A540">
        <f t="shared" si="137"/>
        <v>538</v>
      </c>
      <c r="B540">
        <f t="shared" si="138"/>
        <v>62220</v>
      </c>
      <c r="C540" s="1">
        <f>IF(A540-1&lt;=source!$B$3,source!$B$2,IF(A540-1&lt;=(source!$B$3+source!$C$3),source!$C$2,IF(A540-1&lt;=(source!$B$3+source!$C$3+source!$D$3),source!$D$2,IF(A540-1&lt;=(source!$B$3+source!$C$3+source!$D$3+source!$E$3),source!$E$2,IF(A540-1&lt;=(source!$B$3+source!$C$3+source!$D$3+source!$E$3+source!$F$3),source!$F$2,IF(A540-1&lt;=(source!$B$3+source!$C$3+source!$D$3+source!$E$3+source!$F$3+source!$G$3),source!$G$2,IF(A540-1&lt;=(source!$B$3+source!$C$3+source!$D$3+source!$E$3+source!$F$3+source!$G$3+source!$H$3),source!$H$2,IF(A540-1&lt;=(source!$B$3+source!$C$3+source!$D$3+source!$E$3+source!$F$3+source!$G$3+source!$H$3+source!$I$3),source!$I$2,source!$I$2))))))))</f>
        <v>60</v>
      </c>
      <c r="D540">
        <f t="shared" si="139"/>
        <v>5185</v>
      </c>
      <c r="E540" t="str">
        <f t="shared" si="140"/>
        <v>1185 AD</v>
      </c>
      <c r="F540">
        <f t="shared" si="141"/>
        <v>538</v>
      </c>
      <c r="G540">
        <f t="shared" si="142"/>
        <v>71322</v>
      </c>
      <c r="H540" s="1">
        <f>IF(F540-1&lt;=source!$B$6,source!$B$5,IF(F540-1&lt;=(source!$B$6+source!$C$6),source!$C$5,IF(F540-1&lt;=(source!$B$6+source!$C$6+source!$D$6),source!$D$5,IF(F540-1&lt;=(source!$B$6+source!$C$6+source!$D$6+source!$E$6),source!$E$5,IF(F540-1&lt;=(source!$B$6+source!$C$6+source!$D$6+source!$E$6+source!$F$6),source!$F$5,IF(F540-1&lt;=(source!$B$6+source!$C$6+source!$D$6+source!$E$6+source!$F$6+source!$G$6),source!$G$5,IF(F540-1&lt;=(source!$B$6+source!$C$6+source!$D$6+source!$E$6+source!$F$6+source!$G$6+source!$H$6),source!$H$5,IF(F540-1&lt;=(source!$B$6+source!$C$6+source!$D$6+source!$E$6+source!$F$6+source!$G$6+source!$H$6+source!$I$6),source!$I$5,source!$I$5))))))))</f>
        <v>6</v>
      </c>
      <c r="I540">
        <f t="shared" si="143"/>
        <v>5943.5</v>
      </c>
      <c r="J540" t="str">
        <f t="shared" si="144"/>
        <v>1943,5 AD</v>
      </c>
    </row>
    <row r="541" spans="1:10" x14ac:dyDescent="0.25">
      <c r="A541">
        <f t="shared" si="137"/>
        <v>539</v>
      </c>
      <c r="B541">
        <f t="shared" si="138"/>
        <v>62280</v>
      </c>
      <c r="C541" s="1">
        <f>IF(A541-1&lt;=source!$B$3,source!$B$2,IF(A541-1&lt;=(source!$B$3+source!$C$3),source!$C$2,IF(A541-1&lt;=(source!$B$3+source!$C$3+source!$D$3),source!$D$2,IF(A541-1&lt;=(source!$B$3+source!$C$3+source!$D$3+source!$E$3),source!$E$2,IF(A541-1&lt;=(source!$B$3+source!$C$3+source!$D$3+source!$E$3+source!$F$3),source!$F$2,IF(A541-1&lt;=(source!$B$3+source!$C$3+source!$D$3+source!$E$3+source!$F$3+source!$G$3),source!$G$2,IF(A541-1&lt;=(source!$B$3+source!$C$3+source!$D$3+source!$E$3+source!$F$3+source!$G$3+source!$H$3),source!$H$2,IF(A541-1&lt;=(source!$B$3+source!$C$3+source!$D$3+source!$E$3+source!$F$3+source!$G$3+source!$H$3+source!$I$3),source!$I$2,source!$I$2))))))))</f>
        <v>60</v>
      </c>
      <c r="D541">
        <f t="shared" si="139"/>
        <v>5190</v>
      </c>
      <c r="E541" t="str">
        <f t="shared" si="140"/>
        <v>1190 AD</v>
      </c>
      <c r="F541">
        <f t="shared" si="141"/>
        <v>539</v>
      </c>
      <c r="G541">
        <f t="shared" si="142"/>
        <v>71328</v>
      </c>
      <c r="H541" s="1">
        <f>IF(F541-1&lt;=source!$B$6,source!$B$5,IF(F541-1&lt;=(source!$B$6+source!$C$6),source!$C$5,IF(F541-1&lt;=(source!$B$6+source!$C$6+source!$D$6),source!$D$5,IF(F541-1&lt;=(source!$B$6+source!$C$6+source!$D$6+source!$E$6),source!$E$5,IF(F541-1&lt;=(source!$B$6+source!$C$6+source!$D$6+source!$E$6+source!$F$6),source!$F$5,IF(F541-1&lt;=(source!$B$6+source!$C$6+source!$D$6+source!$E$6+source!$F$6+source!$G$6),source!$G$5,IF(F541-1&lt;=(source!$B$6+source!$C$6+source!$D$6+source!$E$6+source!$F$6+source!$G$6+source!$H$6),source!$H$5,IF(F541-1&lt;=(source!$B$6+source!$C$6+source!$D$6+source!$E$6+source!$F$6+source!$G$6+source!$H$6+source!$I$6),source!$I$5,source!$I$5))))))))</f>
        <v>6</v>
      </c>
      <c r="I541">
        <f t="shared" si="143"/>
        <v>5944</v>
      </c>
      <c r="J541" t="str">
        <f t="shared" si="144"/>
        <v>1944 AD</v>
      </c>
    </row>
    <row r="542" spans="1:10" x14ac:dyDescent="0.25">
      <c r="A542">
        <f t="shared" si="137"/>
        <v>540</v>
      </c>
      <c r="B542">
        <f t="shared" si="138"/>
        <v>62340</v>
      </c>
      <c r="C542" s="1">
        <f>IF(A542-1&lt;=source!$B$3,source!$B$2,IF(A542-1&lt;=(source!$B$3+source!$C$3),source!$C$2,IF(A542-1&lt;=(source!$B$3+source!$C$3+source!$D$3),source!$D$2,IF(A542-1&lt;=(source!$B$3+source!$C$3+source!$D$3+source!$E$3),source!$E$2,IF(A542-1&lt;=(source!$B$3+source!$C$3+source!$D$3+source!$E$3+source!$F$3),source!$F$2,IF(A542-1&lt;=(source!$B$3+source!$C$3+source!$D$3+source!$E$3+source!$F$3+source!$G$3),source!$G$2,IF(A542-1&lt;=(source!$B$3+source!$C$3+source!$D$3+source!$E$3+source!$F$3+source!$G$3+source!$H$3),source!$H$2,IF(A542-1&lt;=(source!$B$3+source!$C$3+source!$D$3+source!$E$3+source!$F$3+source!$G$3+source!$H$3+source!$I$3),source!$I$2,source!$I$2))))))))</f>
        <v>60</v>
      </c>
      <c r="D542">
        <f t="shared" si="139"/>
        <v>5195</v>
      </c>
      <c r="E542" t="str">
        <f t="shared" si="140"/>
        <v>1195 AD</v>
      </c>
      <c r="F542">
        <f t="shared" si="141"/>
        <v>540</v>
      </c>
      <c r="G542">
        <f t="shared" si="142"/>
        <v>71334</v>
      </c>
      <c r="H542" s="1">
        <f>IF(F542-1&lt;=source!$B$6,source!$B$5,IF(F542-1&lt;=(source!$B$6+source!$C$6),source!$C$5,IF(F542-1&lt;=(source!$B$6+source!$C$6+source!$D$6),source!$D$5,IF(F542-1&lt;=(source!$B$6+source!$C$6+source!$D$6+source!$E$6),source!$E$5,IF(F542-1&lt;=(source!$B$6+source!$C$6+source!$D$6+source!$E$6+source!$F$6),source!$F$5,IF(F542-1&lt;=(source!$B$6+source!$C$6+source!$D$6+source!$E$6+source!$F$6+source!$G$6),source!$G$5,IF(F542-1&lt;=(source!$B$6+source!$C$6+source!$D$6+source!$E$6+source!$F$6+source!$G$6+source!$H$6),source!$H$5,IF(F542-1&lt;=(source!$B$6+source!$C$6+source!$D$6+source!$E$6+source!$F$6+source!$G$6+source!$H$6+source!$I$6),source!$I$5,source!$I$5))))))))</f>
        <v>6</v>
      </c>
      <c r="I542">
        <f t="shared" si="143"/>
        <v>5944.5</v>
      </c>
      <c r="J542" t="str">
        <f t="shared" si="144"/>
        <v>1944,5 AD</v>
      </c>
    </row>
    <row r="543" spans="1:10" x14ac:dyDescent="0.25">
      <c r="A543">
        <f t="shared" si="137"/>
        <v>541</v>
      </c>
      <c r="B543">
        <f t="shared" si="138"/>
        <v>62400</v>
      </c>
      <c r="C543" s="1">
        <f>IF(A543-1&lt;=source!$B$3,source!$B$2,IF(A543-1&lt;=(source!$B$3+source!$C$3),source!$C$2,IF(A543-1&lt;=(source!$B$3+source!$C$3+source!$D$3),source!$D$2,IF(A543-1&lt;=(source!$B$3+source!$C$3+source!$D$3+source!$E$3),source!$E$2,IF(A543-1&lt;=(source!$B$3+source!$C$3+source!$D$3+source!$E$3+source!$F$3),source!$F$2,IF(A543-1&lt;=(source!$B$3+source!$C$3+source!$D$3+source!$E$3+source!$F$3+source!$G$3),source!$G$2,IF(A543-1&lt;=(source!$B$3+source!$C$3+source!$D$3+source!$E$3+source!$F$3+source!$G$3+source!$H$3),source!$H$2,IF(A543-1&lt;=(source!$B$3+source!$C$3+source!$D$3+source!$E$3+source!$F$3+source!$G$3+source!$H$3+source!$I$3),source!$I$2,source!$I$2))))))))</f>
        <v>60</v>
      </c>
      <c r="D543">
        <f t="shared" si="139"/>
        <v>5200</v>
      </c>
      <c r="E543" t="str">
        <f t="shared" si="140"/>
        <v>1200 AD</v>
      </c>
      <c r="F543">
        <f t="shared" si="141"/>
        <v>541</v>
      </c>
      <c r="G543">
        <f t="shared" si="142"/>
        <v>71340</v>
      </c>
      <c r="H543" s="1">
        <f>IF(F543-1&lt;=source!$B$6,source!$B$5,IF(F543-1&lt;=(source!$B$6+source!$C$6),source!$C$5,IF(F543-1&lt;=(source!$B$6+source!$C$6+source!$D$6),source!$D$5,IF(F543-1&lt;=(source!$B$6+source!$C$6+source!$D$6+source!$E$6),source!$E$5,IF(F543-1&lt;=(source!$B$6+source!$C$6+source!$D$6+source!$E$6+source!$F$6),source!$F$5,IF(F543-1&lt;=(source!$B$6+source!$C$6+source!$D$6+source!$E$6+source!$F$6+source!$G$6),source!$G$5,IF(F543-1&lt;=(source!$B$6+source!$C$6+source!$D$6+source!$E$6+source!$F$6+source!$G$6+source!$H$6),source!$H$5,IF(F543-1&lt;=(source!$B$6+source!$C$6+source!$D$6+source!$E$6+source!$F$6+source!$G$6+source!$H$6+source!$I$6),source!$I$5,source!$I$5))))))))</f>
        <v>6</v>
      </c>
      <c r="I543">
        <f t="shared" si="143"/>
        <v>5945</v>
      </c>
      <c r="J543" t="str">
        <f t="shared" si="144"/>
        <v>1945 AD</v>
      </c>
    </row>
    <row r="544" spans="1:10" x14ac:dyDescent="0.25">
      <c r="A544">
        <f t="shared" si="137"/>
        <v>542</v>
      </c>
      <c r="B544">
        <f t="shared" si="138"/>
        <v>62460</v>
      </c>
      <c r="C544" s="1">
        <f>IF(A544-1&lt;=source!$B$3,source!$B$2,IF(A544-1&lt;=(source!$B$3+source!$C$3),source!$C$2,IF(A544-1&lt;=(source!$B$3+source!$C$3+source!$D$3),source!$D$2,IF(A544-1&lt;=(source!$B$3+source!$C$3+source!$D$3+source!$E$3),source!$E$2,IF(A544-1&lt;=(source!$B$3+source!$C$3+source!$D$3+source!$E$3+source!$F$3),source!$F$2,IF(A544-1&lt;=(source!$B$3+source!$C$3+source!$D$3+source!$E$3+source!$F$3+source!$G$3),source!$G$2,IF(A544-1&lt;=(source!$B$3+source!$C$3+source!$D$3+source!$E$3+source!$F$3+source!$G$3+source!$H$3),source!$H$2,IF(A544-1&lt;=(source!$B$3+source!$C$3+source!$D$3+source!$E$3+source!$F$3+source!$G$3+source!$H$3+source!$I$3),source!$I$2,source!$I$2))))))))</f>
        <v>60</v>
      </c>
      <c r="D544">
        <f t="shared" si="139"/>
        <v>5205</v>
      </c>
      <c r="E544" t="str">
        <f t="shared" si="140"/>
        <v>1205 AD</v>
      </c>
      <c r="F544">
        <f t="shared" si="141"/>
        <v>542</v>
      </c>
      <c r="G544">
        <f t="shared" si="142"/>
        <v>71346</v>
      </c>
      <c r="H544" s="1">
        <f>IF(F544-1&lt;=source!$B$6,source!$B$5,IF(F544-1&lt;=(source!$B$6+source!$C$6),source!$C$5,IF(F544-1&lt;=(source!$B$6+source!$C$6+source!$D$6),source!$D$5,IF(F544-1&lt;=(source!$B$6+source!$C$6+source!$D$6+source!$E$6),source!$E$5,IF(F544-1&lt;=(source!$B$6+source!$C$6+source!$D$6+source!$E$6+source!$F$6),source!$F$5,IF(F544-1&lt;=(source!$B$6+source!$C$6+source!$D$6+source!$E$6+source!$F$6+source!$G$6),source!$G$5,IF(F544-1&lt;=(source!$B$6+source!$C$6+source!$D$6+source!$E$6+source!$F$6+source!$G$6+source!$H$6),source!$H$5,IF(F544-1&lt;=(source!$B$6+source!$C$6+source!$D$6+source!$E$6+source!$F$6+source!$G$6+source!$H$6+source!$I$6),source!$I$5,source!$I$5))))))))</f>
        <v>6</v>
      </c>
      <c r="I544">
        <f t="shared" si="143"/>
        <v>5945.5</v>
      </c>
      <c r="J544" t="str">
        <f t="shared" si="144"/>
        <v>1945,5 AD</v>
      </c>
    </row>
    <row r="545" spans="1:10" x14ac:dyDescent="0.25">
      <c r="A545">
        <f t="shared" si="137"/>
        <v>543</v>
      </c>
      <c r="B545">
        <f t="shared" si="138"/>
        <v>62520</v>
      </c>
      <c r="C545" s="1">
        <f>IF(A545-1&lt;=source!$B$3,source!$B$2,IF(A545-1&lt;=(source!$B$3+source!$C$3),source!$C$2,IF(A545-1&lt;=(source!$B$3+source!$C$3+source!$D$3),source!$D$2,IF(A545-1&lt;=(source!$B$3+source!$C$3+source!$D$3+source!$E$3),source!$E$2,IF(A545-1&lt;=(source!$B$3+source!$C$3+source!$D$3+source!$E$3+source!$F$3),source!$F$2,IF(A545-1&lt;=(source!$B$3+source!$C$3+source!$D$3+source!$E$3+source!$F$3+source!$G$3),source!$G$2,IF(A545-1&lt;=(source!$B$3+source!$C$3+source!$D$3+source!$E$3+source!$F$3+source!$G$3+source!$H$3),source!$H$2,IF(A545-1&lt;=(source!$B$3+source!$C$3+source!$D$3+source!$E$3+source!$F$3+source!$G$3+source!$H$3+source!$I$3),source!$I$2,source!$I$2))))))))</f>
        <v>60</v>
      </c>
      <c r="D545">
        <f t="shared" si="139"/>
        <v>5210</v>
      </c>
      <c r="E545" t="str">
        <f t="shared" si="140"/>
        <v>1210 AD</v>
      </c>
      <c r="F545">
        <f t="shared" si="141"/>
        <v>543</v>
      </c>
      <c r="G545">
        <f t="shared" si="142"/>
        <v>71352</v>
      </c>
      <c r="H545" s="1">
        <f>IF(F545-1&lt;=source!$B$6,source!$B$5,IF(F545-1&lt;=(source!$B$6+source!$C$6),source!$C$5,IF(F545-1&lt;=(source!$B$6+source!$C$6+source!$D$6),source!$D$5,IF(F545-1&lt;=(source!$B$6+source!$C$6+source!$D$6+source!$E$6),source!$E$5,IF(F545-1&lt;=(source!$B$6+source!$C$6+source!$D$6+source!$E$6+source!$F$6),source!$F$5,IF(F545-1&lt;=(source!$B$6+source!$C$6+source!$D$6+source!$E$6+source!$F$6+source!$G$6),source!$G$5,IF(F545-1&lt;=(source!$B$6+source!$C$6+source!$D$6+source!$E$6+source!$F$6+source!$G$6+source!$H$6),source!$H$5,IF(F545-1&lt;=(source!$B$6+source!$C$6+source!$D$6+source!$E$6+source!$F$6+source!$G$6+source!$H$6+source!$I$6),source!$I$5,source!$I$5))))))))</f>
        <v>6</v>
      </c>
      <c r="I545">
        <f t="shared" si="143"/>
        <v>5946</v>
      </c>
      <c r="J545" t="str">
        <f t="shared" si="144"/>
        <v>1946 AD</v>
      </c>
    </row>
    <row r="546" spans="1:10" x14ac:dyDescent="0.25">
      <c r="A546">
        <f t="shared" si="137"/>
        <v>544</v>
      </c>
      <c r="B546">
        <f t="shared" si="138"/>
        <v>62580</v>
      </c>
      <c r="C546" s="1">
        <f>IF(A546-1&lt;=source!$B$3,source!$B$2,IF(A546-1&lt;=(source!$B$3+source!$C$3),source!$C$2,IF(A546-1&lt;=(source!$B$3+source!$C$3+source!$D$3),source!$D$2,IF(A546-1&lt;=(source!$B$3+source!$C$3+source!$D$3+source!$E$3),source!$E$2,IF(A546-1&lt;=(source!$B$3+source!$C$3+source!$D$3+source!$E$3+source!$F$3),source!$F$2,IF(A546-1&lt;=(source!$B$3+source!$C$3+source!$D$3+source!$E$3+source!$F$3+source!$G$3),source!$G$2,IF(A546-1&lt;=(source!$B$3+source!$C$3+source!$D$3+source!$E$3+source!$F$3+source!$G$3+source!$H$3),source!$H$2,IF(A546-1&lt;=(source!$B$3+source!$C$3+source!$D$3+source!$E$3+source!$F$3+source!$G$3+source!$H$3+source!$I$3),source!$I$2,source!$I$2))))))))</f>
        <v>60</v>
      </c>
      <c r="D546">
        <f t="shared" si="139"/>
        <v>5215</v>
      </c>
      <c r="E546" t="str">
        <f t="shared" si="140"/>
        <v>1215 AD</v>
      </c>
      <c r="F546">
        <f t="shared" si="141"/>
        <v>544</v>
      </c>
      <c r="G546">
        <f t="shared" si="142"/>
        <v>71358</v>
      </c>
      <c r="H546" s="1">
        <f>IF(F546-1&lt;=source!$B$6,source!$B$5,IF(F546-1&lt;=(source!$B$6+source!$C$6),source!$C$5,IF(F546-1&lt;=(source!$B$6+source!$C$6+source!$D$6),source!$D$5,IF(F546-1&lt;=(source!$B$6+source!$C$6+source!$D$6+source!$E$6),source!$E$5,IF(F546-1&lt;=(source!$B$6+source!$C$6+source!$D$6+source!$E$6+source!$F$6),source!$F$5,IF(F546-1&lt;=(source!$B$6+source!$C$6+source!$D$6+source!$E$6+source!$F$6+source!$G$6),source!$G$5,IF(F546-1&lt;=(source!$B$6+source!$C$6+source!$D$6+source!$E$6+source!$F$6+source!$G$6+source!$H$6),source!$H$5,IF(F546-1&lt;=(source!$B$6+source!$C$6+source!$D$6+source!$E$6+source!$F$6+source!$G$6+source!$H$6+source!$I$6),source!$I$5,source!$I$5))))))))</f>
        <v>6</v>
      </c>
      <c r="I546">
        <f t="shared" si="143"/>
        <v>5946.5</v>
      </c>
      <c r="J546" t="str">
        <f t="shared" si="144"/>
        <v>1946,5 AD</v>
      </c>
    </row>
    <row r="547" spans="1:10" x14ac:dyDescent="0.25">
      <c r="A547">
        <f t="shared" si="137"/>
        <v>545</v>
      </c>
      <c r="B547">
        <f t="shared" si="138"/>
        <v>62640</v>
      </c>
      <c r="C547" s="1">
        <f>IF(A547-1&lt;=source!$B$3,source!$B$2,IF(A547-1&lt;=(source!$B$3+source!$C$3),source!$C$2,IF(A547-1&lt;=(source!$B$3+source!$C$3+source!$D$3),source!$D$2,IF(A547-1&lt;=(source!$B$3+source!$C$3+source!$D$3+source!$E$3),source!$E$2,IF(A547-1&lt;=(source!$B$3+source!$C$3+source!$D$3+source!$E$3+source!$F$3),source!$F$2,IF(A547-1&lt;=(source!$B$3+source!$C$3+source!$D$3+source!$E$3+source!$F$3+source!$G$3),source!$G$2,IF(A547-1&lt;=(source!$B$3+source!$C$3+source!$D$3+source!$E$3+source!$F$3+source!$G$3+source!$H$3),source!$H$2,IF(A547-1&lt;=(source!$B$3+source!$C$3+source!$D$3+source!$E$3+source!$F$3+source!$G$3+source!$H$3+source!$I$3),source!$I$2,source!$I$2))))))))</f>
        <v>60</v>
      </c>
      <c r="D547">
        <f t="shared" si="139"/>
        <v>5220</v>
      </c>
      <c r="E547" t="str">
        <f t="shared" si="140"/>
        <v>1220 AD</v>
      </c>
      <c r="F547">
        <f t="shared" si="141"/>
        <v>545</v>
      </c>
      <c r="G547">
        <f t="shared" si="142"/>
        <v>71364</v>
      </c>
      <c r="H547" s="1">
        <f>IF(F547-1&lt;=source!$B$6,source!$B$5,IF(F547-1&lt;=(source!$B$6+source!$C$6),source!$C$5,IF(F547-1&lt;=(source!$B$6+source!$C$6+source!$D$6),source!$D$5,IF(F547-1&lt;=(source!$B$6+source!$C$6+source!$D$6+source!$E$6),source!$E$5,IF(F547-1&lt;=(source!$B$6+source!$C$6+source!$D$6+source!$E$6+source!$F$6),source!$F$5,IF(F547-1&lt;=(source!$B$6+source!$C$6+source!$D$6+source!$E$6+source!$F$6+source!$G$6),source!$G$5,IF(F547-1&lt;=(source!$B$6+source!$C$6+source!$D$6+source!$E$6+source!$F$6+source!$G$6+source!$H$6),source!$H$5,IF(F547-1&lt;=(source!$B$6+source!$C$6+source!$D$6+source!$E$6+source!$F$6+source!$G$6+source!$H$6+source!$I$6),source!$I$5,source!$I$5))))))))</f>
        <v>6</v>
      </c>
      <c r="I547">
        <f t="shared" si="143"/>
        <v>5947</v>
      </c>
      <c r="J547" t="str">
        <f t="shared" si="144"/>
        <v>1947 AD</v>
      </c>
    </row>
    <row r="548" spans="1:10" x14ac:dyDescent="0.25">
      <c r="A548">
        <f t="shared" si="137"/>
        <v>546</v>
      </c>
      <c r="B548">
        <f t="shared" si="138"/>
        <v>62700</v>
      </c>
      <c r="C548" s="1">
        <f>IF(A548-1&lt;=source!$B$3,source!$B$2,IF(A548-1&lt;=(source!$B$3+source!$C$3),source!$C$2,IF(A548-1&lt;=(source!$B$3+source!$C$3+source!$D$3),source!$D$2,IF(A548-1&lt;=(source!$B$3+source!$C$3+source!$D$3+source!$E$3),source!$E$2,IF(A548-1&lt;=(source!$B$3+source!$C$3+source!$D$3+source!$E$3+source!$F$3),source!$F$2,IF(A548-1&lt;=(source!$B$3+source!$C$3+source!$D$3+source!$E$3+source!$F$3+source!$G$3),source!$G$2,IF(A548-1&lt;=(source!$B$3+source!$C$3+source!$D$3+source!$E$3+source!$F$3+source!$G$3+source!$H$3),source!$H$2,IF(A548-1&lt;=(source!$B$3+source!$C$3+source!$D$3+source!$E$3+source!$F$3+source!$G$3+source!$H$3+source!$I$3),source!$I$2,source!$I$2))))))))</f>
        <v>60</v>
      </c>
      <c r="D548">
        <f t="shared" si="139"/>
        <v>5225</v>
      </c>
      <c r="E548" t="str">
        <f t="shared" si="140"/>
        <v>1225 AD</v>
      </c>
      <c r="F548">
        <f t="shared" si="141"/>
        <v>546</v>
      </c>
      <c r="G548">
        <f t="shared" si="142"/>
        <v>71370</v>
      </c>
      <c r="H548" s="1">
        <f>IF(F548-1&lt;=source!$B$6,source!$B$5,IF(F548-1&lt;=(source!$B$6+source!$C$6),source!$C$5,IF(F548-1&lt;=(source!$B$6+source!$C$6+source!$D$6),source!$D$5,IF(F548-1&lt;=(source!$B$6+source!$C$6+source!$D$6+source!$E$6),source!$E$5,IF(F548-1&lt;=(source!$B$6+source!$C$6+source!$D$6+source!$E$6+source!$F$6),source!$F$5,IF(F548-1&lt;=(source!$B$6+source!$C$6+source!$D$6+source!$E$6+source!$F$6+source!$G$6),source!$G$5,IF(F548-1&lt;=(source!$B$6+source!$C$6+source!$D$6+source!$E$6+source!$F$6+source!$G$6+source!$H$6),source!$H$5,IF(F548-1&lt;=(source!$B$6+source!$C$6+source!$D$6+source!$E$6+source!$F$6+source!$G$6+source!$H$6+source!$I$6),source!$I$5,source!$I$5))))))))</f>
        <v>6</v>
      </c>
      <c r="I548">
        <f t="shared" si="143"/>
        <v>5947.5</v>
      </c>
      <c r="J548" t="str">
        <f t="shared" si="144"/>
        <v>1947,5 AD</v>
      </c>
    </row>
    <row r="549" spans="1:10" x14ac:dyDescent="0.25">
      <c r="A549">
        <f t="shared" si="137"/>
        <v>547</v>
      </c>
      <c r="B549">
        <f t="shared" si="138"/>
        <v>62760</v>
      </c>
      <c r="C549" s="1">
        <f>IF(A549-1&lt;=source!$B$3,source!$B$2,IF(A549-1&lt;=(source!$B$3+source!$C$3),source!$C$2,IF(A549-1&lt;=(source!$B$3+source!$C$3+source!$D$3),source!$D$2,IF(A549-1&lt;=(source!$B$3+source!$C$3+source!$D$3+source!$E$3),source!$E$2,IF(A549-1&lt;=(source!$B$3+source!$C$3+source!$D$3+source!$E$3+source!$F$3),source!$F$2,IF(A549-1&lt;=(source!$B$3+source!$C$3+source!$D$3+source!$E$3+source!$F$3+source!$G$3),source!$G$2,IF(A549-1&lt;=(source!$B$3+source!$C$3+source!$D$3+source!$E$3+source!$F$3+source!$G$3+source!$H$3),source!$H$2,IF(A549-1&lt;=(source!$B$3+source!$C$3+source!$D$3+source!$E$3+source!$F$3+source!$G$3+source!$H$3+source!$I$3),source!$I$2,source!$I$2))))))))</f>
        <v>60</v>
      </c>
      <c r="D549">
        <f t="shared" si="139"/>
        <v>5230</v>
      </c>
      <c r="E549" t="str">
        <f t="shared" si="140"/>
        <v>1230 AD</v>
      </c>
      <c r="F549">
        <f t="shared" si="141"/>
        <v>547</v>
      </c>
      <c r="G549">
        <f t="shared" si="142"/>
        <v>71376</v>
      </c>
      <c r="H549" s="1">
        <f>IF(F549-1&lt;=source!$B$6,source!$B$5,IF(F549-1&lt;=(source!$B$6+source!$C$6),source!$C$5,IF(F549-1&lt;=(source!$B$6+source!$C$6+source!$D$6),source!$D$5,IF(F549-1&lt;=(source!$B$6+source!$C$6+source!$D$6+source!$E$6),source!$E$5,IF(F549-1&lt;=(source!$B$6+source!$C$6+source!$D$6+source!$E$6+source!$F$6),source!$F$5,IF(F549-1&lt;=(source!$B$6+source!$C$6+source!$D$6+source!$E$6+source!$F$6+source!$G$6),source!$G$5,IF(F549-1&lt;=(source!$B$6+source!$C$6+source!$D$6+source!$E$6+source!$F$6+source!$G$6+source!$H$6),source!$H$5,IF(F549-1&lt;=(source!$B$6+source!$C$6+source!$D$6+source!$E$6+source!$F$6+source!$G$6+source!$H$6+source!$I$6),source!$I$5,source!$I$5))))))))</f>
        <v>6</v>
      </c>
      <c r="I549">
        <f t="shared" si="143"/>
        <v>5948</v>
      </c>
      <c r="J549" t="str">
        <f t="shared" si="144"/>
        <v>1948 AD</v>
      </c>
    </row>
    <row r="550" spans="1:10" x14ac:dyDescent="0.25">
      <c r="A550">
        <f t="shared" si="137"/>
        <v>548</v>
      </c>
      <c r="B550">
        <f t="shared" si="138"/>
        <v>62820</v>
      </c>
      <c r="C550" s="1">
        <f>IF(A550-1&lt;=source!$B$3,source!$B$2,IF(A550-1&lt;=(source!$B$3+source!$C$3),source!$C$2,IF(A550-1&lt;=(source!$B$3+source!$C$3+source!$D$3),source!$D$2,IF(A550-1&lt;=(source!$B$3+source!$C$3+source!$D$3+source!$E$3),source!$E$2,IF(A550-1&lt;=(source!$B$3+source!$C$3+source!$D$3+source!$E$3+source!$F$3),source!$F$2,IF(A550-1&lt;=(source!$B$3+source!$C$3+source!$D$3+source!$E$3+source!$F$3+source!$G$3),source!$G$2,IF(A550-1&lt;=(source!$B$3+source!$C$3+source!$D$3+source!$E$3+source!$F$3+source!$G$3+source!$H$3),source!$H$2,IF(A550-1&lt;=(source!$B$3+source!$C$3+source!$D$3+source!$E$3+source!$F$3+source!$G$3+source!$H$3+source!$I$3),source!$I$2,source!$I$2))))))))</f>
        <v>60</v>
      </c>
      <c r="D550">
        <f t="shared" si="139"/>
        <v>5235</v>
      </c>
      <c r="E550" t="str">
        <f t="shared" si="140"/>
        <v>1235 AD</v>
      </c>
      <c r="F550">
        <f t="shared" si="141"/>
        <v>548</v>
      </c>
      <c r="G550">
        <f t="shared" si="142"/>
        <v>71382</v>
      </c>
      <c r="H550" s="1">
        <f>IF(F550-1&lt;=source!$B$6,source!$B$5,IF(F550-1&lt;=(source!$B$6+source!$C$6),source!$C$5,IF(F550-1&lt;=(source!$B$6+source!$C$6+source!$D$6),source!$D$5,IF(F550-1&lt;=(source!$B$6+source!$C$6+source!$D$6+source!$E$6),source!$E$5,IF(F550-1&lt;=(source!$B$6+source!$C$6+source!$D$6+source!$E$6+source!$F$6),source!$F$5,IF(F550-1&lt;=(source!$B$6+source!$C$6+source!$D$6+source!$E$6+source!$F$6+source!$G$6),source!$G$5,IF(F550-1&lt;=(source!$B$6+source!$C$6+source!$D$6+source!$E$6+source!$F$6+source!$G$6+source!$H$6),source!$H$5,IF(F550-1&lt;=(source!$B$6+source!$C$6+source!$D$6+source!$E$6+source!$F$6+source!$G$6+source!$H$6+source!$I$6),source!$I$5,source!$I$5))))))))</f>
        <v>6</v>
      </c>
      <c r="I550">
        <f t="shared" si="143"/>
        <v>5948.5</v>
      </c>
      <c r="J550" t="str">
        <f t="shared" si="144"/>
        <v>1948,5 AD</v>
      </c>
    </row>
    <row r="551" spans="1:10" x14ac:dyDescent="0.25">
      <c r="A551">
        <f t="shared" si="137"/>
        <v>549</v>
      </c>
      <c r="B551">
        <f t="shared" si="138"/>
        <v>62880</v>
      </c>
      <c r="C551" s="1">
        <f>IF(A551-1&lt;=source!$B$3,source!$B$2,IF(A551-1&lt;=(source!$B$3+source!$C$3),source!$C$2,IF(A551-1&lt;=(source!$B$3+source!$C$3+source!$D$3),source!$D$2,IF(A551-1&lt;=(source!$B$3+source!$C$3+source!$D$3+source!$E$3),source!$E$2,IF(A551-1&lt;=(source!$B$3+source!$C$3+source!$D$3+source!$E$3+source!$F$3),source!$F$2,IF(A551-1&lt;=(source!$B$3+source!$C$3+source!$D$3+source!$E$3+source!$F$3+source!$G$3),source!$G$2,IF(A551-1&lt;=(source!$B$3+source!$C$3+source!$D$3+source!$E$3+source!$F$3+source!$G$3+source!$H$3),source!$H$2,IF(A551-1&lt;=(source!$B$3+source!$C$3+source!$D$3+source!$E$3+source!$F$3+source!$G$3+source!$H$3+source!$I$3),source!$I$2,source!$I$2))))))))</f>
        <v>60</v>
      </c>
      <c r="D551">
        <f t="shared" si="139"/>
        <v>5240</v>
      </c>
      <c r="E551" t="str">
        <f t="shared" si="140"/>
        <v>1240 AD</v>
      </c>
      <c r="F551">
        <f t="shared" si="141"/>
        <v>549</v>
      </c>
      <c r="G551">
        <f t="shared" si="142"/>
        <v>71388</v>
      </c>
      <c r="H551" s="1">
        <f>IF(F551-1&lt;=source!$B$6,source!$B$5,IF(F551-1&lt;=(source!$B$6+source!$C$6),source!$C$5,IF(F551-1&lt;=(source!$B$6+source!$C$6+source!$D$6),source!$D$5,IF(F551-1&lt;=(source!$B$6+source!$C$6+source!$D$6+source!$E$6),source!$E$5,IF(F551-1&lt;=(source!$B$6+source!$C$6+source!$D$6+source!$E$6+source!$F$6),source!$F$5,IF(F551-1&lt;=(source!$B$6+source!$C$6+source!$D$6+source!$E$6+source!$F$6+source!$G$6),source!$G$5,IF(F551-1&lt;=(source!$B$6+source!$C$6+source!$D$6+source!$E$6+source!$F$6+source!$G$6+source!$H$6),source!$H$5,IF(F551-1&lt;=(source!$B$6+source!$C$6+source!$D$6+source!$E$6+source!$F$6+source!$G$6+source!$H$6+source!$I$6),source!$I$5,source!$I$5))))))))</f>
        <v>6</v>
      </c>
      <c r="I551">
        <f t="shared" si="143"/>
        <v>5949</v>
      </c>
      <c r="J551" t="str">
        <f t="shared" si="144"/>
        <v>1949 AD</v>
      </c>
    </row>
    <row r="552" spans="1:10" x14ac:dyDescent="0.25">
      <c r="A552">
        <f t="shared" si="137"/>
        <v>550</v>
      </c>
      <c r="B552">
        <f t="shared" si="138"/>
        <v>62940</v>
      </c>
      <c r="C552" s="1">
        <f>IF(A552-1&lt;=source!$B$3,source!$B$2,IF(A552-1&lt;=(source!$B$3+source!$C$3),source!$C$2,IF(A552-1&lt;=(source!$B$3+source!$C$3+source!$D$3),source!$D$2,IF(A552-1&lt;=(source!$B$3+source!$C$3+source!$D$3+source!$E$3),source!$E$2,IF(A552-1&lt;=(source!$B$3+source!$C$3+source!$D$3+source!$E$3+source!$F$3),source!$F$2,IF(A552-1&lt;=(source!$B$3+source!$C$3+source!$D$3+source!$E$3+source!$F$3+source!$G$3),source!$G$2,IF(A552-1&lt;=(source!$B$3+source!$C$3+source!$D$3+source!$E$3+source!$F$3+source!$G$3+source!$H$3),source!$H$2,IF(A552-1&lt;=(source!$B$3+source!$C$3+source!$D$3+source!$E$3+source!$F$3+source!$G$3+source!$H$3+source!$I$3),source!$I$2,source!$I$2))))))))</f>
        <v>60</v>
      </c>
      <c r="D552">
        <f t="shared" si="139"/>
        <v>5245</v>
      </c>
      <c r="E552" t="str">
        <f t="shared" si="140"/>
        <v>1245 AD</v>
      </c>
      <c r="F552">
        <f t="shared" si="141"/>
        <v>550</v>
      </c>
      <c r="G552">
        <f t="shared" si="142"/>
        <v>71394</v>
      </c>
      <c r="H552" s="1">
        <f>IF(F552-1&lt;=source!$B$6,source!$B$5,IF(F552-1&lt;=(source!$B$6+source!$C$6),source!$C$5,IF(F552-1&lt;=(source!$B$6+source!$C$6+source!$D$6),source!$D$5,IF(F552-1&lt;=(source!$B$6+source!$C$6+source!$D$6+source!$E$6),source!$E$5,IF(F552-1&lt;=(source!$B$6+source!$C$6+source!$D$6+source!$E$6+source!$F$6),source!$F$5,IF(F552-1&lt;=(source!$B$6+source!$C$6+source!$D$6+source!$E$6+source!$F$6+source!$G$6),source!$G$5,IF(F552-1&lt;=(source!$B$6+source!$C$6+source!$D$6+source!$E$6+source!$F$6+source!$G$6+source!$H$6),source!$H$5,IF(F552-1&lt;=(source!$B$6+source!$C$6+source!$D$6+source!$E$6+source!$F$6+source!$G$6+source!$H$6+source!$I$6),source!$I$5,source!$I$5))))))))</f>
        <v>6</v>
      </c>
      <c r="I552">
        <f t="shared" si="143"/>
        <v>5949.5</v>
      </c>
      <c r="J552" t="str">
        <f t="shared" si="144"/>
        <v>1949,5 AD</v>
      </c>
    </row>
    <row r="553" spans="1:10" x14ac:dyDescent="0.25">
      <c r="A553">
        <f t="shared" si="137"/>
        <v>551</v>
      </c>
      <c r="B553">
        <f t="shared" si="138"/>
        <v>63000</v>
      </c>
      <c r="C553" s="1">
        <f>IF(A553-1&lt;=source!$B$3,source!$B$2,IF(A553-1&lt;=(source!$B$3+source!$C$3),source!$C$2,IF(A553-1&lt;=(source!$B$3+source!$C$3+source!$D$3),source!$D$2,IF(A553-1&lt;=(source!$B$3+source!$C$3+source!$D$3+source!$E$3),source!$E$2,IF(A553-1&lt;=(source!$B$3+source!$C$3+source!$D$3+source!$E$3+source!$F$3),source!$F$2,IF(A553-1&lt;=(source!$B$3+source!$C$3+source!$D$3+source!$E$3+source!$F$3+source!$G$3),source!$G$2,IF(A553-1&lt;=(source!$B$3+source!$C$3+source!$D$3+source!$E$3+source!$F$3+source!$G$3+source!$H$3),source!$H$2,IF(A553-1&lt;=(source!$B$3+source!$C$3+source!$D$3+source!$E$3+source!$F$3+source!$G$3+source!$H$3+source!$I$3),source!$I$2,source!$I$2))))))))</f>
        <v>60</v>
      </c>
      <c r="D553">
        <f t="shared" si="139"/>
        <v>5250</v>
      </c>
      <c r="E553" t="str">
        <f t="shared" si="140"/>
        <v>1250 AD</v>
      </c>
      <c r="F553">
        <f t="shared" si="141"/>
        <v>551</v>
      </c>
      <c r="G553">
        <f t="shared" si="142"/>
        <v>71400</v>
      </c>
      <c r="H553" s="1">
        <f>IF(F553-1&lt;=source!$B$6,source!$B$5,IF(F553-1&lt;=(source!$B$6+source!$C$6),source!$C$5,IF(F553-1&lt;=(source!$B$6+source!$C$6+source!$D$6),source!$D$5,IF(F553-1&lt;=(source!$B$6+source!$C$6+source!$D$6+source!$E$6),source!$E$5,IF(F553-1&lt;=(source!$B$6+source!$C$6+source!$D$6+source!$E$6+source!$F$6),source!$F$5,IF(F553-1&lt;=(source!$B$6+source!$C$6+source!$D$6+source!$E$6+source!$F$6+source!$G$6),source!$G$5,IF(F553-1&lt;=(source!$B$6+source!$C$6+source!$D$6+source!$E$6+source!$F$6+source!$G$6+source!$H$6),source!$H$5,IF(F553-1&lt;=(source!$B$6+source!$C$6+source!$D$6+source!$E$6+source!$F$6+source!$G$6+source!$H$6+source!$I$6),source!$I$5,source!$I$5))))))))</f>
        <v>6</v>
      </c>
      <c r="I553">
        <f t="shared" si="143"/>
        <v>5950</v>
      </c>
      <c r="J553" t="str">
        <f t="shared" si="144"/>
        <v>1950 AD</v>
      </c>
    </row>
    <row r="554" spans="1:10" x14ac:dyDescent="0.25">
      <c r="A554">
        <f t="shared" si="137"/>
        <v>552</v>
      </c>
      <c r="B554">
        <f t="shared" si="138"/>
        <v>63060</v>
      </c>
      <c r="C554" s="1">
        <f>IF(A554-1&lt;=source!$B$3,source!$B$2,IF(A554-1&lt;=(source!$B$3+source!$C$3),source!$C$2,IF(A554-1&lt;=(source!$B$3+source!$C$3+source!$D$3),source!$D$2,IF(A554-1&lt;=(source!$B$3+source!$C$3+source!$D$3+source!$E$3),source!$E$2,IF(A554-1&lt;=(source!$B$3+source!$C$3+source!$D$3+source!$E$3+source!$F$3),source!$F$2,IF(A554-1&lt;=(source!$B$3+source!$C$3+source!$D$3+source!$E$3+source!$F$3+source!$G$3),source!$G$2,IF(A554-1&lt;=(source!$B$3+source!$C$3+source!$D$3+source!$E$3+source!$F$3+source!$G$3+source!$H$3),source!$H$2,IF(A554-1&lt;=(source!$B$3+source!$C$3+source!$D$3+source!$E$3+source!$F$3+source!$G$3+source!$H$3+source!$I$3),source!$I$2,source!$I$2))))))))</f>
        <v>60</v>
      </c>
      <c r="D554">
        <f t="shared" si="139"/>
        <v>5255</v>
      </c>
      <c r="E554" t="str">
        <f t="shared" si="140"/>
        <v>1255 AD</v>
      </c>
      <c r="F554">
        <f t="shared" si="141"/>
        <v>552</v>
      </c>
      <c r="G554">
        <f t="shared" si="142"/>
        <v>71406</v>
      </c>
      <c r="H554" s="1">
        <f>IF(F554-1&lt;=source!$B$6,source!$B$5,IF(F554-1&lt;=(source!$B$6+source!$C$6),source!$C$5,IF(F554-1&lt;=(source!$B$6+source!$C$6+source!$D$6),source!$D$5,IF(F554-1&lt;=(source!$B$6+source!$C$6+source!$D$6+source!$E$6),source!$E$5,IF(F554-1&lt;=(source!$B$6+source!$C$6+source!$D$6+source!$E$6+source!$F$6),source!$F$5,IF(F554-1&lt;=(source!$B$6+source!$C$6+source!$D$6+source!$E$6+source!$F$6+source!$G$6),source!$G$5,IF(F554-1&lt;=(source!$B$6+source!$C$6+source!$D$6+source!$E$6+source!$F$6+source!$G$6+source!$H$6),source!$H$5,IF(F554-1&lt;=(source!$B$6+source!$C$6+source!$D$6+source!$E$6+source!$F$6+source!$G$6+source!$H$6+source!$I$6),source!$I$5,source!$I$5))))))))</f>
        <v>6</v>
      </c>
      <c r="I554">
        <f t="shared" si="143"/>
        <v>5950.5</v>
      </c>
      <c r="J554" t="str">
        <f t="shared" si="144"/>
        <v>1950,5 AD</v>
      </c>
    </row>
    <row r="555" spans="1:10" x14ac:dyDescent="0.25">
      <c r="A555">
        <f t="shared" si="137"/>
        <v>553</v>
      </c>
      <c r="B555">
        <f t="shared" si="138"/>
        <v>63120</v>
      </c>
      <c r="C555" s="1">
        <f>IF(A555-1&lt;=source!$B$3,source!$B$2,IF(A555-1&lt;=(source!$B$3+source!$C$3),source!$C$2,IF(A555-1&lt;=(source!$B$3+source!$C$3+source!$D$3),source!$D$2,IF(A555-1&lt;=(source!$B$3+source!$C$3+source!$D$3+source!$E$3),source!$E$2,IF(A555-1&lt;=(source!$B$3+source!$C$3+source!$D$3+source!$E$3+source!$F$3),source!$F$2,IF(A555-1&lt;=(source!$B$3+source!$C$3+source!$D$3+source!$E$3+source!$F$3+source!$G$3),source!$G$2,IF(A555-1&lt;=(source!$B$3+source!$C$3+source!$D$3+source!$E$3+source!$F$3+source!$G$3+source!$H$3),source!$H$2,IF(A555-1&lt;=(source!$B$3+source!$C$3+source!$D$3+source!$E$3+source!$F$3+source!$G$3+source!$H$3+source!$I$3),source!$I$2,source!$I$2))))))))</f>
        <v>60</v>
      </c>
      <c r="D555">
        <f t="shared" si="139"/>
        <v>5260</v>
      </c>
      <c r="E555" t="str">
        <f t="shared" si="140"/>
        <v>1260 AD</v>
      </c>
      <c r="F555">
        <f t="shared" si="141"/>
        <v>553</v>
      </c>
      <c r="G555">
        <f t="shared" si="142"/>
        <v>71412</v>
      </c>
      <c r="H555" s="1">
        <f>IF(F555-1&lt;=source!$B$6,source!$B$5,IF(F555-1&lt;=(source!$B$6+source!$C$6),source!$C$5,IF(F555-1&lt;=(source!$B$6+source!$C$6+source!$D$6),source!$D$5,IF(F555-1&lt;=(source!$B$6+source!$C$6+source!$D$6+source!$E$6),source!$E$5,IF(F555-1&lt;=(source!$B$6+source!$C$6+source!$D$6+source!$E$6+source!$F$6),source!$F$5,IF(F555-1&lt;=(source!$B$6+source!$C$6+source!$D$6+source!$E$6+source!$F$6+source!$G$6),source!$G$5,IF(F555-1&lt;=(source!$B$6+source!$C$6+source!$D$6+source!$E$6+source!$F$6+source!$G$6+source!$H$6),source!$H$5,IF(F555-1&lt;=(source!$B$6+source!$C$6+source!$D$6+source!$E$6+source!$F$6+source!$G$6+source!$H$6+source!$I$6),source!$I$5,source!$I$5))))))))</f>
        <v>6</v>
      </c>
      <c r="I555">
        <f t="shared" si="143"/>
        <v>5951</v>
      </c>
      <c r="J555" t="str">
        <f t="shared" si="144"/>
        <v>1951 AD</v>
      </c>
    </row>
    <row r="556" spans="1:10" x14ac:dyDescent="0.25">
      <c r="A556">
        <f t="shared" si="137"/>
        <v>554</v>
      </c>
      <c r="B556">
        <f t="shared" si="138"/>
        <v>63180</v>
      </c>
      <c r="C556" s="1">
        <f>IF(A556-1&lt;=source!$B$3,source!$B$2,IF(A556-1&lt;=(source!$B$3+source!$C$3),source!$C$2,IF(A556-1&lt;=(source!$B$3+source!$C$3+source!$D$3),source!$D$2,IF(A556-1&lt;=(source!$B$3+source!$C$3+source!$D$3+source!$E$3),source!$E$2,IF(A556-1&lt;=(source!$B$3+source!$C$3+source!$D$3+source!$E$3+source!$F$3),source!$F$2,IF(A556-1&lt;=(source!$B$3+source!$C$3+source!$D$3+source!$E$3+source!$F$3+source!$G$3),source!$G$2,IF(A556-1&lt;=(source!$B$3+source!$C$3+source!$D$3+source!$E$3+source!$F$3+source!$G$3+source!$H$3),source!$H$2,IF(A556-1&lt;=(source!$B$3+source!$C$3+source!$D$3+source!$E$3+source!$F$3+source!$G$3+source!$H$3+source!$I$3),source!$I$2,source!$I$2))))))))</f>
        <v>60</v>
      </c>
      <c r="D556">
        <f t="shared" si="139"/>
        <v>5265</v>
      </c>
      <c r="E556" t="str">
        <f t="shared" si="140"/>
        <v>1265 AD</v>
      </c>
      <c r="F556">
        <f t="shared" si="141"/>
        <v>554</v>
      </c>
      <c r="G556">
        <f t="shared" si="142"/>
        <v>71418</v>
      </c>
      <c r="H556" s="1">
        <f>IF(F556-1&lt;=source!$B$6,source!$B$5,IF(F556-1&lt;=(source!$B$6+source!$C$6),source!$C$5,IF(F556-1&lt;=(source!$B$6+source!$C$6+source!$D$6),source!$D$5,IF(F556-1&lt;=(source!$B$6+source!$C$6+source!$D$6+source!$E$6),source!$E$5,IF(F556-1&lt;=(source!$B$6+source!$C$6+source!$D$6+source!$E$6+source!$F$6),source!$F$5,IF(F556-1&lt;=(source!$B$6+source!$C$6+source!$D$6+source!$E$6+source!$F$6+source!$G$6),source!$G$5,IF(F556-1&lt;=(source!$B$6+source!$C$6+source!$D$6+source!$E$6+source!$F$6+source!$G$6+source!$H$6),source!$H$5,IF(F556-1&lt;=(source!$B$6+source!$C$6+source!$D$6+source!$E$6+source!$F$6+source!$G$6+source!$H$6+source!$I$6),source!$I$5,source!$I$5))))))))</f>
        <v>6</v>
      </c>
      <c r="I556">
        <f t="shared" si="143"/>
        <v>5951.5</v>
      </c>
      <c r="J556" t="str">
        <f t="shared" si="144"/>
        <v>1951,5 AD</v>
      </c>
    </row>
    <row r="557" spans="1:10" x14ac:dyDescent="0.25">
      <c r="A557">
        <f t="shared" si="137"/>
        <v>555</v>
      </c>
      <c r="B557">
        <f t="shared" si="138"/>
        <v>63240</v>
      </c>
      <c r="C557" s="1">
        <f>IF(A557-1&lt;=source!$B$3,source!$B$2,IF(A557-1&lt;=(source!$B$3+source!$C$3),source!$C$2,IF(A557-1&lt;=(source!$B$3+source!$C$3+source!$D$3),source!$D$2,IF(A557-1&lt;=(source!$B$3+source!$C$3+source!$D$3+source!$E$3),source!$E$2,IF(A557-1&lt;=(source!$B$3+source!$C$3+source!$D$3+source!$E$3+source!$F$3),source!$F$2,IF(A557-1&lt;=(source!$B$3+source!$C$3+source!$D$3+source!$E$3+source!$F$3+source!$G$3),source!$G$2,IF(A557-1&lt;=(source!$B$3+source!$C$3+source!$D$3+source!$E$3+source!$F$3+source!$G$3+source!$H$3),source!$H$2,IF(A557-1&lt;=(source!$B$3+source!$C$3+source!$D$3+source!$E$3+source!$F$3+source!$G$3+source!$H$3+source!$I$3),source!$I$2,source!$I$2))))))))</f>
        <v>60</v>
      </c>
      <c r="D557">
        <f t="shared" si="139"/>
        <v>5270</v>
      </c>
      <c r="E557" t="str">
        <f t="shared" si="140"/>
        <v>1270 AD</v>
      </c>
      <c r="F557">
        <f t="shared" si="141"/>
        <v>555</v>
      </c>
      <c r="G557">
        <f t="shared" si="142"/>
        <v>71424</v>
      </c>
      <c r="H557" s="1">
        <f>IF(F557-1&lt;=source!$B$6,source!$B$5,IF(F557-1&lt;=(source!$B$6+source!$C$6),source!$C$5,IF(F557-1&lt;=(source!$B$6+source!$C$6+source!$D$6),source!$D$5,IF(F557-1&lt;=(source!$B$6+source!$C$6+source!$D$6+source!$E$6),source!$E$5,IF(F557-1&lt;=(source!$B$6+source!$C$6+source!$D$6+source!$E$6+source!$F$6),source!$F$5,IF(F557-1&lt;=(source!$B$6+source!$C$6+source!$D$6+source!$E$6+source!$F$6+source!$G$6),source!$G$5,IF(F557-1&lt;=(source!$B$6+source!$C$6+source!$D$6+source!$E$6+source!$F$6+source!$G$6+source!$H$6),source!$H$5,IF(F557-1&lt;=(source!$B$6+source!$C$6+source!$D$6+source!$E$6+source!$F$6+source!$G$6+source!$H$6+source!$I$6),source!$I$5,source!$I$5))))))))</f>
        <v>6</v>
      </c>
      <c r="I557">
        <f t="shared" si="143"/>
        <v>5952</v>
      </c>
      <c r="J557" t="str">
        <f t="shared" si="144"/>
        <v>1952 AD</v>
      </c>
    </row>
    <row r="558" spans="1:10" x14ac:dyDescent="0.25">
      <c r="A558">
        <f t="shared" si="137"/>
        <v>556</v>
      </c>
      <c r="B558">
        <f t="shared" si="138"/>
        <v>63300</v>
      </c>
      <c r="C558" s="1">
        <f>IF(A558-1&lt;=source!$B$3,source!$B$2,IF(A558-1&lt;=(source!$B$3+source!$C$3),source!$C$2,IF(A558-1&lt;=(source!$B$3+source!$C$3+source!$D$3),source!$D$2,IF(A558-1&lt;=(source!$B$3+source!$C$3+source!$D$3+source!$E$3),source!$E$2,IF(A558-1&lt;=(source!$B$3+source!$C$3+source!$D$3+source!$E$3+source!$F$3),source!$F$2,IF(A558-1&lt;=(source!$B$3+source!$C$3+source!$D$3+source!$E$3+source!$F$3+source!$G$3),source!$G$2,IF(A558-1&lt;=(source!$B$3+source!$C$3+source!$D$3+source!$E$3+source!$F$3+source!$G$3+source!$H$3),source!$H$2,IF(A558-1&lt;=(source!$B$3+source!$C$3+source!$D$3+source!$E$3+source!$F$3+source!$G$3+source!$H$3+source!$I$3),source!$I$2,source!$I$2))))))))</f>
        <v>60</v>
      </c>
      <c r="D558">
        <f t="shared" si="139"/>
        <v>5275</v>
      </c>
      <c r="E558" t="str">
        <f t="shared" si="140"/>
        <v>1275 AD</v>
      </c>
      <c r="F558">
        <f t="shared" si="141"/>
        <v>556</v>
      </c>
      <c r="G558">
        <f t="shared" si="142"/>
        <v>71430</v>
      </c>
      <c r="H558" s="1">
        <f>IF(F558-1&lt;=source!$B$6,source!$B$5,IF(F558-1&lt;=(source!$B$6+source!$C$6),source!$C$5,IF(F558-1&lt;=(source!$B$6+source!$C$6+source!$D$6),source!$D$5,IF(F558-1&lt;=(source!$B$6+source!$C$6+source!$D$6+source!$E$6),source!$E$5,IF(F558-1&lt;=(source!$B$6+source!$C$6+source!$D$6+source!$E$6+source!$F$6),source!$F$5,IF(F558-1&lt;=(source!$B$6+source!$C$6+source!$D$6+source!$E$6+source!$F$6+source!$G$6),source!$G$5,IF(F558-1&lt;=(source!$B$6+source!$C$6+source!$D$6+source!$E$6+source!$F$6+source!$G$6+source!$H$6),source!$H$5,IF(F558-1&lt;=(source!$B$6+source!$C$6+source!$D$6+source!$E$6+source!$F$6+source!$G$6+source!$H$6+source!$I$6),source!$I$5,source!$I$5))))))))</f>
        <v>6</v>
      </c>
      <c r="I558">
        <f t="shared" si="143"/>
        <v>5952.5</v>
      </c>
      <c r="J558" t="str">
        <f t="shared" si="144"/>
        <v>1952,5 AD</v>
      </c>
    </row>
    <row r="559" spans="1:10" x14ac:dyDescent="0.25">
      <c r="A559">
        <f t="shared" si="137"/>
        <v>557</v>
      </c>
      <c r="B559">
        <f t="shared" si="138"/>
        <v>63360</v>
      </c>
      <c r="C559" s="1">
        <f>IF(A559-1&lt;=source!$B$3,source!$B$2,IF(A559-1&lt;=(source!$B$3+source!$C$3),source!$C$2,IF(A559-1&lt;=(source!$B$3+source!$C$3+source!$D$3),source!$D$2,IF(A559-1&lt;=(source!$B$3+source!$C$3+source!$D$3+source!$E$3),source!$E$2,IF(A559-1&lt;=(source!$B$3+source!$C$3+source!$D$3+source!$E$3+source!$F$3),source!$F$2,IF(A559-1&lt;=(source!$B$3+source!$C$3+source!$D$3+source!$E$3+source!$F$3+source!$G$3),source!$G$2,IF(A559-1&lt;=(source!$B$3+source!$C$3+source!$D$3+source!$E$3+source!$F$3+source!$G$3+source!$H$3),source!$H$2,IF(A559-1&lt;=(source!$B$3+source!$C$3+source!$D$3+source!$E$3+source!$F$3+source!$G$3+source!$H$3+source!$I$3),source!$I$2,source!$I$2))))))))</f>
        <v>60</v>
      </c>
      <c r="D559">
        <f t="shared" si="139"/>
        <v>5280</v>
      </c>
      <c r="E559" t="str">
        <f t="shared" si="140"/>
        <v>1280 AD</v>
      </c>
      <c r="F559">
        <f t="shared" si="141"/>
        <v>557</v>
      </c>
      <c r="G559">
        <f t="shared" si="142"/>
        <v>71436</v>
      </c>
      <c r="H559" s="1">
        <f>IF(F559-1&lt;=source!$B$6,source!$B$5,IF(F559-1&lt;=(source!$B$6+source!$C$6),source!$C$5,IF(F559-1&lt;=(source!$B$6+source!$C$6+source!$D$6),source!$D$5,IF(F559-1&lt;=(source!$B$6+source!$C$6+source!$D$6+source!$E$6),source!$E$5,IF(F559-1&lt;=(source!$B$6+source!$C$6+source!$D$6+source!$E$6+source!$F$6),source!$F$5,IF(F559-1&lt;=(source!$B$6+source!$C$6+source!$D$6+source!$E$6+source!$F$6+source!$G$6),source!$G$5,IF(F559-1&lt;=(source!$B$6+source!$C$6+source!$D$6+source!$E$6+source!$F$6+source!$G$6+source!$H$6),source!$H$5,IF(F559-1&lt;=(source!$B$6+source!$C$6+source!$D$6+source!$E$6+source!$F$6+source!$G$6+source!$H$6+source!$I$6),source!$I$5,source!$I$5))))))))</f>
        <v>6</v>
      </c>
      <c r="I559">
        <f t="shared" si="143"/>
        <v>5953</v>
      </c>
      <c r="J559" t="str">
        <f t="shared" si="144"/>
        <v>1953 AD</v>
      </c>
    </row>
    <row r="560" spans="1:10" x14ac:dyDescent="0.25">
      <c r="A560">
        <f t="shared" si="137"/>
        <v>558</v>
      </c>
      <c r="B560">
        <f t="shared" si="138"/>
        <v>63420</v>
      </c>
      <c r="C560" s="1">
        <f>IF(A560-1&lt;=source!$B$3,source!$B$2,IF(A560-1&lt;=(source!$B$3+source!$C$3),source!$C$2,IF(A560-1&lt;=(source!$B$3+source!$C$3+source!$D$3),source!$D$2,IF(A560-1&lt;=(source!$B$3+source!$C$3+source!$D$3+source!$E$3),source!$E$2,IF(A560-1&lt;=(source!$B$3+source!$C$3+source!$D$3+source!$E$3+source!$F$3),source!$F$2,IF(A560-1&lt;=(source!$B$3+source!$C$3+source!$D$3+source!$E$3+source!$F$3+source!$G$3),source!$G$2,IF(A560-1&lt;=(source!$B$3+source!$C$3+source!$D$3+source!$E$3+source!$F$3+source!$G$3+source!$H$3),source!$H$2,IF(A560-1&lt;=(source!$B$3+source!$C$3+source!$D$3+source!$E$3+source!$F$3+source!$G$3+source!$H$3+source!$I$3),source!$I$2,source!$I$2))))))))</f>
        <v>60</v>
      </c>
      <c r="D560">
        <f t="shared" si="139"/>
        <v>5285</v>
      </c>
      <c r="E560" t="str">
        <f t="shared" si="140"/>
        <v>1285 AD</v>
      </c>
      <c r="F560">
        <f t="shared" si="141"/>
        <v>558</v>
      </c>
      <c r="G560">
        <f t="shared" si="142"/>
        <v>71442</v>
      </c>
      <c r="H560" s="1">
        <f>IF(F560-1&lt;=source!$B$6,source!$B$5,IF(F560-1&lt;=(source!$B$6+source!$C$6),source!$C$5,IF(F560-1&lt;=(source!$B$6+source!$C$6+source!$D$6),source!$D$5,IF(F560-1&lt;=(source!$B$6+source!$C$6+source!$D$6+source!$E$6),source!$E$5,IF(F560-1&lt;=(source!$B$6+source!$C$6+source!$D$6+source!$E$6+source!$F$6),source!$F$5,IF(F560-1&lt;=(source!$B$6+source!$C$6+source!$D$6+source!$E$6+source!$F$6+source!$G$6),source!$G$5,IF(F560-1&lt;=(source!$B$6+source!$C$6+source!$D$6+source!$E$6+source!$F$6+source!$G$6+source!$H$6),source!$H$5,IF(F560-1&lt;=(source!$B$6+source!$C$6+source!$D$6+source!$E$6+source!$F$6+source!$G$6+source!$H$6+source!$I$6),source!$I$5,source!$I$5))))))))</f>
        <v>6</v>
      </c>
      <c r="I560">
        <f t="shared" si="143"/>
        <v>5953.5</v>
      </c>
      <c r="J560" t="str">
        <f t="shared" si="144"/>
        <v>1953,5 AD</v>
      </c>
    </row>
    <row r="561" spans="1:10" x14ac:dyDescent="0.25">
      <c r="A561">
        <f t="shared" si="137"/>
        <v>559</v>
      </c>
      <c r="B561">
        <f t="shared" si="138"/>
        <v>63480</v>
      </c>
      <c r="C561" s="1">
        <f>IF(A561-1&lt;=source!$B$3,source!$B$2,IF(A561-1&lt;=(source!$B$3+source!$C$3),source!$C$2,IF(A561-1&lt;=(source!$B$3+source!$C$3+source!$D$3),source!$D$2,IF(A561-1&lt;=(source!$B$3+source!$C$3+source!$D$3+source!$E$3),source!$E$2,IF(A561-1&lt;=(source!$B$3+source!$C$3+source!$D$3+source!$E$3+source!$F$3),source!$F$2,IF(A561-1&lt;=(source!$B$3+source!$C$3+source!$D$3+source!$E$3+source!$F$3+source!$G$3),source!$G$2,IF(A561-1&lt;=(source!$B$3+source!$C$3+source!$D$3+source!$E$3+source!$F$3+source!$G$3+source!$H$3),source!$H$2,IF(A561-1&lt;=(source!$B$3+source!$C$3+source!$D$3+source!$E$3+source!$F$3+source!$G$3+source!$H$3+source!$I$3),source!$I$2,source!$I$2))))))))</f>
        <v>60</v>
      </c>
      <c r="D561">
        <f t="shared" si="139"/>
        <v>5290</v>
      </c>
      <c r="E561" t="str">
        <f t="shared" si="140"/>
        <v>1290 AD</v>
      </c>
      <c r="F561">
        <f t="shared" si="141"/>
        <v>559</v>
      </c>
      <c r="G561">
        <f t="shared" si="142"/>
        <v>71448</v>
      </c>
      <c r="H561" s="1">
        <f>IF(F561-1&lt;=source!$B$6,source!$B$5,IF(F561-1&lt;=(source!$B$6+source!$C$6),source!$C$5,IF(F561-1&lt;=(source!$B$6+source!$C$6+source!$D$6),source!$D$5,IF(F561-1&lt;=(source!$B$6+source!$C$6+source!$D$6+source!$E$6),source!$E$5,IF(F561-1&lt;=(source!$B$6+source!$C$6+source!$D$6+source!$E$6+source!$F$6),source!$F$5,IF(F561-1&lt;=(source!$B$6+source!$C$6+source!$D$6+source!$E$6+source!$F$6+source!$G$6),source!$G$5,IF(F561-1&lt;=(source!$B$6+source!$C$6+source!$D$6+source!$E$6+source!$F$6+source!$G$6+source!$H$6),source!$H$5,IF(F561-1&lt;=(source!$B$6+source!$C$6+source!$D$6+source!$E$6+source!$F$6+source!$G$6+source!$H$6+source!$I$6),source!$I$5,source!$I$5))))))))</f>
        <v>6</v>
      </c>
      <c r="I561">
        <f t="shared" si="143"/>
        <v>5954</v>
      </c>
      <c r="J561" t="str">
        <f t="shared" si="144"/>
        <v>1954 AD</v>
      </c>
    </row>
    <row r="562" spans="1:10" x14ac:dyDescent="0.25">
      <c r="A562">
        <f t="shared" si="137"/>
        <v>560</v>
      </c>
      <c r="B562">
        <f t="shared" si="138"/>
        <v>63540</v>
      </c>
      <c r="C562" s="1">
        <f>IF(A562-1&lt;=source!$B$3,source!$B$2,IF(A562-1&lt;=(source!$B$3+source!$C$3),source!$C$2,IF(A562-1&lt;=(source!$B$3+source!$C$3+source!$D$3),source!$D$2,IF(A562-1&lt;=(source!$B$3+source!$C$3+source!$D$3+source!$E$3),source!$E$2,IF(A562-1&lt;=(source!$B$3+source!$C$3+source!$D$3+source!$E$3+source!$F$3),source!$F$2,IF(A562-1&lt;=(source!$B$3+source!$C$3+source!$D$3+source!$E$3+source!$F$3+source!$G$3),source!$G$2,IF(A562-1&lt;=(source!$B$3+source!$C$3+source!$D$3+source!$E$3+source!$F$3+source!$G$3+source!$H$3),source!$H$2,IF(A562-1&lt;=(source!$B$3+source!$C$3+source!$D$3+source!$E$3+source!$F$3+source!$G$3+source!$H$3+source!$I$3),source!$I$2,source!$I$2))))))))</f>
        <v>60</v>
      </c>
      <c r="D562">
        <f t="shared" si="139"/>
        <v>5295</v>
      </c>
      <c r="E562" t="str">
        <f t="shared" si="140"/>
        <v>1295 AD</v>
      </c>
      <c r="F562">
        <f t="shared" si="141"/>
        <v>560</v>
      </c>
      <c r="G562">
        <f t="shared" si="142"/>
        <v>71454</v>
      </c>
      <c r="H562" s="1">
        <f>IF(F562-1&lt;=source!$B$6,source!$B$5,IF(F562-1&lt;=(source!$B$6+source!$C$6),source!$C$5,IF(F562-1&lt;=(source!$B$6+source!$C$6+source!$D$6),source!$D$5,IF(F562-1&lt;=(source!$B$6+source!$C$6+source!$D$6+source!$E$6),source!$E$5,IF(F562-1&lt;=(source!$B$6+source!$C$6+source!$D$6+source!$E$6+source!$F$6),source!$F$5,IF(F562-1&lt;=(source!$B$6+source!$C$6+source!$D$6+source!$E$6+source!$F$6+source!$G$6),source!$G$5,IF(F562-1&lt;=(source!$B$6+source!$C$6+source!$D$6+source!$E$6+source!$F$6+source!$G$6+source!$H$6),source!$H$5,IF(F562-1&lt;=(source!$B$6+source!$C$6+source!$D$6+source!$E$6+source!$F$6+source!$G$6+source!$H$6+source!$I$6),source!$I$5,source!$I$5))))))))</f>
        <v>6</v>
      </c>
      <c r="I562">
        <f t="shared" si="143"/>
        <v>5954.5</v>
      </c>
      <c r="J562" t="str">
        <f t="shared" si="144"/>
        <v>1954,5 AD</v>
      </c>
    </row>
    <row r="563" spans="1:10" x14ac:dyDescent="0.25">
      <c r="A563">
        <f t="shared" si="137"/>
        <v>561</v>
      </c>
      <c r="B563">
        <f t="shared" si="138"/>
        <v>63600</v>
      </c>
      <c r="C563" s="1">
        <f>IF(A563-1&lt;=source!$B$3,source!$B$2,IF(A563-1&lt;=(source!$B$3+source!$C$3),source!$C$2,IF(A563-1&lt;=(source!$B$3+source!$C$3+source!$D$3),source!$D$2,IF(A563-1&lt;=(source!$B$3+source!$C$3+source!$D$3+source!$E$3),source!$E$2,IF(A563-1&lt;=(source!$B$3+source!$C$3+source!$D$3+source!$E$3+source!$F$3),source!$F$2,IF(A563-1&lt;=(source!$B$3+source!$C$3+source!$D$3+source!$E$3+source!$F$3+source!$G$3),source!$G$2,IF(A563-1&lt;=(source!$B$3+source!$C$3+source!$D$3+source!$E$3+source!$F$3+source!$G$3+source!$H$3),source!$H$2,IF(A563-1&lt;=(source!$B$3+source!$C$3+source!$D$3+source!$E$3+source!$F$3+source!$G$3+source!$H$3+source!$I$3),source!$I$2,source!$I$2))))))))</f>
        <v>60</v>
      </c>
      <c r="D563">
        <f t="shared" si="139"/>
        <v>5300</v>
      </c>
      <c r="E563" t="str">
        <f t="shared" si="140"/>
        <v>1300 AD</v>
      </c>
      <c r="F563">
        <f t="shared" si="141"/>
        <v>561</v>
      </c>
      <c r="G563">
        <f t="shared" si="142"/>
        <v>71460</v>
      </c>
      <c r="H563" s="1">
        <f>IF(F563-1&lt;=source!$B$6,source!$B$5,IF(F563-1&lt;=(source!$B$6+source!$C$6),source!$C$5,IF(F563-1&lt;=(source!$B$6+source!$C$6+source!$D$6),source!$D$5,IF(F563-1&lt;=(source!$B$6+source!$C$6+source!$D$6+source!$E$6),source!$E$5,IF(F563-1&lt;=(source!$B$6+source!$C$6+source!$D$6+source!$E$6+source!$F$6),source!$F$5,IF(F563-1&lt;=(source!$B$6+source!$C$6+source!$D$6+source!$E$6+source!$F$6+source!$G$6),source!$G$5,IF(F563-1&lt;=(source!$B$6+source!$C$6+source!$D$6+source!$E$6+source!$F$6+source!$G$6+source!$H$6),source!$H$5,IF(F563-1&lt;=(source!$B$6+source!$C$6+source!$D$6+source!$E$6+source!$F$6+source!$G$6+source!$H$6+source!$I$6),source!$I$5,source!$I$5))))))))</f>
        <v>6</v>
      </c>
      <c r="I563">
        <f t="shared" si="143"/>
        <v>5955</v>
      </c>
      <c r="J563" t="str">
        <f t="shared" si="144"/>
        <v>1955 AD</v>
      </c>
    </row>
    <row r="564" spans="1:10" x14ac:dyDescent="0.25">
      <c r="A564">
        <f t="shared" si="137"/>
        <v>562</v>
      </c>
      <c r="B564">
        <f t="shared" si="138"/>
        <v>63660</v>
      </c>
      <c r="C564" s="1">
        <f>IF(A564-1&lt;=source!$B$3,source!$B$2,IF(A564-1&lt;=(source!$B$3+source!$C$3),source!$C$2,IF(A564-1&lt;=(source!$B$3+source!$C$3+source!$D$3),source!$D$2,IF(A564-1&lt;=(source!$B$3+source!$C$3+source!$D$3+source!$E$3),source!$E$2,IF(A564-1&lt;=(source!$B$3+source!$C$3+source!$D$3+source!$E$3+source!$F$3),source!$F$2,IF(A564-1&lt;=(source!$B$3+source!$C$3+source!$D$3+source!$E$3+source!$F$3+source!$G$3),source!$G$2,IF(A564-1&lt;=(source!$B$3+source!$C$3+source!$D$3+source!$E$3+source!$F$3+source!$G$3+source!$H$3),source!$H$2,IF(A564-1&lt;=(source!$B$3+source!$C$3+source!$D$3+source!$E$3+source!$F$3+source!$G$3+source!$H$3+source!$I$3),source!$I$2,source!$I$2))))))))</f>
        <v>60</v>
      </c>
      <c r="D564">
        <f t="shared" si="139"/>
        <v>5305</v>
      </c>
      <c r="E564" t="str">
        <f t="shared" si="140"/>
        <v>1305 AD</v>
      </c>
      <c r="F564">
        <f t="shared" si="141"/>
        <v>562</v>
      </c>
      <c r="G564">
        <f t="shared" si="142"/>
        <v>71466</v>
      </c>
      <c r="H564" s="1">
        <f>IF(F564-1&lt;=source!$B$6,source!$B$5,IF(F564-1&lt;=(source!$B$6+source!$C$6),source!$C$5,IF(F564-1&lt;=(source!$B$6+source!$C$6+source!$D$6),source!$D$5,IF(F564-1&lt;=(source!$B$6+source!$C$6+source!$D$6+source!$E$6),source!$E$5,IF(F564-1&lt;=(source!$B$6+source!$C$6+source!$D$6+source!$E$6+source!$F$6),source!$F$5,IF(F564-1&lt;=(source!$B$6+source!$C$6+source!$D$6+source!$E$6+source!$F$6+source!$G$6),source!$G$5,IF(F564-1&lt;=(source!$B$6+source!$C$6+source!$D$6+source!$E$6+source!$F$6+source!$G$6+source!$H$6),source!$H$5,IF(F564-1&lt;=(source!$B$6+source!$C$6+source!$D$6+source!$E$6+source!$F$6+source!$G$6+source!$H$6+source!$I$6),source!$I$5,source!$I$5))))))))</f>
        <v>6</v>
      </c>
      <c r="I564">
        <f t="shared" si="143"/>
        <v>5955.5</v>
      </c>
      <c r="J564" t="str">
        <f t="shared" si="144"/>
        <v>1955,5 AD</v>
      </c>
    </row>
    <row r="565" spans="1:10" x14ac:dyDescent="0.25">
      <c r="A565">
        <f t="shared" si="137"/>
        <v>563</v>
      </c>
      <c r="B565">
        <f t="shared" si="138"/>
        <v>63720</v>
      </c>
      <c r="C565" s="1">
        <f>IF(A565-1&lt;=source!$B$3,source!$B$2,IF(A565-1&lt;=(source!$B$3+source!$C$3),source!$C$2,IF(A565-1&lt;=(source!$B$3+source!$C$3+source!$D$3),source!$D$2,IF(A565-1&lt;=(source!$B$3+source!$C$3+source!$D$3+source!$E$3),source!$E$2,IF(A565-1&lt;=(source!$B$3+source!$C$3+source!$D$3+source!$E$3+source!$F$3),source!$F$2,IF(A565-1&lt;=(source!$B$3+source!$C$3+source!$D$3+source!$E$3+source!$F$3+source!$G$3),source!$G$2,IF(A565-1&lt;=(source!$B$3+source!$C$3+source!$D$3+source!$E$3+source!$F$3+source!$G$3+source!$H$3),source!$H$2,IF(A565-1&lt;=(source!$B$3+source!$C$3+source!$D$3+source!$E$3+source!$F$3+source!$G$3+source!$H$3+source!$I$3),source!$I$2,source!$I$2))))))))</f>
        <v>60</v>
      </c>
      <c r="D565">
        <f t="shared" si="139"/>
        <v>5310</v>
      </c>
      <c r="E565" t="str">
        <f t="shared" si="140"/>
        <v>1310 AD</v>
      </c>
      <c r="F565">
        <f t="shared" si="141"/>
        <v>563</v>
      </c>
      <c r="G565">
        <f t="shared" si="142"/>
        <v>71472</v>
      </c>
      <c r="H565" s="1">
        <f>IF(F565-1&lt;=source!$B$6,source!$B$5,IF(F565-1&lt;=(source!$B$6+source!$C$6),source!$C$5,IF(F565-1&lt;=(source!$B$6+source!$C$6+source!$D$6),source!$D$5,IF(F565-1&lt;=(source!$B$6+source!$C$6+source!$D$6+source!$E$6),source!$E$5,IF(F565-1&lt;=(source!$B$6+source!$C$6+source!$D$6+source!$E$6+source!$F$6),source!$F$5,IF(F565-1&lt;=(source!$B$6+source!$C$6+source!$D$6+source!$E$6+source!$F$6+source!$G$6),source!$G$5,IF(F565-1&lt;=(source!$B$6+source!$C$6+source!$D$6+source!$E$6+source!$F$6+source!$G$6+source!$H$6),source!$H$5,IF(F565-1&lt;=(source!$B$6+source!$C$6+source!$D$6+source!$E$6+source!$F$6+source!$G$6+source!$H$6+source!$I$6),source!$I$5,source!$I$5))))))))</f>
        <v>6</v>
      </c>
      <c r="I565">
        <f t="shared" si="143"/>
        <v>5956</v>
      </c>
      <c r="J565" t="str">
        <f t="shared" si="144"/>
        <v>1956 AD</v>
      </c>
    </row>
    <row r="566" spans="1:10" x14ac:dyDescent="0.25">
      <c r="A566">
        <f t="shared" si="137"/>
        <v>564</v>
      </c>
      <c r="B566">
        <f t="shared" si="138"/>
        <v>63780</v>
      </c>
      <c r="C566" s="1">
        <f>IF(A566-1&lt;=source!$B$3,source!$B$2,IF(A566-1&lt;=(source!$B$3+source!$C$3),source!$C$2,IF(A566-1&lt;=(source!$B$3+source!$C$3+source!$D$3),source!$D$2,IF(A566-1&lt;=(source!$B$3+source!$C$3+source!$D$3+source!$E$3),source!$E$2,IF(A566-1&lt;=(source!$B$3+source!$C$3+source!$D$3+source!$E$3+source!$F$3),source!$F$2,IF(A566-1&lt;=(source!$B$3+source!$C$3+source!$D$3+source!$E$3+source!$F$3+source!$G$3),source!$G$2,IF(A566-1&lt;=(source!$B$3+source!$C$3+source!$D$3+source!$E$3+source!$F$3+source!$G$3+source!$H$3),source!$H$2,IF(A566-1&lt;=(source!$B$3+source!$C$3+source!$D$3+source!$E$3+source!$F$3+source!$G$3+source!$H$3+source!$I$3),source!$I$2,source!$I$2))))))))</f>
        <v>60</v>
      </c>
      <c r="D566">
        <f t="shared" si="139"/>
        <v>5315</v>
      </c>
      <c r="E566" t="str">
        <f t="shared" si="140"/>
        <v>1315 AD</v>
      </c>
      <c r="F566">
        <f t="shared" si="141"/>
        <v>564</v>
      </c>
      <c r="G566">
        <f t="shared" si="142"/>
        <v>71478</v>
      </c>
      <c r="H566" s="1">
        <f>IF(F566-1&lt;=source!$B$6,source!$B$5,IF(F566-1&lt;=(source!$B$6+source!$C$6),source!$C$5,IF(F566-1&lt;=(source!$B$6+source!$C$6+source!$D$6),source!$D$5,IF(F566-1&lt;=(source!$B$6+source!$C$6+source!$D$6+source!$E$6),source!$E$5,IF(F566-1&lt;=(source!$B$6+source!$C$6+source!$D$6+source!$E$6+source!$F$6),source!$F$5,IF(F566-1&lt;=(source!$B$6+source!$C$6+source!$D$6+source!$E$6+source!$F$6+source!$G$6),source!$G$5,IF(F566-1&lt;=(source!$B$6+source!$C$6+source!$D$6+source!$E$6+source!$F$6+source!$G$6+source!$H$6),source!$H$5,IF(F566-1&lt;=(source!$B$6+source!$C$6+source!$D$6+source!$E$6+source!$F$6+source!$G$6+source!$H$6+source!$I$6),source!$I$5,source!$I$5))))))))</f>
        <v>6</v>
      </c>
      <c r="I566">
        <f t="shared" si="143"/>
        <v>5956.5</v>
      </c>
      <c r="J566" t="str">
        <f t="shared" si="144"/>
        <v>1956,5 AD</v>
      </c>
    </row>
    <row r="567" spans="1:10" x14ac:dyDescent="0.25">
      <c r="A567">
        <f t="shared" si="137"/>
        <v>565</v>
      </c>
      <c r="B567">
        <f t="shared" si="138"/>
        <v>63840</v>
      </c>
      <c r="C567" s="1">
        <f>IF(A567-1&lt;=source!$B$3,source!$B$2,IF(A567-1&lt;=(source!$B$3+source!$C$3),source!$C$2,IF(A567-1&lt;=(source!$B$3+source!$C$3+source!$D$3),source!$D$2,IF(A567-1&lt;=(source!$B$3+source!$C$3+source!$D$3+source!$E$3),source!$E$2,IF(A567-1&lt;=(source!$B$3+source!$C$3+source!$D$3+source!$E$3+source!$F$3),source!$F$2,IF(A567-1&lt;=(source!$B$3+source!$C$3+source!$D$3+source!$E$3+source!$F$3+source!$G$3),source!$G$2,IF(A567-1&lt;=(source!$B$3+source!$C$3+source!$D$3+source!$E$3+source!$F$3+source!$G$3+source!$H$3),source!$H$2,IF(A567-1&lt;=(source!$B$3+source!$C$3+source!$D$3+source!$E$3+source!$F$3+source!$G$3+source!$H$3+source!$I$3),source!$I$2,source!$I$2))))))))</f>
        <v>60</v>
      </c>
      <c r="D567">
        <f t="shared" si="139"/>
        <v>5320</v>
      </c>
      <c r="E567" t="str">
        <f t="shared" si="140"/>
        <v>1320 AD</v>
      </c>
      <c r="F567">
        <f t="shared" si="141"/>
        <v>565</v>
      </c>
      <c r="G567">
        <f t="shared" si="142"/>
        <v>71484</v>
      </c>
      <c r="H567" s="1">
        <f>IF(F567-1&lt;=source!$B$6,source!$B$5,IF(F567-1&lt;=(source!$B$6+source!$C$6),source!$C$5,IF(F567-1&lt;=(source!$B$6+source!$C$6+source!$D$6),source!$D$5,IF(F567-1&lt;=(source!$B$6+source!$C$6+source!$D$6+source!$E$6),source!$E$5,IF(F567-1&lt;=(source!$B$6+source!$C$6+source!$D$6+source!$E$6+source!$F$6),source!$F$5,IF(F567-1&lt;=(source!$B$6+source!$C$6+source!$D$6+source!$E$6+source!$F$6+source!$G$6),source!$G$5,IF(F567-1&lt;=(source!$B$6+source!$C$6+source!$D$6+source!$E$6+source!$F$6+source!$G$6+source!$H$6),source!$H$5,IF(F567-1&lt;=(source!$B$6+source!$C$6+source!$D$6+source!$E$6+source!$F$6+source!$G$6+source!$H$6+source!$I$6),source!$I$5,source!$I$5))))))))</f>
        <v>6</v>
      </c>
      <c r="I567">
        <f t="shared" si="143"/>
        <v>5957</v>
      </c>
      <c r="J567" t="str">
        <f t="shared" si="144"/>
        <v>1957 AD</v>
      </c>
    </row>
    <row r="568" spans="1:10" x14ac:dyDescent="0.25">
      <c r="A568">
        <f t="shared" si="137"/>
        <v>566</v>
      </c>
      <c r="B568">
        <f t="shared" si="138"/>
        <v>63900</v>
      </c>
      <c r="C568" s="1">
        <f>IF(A568-1&lt;=source!$B$3,source!$B$2,IF(A568-1&lt;=(source!$B$3+source!$C$3),source!$C$2,IF(A568-1&lt;=(source!$B$3+source!$C$3+source!$D$3),source!$D$2,IF(A568-1&lt;=(source!$B$3+source!$C$3+source!$D$3+source!$E$3),source!$E$2,IF(A568-1&lt;=(source!$B$3+source!$C$3+source!$D$3+source!$E$3+source!$F$3),source!$F$2,IF(A568-1&lt;=(source!$B$3+source!$C$3+source!$D$3+source!$E$3+source!$F$3+source!$G$3),source!$G$2,IF(A568-1&lt;=(source!$B$3+source!$C$3+source!$D$3+source!$E$3+source!$F$3+source!$G$3+source!$H$3),source!$H$2,IF(A568-1&lt;=(source!$B$3+source!$C$3+source!$D$3+source!$E$3+source!$F$3+source!$G$3+source!$H$3+source!$I$3),source!$I$2,source!$I$2))))))))</f>
        <v>60</v>
      </c>
      <c r="D568">
        <f t="shared" si="139"/>
        <v>5325</v>
      </c>
      <c r="E568" t="str">
        <f t="shared" si="140"/>
        <v>1325 AD</v>
      </c>
      <c r="F568">
        <f t="shared" si="141"/>
        <v>566</v>
      </c>
      <c r="G568">
        <f t="shared" si="142"/>
        <v>71490</v>
      </c>
      <c r="H568" s="1">
        <f>IF(F568-1&lt;=source!$B$6,source!$B$5,IF(F568-1&lt;=(source!$B$6+source!$C$6),source!$C$5,IF(F568-1&lt;=(source!$B$6+source!$C$6+source!$D$6),source!$D$5,IF(F568-1&lt;=(source!$B$6+source!$C$6+source!$D$6+source!$E$6),source!$E$5,IF(F568-1&lt;=(source!$B$6+source!$C$6+source!$D$6+source!$E$6+source!$F$6),source!$F$5,IF(F568-1&lt;=(source!$B$6+source!$C$6+source!$D$6+source!$E$6+source!$F$6+source!$G$6),source!$G$5,IF(F568-1&lt;=(source!$B$6+source!$C$6+source!$D$6+source!$E$6+source!$F$6+source!$G$6+source!$H$6),source!$H$5,IF(F568-1&lt;=(source!$B$6+source!$C$6+source!$D$6+source!$E$6+source!$F$6+source!$G$6+source!$H$6+source!$I$6),source!$I$5,source!$I$5))))))))</f>
        <v>6</v>
      </c>
      <c r="I568">
        <f t="shared" si="143"/>
        <v>5957.5</v>
      </c>
      <c r="J568" t="str">
        <f t="shared" si="144"/>
        <v>1957,5 AD</v>
      </c>
    </row>
    <row r="569" spans="1:10" x14ac:dyDescent="0.25">
      <c r="A569">
        <f t="shared" si="137"/>
        <v>567</v>
      </c>
      <c r="B569">
        <f t="shared" si="138"/>
        <v>63960</v>
      </c>
      <c r="C569" s="1">
        <f>IF(A569-1&lt;=source!$B$3,source!$B$2,IF(A569-1&lt;=(source!$B$3+source!$C$3),source!$C$2,IF(A569-1&lt;=(source!$B$3+source!$C$3+source!$D$3),source!$D$2,IF(A569-1&lt;=(source!$B$3+source!$C$3+source!$D$3+source!$E$3),source!$E$2,IF(A569-1&lt;=(source!$B$3+source!$C$3+source!$D$3+source!$E$3+source!$F$3),source!$F$2,IF(A569-1&lt;=(source!$B$3+source!$C$3+source!$D$3+source!$E$3+source!$F$3+source!$G$3),source!$G$2,IF(A569-1&lt;=(source!$B$3+source!$C$3+source!$D$3+source!$E$3+source!$F$3+source!$G$3+source!$H$3),source!$H$2,IF(A569-1&lt;=(source!$B$3+source!$C$3+source!$D$3+source!$E$3+source!$F$3+source!$G$3+source!$H$3+source!$I$3),source!$I$2,source!$I$2))))))))</f>
        <v>60</v>
      </c>
      <c r="D569">
        <f t="shared" si="139"/>
        <v>5330</v>
      </c>
      <c r="E569" t="str">
        <f t="shared" si="140"/>
        <v>1330 AD</v>
      </c>
      <c r="F569">
        <f t="shared" si="141"/>
        <v>567</v>
      </c>
      <c r="G569">
        <f t="shared" si="142"/>
        <v>71496</v>
      </c>
      <c r="H569" s="1">
        <f>IF(F569-1&lt;=source!$B$6,source!$B$5,IF(F569-1&lt;=(source!$B$6+source!$C$6),source!$C$5,IF(F569-1&lt;=(source!$B$6+source!$C$6+source!$D$6),source!$D$5,IF(F569-1&lt;=(source!$B$6+source!$C$6+source!$D$6+source!$E$6),source!$E$5,IF(F569-1&lt;=(source!$B$6+source!$C$6+source!$D$6+source!$E$6+source!$F$6),source!$F$5,IF(F569-1&lt;=(source!$B$6+source!$C$6+source!$D$6+source!$E$6+source!$F$6+source!$G$6),source!$G$5,IF(F569-1&lt;=(source!$B$6+source!$C$6+source!$D$6+source!$E$6+source!$F$6+source!$G$6+source!$H$6),source!$H$5,IF(F569-1&lt;=(source!$B$6+source!$C$6+source!$D$6+source!$E$6+source!$F$6+source!$G$6+source!$H$6+source!$I$6),source!$I$5,source!$I$5))))))))</f>
        <v>6</v>
      </c>
      <c r="I569">
        <f t="shared" si="143"/>
        <v>5958</v>
      </c>
      <c r="J569" t="str">
        <f t="shared" si="144"/>
        <v>1958 AD</v>
      </c>
    </row>
    <row r="570" spans="1:10" x14ac:dyDescent="0.25">
      <c r="A570">
        <f t="shared" si="137"/>
        <v>568</v>
      </c>
      <c r="B570">
        <f t="shared" si="138"/>
        <v>64020</v>
      </c>
      <c r="C570" s="1">
        <f>IF(A570-1&lt;=source!$B$3,source!$B$2,IF(A570-1&lt;=(source!$B$3+source!$C$3),source!$C$2,IF(A570-1&lt;=(source!$B$3+source!$C$3+source!$D$3),source!$D$2,IF(A570-1&lt;=(source!$B$3+source!$C$3+source!$D$3+source!$E$3),source!$E$2,IF(A570-1&lt;=(source!$B$3+source!$C$3+source!$D$3+source!$E$3+source!$F$3),source!$F$2,IF(A570-1&lt;=(source!$B$3+source!$C$3+source!$D$3+source!$E$3+source!$F$3+source!$G$3),source!$G$2,IF(A570-1&lt;=(source!$B$3+source!$C$3+source!$D$3+source!$E$3+source!$F$3+source!$G$3+source!$H$3),source!$H$2,IF(A570-1&lt;=(source!$B$3+source!$C$3+source!$D$3+source!$E$3+source!$F$3+source!$G$3+source!$H$3+source!$I$3),source!$I$2,source!$I$2))))))))</f>
        <v>60</v>
      </c>
      <c r="D570">
        <f t="shared" si="139"/>
        <v>5335</v>
      </c>
      <c r="E570" t="str">
        <f t="shared" si="140"/>
        <v>1335 AD</v>
      </c>
      <c r="F570">
        <f t="shared" si="141"/>
        <v>568</v>
      </c>
      <c r="G570">
        <f t="shared" si="142"/>
        <v>71502</v>
      </c>
      <c r="H570" s="1">
        <f>IF(F570-1&lt;=source!$B$6,source!$B$5,IF(F570-1&lt;=(source!$B$6+source!$C$6),source!$C$5,IF(F570-1&lt;=(source!$B$6+source!$C$6+source!$D$6),source!$D$5,IF(F570-1&lt;=(source!$B$6+source!$C$6+source!$D$6+source!$E$6),source!$E$5,IF(F570-1&lt;=(source!$B$6+source!$C$6+source!$D$6+source!$E$6+source!$F$6),source!$F$5,IF(F570-1&lt;=(source!$B$6+source!$C$6+source!$D$6+source!$E$6+source!$F$6+source!$G$6),source!$G$5,IF(F570-1&lt;=(source!$B$6+source!$C$6+source!$D$6+source!$E$6+source!$F$6+source!$G$6+source!$H$6),source!$H$5,IF(F570-1&lt;=(source!$B$6+source!$C$6+source!$D$6+source!$E$6+source!$F$6+source!$G$6+source!$H$6+source!$I$6),source!$I$5,source!$I$5))))))))</f>
        <v>6</v>
      </c>
      <c r="I570">
        <f t="shared" si="143"/>
        <v>5958.5</v>
      </c>
      <c r="J570" t="str">
        <f t="shared" si="144"/>
        <v>1958,5 AD</v>
      </c>
    </row>
    <row r="571" spans="1:10" x14ac:dyDescent="0.25">
      <c r="A571">
        <f t="shared" si="137"/>
        <v>569</v>
      </c>
      <c r="B571">
        <f t="shared" si="138"/>
        <v>64080</v>
      </c>
      <c r="C571" s="1">
        <f>IF(A571-1&lt;=source!$B$3,source!$B$2,IF(A571-1&lt;=(source!$B$3+source!$C$3),source!$C$2,IF(A571-1&lt;=(source!$B$3+source!$C$3+source!$D$3),source!$D$2,IF(A571-1&lt;=(source!$B$3+source!$C$3+source!$D$3+source!$E$3),source!$E$2,IF(A571-1&lt;=(source!$B$3+source!$C$3+source!$D$3+source!$E$3+source!$F$3),source!$F$2,IF(A571-1&lt;=(source!$B$3+source!$C$3+source!$D$3+source!$E$3+source!$F$3+source!$G$3),source!$G$2,IF(A571-1&lt;=(source!$B$3+source!$C$3+source!$D$3+source!$E$3+source!$F$3+source!$G$3+source!$H$3),source!$H$2,IF(A571-1&lt;=(source!$B$3+source!$C$3+source!$D$3+source!$E$3+source!$F$3+source!$G$3+source!$H$3+source!$I$3),source!$I$2,source!$I$2))))))))</f>
        <v>60</v>
      </c>
      <c r="D571">
        <f t="shared" si="139"/>
        <v>5340</v>
      </c>
      <c r="E571" t="str">
        <f t="shared" si="140"/>
        <v>1340 AD</v>
      </c>
      <c r="F571">
        <f t="shared" si="141"/>
        <v>569</v>
      </c>
      <c r="G571">
        <f t="shared" si="142"/>
        <v>71508</v>
      </c>
      <c r="H571" s="1">
        <f>IF(F571-1&lt;=source!$B$6,source!$B$5,IF(F571-1&lt;=(source!$B$6+source!$C$6),source!$C$5,IF(F571-1&lt;=(source!$B$6+source!$C$6+source!$D$6),source!$D$5,IF(F571-1&lt;=(source!$B$6+source!$C$6+source!$D$6+source!$E$6),source!$E$5,IF(F571-1&lt;=(source!$B$6+source!$C$6+source!$D$6+source!$E$6+source!$F$6),source!$F$5,IF(F571-1&lt;=(source!$B$6+source!$C$6+source!$D$6+source!$E$6+source!$F$6+source!$G$6),source!$G$5,IF(F571-1&lt;=(source!$B$6+source!$C$6+source!$D$6+source!$E$6+source!$F$6+source!$G$6+source!$H$6),source!$H$5,IF(F571-1&lt;=(source!$B$6+source!$C$6+source!$D$6+source!$E$6+source!$F$6+source!$G$6+source!$H$6+source!$I$6),source!$I$5,source!$I$5))))))))</f>
        <v>6</v>
      </c>
      <c r="I571">
        <f t="shared" si="143"/>
        <v>5959</v>
      </c>
      <c r="J571" t="str">
        <f t="shared" si="144"/>
        <v>1959 AD</v>
      </c>
    </row>
    <row r="572" spans="1:10" x14ac:dyDescent="0.25">
      <c r="A572">
        <f t="shared" si="137"/>
        <v>570</v>
      </c>
      <c r="B572">
        <f t="shared" si="138"/>
        <v>64140</v>
      </c>
      <c r="C572" s="1">
        <f>IF(A572-1&lt;=source!$B$3,source!$B$2,IF(A572-1&lt;=(source!$B$3+source!$C$3),source!$C$2,IF(A572-1&lt;=(source!$B$3+source!$C$3+source!$D$3),source!$D$2,IF(A572-1&lt;=(source!$B$3+source!$C$3+source!$D$3+source!$E$3),source!$E$2,IF(A572-1&lt;=(source!$B$3+source!$C$3+source!$D$3+source!$E$3+source!$F$3),source!$F$2,IF(A572-1&lt;=(source!$B$3+source!$C$3+source!$D$3+source!$E$3+source!$F$3+source!$G$3),source!$G$2,IF(A572-1&lt;=(source!$B$3+source!$C$3+source!$D$3+source!$E$3+source!$F$3+source!$G$3+source!$H$3),source!$H$2,IF(A572-1&lt;=(source!$B$3+source!$C$3+source!$D$3+source!$E$3+source!$F$3+source!$G$3+source!$H$3+source!$I$3),source!$I$2,source!$I$2))))))))</f>
        <v>60</v>
      </c>
      <c r="D572">
        <f t="shared" si="139"/>
        <v>5345</v>
      </c>
      <c r="E572" t="str">
        <f t="shared" si="140"/>
        <v>1345 AD</v>
      </c>
      <c r="F572">
        <f t="shared" si="141"/>
        <v>570</v>
      </c>
      <c r="G572">
        <f t="shared" si="142"/>
        <v>71514</v>
      </c>
      <c r="H572" s="1">
        <f>IF(F572-1&lt;=source!$B$6,source!$B$5,IF(F572-1&lt;=(source!$B$6+source!$C$6),source!$C$5,IF(F572-1&lt;=(source!$B$6+source!$C$6+source!$D$6),source!$D$5,IF(F572-1&lt;=(source!$B$6+source!$C$6+source!$D$6+source!$E$6),source!$E$5,IF(F572-1&lt;=(source!$B$6+source!$C$6+source!$D$6+source!$E$6+source!$F$6),source!$F$5,IF(F572-1&lt;=(source!$B$6+source!$C$6+source!$D$6+source!$E$6+source!$F$6+source!$G$6),source!$G$5,IF(F572-1&lt;=(source!$B$6+source!$C$6+source!$D$6+source!$E$6+source!$F$6+source!$G$6+source!$H$6),source!$H$5,IF(F572-1&lt;=(source!$B$6+source!$C$6+source!$D$6+source!$E$6+source!$F$6+source!$G$6+source!$H$6+source!$I$6),source!$I$5,source!$I$5))))))))</f>
        <v>6</v>
      </c>
      <c r="I572">
        <f t="shared" si="143"/>
        <v>5959.5</v>
      </c>
      <c r="J572" t="str">
        <f t="shared" si="144"/>
        <v>1959,5 AD</v>
      </c>
    </row>
    <row r="573" spans="1:10" x14ac:dyDescent="0.25">
      <c r="A573">
        <f t="shared" si="137"/>
        <v>571</v>
      </c>
      <c r="B573">
        <f t="shared" si="138"/>
        <v>64200</v>
      </c>
      <c r="C573" s="1">
        <f>IF(A573-1&lt;=source!$B$3,source!$B$2,IF(A573-1&lt;=(source!$B$3+source!$C$3),source!$C$2,IF(A573-1&lt;=(source!$B$3+source!$C$3+source!$D$3),source!$D$2,IF(A573-1&lt;=(source!$B$3+source!$C$3+source!$D$3+source!$E$3),source!$E$2,IF(A573-1&lt;=(source!$B$3+source!$C$3+source!$D$3+source!$E$3+source!$F$3),source!$F$2,IF(A573-1&lt;=(source!$B$3+source!$C$3+source!$D$3+source!$E$3+source!$F$3+source!$G$3),source!$G$2,IF(A573-1&lt;=(source!$B$3+source!$C$3+source!$D$3+source!$E$3+source!$F$3+source!$G$3+source!$H$3),source!$H$2,IF(A573-1&lt;=(source!$B$3+source!$C$3+source!$D$3+source!$E$3+source!$F$3+source!$G$3+source!$H$3+source!$I$3),source!$I$2,source!$I$2))))))))</f>
        <v>60</v>
      </c>
      <c r="D573">
        <f t="shared" si="139"/>
        <v>5350</v>
      </c>
      <c r="E573" t="str">
        <f t="shared" si="140"/>
        <v>1350 AD</v>
      </c>
      <c r="F573">
        <f t="shared" si="141"/>
        <v>571</v>
      </c>
      <c r="G573">
        <f t="shared" si="142"/>
        <v>71520</v>
      </c>
      <c r="H573" s="1">
        <f>IF(F573-1&lt;=source!$B$6,source!$B$5,IF(F573-1&lt;=(source!$B$6+source!$C$6),source!$C$5,IF(F573-1&lt;=(source!$B$6+source!$C$6+source!$D$6),source!$D$5,IF(F573-1&lt;=(source!$B$6+source!$C$6+source!$D$6+source!$E$6),source!$E$5,IF(F573-1&lt;=(source!$B$6+source!$C$6+source!$D$6+source!$E$6+source!$F$6),source!$F$5,IF(F573-1&lt;=(source!$B$6+source!$C$6+source!$D$6+source!$E$6+source!$F$6+source!$G$6),source!$G$5,IF(F573-1&lt;=(source!$B$6+source!$C$6+source!$D$6+source!$E$6+source!$F$6+source!$G$6+source!$H$6),source!$H$5,IF(F573-1&lt;=(source!$B$6+source!$C$6+source!$D$6+source!$E$6+source!$F$6+source!$G$6+source!$H$6+source!$I$6),source!$I$5,source!$I$5))))))))</f>
        <v>6</v>
      </c>
      <c r="I573">
        <f t="shared" si="143"/>
        <v>5960</v>
      </c>
      <c r="J573" t="str">
        <f t="shared" si="144"/>
        <v>1960 AD</v>
      </c>
    </row>
    <row r="574" spans="1:10" x14ac:dyDescent="0.25">
      <c r="A574">
        <f t="shared" si="137"/>
        <v>572</v>
      </c>
      <c r="B574">
        <f t="shared" si="138"/>
        <v>64224</v>
      </c>
      <c r="C574" s="1">
        <f>IF(A574-1&lt;=source!$B$3,source!$B$2,IF(A574-1&lt;=(source!$B$3+source!$C$3),source!$C$2,IF(A574-1&lt;=(source!$B$3+source!$C$3+source!$D$3),source!$D$2,IF(A574-1&lt;=(source!$B$3+source!$C$3+source!$D$3+source!$E$3),source!$E$2,IF(A574-1&lt;=(source!$B$3+source!$C$3+source!$D$3+source!$E$3+source!$F$3),source!$F$2,IF(A574-1&lt;=(source!$B$3+source!$C$3+source!$D$3+source!$E$3+source!$F$3+source!$G$3),source!$G$2,IF(A574-1&lt;=(source!$B$3+source!$C$3+source!$D$3+source!$E$3+source!$F$3+source!$G$3+source!$H$3),source!$H$2,IF(A574-1&lt;=(source!$B$3+source!$C$3+source!$D$3+source!$E$3+source!$F$3+source!$G$3+source!$H$3+source!$I$3),source!$I$2,source!$I$2))))))))</f>
        <v>24</v>
      </c>
      <c r="D574">
        <f t="shared" si="139"/>
        <v>5352</v>
      </c>
      <c r="E574" t="str">
        <f t="shared" si="140"/>
        <v>1352 AD</v>
      </c>
      <c r="F574">
        <f t="shared" si="141"/>
        <v>572</v>
      </c>
      <c r="G574">
        <f t="shared" si="142"/>
        <v>71526</v>
      </c>
      <c r="H574" s="1">
        <f>IF(F574-1&lt;=source!$B$6,source!$B$5,IF(F574-1&lt;=(source!$B$6+source!$C$6),source!$C$5,IF(F574-1&lt;=(source!$B$6+source!$C$6+source!$D$6),source!$D$5,IF(F574-1&lt;=(source!$B$6+source!$C$6+source!$D$6+source!$E$6),source!$E$5,IF(F574-1&lt;=(source!$B$6+source!$C$6+source!$D$6+source!$E$6+source!$F$6),source!$F$5,IF(F574-1&lt;=(source!$B$6+source!$C$6+source!$D$6+source!$E$6+source!$F$6+source!$G$6),source!$G$5,IF(F574-1&lt;=(source!$B$6+source!$C$6+source!$D$6+source!$E$6+source!$F$6+source!$G$6+source!$H$6),source!$H$5,IF(F574-1&lt;=(source!$B$6+source!$C$6+source!$D$6+source!$E$6+source!$F$6+source!$G$6+source!$H$6+source!$I$6),source!$I$5,source!$I$5))))))))</f>
        <v>6</v>
      </c>
      <c r="I574">
        <f t="shared" si="143"/>
        <v>5960.5</v>
      </c>
      <c r="J574" t="str">
        <f t="shared" si="144"/>
        <v>1960,5 AD</v>
      </c>
    </row>
    <row r="575" spans="1:10" x14ac:dyDescent="0.25">
      <c r="A575">
        <f t="shared" si="137"/>
        <v>573</v>
      </c>
      <c r="B575">
        <f t="shared" si="138"/>
        <v>64248</v>
      </c>
      <c r="C575" s="1">
        <f>IF(A575-1&lt;=source!$B$3,source!$B$2,IF(A575-1&lt;=(source!$B$3+source!$C$3),source!$C$2,IF(A575-1&lt;=(source!$B$3+source!$C$3+source!$D$3),source!$D$2,IF(A575-1&lt;=(source!$B$3+source!$C$3+source!$D$3+source!$E$3),source!$E$2,IF(A575-1&lt;=(source!$B$3+source!$C$3+source!$D$3+source!$E$3+source!$F$3),source!$F$2,IF(A575-1&lt;=(source!$B$3+source!$C$3+source!$D$3+source!$E$3+source!$F$3+source!$G$3),source!$G$2,IF(A575-1&lt;=(source!$B$3+source!$C$3+source!$D$3+source!$E$3+source!$F$3+source!$G$3+source!$H$3),source!$H$2,IF(A575-1&lt;=(source!$B$3+source!$C$3+source!$D$3+source!$E$3+source!$F$3+source!$G$3+source!$H$3+source!$I$3),source!$I$2,source!$I$2))))))))</f>
        <v>24</v>
      </c>
      <c r="D575">
        <f t="shared" si="139"/>
        <v>5354</v>
      </c>
      <c r="E575" t="str">
        <f t="shared" si="140"/>
        <v>1354 AD</v>
      </c>
      <c r="F575">
        <f t="shared" si="141"/>
        <v>573</v>
      </c>
      <c r="G575">
        <f t="shared" si="142"/>
        <v>71532</v>
      </c>
      <c r="H575" s="1">
        <f>IF(F575-1&lt;=source!$B$6,source!$B$5,IF(F575-1&lt;=(source!$B$6+source!$C$6),source!$C$5,IF(F575-1&lt;=(source!$B$6+source!$C$6+source!$D$6),source!$D$5,IF(F575-1&lt;=(source!$B$6+source!$C$6+source!$D$6+source!$E$6),source!$E$5,IF(F575-1&lt;=(source!$B$6+source!$C$6+source!$D$6+source!$E$6+source!$F$6),source!$F$5,IF(F575-1&lt;=(source!$B$6+source!$C$6+source!$D$6+source!$E$6+source!$F$6+source!$G$6),source!$G$5,IF(F575-1&lt;=(source!$B$6+source!$C$6+source!$D$6+source!$E$6+source!$F$6+source!$G$6+source!$H$6),source!$H$5,IF(F575-1&lt;=(source!$B$6+source!$C$6+source!$D$6+source!$E$6+source!$F$6+source!$G$6+source!$H$6+source!$I$6),source!$I$5,source!$I$5))))))))</f>
        <v>6</v>
      </c>
      <c r="I575">
        <f t="shared" si="143"/>
        <v>5961</v>
      </c>
      <c r="J575" t="str">
        <f t="shared" si="144"/>
        <v>1961 AD</v>
      </c>
    </row>
    <row r="576" spans="1:10" x14ac:dyDescent="0.25">
      <c r="A576">
        <f t="shared" si="137"/>
        <v>574</v>
      </c>
      <c r="B576">
        <f t="shared" si="138"/>
        <v>64272</v>
      </c>
      <c r="C576" s="1">
        <f>IF(A576-1&lt;=source!$B$3,source!$B$2,IF(A576-1&lt;=(source!$B$3+source!$C$3),source!$C$2,IF(A576-1&lt;=(source!$B$3+source!$C$3+source!$D$3),source!$D$2,IF(A576-1&lt;=(source!$B$3+source!$C$3+source!$D$3+source!$E$3),source!$E$2,IF(A576-1&lt;=(source!$B$3+source!$C$3+source!$D$3+source!$E$3+source!$F$3),source!$F$2,IF(A576-1&lt;=(source!$B$3+source!$C$3+source!$D$3+source!$E$3+source!$F$3+source!$G$3),source!$G$2,IF(A576-1&lt;=(source!$B$3+source!$C$3+source!$D$3+source!$E$3+source!$F$3+source!$G$3+source!$H$3),source!$H$2,IF(A576-1&lt;=(source!$B$3+source!$C$3+source!$D$3+source!$E$3+source!$F$3+source!$G$3+source!$H$3+source!$I$3),source!$I$2,source!$I$2))))))))</f>
        <v>24</v>
      </c>
      <c r="D576">
        <f t="shared" si="139"/>
        <v>5356</v>
      </c>
      <c r="E576" t="str">
        <f t="shared" si="140"/>
        <v>1356 AD</v>
      </c>
      <c r="F576">
        <f t="shared" si="141"/>
        <v>574</v>
      </c>
      <c r="G576">
        <f t="shared" si="142"/>
        <v>71538</v>
      </c>
      <c r="H576" s="1">
        <f>IF(F576-1&lt;=source!$B$6,source!$B$5,IF(F576-1&lt;=(source!$B$6+source!$C$6),source!$C$5,IF(F576-1&lt;=(source!$B$6+source!$C$6+source!$D$6),source!$D$5,IF(F576-1&lt;=(source!$B$6+source!$C$6+source!$D$6+source!$E$6),source!$E$5,IF(F576-1&lt;=(source!$B$6+source!$C$6+source!$D$6+source!$E$6+source!$F$6),source!$F$5,IF(F576-1&lt;=(source!$B$6+source!$C$6+source!$D$6+source!$E$6+source!$F$6+source!$G$6),source!$G$5,IF(F576-1&lt;=(source!$B$6+source!$C$6+source!$D$6+source!$E$6+source!$F$6+source!$G$6+source!$H$6),source!$H$5,IF(F576-1&lt;=(source!$B$6+source!$C$6+source!$D$6+source!$E$6+source!$F$6+source!$G$6+source!$H$6+source!$I$6),source!$I$5,source!$I$5))))))))</f>
        <v>6</v>
      </c>
      <c r="I576">
        <f t="shared" si="143"/>
        <v>5961.5</v>
      </c>
      <c r="J576" t="str">
        <f t="shared" si="144"/>
        <v>1961,5 AD</v>
      </c>
    </row>
    <row r="577" spans="1:10" x14ac:dyDescent="0.25">
      <c r="A577">
        <f t="shared" si="137"/>
        <v>575</v>
      </c>
      <c r="B577">
        <f t="shared" si="138"/>
        <v>64296</v>
      </c>
      <c r="C577" s="1">
        <f>IF(A577-1&lt;=source!$B$3,source!$B$2,IF(A577-1&lt;=(source!$B$3+source!$C$3),source!$C$2,IF(A577-1&lt;=(source!$B$3+source!$C$3+source!$D$3),source!$D$2,IF(A577-1&lt;=(source!$B$3+source!$C$3+source!$D$3+source!$E$3),source!$E$2,IF(A577-1&lt;=(source!$B$3+source!$C$3+source!$D$3+source!$E$3+source!$F$3),source!$F$2,IF(A577-1&lt;=(source!$B$3+source!$C$3+source!$D$3+source!$E$3+source!$F$3+source!$G$3),source!$G$2,IF(A577-1&lt;=(source!$B$3+source!$C$3+source!$D$3+source!$E$3+source!$F$3+source!$G$3+source!$H$3),source!$H$2,IF(A577-1&lt;=(source!$B$3+source!$C$3+source!$D$3+source!$E$3+source!$F$3+source!$G$3+source!$H$3+source!$I$3),source!$I$2,source!$I$2))))))))</f>
        <v>24</v>
      </c>
      <c r="D577">
        <f t="shared" si="139"/>
        <v>5358</v>
      </c>
      <c r="E577" t="str">
        <f t="shared" si="140"/>
        <v>1358 AD</v>
      </c>
      <c r="F577">
        <f t="shared" si="141"/>
        <v>575</v>
      </c>
      <c r="G577">
        <f t="shared" si="142"/>
        <v>71544</v>
      </c>
      <c r="H577" s="1">
        <f>IF(F577-1&lt;=source!$B$6,source!$B$5,IF(F577-1&lt;=(source!$B$6+source!$C$6),source!$C$5,IF(F577-1&lt;=(source!$B$6+source!$C$6+source!$D$6),source!$D$5,IF(F577-1&lt;=(source!$B$6+source!$C$6+source!$D$6+source!$E$6),source!$E$5,IF(F577-1&lt;=(source!$B$6+source!$C$6+source!$D$6+source!$E$6+source!$F$6),source!$F$5,IF(F577-1&lt;=(source!$B$6+source!$C$6+source!$D$6+source!$E$6+source!$F$6+source!$G$6),source!$G$5,IF(F577-1&lt;=(source!$B$6+source!$C$6+source!$D$6+source!$E$6+source!$F$6+source!$G$6+source!$H$6),source!$H$5,IF(F577-1&lt;=(source!$B$6+source!$C$6+source!$D$6+source!$E$6+source!$F$6+source!$G$6+source!$H$6+source!$I$6),source!$I$5,source!$I$5))))))))</f>
        <v>6</v>
      </c>
      <c r="I577">
        <f t="shared" si="143"/>
        <v>5962</v>
      </c>
      <c r="J577" t="str">
        <f t="shared" si="144"/>
        <v>1962 AD</v>
      </c>
    </row>
    <row r="578" spans="1:10" x14ac:dyDescent="0.25">
      <c r="A578">
        <f t="shared" si="137"/>
        <v>576</v>
      </c>
      <c r="B578">
        <f t="shared" si="138"/>
        <v>64320</v>
      </c>
      <c r="C578" s="1">
        <f>IF(A578-1&lt;=source!$B$3,source!$B$2,IF(A578-1&lt;=(source!$B$3+source!$C$3),source!$C$2,IF(A578-1&lt;=(source!$B$3+source!$C$3+source!$D$3),source!$D$2,IF(A578-1&lt;=(source!$B$3+source!$C$3+source!$D$3+source!$E$3),source!$E$2,IF(A578-1&lt;=(source!$B$3+source!$C$3+source!$D$3+source!$E$3+source!$F$3),source!$F$2,IF(A578-1&lt;=(source!$B$3+source!$C$3+source!$D$3+source!$E$3+source!$F$3+source!$G$3),source!$G$2,IF(A578-1&lt;=(source!$B$3+source!$C$3+source!$D$3+source!$E$3+source!$F$3+source!$G$3+source!$H$3),source!$H$2,IF(A578-1&lt;=(source!$B$3+source!$C$3+source!$D$3+source!$E$3+source!$F$3+source!$G$3+source!$H$3+source!$I$3),source!$I$2,source!$I$2))))))))</f>
        <v>24</v>
      </c>
      <c r="D578">
        <f t="shared" si="139"/>
        <v>5360</v>
      </c>
      <c r="E578" t="str">
        <f t="shared" si="140"/>
        <v>1360 AD</v>
      </c>
      <c r="F578">
        <f t="shared" si="141"/>
        <v>576</v>
      </c>
      <c r="G578">
        <f t="shared" si="142"/>
        <v>71550</v>
      </c>
      <c r="H578" s="1">
        <f>IF(F578-1&lt;=source!$B$6,source!$B$5,IF(F578-1&lt;=(source!$B$6+source!$C$6),source!$C$5,IF(F578-1&lt;=(source!$B$6+source!$C$6+source!$D$6),source!$D$5,IF(F578-1&lt;=(source!$B$6+source!$C$6+source!$D$6+source!$E$6),source!$E$5,IF(F578-1&lt;=(source!$B$6+source!$C$6+source!$D$6+source!$E$6+source!$F$6),source!$F$5,IF(F578-1&lt;=(source!$B$6+source!$C$6+source!$D$6+source!$E$6+source!$F$6+source!$G$6),source!$G$5,IF(F578-1&lt;=(source!$B$6+source!$C$6+source!$D$6+source!$E$6+source!$F$6+source!$G$6+source!$H$6),source!$H$5,IF(F578-1&lt;=(source!$B$6+source!$C$6+source!$D$6+source!$E$6+source!$F$6+source!$G$6+source!$H$6+source!$I$6),source!$I$5,source!$I$5))))))))</f>
        <v>6</v>
      </c>
      <c r="I578">
        <f t="shared" si="143"/>
        <v>5962.5</v>
      </c>
      <c r="J578" t="str">
        <f t="shared" si="144"/>
        <v>1962,5 AD</v>
      </c>
    </row>
    <row r="579" spans="1:10" x14ac:dyDescent="0.25">
      <c r="A579">
        <f t="shared" si="137"/>
        <v>577</v>
      </c>
      <c r="B579">
        <f t="shared" si="138"/>
        <v>64344</v>
      </c>
      <c r="C579" s="1">
        <f>IF(A579-1&lt;=source!$B$3,source!$B$2,IF(A579-1&lt;=(source!$B$3+source!$C$3),source!$C$2,IF(A579-1&lt;=(source!$B$3+source!$C$3+source!$D$3),source!$D$2,IF(A579-1&lt;=(source!$B$3+source!$C$3+source!$D$3+source!$E$3),source!$E$2,IF(A579-1&lt;=(source!$B$3+source!$C$3+source!$D$3+source!$E$3+source!$F$3),source!$F$2,IF(A579-1&lt;=(source!$B$3+source!$C$3+source!$D$3+source!$E$3+source!$F$3+source!$G$3),source!$G$2,IF(A579-1&lt;=(source!$B$3+source!$C$3+source!$D$3+source!$E$3+source!$F$3+source!$G$3+source!$H$3),source!$H$2,IF(A579-1&lt;=(source!$B$3+source!$C$3+source!$D$3+source!$E$3+source!$F$3+source!$G$3+source!$H$3+source!$I$3),source!$I$2,source!$I$2))))))))</f>
        <v>24</v>
      </c>
      <c r="D579">
        <f t="shared" si="139"/>
        <v>5362</v>
      </c>
      <c r="E579" t="str">
        <f t="shared" si="140"/>
        <v>1362 AD</v>
      </c>
      <c r="F579">
        <f t="shared" si="141"/>
        <v>577</v>
      </c>
      <c r="G579">
        <f t="shared" si="142"/>
        <v>71556</v>
      </c>
      <c r="H579" s="1">
        <f>IF(F579-1&lt;=source!$B$6,source!$B$5,IF(F579-1&lt;=(source!$B$6+source!$C$6),source!$C$5,IF(F579-1&lt;=(source!$B$6+source!$C$6+source!$D$6),source!$D$5,IF(F579-1&lt;=(source!$B$6+source!$C$6+source!$D$6+source!$E$6),source!$E$5,IF(F579-1&lt;=(source!$B$6+source!$C$6+source!$D$6+source!$E$6+source!$F$6),source!$F$5,IF(F579-1&lt;=(source!$B$6+source!$C$6+source!$D$6+source!$E$6+source!$F$6+source!$G$6),source!$G$5,IF(F579-1&lt;=(source!$B$6+source!$C$6+source!$D$6+source!$E$6+source!$F$6+source!$G$6+source!$H$6),source!$H$5,IF(F579-1&lt;=(source!$B$6+source!$C$6+source!$D$6+source!$E$6+source!$F$6+source!$G$6+source!$H$6+source!$I$6),source!$I$5,source!$I$5))))))))</f>
        <v>6</v>
      </c>
      <c r="I579">
        <f t="shared" si="143"/>
        <v>5963</v>
      </c>
      <c r="J579" t="str">
        <f t="shared" si="144"/>
        <v>1963 AD</v>
      </c>
    </row>
    <row r="580" spans="1:10" x14ac:dyDescent="0.25">
      <c r="A580">
        <f t="shared" si="137"/>
        <v>578</v>
      </c>
      <c r="B580">
        <f t="shared" si="138"/>
        <v>64368</v>
      </c>
      <c r="C580" s="1">
        <f>IF(A580-1&lt;=source!$B$3,source!$B$2,IF(A580-1&lt;=(source!$B$3+source!$C$3),source!$C$2,IF(A580-1&lt;=(source!$B$3+source!$C$3+source!$D$3),source!$D$2,IF(A580-1&lt;=(source!$B$3+source!$C$3+source!$D$3+source!$E$3),source!$E$2,IF(A580-1&lt;=(source!$B$3+source!$C$3+source!$D$3+source!$E$3+source!$F$3),source!$F$2,IF(A580-1&lt;=(source!$B$3+source!$C$3+source!$D$3+source!$E$3+source!$F$3+source!$G$3),source!$G$2,IF(A580-1&lt;=(source!$B$3+source!$C$3+source!$D$3+source!$E$3+source!$F$3+source!$G$3+source!$H$3),source!$H$2,IF(A580-1&lt;=(source!$B$3+source!$C$3+source!$D$3+source!$E$3+source!$F$3+source!$G$3+source!$H$3+source!$I$3),source!$I$2,source!$I$2))))))))</f>
        <v>24</v>
      </c>
      <c r="D580">
        <f t="shared" si="139"/>
        <v>5364</v>
      </c>
      <c r="E580" t="str">
        <f t="shared" si="140"/>
        <v>1364 AD</v>
      </c>
      <c r="F580">
        <f t="shared" si="141"/>
        <v>578</v>
      </c>
      <c r="G580">
        <f t="shared" si="142"/>
        <v>71562</v>
      </c>
      <c r="H580" s="1">
        <f>IF(F580-1&lt;=source!$B$6,source!$B$5,IF(F580-1&lt;=(source!$B$6+source!$C$6),source!$C$5,IF(F580-1&lt;=(source!$B$6+source!$C$6+source!$D$6),source!$D$5,IF(F580-1&lt;=(source!$B$6+source!$C$6+source!$D$6+source!$E$6),source!$E$5,IF(F580-1&lt;=(source!$B$6+source!$C$6+source!$D$6+source!$E$6+source!$F$6),source!$F$5,IF(F580-1&lt;=(source!$B$6+source!$C$6+source!$D$6+source!$E$6+source!$F$6+source!$G$6),source!$G$5,IF(F580-1&lt;=(source!$B$6+source!$C$6+source!$D$6+source!$E$6+source!$F$6+source!$G$6+source!$H$6),source!$H$5,IF(F580-1&lt;=(source!$B$6+source!$C$6+source!$D$6+source!$E$6+source!$F$6+source!$G$6+source!$H$6+source!$I$6),source!$I$5,source!$I$5))))))))</f>
        <v>6</v>
      </c>
      <c r="I580">
        <f t="shared" si="143"/>
        <v>5963.5</v>
      </c>
      <c r="J580" t="str">
        <f t="shared" si="144"/>
        <v>1963,5 AD</v>
      </c>
    </row>
    <row r="581" spans="1:10" x14ac:dyDescent="0.25">
      <c r="A581">
        <f t="shared" ref="A581:A644" si="145">A580+1</f>
        <v>579</v>
      </c>
      <c r="B581">
        <f t="shared" ref="B581:B644" si="146">B580+C581</f>
        <v>64392</v>
      </c>
      <c r="C581" s="1">
        <f>IF(A581-1&lt;=source!$B$3,source!$B$2,IF(A581-1&lt;=(source!$B$3+source!$C$3),source!$C$2,IF(A581-1&lt;=(source!$B$3+source!$C$3+source!$D$3),source!$D$2,IF(A581-1&lt;=(source!$B$3+source!$C$3+source!$D$3+source!$E$3),source!$E$2,IF(A581-1&lt;=(source!$B$3+source!$C$3+source!$D$3+source!$E$3+source!$F$3),source!$F$2,IF(A581-1&lt;=(source!$B$3+source!$C$3+source!$D$3+source!$E$3+source!$F$3+source!$G$3),source!$G$2,IF(A581-1&lt;=(source!$B$3+source!$C$3+source!$D$3+source!$E$3+source!$F$3+source!$G$3+source!$H$3),source!$H$2,IF(A581-1&lt;=(source!$B$3+source!$C$3+source!$D$3+source!$E$3+source!$F$3+source!$G$3+source!$H$3+source!$I$3),source!$I$2,source!$I$2))))))))</f>
        <v>24</v>
      </c>
      <c r="D581">
        <f t="shared" ref="D581:D644" si="147">B581/12</f>
        <v>5366</v>
      </c>
      <c r="E581" t="str">
        <f t="shared" ref="E581:E644" si="148">IF((4000-D581)&gt;=0,_xlfn.CONCAT(4000-D581," BC"),_xlfn.CONCAT(D581-4000," AD"))</f>
        <v>1366 AD</v>
      </c>
      <c r="F581">
        <f t="shared" ref="F581:F644" si="149">F580+1</f>
        <v>579</v>
      </c>
      <c r="G581">
        <f t="shared" ref="G581:G644" si="150">G580+H581</f>
        <v>71568</v>
      </c>
      <c r="H581" s="1">
        <f>IF(F581-1&lt;=source!$B$6,source!$B$5,IF(F581-1&lt;=(source!$B$6+source!$C$6),source!$C$5,IF(F581-1&lt;=(source!$B$6+source!$C$6+source!$D$6),source!$D$5,IF(F581-1&lt;=(source!$B$6+source!$C$6+source!$D$6+source!$E$6),source!$E$5,IF(F581-1&lt;=(source!$B$6+source!$C$6+source!$D$6+source!$E$6+source!$F$6),source!$F$5,IF(F581-1&lt;=(source!$B$6+source!$C$6+source!$D$6+source!$E$6+source!$F$6+source!$G$6),source!$G$5,IF(F581-1&lt;=(source!$B$6+source!$C$6+source!$D$6+source!$E$6+source!$F$6+source!$G$6+source!$H$6),source!$H$5,IF(F581-1&lt;=(source!$B$6+source!$C$6+source!$D$6+source!$E$6+source!$F$6+source!$G$6+source!$H$6+source!$I$6),source!$I$5,source!$I$5))))))))</f>
        <v>6</v>
      </c>
      <c r="I581">
        <f t="shared" ref="I581:I644" si="151">G581/12</f>
        <v>5964</v>
      </c>
      <c r="J581" t="str">
        <f t="shared" ref="J581:J644" si="152">IF((4000-I581)&gt;=0,_xlfn.CONCAT(4000-I581," BC"),_xlfn.CONCAT(I581-4000," AD"))</f>
        <v>1964 AD</v>
      </c>
    </row>
    <row r="582" spans="1:10" x14ac:dyDescent="0.25">
      <c r="A582">
        <f t="shared" si="145"/>
        <v>580</v>
      </c>
      <c r="B582">
        <f t="shared" si="146"/>
        <v>64416</v>
      </c>
      <c r="C582" s="1">
        <f>IF(A582-1&lt;=source!$B$3,source!$B$2,IF(A582-1&lt;=(source!$B$3+source!$C$3),source!$C$2,IF(A582-1&lt;=(source!$B$3+source!$C$3+source!$D$3),source!$D$2,IF(A582-1&lt;=(source!$B$3+source!$C$3+source!$D$3+source!$E$3),source!$E$2,IF(A582-1&lt;=(source!$B$3+source!$C$3+source!$D$3+source!$E$3+source!$F$3),source!$F$2,IF(A582-1&lt;=(source!$B$3+source!$C$3+source!$D$3+source!$E$3+source!$F$3+source!$G$3),source!$G$2,IF(A582-1&lt;=(source!$B$3+source!$C$3+source!$D$3+source!$E$3+source!$F$3+source!$G$3+source!$H$3),source!$H$2,IF(A582-1&lt;=(source!$B$3+source!$C$3+source!$D$3+source!$E$3+source!$F$3+source!$G$3+source!$H$3+source!$I$3),source!$I$2,source!$I$2))))))))</f>
        <v>24</v>
      </c>
      <c r="D582">
        <f t="shared" si="147"/>
        <v>5368</v>
      </c>
      <c r="E582" t="str">
        <f t="shared" si="148"/>
        <v>1368 AD</v>
      </c>
      <c r="F582">
        <f t="shared" si="149"/>
        <v>580</v>
      </c>
      <c r="G582">
        <f t="shared" si="150"/>
        <v>71574</v>
      </c>
      <c r="H582" s="1">
        <f>IF(F582-1&lt;=source!$B$6,source!$B$5,IF(F582-1&lt;=(source!$B$6+source!$C$6),source!$C$5,IF(F582-1&lt;=(source!$B$6+source!$C$6+source!$D$6),source!$D$5,IF(F582-1&lt;=(source!$B$6+source!$C$6+source!$D$6+source!$E$6),source!$E$5,IF(F582-1&lt;=(source!$B$6+source!$C$6+source!$D$6+source!$E$6+source!$F$6),source!$F$5,IF(F582-1&lt;=(source!$B$6+source!$C$6+source!$D$6+source!$E$6+source!$F$6+source!$G$6),source!$G$5,IF(F582-1&lt;=(source!$B$6+source!$C$6+source!$D$6+source!$E$6+source!$F$6+source!$G$6+source!$H$6),source!$H$5,IF(F582-1&lt;=(source!$B$6+source!$C$6+source!$D$6+source!$E$6+source!$F$6+source!$G$6+source!$H$6+source!$I$6),source!$I$5,source!$I$5))))))))</f>
        <v>6</v>
      </c>
      <c r="I582">
        <f t="shared" si="151"/>
        <v>5964.5</v>
      </c>
      <c r="J582" t="str">
        <f t="shared" si="152"/>
        <v>1964,5 AD</v>
      </c>
    </row>
    <row r="583" spans="1:10" x14ac:dyDescent="0.25">
      <c r="A583">
        <f t="shared" si="145"/>
        <v>581</v>
      </c>
      <c r="B583">
        <f t="shared" si="146"/>
        <v>64440</v>
      </c>
      <c r="C583" s="1">
        <f>IF(A583-1&lt;=source!$B$3,source!$B$2,IF(A583-1&lt;=(source!$B$3+source!$C$3),source!$C$2,IF(A583-1&lt;=(source!$B$3+source!$C$3+source!$D$3),source!$D$2,IF(A583-1&lt;=(source!$B$3+source!$C$3+source!$D$3+source!$E$3),source!$E$2,IF(A583-1&lt;=(source!$B$3+source!$C$3+source!$D$3+source!$E$3+source!$F$3),source!$F$2,IF(A583-1&lt;=(source!$B$3+source!$C$3+source!$D$3+source!$E$3+source!$F$3+source!$G$3),source!$G$2,IF(A583-1&lt;=(source!$B$3+source!$C$3+source!$D$3+source!$E$3+source!$F$3+source!$G$3+source!$H$3),source!$H$2,IF(A583-1&lt;=(source!$B$3+source!$C$3+source!$D$3+source!$E$3+source!$F$3+source!$G$3+source!$H$3+source!$I$3),source!$I$2,source!$I$2))))))))</f>
        <v>24</v>
      </c>
      <c r="D583">
        <f t="shared" si="147"/>
        <v>5370</v>
      </c>
      <c r="E583" t="str">
        <f t="shared" si="148"/>
        <v>1370 AD</v>
      </c>
      <c r="F583">
        <f t="shared" si="149"/>
        <v>581</v>
      </c>
      <c r="G583">
        <f t="shared" si="150"/>
        <v>71580</v>
      </c>
      <c r="H583" s="1">
        <f>IF(F583-1&lt;=source!$B$6,source!$B$5,IF(F583-1&lt;=(source!$B$6+source!$C$6),source!$C$5,IF(F583-1&lt;=(source!$B$6+source!$C$6+source!$D$6),source!$D$5,IF(F583-1&lt;=(source!$B$6+source!$C$6+source!$D$6+source!$E$6),source!$E$5,IF(F583-1&lt;=(source!$B$6+source!$C$6+source!$D$6+source!$E$6+source!$F$6),source!$F$5,IF(F583-1&lt;=(source!$B$6+source!$C$6+source!$D$6+source!$E$6+source!$F$6+source!$G$6),source!$G$5,IF(F583-1&lt;=(source!$B$6+source!$C$6+source!$D$6+source!$E$6+source!$F$6+source!$G$6+source!$H$6),source!$H$5,IF(F583-1&lt;=(source!$B$6+source!$C$6+source!$D$6+source!$E$6+source!$F$6+source!$G$6+source!$H$6+source!$I$6),source!$I$5,source!$I$5))))))))</f>
        <v>6</v>
      </c>
      <c r="I583">
        <f t="shared" si="151"/>
        <v>5965</v>
      </c>
      <c r="J583" t="str">
        <f t="shared" si="152"/>
        <v>1965 AD</v>
      </c>
    </row>
    <row r="584" spans="1:10" x14ac:dyDescent="0.25">
      <c r="A584">
        <f t="shared" si="145"/>
        <v>582</v>
      </c>
      <c r="B584">
        <f t="shared" si="146"/>
        <v>64464</v>
      </c>
      <c r="C584" s="1">
        <f>IF(A584-1&lt;=source!$B$3,source!$B$2,IF(A584-1&lt;=(source!$B$3+source!$C$3),source!$C$2,IF(A584-1&lt;=(source!$B$3+source!$C$3+source!$D$3),source!$D$2,IF(A584-1&lt;=(source!$B$3+source!$C$3+source!$D$3+source!$E$3),source!$E$2,IF(A584-1&lt;=(source!$B$3+source!$C$3+source!$D$3+source!$E$3+source!$F$3),source!$F$2,IF(A584-1&lt;=(source!$B$3+source!$C$3+source!$D$3+source!$E$3+source!$F$3+source!$G$3),source!$G$2,IF(A584-1&lt;=(source!$B$3+source!$C$3+source!$D$3+source!$E$3+source!$F$3+source!$G$3+source!$H$3),source!$H$2,IF(A584-1&lt;=(source!$B$3+source!$C$3+source!$D$3+source!$E$3+source!$F$3+source!$G$3+source!$H$3+source!$I$3),source!$I$2,source!$I$2))))))))</f>
        <v>24</v>
      </c>
      <c r="D584">
        <f t="shared" si="147"/>
        <v>5372</v>
      </c>
      <c r="E584" t="str">
        <f t="shared" si="148"/>
        <v>1372 AD</v>
      </c>
      <c r="F584">
        <f t="shared" si="149"/>
        <v>582</v>
      </c>
      <c r="G584">
        <f t="shared" si="150"/>
        <v>71586</v>
      </c>
      <c r="H584" s="1">
        <f>IF(F584-1&lt;=source!$B$6,source!$B$5,IF(F584-1&lt;=(source!$B$6+source!$C$6),source!$C$5,IF(F584-1&lt;=(source!$B$6+source!$C$6+source!$D$6),source!$D$5,IF(F584-1&lt;=(source!$B$6+source!$C$6+source!$D$6+source!$E$6),source!$E$5,IF(F584-1&lt;=(source!$B$6+source!$C$6+source!$D$6+source!$E$6+source!$F$6),source!$F$5,IF(F584-1&lt;=(source!$B$6+source!$C$6+source!$D$6+source!$E$6+source!$F$6+source!$G$6),source!$G$5,IF(F584-1&lt;=(source!$B$6+source!$C$6+source!$D$6+source!$E$6+source!$F$6+source!$G$6+source!$H$6),source!$H$5,IF(F584-1&lt;=(source!$B$6+source!$C$6+source!$D$6+source!$E$6+source!$F$6+source!$G$6+source!$H$6+source!$I$6),source!$I$5,source!$I$5))))))))</f>
        <v>6</v>
      </c>
      <c r="I584">
        <f t="shared" si="151"/>
        <v>5965.5</v>
      </c>
      <c r="J584" t="str">
        <f t="shared" si="152"/>
        <v>1965,5 AD</v>
      </c>
    </row>
    <row r="585" spans="1:10" x14ac:dyDescent="0.25">
      <c r="A585">
        <f t="shared" si="145"/>
        <v>583</v>
      </c>
      <c r="B585">
        <f t="shared" si="146"/>
        <v>64488</v>
      </c>
      <c r="C585" s="1">
        <f>IF(A585-1&lt;=source!$B$3,source!$B$2,IF(A585-1&lt;=(source!$B$3+source!$C$3),source!$C$2,IF(A585-1&lt;=(source!$B$3+source!$C$3+source!$D$3),source!$D$2,IF(A585-1&lt;=(source!$B$3+source!$C$3+source!$D$3+source!$E$3),source!$E$2,IF(A585-1&lt;=(source!$B$3+source!$C$3+source!$D$3+source!$E$3+source!$F$3),source!$F$2,IF(A585-1&lt;=(source!$B$3+source!$C$3+source!$D$3+source!$E$3+source!$F$3+source!$G$3),source!$G$2,IF(A585-1&lt;=(source!$B$3+source!$C$3+source!$D$3+source!$E$3+source!$F$3+source!$G$3+source!$H$3),source!$H$2,IF(A585-1&lt;=(source!$B$3+source!$C$3+source!$D$3+source!$E$3+source!$F$3+source!$G$3+source!$H$3+source!$I$3),source!$I$2,source!$I$2))))))))</f>
        <v>24</v>
      </c>
      <c r="D585">
        <f t="shared" si="147"/>
        <v>5374</v>
      </c>
      <c r="E585" t="str">
        <f t="shared" si="148"/>
        <v>1374 AD</v>
      </c>
      <c r="F585">
        <f t="shared" si="149"/>
        <v>583</v>
      </c>
      <c r="G585">
        <f t="shared" si="150"/>
        <v>71592</v>
      </c>
      <c r="H585" s="1">
        <f>IF(F585-1&lt;=source!$B$6,source!$B$5,IF(F585-1&lt;=(source!$B$6+source!$C$6),source!$C$5,IF(F585-1&lt;=(source!$B$6+source!$C$6+source!$D$6),source!$D$5,IF(F585-1&lt;=(source!$B$6+source!$C$6+source!$D$6+source!$E$6),source!$E$5,IF(F585-1&lt;=(source!$B$6+source!$C$6+source!$D$6+source!$E$6+source!$F$6),source!$F$5,IF(F585-1&lt;=(source!$B$6+source!$C$6+source!$D$6+source!$E$6+source!$F$6+source!$G$6),source!$G$5,IF(F585-1&lt;=(source!$B$6+source!$C$6+source!$D$6+source!$E$6+source!$F$6+source!$G$6+source!$H$6),source!$H$5,IF(F585-1&lt;=(source!$B$6+source!$C$6+source!$D$6+source!$E$6+source!$F$6+source!$G$6+source!$H$6+source!$I$6),source!$I$5,source!$I$5))))))))</f>
        <v>6</v>
      </c>
      <c r="I585">
        <f t="shared" si="151"/>
        <v>5966</v>
      </c>
      <c r="J585" t="str">
        <f t="shared" si="152"/>
        <v>1966 AD</v>
      </c>
    </row>
    <row r="586" spans="1:10" x14ac:dyDescent="0.25">
      <c r="A586">
        <f t="shared" si="145"/>
        <v>584</v>
      </c>
      <c r="B586">
        <f t="shared" si="146"/>
        <v>64512</v>
      </c>
      <c r="C586" s="1">
        <f>IF(A586-1&lt;=source!$B$3,source!$B$2,IF(A586-1&lt;=(source!$B$3+source!$C$3),source!$C$2,IF(A586-1&lt;=(source!$B$3+source!$C$3+source!$D$3),source!$D$2,IF(A586-1&lt;=(source!$B$3+source!$C$3+source!$D$3+source!$E$3),source!$E$2,IF(A586-1&lt;=(source!$B$3+source!$C$3+source!$D$3+source!$E$3+source!$F$3),source!$F$2,IF(A586-1&lt;=(source!$B$3+source!$C$3+source!$D$3+source!$E$3+source!$F$3+source!$G$3),source!$G$2,IF(A586-1&lt;=(source!$B$3+source!$C$3+source!$D$3+source!$E$3+source!$F$3+source!$G$3+source!$H$3),source!$H$2,IF(A586-1&lt;=(source!$B$3+source!$C$3+source!$D$3+source!$E$3+source!$F$3+source!$G$3+source!$H$3+source!$I$3),source!$I$2,source!$I$2))))))))</f>
        <v>24</v>
      </c>
      <c r="D586">
        <f t="shared" si="147"/>
        <v>5376</v>
      </c>
      <c r="E586" t="str">
        <f t="shared" si="148"/>
        <v>1376 AD</v>
      </c>
      <c r="F586">
        <f t="shared" si="149"/>
        <v>584</v>
      </c>
      <c r="G586">
        <f t="shared" si="150"/>
        <v>71598</v>
      </c>
      <c r="H586" s="1">
        <f>IF(F586-1&lt;=source!$B$6,source!$B$5,IF(F586-1&lt;=(source!$B$6+source!$C$6),source!$C$5,IF(F586-1&lt;=(source!$B$6+source!$C$6+source!$D$6),source!$D$5,IF(F586-1&lt;=(source!$B$6+source!$C$6+source!$D$6+source!$E$6),source!$E$5,IF(F586-1&lt;=(source!$B$6+source!$C$6+source!$D$6+source!$E$6+source!$F$6),source!$F$5,IF(F586-1&lt;=(source!$B$6+source!$C$6+source!$D$6+source!$E$6+source!$F$6+source!$G$6),source!$G$5,IF(F586-1&lt;=(source!$B$6+source!$C$6+source!$D$6+source!$E$6+source!$F$6+source!$G$6+source!$H$6),source!$H$5,IF(F586-1&lt;=(source!$B$6+source!$C$6+source!$D$6+source!$E$6+source!$F$6+source!$G$6+source!$H$6+source!$I$6),source!$I$5,source!$I$5))))))))</f>
        <v>6</v>
      </c>
      <c r="I586">
        <f t="shared" si="151"/>
        <v>5966.5</v>
      </c>
      <c r="J586" t="str">
        <f t="shared" si="152"/>
        <v>1966,5 AD</v>
      </c>
    </row>
    <row r="587" spans="1:10" x14ac:dyDescent="0.25">
      <c r="A587">
        <f t="shared" si="145"/>
        <v>585</v>
      </c>
      <c r="B587">
        <f t="shared" si="146"/>
        <v>64536</v>
      </c>
      <c r="C587" s="1">
        <f>IF(A587-1&lt;=source!$B$3,source!$B$2,IF(A587-1&lt;=(source!$B$3+source!$C$3),source!$C$2,IF(A587-1&lt;=(source!$B$3+source!$C$3+source!$D$3),source!$D$2,IF(A587-1&lt;=(source!$B$3+source!$C$3+source!$D$3+source!$E$3),source!$E$2,IF(A587-1&lt;=(source!$B$3+source!$C$3+source!$D$3+source!$E$3+source!$F$3),source!$F$2,IF(A587-1&lt;=(source!$B$3+source!$C$3+source!$D$3+source!$E$3+source!$F$3+source!$G$3),source!$G$2,IF(A587-1&lt;=(source!$B$3+source!$C$3+source!$D$3+source!$E$3+source!$F$3+source!$G$3+source!$H$3),source!$H$2,IF(A587-1&lt;=(source!$B$3+source!$C$3+source!$D$3+source!$E$3+source!$F$3+source!$G$3+source!$H$3+source!$I$3),source!$I$2,source!$I$2))))))))</f>
        <v>24</v>
      </c>
      <c r="D587">
        <f t="shared" si="147"/>
        <v>5378</v>
      </c>
      <c r="E587" t="str">
        <f t="shared" si="148"/>
        <v>1378 AD</v>
      </c>
      <c r="F587">
        <f t="shared" si="149"/>
        <v>585</v>
      </c>
      <c r="G587">
        <f t="shared" si="150"/>
        <v>71604</v>
      </c>
      <c r="H587" s="1">
        <f>IF(F587-1&lt;=source!$B$6,source!$B$5,IF(F587-1&lt;=(source!$B$6+source!$C$6),source!$C$5,IF(F587-1&lt;=(source!$B$6+source!$C$6+source!$D$6),source!$D$5,IF(F587-1&lt;=(source!$B$6+source!$C$6+source!$D$6+source!$E$6),source!$E$5,IF(F587-1&lt;=(source!$B$6+source!$C$6+source!$D$6+source!$E$6+source!$F$6),source!$F$5,IF(F587-1&lt;=(source!$B$6+source!$C$6+source!$D$6+source!$E$6+source!$F$6+source!$G$6),source!$G$5,IF(F587-1&lt;=(source!$B$6+source!$C$6+source!$D$6+source!$E$6+source!$F$6+source!$G$6+source!$H$6),source!$H$5,IF(F587-1&lt;=(source!$B$6+source!$C$6+source!$D$6+source!$E$6+source!$F$6+source!$G$6+source!$H$6+source!$I$6),source!$I$5,source!$I$5))))))))</f>
        <v>6</v>
      </c>
      <c r="I587">
        <f t="shared" si="151"/>
        <v>5967</v>
      </c>
      <c r="J587" t="str">
        <f t="shared" si="152"/>
        <v>1967 AD</v>
      </c>
    </row>
    <row r="588" spans="1:10" x14ac:dyDescent="0.25">
      <c r="A588">
        <f t="shared" si="145"/>
        <v>586</v>
      </c>
      <c r="B588">
        <f t="shared" si="146"/>
        <v>64560</v>
      </c>
      <c r="C588" s="1">
        <f>IF(A588-1&lt;=source!$B$3,source!$B$2,IF(A588-1&lt;=(source!$B$3+source!$C$3),source!$C$2,IF(A588-1&lt;=(source!$B$3+source!$C$3+source!$D$3),source!$D$2,IF(A588-1&lt;=(source!$B$3+source!$C$3+source!$D$3+source!$E$3),source!$E$2,IF(A588-1&lt;=(source!$B$3+source!$C$3+source!$D$3+source!$E$3+source!$F$3),source!$F$2,IF(A588-1&lt;=(source!$B$3+source!$C$3+source!$D$3+source!$E$3+source!$F$3+source!$G$3),source!$G$2,IF(A588-1&lt;=(source!$B$3+source!$C$3+source!$D$3+source!$E$3+source!$F$3+source!$G$3+source!$H$3),source!$H$2,IF(A588-1&lt;=(source!$B$3+source!$C$3+source!$D$3+source!$E$3+source!$F$3+source!$G$3+source!$H$3+source!$I$3),source!$I$2,source!$I$2))))))))</f>
        <v>24</v>
      </c>
      <c r="D588">
        <f t="shared" si="147"/>
        <v>5380</v>
      </c>
      <c r="E588" t="str">
        <f t="shared" si="148"/>
        <v>1380 AD</v>
      </c>
      <c r="F588">
        <f t="shared" si="149"/>
        <v>586</v>
      </c>
      <c r="G588">
        <f t="shared" si="150"/>
        <v>71610</v>
      </c>
      <c r="H588" s="1">
        <f>IF(F588-1&lt;=source!$B$6,source!$B$5,IF(F588-1&lt;=(source!$B$6+source!$C$6),source!$C$5,IF(F588-1&lt;=(source!$B$6+source!$C$6+source!$D$6),source!$D$5,IF(F588-1&lt;=(source!$B$6+source!$C$6+source!$D$6+source!$E$6),source!$E$5,IF(F588-1&lt;=(source!$B$6+source!$C$6+source!$D$6+source!$E$6+source!$F$6),source!$F$5,IF(F588-1&lt;=(source!$B$6+source!$C$6+source!$D$6+source!$E$6+source!$F$6+source!$G$6),source!$G$5,IF(F588-1&lt;=(source!$B$6+source!$C$6+source!$D$6+source!$E$6+source!$F$6+source!$G$6+source!$H$6),source!$H$5,IF(F588-1&lt;=(source!$B$6+source!$C$6+source!$D$6+source!$E$6+source!$F$6+source!$G$6+source!$H$6+source!$I$6),source!$I$5,source!$I$5))))))))</f>
        <v>6</v>
      </c>
      <c r="I588">
        <f t="shared" si="151"/>
        <v>5967.5</v>
      </c>
      <c r="J588" t="str">
        <f t="shared" si="152"/>
        <v>1967,5 AD</v>
      </c>
    </row>
    <row r="589" spans="1:10" x14ac:dyDescent="0.25">
      <c r="A589">
        <f t="shared" si="145"/>
        <v>587</v>
      </c>
      <c r="B589">
        <f t="shared" si="146"/>
        <v>64584</v>
      </c>
      <c r="C589" s="1">
        <f>IF(A589-1&lt;=source!$B$3,source!$B$2,IF(A589-1&lt;=(source!$B$3+source!$C$3),source!$C$2,IF(A589-1&lt;=(source!$B$3+source!$C$3+source!$D$3),source!$D$2,IF(A589-1&lt;=(source!$B$3+source!$C$3+source!$D$3+source!$E$3),source!$E$2,IF(A589-1&lt;=(source!$B$3+source!$C$3+source!$D$3+source!$E$3+source!$F$3),source!$F$2,IF(A589-1&lt;=(source!$B$3+source!$C$3+source!$D$3+source!$E$3+source!$F$3+source!$G$3),source!$G$2,IF(A589-1&lt;=(source!$B$3+source!$C$3+source!$D$3+source!$E$3+source!$F$3+source!$G$3+source!$H$3),source!$H$2,IF(A589-1&lt;=(source!$B$3+source!$C$3+source!$D$3+source!$E$3+source!$F$3+source!$G$3+source!$H$3+source!$I$3),source!$I$2,source!$I$2))))))))</f>
        <v>24</v>
      </c>
      <c r="D589">
        <f t="shared" si="147"/>
        <v>5382</v>
      </c>
      <c r="E589" t="str">
        <f t="shared" si="148"/>
        <v>1382 AD</v>
      </c>
      <c r="F589">
        <f t="shared" si="149"/>
        <v>587</v>
      </c>
      <c r="G589">
        <f t="shared" si="150"/>
        <v>71616</v>
      </c>
      <c r="H589" s="1">
        <f>IF(F589-1&lt;=source!$B$6,source!$B$5,IF(F589-1&lt;=(source!$B$6+source!$C$6),source!$C$5,IF(F589-1&lt;=(source!$B$6+source!$C$6+source!$D$6),source!$D$5,IF(F589-1&lt;=(source!$B$6+source!$C$6+source!$D$6+source!$E$6),source!$E$5,IF(F589-1&lt;=(source!$B$6+source!$C$6+source!$D$6+source!$E$6+source!$F$6),source!$F$5,IF(F589-1&lt;=(source!$B$6+source!$C$6+source!$D$6+source!$E$6+source!$F$6+source!$G$6),source!$G$5,IF(F589-1&lt;=(source!$B$6+source!$C$6+source!$D$6+source!$E$6+source!$F$6+source!$G$6+source!$H$6),source!$H$5,IF(F589-1&lt;=(source!$B$6+source!$C$6+source!$D$6+source!$E$6+source!$F$6+source!$G$6+source!$H$6+source!$I$6),source!$I$5,source!$I$5))))))))</f>
        <v>6</v>
      </c>
      <c r="I589">
        <f t="shared" si="151"/>
        <v>5968</v>
      </c>
      <c r="J589" t="str">
        <f t="shared" si="152"/>
        <v>1968 AD</v>
      </c>
    </row>
    <row r="590" spans="1:10" x14ac:dyDescent="0.25">
      <c r="A590">
        <f t="shared" si="145"/>
        <v>588</v>
      </c>
      <c r="B590">
        <f t="shared" si="146"/>
        <v>64608</v>
      </c>
      <c r="C590" s="1">
        <f>IF(A590-1&lt;=source!$B$3,source!$B$2,IF(A590-1&lt;=(source!$B$3+source!$C$3),source!$C$2,IF(A590-1&lt;=(source!$B$3+source!$C$3+source!$D$3),source!$D$2,IF(A590-1&lt;=(source!$B$3+source!$C$3+source!$D$3+source!$E$3),source!$E$2,IF(A590-1&lt;=(source!$B$3+source!$C$3+source!$D$3+source!$E$3+source!$F$3),source!$F$2,IF(A590-1&lt;=(source!$B$3+source!$C$3+source!$D$3+source!$E$3+source!$F$3+source!$G$3),source!$G$2,IF(A590-1&lt;=(source!$B$3+source!$C$3+source!$D$3+source!$E$3+source!$F$3+source!$G$3+source!$H$3),source!$H$2,IF(A590-1&lt;=(source!$B$3+source!$C$3+source!$D$3+source!$E$3+source!$F$3+source!$G$3+source!$H$3+source!$I$3),source!$I$2,source!$I$2))))))))</f>
        <v>24</v>
      </c>
      <c r="D590">
        <f t="shared" si="147"/>
        <v>5384</v>
      </c>
      <c r="E590" t="str">
        <f t="shared" si="148"/>
        <v>1384 AD</v>
      </c>
      <c r="F590">
        <f t="shared" si="149"/>
        <v>588</v>
      </c>
      <c r="G590">
        <f t="shared" si="150"/>
        <v>71622</v>
      </c>
      <c r="H590" s="1">
        <f>IF(F590-1&lt;=source!$B$6,source!$B$5,IF(F590-1&lt;=(source!$B$6+source!$C$6),source!$C$5,IF(F590-1&lt;=(source!$B$6+source!$C$6+source!$D$6),source!$D$5,IF(F590-1&lt;=(source!$B$6+source!$C$6+source!$D$6+source!$E$6),source!$E$5,IF(F590-1&lt;=(source!$B$6+source!$C$6+source!$D$6+source!$E$6+source!$F$6),source!$F$5,IF(F590-1&lt;=(source!$B$6+source!$C$6+source!$D$6+source!$E$6+source!$F$6+source!$G$6),source!$G$5,IF(F590-1&lt;=(source!$B$6+source!$C$6+source!$D$6+source!$E$6+source!$F$6+source!$G$6+source!$H$6),source!$H$5,IF(F590-1&lt;=(source!$B$6+source!$C$6+source!$D$6+source!$E$6+source!$F$6+source!$G$6+source!$H$6+source!$I$6),source!$I$5,source!$I$5))))))))</f>
        <v>6</v>
      </c>
      <c r="I590">
        <f t="shared" si="151"/>
        <v>5968.5</v>
      </c>
      <c r="J590" t="str">
        <f t="shared" si="152"/>
        <v>1968,5 AD</v>
      </c>
    </row>
    <row r="591" spans="1:10" x14ac:dyDescent="0.25">
      <c r="A591">
        <f t="shared" si="145"/>
        <v>589</v>
      </c>
      <c r="B591">
        <f t="shared" si="146"/>
        <v>64632</v>
      </c>
      <c r="C591" s="1">
        <f>IF(A591-1&lt;=source!$B$3,source!$B$2,IF(A591-1&lt;=(source!$B$3+source!$C$3),source!$C$2,IF(A591-1&lt;=(source!$B$3+source!$C$3+source!$D$3),source!$D$2,IF(A591-1&lt;=(source!$B$3+source!$C$3+source!$D$3+source!$E$3),source!$E$2,IF(A591-1&lt;=(source!$B$3+source!$C$3+source!$D$3+source!$E$3+source!$F$3),source!$F$2,IF(A591-1&lt;=(source!$B$3+source!$C$3+source!$D$3+source!$E$3+source!$F$3+source!$G$3),source!$G$2,IF(A591-1&lt;=(source!$B$3+source!$C$3+source!$D$3+source!$E$3+source!$F$3+source!$G$3+source!$H$3),source!$H$2,IF(A591-1&lt;=(source!$B$3+source!$C$3+source!$D$3+source!$E$3+source!$F$3+source!$G$3+source!$H$3+source!$I$3),source!$I$2,source!$I$2))))))))</f>
        <v>24</v>
      </c>
      <c r="D591">
        <f t="shared" si="147"/>
        <v>5386</v>
      </c>
      <c r="E591" t="str">
        <f t="shared" si="148"/>
        <v>1386 AD</v>
      </c>
      <c r="F591">
        <f t="shared" si="149"/>
        <v>589</v>
      </c>
      <c r="G591">
        <f t="shared" si="150"/>
        <v>71628</v>
      </c>
      <c r="H591" s="1">
        <f>IF(F591-1&lt;=source!$B$6,source!$B$5,IF(F591-1&lt;=(source!$B$6+source!$C$6),source!$C$5,IF(F591-1&lt;=(source!$B$6+source!$C$6+source!$D$6),source!$D$5,IF(F591-1&lt;=(source!$B$6+source!$C$6+source!$D$6+source!$E$6),source!$E$5,IF(F591-1&lt;=(source!$B$6+source!$C$6+source!$D$6+source!$E$6+source!$F$6),source!$F$5,IF(F591-1&lt;=(source!$B$6+source!$C$6+source!$D$6+source!$E$6+source!$F$6+source!$G$6),source!$G$5,IF(F591-1&lt;=(source!$B$6+source!$C$6+source!$D$6+source!$E$6+source!$F$6+source!$G$6+source!$H$6),source!$H$5,IF(F591-1&lt;=(source!$B$6+source!$C$6+source!$D$6+source!$E$6+source!$F$6+source!$G$6+source!$H$6+source!$I$6),source!$I$5,source!$I$5))))))))</f>
        <v>6</v>
      </c>
      <c r="I591">
        <f t="shared" si="151"/>
        <v>5969</v>
      </c>
      <c r="J591" t="str">
        <f t="shared" si="152"/>
        <v>1969 AD</v>
      </c>
    </row>
    <row r="592" spans="1:10" x14ac:dyDescent="0.25">
      <c r="A592">
        <f t="shared" si="145"/>
        <v>590</v>
      </c>
      <c r="B592">
        <f t="shared" si="146"/>
        <v>64656</v>
      </c>
      <c r="C592" s="1">
        <f>IF(A592-1&lt;=source!$B$3,source!$B$2,IF(A592-1&lt;=(source!$B$3+source!$C$3),source!$C$2,IF(A592-1&lt;=(source!$B$3+source!$C$3+source!$D$3),source!$D$2,IF(A592-1&lt;=(source!$B$3+source!$C$3+source!$D$3+source!$E$3),source!$E$2,IF(A592-1&lt;=(source!$B$3+source!$C$3+source!$D$3+source!$E$3+source!$F$3),source!$F$2,IF(A592-1&lt;=(source!$B$3+source!$C$3+source!$D$3+source!$E$3+source!$F$3+source!$G$3),source!$G$2,IF(A592-1&lt;=(source!$B$3+source!$C$3+source!$D$3+source!$E$3+source!$F$3+source!$G$3+source!$H$3),source!$H$2,IF(A592-1&lt;=(source!$B$3+source!$C$3+source!$D$3+source!$E$3+source!$F$3+source!$G$3+source!$H$3+source!$I$3),source!$I$2,source!$I$2))))))))</f>
        <v>24</v>
      </c>
      <c r="D592">
        <f t="shared" si="147"/>
        <v>5388</v>
      </c>
      <c r="E592" t="str">
        <f t="shared" si="148"/>
        <v>1388 AD</v>
      </c>
      <c r="F592">
        <f t="shared" si="149"/>
        <v>590</v>
      </c>
      <c r="G592">
        <f t="shared" si="150"/>
        <v>71634</v>
      </c>
      <c r="H592" s="1">
        <f>IF(F592-1&lt;=source!$B$6,source!$B$5,IF(F592-1&lt;=(source!$B$6+source!$C$6),source!$C$5,IF(F592-1&lt;=(source!$B$6+source!$C$6+source!$D$6),source!$D$5,IF(F592-1&lt;=(source!$B$6+source!$C$6+source!$D$6+source!$E$6),source!$E$5,IF(F592-1&lt;=(source!$B$6+source!$C$6+source!$D$6+source!$E$6+source!$F$6),source!$F$5,IF(F592-1&lt;=(source!$B$6+source!$C$6+source!$D$6+source!$E$6+source!$F$6+source!$G$6),source!$G$5,IF(F592-1&lt;=(source!$B$6+source!$C$6+source!$D$6+source!$E$6+source!$F$6+source!$G$6+source!$H$6),source!$H$5,IF(F592-1&lt;=(source!$B$6+source!$C$6+source!$D$6+source!$E$6+source!$F$6+source!$G$6+source!$H$6+source!$I$6),source!$I$5,source!$I$5))))))))</f>
        <v>6</v>
      </c>
      <c r="I592">
        <f t="shared" si="151"/>
        <v>5969.5</v>
      </c>
      <c r="J592" t="str">
        <f t="shared" si="152"/>
        <v>1969,5 AD</v>
      </c>
    </row>
    <row r="593" spans="1:10" x14ac:dyDescent="0.25">
      <c r="A593">
        <f t="shared" si="145"/>
        <v>591</v>
      </c>
      <c r="B593">
        <f t="shared" si="146"/>
        <v>64680</v>
      </c>
      <c r="C593" s="1">
        <f>IF(A593-1&lt;=source!$B$3,source!$B$2,IF(A593-1&lt;=(source!$B$3+source!$C$3),source!$C$2,IF(A593-1&lt;=(source!$B$3+source!$C$3+source!$D$3),source!$D$2,IF(A593-1&lt;=(source!$B$3+source!$C$3+source!$D$3+source!$E$3),source!$E$2,IF(A593-1&lt;=(source!$B$3+source!$C$3+source!$D$3+source!$E$3+source!$F$3),source!$F$2,IF(A593-1&lt;=(source!$B$3+source!$C$3+source!$D$3+source!$E$3+source!$F$3+source!$G$3),source!$G$2,IF(A593-1&lt;=(source!$B$3+source!$C$3+source!$D$3+source!$E$3+source!$F$3+source!$G$3+source!$H$3),source!$H$2,IF(A593-1&lt;=(source!$B$3+source!$C$3+source!$D$3+source!$E$3+source!$F$3+source!$G$3+source!$H$3+source!$I$3),source!$I$2,source!$I$2))))))))</f>
        <v>24</v>
      </c>
      <c r="D593">
        <f t="shared" si="147"/>
        <v>5390</v>
      </c>
      <c r="E593" t="str">
        <f t="shared" si="148"/>
        <v>1390 AD</v>
      </c>
      <c r="F593">
        <f t="shared" si="149"/>
        <v>591</v>
      </c>
      <c r="G593">
        <f t="shared" si="150"/>
        <v>71640</v>
      </c>
      <c r="H593" s="1">
        <f>IF(F593-1&lt;=source!$B$6,source!$B$5,IF(F593-1&lt;=(source!$B$6+source!$C$6),source!$C$5,IF(F593-1&lt;=(source!$B$6+source!$C$6+source!$D$6),source!$D$5,IF(F593-1&lt;=(source!$B$6+source!$C$6+source!$D$6+source!$E$6),source!$E$5,IF(F593-1&lt;=(source!$B$6+source!$C$6+source!$D$6+source!$E$6+source!$F$6),source!$F$5,IF(F593-1&lt;=(source!$B$6+source!$C$6+source!$D$6+source!$E$6+source!$F$6+source!$G$6),source!$G$5,IF(F593-1&lt;=(source!$B$6+source!$C$6+source!$D$6+source!$E$6+source!$F$6+source!$G$6+source!$H$6),source!$H$5,IF(F593-1&lt;=(source!$B$6+source!$C$6+source!$D$6+source!$E$6+source!$F$6+source!$G$6+source!$H$6+source!$I$6),source!$I$5,source!$I$5))))))))</f>
        <v>6</v>
      </c>
      <c r="I593">
        <f t="shared" si="151"/>
        <v>5970</v>
      </c>
      <c r="J593" t="str">
        <f t="shared" si="152"/>
        <v>1970 AD</v>
      </c>
    </row>
    <row r="594" spans="1:10" x14ac:dyDescent="0.25">
      <c r="A594">
        <f t="shared" si="145"/>
        <v>592</v>
      </c>
      <c r="B594">
        <f t="shared" si="146"/>
        <v>64704</v>
      </c>
      <c r="C594" s="1">
        <f>IF(A594-1&lt;=source!$B$3,source!$B$2,IF(A594-1&lt;=(source!$B$3+source!$C$3),source!$C$2,IF(A594-1&lt;=(source!$B$3+source!$C$3+source!$D$3),source!$D$2,IF(A594-1&lt;=(source!$B$3+source!$C$3+source!$D$3+source!$E$3),source!$E$2,IF(A594-1&lt;=(source!$B$3+source!$C$3+source!$D$3+source!$E$3+source!$F$3),source!$F$2,IF(A594-1&lt;=(source!$B$3+source!$C$3+source!$D$3+source!$E$3+source!$F$3+source!$G$3),source!$G$2,IF(A594-1&lt;=(source!$B$3+source!$C$3+source!$D$3+source!$E$3+source!$F$3+source!$G$3+source!$H$3),source!$H$2,IF(A594-1&lt;=(source!$B$3+source!$C$3+source!$D$3+source!$E$3+source!$F$3+source!$G$3+source!$H$3+source!$I$3),source!$I$2,source!$I$2))))))))</f>
        <v>24</v>
      </c>
      <c r="D594">
        <f t="shared" si="147"/>
        <v>5392</v>
      </c>
      <c r="E594" t="str">
        <f t="shared" si="148"/>
        <v>1392 AD</v>
      </c>
      <c r="F594">
        <f t="shared" si="149"/>
        <v>592</v>
      </c>
      <c r="G594">
        <f t="shared" si="150"/>
        <v>71646</v>
      </c>
      <c r="H594" s="1">
        <f>IF(F594-1&lt;=source!$B$6,source!$B$5,IF(F594-1&lt;=(source!$B$6+source!$C$6),source!$C$5,IF(F594-1&lt;=(source!$B$6+source!$C$6+source!$D$6),source!$D$5,IF(F594-1&lt;=(source!$B$6+source!$C$6+source!$D$6+source!$E$6),source!$E$5,IF(F594-1&lt;=(source!$B$6+source!$C$6+source!$D$6+source!$E$6+source!$F$6),source!$F$5,IF(F594-1&lt;=(source!$B$6+source!$C$6+source!$D$6+source!$E$6+source!$F$6+source!$G$6),source!$G$5,IF(F594-1&lt;=(source!$B$6+source!$C$6+source!$D$6+source!$E$6+source!$F$6+source!$G$6+source!$H$6),source!$H$5,IF(F594-1&lt;=(source!$B$6+source!$C$6+source!$D$6+source!$E$6+source!$F$6+source!$G$6+source!$H$6+source!$I$6),source!$I$5,source!$I$5))))))))</f>
        <v>6</v>
      </c>
      <c r="I594">
        <f t="shared" si="151"/>
        <v>5970.5</v>
      </c>
      <c r="J594" t="str">
        <f t="shared" si="152"/>
        <v>1970,5 AD</v>
      </c>
    </row>
    <row r="595" spans="1:10" x14ac:dyDescent="0.25">
      <c r="A595">
        <f t="shared" si="145"/>
        <v>593</v>
      </c>
      <c r="B595">
        <f t="shared" si="146"/>
        <v>64728</v>
      </c>
      <c r="C595" s="1">
        <f>IF(A595-1&lt;=source!$B$3,source!$B$2,IF(A595-1&lt;=(source!$B$3+source!$C$3),source!$C$2,IF(A595-1&lt;=(source!$B$3+source!$C$3+source!$D$3),source!$D$2,IF(A595-1&lt;=(source!$B$3+source!$C$3+source!$D$3+source!$E$3),source!$E$2,IF(A595-1&lt;=(source!$B$3+source!$C$3+source!$D$3+source!$E$3+source!$F$3),source!$F$2,IF(A595-1&lt;=(source!$B$3+source!$C$3+source!$D$3+source!$E$3+source!$F$3+source!$G$3),source!$G$2,IF(A595-1&lt;=(source!$B$3+source!$C$3+source!$D$3+source!$E$3+source!$F$3+source!$G$3+source!$H$3),source!$H$2,IF(A595-1&lt;=(source!$B$3+source!$C$3+source!$D$3+source!$E$3+source!$F$3+source!$G$3+source!$H$3+source!$I$3),source!$I$2,source!$I$2))))))))</f>
        <v>24</v>
      </c>
      <c r="D595">
        <f t="shared" si="147"/>
        <v>5394</v>
      </c>
      <c r="E595" t="str">
        <f t="shared" si="148"/>
        <v>1394 AD</v>
      </c>
      <c r="F595">
        <f t="shared" si="149"/>
        <v>593</v>
      </c>
      <c r="G595">
        <f t="shared" si="150"/>
        <v>71652</v>
      </c>
      <c r="H595" s="1">
        <f>IF(F595-1&lt;=source!$B$6,source!$B$5,IF(F595-1&lt;=(source!$B$6+source!$C$6),source!$C$5,IF(F595-1&lt;=(source!$B$6+source!$C$6+source!$D$6),source!$D$5,IF(F595-1&lt;=(source!$B$6+source!$C$6+source!$D$6+source!$E$6),source!$E$5,IF(F595-1&lt;=(source!$B$6+source!$C$6+source!$D$6+source!$E$6+source!$F$6),source!$F$5,IF(F595-1&lt;=(source!$B$6+source!$C$6+source!$D$6+source!$E$6+source!$F$6+source!$G$6),source!$G$5,IF(F595-1&lt;=(source!$B$6+source!$C$6+source!$D$6+source!$E$6+source!$F$6+source!$G$6+source!$H$6),source!$H$5,IF(F595-1&lt;=(source!$B$6+source!$C$6+source!$D$6+source!$E$6+source!$F$6+source!$G$6+source!$H$6+source!$I$6),source!$I$5,source!$I$5))))))))</f>
        <v>6</v>
      </c>
      <c r="I595">
        <f t="shared" si="151"/>
        <v>5971</v>
      </c>
      <c r="J595" t="str">
        <f t="shared" si="152"/>
        <v>1971 AD</v>
      </c>
    </row>
    <row r="596" spans="1:10" x14ac:dyDescent="0.25">
      <c r="A596">
        <f t="shared" si="145"/>
        <v>594</v>
      </c>
      <c r="B596">
        <f t="shared" si="146"/>
        <v>64752</v>
      </c>
      <c r="C596" s="1">
        <f>IF(A596-1&lt;=source!$B$3,source!$B$2,IF(A596-1&lt;=(source!$B$3+source!$C$3),source!$C$2,IF(A596-1&lt;=(source!$B$3+source!$C$3+source!$D$3),source!$D$2,IF(A596-1&lt;=(source!$B$3+source!$C$3+source!$D$3+source!$E$3),source!$E$2,IF(A596-1&lt;=(source!$B$3+source!$C$3+source!$D$3+source!$E$3+source!$F$3),source!$F$2,IF(A596-1&lt;=(source!$B$3+source!$C$3+source!$D$3+source!$E$3+source!$F$3+source!$G$3),source!$G$2,IF(A596-1&lt;=(source!$B$3+source!$C$3+source!$D$3+source!$E$3+source!$F$3+source!$G$3+source!$H$3),source!$H$2,IF(A596-1&lt;=(source!$B$3+source!$C$3+source!$D$3+source!$E$3+source!$F$3+source!$G$3+source!$H$3+source!$I$3),source!$I$2,source!$I$2))))))))</f>
        <v>24</v>
      </c>
      <c r="D596">
        <f t="shared" si="147"/>
        <v>5396</v>
      </c>
      <c r="E596" t="str">
        <f t="shared" si="148"/>
        <v>1396 AD</v>
      </c>
      <c r="F596">
        <f t="shared" si="149"/>
        <v>594</v>
      </c>
      <c r="G596">
        <f t="shared" si="150"/>
        <v>71658</v>
      </c>
      <c r="H596" s="1">
        <f>IF(F596-1&lt;=source!$B$6,source!$B$5,IF(F596-1&lt;=(source!$B$6+source!$C$6),source!$C$5,IF(F596-1&lt;=(source!$B$6+source!$C$6+source!$D$6),source!$D$5,IF(F596-1&lt;=(source!$B$6+source!$C$6+source!$D$6+source!$E$6),source!$E$5,IF(F596-1&lt;=(source!$B$6+source!$C$6+source!$D$6+source!$E$6+source!$F$6),source!$F$5,IF(F596-1&lt;=(source!$B$6+source!$C$6+source!$D$6+source!$E$6+source!$F$6+source!$G$6),source!$G$5,IF(F596-1&lt;=(source!$B$6+source!$C$6+source!$D$6+source!$E$6+source!$F$6+source!$G$6+source!$H$6),source!$H$5,IF(F596-1&lt;=(source!$B$6+source!$C$6+source!$D$6+source!$E$6+source!$F$6+source!$G$6+source!$H$6+source!$I$6),source!$I$5,source!$I$5))))))))</f>
        <v>6</v>
      </c>
      <c r="I596">
        <f t="shared" si="151"/>
        <v>5971.5</v>
      </c>
      <c r="J596" t="str">
        <f t="shared" si="152"/>
        <v>1971,5 AD</v>
      </c>
    </row>
    <row r="597" spans="1:10" x14ac:dyDescent="0.25">
      <c r="A597">
        <f t="shared" si="145"/>
        <v>595</v>
      </c>
      <c r="B597">
        <f t="shared" si="146"/>
        <v>64776</v>
      </c>
      <c r="C597" s="1">
        <f>IF(A597-1&lt;=source!$B$3,source!$B$2,IF(A597-1&lt;=(source!$B$3+source!$C$3),source!$C$2,IF(A597-1&lt;=(source!$B$3+source!$C$3+source!$D$3),source!$D$2,IF(A597-1&lt;=(source!$B$3+source!$C$3+source!$D$3+source!$E$3),source!$E$2,IF(A597-1&lt;=(source!$B$3+source!$C$3+source!$D$3+source!$E$3+source!$F$3),source!$F$2,IF(A597-1&lt;=(source!$B$3+source!$C$3+source!$D$3+source!$E$3+source!$F$3+source!$G$3),source!$G$2,IF(A597-1&lt;=(source!$B$3+source!$C$3+source!$D$3+source!$E$3+source!$F$3+source!$G$3+source!$H$3),source!$H$2,IF(A597-1&lt;=(source!$B$3+source!$C$3+source!$D$3+source!$E$3+source!$F$3+source!$G$3+source!$H$3+source!$I$3),source!$I$2,source!$I$2))))))))</f>
        <v>24</v>
      </c>
      <c r="D597">
        <f t="shared" si="147"/>
        <v>5398</v>
      </c>
      <c r="E597" t="str">
        <f t="shared" si="148"/>
        <v>1398 AD</v>
      </c>
      <c r="F597">
        <f t="shared" si="149"/>
        <v>595</v>
      </c>
      <c r="G597">
        <f t="shared" si="150"/>
        <v>71664</v>
      </c>
      <c r="H597" s="1">
        <f>IF(F597-1&lt;=source!$B$6,source!$B$5,IF(F597-1&lt;=(source!$B$6+source!$C$6),source!$C$5,IF(F597-1&lt;=(source!$B$6+source!$C$6+source!$D$6),source!$D$5,IF(F597-1&lt;=(source!$B$6+source!$C$6+source!$D$6+source!$E$6),source!$E$5,IF(F597-1&lt;=(source!$B$6+source!$C$6+source!$D$6+source!$E$6+source!$F$6),source!$F$5,IF(F597-1&lt;=(source!$B$6+source!$C$6+source!$D$6+source!$E$6+source!$F$6+source!$G$6),source!$G$5,IF(F597-1&lt;=(source!$B$6+source!$C$6+source!$D$6+source!$E$6+source!$F$6+source!$G$6+source!$H$6),source!$H$5,IF(F597-1&lt;=(source!$B$6+source!$C$6+source!$D$6+source!$E$6+source!$F$6+source!$G$6+source!$H$6+source!$I$6),source!$I$5,source!$I$5))))))))</f>
        <v>6</v>
      </c>
      <c r="I597">
        <f t="shared" si="151"/>
        <v>5972</v>
      </c>
      <c r="J597" t="str">
        <f t="shared" si="152"/>
        <v>1972 AD</v>
      </c>
    </row>
    <row r="598" spans="1:10" x14ac:dyDescent="0.25">
      <c r="A598">
        <f t="shared" si="145"/>
        <v>596</v>
      </c>
      <c r="B598">
        <f t="shared" si="146"/>
        <v>64800</v>
      </c>
      <c r="C598" s="1">
        <f>IF(A598-1&lt;=source!$B$3,source!$B$2,IF(A598-1&lt;=(source!$B$3+source!$C$3),source!$C$2,IF(A598-1&lt;=(source!$B$3+source!$C$3+source!$D$3),source!$D$2,IF(A598-1&lt;=(source!$B$3+source!$C$3+source!$D$3+source!$E$3),source!$E$2,IF(A598-1&lt;=(source!$B$3+source!$C$3+source!$D$3+source!$E$3+source!$F$3),source!$F$2,IF(A598-1&lt;=(source!$B$3+source!$C$3+source!$D$3+source!$E$3+source!$F$3+source!$G$3),source!$G$2,IF(A598-1&lt;=(source!$B$3+source!$C$3+source!$D$3+source!$E$3+source!$F$3+source!$G$3+source!$H$3),source!$H$2,IF(A598-1&lt;=(source!$B$3+source!$C$3+source!$D$3+source!$E$3+source!$F$3+source!$G$3+source!$H$3+source!$I$3),source!$I$2,source!$I$2))))))))</f>
        <v>24</v>
      </c>
      <c r="D598">
        <f t="shared" si="147"/>
        <v>5400</v>
      </c>
      <c r="E598" t="str">
        <f t="shared" si="148"/>
        <v>1400 AD</v>
      </c>
      <c r="F598">
        <f t="shared" si="149"/>
        <v>596</v>
      </c>
      <c r="G598">
        <f t="shared" si="150"/>
        <v>71670</v>
      </c>
      <c r="H598" s="1">
        <f>IF(F598-1&lt;=source!$B$6,source!$B$5,IF(F598-1&lt;=(source!$B$6+source!$C$6),source!$C$5,IF(F598-1&lt;=(source!$B$6+source!$C$6+source!$D$6),source!$D$5,IF(F598-1&lt;=(source!$B$6+source!$C$6+source!$D$6+source!$E$6),source!$E$5,IF(F598-1&lt;=(source!$B$6+source!$C$6+source!$D$6+source!$E$6+source!$F$6),source!$F$5,IF(F598-1&lt;=(source!$B$6+source!$C$6+source!$D$6+source!$E$6+source!$F$6+source!$G$6),source!$G$5,IF(F598-1&lt;=(source!$B$6+source!$C$6+source!$D$6+source!$E$6+source!$F$6+source!$G$6+source!$H$6),source!$H$5,IF(F598-1&lt;=(source!$B$6+source!$C$6+source!$D$6+source!$E$6+source!$F$6+source!$G$6+source!$H$6+source!$I$6),source!$I$5,source!$I$5))))))))</f>
        <v>6</v>
      </c>
      <c r="I598">
        <f t="shared" si="151"/>
        <v>5972.5</v>
      </c>
      <c r="J598" t="str">
        <f t="shared" si="152"/>
        <v>1972,5 AD</v>
      </c>
    </row>
    <row r="599" spans="1:10" x14ac:dyDescent="0.25">
      <c r="A599">
        <f t="shared" si="145"/>
        <v>597</v>
      </c>
      <c r="B599">
        <f t="shared" si="146"/>
        <v>64824</v>
      </c>
      <c r="C599" s="1">
        <f>IF(A599-1&lt;=source!$B$3,source!$B$2,IF(A599-1&lt;=(source!$B$3+source!$C$3),source!$C$2,IF(A599-1&lt;=(source!$B$3+source!$C$3+source!$D$3),source!$D$2,IF(A599-1&lt;=(source!$B$3+source!$C$3+source!$D$3+source!$E$3),source!$E$2,IF(A599-1&lt;=(source!$B$3+source!$C$3+source!$D$3+source!$E$3+source!$F$3),source!$F$2,IF(A599-1&lt;=(source!$B$3+source!$C$3+source!$D$3+source!$E$3+source!$F$3+source!$G$3),source!$G$2,IF(A599-1&lt;=(source!$B$3+source!$C$3+source!$D$3+source!$E$3+source!$F$3+source!$G$3+source!$H$3),source!$H$2,IF(A599-1&lt;=(source!$B$3+source!$C$3+source!$D$3+source!$E$3+source!$F$3+source!$G$3+source!$H$3+source!$I$3),source!$I$2,source!$I$2))))))))</f>
        <v>24</v>
      </c>
      <c r="D599">
        <f t="shared" si="147"/>
        <v>5402</v>
      </c>
      <c r="E599" t="str">
        <f t="shared" si="148"/>
        <v>1402 AD</v>
      </c>
      <c r="F599">
        <f t="shared" si="149"/>
        <v>597</v>
      </c>
      <c r="G599">
        <f t="shared" si="150"/>
        <v>71676</v>
      </c>
      <c r="H599" s="1">
        <f>IF(F599-1&lt;=source!$B$6,source!$B$5,IF(F599-1&lt;=(source!$B$6+source!$C$6),source!$C$5,IF(F599-1&lt;=(source!$B$6+source!$C$6+source!$D$6),source!$D$5,IF(F599-1&lt;=(source!$B$6+source!$C$6+source!$D$6+source!$E$6),source!$E$5,IF(F599-1&lt;=(source!$B$6+source!$C$6+source!$D$6+source!$E$6+source!$F$6),source!$F$5,IF(F599-1&lt;=(source!$B$6+source!$C$6+source!$D$6+source!$E$6+source!$F$6+source!$G$6),source!$G$5,IF(F599-1&lt;=(source!$B$6+source!$C$6+source!$D$6+source!$E$6+source!$F$6+source!$G$6+source!$H$6),source!$H$5,IF(F599-1&lt;=(source!$B$6+source!$C$6+source!$D$6+source!$E$6+source!$F$6+source!$G$6+source!$H$6+source!$I$6),source!$I$5,source!$I$5))))))))</f>
        <v>6</v>
      </c>
      <c r="I599">
        <f t="shared" si="151"/>
        <v>5973</v>
      </c>
      <c r="J599" t="str">
        <f t="shared" si="152"/>
        <v>1973 AD</v>
      </c>
    </row>
    <row r="600" spans="1:10" x14ac:dyDescent="0.25">
      <c r="A600">
        <f t="shared" si="145"/>
        <v>598</v>
      </c>
      <c r="B600">
        <f t="shared" si="146"/>
        <v>64848</v>
      </c>
      <c r="C600" s="1">
        <f>IF(A600-1&lt;=source!$B$3,source!$B$2,IF(A600-1&lt;=(source!$B$3+source!$C$3),source!$C$2,IF(A600-1&lt;=(source!$B$3+source!$C$3+source!$D$3),source!$D$2,IF(A600-1&lt;=(source!$B$3+source!$C$3+source!$D$3+source!$E$3),source!$E$2,IF(A600-1&lt;=(source!$B$3+source!$C$3+source!$D$3+source!$E$3+source!$F$3),source!$F$2,IF(A600-1&lt;=(source!$B$3+source!$C$3+source!$D$3+source!$E$3+source!$F$3+source!$G$3),source!$G$2,IF(A600-1&lt;=(source!$B$3+source!$C$3+source!$D$3+source!$E$3+source!$F$3+source!$G$3+source!$H$3),source!$H$2,IF(A600-1&lt;=(source!$B$3+source!$C$3+source!$D$3+source!$E$3+source!$F$3+source!$G$3+source!$H$3+source!$I$3),source!$I$2,source!$I$2))))))))</f>
        <v>24</v>
      </c>
      <c r="D600">
        <f t="shared" si="147"/>
        <v>5404</v>
      </c>
      <c r="E600" t="str">
        <f t="shared" si="148"/>
        <v>1404 AD</v>
      </c>
      <c r="F600">
        <f t="shared" si="149"/>
        <v>598</v>
      </c>
      <c r="G600">
        <f t="shared" si="150"/>
        <v>71682</v>
      </c>
      <c r="H600" s="1">
        <f>IF(F600-1&lt;=source!$B$6,source!$B$5,IF(F600-1&lt;=(source!$B$6+source!$C$6),source!$C$5,IF(F600-1&lt;=(source!$B$6+source!$C$6+source!$D$6),source!$D$5,IF(F600-1&lt;=(source!$B$6+source!$C$6+source!$D$6+source!$E$6),source!$E$5,IF(F600-1&lt;=(source!$B$6+source!$C$6+source!$D$6+source!$E$6+source!$F$6),source!$F$5,IF(F600-1&lt;=(source!$B$6+source!$C$6+source!$D$6+source!$E$6+source!$F$6+source!$G$6),source!$G$5,IF(F600-1&lt;=(source!$B$6+source!$C$6+source!$D$6+source!$E$6+source!$F$6+source!$G$6+source!$H$6),source!$H$5,IF(F600-1&lt;=(source!$B$6+source!$C$6+source!$D$6+source!$E$6+source!$F$6+source!$G$6+source!$H$6+source!$I$6),source!$I$5,source!$I$5))))))))</f>
        <v>6</v>
      </c>
      <c r="I600">
        <f t="shared" si="151"/>
        <v>5973.5</v>
      </c>
      <c r="J600" t="str">
        <f t="shared" si="152"/>
        <v>1973,5 AD</v>
      </c>
    </row>
    <row r="601" spans="1:10" x14ac:dyDescent="0.25">
      <c r="A601">
        <f t="shared" si="145"/>
        <v>599</v>
      </c>
      <c r="B601">
        <f t="shared" si="146"/>
        <v>64872</v>
      </c>
      <c r="C601" s="1">
        <f>IF(A601-1&lt;=source!$B$3,source!$B$2,IF(A601-1&lt;=(source!$B$3+source!$C$3),source!$C$2,IF(A601-1&lt;=(source!$B$3+source!$C$3+source!$D$3),source!$D$2,IF(A601-1&lt;=(source!$B$3+source!$C$3+source!$D$3+source!$E$3),source!$E$2,IF(A601-1&lt;=(source!$B$3+source!$C$3+source!$D$3+source!$E$3+source!$F$3),source!$F$2,IF(A601-1&lt;=(source!$B$3+source!$C$3+source!$D$3+source!$E$3+source!$F$3+source!$G$3),source!$G$2,IF(A601-1&lt;=(source!$B$3+source!$C$3+source!$D$3+source!$E$3+source!$F$3+source!$G$3+source!$H$3),source!$H$2,IF(A601-1&lt;=(source!$B$3+source!$C$3+source!$D$3+source!$E$3+source!$F$3+source!$G$3+source!$H$3+source!$I$3),source!$I$2,source!$I$2))))))))</f>
        <v>24</v>
      </c>
      <c r="D601">
        <f t="shared" si="147"/>
        <v>5406</v>
      </c>
      <c r="E601" t="str">
        <f t="shared" si="148"/>
        <v>1406 AD</v>
      </c>
      <c r="F601">
        <f t="shared" si="149"/>
        <v>599</v>
      </c>
      <c r="G601">
        <f t="shared" si="150"/>
        <v>71688</v>
      </c>
      <c r="H601" s="1">
        <f>IF(F601-1&lt;=source!$B$6,source!$B$5,IF(F601-1&lt;=(source!$B$6+source!$C$6),source!$C$5,IF(F601-1&lt;=(source!$B$6+source!$C$6+source!$D$6),source!$D$5,IF(F601-1&lt;=(source!$B$6+source!$C$6+source!$D$6+source!$E$6),source!$E$5,IF(F601-1&lt;=(source!$B$6+source!$C$6+source!$D$6+source!$E$6+source!$F$6),source!$F$5,IF(F601-1&lt;=(source!$B$6+source!$C$6+source!$D$6+source!$E$6+source!$F$6+source!$G$6),source!$G$5,IF(F601-1&lt;=(source!$B$6+source!$C$6+source!$D$6+source!$E$6+source!$F$6+source!$G$6+source!$H$6),source!$H$5,IF(F601-1&lt;=(source!$B$6+source!$C$6+source!$D$6+source!$E$6+source!$F$6+source!$G$6+source!$H$6+source!$I$6),source!$I$5,source!$I$5))))))))</f>
        <v>6</v>
      </c>
      <c r="I601">
        <f t="shared" si="151"/>
        <v>5974</v>
      </c>
      <c r="J601" t="str">
        <f t="shared" si="152"/>
        <v>1974 AD</v>
      </c>
    </row>
    <row r="602" spans="1:10" x14ac:dyDescent="0.25">
      <c r="A602">
        <f t="shared" si="145"/>
        <v>600</v>
      </c>
      <c r="B602">
        <f t="shared" si="146"/>
        <v>64896</v>
      </c>
      <c r="C602" s="1">
        <f>IF(A602-1&lt;=source!$B$3,source!$B$2,IF(A602-1&lt;=(source!$B$3+source!$C$3),source!$C$2,IF(A602-1&lt;=(source!$B$3+source!$C$3+source!$D$3),source!$D$2,IF(A602-1&lt;=(source!$B$3+source!$C$3+source!$D$3+source!$E$3),source!$E$2,IF(A602-1&lt;=(source!$B$3+source!$C$3+source!$D$3+source!$E$3+source!$F$3),source!$F$2,IF(A602-1&lt;=(source!$B$3+source!$C$3+source!$D$3+source!$E$3+source!$F$3+source!$G$3),source!$G$2,IF(A602-1&lt;=(source!$B$3+source!$C$3+source!$D$3+source!$E$3+source!$F$3+source!$G$3+source!$H$3),source!$H$2,IF(A602-1&lt;=(source!$B$3+source!$C$3+source!$D$3+source!$E$3+source!$F$3+source!$G$3+source!$H$3+source!$I$3),source!$I$2,source!$I$2))))))))</f>
        <v>24</v>
      </c>
      <c r="D602">
        <f t="shared" si="147"/>
        <v>5408</v>
      </c>
      <c r="E602" t="str">
        <f t="shared" si="148"/>
        <v>1408 AD</v>
      </c>
      <c r="F602">
        <f t="shared" si="149"/>
        <v>600</v>
      </c>
      <c r="G602">
        <f t="shared" si="150"/>
        <v>71694</v>
      </c>
      <c r="H602" s="1">
        <f>IF(F602-1&lt;=source!$B$6,source!$B$5,IF(F602-1&lt;=(source!$B$6+source!$C$6),source!$C$5,IF(F602-1&lt;=(source!$B$6+source!$C$6+source!$D$6),source!$D$5,IF(F602-1&lt;=(source!$B$6+source!$C$6+source!$D$6+source!$E$6),source!$E$5,IF(F602-1&lt;=(source!$B$6+source!$C$6+source!$D$6+source!$E$6+source!$F$6),source!$F$5,IF(F602-1&lt;=(source!$B$6+source!$C$6+source!$D$6+source!$E$6+source!$F$6+source!$G$6),source!$G$5,IF(F602-1&lt;=(source!$B$6+source!$C$6+source!$D$6+source!$E$6+source!$F$6+source!$G$6+source!$H$6),source!$H$5,IF(F602-1&lt;=(source!$B$6+source!$C$6+source!$D$6+source!$E$6+source!$F$6+source!$G$6+source!$H$6+source!$I$6),source!$I$5,source!$I$5))))))))</f>
        <v>6</v>
      </c>
      <c r="I602">
        <f t="shared" si="151"/>
        <v>5974.5</v>
      </c>
      <c r="J602" t="str">
        <f t="shared" si="152"/>
        <v>1974,5 AD</v>
      </c>
    </row>
    <row r="603" spans="1:10" x14ac:dyDescent="0.25">
      <c r="A603">
        <f t="shared" si="145"/>
        <v>601</v>
      </c>
      <c r="B603">
        <f t="shared" si="146"/>
        <v>64920</v>
      </c>
      <c r="C603" s="1">
        <f>IF(A603-1&lt;=source!$B$3,source!$B$2,IF(A603-1&lt;=(source!$B$3+source!$C$3),source!$C$2,IF(A603-1&lt;=(source!$B$3+source!$C$3+source!$D$3),source!$D$2,IF(A603-1&lt;=(source!$B$3+source!$C$3+source!$D$3+source!$E$3),source!$E$2,IF(A603-1&lt;=(source!$B$3+source!$C$3+source!$D$3+source!$E$3+source!$F$3),source!$F$2,IF(A603-1&lt;=(source!$B$3+source!$C$3+source!$D$3+source!$E$3+source!$F$3+source!$G$3),source!$G$2,IF(A603-1&lt;=(source!$B$3+source!$C$3+source!$D$3+source!$E$3+source!$F$3+source!$G$3+source!$H$3),source!$H$2,IF(A603-1&lt;=(source!$B$3+source!$C$3+source!$D$3+source!$E$3+source!$F$3+source!$G$3+source!$H$3+source!$I$3),source!$I$2,source!$I$2))))))))</f>
        <v>24</v>
      </c>
      <c r="D603">
        <f t="shared" si="147"/>
        <v>5410</v>
      </c>
      <c r="E603" t="str">
        <f t="shared" si="148"/>
        <v>1410 AD</v>
      </c>
      <c r="F603">
        <f t="shared" si="149"/>
        <v>601</v>
      </c>
      <c r="G603">
        <f t="shared" si="150"/>
        <v>71700</v>
      </c>
      <c r="H603" s="1">
        <f>IF(F603-1&lt;=source!$B$6,source!$B$5,IF(F603-1&lt;=(source!$B$6+source!$C$6),source!$C$5,IF(F603-1&lt;=(source!$B$6+source!$C$6+source!$D$6),source!$D$5,IF(F603-1&lt;=(source!$B$6+source!$C$6+source!$D$6+source!$E$6),source!$E$5,IF(F603-1&lt;=(source!$B$6+source!$C$6+source!$D$6+source!$E$6+source!$F$6),source!$F$5,IF(F603-1&lt;=(source!$B$6+source!$C$6+source!$D$6+source!$E$6+source!$F$6+source!$G$6),source!$G$5,IF(F603-1&lt;=(source!$B$6+source!$C$6+source!$D$6+source!$E$6+source!$F$6+source!$G$6+source!$H$6),source!$H$5,IF(F603-1&lt;=(source!$B$6+source!$C$6+source!$D$6+source!$E$6+source!$F$6+source!$G$6+source!$H$6+source!$I$6),source!$I$5,source!$I$5))))))))</f>
        <v>6</v>
      </c>
      <c r="I603">
        <f t="shared" si="151"/>
        <v>5975</v>
      </c>
      <c r="J603" t="str">
        <f t="shared" si="152"/>
        <v>1975 AD</v>
      </c>
    </row>
    <row r="604" spans="1:10" x14ac:dyDescent="0.25">
      <c r="A604">
        <f t="shared" si="145"/>
        <v>602</v>
      </c>
      <c r="B604">
        <f t="shared" si="146"/>
        <v>64944</v>
      </c>
      <c r="C604" s="1">
        <f>IF(A604-1&lt;=source!$B$3,source!$B$2,IF(A604-1&lt;=(source!$B$3+source!$C$3),source!$C$2,IF(A604-1&lt;=(source!$B$3+source!$C$3+source!$D$3),source!$D$2,IF(A604-1&lt;=(source!$B$3+source!$C$3+source!$D$3+source!$E$3),source!$E$2,IF(A604-1&lt;=(source!$B$3+source!$C$3+source!$D$3+source!$E$3+source!$F$3),source!$F$2,IF(A604-1&lt;=(source!$B$3+source!$C$3+source!$D$3+source!$E$3+source!$F$3+source!$G$3),source!$G$2,IF(A604-1&lt;=(source!$B$3+source!$C$3+source!$D$3+source!$E$3+source!$F$3+source!$G$3+source!$H$3),source!$H$2,IF(A604-1&lt;=(source!$B$3+source!$C$3+source!$D$3+source!$E$3+source!$F$3+source!$G$3+source!$H$3+source!$I$3),source!$I$2,source!$I$2))))))))</f>
        <v>24</v>
      </c>
      <c r="D604">
        <f t="shared" si="147"/>
        <v>5412</v>
      </c>
      <c r="E604" t="str">
        <f t="shared" si="148"/>
        <v>1412 AD</v>
      </c>
      <c r="F604">
        <f t="shared" si="149"/>
        <v>602</v>
      </c>
      <c r="G604">
        <f t="shared" si="150"/>
        <v>71706</v>
      </c>
      <c r="H604" s="1">
        <f>IF(F604-1&lt;=source!$B$6,source!$B$5,IF(F604-1&lt;=(source!$B$6+source!$C$6),source!$C$5,IF(F604-1&lt;=(source!$B$6+source!$C$6+source!$D$6),source!$D$5,IF(F604-1&lt;=(source!$B$6+source!$C$6+source!$D$6+source!$E$6),source!$E$5,IF(F604-1&lt;=(source!$B$6+source!$C$6+source!$D$6+source!$E$6+source!$F$6),source!$F$5,IF(F604-1&lt;=(source!$B$6+source!$C$6+source!$D$6+source!$E$6+source!$F$6+source!$G$6),source!$G$5,IF(F604-1&lt;=(source!$B$6+source!$C$6+source!$D$6+source!$E$6+source!$F$6+source!$G$6+source!$H$6),source!$H$5,IF(F604-1&lt;=(source!$B$6+source!$C$6+source!$D$6+source!$E$6+source!$F$6+source!$G$6+source!$H$6+source!$I$6),source!$I$5,source!$I$5))))))))</f>
        <v>6</v>
      </c>
      <c r="I604">
        <f t="shared" si="151"/>
        <v>5975.5</v>
      </c>
      <c r="J604" t="str">
        <f t="shared" si="152"/>
        <v>1975,5 AD</v>
      </c>
    </row>
    <row r="605" spans="1:10" x14ac:dyDescent="0.25">
      <c r="A605">
        <f t="shared" si="145"/>
        <v>603</v>
      </c>
      <c r="B605">
        <f t="shared" si="146"/>
        <v>64968</v>
      </c>
      <c r="C605" s="1">
        <f>IF(A605-1&lt;=source!$B$3,source!$B$2,IF(A605-1&lt;=(source!$B$3+source!$C$3),source!$C$2,IF(A605-1&lt;=(source!$B$3+source!$C$3+source!$D$3),source!$D$2,IF(A605-1&lt;=(source!$B$3+source!$C$3+source!$D$3+source!$E$3),source!$E$2,IF(A605-1&lt;=(source!$B$3+source!$C$3+source!$D$3+source!$E$3+source!$F$3),source!$F$2,IF(A605-1&lt;=(source!$B$3+source!$C$3+source!$D$3+source!$E$3+source!$F$3+source!$G$3),source!$G$2,IF(A605-1&lt;=(source!$B$3+source!$C$3+source!$D$3+source!$E$3+source!$F$3+source!$G$3+source!$H$3),source!$H$2,IF(A605-1&lt;=(source!$B$3+source!$C$3+source!$D$3+source!$E$3+source!$F$3+source!$G$3+source!$H$3+source!$I$3),source!$I$2,source!$I$2))))))))</f>
        <v>24</v>
      </c>
      <c r="D605">
        <f t="shared" si="147"/>
        <v>5414</v>
      </c>
      <c r="E605" t="str">
        <f t="shared" si="148"/>
        <v>1414 AD</v>
      </c>
      <c r="F605">
        <f t="shared" si="149"/>
        <v>603</v>
      </c>
      <c r="G605">
        <f t="shared" si="150"/>
        <v>71712</v>
      </c>
      <c r="H605" s="1">
        <f>IF(F605-1&lt;=source!$B$6,source!$B$5,IF(F605-1&lt;=(source!$B$6+source!$C$6),source!$C$5,IF(F605-1&lt;=(source!$B$6+source!$C$6+source!$D$6),source!$D$5,IF(F605-1&lt;=(source!$B$6+source!$C$6+source!$D$6+source!$E$6),source!$E$5,IF(F605-1&lt;=(source!$B$6+source!$C$6+source!$D$6+source!$E$6+source!$F$6),source!$F$5,IF(F605-1&lt;=(source!$B$6+source!$C$6+source!$D$6+source!$E$6+source!$F$6+source!$G$6),source!$G$5,IF(F605-1&lt;=(source!$B$6+source!$C$6+source!$D$6+source!$E$6+source!$F$6+source!$G$6+source!$H$6),source!$H$5,IF(F605-1&lt;=(source!$B$6+source!$C$6+source!$D$6+source!$E$6+source!$F$6+source!$G$6+source!$H$6+source!$I$6),source!$I$5,source!$I$5))))))))</f>
        <v>6</v>
      </c>
      <c r="I605">
        <f t="shared" si="151"/>
        <v>5976</v>
      </c>
      <c r="J605" t="str">
        <f t="shared" si="152"/>
        <v>1976 AD</v>
      </c>
    </row>
    <row r="606" spans="1:10" x14ac:dyDescent="0.25">
      <c r="A606">
        <f t="shared" si="145"/>
        <v>604</v>
      </c>
      <c r="B606">
        <f t="shared" si="146"/>
        <v>64992</v>
      </c>
      <c r="C606" s="1">
        <f>IF(A606-1&lt;=source!$B$3,source!$B$2,IF(A606-1&lt;=(source!$B$3+source!$C$3),source!$C$2,IF(A606-1&lt;=(source!$B$3+source!$C$3+source!$D$3),source!$D$2,IF(A606-1&lt;=(source!$B$3+source!$C$3+source!$D$3+source!$E$3),source!$E$2,IF(A606-1&lt;=(source!$B$3+source!$C$3+source!$D$3+source!$E$3+source!$F$3),source!$F$2,IF(A606-1&lt;=(source!$B$3+source!$C$3+source!$D$3+source!$E$3+source!$F$3+source!$G$3),source!$G$2,IF(A606-1&lt;=(source!$B$3+source!$C$3+source!$D$3+source!$E$3+source!$F$3+source!$G$3+source!$H$3),source!$H$2,IF(A606-1&lt;=(source!$B$3+source!$C$3+source!$D$3+source!$E$3+source!$F$3+source!$G$3+source!$H$3+source!$I$3),source!$I$2,source!$I$2))))))))</f>
        <v>24</v>
      </c>
      <c r="D606">
        <f t="shared" si="147"/>
        <v>5416</v>
      </c>
      <c r="E606" t="str">
        <f t="shared" si="148"/>
        <v>1416 AD</v>
      </c>
      <c r="F606">
        <f t="shared" si="149"/>
        <v>604</v>
      </c>
      <c r="G606">
        <f t="shared" si="150"/>
        <v>71718</v>
      </c>
      <c r="H606" s="1">
        <f>IF(F606-1&lt;=source!$B$6,source!$B$5,IF(F606-1&lt;=(source!$B$6+source!$C$6),source!$C$5,IF(F606-1&lt;=(source!$B$6+source!$C$6+source!$D$6),source!$D$5,IF(F606-1&lt;=(source!$B$6+source!$C$6+source!$D$6+source!$E$6),source!$E$5,IF(F606-1&lt;=(source!$B$6+source!$C$6+source!$D$6+source!$E$6+source!$F$6),source!$F$5,IF(F606-1&lt;=(source!$B$6+source!$C$6+source!$D$6+source!$E$6+source!$F$6+source!$G$6),source!$G$5,IF(F606-1&lt;=(source!$B$6+source!$C$6+source!$D$6+source!$E$6+source!$F$6+source!$G$6+source!$H$6),source!$H$5,IF(F606-1&lt;=(source!$B$6+source!$C$6+source!$D$6+source!$E$6+source!$F$6+source!$G$6+source!$H$6+source!$I$6),source!$I$5,source!$I$5))))))))</f>
        <v>6</v>
      </c>
      <c r="I606">
        <f t="shared" si="151"/>
        <v>5976.5</v>
      </c>
      <c r="J606" t="str">
        <f t="shared" si="152"/>
        <v>1976,5 AD</v>
      </c>
    </row>
    <row r="607" spans="1:10" x14ac:dyDescent="0.25">
      <c r="A607">
        <f t="shared" si="145"/>
        <v>605</v>
      </c>
      <c r="B607">
        <f t="shared" si="146"/>
        <v>65016</v>
      </c>
      <c r="C607" s="1">
        <f>IF(A607-1&lt;=source!$B$3,source!$B$2,IF(A607-1&lt;=(source!$B$3+source!$C$3),source!$C$2,IF(A607-1&lt;=(source!$B$3+source!$C$3+source!$D$3),source!$D$2,IF(A607-1&lt;=(source!$B$3+source!$C$3+source!$D$3+source!$E$3),source!$E$2,IF(A607-1&lt;=(source!$B$3+source!$C$3+source!$D$3+source!$E$3+source!$F$3),source!$F$2,IF(A607-1&lt;=(source!$B$3+source!$C$3+source!$D$3+source!$E$3+source!$F$3+source!$G$3),source!$G$2,IF(A607-1&lt;=(source!$B$3+source!$C$3+source!$D$3+source!$E$3+source!$F$3+source!$G$3+source!$H$3),source!$H$2,IF(A607-1&lt;=(source!$B$3+source!$C$3+source!$D$3+source!$E$3+source!$F$3+source!$G$3+source!$H$3+source!$I$3),source!$I$2,source!$I$2))))))))</f>
        <v>24</v>
      </c>
      <c r="D607">
        <f t="shared" si="147"/>
        <v>5418</v>
      </c>
      <c r="E607" t="str">
        <f t="shared" si="148"/>
        <v>1418 AD</v>
      </c>
      <c r="F607">
        <f t="shared" si="149"/>
        <v>605</v>
      </c>
      <c r="G607">
        <f t="shared" si="150"/>
        <v>71724</v>
      </c>
      <c r="H607" s="1">
        <f>IF(F607-1&lt;=source!$B$6,source!$B$5,IF(F607-1&lt;=(source!$B$6+source!$C$6),source!$C$5,IF(F607-1&lt;=(source!$B$6+source!$C$6+source!$D$6),source!$D$5,IF(F607-1&lt;=(source!$B$6+source!$C$6+source!$D$6+source!$E$6),source!$E$5,IF(F607-1&lt;=(source!$B$6+source!$C$6+source!$D$6+source!$E$6+source!$F$6),source!$F$5,IF(F607-1&lt;=(source!$B$6+source!$C$6+source!$D$6+source!$E$6+source!$F$6+source!$G$6),source!$G$5,IF(F607-1&lt;=(source!$B$6+source!$C$6+source!$D$6+source!$E$6+source!$F$6+source!$G$6+source!$H$6),source!$H$5,IF(F607-1&lt;=(source!$B$6+source!$C$6+source!$D$6+source!$E$6+source!$F$6+source!$G$6+source!$H$6+source!$I$6),source!$I$5,source!$I$5))))))))</f>
        <v>6</v>
      </c>
      <c r="I607">
        <f t="shared" si="151"/>
        <v>5977</v>
      </c>
      <c r="J607" t="str">
        <f t="shared" si="152"/>
        <v>1977 AD</v>
      </c>
    </row>
    <row r="608" spans="1:10" x14ac:dyDescent="0.25">
      <c r="A608">
        <f t="shared" si="145"/>
        <v>606</v>
      </c>
      <c r="B608">
        <f t="shared" si="146"/>
        <v>65040</v>
      </c>
      <c r="C608" s="1">
        <f>IF(A608-1&lt;=source!$B$3,source!$B$2,IF(A608-1&lt;=(source!$B$3+source!$C$3),source!$C$2,IF(A608-1&lt;=(source!$B$3+source!$C$3+source!$D$3),source!$D$2,IF(A608-1&lt;=(source!$B$3+source!$C$3+source!$D$3+source!$E$3),source!$E$2,IF(A608-1&lt;=(source!$B$3+source!$C$3+source!$D$3+source!$E$3+source!$F$3),source!$F$2,IF(A608-1&lt;=(source!$B$3+source!$C$3+source!$D$3+source!$E$3+source!$F$3+source!$G$3),source!$G$2,IF(A608-1&lt;=(source!$B$3+source!$C$3+source!$D$3+source!$E$3+source!$F$3+source!$G$3+source!$H$3),source!$H$2,IF(A608-1&lt;=(source!$B$3+source!$C$3+source!$D$3+source!$E$3+source!$F$3+source!$G$3+source!$H$3+source!$I$3),source!$I$2,source!$I$2))))))))</f>
        <v>24</v>
      </c>
      <c r="D608">
        <f t="shared" si="147"/>
        <v>5420</v>
      </c>
      <c r="E608" t="str">
        <f t="shared" si="148"/>
        <v>1420 AD</v>
      </c>
      <c r="F608">
        <f t="shared" si="149"/>
        <v>606</v>
      </c>
      <c r="G608">
        <f t="shared" si="150"/>
        <v>71730</v>
      </c>
      <c r="H608" s="1">
        <f>IF(F608-1&lt;=source!$B$6,source!$B$5,IF(F608-1&lt;=(source!$B$6+source!$C$6),source!$C$5,IF(F608-1&lt;=(source!$B$6+source!$C$6+source!$D$6),source!$D$5,IF(F608-1&lt;=(source!$B$6+source!$C$6+source!$D$6+source!$E$6),source!$E$5,IF(F608-1&lt;=(source!$B$6+source!$C$6+source!$D$6+source!$E$6+source!$F$6),source!$F$5,IF(F608-1&lt;=(source!$B$6+source!$C$6+source!$D$6+source!$E$6+source!$F$6+source!$G$6),source!$G$5,IF(F608-1&lt;=(source!$B$6+source!$C$6+source!$D$6+source!$E$6+source!$F$6+source!$G$6+source!$H$6),source!$H$5,IF(F608-1&lt;=(source!$B$6+source!$C$6+source!$D$6+source!$E$6+source!$F$6+source!$G$6+source!$H$6+source!$I$6),source!$I$5,source!$I$5))))))))</f>
        <v>6</v>
      </c>
      <c r="I608">
        <f t="shared" si="151"/>
        <v>5977.5</v>
      </c>
      <c r="J608" t="str">
        <f t="shared" si="152"/>
        <v>1977,5 AD</v>
      </c>
    </row>
    <row r="609" spans="1:10" x14ac:dyDescent="0.25">
      <c r="A609">
        <f t="shared" si="145"/>
        <v>607</v>
      </c>
      <c r="B609">
        <f t="shared" si="146"/>
        <v>65064</v>
      </c>
      <c r="C609" s="1">
        <f>IF(A609-1&lt;=source!$B$3,source!$B$2,IF(A609-1&lt;=(source!$B$3+source!$C$3),source!$C$2,IF(A609-1&lt;=(source!$B$3+source!$C$3+source!$D$3),source!$D$2,IF(A609-1&lt;=(source!$B$3+source!$C$3+source!$D$3+source!$E$3),source!$E$2,IF(A609-1&lt;=(source!$B$3+source!$C$3+source!$D$3+source!$E$3+source!$F$3),source!$F$2,IF(A609-1&lt;=(source!$B$3+source!$C$3+source!$D$3+source!$E$3+source!$F$3+source!$G$3),source!$G$2,IF(A609-1&lt;=(source!$B$3+source!$C$3+source!$D$3+source!$E$3+source!$F$3+source!$G$3+source!$H$3),source!$H$2,IF(A609-1&lt;=(source!$B$3+source!$C$3+source!$D$3+source!$E$3+source!$F$3+source!$G$3+source!$H$3+source!$I$3),source!$I$2,source!$I$2))))))))</f>
        <v>24</v>
      </c>
      <c r="D609">
        <f t="shared" si="147"/>
        <v>5422</v>
      </c>
      <c r="E609" t="str">
        <f t="shared" si="148"/>
        <v>1422 AD</v>
      </c>
      <c r="F609">
        <f t="shared" si="149"/>
        <v>607</v>
      </c>
      <c r="G609">
        <f t="shared" si="150"/>
        <v>71736</v>
      </c>
      <c r="H609" s="1">
        <f>IF(F609-1&lt;=source!$B$6,source!$B$5,IF(F609-1&lt;=(source!$B$6+source!$C$6),source!$C$5,IF(F609-1&lt;=(source!$B$6+source!$C$6+source!$D$6),source!$D$5,IF(F609-1&lt;=(source!$B$6+source!$C$6+source!$D$6+source!$E$6),source!$E$5,IF(F609-1&lt;=(source!$B$6+source!$C$6+source!$D$6+source!$E$6+source!$F$6),source!$F$5,IF(F609-1&lt;=(source!$B$6+source!$C$6+source!$D$6+source!$E$6+source!$F$6+source!$G$6),source!$G$5,IF(F609-1&lt;=(source!$B$6+source!$C$6+source!$D$6+source!$E$6+source!$F$6+source!$G$6+source!$H$6),source!$H$5,IF(F609-1&lt;=(source!$B$6+source!$C$6+source!$D$6+source!$E$6+source!$F$6+source!$G$6+source!$H$6+source!$I$6),source!$I$5,source!$I$5))))))))</f>
        <v>6</v>
      </c>
      <c r="I609">
        <f t="shared" si="151"/>
        <v>5978</v>
      </c>
      <c r="J609" t="str">
        <f t="shared" si="152"/>
        <v>1978 AD</v>
      </c>
    </row>
    <row r="610" spans="1:10" x14ac:dyDescent="0.25">
      <c r="A610">
        <f t="shared" si="145"/>
        <v>608</v>
      </c>
      <c r="B610">
        <f t="shared" si="146"/>
        <v>65088</v>
      </c>
      <c r="C610" s="1">
        <f>IF(A610-1&lt;=source!$B$3,source!$B$2,IF(A610-1&lt;=(source!$B$3+source!$C$3),source!$C$2,IF(A610-1&lt;=(source!$B$3+source!$C$3+source!$D$3),source!$D$2,IF(A610-1&lt;=(source!$B$3+source!$C$3+source!$D$3+source!$E$3),source!$E$2,IF(A610-1&lt;=(source!$B$3+source!$C$3+source!$D$3+source!$E$3+source!$F$3),source!$F$2,IF(A610-1&lt;=(source!$B$3+source!$C$3+source!$D$3+source!$E$3+source!$F$3+source!$G$3),source!$G$2,IF(A610-1&lt;=(source!$B$3+source!$C$3+source!$D$3+source!$E$3+source!$F$3+source!$G$3+source!$H$3),source!$H$2,IF(A610-1&lt;=(source!$B$3+source!$C$3+source!$D$3+source!$E$3+source!$F$3+source!$G$3+source!$H$3+source!$I$3),source!$I$2,source!$I$2))))))))</f>
        <v>24</v>
      </c>
      <c r="D610">
        <f t="shared" si="147"/>
        <v>5424</v>
      </c>
      <c r="E610" t="str">
        <f t="shared" si="148"/>
        <v>1424 AD</v>
      </c>
      <c r="F610">
        <f t="shared" si="149"/>
        <v>608</v>
      </c>
      <c r="G610">
        <f t="shared" si="150"/>
        <v>71742</v>
      </c>
      <c r="H610" s="1">
        <f>IF(F610-1&lt;=source!$B$6,source!$B$5,IF(F610-1&lt;=(source!$B$6+source!$C$6),source!$C$5,IF(F610-1&lt;=(source!$B$6+source!$C$6+source!$D$6),source!$D$5,IF(F610-1&lt;=(source!$B$6+source!$C$6+source!$D$6+source!$E$6),source!$E$5,IF(F610-1&lt;=(source!$B$6+source!$C$6+source!$D$6+source!$E$6+source!$F$6),source!$F$5,IF(F610-1&lt;=(source!$B$6+source!$C$6+source!$D$6+source!$E$6+source!$F$6+source!$G$6),source!$G$5,IF(F610-1&lt;=(source!$B$6+source!$C$6+source!$D$6+source!$E$6+source!$F$6+source!$G$6+source!$H$6),source!$H$5,IF(F610-1&lt;=(source!$B$6+source!$C$6+source!$D$6+source!$E$6+source!$F$6+source!$G$6+source!$H$6+source!$I$6),source!$I$5,source!$I$5))))))))</f>
        <v>6</v>
      </c>
      <c r="I610">
        <f t="shared" si="151"/>
        <v>5978.5</v>
      </c>
      <c r="J610" t="str">
        <f t="shared" si="152"/>
        <v>1978,5 AD</v>
      </c>
    </row>
    <row r="611" spans="1:10" x14ac:dyDescent="0.25">
      <c r="A611">
        <f t="shared" si="145"/>
        <v>609</v>
      </c>
      <c r="B611">
        <f t="shared" si="146"/>
        <v>65112</v>
      </c>
      <c r="C611" s="1">
        <f>IF(A611-1&lt;=source!$B$3,source!$B$2,IF(A611-1&lt;=(source!$B$3+source!$C$3),source!$C$2,IF(A611-1&lt;=(source!$B$3+source!$C$3+source!$D$3),source!$D$2,IF(A611-1&lt;=(source!$B$3+source!$C$3+source!$D$3+source!$E$3),source!$E$2,IF(A611-1&lt;=(source!$B$3+source!$C$3+source!$D$3+source!$E$3+source!$F$3),source!$F$2,IF(A611-1&lt;=(source!$B$3+source!$C$3+source!$D$3+source!$E$3+source!$F$3+source!$G$3),source!$G$2,IF(A611-1&lt;=(source!$B$3+source!$C$3+source!$D$3+source!$E$3+source!$F$3+source!$G$3+source!$H$3),source!$H$2,IF(A611-1&lt;=(source!$B$3+source!$C$3+source!$D$3+source!$E$3+source!$F$3+source!$G$3+source!$H$3+source!$I$3),source!$I$2,source!$I$2))))))))</f>
        <v>24</v>
      </c>
      <c r="D611">
        <f t="shared" si="147"/>
        <v>5426</v>
      </c>
      <c r="E611" t="str">
        <f t="shared" si="148"/>
        <v>1426 AD</v>
      </c>
      <c r="F611">
        <f t="shared" si="149"/>
        <v>609</v>
      </c>
      <c r="G611">
        <f t="shared" si="150"/>
        <v>71748</v>
      </c>
      <c r="H611" s="1">
        <f>IF(F611-1&lt;=source!$B$6,source!$B$5,IF(F611-1&lt;=(source!$B$6+source!$C$6),source!$C$5,IF(F611-1&lt;=(source!$B$6+source!$C$6+source!$D$6),source!$D$5,IF(F611-1&lt;=(source!$B$6+source!$C$6+source!$D$6+source!$E$6),source!$E$5,IF(F611-1&lt;=(source!$B$6+source!$C$6+source!$D$6+source!$E$6+source!$F$6),source!$F$5,IF(F611-1&lt;=(source!$B$6+source!$C$6+source!$D$6+source!$E$6+source!$F$6+source!$G$6),source!$G$5,IF(F611-1&lt;=(source!$B$6+source!$C$6+source!$D$6+source!$E$6+source!$F$6+source!$G$6+source!$H$6),source!$H$5,IF(F611-1&lt;=(source!$B$6+source!$C$6+source!$D$6+source!$E$6+source!$F$6+source!$G$6+source!$H$6+source!$I$6),source!$I$5,source!$I$5))))))))</f>
        <v>6</v>
      </c>
      <c r="I611">
        <f t="shared" si="151"/>
        <v>5979</v>
      </c>
      <c r="J611" t="str">
        <f t="shared" si="152"/>
        <v>1979 AD</v>
      </c>
    </row>
    <row r="612" spans="1:10" x14ac:dyDescent="0.25">
      <c r="A612">
        <f t="shared" si="145"/>
        <v>610</v>
      </c>
      <c r="B612">
        <f t="shared" si="146"/>
        <v>65136</v>
      </c>
      <c r="C612" s="1">
        <f>IF(A612-1&lt;=source!$B$3,source!$B$2,IF(A612-1&lt;=(source!$B$3+source!$C$3),source!$C$2,IF(A612-1&lt;=(source!$B$3+source!$C$3+source!$D$3),source!$D$2,IF(A612-1&lt;=(source!$B$3+source!$C$3+source!$D$3+source!$E$3),source!$E$2,IF(A612-1&lt;=(source!$B$3+source!$C$3+source!$D$3+source!$E$3+source!$F$3),source!$F$2,IF(A612-1&lt;=(source!$B$3+source!$C$3+source!$D$3+source!$E$3+source!$F$3+source!$G$3),source!$G$2,IF(A612-1&lt;=(source!$B$3+source!$C$3+source!$D$3+source!$E$3+source!$F$3+source!$G$3+source!$H$3),source!$H$2,IF(A612-1&lt;=(source!$B$3+source!$C$3+source!$D$3+source!$E$3+source!$F$3+source!$G$3+source!$H$3+source!$I$3),source!$I$2,source!$I$2))))))))</f>
        <v>24</v>
      </c>
      <c r="D612">
        <f t="shared" si="147"/>
        <v>5428</v>
      </c>
      <c r="E612" t="str">
        <f t="shared" si="148"/>
        <v>1428 AD</v>
      </c>
      <c r="F612">
        <f t="shared" si="149"/>
        <v>610</v>
      </c>
      <c r="G612">
        <f t="shared" si="150"/>
        <v>71754</v>
      </c>
      <c r="H612" s="1">
        <f>IF(F612-1&lt;=source!$B$6,source!$B$5,IF(F612-1&lt;=(source!$B$6+source!$C$6),source!$C$5,IF(F612-1&lt;=(source!$B$6+source!$C$6+source!$D$6),source!$D$5,IF(F612-1&lt;=(source!$B$6+source!$C$6+source!$D$6+source!$E$6),source!$E$5,IF(F612-1&lt;=(source!$B$6+source!$C$6+source!$D$6+source!$E$6+source!$F$6),source!$F$5,IF(F612-1&lt;=(source!$B$6+source!$C$6+source!$D$6+source!$E$6+source!$F$6+source!$G$6),source!$G$5,IF(F612-1&lt;=(source!$B$6+source!$C$6+source!$D$6+source!$E$6+source!$F$6+source!$G$6+source!$H$6),source!$H$5,IF(F612-1&lt;=(source!$B$6+source!$C$6+source!$D$6+source!$E$6+source!$F$6+source!$G$6+source!$H$6+source!$I$6),source!$I$5,source!$I$5))))))))</f>
        <v>6</v>
      </c>
      <c r="I612">
        <f t="shared" si="151"/>
        <v>5979.5</v>
      </c>
      <c r="J612" t="str">
        <f t="shared" si="152"/>
        <v>1979,5 AD</v>
      </c>
    </row>
    <row r="613" spans="1:10" x14ac:dyDescent="0.25">
      <c r="A613">
        <f t="shared" si="145"/>
        <v>611</v>
      </c>
      <c r="B613">
        <f t="shared" si="146"/>
        <v>65160</v>
      </c>
      <c r="C613" s="1">
        <f>IF(A613-1&lt;=source!$B$3,source!$B$2,IF(A613-1&lt;=(source!$B$3+source!$C$3),source!$C$2,IF(A613-1&lt;=(source!$B$3+source!$C$3+source!$D$3),source!$D$2,IF(A613-1&lt;=(source!$B$3+source!$C$3+source!$D$3+source!$E$3),source!$E$2,IF(A613-1&lt;=(source!$B$3+source!$C$3+source!$D$3+source!$E$3+source!$F$3),source!$F$2,IF(A613-1&lt;=(source!$B$3+source!$C$3+source!$D$3+source!$E$3+source!$F$3+source!$G$3),source!$G$2,IF(A613-1&lt;=(source!$B$3+source!$C$3+source!$D$3+source!$E$3+source!$F$3+source!$G$3+source!$H$3),source!$H$2,IF(A613-1&lt;=(source!$B$3+source!$C$3+source!$D$3+source!$E$3+source!$F$3+source!$G$3+source!$H$3+source!$I$3),source!$I$2,source!$I$2))))))))</f>
        <v>24</v>
      </c>
      <c r="D613">
        <f t="shared" si="147"/>
        <v>5430</v>
      </c>
      <c r="E613" t="str">
        <f t="shared" si="148"/>
        <v>1430 AD</v>
      </c>
      <c r="F613">
        <f t="shared" si="149"/>
        <v>611</v>
      </c>
      <c r="G613">
        <f t="shared" si="150"/>
        <v>71760</v>
      </c>
      <c r="H613" s="1">
        <f>IF(F613-1&lt;=source!$B$6,source!$B$5,IF(F613-1&lt;=(source!$B$6+source!$C$6),source!$C$5,IF(F613-1&lt;=(source!$B$6+source!$C$6+source!$D$6),source!$D$5,IF(F613-1&lt;=(source!$B$6+source!$C$6+source!$D$6+source!$E$6),source!$E$5,IF(F613-1&lt;=(source!$B$6+source!$C$6+source!$D$6+source!$E$6+source!$F$6),source!$F$5,IF(F613-1&lt;=(source!$B$6+source!$C$6+source!$D$6+source!$E$6+source!$F$6+source!$G$6),source!$G$5,IF(F613-1&lt;=(source!$B$6+source!$C$6+source!$D$6+source!$E$6+source!$F$6+source!$G$6+source!$H$6),source!$H$5,IF(F613-1&lt;=(source!$B$6+source!$C$6+source!$D$6+source!$E$6+source!$F$6+source!$G$6+source!$H$6+source!$I$6),source!$I$5,source!$I$5))))))))</f>
        <v>6</v>
      </c>
      <c r="I613">
        <f t="shared" si="151"/>
        <v>5980</v>
      </c>
      <c r="J613" t="str">
        <f t="shared" si="152"/>
        <v>1980 AD</v>
      </c>
    </row>
    <row r="614" spans="1:10" x14ac:dyDescent="0.25">
      <c r="A614">
        <f t="shared" si="145"/>
        <v>612</v>
      </c>
      <c r="B614">
        <f t="shared" si="146"/>
        <v>65184</v>
      </c>
      <c r="C614" s="1">
        <f>IF(A614-1&lt;=source!$B$3,source!$B$2,IF(A614-1&lt;=(source!$B$3+source!$C$3),source!$C$2,IF(A614-1&lt;=(source!$B$3+source!$C$3+source!$D$3),source!$D$2,IF(A614-1&lt;=(source!$B$3+source!$C$3+source!$D$3+source!$E$3),source!$E$2,IF(A614-1&lt;=(source!$B$3+source!$C$3+source!$D$3+source!$E$3+source!$F$3),source!$F$2,IF(A614-1&lt;=(source!$B$3+source!$C$3+source!$D$3+source!$E$3+source!$F$3+source!$G$3),source!$G$2,IF(A614-1&lt;=(source!$B$3+source!$C$3+source!$D$3+source!$E$3+source!$F$3+source!$G$3+source!$H$3),source!$H$2,IF(A614-1&lt;=(source!$B$3+source!$C$3+source!$D$3+source!$E$3+source!$F$3+source!$G$3+source!$H$3+source!$I$3),source!$I$2,source!$I$2))))))))</f>
        <v>24</v>
      </c>
      <c r="D614">
        <f t="shared" si="147"/>
        <v>5432</v>
      </c>
      <c r="E614" t="str">
        <f t="shared" si="148"/>
        <v>1432 AD</v>
      </c>
      <c r="F614">
        <f t="shared" si="149"/>
        <v>612</v>
      </c>
      <c r="G614">
        <f t="shared" si="150"/>
        <v>71766</v>
      </c>
      <c r="H614" s="1">
        <f>IF(F614-1&lt;=source!$B$6,source!$B$5,IF(F614-1&lt;=(source!$B$6+source!$C$6),source!$C$5,IF(F614-1&lt;=(source!$B$6+source!$C$6+source!$D$6),source!$D$5,IF(F614-1&lt;=(source!$B$6+source!$C$6+source!$D$6+source!$E$6),source!$E$5,IF(F614-1&lt;=(source!$B$6+source!$C$6+source!$D$6+source!$E$6+source!$F$6),source!$F$5,IF(F614-1&lt;=(source!$B$6+source!$C$6+source!$D$6+source!$E$6+source!$F$6+source!$G$6),source!$G$5,IF(F614-1&lt;=(source!$B$6+source!$C$6+source!$D$6+source!$E$6+source!$F$6+source!$G$6+source!$H$6),source!$H$5,IF(F614-1&lt;=(source!$B$6+source!$C$6+source!$D$6+source!$E$6+source!$F$6+source!$G$6+source!$H$6+source!$I$6),source!$I$5,source!$I$5))))))))</f>
        <v>6</v>
      </c>
      <c r="I614">
        <f t="shared" si="151"/>
        <v>5980.5</v>
      </c>
      <c r="J614" t="str">
        <f t="shared" si="152"/>
        <v>1980,5 AD</v>
      </c>
    </row>
    <row r="615" spans="1:10" x14ac:dyDescent="0.25">
      <c r="A615">
        <f t="shared" si="145"/>
        <v>613</v>
      </c>
      <c r="B615">
        <f t="shared" si="146"/>
        <v>65208</v>
      </c>
      <c r="C615" s="1">
        <f>IF(A615-1&lt;=source!$B$3,source!$B$2,IF(A615-1&lt;=(source!$B$3+source!$C$3),source!$C$2,IF(A615-1&lt;=(source!$B$3+source!$C$3+source!$D$3),source!$D$2,IF(A615-1&lt;=(source!$B$3+source!$C$3+source!$D$3+source!$E$3),source!$E$2,IF(A615-1&lt;=(source!$B$3+source!$C$3+source!$D$3+source!$E$3+source!$F$3),source!$F$2,IF(A615-1&lt;=(source!$B$3+source!$C$3+source!$D$3+source!$E$3+source!$F$3+source!$G$3),source!$G$2,IF(A615-1&lt;=(source!$B$3+source!$C$3+source!$D$3+source!$E$3+source!$F$3+source!$G$3+source!$H$3),source!$H$2,IF(A615-1&lt;=(source!$B$3+source!$C$3+source!$D$3+source!$E$3+source!$F$3+source!$G$3+source!$H$3+source!$I$3),source!$I$2,source!$I$2))))))))</f>
        <v>24</v>
      </c>
      <c r="D615">
        <f t="shared" si="147"/>
        <v>5434</v>
      </c>
      <c r="E615" t="str">
        <f t="shared" si="148"/>
        <v>1434 AD</v>
      </c>
      <c r="F615">
        <f t="shared" si="149"/>
        <v>613</v>
      </c>
      <c r="G615">
        <f t="shared" si="150"/>
        <v>71772</v>
      </c>
      <c r="H615" s="1">
        <f>IF(F615-1&lt;=source!$B$6,source!$B$5,IF(F615-1&lt;=(source!$B$6+source!$C$6),source!$C$5,IF(F615-1&lt;=(source!$B$6+source!$C$6+source!$D$6),source!$D$5,IF(F615-1&lt;=(source!$B$6+source!$C$6+source!$D$6+source!$E$6),source!$E$5,IF(F615-1&lt;=(source!$B$6+source!$C$6+source!$D$6+source!$E$6+source!$F$6),source!$F$5,IF(F615-1&lt;=(source!$B$6+source!$C$6+source!$D$6+source!$E$6+source!$F$6+source!$G$6),source!$G$5,IF(F615-1&lt;=(source!$B$6+source!$C$6+source!$D$6+source!$E$6+source!$F$6+source!$G$6+source!$H$6),source!$H$5,IF(F615-1&lt;=(source!$B$6+source!$C$6+source!$D$6+source!$E$6+source!$F$6+source!$G$6+source!$H$6+source!$I$6),source!$I$5,source!$I$5))))))))</f>
        <v>6</v>
      </c>
      <c r="I615">
        <f t="shared" si="151"/>
        <v>5981</v>
      </c>
      <c r="J615" t="str">
        <f t="shared" si="152"/>
        <v>1981 AD</v>
      </c>
    </row>
    <row r="616" spans="1:10" x14ac:dyDescent="0.25">
      <c r="A616">
        <f t="shared" si="145"/>
        <v>614</v>
      </c>
      <c r="B616">
        <f t="shared" si="146"/>
        <v>65232</v>
      </c>
      <c r="C616" s="1">
        <f>IF(A616-1&lt;=source!$B$3,source!$B$2,IF(A616-1&lt;=(source!$B$3+source!$C$3),source!$C$2,IF(A616-1&lt;=(source!$B$3+source!$C$3+source!$D$3),source!$D$2,IF(A616-1&lt;=(source!$B$3+source!$C$3+source!$D$3+source!$E$3),source!$E$2,IF(A616-1&lt;=(source!$B$3+source!$C$3+source!$D$3+source!$E$3+source!$F$3),source!$F$2,IF(A616-1&lt;=(source!$B$3+source!$C$3+source!$D$3+source!$E$3+source!$F$3+source!$G$3),source!$G$2,IF(A616-1&lt;=(source!$B$3+source!$C$3+source!$D$3+source!$E$3+source!$F$3+source!$G$3+source!$H$3),source!$H$2,IF(A616-1&lt;=(source!$B$3+source!$C$3+source!$D$3+source!$E$3+source!$F$3+source!$G$3+source!$H$3+source!$I$3),source!$I$2,source!$I$2))))))))</f>
        <v>24</v>
      </c>
      <c r="D616">
        <f t="shared" si="147"/>
        <v>5436</v>
      </c>
      <c r="E616" t="str">
        <f t="shared" si="148"/>
        <v>1436 AD</v>
      </c>
      <c r="F616">
        <f t="shared" si="149"/>
        <v>614</v>
      </c>
      <c r="G616">
        <f t="shared" si="150"/>
        <v>71778</v>
      </c>
      <c r="H616" s="1">
        <f>IF(F616-1&lt;=source!$B$6,source!$B$5,IF(F616-1&lt;=(source!$B$6+source!$C$6),source!$C$5,IF(F616-1&lt;=(source!$B$6+source!$C$6+source!$D$6),source!$D$5,IF(F616-1&lt;=(source!$B$6+source!$C$6+source!$D$6+source!$E$6),source!$E$5,IF(F616-1&lt;=(source!$B$6+source!$C$6+source!$D$6+source!$E$6+source!$F$6),source!$F$5,IF(F616-1&lt;=(source!$B$6+source!$C$6+source!$D$6+source!$E$6+source!$F$6+source!$G$6),source!$G$5,IF(F616-1&lt;=(source!$B$6+source!$C$6+source!$D$6+source!$E$6+source!$F$6+source!$G$6+source!$H$6),source!$H$5,IF(F616-1&lt;=(source!$B$6+source!$C$6+source!$D$6+source!$E$6+source!$F$6+source!$G$6+source!$H$6+source!$I$6),source!$I$5,source!$I$5))))))))</f>
        <v>6</v>
      </c>
      <c r="I616">
        <f t="shared" si="151"/>
        <v>5981.5</v>
      </c>
      <c r="J616" t="str">
        <f t="shared" si="152"/>
        <v>1981,5 AD</v>
      </c>
    </row>
    <row r="617" spans="1:10" x14ac:dyDescent="0.25">
      <c r="A617">
        <f t="shared" si="145"/>
        <v>615</v>
      </c>
      <c r="B617">
        <f t="shared" si="146"/>
        <v>65256</v>
      </c>
      <c r="C617" s="1">
        <f>IF(A617-1&lt;=source!$B$3,source!$B$2,IF(A617-1&lt;=(source!$B$3+source!$C$3),source!$C$2,IF(A617-1&lt;=(source!$B$3+source!$C$3+source!$D$3),source!$D$2,IF(A617-1&lt;=(source!$B$3+source!$C$3+source!$D$3+source!$E$3),source!$E$2,IF(A617-1&lt;=(source!$B$3+source!$C$3+source!$D$3+source!$E$3+source!$F$3),source!$F$2,IF(A617-1&lt;=(source!$B$3+source!$C$3+source!$D$3+source!$E$3+source!$F$3+source!$G$3),source!$G$2,IF(A617-1&lt;=(source!$B$3+source!$C$3+source!$D$3+source!$E$3+source!$F$3+source!$G$3+source!$H$3),source!$H$2,IF(A617-1&lt;=(source!$B$3+source!$C$3+source!$D$3+source!$E$3+source!$F$3+source!$G$3+source!$H$3+source!$I$3),source!$I$2,source!$I$2))))))))</f>
        <v>24</v>
      </c>
      <c r="D617">
        <f t="shared" si="147"/>
        <v>5438</v>
      </c>
      <c r="E617" t="str">
        <f t="shared" si="148"/>
        <v>1438 AD</v>
      </c>
      <c r="F617">
        <f t="shared" si="149"/>
        <v>615</v>
      </c>
      <c r="G617">
        <f t="shared" si="150"/>
        <v>71784</v>
      </c>
      <c r="H617" s="1">
        <f>IF(F617-1&lt;=source!$B$6,source!$B$5,IF(F617-1&lt;=(source!$B$6+source!$C$6),source!$C$5,IF(F617-1&lt;=(source!$B$6+source!$C$6+source!$D$6),source!$D$5,IF(F617-1&lt;=(source!$B$6+source!$C$6+source!$D$6+source!$E$6),source!$E$5,IF(F617-1&lt;=(source!$B$6+source!$C$6+source!$D$6+source!$E$6+source!$F$6),source!$F$5,IF(F617-1&lt;=(source!$B$6+source!$C$6+source!$D$6+source!$E$6+source!$F$6+source!$G$6),source!$G$5,IF(F617-1&lt;=(source!$B$6+source!$C$6+source!$D$6+source!$E$6+source!$F$6+source!$G$6+source!$H$6),source!$H$5,IF(F617-1&lt;=(source!$B$6+source!$C$6+source!$D$6+source!$E$6+source!$F$6+source!$G$6+source!$H$6+source!$I$6),source!$I$5,source!$I$5))))))))</f>
        <v>6</v>
      </c>
      <c r="I617">
        <f t="shared" si="151"/>
        <v>5982</v>
      </c>
      <c r="J617" t="str">
        <f t="shared" si="152"/>
        <v>1982 AD</v>
      </c>
    </row>
    <row r="618" spans="1:10" x14ac:dyDescent="0.25">
      <c r="A618">
        <f t="shared" si="145"/>
        <v>616</v>
      </c>
      <c r="B618">
        <f t="shared" si="146"/>
        <v>65280</v>
      </c>
      <c r="C618" s="1">
        <f>IF(A618-1&lt;=source!$B$3,source!$B$2,IF(A618-1&lt;=(source!$B$3+source!$C$3),source!$C$2,IF(A618-1&lt;=(source!$B$3+source!$C$3+source!$D$3),source!$D$2,IF(A618-1&lt;=(source!$B$3+source!$C$3+source!$D$3+source!$E$3),source!$E$2,IF(A618-1&lt;=(source!$B$3+source!$C$3+source!$D$3+source!$E$3+source!$F$3),source!$F$2,IF(A618-1&lt;=(source!$B$3+source!$C$3+source!$D$3+source!$E$3+source!$F$3+source!$G$3),source!$G$2,IF(A618-1&lt;=(source!$B$3+source!$C$3+source!$D$3+source!$E$3+source!$F$3+source!$G$3+source!$H$3),source!$H$2,IF(A618-1&lt;=(source!$B$3+source!$C$3+source!$D$3+source!$E$3+source!$F$3+source!$G$3+source!$H$3+source!$I$3),source!$I$2,source!$I$2))))))))</f>
        <v>24</v>
      </c>
      <c r="D618">
        <f t="shared" si="147"/>
        <v>5440</v>
      </c>
      <c r="E618" t="str">
        <f t="shared" si="148"/>
        <v>1440 AD</v>
      </c>
      <c r="F618">
        <f t="shared" si="149"/>
        <v>616</v>
      </c>
      <c r="G618">
        <f t="shared" si="150"/>
        <v>71790</v>
      </c>
      <c r="H618" s="1">
        <f>IF(F618-1&lt;=source!$B$6,source!$B$5,IF(F618-1&lt;=(source!$B$6+source!$C$6),source!$C$5,IF(F618-1&lt;=(source!$B$6+source!$C$6+source!$D$6),source!$D$5,IF(F618-1&lt;=(source!$B$6+source!$C$6+source!$D$6+source!$E$6),source!$E$5,IF(F618-1&lt;=(source!$B$6+source!$C$6+source!$D$6+source!$E$6+source!$F$6),source!$F$5,IF(F618-1&lt;=(source!$B$6+source!$C$6+source!$D$6+source!$E$6+source!$F$6+source!$G$6),source!$G$5,IF(F618-1&lt;=(source!$B$6+source!$C$6+source!$D$6+source!$E$6+source!$F$6+source!$G$6+source!$H$6),source!$H$5,IF(F618-1&lt;=(source!$B$6+source!$C$6+source!$D$6+source!$E$6+source!$F$6+source!$G$6+source!$H$6+source!$I$6),source!$I$5,source!$I$5))))))))</f>
        <v>6</v>
      </c>
      <c r="I618">
        <f t="shared" si="151"/>
        <v>5982.5</v>
      </c>
      <c r="J618" t="str">
        <f t="shared" si="152"/>
        <v>1982,5 AD</v>
      </c>
    </row>
    <row r="619" spans="1:10" x14ac:dyDescent="0.25">
      <c r="A619">
        <f t="shared" si="145"/>
        <v>617</v>
      </c>
      <c r="B619">
        <f t="shared" si="146"/>
        <v>65304</v>
      </c>
      <c r="C619" s="1">
        <f>IF(A619-1&lt;=source!$B$3,source!$B$2,IF(A619-1&lt;=(source!$B$3+source!$C$3),source!$C$2,IF(A619-1&lt;=(source!$B$3+source!$C$3+source!$D$3),source!$D$2,IF(A619-1&lt;=(source!$B$3+source!$C$3+source!$D$3+source!$E$3),source!$E$2,IF(A619-1&lt;=(source!$B$3+source!$C$3+source!$D$3+source!$E$3+source!$F$3),source!$F$2,IF(A619-1&lt;=(source!$B$3+source!$C$3+source!$D$3+source!$E$3+source!$F$3+source!$G$3),source!$G$2,IF(A619-1&lt;=(source!$B$3+source!$C$3+source!$D$3+source!$E$3+source!$F$3+source!$G$3+source!$H$3),source!$H$2,IF(A619-1&lt;=(source!$B$3+source!$C$3+source!$D$3+source!$E$3+source!$F$3+source!$G$3+source!$H$3+source!$I$3),source!$I$2,source!$I$2))))))))</f>
        <v>24</v>
      </c>
      <c r="D619">
        <f t="shared" si="147"/>
        <v>5442</v>
      </c>
      <c r="E619" t="str">
        <f t="shared" si="148"/>
        <v>1442 AD</v>
      </c>
      <c r="F619">
        <f t="shared" si="149"/>
        <v>617</v>
      </c>
      <c r="G619">
        <f t="shared" si="150"/>
        <v>71796</v>
      </c>
      <c r="H619" s="1">
        <f>IF(F619-1&lt;=source!$B$6,source!$B$5,IF(F619-1&lt;=(source!$B$6+source!$C$6),source!$C$5,IF(F619-1&lt;=(source!$B$6+source!$C$6+source!$D$6),source!$D$5,IF(F619-1&lt;=(source!$B$6+source!$C$6+source!$D$6+source!$E$6),source!$E$5,IF(F619-1&lt;=(source!$B$6+source!$C$6+source!$D$6+source!$E$6+source!$F$6),source!$F$5,IF(F619-1&lt;=(source!$B$6+source!$C$6+source!$D$6+source!$E$6+source!$F$6+source!$G$6),source!$G$5,IF(F619-1&lt;=(source!$B$6+source!$C$6+source!$D$6+source!$E$6+source!$F$6+source!$G$6+source!$H$6),source!$H$5,IF(F619-1&lt;=(source!$B$6+source!$C$6+source!$D$6+source!$E$6+source!$F$6+source!$G$6+source!$H$6+source!$I$6),source!$I$5,source!$I$5))))))))</f>
        <v>6</v>
      </c>
      <c r="I619">
        <f t="shared" si="151"/>
        <v>5983</v>
      </c>
      <c r="J619" t="str">
        <f t="shared" si="152"/>
        <v>1983 AD</v>
      </c>
    </row>
    <row r="620" spans="1:10" x14ac:dyDescent="0.25">
      <c r="A620">
        <f t="shared" si="145"/>
        <v>618</v>
      </c>
      <c r="B620">
        <f t="shared" si="146"/>
        <v>65328</v>
      </c>
      <c r="C620" s="1">
        <f>IF(A620-1&lt;=source!$B$3,source!$B$2,IF(A620-1&lt;=(source!$B$3+source!$C$3),source!$C$2,IF(A620-1&lt;=(source!$B$3+source!$C$3+source!$D$3),source!$D$2,IF(A620-1&lt;=(source!$B$3+source!$C$3+source!$D$3+source!$E$3),source!$E$2,IF(A620-1&lt;=(source!$B$3+source!$C$3+source!$D$3+source!$E$3+source!$F$3),source!$F$2,IF(A620-1&lt;=(source!$B$3+source!$C$3+source!$D$3+source!$E$3+source!$F$3+source!$G$3),source!$G$2,IF(A620-1&lt;=(source!$B$3+source!$C$3+source!$D$3+source!$E$3+source!$F$3+source!$G$3+source!$H$3),source!$H$2,IF(A620-1&lt;=(source!$B$3+source!$C$3+source!$D$3+source!$E$3+source!$F$3+source!$G$3+source!$H$3+source!$I$3),source!$I$2,source!$I$2))))))))</f>
        <v>24</v>
      </c>
      <c r="D620">
        <f t="shared" si="147"/>
        <v>5444</v>
      </c>
      <c r="E620" t="str">
        <f t="shared" si="148"/>
        <v>1444 AD</v>
      </c>
      <c r="F620">
        <f t="shared" si="149"/>
        <v>618</v>
      </c>
      <c r="G620">
        <f t="shared" si="150"/>
        <v>71802</v>
      </c>
      <c r="H620" s="1">
        <f>IF(F620-1&lt;=source!$B$6,source!$B$5,IF(F620-1&lt;=(source!$B$6+source!$C$6),source!$C$5,IF(F620-1&lt;=(source!$B$6+source!$C$6+source!$D$6),source!$D$5,IF(F620-1&lt;=(source!$B$6+source!$C$6+source!$D$6+source!$E$6),source!$E$5,IF(F620-1&lt;=(source!$B$6+source!$C$6+source!$D$6+source!$E$6+source!$F$6),source!$F$5,IF(F620-1&lt;=(source!$B$6+source!$C$6+source!$D$6+source!$E$6+source!$F$6+source!$G$6),source!$G$5,IF(F620-1&lt;=(source!$B$6+source!$C$6+source!$D$6+source!$E$6+source!$F$6+source!$G$6+source!$H$6),source!$H$5,IF(F620-1&lt;=(source!$B$6+source!$C$6+source!$D$6+source!$E$6+source!$F$6+source!$G$6+source!$H$6+source!$I$6),source!$I$5,source!$I$5))))))))</f>
        <v>6</v>
      </c>
      <c r="I620">
        <f t="shared" si="151"/>
        <v>5983.5</v>
      </c>
      <c r="J620" t="str">
        <f t="shared" si="152"/>
        <v>1983,5 AD</v>
      </c>
    </row>
    <row r="621" spans="1:10" x14ac:dyDescent="0.25">
      <c r="A621">
        <f t="shared" si="145"/>
        <v>619</v>
      </c>
      <c r="B621">
        <f t="shared" si="146"/>
        <v>65352</v>
      </c>
      <c r="C621" s="1">
        <f>IF(A621-1&lt;=source!$B$3,source!$B$2,IF(A621-1&lt;=(source!$B$3+source!$C$3),source!$C$2,IF(A621-1&lt;=(source!$B$3+source!$C$3+source!$D$3),source!$D$2,IF(A621-1&lt;=(source!$B$3+source!$C$3+source!$D$3+source!$E$3),source!$E$2,IF(A621-1&lt;=(source!$B$3+source!$C$3+source!$D$3+source!$E$3+source!$F$3),source!$F$2,IF(A621-1&lt;=(source!$B$3+source!$C$3+source!$D$3+source!$E$3+source!$F$3+source!$G$3),source!$G$2,IF(A621-1&lt;=(source!$B$3+source!$C$3+source!$D$3+source!$E$3+source!$F$3+source!$G$3+source!$H$3),source!$H$2,IF(A621-1&lt;=(source!$B$3+source!$C$3+source!$D$3+source!$E$3+source!$F$3+source!$G$3+source!$H$3+source!$I$3),source!$I$2,source!$I$2))))))))</f>
        <v>24</v>
      </c>
      <c r="D621">
        <f t="shared" si="147"/>
        <v>5446</v>
      </c>
      <c r="E621" t="str">
        <f t="shared" si="148"/>
        <v>1446 AD</v>
      </c>
      <c r="F621">
        <f t="shared" si="149"/>
        <v>619</v>
      </c>
      <c r="G621">
        <f t="shared" si="150"/>
        <v>71808</v>
      </c>
      <c r="H621" s="1">
        <f>IF(F621-1&lt;=source!$B$6,source!$B$5,IF(F621-1&lt;=(source!$B$6+source!$C$6),source!$C$5,IF(F621-1&lt;=(source!$B$6+source!$C$6+source!$D$6),source!$D$5,IF(F621-1&lt;=(source!$B$6+source!$C$6+source!$D$6+source!$E$6),source!$E$5,IF(F621-1&lt;=(source!$B$6+source!$C$6+source!$D$6+source!$E$6+source!$F$6),source!$F$5,IF(F621-1&lt;=(source!$B$6+source!$C$6+source!$D$6+source!$E$6+source!$F$6+source!$G$6),source!$G$5,IF(F621-1&lt;=(source!$B$6+source!$C$6+source!$D$6+source!$E$6+source!$F$6+source!$G$6+source!$H$6),source!$H$5,IF(F621-1&lt;=(source!$B$6+source!$C$6+source!$D$6+source!$E$6+source!$F$6+source!$G$6+source!$H$6+source!$I$6),source!$I$5,source!$I$5))))))))</f>
        <v>6</v>
      </c>
      <c r="I621">
        <f t="shared" si="151"/>
        <v>5984</v>
      </c>
      <c r="J621" t="str">
        <f t="shared" si="152"/>
        <v>1984 AD</v>
      </c>
    </row>
    <row r="622" spans="1:10" x14ac:dyDescent="0.25">
      <c r="A622">
        <f t="shared" si="145"/>
        <v>620</v>
      </c>
      <c r="B622">
        <f t="shared" si="146"/>
        <v>65376</v>
      </c>
      <c r="C622" s="1">
        <f>IF(A622-1&lt;=source!$B$3,source!$B$2,IF(A622-1&lt;=(source!$B$3+source!$C$3),source!$C$2,IF(A622-1&lt;=(source!$B$3+source!$C$3+source!$D$3),source!$D$2,IF(A622-1&lt;=(source!$B$3+source!$C$3+source!$D$3+source!$E$3),source!$E$2,IF(A622-1&lt;=(source!$B$3+source!$C$3+source!$D$3+source!$E$3+source!$F$3),source!$F$2,IF(A622-1&lt;=(source!$B$3+source!$C$3+source!$D$3+source!$E$3+source!$F$3+source!$G$3),source!$G$2,IF(A622-1&lt;=(source!$B$3+source!$C$3+source!$D$3+source!$E$3+source!$F$3+source!$G$3+source!$H$3),source!$H$2,IF(A622-1&lt;=(source!$B$3+source!$C$3+source!$D$3+source!$E$3+source!$F$3+source!$G$3+source!$H$3+source!$I$3),source!$I$2,source!$I$2))))))))</f>
        <v>24</v>
      </c>
      <c r="D622">
        <f t="shared" si="147"/>
        <v>5448</v>
      </c>
      <c r="E622" t="str">
        <f t="shared" si="148"/>
        <v>1448 AD</v>
      </c>
      <c r="F622">
        <f t="shared" si="149"/>
        <v>620</v>
      </c>
      <c r="G622">
        <f t="shared" si="150"/>
        <v>71814</v>
      </c>
      <c r="H622" s="1">
        <f>IF(F622-1&lt;=source!$B$6,source!$B$5,IF(F622-1&lt;=(source!$B$6+source!$C$6),source!$C$5,IF(F622-1&lt;=(source!$B$6+source!$C$6+source!$D$6),source!$D$5,IF(F622-1&lt;=(source!$B$6+source!$C$6+source!$D$6+source!$E$6),source!$E$5,IF(F622-1&lt;=(source!$B$6+source!$C$6+source!$D$6+source!$E$6+source!$F$6),source!$F$5,IF(F622-1&lt;=(source!$B$6+source!$C$6+source!$D$6+source!$E$6+source!$F$6+source!$G$6),source!$G$5,IF(F622-1&lt;=(source!$B$6+source!$C$6+source!$D$6+source!$E$6+source!$F$6+source!$G$6+source!$H$6),source!$H$5,IF(F622-1&lt;=(source!$B$6+source!$C$6+source!$D$6+source!$E$6+source!$F$6+source!$G$6+source!$H$6+source!$I$6),source!$I$5,source!$I$5))))))))</f>
        <v>6</v>
      </c>
      <c r="I622">
        <f t="shared" si="151"/>
        <v>5984.5</v>
      </c>
      <c r="J622" t="str">
        <f t="shared" si="152"/>
        <v>1984,5 AD</v>
      </c>
    </row>
    <row r="623" spans="1:10" x14ac:dyDescent="0.25">
      <c r="A623">
        <f t="shared" si="145"/>
        <v>621</v>
      </c>
      <c r="B623">
        <f t="shared" si="146"/>
        <v>65400</v>
      </c>
      <c r="C623" s="1">
        <f>IF(A623-1&lt;=source!$B$3,source!$B$2,IF(A623-1&lt;=(source!$B$3+source!$C$3),source!$C$2,IF(A623-1&lt;=(source!$B$3+source!$C$3+source!$D$3),source!$D$2,IF(A623-1&lt;=(source!$B$3+source!$C$3+source!$D$3+source!$E$3),source!$E$2,IF(A623-1&lt;=(source!$B$3+source!$C$3+source!$D$3+source!$E$3+source!$F$3),source!$F$2,IF(A623-1&lt;=(source!$B$3+source!$C$3+source!$D$3+source!$E$3+source!$F$3+source!$G$3),source!$G$2,IF(A623-1&lt;=(source!$B$3+source!$C$3+source!$D$3+source!$E$3+source!$F$3+source!$G$3+source!$H$3),source!$H$2,IF(A623-1&lt;=(source!$B$3+source!$C$3+source!$D$3+source!$E$3+source!$F$3+source!$G$3+source!$H$3+source!$I$3),source!$I$2,source!$I$2))))))))</f>
        <v>24</v>
      </c>
      <c r="D623">
        <f t="shared" si="147"/>
        <v>5450</v>
      </c>
      <c r="E623" t="str">
        <f t="shared" si="148"/>
        <v>1450 AD</v>
      </c>
      <c r="F623">
        <f t="shared" si="149"/>
        <v>621</v>
      </c>
      <c r="G623">
        <f t="shared" si="150"/>
        <v>71820</v>
      </c>
      <c r="H623" s="1">
        <f>IF(F623-1&lt;=source!$B$6,source!$B$5,IF(F623-1&lt;=(source!$B$6+source!$C$6),source!$C$5,IF(F623-1&lt;=(source!$B$6+source!$C$6+source!$D$6),source!$D$5,IF(F623-1&lt;=(source!$B$6+source!$C$6+source!$D$6+source!$E$6),source!$E$5,IF(F623-1&lt;=(source!$B$6+source!$C$6+source!$D$6+source!$E$6+source!$F$6),source!$F$5,IF(F623-1&lt;=(source!$B$6+source!$C$6+source!$D$6+source!$E$6+source!$F$6+source!$G$6),source!$G$5,IF(F623-1&lt;=(source!$B$6+source!$C$6+source!$D$6+source!$E$6+source!$F$6+source!$G$6+source!$H$6),source!$H$5,IF(F623-1&lt;=(source!$B$6+source!$C$6+source!$D$6+source!$E$6+source!$F$6+source!$G$6+source!$H$6+source!$I$6),source!$I$5,source!$I$5))))))))</f>
        <v>6</v>
      </c>
      <c r="I623">
        <f t="shared" si="151"/>
        <v>5985</v>
      </c>
      <c r="J623" t="str">
        <f t="shared" si="152"/>
        <v>1985 AD</v>
      </c>
    </row>
    <row r="624" spans="1:10" x14ac:dyDescent="0.25">
      <c r="A624">
        <f t="shared" si="145"/>
        <v>622</v>
      </c>
      <c r="B624">
        <f t="shared" si="146"/>
        <v>65424</v>
      </c>
      <c r="C624" s="1">
        <f>IF(A624-1&lt;=source!$B$3,source!$B$2,IF(A624-1&lt;=(source!$B$3+source!$C$3),source!$C$2,IF(A624-1&lt;=(source!$B$3+source!$C$3+source!$D$3),source!$D$2,IF(A624-1&lt;=(source!$B$3+source!$C$3+source!$D$3+source!$E$3),source!$E$2,IF(A624-1&lt;=(source!$B$3+source!$C$3+source!$D$3+source!$E$3+source!$F$3),source!$F$2,IF(A624-1&lt;=(source!$B$3+source!$C$3+source!$D$3+source!$E$3+source!$F$3+source!$G$3),source!$G$2,IF(A624-1&lt;=(source!$B$3+source!$C$3+source!$D$3+source!$E$3+source!$F$3+source!$G$3+source!$H$3),source!$H$2,IF(A624-1&lt;=(source!$B$3+source!$C$3+source!$D$3+source!$E$3+source!$F$3+source!$G$3+source!$H$3+source!$I$3),source!$I$2,source!$I$2))))))))</f>
        <v>24</v>
      </c>
      <c r="D624">
        <f t="shared" si="147"/>
        <v>5452</v>
      </c>
      <c r="E624" t="str">
        <f t="shared" si="148"/>
        <v>1452 AD</v>
      </c>
      <c r="F624">
        <f t="shared" si="149"/>
        <v>622</v>
      </c>
      <c r="G624">
        <f t="shared" si="150"/>
        <v>71826</v>
      </c>
      <c r="H624" s="1">
        <f>IF(F624-1&lt;=source!$B$6,source!$B$5,IF(F624-1&lt;=(source!$B$6+source!$C$6),source!$C$5,IF(F624-1&lt;=(source!$B$6+source!$C$6+source!$D$6),source!$D$5,IF(F624-1&lt;=(source!$B$6+source!$C$6+source!$D$6+source!$E$6),source!$E$5,IF(F624-1&lt;=(source!$B$6+source!$C$6+source!$D$6+source!$E$6+source!$F$6),source!$F$5,IF(F624-1&lt;=(source!$B$6+source!$C$6+source!$D$6+source!$E$6+source!$F$6+source!$G$6),source!$G$5,IF(F624-1&lt;=(source!$B$6+source!$C$6+source!$D$6+source!$E$6+source!$F$6+source!$G$6+source!$H$6),source!$H$5,IF(F624-1&lt;=(source!$B$6+source!$C$6+source!$D$6+source!$E$6+source!$F$6+source!$G$6+source!$H$6+source!$I$6),source!$I$5,source!$I$5))))))))</f>
        <v>6</v>
      </c>
      <c r="I624">
        <f t="shared" si="151"/>
        <v>5985.5</v>
      </c>
      <c r="J624" t="str">
        <f t="shared" si="152"/>
        <v>1985,5 AD</v>
      </c>
    </row>
    <row r="625" spans="1:10" x14ac:dyDescent="0.25">
      <c r="A625">
        <f t="shared" si="145"/>
        <v>623</v>
      </c>
      <c r="B625">
        <f t="shared" si="146"/>
        <v>65448</v>
      </c>
      <c r="C625" s="1">
        <f>IF(A625-1&lt;=source!$B$3,source!$B$2,IF(A625-1&lt;=(source!$B$3+source!$C$3),source!$C$2,IF(A625-1&lt;=(source!$B$3+source!$C$3+source!$D$3),source!$D$2,IF(A625-1&lt;=(source!$B$3+source!$C$3+source!$D$3+source!$E$3),source!$E$2,IF(A625-1&lt;=(source!$B$3+source!$C$3+source!$D$3+source!$E$3+source!$F$3),source!$F$2,IF(A625-1&lt;=(source!$B$3+source!$C$3+source!$D$3+source!$E$3+source!$F$3+source!$G$3),source!$G$2,IF(A625-1&lt;=(source!$B$3+source!$C$3+source!$D$3+source!$E$3+source!$F$3+source!$G$3+source!$H$3),source!$H$2,IF(A625-1&lt;=(source!$B$3+source!$C$3+source!$D$3+source!$E$3+source!$F$3+source!$G$3+source!$H$3+source!$I$3),source!$I$2,source!$I$2))))))))</f>
        <v>24</v>
      </c>
      <c r="D625">
        <f t="shared" si="147"/>
        <v>5454</v>
      </c>
      <c r="E625" t="str">
        <f t="shared" si="148"/>
        <v>1454 AD</v>
      </c>
      <c r="F625">
        <f t="shared" si="149"/>
        <v>623</v>
      </c>
      <c r="G625">
        <f t="shared" si="150"/>
        <v>71832</v>
      </c>
      <c r="H625" s="1">
        <f>IF(F625-1&lt;=source!$B$6,source!$B$5,IF(F625-1&lt;=(source!$B$6+source!$C$6),source!$C$5,IF(F625-1&lt;=(source!$B$6+source!$C$6+source!$D$6),source!$D$5,IF(F625-1&lt;=(source!$B$6+source!$C$6+source!$D$6+source!$E$6),source!$E$5,IF(F625-1&lt;=(source!$B$6+source!$C$6+source!$D$6+source!$E$6+source!$F$6),source!$F$5,IF(F625-1&lt;=(source!$B$6+source!$C$6+source!$D$6+source!$E$6+source!$F$6+source!$G$6),source!$G$5,IF(F625-1&lt;=(source!$B$6+source!$C$6+source!$D$6+source!$E$6+source!$F$6+source!$G$6+source!$H$6),source!$H$5,IF(F625-1&lt;=(source!$B$6+source!$C$6+source!$D$6+source!$E$6+source!$F$6+source!$G$6+source!$H$6+source!$I$6),source!$I$5,source!$I$5))))))))</f>
        <v>6</v>
      </c>
      <c r="I625">
        <f t="shared" si="151"/>
        <v>5986</v>
      </c>
      <c r="J625" t="str">
        <f t="shared" si="152"/>
        <v>1986 AD</v>
      </c>
    </row>
    <row r="626" spans="1:10" x14ac:dyDescent="0.25">
      <c r="A626">
        <f t="shared" si="145"/>
        <v>624</v>
      </c>
      <c r="B626">
        <f t="shared" si="146"/>
        <v>65472</v>
      </c>
      <c r="C626" s="1">
        <f>IF(A626-1&lt;=source!$B$3,source!$B$2,IF(A626-1&lt;=(source!$B$3+source!$C$3),source!$C$2,IF(A626-1&lt;=(source!$B$3+source!$C$3+source!$D$3),source!$D$2,IF(A626-1&lt;=(source!$B$3+source!$C$3+source!$D$3+source!$E$3),source!$E$2,IF(A626-1&lt;=(source!$B$3+source!$C$3+source!$D$3+source!$E$3+source!$F$3),source!$F$2,IF(A626-1&lt;=(source!$B$3+source!$C$3+source!$D$3+source!$E$3+source!$F$3+source!$G$3),source!$G$2,IF(A626-1&lt;=(source!$B$3+source!$C$3+source!$D$3+source!$E$3+source!$F$3+source!$G$3+source!$H$3),source!$H$2,IF(A626-1&lt;=(source!$B$3+source!$C$3+source!$D$3+source!$E$3+source!$F$3+source!$G$3+source!$H$3+source!$I$3),source!$I$2,source!$I$2))))))))</f>
        <v>24</v>
      </c>
      <c r="D626">
        <f t="shared" si="147"/>
        <v>5456</v>
      </c>
      <c r="E626" t="str">
        <f t="shared" si="148"/>
        <v>1456 AD</v>
      </c>
      <c r="F626">
        <f t="shared" si="149"/>
        <v>624</v>
      </c>
      <c r="G626">
        <f t="shared" si="150"/>
        <v>71838</v>
      </c>
      <c r="H626" s="1">
        <f>IF(F626-1&lt;=source!$B$6,source!$B$5,IF(F626-1&lt;=(source!$B$6+source!$C$6),source!$C$5,IF(F626-1&lt;=(source!$B$6+source!$C$6+source!$D$6),source!$D$5,IF(F626-1&lt;=(source!$B$6+source!$C$6+source!$D$6+source!$E$6),source!$E$5,IF(F626-1&lt;=(source!$B$6+source!$C$6+source!$D$6+source!$E$6+source!$F$6),source!$F$5,IF(F626-1&lt;=(source!$B$6+source!$C$6+source!$D$6+source!$E$6+source!$F$6+source!$G$6),source!$G$5,IF(F626-1&lt;=(source!$B$6+source!$C$6+source!$D$6+source!$E$6+source!$F$6+source!$G$6+source!$H$6),source!$H$5,IF(F626-1&lt;=(source!$B$6+source!$C$6+source!$D$6+source!$E$6+source!$F$6+source!$G$6+source!$H$6+source!$I$6),source!$I$5,source!$I$5))))))))</f>
        <v>6</v>
      </c>
      <c r="I626">
        <f t="shared" si="151"/>
        <v>5986.5</v>
      </c>
      <c r="J626" t="str">
        <f t="shared" si="152"/>
        <v>1986,5 AD</v>
      </c>
    </row>
    <row r="627" spans="1:10" x14ac:dyDescent="0.25">
      <c r="A627">
        <f t="shared" si="145"/>
        <v>625</v>
      </c>
      <c r="B627">
        <f t="shared" si="146"/>
        <v>65496</v>
      </c>
      <c r="C627" s="1">
        <f>IF(A627-1&lt;=source!$B$3,source!$B$2,IF(A627-1&lt;=(source!$B$3+source!$C$3),source!$C$2,IF(A627-1&lt;=(source!$B$3+source!$C$3+source!$D$3),source!$D$2,IF(A627-1&lt;=(source!$B$3+source!$C$3+source!$D$3+source!$E$3),source!$E$2,IF(A627-1&lt;=(source!$B$3+source!$C$3+source!$D$3+source!$E$3+source!$F$3),source!$F$2,IF(A627-1&lt;=(source!$B$3+source!$C$3+source!$D$3+source!$E$3+source!$F$3+source!$G$3),source!$G$2,IF(A627-1&lt;=(source!$B$3+source!$C$3+source!$D$3+source!$E$3+source!$F$3+source!$G$3+source!$H$3),source!$H$2,IF(A627-1&lt;=(source!$B$3+source!$C$3+source!$D$3+source!$E$3+source!$F$3+source!$G$3+source!$H$3+source!$I$3),source!$I$2,source!$I$2))))))))</f>
        <v>24</v>
      </c>
      <c r="D627">
        <f t="shared" si="147"/>
        <v>5458</v>
      </c>
      <c r="E627" t="str">
        <f t="shared" si="148"/>
        <v>1458 AD</v>
      </c>
      <c r="F627">
        <f t="shared" si="149"/>
        <v>625</v>
      </c>
      <c r="G627">
        <f t="shared" si="150"/>
        <v>71844</v>
      </c>
      <c r="H627" s="1">
        <f>IF(F627-1&lt;=source!$B$6,source!$B$5,IF(F627-1&lt;=(source!$B$6+source!$C$6),source!$C$5,IF(F627-1&lt;=(source!$B$6+source!$C$6+source!$D$6),source!$D$5,IF(F627-1&lt;=(source!$B$6+source!$C$6+source!$D$6+source!$E$6),source!$E$5,IF(F627-1&lt;=(source!$B$6+source!$C$6+source!$D$6+source!$E$6+source!$F$6),source!$F$5,IF(F627-1&lt;=(source!$B$6+source!$C$6+source!$D$6+source!$E$6+source!$F$6+source!$G$6),source!$G$5,IF(F627-1&lt;=(source!$B$6+source!$C$6+source!$D$6+source!$E$6+source!$F$6+source!$G$6+source!$H$6),source!$H$5,IF(F627-1&lt;=(source!$B$6+source!$C$6+source!$D$6+source!$E$6+source!$F$6+source!$G$6+source!$H$6+source!$I$6),source!$I$5,source!$I$5))))))))</f>
        <v>6</v>
      </c>
      <c r="I627">
        <f t="shared" si="151"/>
        <v>5987</v>
      </c>
      <c r="J627" t="str">
        <f t="shared" si="152"/>
        <v>1987 AD</v>
      </c>
    </row>
    <row r="628" spans="1:10" x14ac:dyDescent="0.25">
      <c r="A628">
        <f t="shared" si="145"/>
        <v>626</v>
      </c>
      <c r="B628">
        <f t="shared" si="146"/>
        <v>65520</v>
      </c>
      <c r="C628" s="1">
        <f>IF(A628-1&lt;=source!$B$3,source!$B$2,IF(A628-1&lt;=(source!$B$3+source!$C$3),source!$C$2,IF(A628-1&lt;=(source!$B$3+source!$C$3+source!$D$3),source!$D$2,IF(A628-1&lt;=(source!$B$3+source!$C$3+source!$D$3+source!$E$3),source!$E$2,IF(A628-1&lt;=(source!$B$3+source!$C$3+source!$D$3+source!$E$3+source!$F$3),source!$F$2,IF(A628-1&lt;=(source!$B$3+source!$C$3+source!$D$3+source!$E$3+source!$F$3+source!$G$3),source!$G$2,IF(A628-1&lt;=(source!$B$3+source!$C$3+source!$D$3+source!$E$3+source!$F$3+source!$G$3+source!$H$3),source!$H$2,IF(A628-1&lt;=(source!$B$3+source!$C$3+source!$D$3+source!$E$3+source!$F$3+source!$G$3+source!$H$3+source!$I$3),source!$I$2,source!$I$2))))))))</f>
        <v>24</v>
      </c>
      <c r="D628">
        <f t="shared" si="147"/>
        <v>5460</v>
      </c>
      <c r="E628" t="str">
        <f t="shared" si="148"/>
        <v>1460 AD</v>
      </c>
      <c r="F628">
        <f t="shared" si="149"/>
        <v>626</v>
      </c>
      <c r="G628">
        <f t="shared" si="150"/>
        <v>71850</v>
      </c>
      <c r="H628" s="1">
        <f>IF(F628-1&lt;=source!$B$6,source!$B$5,IF(F628-1&lt;=(source!$B$6+source!$C$6),source!$C$5,IF(F628-1&lt;=(source!$B$6+source!$C$6+source!$D$6),source!$D$5,IF(F628-1&lt;=(source!$B$6+source!$C$6+source!$D$6+source!$E$6),source!$E$5,IF(F628-1&lt;=(source!$B$6+source!$C$6+source!$D$6+source!$E$6+source!$F$6),source!$F$5,IF(F628-1&lt;=(source!$B$6+source!$C$6+source!$D$6+source!$E$6+source!$F$6+source!$G$6),source!$G$5,IF(F628-1&lt;=(source!$B$6+source!$C$6+source!$D$6+source!$E$6+source!$F$6+source!$G$6+source!$H$6),source!$H$5,IF(F628-1&lt;=(source!$B$6+source!$C$6+source!$D$6+source!$E$6+source!$F$6+source!$G$6+source!$H$6+source!$I$6),source!$I$5,source!$I$5))))))))</f>
        <v>6</v>
      </c>
      <c r="I628">
        <f t="shared" si="151"/>
        <v>5987.5</v>
      </c>
      <c r="J628" t="str">
        <f t="shared" si="152"/>
        <v>1987,5 AD</v>
      </c>
    </row>
    <row r="629" spans="1:10" x14ac:dyDescent="0.25">
      <c r="A629">
        <f t="shared" si="145"/>
        <v>627</v>
      </c>
      <c r="B629">
        <f t="shared" si="146"/>
        <v>65544</v>
      </c>
      <c r="C629" s="1">
        <f>IF(A629-1&lt;=source!$B$3,source!$B$2,IF(A629-1&lt;=(source!$B$3+source!$C$3),source!$C$2,IF(A629-1&lt;=(source!$B$3+source!$C$3+source!$D$3),source!$D$2,IF(A629-1&lt;=(source!$B$3+source!$C$3+source!$D$3+source!$E$3),source!$E$2,IF(A629-1&lt;=(source!$B$3+source!$C$3+source!$D$3+source!$E$3+source!$F$3),source!$F$2,IF(A629-1&lt;=(source!$B$3+source!$C$3+source!$D$3+source!$E$3+source!$F$3+source!$G$3),source!$G$2,IF(A629-1&lt;=(source!$B$3+source!$C$3+source!$D$3+source!$E$3+source!$F$3+source!$G$3+source!$H$3),source!$H$2,IF(A629-1&lt;=(source!$B$3+source!$C$3+source!$D$3+source!$E$3+source!$F$3+source!$G$3+source!$H$3+source!$I$3),source!$I$2,source!$I$2))))))))</f>
        <v>24</v>
      </c>
      <c r="D629">
        <f t="shared" si="147"/>
        <v>5462</v>
      </c>
      <c r="E629" t="str">
        <f t="shared" si="148"/>
        <v>1462 AD</v>
      </c>
      <c r="F629">
        <f t="shared" si="149"/>
        <v>627</v>
      </c>
      <c r="G629">
        <f t="shared" si="150"/>
        <v>71856</v>
      </c>
      <c r="H629" s="1">
        <f>IF(F629-1&lt;=source!$B$6,source!$B$5,IF(F629-1&lt;=(source!$B$6+source!$C$6),source!$C$5,IF(F629-1&lt;=(source!$B$6+source!$C$6+source!$D$6),source!$D$5,IF(F629-1&lt;=(source!$B$6+source!$C$6+source!$D$6+source!$E$6),source!$E$5,IF(F629-1&lt;=(source!$B$6+source!$C$6+source!$D$6+source!$E$6+source!$F$6),source!$F$5,IF(F629-1&lt;=(source!$B$6+source!$C$6+source!$D$6+source!$E$6+source!$F$6+source!$G$6),source!$G$5,IF(F629-1&lt;=(source!$B$6+source!$C$6+source!$D$6+source!$E$6+source!$F$6+source!$G$6+source!$H$6),source!$H$5,IF(F629-1&lt;=(source!$B$6+source!$C$6+source!$D$6+source!$E$6+source!$F$6+source!$G$6+source!$H$6+source!$I$6),source!$I$5,source!$I$5))))))))</f>
        <v>6</v>
      </c>
      <c r="I629">
        <f t="shared" si="151"/>
        <v>5988</v>
      </c>
      <c r="J629" t="str">
        <f t="shared" si="152"/>
        <v>1988 AD</v>
      </c>
    </row>
    <row r="630" spans="1:10" x14ac:dyDescent="0.25">
      <c r="A630">
        <f t="shared" si="145"/>
        <v>628</v>
      </c>
      <c r="B630">
        <f t="shared" si="146"/>
        <v>65568</v>
      </c>
      <c r="C630" s="1">
        <f>IF(A630-1&lt;=source!$B$3,source!$B$2,IF(A630-1&lt;=(source!$B$3+source!$C$3),source!$C$2,IF(A630-1&lt;=(source!$B$3+source!$C$3+source!$D$3),source!$D$2,IF(A630-1&lt;=(source!$B$3+source!$C$3+source!$D$3+source!$E$3),source!$E$2,IF(A630-1&lt;=(source!$B$3+source!$C$3+source!$D$3+source!$E$3+source!$F$3),source!$F$2,IF(A630-1&lt;=(source!$B$3+source!$C$3+source!$D$3+source!$E$3+source!$F$3+source!$G$3),source!$G$2,IF(A630-1&lt;=(source!$B$3+source!$C$3+source!$D$3+source!$E$3+source!$F$3+source!$G$3+source!$H$3),source!$H$2,IF(A630-1&lt;=(source!$B$3+source!$C$3+source!$D$3+source!$E$3+source!$F$3+source!$G$3+source!$H$3+source!$I$3),source!$I$2,source!$I$2))))))))</f>
        <v>24</v>
      </c>
      <c r="D630">
        <f t="shared" si="147"/>
        <v>5464</v>
      </c>
      <c r="E630" t="str">
        <f t="shared" si="148"/>
        <v>1464 AD</v>
      </c>
      <c r="F630">
        <f t="shared" si="149"/>
        <v>628</v>
      </c>
      <c r="G630">
        <f t="shared" si="150"/>
        <v>71862</v>
      </c>
      <c r="H630" s="1">
        <f>IF(F630-1&lt;=source!$B$6,source!$B$5,IF(F630-1&lt;=(source!$B$6+source!$C$6),source!$C$5,IF(F630-1&lt;=(source!$B$6+source!$C$6+source!$D$6),source!$D$5,IF(F630-1&lt;=(source!$B$6+source!$C$6+source!$D$6+source!$E$6),source!$E$5,IF(F630-1&lt;=(source!$B$6+source!$C$6+source!$D$6+source!$E$6+source!$F$6),source!$F$5,IF(F630-1&lt;=(source!$B$6+source!$C$6+source!$D$6+source!$E$6+source!$F$6+source!$G$6),source!$G$5,IF(F630-1&lt;=(source!$B$6+source!$C$6+source!$D$6+source!$E$6+source!$F$6+source!$G$6+source!$H$6),source!$H$5,IF(F630-1&lt;=(source!$B$6+source!$C$6+source!$D$6+source!$E$6+source!$F$6+source!$G$6+source!$H$6+source!$I$6),source!$I$5,source!$I$5))))))))</f>
        <v>6</v>
      </c>
      <c r="I630">
        <f t="shared" si="151"/>
        <v>5988.5</v>
      </c>
      <c r="J630" t="str">
        <f t="shared" si="152"/>
        <v>1988,5 AD</v>
      </c>
    </row>
    <row r="631" spans="1:10" x14ac:dyDescent="0.25">
      <c r="A631">
        <f t="shared" si="145"/>
        <v>629</v>
      </c>
      <c r="B631">
        <f t="shared" si="146"/>
        <v>65592</v>
      </c>
      <c r="C631" s="1">
        <f>IF(A631-1&lt;=source!$B$3,source!$B$2,IF(A631-1&lt;=(source!$B$3+source!$C$3),source!$C$2,IF(A631-1&lt;=(source!$B$3+source!$C$3+source!$D$3),source!$D$2,IF(A631-1&lt;=(source!$B$3+source!$C$3+source!$D$3+source!$E$3),source!$E$2,IF(A631-1&lt;=(source!$B$3+source!$C$3+source!$D$3+source!$E$3+source!$F$3),source!$F$2,IF(A631-1&lt;=(source!$B$3+source!$C$3+source!$D$3+source!$E$3+source!$F$3+source!$G$3),source!$G$2,IF(A631-1&lt;=(source!$B$3+source!$C$3+source!$D$3+source!$E$3+source!$F$3+source!$G$3+source!$H$3),source!$H$2,IF(A631-1&lt;=(source!$B$3+source!$C$3+source!$D$3+source!$E$3+source!$F$3+source!$G$3+source!$H$3+source!$I$3),source!$I$2,source!$I$2))))))))</f>
        <v>24</v>
      </c>
      <c r="D631">
        <f t="shared" si="147"/>
        <v>5466</v>
      </c>
      <c r="E631" t="str">
        <f t="shared" si="148"/>
        <v>1466 AD</v>
      </c>
      <c r="F631">
        <f t="shared" si="149"/>
        <v>629</v>
      </c>
      <c r="G631">
        <f t="shared" si="150"/>
        <v>71868</v>
      </c>
      <c r="H631" s="1">
        <f>IF(F631-1&lt;=source!$B$6,source!$B$5,IF(F631-1&lt;=(source!$B$6+source!$C$6),source!$C$5,IF(F631-1&lt;=(source!$B$6+source!$C$6+source!$D$6),source!$D$5,IF(F631-1&lt;=(source!$B$6+source!$C$6+source!$D$6+source!$E$6),source!$E$5,IF(F631-1&lt;=(source!$B$6+source!$C$6+source!$D$6+source!$E$6+source!$F$6),source!$F$5,IF(F631-1&lt;=(source!$B$6+source!$C$6+source!$D$6+source!$E$6+source!$F$6+source!$G$6),source!$G$5,IF(F631-1&lt;=(source!$B$6+source!$C$6+source!$D$6+source!$E$6+source!$F$6+source!$G$6+source!$H$6),source!$H$5,IF(F631-1&lt;=(source!$B$6+source!$C$6+source!$D$6+source!$E$6+source!$F$6+source!$G$6+source!$H$6+source!$I$6),source!$I$5,source!$I$5))))))))</f>
        <v>6</v>
      </c>
      <c r="I631">
        <f t="shared" si="151"/>
        <v>5989</v>
      </c>
      <c r="J631" t="str">
        <f t="shared" si="152"/>
        <v>1989 AD</v>
      </c>
    </row>
    <row r="632" spans="1:10" x14ac:dyDescent="0.25">
      <c r="A632">
        <f t="shared" si="145"/>
        <v>630</v>
      </c>
      <c r="B632">
        <f t="shared" si="146"/>
        <v>65616</v>
      </c>
      <c r="C632" s="1">
        <f>IF(A632-1&lt;=source!$B$3,source!$B$2,IF(A632-1&lt;=(source!$B$3+source!$C$3),source!$C$2,IF(A632-1&lt;=(source!$B$3+source!$C$3+source!$D$3),source!$D$2,IF(A632-1&lt;=(source!$B$3+source!$C$3+source!$D$3+source!$E$3),source!$E$2,IF(A632-1&lt;=(source!$B$3+source!$C$3+source!$D$3+source!$E$3+source!$F$3),source!$F$2,IF(A632-1&lt;=(source!$B$3+source!$C$3+source!$D$3+source!$E$3+source!$F$3+source!$G$3),source!$G$2,IF(A632-1&lt;=(source!$B$3+source!$C$3+source!$D$3+source!$E$3+source!$F$3+source!$G$3+source!$H$3),source!$H$2,IF(A632-1&lt;=(source!$B$3+source!$C$3+source!$D$3+source!$E$3+source!$F$3+source!$G$3+source!$H$3+source!$I$3),source!$I$2,source!$I$2))))))))</f>
        <v>24</v>
      </c>
      <c r="D632">
        <f t="shared" si="147"/>
        <v>5468</v>
      </c>
      <c r="E632" t="str">
        <f t="shared" si="148"/>
        <v>1468 AD</v>
      </c>
      <c r="F632">
        <f t="shared" si="149"/>
        <v>630</v>
      </c>
      <c r="G632">
        <f t="shared" si="150"/>
        <v>71874</v>
      </c>
      <c r="H632" s="1">
        <f>IF(F632-1&lt;=source!$B$6,source!$B$5,IF(F632-1&lt;=(source!$B$6+source!$C$6),source!$C$5,IF(F632-1&lt;=(source!$B$6+source!$C$6+source!$D$6),source!$D$5,IF(F632-1&lt;=(source!$B$6+source!$C$6+source!$D$6+source!$E$6),source!$E$5,IF(F632-1&lt;=(source!$B$6+source!$C$6+source!$D$6+source!$E$6+source!$F$6),source!$F$5,IF(F632-1&lt;=(source!$B$6+source!$C$6+source!$D$6+source!$E$6+source!$F$6+source!$G$6),source!$G$5,IF(F632-1&lt;=(source!$B$6+source!$C$6+source!$D$6+source!$E$6+source!$F$6+source!$G$6+source!$H$6),source!$H$5,IF(F632-1&lt;=(source!$B$6+source!$C$6+source!$D$6+source!$E$6+source!$F$6+source!$G$6+source!$H$6+source!$I$6),source!$I$5,source!$I$5))))))))</f>
        <v>6</v>
      </c>
      <c r="I632">
        <f t="shared" si="151"/>
        <v>5989.5</v>
      </c>
      <c r="J632" t="str">
        <f t="shared" si="152"/>
        <v>1989,5 AD</v>
      </c>
    </row>
    <row r="633" spans="1:10" x14ac:dyDescent="0.25">
      <c r="A633">
        <f t="shared" si="145"/>
        <v>631</v>
      </c>
      <c r="B633">
        <f t="shared" si="146"/>
        <v>65640</v>
      </c>
      <c r="C633" s="1">
        <f>IF(A633-1&lt;=source!$B$3,source!$B$2,IF(A633-1&lt;=(source!$B$3+source!$C$3),source!$C$2,IF(A633-1&lt;=(source!$B$3+source!$C$3+source!$D$3),source!$D$2,IF(A633-1&lt;=(source!$B$3+source!$C$3+source!$D$3+source!$E$3),source!$E$2,IF(A633-1&lt;=(source!$B$3+source!$C$3+source!$D$3+source!$E$3+source!$F$3),source!$F$2,IF(A633-1&lt;=(source!$B$3+source!$C$3+source!$D$3+source!$E$3+source!$F$3+source!$G$3),source!$G$2,IF(A633-1&lt;=(source!$B$3+source!$C$3+source!$D$3+source!$E$3+source!$F$3+source!$G$3+source!$H$3),source!$H$2,IF(A633-1&lt;=(source!$B$3+source!$C$3+source!$D$3+source!$E$3+source!$F$3+source!$G$3+source!$H$3+source!$I$3),source!$I$2,source!$I$2))))))))</f>
        <v>24</v>
      </c>
      <c r="D633">
        <f t="shared" si="147"/>
        <v>5470</v>
      </c>
      <c r="E633" t="str">
        <f t="shared" si="148"/>
        <v>1470 AD</v>
      </c>
      <c r="F633">
        <f t="shared" si="149"/>
        <v>631</v>
      </c>
      <c r="G633">
        <f t="shared" si="150"/>
        <v>71880</v>
      </c>
      <c r="H633" s="1">
        <f>IF(F633-1&lt;=source!$B$6,source!$B$5,IF(F633-1&lt;=(source!$B$6+source!$C$6),source!$C$5,IF(F633-1&lt;=(source!$B$6+source!$C$6+source!$D$6),source!$D$5,IF(F633-1&lt;=(source!$B$6+source!$C$6+source!$D$6+source!$E$6),source!$E$5,IF(F633-1&lt;=(source!$B$6+source!$C$6+source!$D$6+source!$E$6+source!$F$6),source!$F$5,IF(F633-1&lt;=(source!$B$6+source!$C$6+source!$D$6+source!$E$6+source!$F$6+source!$G$6),source!$G$5,IF(F633-1&lt;=(source!$B$6+source!$C$6+source!$D$6+source!$E$6+source!$F$6+source!$G$6+source!$H$6),source!$H$5,IF(F633-1&lt;=(source!$B$6+source!$C$6+source!$D$6+source!$E$6+source!$F$6+source!$G$6+source!$H$6+source!$I$6),source!$I$5,source!$I$5))))))))</f>
        <v>6</v>
      </c>
      <c r="I633">
        <f t="shared" si="151"/>
        <v>5990</v>
      </c>
      <c r="J633" t="str">
        <f t="shared" si="152"/>
        <v>1990 AD</v>
      </c>
    </row>
    <row r="634" spans="1:10" x14ac:dyDescent="0.25">
      <c r="A634">
        <f t="shared" si="145"/>
        <v>632</v>
      </c>
      <c r="B634">
        <f t="shared" si="146"/>
        <v>65664</v>
      </c>
      <c r="C634" s="1">
        <f>IF(A634-1&lt;=source!$B$3,source!$B$2,IF(A634-1&lt;=(source!$B$3+source!$C$3),source!$C$2,IF(A634-1&lt;=(source!$B$3+source!$C$3+source!$D$3),source!$D$2,IF(A634-1&lt;=(source!$B$3+source!$C$3+source!$D$3+source!$E$3),source!$E$2,IF(A634-1&lt;=(source!$B$3+source!$C$3+source!$D$3+source!$E$3+source!$F$3),source!$F$2,IF(A634-1&lt;=(source!$B$3+source!$C$3+source!$D$3+source!$E$3+source!$F$3+source!$G$3),source!$G$2,IF(A634-1&lt;=(source!$B$3+source!$C$3+source!$D$3+source!$E$3+source!$F$3+source!$G$3+source!$H$3),source!$H$2,IF(A634-1&lt;=(source!$B$3+source!$C$3+source!$D$3+source!$E$3+source!$F$3+source!$G$3+source!$H$3+source!$I$3),source!$I$2,source!$I$2))))))))</f>
        <v>24</v>
      </c>
      <c r="D634">
        <f t="shared" si="147"/>
        <v>5472</v>
      </c>
      <c r="E634" t="str">
        <f t="shared" si="148"/>
        <v>1472 AD</v>
      </c>
      <c r="F634">
        <f t="shared" si="149"/>
        <v>632</v>
      </c>
      <c r="G634">
        <f t="shared" si="150"/>
        <v>71886</v>
      </c>
      <c r="H634" s="1">
        <f>IF(F634-1&lt;=source!$B$6,source!$B$5,IF(F634-1&lt;=(source!$B$6+source!$C$6),source!$C$5,IF(F634-1&lt;=(source!$B$6+source!$C$6+source!$D$6),source!$D$5,IF(F634-1&lt;=(source!$B$6+source!$C$6+source!$D$6+source!$E$6),source!$E$5,IF(F634-1&lt;=(source!$B$6+source!$C$6+source!$D$6+source!$E$6+source!$F$6),source!$F$5,IF(F634-1&lt;=(source!$B$6+source!$C$6+source!$D$6+source!$E$6+source!$F$6+source!$G$6),source!$G$5,IF(F634-1&lt;=(source!$B$6+source!$C$6+source!$D$6+source!$E$6+source!$F$6+source!$G$6+source!$H$6),source!$H$5,IF(F634-1&lt;=(source!$B$6+source!$C$6+source!$D$6+source!$E$6+source!$F$6+source!$G$6+source!$H$6+source!$I$6),source!$I$5,source!$I$5))))))))</f>
        <v>6</v>
      </c>
      <c r="I634">
        <f t="shared" si="151"/>
        <v>5990.5</v>
      </c>
      <c r="J634" t="str">
        <f t="shared" si="152"/>
        <v>1990,5 AD</v>
      </c>
    </row>
    <row r="635" spans="1:10" x14ac:dyDescent="0.25">
      <c r="A635">
        <f t="shared" si="145"/>
        <v>633</v>
      </c>
      <c r="B635">
        <f t="shared" si="146"/>
        <v>65688</v>
      </c>
      <c r="C635" s="1">
        <f>IF(A635-1&lt;=source!$B$3,source!$B$2,IF(A635-1&lt;=(source!$B$3+source!$C$3),source!$C$2,IF(A635-1&lt;=(source!$B$3+source!$C$3+source!$D$3),source!$D$2,IF(A635-1&lt;=(source!$B$3+source!$C$3+source!$D$3+source!$E$3),source!$E$2,IF(A635-1&lt;=(source!$B$3+source!$C$3+source!$D$3+source!$E$3+source!$F$3),source!$F$2,IF(A635-1&lt;=(source!$B$3+source!$C$3+source!$D$3+source!$E$3+source!$F$3+source!$G$3),source!$G$2,IF(A635-1&lt;=(source!$B$3+source!$C$3+source!$D$3+source!$E$3+source!$F$3+source!$G$3+source!$H$3),source!$H$2,IF(A635-1&lt;=(source!$B$3+source!$C$3+source!$D$3+source!$E$3+source!$F$3+source!$G$3+source!$H$3+source!$I$3),source!$I$2,source!$I$2))))))))</f>
        <v>24</v>
      </c>
      <c r="D635">
        <f t="shared" si="147"/>
        <v>5474</v>
      </c>
      <c r="E635" t="str">
        <f t="shared" si="148"/>
        <v>1474 AD</v>
      </c>
      <c r="F635">
        <f t="shared" si="149"/>
        <v>633</v>
      </c>
      <c r="G635">
        <f t="shared" si="150"/>
        <v>71892</v>
      </c>
      <c r="H635" s="1">
        <f>IF(F635-1&lt;=source!$B$6,source!$B$5,IF(F635-1&lt;=(source!$B$6+source!$C$6),source!$C$5,IF(F635-1&lt;=(source!$B$6+source!$C$6+source!$D$6),source!$D$5,IF(F635-1&lt;=(source!$B$6+source!$C$6+source!$D$6+source!$E$6),source!$E$5,IF(F635-1&lt;=(source!$B$6+source!$C$6+source!$D$6+source!$E$6+source!$F$6),source!$F$5,IF(F635-1&lt;=(source!$B$6+source!$C$6+source!$D$6+source!$E$6+source!$F$6+source!$G$6),source!$G$5,IF(F635-1&lt;=(source!$B$6+source!$C$6+source!$D$6+source!$E$6+source!$F$6+source!$G$6+source!$H$6),source!$H$5,IF(F635-1&lt;=(source!$B$6+source!$C$6+source!$D$6+source!$E$6+source!$F$6+source!$G$6+source!$H$6+source!$I$6),source!$I$5,source!$I$5))))))))</f>
        <v>6</v>
      </c>
      <c r="I635">
        <f t="shared" si="151"/>
        <v>5991</v>
      </c>
      <c r="J635" t="str">
        <f t="shared" si="152"/>
        <v>1991 AD</v>
      </c>
    </row>
    <row r="636" spans="1:10" x14ac:dyDescent="0.25">
      <c r="A636">
        <f t="shared" si="145"/>
        <v>634</v>
      </c>
      <c r="B636">
        <f t="shared" si="146"/>
        <v>65712</v>
      </c>
      <c r="C636" s="1">
        <f>IF(A636-1&lt;=source!$B$3,source!$B$2,IF(A636-1&lt;=(source!$B$3+source!$C$3),source!$C$2,IF(A636-1&lt;=(source!$B$3+source!$C$3+source!$D$3),source!$D$2,IF(A636-1&lt;=(source!$B$3+source!$C$3+source!$D$3+source!$E$3),source!$E$2,IF(A636-1&lt;=(source!$B$3+source!$C$3+source!$D$3+source!$E$3+source!$F$3),source!$F$2,IF(A636-1&lt;=(source!$B$3+source!$C$3+source!$D$3+source!$E$3+source!$F$3+source!$G$3),source!$G$2,IF(A636-1&lt;=(source!$B$3+source!$C$3+source!$D$3+source!$E$3+source!$F$3+source!$G$3+source!$H$3),source!$H$2,IF(A636-1&lt;=(source!$B$3+source!$C$3+source!$D$3+source!$E$3+source!$F$3+source!$G$3+source!$H$3+source!$I$3),source!$I$2,source!$I$2))))))))</f>
        <v>24</v>
      </c>
      <c r="D636">
        <f t="shared" si="147"/>
        <v>5476</v>
      </c>
      <c r="E636" t="str">
        <f t="shared" si="148"/>
        <v>1476 AD</v>
      </c>
      <c r="F636">
        <f t="shared" si="149"/>
        <v>634</v>
      </c>
      <c r="G636">
        <f t="shared" si="150"/>
        <v>71898</v>
      </c>
      <c r="H636" s="1">
        <f>IF(F636-1&lt;=source!$B$6,source!$B$5,IF(F636-1&lt;=(source!$B$6+source!$C$6),source!$C$5,IF(F636-1&lt;=(source!$B$6+source!$C$6+source!$D$6),source!$D$5,IF(F636-1&lt;=(source!$B$6+source!$C$6+source!$D$6+source!$E$6),source!$E$5,IF(F636-1&lt;=(source!$B$6+source!$C$6+source!$D$6+source!$E$6+source!$F$6),source!$F$5,IF(F636-1&lt;=(source!$B$6+source!$C$6+source!$D$6+source!$E$6+source!$F$6+source!$G$6),source!$G$5,IF(F636-1&lt;=(source!$B$6+source!$C$6+source!$D$6+source!$E$6+source!$F$6+source!$G$6+source!$H$6),source!$H$5,IF(F636-1&lt;=(source!$B$6+source!$C$6+source!$D$6+source!$E$6+source!$F$6+source!$G$6+source!$H$6+source!$I$6),source!$I$5,source!$I$5))))))))</f>
        <v>6</v>
      </c>
      <c r="I636">
        <f t="shared" si="151"/>
        <v>5991.5</v>
      </c>
      <c r="J636" t="str">
        <f t="shared" si="152"/>
        <v>1991,5 AD</v>
      </c>
    </row>
    <row r="637" spans="1:10" x14ac:dyDescent="0.25">
      <c r="A637">
        <f t="shared" si="145"/>
        <v>635</v>
      </c>
      <c r="B637">
        <f t="shared" si="146"/>
        <v>65736</v>
      </c>
      <c r="C637" s="1">
        <f>IF(A637-1&lt;=source!$B$3,source!$B$2,IF(A637-1&lt;=(source!$B$3+source!$C$3),source!$C$2,IF(A637-1&lt;=(source!$B$3+source!$C$3+source!$D$3),source!$D$2,IF(A637-1&lt;=(source!$B$3+source!$C$3+source!$D$3+source!$E$3),source!$E$2,IF(A637-1&lt;=(source!$B$3+source!$C$3+source!$D$3+source!$E$3+source!$F$3),source!$F$2,IF(A637-1&lt;=(source!$B$3+source!$C$3+source!$D$3+source!$E$3+source!$F$3+source!$G$3),source!$G$2,IF(A637-1&lt;=(source!$B$3+source!$C$3+source!$D$3+source!$E$3+source!$F$3+source!$G$3+source!$H$3),source!$H$2,IF(A637-1&lt;=(source!$B$3+source!$C$3+source!$D$3+source!$E$3+source!$F$3+source!$G$3+source!$H$3+source!$I$3),source!$I$2,source!$I$2))))))))</f>
        <v>24</v>
      </c>
      <c r="D637">
        <f t="shared" si="147"/>
        <v>5478</v>
      </c>
      <c r="E637" t="str">
        <f t="shared" si="148"/>
        <v>1478 AD</v>
      </c>
      <c r="F637">
        <f t="shared" si="149"/>
        <v>635</v>
      </c>
      <c r="G637">
        <f t="shared" si="150"/>
        <v>71904</v>
      </c>
      <c r="H637" s="1">
        <f>IF(F637-1&lt;=source!$B$6,source!$B$5,IF(F637-1&lt;=(source!$B$6+source!$C$6),source!$C$5,IF(F637-1&lt;=(source!$B$6+source!$C$6+source!$D$6),source!$D$5,IF(F637-1&lt;=(source!$B$6+source!$C$6+source!$D$6+source!$E$6),source!$E$5,IF(F637-1&lt;=(source!$B$6+source!$C$6+source!$D$6+source!$E$6+source!$F$6),source!$F$5,IF(F637-1&lt;=(source!$B$6+source!$C$6+source!$D$6+source!$E$6+source!$F$6+source!$G$6),source!$G$5,IF(F637-1&lt;=(source!$B$6+source!$C$6+source!$D$6+source!$E$6+source!$F$6+source!$G$6+source!$H$6),source!$H$5,IF(F637-1&lt;=(source!$B$6+source!$C$6+source!$D$6+source!$E$6+source!$F$6+source!$G$6+source!$H$6+source!$I$6),source!$I$5,source!$I$5))))))))</f>
        <v>6</v>
      </c>
      <c r="I637">
        <f t="shared" si="151"/>
        <v>5992</v>
      </c>
      <c r="J637" t="str">
        <f t="shared" si="152"/>
        <v>1992 AD</v>
      </c>
    </row>
    <row r="638" spans="1:10" x14ac:dyDescent="0.25">
      <c r="A638">
        <f t="shared" si="145"/>
        <v>636</v>
      </c>
      <c r="B638">
        <f t="shared" si="146"/>
        <v>65760</v>
      </c>
      <c r="C638" s="1">
        <f>IF(A638-1&lt;=source!$B$3,source!$B$2,IF(A638-1&lt;=(source!$B$3+source!$C$3),source!$C$2,IF(A638-1&lt;=(source!$B$3+source!$C$3+source!$D$3),source!$D$2,IF(A638-1&lt;=(source!$B$3+source!$C$3+source!$D$3+source!$E$3),source!$E$2,IF(A638-1&lt;=(source!$B$3+source!$C$3+source!$D$3+source!$E$3+source!$F$3),source!$F$2,IF(A638-1&lt;=(source!$B$3+source!$C$3+source!$D$3+source!$E$3+source!$F$3+source!$G$3),source!$G$2,IF(A638-1&lt;=(source!$B$3+source!$C$3+source!$D$3+source!$E$3+source!$F$3+source!$G$3+source!$H$3),source!$H$2,IF(A638-1&lt;=(source!$B$3+source!$C$3+source!$D$3+source!$E$3+source!$F$3+source!$G$3+source!$H$3+source!$I$3),source!$I$2,source!$I$2))))))))</f>
        <v>24</v>
      </c>
      <c r="D638">
        <f t="shared" si="147"/>
        <v>5480</v>
      </c>
      <c r="E638" t="str">
        <f t="shared" si="148"/>
        <v>1480 AD</v>
      </c>
      <c r="F638">
        <f t="shared" si="149"/>
        <v>636</v>
      </c>
      <c r="G638">
        <f t="shared" si="150"/>
        <v>71910</v>
      </c>
      <c r="H638" s="1">
        <f>IF(F638-1&lt;=source!$B$6,source!$B$5,IF(F638-1&lt;=(source!$B$6+source!$C$6),source!$C$5,IF(F638-1&lt;=(source!$B$6+source!$C$6+source!$D$6),source!$D$5,IF(F638-1&lt;=(source!$B$6+source!$C$6+source!$D$6+source!$E$6),source!$E$5,IF(F638-1&lt;=(source!$B$6+source!$C$6+source!$D$6+source!$E$6+source!$F$6),source!$F$5,IF(F638-1&lt;=(source!$B$6+source!$C$6+source!$D$6+source!$E$6+source!$F$6+source!$G$6),source!$G$5,IF(F638-1&lt;=(source!$B$6+source!$C$6+source!$D$6+source!$E$6+source!$F$6+source!$G$6+source!$H$6),source!$H$5,IF(F638-1&lt;=(source!$B$6+source!$C$6+source!$D$6+source!$E$6+source!$F$6+source!$G$6+source!$H$6+source!$I$6),source!$I$5,source!$I$5))))))))</f>
        <v>6</v>
      </c>
      <c r="I638">
        <f t="shared" si="151"/>
        <v>5992.5</v>
      </c>
      <c r="J638" t="str">
        <f t="shared" si="152"/>
        <v>1992,5 AD</v>
      </c>
    </row>
    <row r="639" spans="1:10" x14ac:dyDescent="0.25">
      <c r="A639">
        <f t="shared" si="145"/>
        <v>637</v>
      </c>
      <c r="B639">
        <f t="shared" si="146"/>
        <v>65784</v>
      </c>
      <c r="C639" s="1">
        <f>IF(A639-1&lt;=source!$B$3,source!$B$2,IF(A639-1&lt;=(source!$B$3+source!$C$3),source!$C$2,IF(A639-1&lt;=(source!$B$3+source!$C$3+source!$D$3),source!$D$2,IF(A639-1&lt;=(source!$B$3+source!$C$3+source!$D$3+source!$E$3),source!$E$2,IF(A639-1&lt;=(source!$B$3+source!$C$3+source!$D$3+source!$E$3+source!$F$3),source!$F$2,IF(A639-1&lt;=(source!$B$3+source!$C$3+source!$D$3+source!$E$3+source!$F$3+source!$G$3),source!$G$2,IF(A639-1&lt;=(source!$B$3+source!$C$3+source!$D$3+source!$E$3+source!$F$3+source!$G$3+source!$H$3),source!$H$2,IF(A639-1&lt;=(source!$B$3+source!$C$3+source!$D$3+source!$E$3+source!$F$3+source!$G$3+source!$H$3+source!$I$3),source!$I$2,source!$I$2))))))))</f>
        <v>24</v>
      </c>
      <c r="D639">
        <f t="shared" si="147"/>
        <v>5482</v>
      </c>
      <c r="E639" t="str">
        <f t="shared" si="148"/>
        <v>1482 AD</v>
      </c>
      <c r="F639">
        <f t="shared" si="149"/>
        <v>637</v>
      </c>
      <c r="G639">
        <f t="shared" si="150"/>
        <v>71916</v>
      </c>
      <c r="H639" s="1">
        <f>IF(F639-1&lt;=source!$B$6,source!$B$5,IF(F639-1&lt;=(source!$B$6+source!$C$6),source!$C$5,IF(F639-1&lt;=(source!$B$6+source!$C$6+source!$D$6),source!$D$5,IF(F639-1&lt;=(source!$B$6+source!$C$6+source!$D$6+source!$E$6),source!$E$5,IF(F639-1&lt;=(source!$B$6+source!$C$6+source!$D$6+source!$E$6+source!$F$6),source!$F$5,IF(F639-1&lt;=(source!$B$6+source!$C$6+source!$D$6+source!$E$6+source!$F$6+source!$G$6),source!$G$5,IF(F639-1&lt;=(source!$B$6+source!$C$6+source!$D$6+source!$E$6+source!$F$6+source!$G$6+source!$H$6),source!$H$5,IF(F639-1&lt;=(source!$B$6+source!$C$6+source!$D$6+source!$E$6+source!$F$6+source!$G$6+source!$H$6+source!$I$6),source!$I$5,source!$I$5))))))))</f>
        <v>6</v>
      </c>
      <c r="I639">
        <f t="shared" si="151"/>
        <v>5993</v>
      </c>
      <c r="J639" t="str">
        <f t="shared" si="152"/>
        <v>1993 AD</v>
      </c>
    </row>
    <row r="640" spans="1:10" x14ac:dyDescent="0.25">
      <c r="A640">
        <f t="shared" si="145"/>
        <v>638</v>
      </c>
      <c r="B640">
        <f t="shared" si="146"/>
        <v>65808</v>
      </c>
      <c r="C640" s="1">
        <f>IF(A640-1&lt;=source!$B$3,source!$B$2,IF(A640-1&lt;=(source!$B$3+source!$C$3),source!$C$2,IF(A640-1&lt;=(source!$B$3+source!$C$3+source!$D$3),source!$D$2,IF(A640-1&lt;=(source!$B$3+source!$C$3+source!$D$3+source!$E$3),source!$E$2,IF(A640-1&lt;=(source!$B$3+source!$C$3+source!$D$3+source!$E$3+source!$F$3),source!$F$2,IF(A640-1&lt;=(source!$B$3+source!$C$3+source!$D$3+source!$E$3+source!$F$3+source!$G$3),source!$G$2,IF(A640-1&lt;=(source!$B$3+source!$C$3+source!$D$3+source!$E$3+source!$F$3+source!$G$3+source!$H$3),source!$H$2,IF(A640-1&lt;=(source!$B$3+source!$C$3+source!$D$3+source!$E$3+source!$F$3+source!$G$3+source!$H$3+source!$I$3),source!$I$2,source!$I$2))))))))</f>
        <v>24</v>
      </c>
      <c r="D640">
        <f t="shared" si="147"/>
        <v>5484</v>
      </c>
      <c r="E640" t="str">
        <f t="shared" si="148"/>
        <v>1484 AD</v>
      </c>
      <c r="F640">
        <f t="shared" si="149"/>
        <v>638</v>
      </c>
      <c r="G640">
        <f t="shared" si="150"/>
        <v>71922</v>
      </c>
      <c r="H640" s="1">
        <f>IF(F640-1&lt;=source!$B$6,source!$B$5,IF(F640-1&lt;=(source!$B$6+source!$C$6),source!$C$5,IF(F640-1&lt;=(source!$B$6+source!$C$6+source!$D$6),source!$D$5,IF(F640-1&lt;=(source!$B$6+source!$C$6+source!$D$6+source!$E$6),source!$E$5,IF(F640-1&lt;=(source!$B$6+source!$C$6+source!$D$6+source!$E$6+source!$F$6),source!$F$5,IF(F640-1&lt;=(source!$B$6+source!$C$6+source!$D$6+source!$E$6+source!$F$6+source!$G$6),source!$G$5,IF(F640-1&lt;=(source!$B$6+source!$C$6+source!$D$6+source!$E$6+source!$F$6+source!$G$6+source!$H$6),source!$H$5,IF(F640-1&lt;=(source!$B$6+source!$C$6+source!$D$6+source!$E$6+source!$F$6+source!$G$6+source!$H$6+source!$I$6),source!$I$5,source!$I$5))))))))</f>
        <v>6</v>
      </c>
      <c r="I640">
        <f t="shared" si="151"/>
        <v>5993.5</v>
      </c>
      <c r="J640" t="str">
        <f t="shared" si="152"/>
        <v>1993,5 AD</v>
      </c>
    </row>
    <row r="641" spans="1:10" x14ac:dyDescent="0.25">
      <c r="A641">
        <f t="shared" si="145"/>
        <v>639</v>
      </c>
      <c r="B641">
        <f t="shared" si="146"/>
        <v>65832</v>
      </c>
      <c r="C641" s="1">
        <f>IF(A641-1&lt;=source!$B$3,source!$B$2,IF(A641-1&lt;=(source!$B$3+source!$C$3),source!$C$2,IF(A641-1&lt;=(source!$B$3+source!$C$3+source!$D$3),source!$D$2,IF(A641-1&lt;=(source!$B$3+source!$C$3+source!$D$3+source!$E$3),source!$E$2,IF(A641-1&lt;=(source!$B$3+source!$C$3+source!$D$3+source!$E$3+source!$F$3),source!$F$2,IF(A641-1&lt;=(source!$B$3+source!$C$3+source!$D$3+source!$E$3+source!$F$3+source!$G$3),source!$G$2,IF(A641-1&lt;=(source!$B$3+source!$C$3+source!$D$3+source!$E$3+source!$F$3+source!$G$3+source!$H$3),source!$H$2,IF(A641-1&lt;=(source!$B$3+source!$C$3+source!$D$3+source!$E$3+source!$F$3+source!$G$3+source!$H$3+source!$I$3),source!$I$2,source!$I$2))))))))</f>
        <v>24</v>
      </c>
      <c r="D641">
        <f t="shared" si="147"/>
        <v>5486</v>
      </c>
      <c r="E641" t="str">
        <f t="shared" si="148"/>
        <v>1486 AD</v>
      </c>
      <c r="F641">
        <f t="shared" si="149"/>
        <v>639</v>
      </c>
      <c r="G641">
        <f t="shared" si="150"/>
        <v>71928</v>
      </c>
      <c r="H641" s="1">
        <f>IF(F641-1&lt;=source!$B$6,source!$B$5,IF(F641-1&lt;=(source!$B$6+source!$C$6),source!$C$5,IF(F641-1&lt;=(source!$B$6+source!$C$6+source!$D$6),source!$D$5,IF(F641-1&lt;=(source!$B$6+source!$C$6+source!$D$6+source!$E$6),source!$E$5,IF(F641-1&lt;=(source!$B$6+source!$C$6+source!$D$6+source!$E$6+source!$F$6),source!$F$5,IF(F641-1&lt;=(source!$B$6+source!$C$6+source!$D$6+source!$E$6+source!$F$6+source!$G$6),source!$G$5,IF(F641-1&lt;=(source!$B$6+source!$C$6+source!$D$6+source!$E$6+source!$F$6+source!$G$6+source!$H$6),source!$H$5,IF(F641-1&lt;=(source!$B$6+source!$C$6+source!$D$6+source!$E$6+source!$F$6+source!$G$6+source!$H$6+source!$I$6),source!$I$5,source!$I$5))))))))</f>
        <v>6</v>
      </c>
      <c r="I641">
        <f t="shared" si="151"/>
        <v>5994</v>
      </c>
      <c r="J641" t="str">
        <f t="shared" si="152"/>
        <v>1994 AD</v>
      </c>
    </row>
    <row r="642" spans="1:10" x14ac:dyDescent="0.25">
      <c r="A642">
        <f t="shared" si="145"/>
        <v>640</v>
      </c>
      <c r="B642">
        <f t="shared" si="146"/>
        <v>65856</v>
      </c>
      <c r="C642" s="1">
        <f>IF(A642-1&lt;=source!$B$3,source!$B$2,IF(A642-1&lt;=(source!$B$3+source!$C$3),source!$C$2,IF(A642-1&lt;=(source!$B$3+source!$C$3+source!$D$3),source!$D$2,IF(A642-1&lt;=(source!$B$3+source!$C$3+source!$D$3+source!$E$3),source!$E$2,IF(A642-1&lt;=(source!$B$3+source!$C$3+source!$D$3+source!$E$3+source!$F$3),source!$F$2,IF(A642-1&lt;=(source!$B$3+source!$C$3+source!$D$3+source!$E$3+source!$F$3+source!$G$3),source!$G$2,IF(A642-1&lt;=(source!$B$3+source!$C$3+source!$D$3+source!$E$3+source!$F$3+source!$G$3+source!$H$3),source!$H$2,IF(A642-1&lt;=(source!$B$3+source!$C$3+source!$D$3+source!$E$3+source!$F$3+source!$G$3+source!$H$3+source!$I$3),source!$I$2,source!$I$2))))))))</f>
        <v>24</v>
      </c>
      <c r="D642">
        <f t="shared" si="147"/>
        <v>5488</v>
      </c>
      <c r="E642" t="str">
        <f t="shared" si="148"/>
        <v>1488 AD</v>
      </c>
      <c r="F642">
        <f t="shared" si="149"/>
        <v>640</v>
      </c>
      <c r="G642">
        <f t="shared" si="150"/>
        <v>71934</v>
      </c>
      <c r="H642" s="1">
        <f>IF(F642-1&lt;=source!$B$6,source!$B$5,IF(F642-1&lt;=(source!$B$6+source!$C$6),source!$C$5,IF(F642-1&lt;=(source!$B$6+source!$C$6+source!$D$6),source!$D$5,IF(F642-1&lt;=(source!$B$6+source!$C$6+source!$D$6+source!$E$6),source!$E$5,IF(F642-1&lt;=(source!$B$6+source!$C$6+source!$D$6+source!$E$6+source!$F$6),source!$F$5,IF(F642-1&lt;=(source!$B$6+source!$C$6+source!$D$6+source!$E$6+source!$F$6+source!$G$6),source!$G$5,IF(F642-1&lt;=(source!$B$6+source!$C$6+source!$D$6+source!$E$6+source!$F$6+source!$G$6+source!$H$6),source!$H$5,IF(F642-1&lt;=(source!$B$6+source!$C$6+source!$D$6+source!$E$6+source!$F$6+source!$G$6+source!$H$6+source!$I$6),source!$I$5,source!$I$5))))))))</f>
        <v>6</v>
      </c>
      <c r="I642">
        <f t="shared" si="151"/>
        <v>5994.5</v>
      </c>
      <c r="J642" t="str">
        <f t="shared" si="152"/>
        <v>1994,5 AD</v>
      </c>
    </row>
    <row r="643" spans="1:10" x14ac:dyDescent="0.25">
      <c r="A643">
        <f t="shared" si="145"/>
        <v>641</v>
      </c>
      <c r="B643">
        <f t="shared" si="146"/>
        <v>65880</v>
      </c>
      <c r="C643" s="1">
        <f>IF(A643-1&lt;=source!$B$3,source!$B$2,IF(A643-1&lt;=(source!$B$3+source!$C$3),source!$C$2,IF(A643-1&lt;=(source!$B$3+source!$C$3+source!$D$3),source!$D$2,IF(A643-1&lt;=(source!$B$3+source!$C$3+source!$D$3+source!$E$3),source!$E$2,IF(A643-1&lt;=(source!$B$3+source!$C$3+source!$D$3+source!$E$3+source!$F$3),source!$F$2,IF(A643-1&lt;=(source!$B$3+source!$C$3+source!$D$3+source!$E$3+source!$F$3+source!$G$3),source!$G$2,IF(A643-1&lt;=(source!$B$3+source!$C$3+source!$D$3+source!$E$3+source!$F$3+source!$G$3+source!$H$3),source!$H$2,IF(A643-1&lt;=(source!$B$3+source!$C$3+source!$D$3+source!$E$3+source!$F$3+source!$G$3+source!$H$3+source!$I$3),source!$I$2,source!$I$2))))))))</f>
        <v>24</v>
      </c>
      <c r="D643">
        <f t="shared" si="147"/>
        <v>5490</v>
      </c>
      <c r="E643" t="str">
        <f t="shared" si="148"/>
        <v>1490 AD</v>
      </c>
      <c r="F643">
        <f t="shared" si="149"/>
        <v>641</v>
      </c>
      <c r="G643">
        <f t="shared" si="150"/>
        <v>71940</v>
      </c>
      <c r="H643" s="1">
        <f>IF(F643-1&lt;=source!$B$6,source!$B$5,IF(F643-1&lt;=(source!$B$6+source!$C$6),source!$C$5,IF(F643-1&lt;=(source!$B$6+source!$C$6+source!$D$6),source!$D$5,IF(F643-1&lt;=(source!$B$6+source!$C$6+source!$D$6+source!$E$6),source!$E$5,IF(F643-1&lt;=(source!$B$6+source!$C$6+source!$D$6+source!$E$6+source!$F$6),source!$F$5,IF(F643-1&lt;=(source!$B$6+source!$C$6+source!$D$6+source!$E$6+source!$F$6+source!$G$6),source!$G$5,IF(F643-1&lt;=(source!$B$6+source!$C$6+source!$D$6+source!$E$6+source!$F$6+source!$G$6+source!$H$6),source!$H$5,IF(F643-1&lt;=(source!$B$6+source!$C$6+source!$D$6+source!$E$6+source!$F$6+source!$G$6+source!$H$6+source!$I$6),source!$I$5,source!$I$5))))))))</f>
        <v>6</v>
      </c>
      <c r="I643">
        <f t="shared" si="151"/>
        <v>5995</v>
      </c>
      <c r="J643" t="str">
        <f t="shared" si="152"/>
        <v>1995 AD</v>
      </c>
    </row>
    <row r="644" spans="1:10" x14ac:dyDescent="0.25">
      <c r="A644">
        <f t="shared" si="145"/>
        <v>642</v>
      </c>
      <c r="B644">
        <f t="shared" si="146"/>
        <v>65904</v>
      </c>
      <c r="C644" s="1">
        <f>IF(A644-1&lt;=source!$B$3,source!$B$2,IF(A644-1&lt;=(source!$B$3+source!$C$3),source!$C$2,IF(A644-1&lt;=(source!$B$3+source!$C$3+source!$D$3),source!$D$2,IF(A644-1&lt;=(source!$B$3+source!$C$3+source!$D$3+source!$E$3),source!$E$2,IF(A644-1&lt;=(source!$B$3+source!$C$3+source!$D$3+source!$E$3+source!$F$3),source!$F$2,IF(A644-1&lt;=(source!$B$3+source!$C$3+source!$D$3+source!$E$3+source!$F$3+source!$G$3),source!$G$2,IF(A644-1&lt;=(source!$B$3+source!$C$3+source!$D$3+source!$E$3+source!$F$3+source!$G$3+source!$H$3),source!$H$2,IF(A644-1&lt;=(source!$B$3+source!$C$3+source!$D$3+source!$E$3+source!$F$3+source!$G$3+source!$H$3+source!$I$3),source!$I$2,source!$I$2))))))))</f>
        <v>24</v>
      </c>
      <c r="D644">
        <f t="shared" si="147"/>
        <v>5492</v>
      </c>
      <c r="E644" t="str">
        <f t="shared" si="148"/>
        <v>1492 AD</v>
      </c>
      <c r="F644">
        <f t="shared" si="149"/>
        <v>642</v>
      </c>
      <c r="G644">
        <f t="shared" si="150"/>
        <v>71946</v>
      </c>
      <c r="H644" s="1">
        <f>IF(F644-1&lt;=source!$B$6,source!$B$5,IF(F644-1&lt;=(source!$B$6+source!$C$6),source!$C$5,IF(F644-1&lt;=(source!$B$6+source!$C$6+source!$D$6),source!$D$5,IF(F644-1&lt;=(source!$B$6+source!$C$6+source!$D$6+source!$E$6),source!$E$5,IF(F644-1&lt;=(source!$B$6+source!$C$6+source!$D$6+source!$E$6+source!$F$6),source!$F$5,IF(F644-1&lt;=(source!$B$6+source!$C$6+source!$D$6+source!$E$6+source!$F$6+source!$G$6),source!$G$5,IF(F644-1&lt;=(source!$B$6+source!$C$6+source!$D$6+source!$E$6+source!$F$6+source!$G$6+source!$H$6),source!$H$5,IF(F644-1&lt;=(source!$B$6+source!$C$6+source!$D$6+source!$E$6+source!$F$6+source!$G$6+source!$H$6+source!$I$6),source!$I$5,source!$I$5))))))))</f>
        <v>6</v>
      </c>
      <c r="I644">
        <f t="shared" si="151"/>
        <v>5995.5</v>
      </c>
      <c r="J644" t="str">
        <f t="shared" si="152"/>
        <v>1995,5 AD</v>
      </c>
    </row>
    <row r="645" spans="1:10" x14ac:dyDescent="0.25">
      <c r="A645">
        <f t="shared" ref="A645:A708" si="153">A644+1</f>
        <v>643</v>
      </c>
      <c r="B645">
        <f t="shared" ref="B645:B708" si="154">B644+C645</f>
        <v>65928</v>
      </c>
      <c r="C645" s="1">
        <f>IF(A645-1&lt;=source!$B$3,source!$B$2,IF(A645-1&lt;=(source!$B$3+source!$C$3),source!$C$2,IF(A645-1&lt;=(source!$B$3+source!$C$3+source!$D$3),source!$D$2,IF(A645-1&lt;=(source!$B$3+source!$C$3+source!$D$3+source!$E$3),source!$E$2,IF(A645-1&lt;=(source!$B$3+source!$C$3+source!$D$3+source!$E$3+source!$F$3),source!$F$2,IF(A645-1&lt;=(source!$B$3+source!$C$3+source!$D$3+source!$E$3+source!$F$3+source!$G$3),source!$G$2,IF(A645-1&lt;=(source!$B$3+source!$C$3+source!$D$3+source!$E$3+source!$F$3+source!$G$3+source!$H$3),source!$H$2,IF(A645-1&lt;=(source!$B$3+source!$C$3+source!$D$3+source!$E$3+source!$F$3+source!$G$3+source!$H$3+source!$I$3),source!$I$2,source!$I$2))))))))</f>
        <v>24</v>
      </c>
      <c r="D645">
        <f t="shared" ref="D645:D708" si="155">B645/12</f>
        <v>5494</v>
      </c>
      <c r="E645" t="str">
        <f t="shared" ref="E645:E708" si="156">IF((4000-D645)&gt;=0,_xlfn.CONCAT(4000-D645," BC"),_xlfn.CONCAT(D645-4000," AD"))</f>
        <v>1494 AD</v>
      </c>
      <c r="F645">
        <f t="shared" ref="F645:F708" si="157">F644+1</f>
        <v>643</v>
      </c>
      <c r="G645">
        <f t="shared" ref="G645:G708" si="158">G644+H645</f>
        <v>71952</v>
      </c>
      <c r="H645" s="1">
        <f>IF(F645-1&lt;=source!$B$6,source!$B$5,IF(F645-1&lt;=(source!$B$6+source!$C$6),source!$C$5,IF(F645-1&lt;=(source!$B$6+source!$C$6+source!$D$6),source!$D$5,IF(F645-1&lt;=(source!$B$6+source!$C$6+source!$D$6+source!$E$6),source!$E$5,IF(F645-1&lt;=(source!$B$6+source!$C$6+source!$D$6+source!$E$6+source!$F$6),source!$F$5,IF(F645-1&lt;=(source!$B$6+source!$C$6+source!$D$6+source!$E$6+source!$F$6+source!$G$6),source!$G$5,IF(F645-1&lt;=(source!$B$6+source!$C$6+source!$D$6+source!$E$6+source!$F$6+source!$G$6+source!$H$6),source!$H$5,IF(F645-1&lt;=(source!$B$6+source!$C$6+source!$D$6+source!$E$6+source!$F$6+source!$G$6+source!$H$6+source!$I$6),source!$I$5,source!$I$5))))))))</f>
        <v>6</v>
      </c>
      <c r="I645">
        <f t="shared" ref="I645:I708" si="159">G645/12</f>
        <v>5996</v>
      </c>
      <c r="J645" t="str">
        <f t="shared" ref="J645:J708" si="160">IF((4000-I645)&gt;=0,_xlfn.CONCAT(4000-I645," BC"),_xlfn.CONCAT(I645-4000," AD"))</f>
        <v>1996 AD</v>
      </c>
    </row>
    <row r="646" spans="1:10" x14ac:dyDescent="0.25">
      <c r="A646">
        <f t="shared" si="153"/>
        <v>644</v>
      </c>
      <c r="B646">
        <f t="shared" si="154"/>
        <v>65952</v>
      </c>
      <c r="C646" s="1">
        <f>IF(A646-1&lt;=source!$B$3,source!$B$2,IF(A646-1&lt;=(source!$B$3+source!$C$3),source!$C$2,IF(A646-1&lt;=(source!$B$3+source!$C$3+source!$D$3),source!$D$2,IF(A646-1&lt;=(source!$B$3+source!$C$3+source!$D$3+source!$E$3),source!$E$2,IF(A646-1&lt;=(source!$B$3+source!$C$3+source!$D$3+source!$E$3+source!$F$3),source!$F$2,IF(A646-1&lt;=(source!$B$3+source!$C$3+source!$D$3+source!$E$3+source!$F$3+source!$G$3),source!$G$2,IF(A646-1&lt;=(source!$B$3+source!$C$3+source!$D$3+source!$E$3+source!$F$3+source!$G$3+source!$H$3),source!$H$2,IF(A646-1&lt;=(source!$B$3+source!$C$3+source!$D$3+source!$E$3+source!$F$3+source!$G$3+source!$H$3+source!$I$3),source!$I$2,source!$I$2))))))))</f>
        <v>24</v>
      </c>
      <c r="D646">
        <f t="shared" si="155"/>
        <v>5496</v>
      </c>
      <c r="E646" t="str">
        <f t="shared" si="156"/>
        <v>1496 AD</v>
      </c>
      <c r="F646">
        <f t="shared" si="157"/>
        <v>644</v>
      </c>
      <c r="G646">
        <f t="shared" si="158"/>
        <v>71958</v>
      </c>
      <c r="H646" s="1">
        <f>IF(F646-1&lt;=source!$B$6,source!$B$5,IF(F646-1&lt;=(source!$B$6+source!$C$6),source!$C$5,IF(F646-1&lt;=(source!$B$6+source!$C$6+source!$D$6),source!$D$5,IF(F646-1&lt;=(source!$B$6+source!$C$6+source!$D$6+source!$E$6),source!$E$5,IF(F646-1&lt;=(source!$B$6+source!$C$6+source!$D$6+source!$E$6+source!$F$6),source!$F$5,IF(F646-1&lt;=(source!$B$6+source!$C$6+source!$D$6+source!$E$6+source!$F$6+source!$G$6),source!$G$5,IF(F646-1&lt;=(source!$B$6+source!$C$6+source!$D$6+source!$E$6+source!$F$6+source!$G$6+source!$H$6),source!$H$5,IF(F646-1&lt;=(source!$B$6+source!$C$6+source!$D$6+source!$E$6+source!$F$6+source!$G$6+source!$H$6+source!$I$6),source!$I$5,source!$I$5))))))))</f>
        <v>6</v>
      </c>
      <c r="I646">
        <f t="shared" si="159"/>
        <v>5996.5</v>
      </c>
      <c r="J646" t="str">
        <f t="shared" si="160"/>
        <v>1996,5 AD</v>
      </c>
    </row>
    <row r="647" spans="1:10" x14ac:dyDescent="0.25">
      <c r="A647">
        <f t="shared" si="153"/>
        <v>645</v>
      </c>
      <c r="B647">
        <f t="shared" si="154"/>
        <v>65976</v>
      </c>
      <c r="C647" s="1">
        <f>IF(A647-1&lt;=source!$B$3,source!$B$2,IF(A647-1&lt;=(source!$B$3+source!$C$3),source!$C$2,IF(A647-1&lt;=(source!$B$3+source!$C$3+source!$D$3),source!$D$2,IF(A647-1&lt;=(source!$B$3+source!$C$3+source!$D$3+source!$E$3),source!$E$2,IF(A647-1&lt;=(source!$B$3+source!$C$3+source!$D$3+source!$E$3+source!$F$3),source!$F$2,IF(A647-1&lt;=(source!$B$3+source!$C$3+source!$D$3+source!$E$3+source!$F$3+source!$G$3),source!$G$2,IF(A647-1&lt;=(source!$B$3+source!$C$3+source!$D$3+source!$E$3+source!$F$3+source!$G$3+source!$H$3),source!$H$2,IF(A647-1&lt;=(source!$B$3+source!$C$3+source!$D$3+source!$E$3+source!$F$3+source!$G$3+source!$H$3+source!$I$3),source!$I$2,source!$I$2))))))))</f>
        <v>24</v>
      </c>
      <c r="D647">
        <f t="shared" si="155"/>
        <v>5498</v>
      </c>
      <c r="E647" t="str">
        <f t="shared" si="156"/>
        <v>1498 AD</v>
      </c>
      <c r="F647">
        <f t="shared" si="157"/>
        <v>645</v>
      </c>
      <c r="G647">
        <f t="shared" si="158"/>
        <v>71964</v>
      </c>
      <c r="H647" s="1">
        <f>IF(F647-1&lt;=source!$B$6,source!$B$5,IF(F647-1&lt;=(source!$B$6+source!$C$6),source!$C$5,IF(F647-1&lt;=(source!$B$6+source!$C$6+source!$D$6),source!$D$5,IF(F647-1&lt;=(source!$B$6+source!$C$6+source!$D$6+source!$E$6),source!$E$5,IF(F647-1&lt;=(source!$B$6+source!$C$6+source!$D$6+source!$E$6+source!$F$6),source!$F$5,IF(F647-1&lt;=(source!$B$6+source!$C$6+source!$D$6+source!$E$6+source!$F$6+source!$G$6),source!$G$5,IF(F647-1&lt;=(source!$B$6+source!$C$6+source!$D$6+source!$E$6+source!$F$6+source!$G$6+source!$H$6),source!$H$5,IF(F647-1&lt;=(source!$B$6+source!$C$6+source!$D$6+source!$E$6+source!$F$6+source!$G$6+source!$H$6+source!$I$6),source!$I$5,source!$I$5))))))))</f>
        <v>6</v>
      </c>
      <c r="I647">
        <f t="shared" si="159"/>
        <v>5997</v>
      </c>
      <c r="J647" t="str">
        <f t="shared" si="160"/>
        <v>1997 AD</v>
      </c>
    </row>
    <row r="648" spans="1:10" x14ac:dyDescent="0.25">
      <c r="A648">
        <f t="shared" si="153"/>
        <v>646</v>
      </c>
      <c r="B648">
        <f t="shared" si="154"/>
        <v>66000</v>
      </c>
      <c r="C648" s="1">
        <f>IF(A648-1&lt;=source!$B$3,source!$B$2,IF(A648-1&lt;=(source!$B$3+source!$C$3),source!$C$2,IF(A648-1&lt;=(source!$B$3+source!$C$3+source!$D$3),source!$D$2,IF(A648-1&lt;=(source!$B$3+source!$C$3+source!$D$3+source!$E$3),source!$E$2,IF(A648-1&lt;=(source!$B$3+source!$C$3+source!$D$3+source!$E$3+source!$F$3),source!$F$2,IF(A648-1&lt;=(source!$B$3+source!$C$3+source!$D$3+source!$E$3+source!$F$3+source!$G$3),source!$G$2,IF(A648-1&lt;=(source!$B$3+source!$C$3+source!$D$3+source!$E$3+source!$F$3+source!$G$3+source!$H$3),source!$H$2,IF(A648-1&lt;=(source!$B$3+source!$C$3+source!$D$3+source!$E$3+source!$F$3+source!$G$3+source!$H$3+source!$I$3),source!$I$2,source!$I$2))))))))</f>
        <v>24</v>
      </c>
      <c r="D648">
        <f t="shared" si="155"/>
        <v>5500</v>
      </c>
      <c r="E648" t="str">
        <f t="shared" si="156"/>
        <v>1500 AD</v>
      </c>
      <c r="F648">
        <f t="shared" si="157"/>
        <v>646</v>
      </c>
      <c r="G648">
        <f t="shared" si="158"/>
        <v>71970</v>
      </c>
      <c r="H648" s="1">
        <f>IF(F648-1&lt;=source!$B$6,source!$B$5,IF(F648-1&lt;=(source!$B$6+source!$C$6),source!$C$5,IF(F648-1&lt;=(source!$B$6+source!$C$6+source!$D$6),source!$D$5,IF(F648-1&lt;=(source!$B$6+source!$C$6+source!$D$6+source!$E$6),source!$E$5,IF(F648-1&lt;=(source!$B$6+source!$C$6+source!$D$6+source!$E$6+source!$F$6),source!$F$5,IF(F648-1&lt;=(source!$B$6+source!$C$6+source!$D$6+source!$E$6+source!$F$6+source!$G$6),source!$G$5,IF(F648-1&lt;=(source!$B$6+source!$C$6+source!$D$6+source!$E$6+source!$F$6+source!$G$6+source!$H$6),source!$H$5,IF(F648-1&lt;=(source!$B$6+source!$C$6+source!$D$6+source!$E$6+source!$F$6+source!$G$6+source!$H$6+source!$I$6),source!$I$5,source!$I$5))))))))</f>
        <v>6</v>
      </c>
      <c r="I648">
        <f t="shared" si="159"/>
        <v>5997.5</v>
      </c>
      <c r="J648" t="str">
        <f t="shared" si="160"/>
        <v>1997,5 AD</v>
      </c>
    </row>
    <row r="649" spans="1:10" x14ac:dyDescent="0.25">
      <c r="A649">
        <f t="shared" si="153"/>
        <v>647</v>
      </c>
      <c r="B649">
        <f t="shared" si="154"/>
        <v>66024</v>
      </c>
      <c r="C649" s="1">
        <f>IF(A649-1&lt;=source!$B$3,source!$B$2,IF(A649-1&lt;=(source!$B$3+source!$C$3),source!$C$2,IF(A649-1&lt;=(source!$B$3+source!$C$3+source!$D$3),source!$D$2,IF(A649-1&lt;=(source!$B$3+source!$C$3+source!$D$3+source!$E$3),source!$E$2,IF(A649-1&lt;=(source!$B$3+source!$C$3+source!$D$3+source!$E$3+source!$F$3),source!$F$2,IF(A649-1&lt;=(source!$B$3+source!$C$3+source!$D$3+source!$E$3+source!$F$3+source!$G$3),source!$G$2,IF(A649-1&lt;=(source!$B$3+source!$C$3+source!$D$3+source!$E$3+source!$F$3+source!$G$3+source!$H$3),source!$H$2,IF(A649-1&lt;=(source!$B$3+source!$C$3+source!$D$3+source!$E$3+source!$F$3+source!$G$3+source!$H$3+source!$I$3),source!$I$2,source!$I$2))))))))</f>
        <v>24</v>
      </c>
      <c r="D649">
        <f t="shared" si="155"/>
        <v>5502</v>
      </c>
      <c r="E649" t="str">
        <f t="shared" si="156"/>
        <v>1502 AD</v>
      </c>
      <c r="F649">
        <f t="shared" si="157"/>
        <v>647</v>
      </c>
      <c r="G649">
        <f t="shared" si="158"/>
        <v>71976</v>
      </c>
      <c r="H649" s="1">
        <f>IF(F649-1&lt;=source!$B$6,source!$B$5,IF(F649-1&lt;=(source!$B$6+source!$C$6),source!$C$5,IF(F649-1&lt;=(source!$B$6+source!$C$6+source!$D$6),source!$D$5,IF(F649-1&lt;=(source!$B$6+source!$C$6+source!$D$6+source!$E$6),source!$E$5,IF(F649-1&lt;=(source!$B$6+source!$C$6+source!$D$6+source!$E$6+source!$F$6),source!$F$5,IF(F649-1&lt;=(source!$B$6+source!$C$6+source!$D$6+source!$E$6+source!$F$6+source!$G$6),source!$G$5,IF(F649-1&lt;=(source!$B$6+source!$C$6+source!$D$6+source!$E$6+source!$F$6+source!$G$6+source!$H$6),source!$H$5,IF(F649-1&lt;=(source!$B$6+source!$C$6+source!$D$6+source!$E$6+source!$F$6+source!$G$6+source!$H$6+source!$I$6),source!$I$5,source!$I$5))))))))</f>
        <v>6</v>
      </c>
      <c r="I649">
        <f t="shared" si="159"/>
        <v>5998</v>
      </c>
      <c r="J649" t="str">
        <f t="shared" si="160"/>
        <v>1998 AD</v>
      </c>
    </row>
    <row r="650" spans="1:10" x14ac:dyDescent="0.25">
      <c r="A650">
        <f t="shared" si="153"/>
        <v>648</v>
      </c>
      <c r="B650">
        <f t="shared" si="154"/>
        <v>66048</v>
      </c>
      <c r="C650" s="1">
        <f>IF(A650-1&lt;=source!$B$3,source!$B$2,IF(A650-1&lt;=(source!$B$3+source!$C$3),source!$C$2,IF(A650-1&lt;=(source!$B$3+source!$C$3+source!$D$3),source!$D$2,IF(A650-1&lt;=(source!$B$3+source!$C$3+source!$D$3+source!$E$3),source!$E$2,IF(A650-1&lt;=(source!$B$3+source!$C$3+source!$D$3+source!$E$3+source!$F$3),source!$F$2,IF(A650-1&lt;=(source!$B$3+source!$C$3+source!$D$3+source!$E$3+source!$F$3+source!$G$3),source!$G$2,IF(A650-1&lt;=(source!$B$3+source!$C$3+source!$D$3+source!$E$3+source!$F$3+source!$G$3+source!$H$3),source!$H$2,IF(A650-1&lt;=(source!$B$3+source!$C$3+source!$D$3+source!$E$3+source!$F$3+source!$G$3+source!$H$3+source!$I$3),source!$I$2,source!$I$2))))))))</f>
        <v>24</v>
      </c>
      <c r="D650">
        <f t="shared" si="155"/>
        <v>5504</v>
      </c>
      <c r="E650" t="str">
        <f t="shared" si="156"/>
        <v>1504 AD</v>
      </c>
      <c r="F650">
        <f t="shared" si="157"/>
        <v>648</v>
      </c>
      <c r="G650">
        <f t="shared" si="158"/>
        <v>71982</v>
      </c>
      <c r="H650" s="1">
        <f>IF(F650-1&lt;=source!$B$6,source!$B$5,IF(F650-1&lt;=(source!$B$6+source!$C$6),source!$C$5,IF(F650-1&lt;=(source!$B$6+source!$C$6+source!$D$6),source!$D$5,IF(F650-1&lt;=(source!$B$6+source!$C$6+source!$D$6+source!$E$6),source!$E$5,IF(F650-1&lt;=(source!$B$6+source!$C$6+source!$D$6+source!$E$6+source!$F$6),source!$F$5,IF(F650-1&lt;=(source!$B$6+source!$C$6+source!$D$6+source!$E$6+source!$F$6+source!$G$6),source!$G$5,IF(F650-1&lt;=(source!$B$6+source!$C$6+source!$D$6+source!$E$6+source!$F$6+source!$G$6+source!$H$6),source!$H$5,IF(F650-1&lt;=(source!$B$6+source!$C$6+source!$D$6+source!$E$6+source!$F$6+source!$G$6+source!$H$6+source!$I$6),source!$I$5,source!$I$5))))))))</f>
        <v>6</v>
      </c>
      <c r="I650">
        <f t="shared" si="159"/>
        <v>5998.5</v>
      </c>
      <c r="J650" t="str">
        <f t="shared" si="160"/>
        <v>1998,5 AD</v>
      </c>
    </row>
    <row r="651" spans="1:10" x14ac:dyDescent="0.25">
      <c r="A651">
        <f t="shared" si="153"/>
        <v>649</v>
      </c>
      <c r="B651">
        <f t="shared" si="154"/>
        <v>66072</v>
      </c>
      <c r="C651" s="1">
        <f>IF(A651-1&lt;=source!$B$3,source!$B$2,IF(A651-1&lt;=(source!$B$3+source!$C$3),source!$C$2,IF(A651-1&lt;=(source!$B$3+source!$C$3+source!$D$3),source!$D$2,IF(A651-1&lt;=(source!$B$3+source!$C$3+source!$D$3+source!$E$3),source!$E$2,IF(A651-1&lt;=(source!$B$3+source!$C$3+source!$D$3+source!$E$3+source!$F$3),source!$F$2,IF(A651-1&lt;=(source!$B$3+source!$C$3+source!$D$3+source!$E$3+source!$F$3+source!$G$3),source!$G$2,IF(A651-1&lt;=(source!$B$3+source!$C$3+source!$D$3+source!$E$3+source!$F$3+source!$G$3+source!$H$3),source!$H$2,IF(A651-1&lt;=(source!$B$3+source!$C$3+source!$D$3+source!$E$3+source!$F$3+source!$G$3+source!$H$3+source!$I$3),source!$I$2,source!$I$2))))))))</f>
        <v>24</v>
      </c>
      <c r="D651">
        <f t="shared" si="155"/>
        <v>5506</v>
      </c>
      <c r="E651" t="str">
        <f t="shared" si="156"/>
        <v>1506 AD</v>
      </c>
      <c r="F651">
        <f t="shared" si="157"/>
        <v>649</v>
      </c>
      <c r="G651">
        <f t="shared" si="158"/>
        <v>71988</v>
      </c>
      <c r="H651" s="1">
        <f>IF(F651-1&lt;=source!$B$6,source!$B$5,IF(F651-1&lt;=(source!$B$6+source!$C$6),source!$C$5,IF(F651-1&lt;=(source!$B$6+source!$C$6+source!$D$6),source!$D$5,IF(F651-1&lt;=(source!$B$6+source!$C$6+source!$D$6+source!$E$6),source!$E$5,IF(F651-1&lt;=(source!$B$6+source!$C$6+source!$D$6+source!$E$6+source!$F$6),source!$F$5,IF(F651-1&lt;=(source!$B$6+source!$C$6+source!$D$6+source!$E$6+source!$F$6+source!$G$6),source!$G$5,IF(F651-1&lt;=(source!$B$6+source!$C$6+source!$D$6+source!$E$6+source!$F$6+source!$G$6+source!$H$6),source!$H$5,IF(F651-1&lt;=(source!$B$6+source!$C$6+source!$D$6+source!$E$6+source!$F$6+source!$G$6+source!$H$6+source!$I$6),source!$I$5,source!$I$5))))))))</f>
        <v>6</v>
      </c>
      <c r="I651">
        <f t="shared" si="159"/>
        <v>5999</v>
      </c>
      <c r="J651" t="str">
        <f t="shared" si="160"/>
        <v>1999 AD</v>
      </c>
    </row>
    <row r="652" spans="1:10" x14ac:dyDescent="0.25">
      <c r="A652">
        <f t="shared" si="153"/>
        <v>650</v>
      </c>
      <c r="B652">
        <f t="shared" si="154"/>
        <v>66096</v>
      </c>
      <c r="C652" s="1">
        <f>IF(A652-1&lt;=source!$B$3,source!$B$2,IF(A652-1&lt;=(source!$B$3+source!$C$3),source!$C$2,IF(A652-1&lt;=(source!$B$3+source!$C$3+source!$D$3),source!$D$2,IF(A652-1&lt;=(source!$B$3+source!$C$3+source!$D$3+source!$E$3),source!$E$2,IF(A652-1&lt;=(source!$B$3+source!$C$3+source!$D$3+source!$E$3+source!$F$3),source!$F$2,IF(A652-1&lt;=(source!$B$3+source!$C$3+source!$D$3+source!$E$3+source!$F$3+source!$G$3),source!$G$2,IF(A652-1&lt;=(source!$B$3+source!$C$3+source!$D$3+source!$E$3+source!$F$3+source!$G$3+source!$H$3),source!$H$2,IF(A652-1&lt;=(source!$B$3+source!$C$3+source!$D$3+source!$E$3+source!$F$3+source!$G$3+source!$H$3+source!$I$3),source!$I$2,source!$I$2))))))))</f>
        <v>24</v>
      </c>
      <c r="D652">
        <f t="shared" si="155"/>
        <v>5508</v>
      </c>
      <c r="E652" t="str">
        <f t="shared" si="156"/>
        <v>1508 AD</v>
      </c>
      <c r="F652">
        <f t="shared" si="157"/>
        <v>650</v>
      </c>
      <c r="G652">
        <f t="shared" si="158"/>
        <v>71994</v>
      </c>
      <c r="H652" s="1">
        <f>IF(F652-1&lt;=source!$B$6,source!$B$5,IF(F652-1&lt;=(source!$B$6+source!$C$6),source!$C$5,IF(F652-1&lt;=(source!$B$6+source!$C$6+source!$D$6),source!$D$5,IF(F652-1&lt;=(source!$B$6+source!$C$6+source!$D$6+source!$E$6),source!$E$5,IF(F652-1&lt;=(source!$B$6+source!$C$6+source!$D$6+source!$E$6+source!$F$6),source!$F$5,IF(F652-1&lt;=(source!$B$6+source!$C$6+source!$D$6+source!$E$6+source!$F$6+source!$G$6),source!$G$5,IF(F652-1&lt;=(source!$B$6+source!$C$6+source!$D$6+source!$E$6+source!$F$6+source!$G$6+source!$H$6),source!$H$5,IF(F652-1&lt;=(source!$B$6+source!$C$6+source!$D$6+source!$E$6+source!$F$6+source!$G$6+source!$H$6+source!$I$6),source!$I$5,source!$I$5))))))))</f>
        <v>6</v>
      </c>
      <c r="I652">
        <f t="shared" si="159"/>
        <v>5999.5</v>
      </c>
      <c r="J652" t="str">
        <f t="shared" si="160"/>
        <v>1999,5 AD</v>
      </c>
    </row>
    <row r="653" spans="1:10" x14ac:dyDescent="0.25">
      <c r="A653">
        <f t="shared" si="153"/>
        <v>651</v>
      </c>
      <c r="B653">
        <f t="shared" si="154"/>
        <v>66120</v>
      </c>
      <c r="C653" s="1">
        <f>IF(A653-1&lt;=source!$B$3,source!$B$2,IF(A653-1&lt;=(source!$B$3+source!$C$3),source!$C$2,IF(A653-1&lt;=(source!$B$3+source!$C$3+source!$D$3),source!$D$2,IF(A653-1&lt;=(source!$B$3+source!$C$3+source!$D$3+source!$E$3),source!$E$2,IF(A653-1&lt;=(source!$B$3+source!$C$3+source!$D$3+source!$E$3+source!$F$3),source!$F$2,IF(A653-1&lt;=(source!$B$3+source!$C$3+source!$D$3+source!$E$3+source!$F$3+source!$G$3),source!$G$2,IF(A653-1&lt;=(source!$B$3+source!$C$3+source!$D$3+source!$E$3+source!$F$3+source!$G$3+source!$H$3),source!$H$2,IF(A653-1&lt;=(source!$B$3+source!$C$3+source!$D$3+source!$E$3+source!$F$3+source!$G$3+source!$H$3+source!$I$3),source!$I$2,source!$I$2))))))))</f>
        <v>24</v>
      </c>
      <c r="D653">
        <f t="shared" si="155"/>
        <v>5510</v>
      </c>
      <c r="E653" t="str">
        <f t="shared" si="156"/>
        <v>1510 AD</v>
      </c>
      <c r="F653">
        <f t="shared" si="157"/>
        <v>651</v>
      </c>
      <c r="G653">
        <f t="shared" si="158"/>
        <v>72000</v>
      </c>
      <c r="H653" s="1">
        <f>IF(F653-1&lt;=source!$B$6,source!$B$5,IF(F653-1&lt;=(source!$B$6+source!$C$6),source!$C$5,IF(F653-1&lt;=(source!$B$6+source!$C$6+source!$D$6),source!$D$5,IF(F653-1&lt;=(source!$B$6+source!$C$6+source!$D$6+source!$E$6),source!$E$5,IF(F653-1&lt;=(source!$B$6+source!$C$6+source!$D$6+source!$E$6+source!$F$6),source!$F$5,IF(F653-1&lt;=(source!$B$6+source!$C$6+source!$D$6+source!$E$6+source!$F$6+source!$G$6),source!$G$5,IF(F653-1&lt;=(source!$B$6+source!$C$6+source!$D$6+source!$E$6+source!$F$6+source!$G$6+source!$H$6),source!$H$5,IF(F653-1&lt;=(source!$B$6+source!$C$6+source!$D$6+source!$E$6+source!$F$6+source!$G$6+source!$H$6+source!$I$6),source!$I$5,source!$I$5))))))))</f>
        <v>6</v>
      </c>
      <c r="I653">
        <f t="shared" si="159"/>
        <v>6000</v>
      </c>
      <c r="J653" t="str">
        <f t="shared" si="160"/>
        <v>2000 AD</v>
      </c>
    </row>
    <row r="654" spans="1:10" x14ac:dyDescent="0.25">
      <c r="A654">
        <f t="shared" si="153"/>
        <v>652</v>
      </c>
      <c r="B654">
        <f t="shared" si="154"/>
        <v>66144</v>
      </c>
      <c r="C654" s="1">
        <f>IF(A654-1&lt;=source!$B$3,source!$B$2,IF(A654-1&lt;=(source!$B$3+source!$C$3),source!$C$2,IF(A654-1&lt;=(source!$B$3+source!$C$3+source!$D$3),source!$D$2,IF(A654-1&lt;=(source!$B$3+source!$C$3+source!$D$3+source!$E$3),source!$E$2,IF(A654-1&lt;=(source!$B$3+source!$C$3+source!$D$3+source!$E$3+source!$F$3),source!$F$2,IF(A654-1&lt;=(source!$B$3+source!$C$3+source!$D$3+source!$E$3+source!$F$3+source!$G$3),source!$G$2,IF(A654-1&lt;=(source!$B$3+source!$C$3+source!$D$3+source!$E$3+source!$F$3+source!$G$3+source!$H$3),source!$H$2,IF(A654-1&lt;=(source!$B$3+source!$C$3+source!$D$3+source!$E$3+source!$F$3+source!$G$3+source!$H$3+source!$I$3),source!$I$2,source!$I$2))))))))</f>
        <v>24</v>
      </c>
      <c r="D654">
        <f t="shared" si="155"/>
        <v>5512</v>
      </c>
      <c r="E654" t="str">
        <f t="shared" si="156"/>
        <v>1512 AD</v>
      </c>
      <c r="F654">
        <f t="shared" si="157"/>
        <v>652</v>
      </c>
      <c r="G654">
        <f t="shared" si="158"/>
        <v>72006</v>
      </c>
      <c r="H654" s="1">
        <f>IF(F654-1&lt;=source!$B$6,source!$B$5,IF(F654-1&lt;=(source!$B$6+source!$C$6),source!$C$5,IF(F654-1&lt;=(source!$B$6+source!$C$6+source!$D$6),source!$D$5,IF(F654-1&lt;=(source!$B$6+source!$C$6+source!$D$6+source!$E$6),source!$E$5,IF(F654-1&lt;=(source!$B$6+source!$C$6+source!$D$6+source!$E$6+source!$F$6),source!$F$5,IF(F654-1&lt;=(source!$B$6+source!$C$6+source!$D$6+source!$E$6+source!$F$6+source!$G$6),source!$G$5,IF(F654-1&lt;=(source!$B$6+source!$C$6+source!$D$6+source!$E$6+source!$F$6+source!$G$6+source!$H$6),source!$H$5,IF(F654-1&lt;=(source!$B$6+source!$C$6+source!$D$6+source!$E$6+source!$F$6+source!$G$6+source!$H$6+source!$I$6),source!$I$5,source!$I$5))))))))</f>
        <v>6</v>
      </c>
      <c r="I654">
        <f t="shared" si="159"/>
        <v>6000.5</v>
      </c>
      <c r="J654" t="str">
        <f t="shared" si="160"/>
        <v>2000,5 AD</v>
      </c>
    </row>
    <row r="655" spans="1:10" x14ac:dyDescent="0.25">
      <c r="A655">
        <f t="shared" si="153"/>
        <v>653</v>
      </c>
      <c r="B655">
        <f t="shared" si="154"/>
        <v>66168</v>
      </c>
      <c r="C655" s="1">
        <f>IF(A655-1&lt;=source!$B$3,source!$B$2,IF(A655-1&lt;=(source!$B$3+source!$C$3),source!$C$2,IF(A655-1&lt;=(source!$B$3+source!$C$3+source!$D$3),source!$D$2,IF(A655-1&lt;=(source!$B$3+source!$C$3+source!$D$3+source!$E$3),source!$E$2,IF(A655-1&lt;=(source!$B$3+source!$C$3+source!$D$3+source!$E$3+source!$F$3),source!$F$2,IF(A655-1&lt;=(source!$B$3+source!$C$3+source!$D$3+source!$E$3+source!$F$3+source!$G$3),source!$G$2,IF(A655-1&lt;=(source!$B$3+source!$C$3+source!$D$3+source!$E$3+source!$F$3+source!$G$3+source!$H$3),source!$H$2,IF(A655-1&lt;=(source!$B$3+source!$C$3+source!$D$3+source!$E$3+source!$F$3+source!$G$3+source!$H$3+source!$I$3),source!$I$2,source!$I$2))))))))</f>
        <v>24</v>
      </c>
      <c r="D655">
        <f t="shared" si="155"/>
        <v>5514</v>
      </c>
      <c r="E655" t="str">
        <f t="shared" si="156"/>
        <v>1514 AD</v>
      </c>
      <c r="F655">
        <f t="shared" si="157"/>
        <v>653</v>
      </c>
      <c r="G655">
        <f t="shared" si="158"/>
        <v>72012</v>
      </c>
      <c r="H655" s="1">
        <f>IF(F655-1&lt;=source!$B$6,source!$B$5,IF(F655-1&lt;=(source!$B$6+source!$C$6),source!$C$5,IF(F655-1&lt;=(source!$B$6+source!$C$6+source!$D$6),source!$D$5,IF(F655-1&lt;=(source!$B$6+source!$C$6+source!$D$6+source!$E$6),source!$E$5,IF(F655-1&lt;=(source!$B$6+source!$C$6+source!$D$6+source!$E$6+source!$F$6),source!$F$5,IF(F655-1&lt;=(source!$B$6+source!$C$6+source!$D$6+source!$E$6+source!$F$6+source!$G$6),source!$G$5,IF(F655-1&lt;=(source!$B$6+source!$C$6+source!$D$6+source!$E$6+source!$F$6+source!$G$6+source!$H$6),source!$H$5,IF(F655-1&lt;=(source!$B$6+source!$C$6+source!$D$6+source!$E$6+source!$F$6+source!$G$6+source!$H$6+source!$I$6),source!$I$5,source!$I$5))))))))</f>
        <v>6</v>
      </c>
      <c r="I655">
        <f t="shared" si="159"/>
        <v>6001</v>
      </c>
      <c r="J655" t="str">
        <f t="shared" si="160"/>
        <v>2001 AD</v>
      </c>
    </row>
    <row r="656" spans="1:10" x14ac:dyDescent="0.25">
      <c r="A656">
        <f t="shared" si="153"/>
        <v>654</v>
      </c>
      <c r="B656">
        <f t="shared" si="154"/>
        <v>66192</v>
      </c>
      <c r="C656" s="1">
        <f>IF(A656-1&lt;=source!$B$3,source!$B$2,IF(A656-1&lt;=(source!$B$3+source!$C$3),source!$C$2,IF(A656-1&lt;=(source!$B$3+source!$C$3+source!$D$3),source!$D$2,IF(A656-1&lt;=(source!$B$3+source!$C$3+source!$D$3+source!$E$3),source!$E$2,IF(A656-1&lt;=(source!$B$3+source!$C$3+source!$D$3+source!$E$3+source!$F$3),source!$F$2,IF(A656-1&lt;=(source!$B$3+source!$C$3+source!$D$3+source!$E$3+source!$F$3+source!$G$3),source!$G$2,IF(A656-1&lt;=(source!$B$3+source!$C$3+source!$D$3+source!$E$3+source!$F$3+source!$G$3+source!$H$3),source!$H$2,IF(A656-1&lt;=(source!$B$3+source!$C$3+source!$D$3+source!$E$3+source!$F$3+source!$G$3+source!$H$3+source!$I$3),source!$I$2,source!$I$2))))))))</f>
        <v>24</v>
      </c>
      <c r="D656">
        <f t="shared" si="155"/>
        <v>5516</v>
      </c>
      <c r="E656" t="str">
        <f t="shared" si="156"/>
        <v>1516 AD</v>
      </c>
      <c r="F656">
        <f t="shared" si="157"/>
        <v>654</v>
      </c>
      <c r="G656">
        <f t="shared" si="158"/>
        <v>72018</v>
      </c>
      <c r="H656" s="1">
        <f>IF(F656-1&lt;=source!$B$6,source!$B$5,IF(F656-1&lt;=(source!$B$6+source!$C$6),source!$C$5,IF(F656-1&lt;=(source!$B$6+source!$C$6+source!$D$6),source!$D$5,IF(F656-1&lt;=(source!$B$6+source!$C$6+source!$D$6+source!$E$6),source!$E$5,IF(F656-1&lt;=(source!$B$6+source!$C$6+source!$D$6+source!$E$6+source!$F$6),source!$F$5,IF(F656-1&lt;=(source!$B$6+source!$C$6+source!$D$6+source!$E$6+source!$F$6+source!$G$6),source!$G$5,IF(F656-1&lt;=(source!$B$6+source!$C$6+source!$D$6+source!$E$6+source!$F$6+source!$G$6+source!$H$6),source!$H$5,IF(F656-1&lt;=(source!$B$6+source!$C$6+source!$D$6+source!$E$6+source!$F$6+source!$G$6+source!$H$6+source!$I$6),source!$I$5,source!$I$5))))))))</f>
        <v>6</v>
      </c>
      <c r="I656">
        <f t="shared" si="159"/>
        <v>6001.5</v>
      </c>
      <c r="J656" t="str">
        <f t="shared" si="160"/>
        <v>2001,5 AD</v>
      </c>
    </row>
    <row r="657" spans="1:10" x14ac:dyDescent="0.25">
      <c r="A657">
        <f t="shared" si="153"/>
        <v>655</v>
      </c>
      <c r="B657">
        <f t="shared" si="154"/>
        <v>66216</v>
      </c>
      <c r="C657" s="1">
        <f>IF(A657-1&lt;=source!$B$3,source!$B$2,IF(A657-1&lt;=(source!$B$3+source!$C$3),source!$C$2,IF(A657-1&lt;=(source!$B$3+source!$C$3+source!$D$3),source!$D$2,IF(A657-1&lt;=(source!$B$3+source!$C$3+source!$D$3+source!$E$3),source!$E$2,IF(A657-1&lt;=(source!$B$3+source!$C$3+source!$D$3+source!$E$3+source!$F$3),source!$F$2,IF(A657-1&lt;=(source!$B$3+source!$C$3+source!$D$3+source!$E$3+source!$F$3+source!$G$3),source!$G$2,IF(A657-1&lt;=(source!$B$3+source!$C$3+source!$D$3+source!$E$3+source!$F$3+source!$G$3+source!$H$3),source!$H$2,IF(A657-1&lt;=(source!$B$3+source!$C$3+source!$D$3+source!$E$3+source!$F$3+source!$G$3+source!$H$3+source!$I$3),source!$I$2,source!$I$2))))))))</f>
        <v>24</v>
      </c>
      <c r="D657">
        <f t="shared" si="155"/>
        <v>5518</v>
      </c>
      <c r="E657" t="str">
        <f t="shared" si="156"/>
        <v>1518 AD</v>
      </c>
      <c r="F657">
        <f t="shared" si="157"/>
        <v>655</v>
      </c>
      <c r="G657">
        <f t="shared" si="158"/>
        <v>72024</v>
      </c>
      <c r="H657" s="1">
        <f>IF(F657-1&lt;=source!$B$6,source!$B$5,IF(F657-1&lt;=(source!$B$6+source!$C$6),source!$C$5,IF(F657-1&lt;=(source!$B$6+source!$C$6+source!$D$6),source!$D$5,IF(F657-1&lt;=(source!$B$6+source!$C$6+source!$D$6+source!$E$6),source!$E$5,IF(F657-1&lt;=(source!$B$6+source!$C$6+source!$D$6+source!$E$6+source!$F$6),source!$F$5,IF(F657-1&lt;=(source!$B$6+source!$C$6+source!$D$6+source!$E$6+source!$F$6+source!$G$6),source!$G$5,IF(F657-1&lt;=(source!$B$6+source!$C$6+source!$D$6+source!$E$6+source!$F$6+source!$G$6+source!$H$6),source!$H$5,IF(F657-1&lt;=(source!$B$6+source!$C$6+source!$D$6+source!$E$6+source!$F$6+source!$G$6+source!$H$6+source!$I$6),source!$I$5,source!$I$5))))))))</f>
        <v>6</v>
      </c>
      <c r="I657">
        <f t="shared" si="159"/>
        <v>6002</v>
      </c>
      <c r="J657" t="str">
        <f t="shared" si="160"/>
        <v>2002 AD</v>
      </c>
    </row>
    <row r="658" spans="1:10" x14ac:dyDescent="0.25">
      <c r="A658">
        <f t="shared" si="153"/>
        <v>656</v>
      </c>
      <c r="B658">
        <f t="shared" si="154"/>
        <v>66240</v>
      </c>
      <c r="C658" s="1">
        <f>IF(A658-1&lt;=source!$B$3,source!$B$2,IF(A658-1&lt;=(source!$B$3+source!$C$3),source!$C$2,IF(A658-1&lt;=(source!$B$3+source!$C$3+source!$D$3),source!$D$2,IF(A658-1&lt;=(source!$B$3+source!$C$3+source!$D$3+source!$E$3),source!$E$2,IF(A658-1&lt;=(source!$B$3+source!$C$3+source!$D$3+source!$E$3+source!$F$3),source!$F$2,IF(A658-1&lt;=(source!$B$3+source!$C$3+source!$D$3+source!$E$3+source!$F$3+source!$G$3),source!$G$2,IF(A658-1&lt;=(source!$B$3+source!$C$3+source!$D$3+source!$E$3+source!$F$3+source!$G$3+source!$H$3),source!$H$2,IF(A658-1&lt;=(source!$B$3+source!$C$3+source!$D$3+source!$E$3+source!$F$3+source!$G$3+source!$H$3+source!$I$3),source!$I$2,source!$I$2))))))))</f>
        <v>24</v>
      </c>
      <c r="D658">
        <f t="shared" si="155"/>
        <v>5520</v>
      </c>
      <c r="E658" t="str">
        <f t="shared" si="156"/>
        <v>1520 AD</v>
      </c>
      <c r="F658">
        <f t="shared" si="157"/>
        <v>656</v>
      </c>
      <c r="G658">
        <f t="shared" si="158"/>
        <v>72030</v>
      </c>
      <c r="H658" s="1">
        <f>IF(F658-1&lt;=source!$B$6,source!$B$5,IF(F658-1&lt;=(source!$B$6+source!$C$6),source!$C$5,IF(F658-1&lt;=(source!$B$6+source!$C$6+source!$D$6),source!$D$5,IF(F658-1&lt;=(source!$B$6+source!$C$6+source!$D$6+source!$E$6),source!$E$5,IF(F658-1&lt;=(source!$B$6+source!$C$6+source!$D$6+source!$E$6+source!$F$6),source!$F$5,IF(F658-1&lt;=(source!$B$6+source!$C$6+source!$D$6+source!$E$6+source!$F$6+source!$G$6),source!$G$5,IF(F658-1&lt;=(source!$B$6+source!$C$6+source!$D$6+source!$E$6+source!$F$6+source!$G$6+source!$H$6),source!$H$5,IF(F658-1&lt;=(source!$B$6+source!$C$6+source!$D$6+source!$E$6+source!$F$6+source!$G$6+source!$H$6+source!$I$6),source!$I$5,source!$I$5))))))))</f>
        <v>6</v>
      </c>
      <c r="I658">
        <f t="shared" si="159"/>
        <v>6002.5</v>
      </c>
      <c r="J658" t="str">
        <f t="shared" si="160"/>
        <v>2002,5 AD</v>
      </c>
    </row>
    <row r="659" spans="1:10" x14ac:dyDescent="0.25">
      <c r="A659">
        <f t="shared" si="153"/>
        <v>657</v>
      </c>
      <c r="B659">
        <f t="shared" si="154"/>
        <v>66264</v>
      </c>
      <c r="C659" s="1">
        <f>IF(A659-1&lt;=source!$B$3,source!$B$2,IF(A659-1&lt;=(source!$B$3+source!$C$3),source!$C$2,IF(A659-1&lt;=(source!$B$3+source!$C$3+source!$D$3),source!$D$2,IF(A659-1&lt;=(source!$B$3+source!$C$3+source!$D$3+source!$E$3),source!$E$2,IF(A659-1&lt;=(source!$B$3+source!$C$3+source!$D$3+source!$E$3+source!$F$3),source!$F$2,IF(A659-1&lt;=(source!$B$3+source!$C$3+source!$D$3+source!$E$3+source!$F$3+source!$G$3),source!$G$2,IF(A659-1&lt;=(source!$B$3+source!$C$3+source!$D$3+source!$E$3+source!$F$3+source!$G$3+source!$H$3),source!$H$2,IF(A659-1&lt;=(source!$B$3+source!$C$3+source!$D$3+source!$E$3+source!$F$3+source!$G$3+source!$H$3+source!$I$3),source!$I$2,source!$I$2))))))))</f>
        <v>24</v>
      </c>
      <c r="D659">
        <f t="shared" si="155"/>
        <v>5522</v>
      </c>
      <c r="E659" t="str">
        <f t="shared" si="156"/>
        <v>1522 AD</v>
      </c>
      <c r="F659">
        <f t="shared" si="157"/>
        <v>657</v>
      </c>
      <c r="G659">
        <f t="shared" si="158"/>
        <v>72036</v>
      </c>
      <c r="H659" s="1">
        <f>IF(F659-1&lt;=source!$B$6,source!$B$5,IF(F659-1&lt;=(source!$B$6+source!$C$6),source!$C$5,IF(F659-1&lt;=(source!$B$6+source!$C$6+source!$D$6),source!$D$5,IF(F659-1&lt;=(source!$B$6+source!$C$6+source!$D$6+source!$E$6),source!$E$5,IF(F659-1&lt;=(source!$B$6+source!$C$6+source!$D$6+source!$E$6+source!$F$6),source!$F$5,IF(F659-1&lt;=(source!$B$6+source!$C$6+source!$D$6+source!$E$6+source!$F$6+source!$G$6),source!$G$5,IF(F659-1&lt;=(source!$B$6+source!$C$6+source!$D$6+source!$E$6+source!$F$6+source!$G$6+source!$H$6),source!$H$5,IF(F659-1&lt;=(source!$B$6+source!$C$6+source!$D$6+source!$E$6+source!$F$6+source!$G$6+source!$H$6+source!$I$6),source!$I$5,source!$I$5))))))))</f>
        <v>6</v>
      </c>
      <c r="I659">
        <f t="shared" si="159"/>
        <v>6003</v>
      </c>
      <c r="J659" t="str">
        <f t="shared" si="160"/>
        <v>2003 AD</v>
      </c>
    </row>
    <row r="660" spans="1:10" x14ac:dyDescent="0.25">
      <c r="A660">
        <f t="shared" si="153"/>
        <v>658</v>
      </c>
      <c r="B660">
        <f t="shared" si="154"/>
        <v>66288</v>
      </c>
      <c r="C660" s="1">
        <f>IF(A660-1&lt;=source!$B$3,source!$B$2,IF(A660-1&lt;=(source!$B$3+source!$C$3),source!$C$2,IF(A660-1&lt;=(source!$B$3+source!$C$3+source!$D$3),source!$D$2,IF(A660-1&lt;=(source!$B$3+source!$C$3+source!$D$3+source!$E$3),source!$E$2,IF(A660-1&lt;=(source!$B$3+source!$C$3+source!$D$3+source!$E$3+source!$F$3),source!$F$2,IF(A660-1&lt;=(source!$B$3+source!$C$3+source!$D$3+source!$E$3+source!$F$3+source!$G$3),source!$G$2,IF(A660-1&lt;=(source!$B$3+source!$C$3+source!$D$3+source!$E$3+source!$F$3+source!$G$3+source!$H$3),source!$H$2,IF(A660-1&lt;=(source!$B$3+source!$C$3+source!$D$3+source!$E$3+source!$F$3+source!$G$3+source!$H$3+source!$I$3),source!$I$2,source!$I$2))))))))</f>
        <v>24</v>
      </c>
      <c r="D660">
        <f t="shared" si="155"/>
        <v>5524</v>
      </c>
      <c r="E660" t="str">
        <f t="shared" si="156"/>
        <v>1524 AD</v>
      </c>
      <c r="F660">
        <f t="shared" si="157"/>
        <v>658</v>
      </c>
      <c r="G660">
        <f t="shared" si="158"/>
        <v>72042</v>
      </c>
      <c r="H660" s="1">
        <f>IF(F660-1&lt;=source!$B$6,source!$B$5,IF(F660-1&lt;=(source!$B$6+source!$C$6),source!$C$5,IF(F660-1&lt;=(source!$B$6+source!$C$6+source!$D$6),source!$D$5,IF(F660-1&lt;=(source!$B$6+source!$C$6+source!$D$6+source!$E$6),source!$E$5,IF(F660-1&lt;=(source!$B$6+source!$C$6+source!$D$6+source!$E$6+source!$F$6),source!$F$5,IF(F660-1&lt;=(source!$B$6+source!$C$6+source!$D$6+source!$E$6+source!$F$6+source!$G$6),source!$G$5,IF(F660-1&lt;=(source!$B$6+source!$C$6+source!$D$6+source!$E$6+source!$F$6+source!$G$6+source!$H$6),source!$H$5,IF(F660-1&lt;=(source!$B$6+source!$C$6+source!$D$6+source!$E$6+source!$F$6+source!$G$6+source!$H$6+source!$I$6),source!$I$5,source!$I$5))))))))</f>
        <v>6</v>
      </c>
      <c r="I660">
        <f t="shared" si="159"/>
        <v>6003.5</v>
      </c>
      <c r="J660" t="str">
        <f t="shared" si="160"/>
        <v>2003,5 AD</v>
      </c>
    </row>
    <row r="661" spans="1:10" x14ac:dyDescent="0.25">
      <c r="A661">
        <f t="shared" si="153"/>
        <v>659</v>
      </c>
      <c r="B661">
        <f t="shared" si="154"/>
        <v>66312</v>
      </c>
      <c r="C661" s="1">
        <f>IF(A661-1&lt;=source!$B$3,source!$B$2,IF(A661-1&lt;=(source!$B$3+source!$C$3),source!$C$2,IF(A661-1&lt;=(source!$B$3+source!$C$3+source!$D$3),source!$D$2,IF(A661-1&lt;=(source!$B$3+source!$C$3+source!$D$3+source!$E$3),source!$E$2,IF(A661-1&lt;=(source!$B$3+source!$C$3+source!$D$3+source!$E$3+source!$F$3),source!$F$2,IF(A661-1&lt;=(source!$B$3+source!$C$3+source!$D$3+source!$E$3+source!$F$3+source!$G$3),source!$G$2,IF(A661-1&lt;=(source!$B$3+source!$C$3+source!$D$3+source!$E$3+source!$F$3+source!$G$3+source!$H$3),source!$H$2,IF(A661-1&lt;=(source!$B$3+source!$C$3+source!$D$3+source!$E$3+source!$F$3+source!$G$3+source!$H$3+source!$I$3),source!$I$2,source!$I$2))))))))</f>
        <v>24</v>
      </c>
      <c r="D661">
        <f t="shared" si="155"/>
        <v>5526</v>
      </c>
      <c r="E661" t="str">
        <f t="shared" si="156"/>
        <v>1526 AD</v>
      </c>
      <c r="F661">
        <f t="shared" si="157"/>
        <v>659</v>
      </c>
      <c r="G661">
        <f t="shared" si="158"/>
        <v>72048</v>
      </c>
      <c r="H661" s="1">
        <f>IF(F661-1&lt;=source!$B$6,source!$B$5,IF(F661-1&lt;=(source!$B$6+source!$C$6),source!$C$5,IF(F661-1&lt;=(source!$B$6+source!$C$6+source!$D$6),source!$D$5,IF(F661-1&lt;=(source!$B$6+source!$C$6+source!$D$6+source!$E$6),source!$E$5,IF(F661-1&lt;=(source!$B$6+source!$C$6+source!$D$6+source!$E$6+source!$F$6),source!$F$5,IF(F661-1&lt;=(source!$B$6+source!$C$6+source!$D$6+source!$E$6+source!$F$6+source!$G$6),source!$G$5,IF(F661-1&lt;=(source!$B$6+source!$C$6+source!$D$6+source!$E$6+source!$F$6+source!$G$6+source!$H$6),source!$H$5,IF(F661-1&lt;=(source!$B$6+source!$C$6+source!$D$6+source!$E$6+source!$F$6+source!$G$6+source!$H$6+source!$I$6),source!$I$5,source!$I$5))))))))</f>
        <v>6</v>
      </c>
      <c r="I661">
        <f t="shared" si="159"/>
        <v>6004</v>
      </c>
      <c r="J661" t="str">
        <f t="shared" si="160"/>
        <v>2004 AD</v>
      </c>
    </row>
    <row r="662" spans="1:10" x14ac:dyDescent="0.25">
      <c r="A662">
        <f t="shared" si="153"/>
        <v>660</v>
      </c>
      <c r="B662">
        <f t="shared" si="154"/>
        <v>66336</v>
      </c>
      <c r="C662" s="1">
        <f>IF(A662-1&lt;=source!$B$3,source!$B$2,IF(A662-1&lt;=(source!$B$3+source!$C$3),source!$C$2,IF(A662-1&lt;=(source!$B$3+source!$C$3+source!$D$3),source!$D$2,IF(A662-1&lt;=(source!$B$3+source!$C$3+source!$D$3+source!$E$3),source!$E$2,IF(A662-1&lt;=(source!$B$3+source!$C$3+source!$D$3+source!$E$3+source!$F$3),source!$F$2,IF(A662-1&lt;=(source!$B$3+source!$C$3+source!$D$3+source!$E$3+source!$F$3+source!$G$3),source!$G$2,IF(A662-1&lt;=(source!$B$3+source!$C$3+source!$D$3+source!$E$3+source!$F$3+source!$G$3+source!$H$3),source!$H$2,IF(A662-1&lt;=(source!$B$3+source!$C$3+source!$D$3+source!$E$3+source!$F$3+source!$G$3+source!$H$3+source!$I$3),source!$I$2,source!$I$2))))))))</f>
        <v>24</v>
      </c>
      <c r="D662">
        <f t="shared" si="155"/>
        <v>5528</v>
      </c>
      <c r="E662" t="str">
        <f t="shared" si="156"/>
        <v>1528 AD</v>
      </c>
      <c r="F662">
        <f t="shared" si="157"/>
        <v>660</v>
      </c>
      <c r="G662">
        <f t="shared" si="158"/>
        <v>72054</v>
      </c>
      <c r="H662" s="1">
        <f>IF(F662-1&lt;=source!$B$6,source!$B$5,IF(F662-1&lt;=(source!$B$6+source!$C$6),source!$C$5,IF(F662-1&lt;=(source!$B$6+source!$C$6+source!$D$6),source!$D$5,IF(F662-1&lt;=(source!$B$6+source!$C$6+source!$D$6+source!$E$6),source!$E$5,IF(F662-1&lt;=(source!$B$6+source!$C$6+source!$D$6+source!$E$6+source!$F$6),source!$F$5,IF(F662-1&lt;=(source!$B$6+source!$C$6+source!$D$6+source!$E$6+source!$F$6+source!$G$6),source!$G$5,IF(F662-1&lt;=(source!$B$6+source!$C$6+source!$D$6+source!$E$6+source!$F$6+source!$G$6+source!$H$6),source!$H$5,IF(F662-1&lt;=(source!$B$6+source!$C$6+source!$D$6+source!$E$6+source!$F$6+source!$G$6+source!$H$6+source!$I$6),source!$I$5,source!$I$5))))))))</f>
        <v>6</v>
      </c>
      <c r="I662">
        <f t="shared" si="159"/>
        <v>6004.5</v>
      </c>
      <c r="J662" t="str">
        <f t="shared" si="160"/>
        <v>2004,5 AD</v>
      </c>
    </row>
    <row r="663" spans="1:10" x14ac:dyDescent="0.25">
      <c r="A663">
        <f t="shared" si="153"/>
        <v>661</v>
      </c>
      <c r="B663">
        <f t="shared" si="154"/>
        <v>66360</v>
      </c>
      <c r="C663" s="1">
        <f>IF(A663-1&lt;=source!$B$3,source!$B$2,IF(A663-1&lt;=(source!$B$3+source!$C$3),source!$C$2,IF(A663-1&lt;=(source!$B$3+source!$C$3+source!$D$3),source!$D$2,IF(A663-1&lt;=(source!$B$3+source!$C$3+source!$D$3+source!$E$3),source!$E$2,IF(A663-1&lt;=(source!$B$3+source!$C$3+source!$D$3+source!$E$3+source!$F$3),source!$F$2,IF(A663-1&lt;=(source!$B$3+source!$C$3+source!$D$3+source!$E$3+source!$F$3+source!$G$3),source!$G$2,IF(A663-1&lt;=(source!$B$3+source!$C$3+source!$D$3+source!$E$3+source!$F$3+source!$G$3+source!$H$3),source!$H$2,IF(A663-1&lt;=(source!$B$3+source!$C$3+source!$D$3+source!$E$3+source!$F$3+source!$G$3+source!$H$3+source!$I$3),source!$I$2,source!$I$2))))))))</f>
        <v>24</v>
      </c>
      <c r="D663">
        <f t="shared" si="155"/>
        <v>5530</v>
      </c>
      <c r="E663" t="str">
        <f t="shared" si="156"/>
        <v>1530 AD</v>
      </c>
      <c r="F663">
        <f t="shared" si="157"/>
        <v>661</v>
      </c>
      <c r="G663">
        <f t="shared" si="158"/>
        <v>72060</v>
      </c>
      <c r="H663" s="1">
        <f>IF(F663-1&lt;=source!$B$6,source!$B$5,IF(F663-1&lt;=(source!$B$6+source!$C$6),source!$C$5,IF(F663-1&lt;=(source!$B$6+source!$C$6+source!$D$6),source!$D$5,IF(F663-1&lt;=(source!$B$6+source!$C$6+source!$D$6+source!$E$6),source!$E$5,IF(F663-1&lt;=(source!$B$6+source!$C$6+source!$D$6+source!$E$6+source!$F$6),source!$F$5,IF(F663-1&lt;=(source!$B$6+source!$C$6+source!$D$6+source!$E$6+source!$F$6+source!$G$6),source!$G$5,IF(F663-1&lt;=(source!$B$6+source!$C$6+source!$D$6+source!$E$6+source!$F$6+source!$G$6+source!$H$6),source!$H$5,IF(F663-1&lt;=(source!$B$6+source!$C$6+source!$D$6+source!$E$6+source!$F$6+source!$G$6+source!$H$6+source!$I$6),source!$I$5,source!$I$5))))))))</f>
        <v>6</v>
      </c>
      <c r="I663">
        <f t="shared" si="159"/>
        <v>6005</v>
      </c>
      <c r="J663" t="str">
        <f t="shared" si="160"/>
        <v>2005 AD</v>
      </c>
    </row>
    <row r="664" spans="1:10" x14ac:dyDescent="0.25">
      <c r="A664">
        <f t="shared" si="153"/>
        <v>662</v>
      </c>
      <c r="B664">
        <f t="shared" si="154"/>
        <v>66384</v>
      </c>
      <c r="C664" s="1">
        <f>IF(A664-1&lt;=source!$B$3,source!$B$2,IF(A664-1&lt;=(source!$B$3+source!$C$3),source!$C$2,IF(A664-1&lt;=(source!$B$3+source!$C$3+source!$D$3),source!$D$2,IF(A664-1&lt;=(source!$B$3+source!$C$3+source!$D$3+source!$E$3),source!$E$2,IF(A664-1&lt;=(source!$B$3+source!$C$3+source!$D$3+source!$E$3+source!$F$3),source!$F$2,IF(A664-1&lt;=(source!$B$3+source!$C$3+source!$D$3+source!$E$3+source!$F$3+source!$G$3),source!$G$2,IF(A664-1&lt;=(source!$B$3+source!$C$3+source!$D$3+source!$E$3+source!$F$3+source!$G$3+source!$H$3),source!$H$2,IF(A664-1&lt;=(source!$B$3+source!$C$3+source!$D$3+source!$E$3+source!$F$3+source!$G$3+source!$H$3+source!$I$3),source!$I$2,source!$I$2))))))))</f>
        <v>24</v>
      </c>
      <c r="D664">
        <f t="shared" si="155"/>
        <v>5532</v>
      </c>
      <c r="E664" t="str">
        <f t="shared" si="156"/>
        <v>1532 AD</v>
      </c>
      <c r="F664">
        <f t="shared" si="157"/>
        <v>662</v>
      </c>
      <c r="G664">
        <f t="shared" si="158"/>
        <v>72066</v>
      </c>
      <c r="H664" s="1">
        <f>IF(F664-1&lt;=source!$B$6,source!$B$5,IF(F664-1&lt;=(source!$B$6+source!$C$6),source!$C$5,IF(F664-1&lt;=(source!$B$6+source!$C$6+source!$D$6),source!$D$5,IF(F664-1&lt;=(source!$B$6+source!$C$6+source!$D$6+source!$E$6),source!$E$5,IF(F664-1&lt;=(source!$B$6+source!$C$6+source!$D$6+source!$E$6+source!$F$6),source!$F$5,IF(F664-1&lt;=(source!$B$6+source!$C$6+source!$D$6+source!$E$6+source!$F$6+source!$G$6),source!$G$5,IF(F664-1&lt;=(source!$B$6+source!$C$6+source!$D$6+source!$E$6+source!$F$6+source!$G$6+source!$H$6),source!$H$5,IF(F664-1&lt;=(source!$B$6+source!$C$6+source!$D$6+source!$E$6+source!$F$6+source!$G$6+source!$H$6+source!$I$6),source!$I$5,source!$I$5))))))))</f>
        <v>6</v>
      </c>
      <c r="I664">
        <f t="shared" si="159"/>
        <v>6005.5</v>
      </c>
      <c r="J664" t="str">
        <f t="shared" si="160"/>
        <v>2005,5 AD</v>
      </c>
    </row>
    <row r="665" spans="1:10" x14ac:dyDescent="0.25">
      <c r="A665">
        <f t="shared" si="153"/>
        <v>663</v>
      </c>
      <c r="B665">
        <f t="shared" si="154"/>
        <v>66408</v>
      </c>
      <c r="C665" s="1">
        <f>IF(A665-1&lt;=source!$B$3,source!$B$2,IF(A665-1&lt;=(source!$B$3+source!$C$3),source!$C$2,IF(A665-1&lt;=(source!$B$3+source!$C$3+source!$D$3),source!$D$2,IF(A665-1&lt;=(source!$B$3+source!$C$3+source!$D$3+source!$E$3),source!$E$2,IF(A665-1&lt;=(source!$B$3+source!$C$3+source!$D$3+source!$E$3+source!$F$3),source!$F$2,IF(A665-1&lt;=(source!$B$3+source!$C$3+source!$D$3+source!$E$3+source!$F$3+source!$G$3),source!$G$2,IF(A665-1&lt;=(source!$B$3+source!$C$3+source!$D$3+source!$E$3+source!$F$3+source!$G$3+source!$H$3),source!$H$2,IF(A665-1&lt;=(source!$B$3+source!$C$3+source!$D$3+source!$E$3+source!$F$3+source!$G$3+source!$H$3+source!$I$3),source!$I$2,source!$I$2))))))))</f>
        <v>24</v>
      </c>
      <c r="D665">
        <f t="shared" si="155"/>
        <v>5534</v>
      </c>
      <c r="E665" t="str">
        <f t="shared" si="156"/>
        <v>1534 AD</v>
      </c>
      <c r="F665">
        <f t="shared" si="157"/>
        <v>663</v>
      </c>
      <c r="G665">
        <f t="shared" si="158"/>
        <v>72072</v>
      </c>
      <c r="H665" s="1">
        <f>IF(F665-1&lt;=source!$B$6,source!$B$5,IF(F665-1&lt;=(source!$B$6+source!$C$6),source!$C$5,IF(F665-1&lt;=(source!$B$6+source!$C$6+source!$D$6),source!$D$5,IF(F665-1&lt;=(source!$B$6+source!$C$6+source!$D$6+source!$E$6),source!$E$5,IF(F665-1&lt;=(source!$B$6+source!$C$6+source!$D$6+source!$E$6+source!$F$6),source!$F$5,IF(F665-1&lt;=(source!$B$6+source!$C$6+source!$D$6+source!$E$6+source!$F$6+source!$G$6),source!$G$5,IF(F665-1&lt;=(source!$B$6+source!$C$6+source!$D$6+source!$E$6+source!$F$6+source!$G$6+source!$H$6),source!$H$5,IF(F665-1&lt;=(source!$B$6+source!$C$6+source!$D$6+source!$E$6+source!$F$6+source!$G$6+source!$H$6+source!$I$6),source!$I$5,source!$I$5))))))))</f>
        <v>6</v>
      </c>
      <c r="I665">
        <f t="shared" si="159"/>
        <v>6006</v>
      </c>
      <c r="J665" t="str">
        <f t="shared" si="160"/>
        <v>2006 AD</v>
      </c>
    </row>
    <row r="666" spans="1:10" x14ac:dyDescent="0.25">
      <c r="A666">
        <f t="shared" si="153"/>
        <v>664</v>
      </c>
      <c r="B666">
        <f t="shared" si="154"/>
        <v>66432</v>
      </c>
      <c r="C666" s="1">
        <f>IF(A666-1&lt;=source!$B$3,source!$B$2,IF(A666-1&lt;=(source!$B$3+source!$C$3),source!$C$2,IF(A666-1&lt;=(source!$B$3+source!$C$3+source!$D$3),source!$D$2,IF(A666-1&lt;=(source!$B$3+source!$C$3+source!$D$3+source!$E$3),source!$E$2,IF(A666-1&lt;=(source!$B$3+source!$C$3+source!$D$3+source!$E$3+source!$F$3),source!$F$2,IF(A666-1&lt;=(source!$B$3+source!$C$3+source!$D$3+source!$E$3+source!$F$3+source!$G$3),source!$G$2,IF(A666-1&lt;=(source!$B$3+source!$C$3+source!$D$3+source!$E$3+source!$F$3+source!$G$3+source!$H$3),source!$H$2,IF(A666-1&lt;=(source!$B$3+source!$C$3+source!$D$3+source!$E$3+source!$F$3+source!$G$3+source!$H$3+source!$I$3),source!$I$2,source!$I$2))))))))</f>
        <v>24</v>
      </c>
      <c r="D666">
        <f t="shared" si="155"/>
        <v>5536</v>
      </c>
      <c r="E666" t="str">
        <f t="shared" si="156"/>
        <v>1536 AD</v>
      </c>
      <c r="F666">
        <f t="shared" si="157"/>
        <v>664</v>
      </c>
      <c r="G666">
        <f t="shared" si="158"/>
        <v>72078</v>
      </c>
      <c r="H666" s="1">
        <f>IF(F666-1&lt;=source!$B$6,source!$B$5,IF(F666-1&lt;=(source!$B$6+source!$C$6),source!$C$5,IF(F666-1&lt;=(source!$B$6+source!$C$6+source!$D$6),source!$D$5,IF(F666-1&lt;=(source!$B$6+source!$C$6+source!$D$6+source!$E$6),source!$E$5,IF(F666-1&lt;=(source!$B$6+source!$C$6+source!$D$6+source!$E$6+source!$F$6),source!$F$5,IF(F666-1&lt;=(source!$B$6+source!$C$6+source!$D$6+source!$E$6+source!$F$6+source!$G$6),source!$G$5,IF(F666-1&lt;=(source!$B$6+source!$C$6+source!$D$6+source!$E$6+source!$F$6+source!$G$6+source!$H$6),source!$H$5,IF(F666-1&lt;=(source!$B$6+source!$C$6+source!$D$6+source!$E$6+source!$F$6+source!$G$6+source!$H$6+source!$I$6),source!$I$5,source!$I$5))))))))</f>
        <v>6</v>
      </c>
      <c r="I666">
        <f t="shared" si="159"/>
        <v>6006.5</v>
      </c>
      <c r="J666" t="str">
        <f t="shared" si="160"/>
        <v>2006,5 AD</v>
      </c>
    </row>
    <row r="667" spans="1:10" x14ac:dyDescent="0.25">
      <c r="A667">
        <f t="shared" si="153"/>
        <v>665</v>
      </c>
      <c r="B667">
        <f t="shared" si="154"/>
        <v>66456</v>
      </c>
      <c r="C667" s="1">
        <f>IF(A667-1&lt;=source!$B$3,source!$B$2,IF(A667-1&lt;=(source!$B$3+source!$C$3),source!$C$2,IF(A667-1&lt;=(source!$B$3+source!$C$3+source!$D$3),source!$D$2,IF(A667-1&lt;=(source!$B$3+source!$C$3+source!$D$3+source!$E$3),source!$E$2,IF(A667-1&lt;=(source!$B$3+source!$C$3+source!$D$3+source!$E$3+source!$F$3),source!$F$2,IF(A667-1&lt;=(source!$B$3+source!$C$3+source!$D$3+source!$E$3+source!$F$3+source!$G$3),source!$G$2,IF(A667-1&lt;=(source!$B$3+source!$C$3+source!$D$3+source!$E$3+source!$F$3+source!$G$3+source!$H$3),source!$H$2,IF(A667-1&lt;=(source!$B$3+source!$C$3+source!$D$3+source!$E$3+source!$F$3+source!$G$3+source!$H$3+source!$I$3),source!$I$2,source!$I$2))))))))</f>
        <v>24</v>
      </c>
      <c r="D667">
        <f t="shared" si="155"/>
        <v>5538</v>
      </c>
      <c r="E667" t="str">
        <f t="shared" si="156"/>
        <v>1538 AD</v>
      </c>
      <c r="F667">
        <f t="shared" si="157"/>
        <v>665</v>
      </c>
      <c r="G667">
        <f t="shared" si="158"/>
        <v>72084</v>
      </c>
      <c r="H667" s="1">
        <f>IF(F667-1&lt;=source!$B$6,source!$B$5,IF(F667-1&lt;=(source!$B$6+source!$C$6),source!$C$5,IF(F667-1&lt;=(source!$B$6+source!$C$6+source!$D$6),source!$D$5,IF(F667-1&lt;=(source!$B$6+source!$C$6+source!$D$6+source!$E$6),source!$E$5,IF(F667-1&lt;=(source!$B$6+source!$C$6+source!$D$6+source!$E$6+source!$F$6),source!$F$5,IF(F667-1&lt;=(source!$B$6+source!$C$6+source!$D$6+source!$E$6+source!$F$6+source!$G$6),source!$G$5,IF(F667-1&lt;=(source!$B$6+source!$C$6+source!$D$6+source!$E$6+source!$F$6+source!$G$6+source!$H$6),source!$H$5,IF(F667-1&lt;=(source!$B$6+source!$C$6+source!$D$6+source!$E$6+source!$F$6+source!$G$6+source!$H$6+source!$I$6),source!$I$5,source!$I$5))))))))</f>
        <v>6</v>
      </c>
      <c r="I667">
        <f t="shared" si="159"/>
        <v>6007</v>
      </c>
      <c r="J667" t="str">
        <f t="shared" si="160"/>
        <v>2007 AD</v>
      </c>
    </row>
    <row r="668" spans="1:10" x14ac:dyDescent="0.25">
      <c r="A668">
        <f t="shared" si="153"/>
        <v>666</v>
      </c>
      <c r="B668">
        <f t="shared" si="154"/>
        <v>66480</v>
      </c>
      <c r="C668" s="1">
        <f>IF(A668-1&lt;=source!$B$3,source!$B$2,IF(A668-1&lt;=(source!$B$3+source!$C$3),source!$C$2,IF(A668-1&lt;=(source!$B$3+source!$C$3+source!$D$3),source!$D$2,IF(A668-1&lt;=(source!$B$3+source!$C$3+source!$D$3+source!$E$3),source!$E$2,IF(A668-1&lt;=(source!$B$3+source!$C$3+source!$D$3+source!$E$3+source!$F$3),source!$F$2,IF(A668-1&lt;=(source!$B$3+source!$C$3+source!$D$3+source!$E$3+source!$F$3+source!$G$3),source!$G$2,IF(A668-1&lt;=(source!$B$3+source!$C$3+source!$D$3+source!$E$3+source!$F$3+source!$G$3+source!$H$3),source!$H$2,IF(A668-1&lt;=(source!$B$3+source!$C$3+source!$D$3+source!$E$3+source!$F$3+source!$G$3+source!$H$3+source!$I$3),source!$I$2,source!$I$2))))))))</f>
        <v>24</v>
      </c>
      <c r="D668">
        <f t="shared" si="155"/>
        <v>5540</v>
      </c>
      <c r="E668" t="str">
        <f t="shared" si="156"/>
        <v>1540 AD</v>
      </c>
      <c r="F668">
        <f t="shared" si="157"/>
        <v>666</v>
      </c>
      <c r="G668">
        <f t="shared" si="158"/>
        <v>72090</v>
      </c>
      <c r="H668" s="1">
        <f>IF(F668-1&lt;=source!$B$6,source!$B$5,IF(F668-1&lt;=(source!$B$6+source!$C$6),source!$C$5,IF(F668-1&lt;=(source!$B$6+source!$C$6+source!$D$6),source!$D$5,IF(F668-1&lt;=(source!$B$6+source!$C$6+source!$D$6+source!$E$6),source!$E$5,IF(F668-1&lt;=(source!$B$6+source!$C$6+source!$D$6+source!$E$6+source!$F$6),source!$F$5,IF(F668-1&lt;=(source!$B$6+source!$C$6+source!$D$6+source!$E$6+source!$F$6+source!$G$6),source!$G$5,IF(F668-1&lt;=(source!$B$6+source!$C$6+source!$D$6+source!$E$6+source!$F$6+source!$G$6+source!$H$6),source!$H$5,IF(F668-1&lt;=(source!$B$6+source!$C$6+source!$D$6+source!$E$6+source!$F$6+source!$G$6+source!$H$6+source!$I$6),source!$I$5,source!$I$5))))))))</f>
        <v>6</v>
      </c>
      <c r="I668">
        <f t="shared" si="159"/>
        <v>6007.5</v>
      </c>
      <c r="J668" t="str">
        <f t="shared" si="160"/>
        <v>2007,5 AD</v>
      </c>
    </row>
    <row r="669" spans="1:10" x14ac:dyDescent="0.25">
      <c r="A669">
        <f t="shared" si="153"/>
        <v>667</v>
      </c>
      <c r="B669">
        <f t="shared" si="154"/>
        <v>66504</v>
      </c>
      <c r="C669" s="1">
        <f>IF(A669-1&lt;=source!$B$3,source!$B$2,IF(A669-1&lt;=(source!$B$3+source!$C$3),source!$C$2,IF(A669-1&lt;=(source!$B$3+source!$C$3+source!$D$3),source!$D$2,IF(A669-1&lt;=(source!$B$3+source!$C$3+source!$D$3+source!$E$3),source!$E$2,IF(A669-1&lt;=(source!$B$3+source!$C$3+source!$D$3+source!$E$3+source!$F$3),source!$F$2,IF(A669-1&lt;=(source!$B$3+source!$C$3+source!$D$3+source!$E$3+source!$F$3+source!$G$3),source!$G$2,IF(A669-1&lt;=(source!$B$3+source!$C$3+source!$D$3+source!$E$3+source!$F$3+source!$G$3+source!$H$3),source!$H$2,IF(A669-1&lt;=(source!$B$3+source!$C$3+source!$D$3+source!$E$3+source!$F$3+source!$G$3+source!$H$3+source!$I$3),source!$I$2,source!$I$2))))))))</f>
        <v>24</v>
      </c>
      <c r="D669">
        <f t="shared" si="155"/>
        <v>5542</v>
      </c>
      <c r="E669" t="str">
        <f t="shared" si="156"/>
        <v>1542 AD</v>
      </c>
      <c r="F669">
        <f t="shared" si="157"/>
        <v>667</v>
      </c>
      <c r="G669">
        <f t="shared" si="158"/>
        <v>72096</v>
      </c>
      <c r="H669" s="1">
        <f>IF(F669-1&lt;=source!$B$6,source!$B$5,IF(F669-1&lt;=(source!$B$6+source!$C$6),source!$C$5,IF(F669-1&lt;=(source!$B$6+source!$C$6+source!$D$6),source!$D$5,IF(F669-1&lt;=(source!$B$6+source!$C$6+source!$D$6+source!$E$6),source!$E$5,IF(F669-1&lt;=(source!$B$6+source!$C$6+source!$D$6+source!$E$6+source!$F$6),source!$F$5,IF(F669-1&lt;=(source!$B$6+source!$C$6+source!$D$6+source!$E$6+source!$F$6+source!$G$6),source!$G$5,IF(F669-1&lt;=(source!$B$6+source!$C$6+source!$D$6+source!$E$6+source!$F$6+source!$G$6+source!$H$6),source!$H$5,IF(F669-1&lt;=(source!$B$6+source!$C$6+source!$D$6+source!$E$6+source!$F$6+source!$G$6+source!$H$6+source!$I$6),source!$I$5,source!$I$5))))))))</f>
        <v>6</v>
      </c>
      <c r="I669">
        <f t="shared" si="159"/>
        <v>6008</v>
      </c>
      <c r="J669" t="str">
        <f t="shared" si="160"/>
        <v>2008 AD</v>
      </c>
    </row>
    <row r="670" spans="1:10" x14ac:dyDescent="0.25">
      <c r="A670">
        <f t="shared" si="153"/>
        <v>668</v>
      </c>
      <c r="B670">
        <f t="shared" si="154"/>
        <v>66528</v>
      </c>
      <c r="C670" s="1">
        <f>IF(A670-1&lt;=source!$B$3,source!$B$2,IF(A670-1&lt;=(source!$B$3+source!$C$3),source!$C$2,IF(A670-1&lt;=(source!$B$3+source!$C$3+source!$D$3),source!$D$2,IF(A670-1&lt;=(source!$B$3+source!$C$3+source!$D$3+source!$E$3),source!$E$2,IF(A670-1&lt;=(source!$B$3+source!$C$3+source!$D$3+source!$E$3+source!$F$3),source!$F$2,IF(A670-1&lt;=(source!$B$3+source!$C$3+source!$D$3+source!$E$3+source!$F$3+source!$G$3),source!$G$2,IF(A670-1&lt;=(source!$B$3+source!$C$3+source!$D$3+source!$E$3+source!$F$3+source!$G$3+source!$H$3),source!$H$2,IF(A670-1&lt;=(source!$B$3+source!$C$3+source!$D$3+source!$E$3+source!$F$3+source!$G$3+source!$H$3+source!$I$3),source!$I$2,source!$I$2))))))))</f>
        <v>24</v>
      </c>
      <c r="D670">
        <f t="shared" si="155"/>
        <v>5544</v>
      </c>
      <c r="E670" t="str">
        <f t="shared" si="156"/>
        <v>1544 AD</v>
      </c>
      <c r="F670">
        <f t="shared" si="157"/>
        <v>668</v>
      </c>
      <c r="G670">
        <f t="shared" si="158"/>
        <v>72102</v>
      </c>
      <c r="H670" s="1">
        <f>IF(F670-1&lt;=source!$B$6,source!$B$5,IF(F670-1&lt;=(source!$B$6+source!$C$6),source!$C$5,IF(F670-1&lt;=(source!$B$6+source!$C$6+source!$D$6),source!$D$5,IF(F670-1&lt;=(source!$B$6+source!$C$6+source!$D$6+source!$E$6),source!$E$5,IF(F670-1&lt;=(source!$B$6+source!$C$6+source!$D$6+source!$E$6+source!$F$6),source!$F$5,IF(F670-1&lt;=(source!$B$6+source!$C$6+source!$D$6+source!$E$6+source!$F$6+source!$G$6),source!$G$5,IF(F670-1&lt;=(source!$B$6+source!$C$6+source!$D$6+source!$E$6+source!$F$6+source!$G$6+source!$H$6),source!$H$5,IF(F670-1&lt;=(source!$B$6+source!$C$6+source!$D$6+source!$E$6+source!$F$6+source!$G$6+source!$H$6+source!$I$6),source!$I$5,source!$I$5))))))))</f>
        <v>6</v>
      </c>
      <c r="I670">
        <f t="shared" si="159"/>
        <v>6008.5</v>
      </c>
      <c r="J670" t="str">
        <f t="shared" si="160"/>
        <v>2008,5 AD</v>
      </c>
    </row>
    <row r="671" spans="1:10" x14ac:dyDescent="0.25">
      <c r="A671">
        <f t="shared" si="153"/>
        <v>669</v>
      </c>
      <c r="B671">
        <f t="shared" si="154"/>
        <v>66552</v>
      </c>
      <c r="C671" s="1">
        <f>IF(A671-1&lt;=source!$B$3,source!$B$2,IF(A671-1&lt;=(source!$B$3+source!$C$3),source!$C$2,IF(A671-1&lt;=(source!$B$3+source!$C$3+source!$D$3),source!$D$2,IF(A671-1&lt;=(source!$B$3+source!$C$3+source!$D$3+source!$E$3),source!$E$2,IF(A671-1&lt;=(source!$B$3+source!$C$3+source!$D$3+source!$E$3+source!$F$3),source!$F$2,IF(A671-1&lt;=(source!$B$3+source!$C$3+source!$D$3+source!$E$3+source!$F$3+source!$G$3),source!$G$2,IF(A671-1&lt;=(source!$B$3+source!$C$3+source!$D$3+source!$E$3+source!$F$3+source!$G$3+source!$H$3),source!$H$2,IF(A671-1&lt;=(source!$B$3+source!$C$3+source!$D$3+source!$E$3+source!$F$3+source!$G$3+source!$H$3+source!$I$3),source!$I$2,source!$I$2))))))))</f>
        <v>24</v>
      </c>
      <c r="D671">
        <f t="shared" si="155"/>
        <v>5546</v>
      </c>
      <c r="E671" t="str">
        <f t="shared" si="156"/>
        <v>1546 AD</v>
      </c>
      <c r="F671">
        <f t="shared" si="157"/>
        <v>669</v>
      </c>
      <c r="G671">
        <f t="shared" si="158"/>
        <v>72108</v>
      </c>
      <c r="H671" s="1">
        <f>IF(F671-1&lt;=source!$B$6,source!$B$5,IF(F671-1&lt;=(source!$B$6+source!$C$6),source!$C$5,IF(F671-1&lt;=(source!$B$6+source!$C$6+source!$D$6),source!$D$5,IF(F671-1&lt;=(source!$B$6+source!$C$6+source!$D$6+source!$E$6),source!$E$5,IF(F671-1&lt;=(source!$B$6+source!$C$6+source!$D$6+source!$E$6+source!$F$6),source!$F$5,IF(F671-1&lt;=(source!$B$6+source!$C$6+source!$D$6+source!$E$6+source!$F$6+source!$G$6),source!$G$5,IF(F671-1&lt;=(source!$B$6+source!$C$6+source!$D$6+source!$E$6+source!$F$6+source!$G$6+source!$H$6),source!$H$5,IF(F671-1&lt;=(source!$B$6+source!$C$6+source!$D$6+source!$E$6+source!$F$6+source!$G$6+source!$H$6+source!$I$6),source!$I$5,source!$I$5))))))))</f>
        <v>6</v>
      </c>
      <c r="I671">
        <f t="shared" si="159"/>
        <v>6009</v>
      </c>
      <c r="J671" t="str">
        <f t="shared" si="160"/>
        <v>2009 AD</v>
      </c>
    </row>
    <row r="672" spans="1:10" x14ac:dyDescent="0.25">
      <c r="A672">
        <f t="shared" si="153"/>
        <v>670</v>
      </c>
      <c r="B672">
        <f t="shared" si="154"/>
        <v>66576</v>
      </c>
      <c r="C672" s="1">
        <f>IF(A672-1&lt;=source!$B$3,source!$B$2,IF(A672-1&lt;=(source!$B$3+source!$C$3),source!$C$2,IF(A672-1&lt;=(source!$B$3+source!$C$3+source!$D$3),source!$D$2,IF(A672-1&lt;=(source!$B$3+source!$C$3+source!$D$3+source!$E$3),source!$E$2,IF(A672-1&lt;=(source!$B$3+source!$C$3+source!$D$3+source!$E$3+source!$F$3),source!$F$2,IF(A672-1&lt;=(source!$B$3+source!$C$3+source!$D$3+source!$E$3+source!$F$3+source!$G$3),source!$G$2,IF(A672-1&lt;=(source!$B$3+source!$C$3+source!$D$3+source!$E$3+source!$F$3+source!$G$3+source!$H$3),source!$H$2,IF(A672-1&lt;=(source!$B$3+source!$C$3+source!$D$3+source!$E$3+source!$F$3+source!$G$3+source!$H$3+source!$I$3),source!$I$2,source!$I$2))))))))</f>
        <v>24</v>
      </c>
      <c r="D672">
        <f t="shared" si="155"/>
        <v>5548</v>
      </c>
      <c r="E672" t="str">
        <f t="shared" si="156"/>
        <v>1548 AD</v>
      </c>
      <c r="F672">
        <f t="shared" si="157"/>
        <v>670</v>
      </c>
      <c r="G672">
        <f t="shared" si="158"/>
        <v>72114</v>
      </c>
      <c r="H672" s="1">
        <f>IF(F672-1&lt;=source!$B$6,source!$B$5,IF(F672-1&lt;=(source!$B$6+source!$C$6),source!$C$5,IF(F672-1&lt;=(source!$B$6+source!$C$6+source!$D$6),source!$D$5,IF(F672-1&lt;=(source!$B$6+source!$C$6+source!$D$6+source!$E$6),source!$E$5,IF(F672-1&lt;=(source!$B$6+source!$C$6+source!$D$6+source!$E$6+source!$F$6),source!$F$5,IF(F672-1&lt;=(source!$B$6+source!$C$6+source!$D$6+source!$E$6+source!$F$6+source!$G$6),source!$G$5,IF(F672-1&lt;=(source!$B$6+source!$C$6+source!$D$6+source!$E$6+source!$F$6+source!$G$6+source!$H$6),source!$H$5,IF(F672-1&lt;=(source!$B$6+source!$C$6+source!$D$6+source!$E$6+source!$F$6+source!$G$6+source!$H$6+source!$I$6),source!$I$5,source!$I$5))))))))</f>
        <v>6</v>
      </c>
      <c r="I672">
        <f t="shared" si="159"/>
        <v>6009.5</v>
      </c>
      <c r="J672" t="str">
        <f t="shared" si="160"/>
        <v>2009,5 AD</v>
      </c>
    </row>
    <row r="673" spans="1:10" x14ac:dyDescent="0.25">
      <c r="A673">
        <f t="shared" si="153"/>
        <v>671</v>
      </c>
      <c r="B673">
        <f t="shared" si="154"/>
        <v>66600</v>
      </c>
      <c r="C673" s="1">
        <f>IF(A673-1&lt;=source!$B$3,source!$B$2,IF(A673-1&lt;=(source!$B$3+source!$C$3),source!$C$2,IF(A673-1&lt;=(source!$B$3+source!$C$3+source!$D$3),source!$D$2,IF(A673-1&lt;=(source!$B$3+source!$C$3+source!$D$3+source!$E$3),source!$E$2,IF(A673-1&lt;=(source!$B$3+source!$C$3+source!$D$3+source!$E$3+source!$F$3),source!$F$2,IF(A673-1&lt;=(source!$B$3+source!$C$3+source!$D$3+source!$E$3+source!$F$3+source!$G$3),source!$G$2,IF(A673-1&lt;=(source!$B$3+source!$C$3+source!$D$3+source!$E$3+source!$F$3+source!$G$3+source!$H$3),source!$H$2,IF(A673-1&lt;=(source!$B$3+source!$C$3+source!$D$3+source!$E$3+source!$F$3+source!$G$3+source!$H$3+source!$I$3),source!$I$2,source!$I$2))))))))</f>
        <v>24</v>
      </c>
      <c r="D673">
        <f t="shared" si="155"/>
        <v>5550</v>
      </c>
      <c r="E673" t="str">
        <f t="shared" si="156"/>
        <v>1550 AD</v>
      </c>
      <c r="F673">
        <f t="shared" si="157"/>
        <v>671</v>
      </c>
      <c r="G673">
        <f t="shared" si="158"/>
        <v>72120</v>
      </c>
      <c r="H673" s="1">
        <f>IF(F673-1&lt;=source!$B$6,source!$B$5,IF(F673-1&lt;=(source!$B$6+source!$C$6),source!$C$5,IF(F673-1&lt;=(source!$B$6+source!$C$6+source!$D$6),source!$D$5,IF(F673-1&lt;=(source!$B$6+source!$C$6+source!$D$6+source!$E$6),source!$E$5,IF(F673-1&lt;=(source!$B$6+source!$C$6+source!$D$6+source!$E$6+source!$F$6),source!$F$5,IF(F673-1&lt;=(source!$B$6+source!$C$6+source!$D$6+source!$E$6+source!$F$6+source!$G$6),source!$G$5,IF(F673-1&lt;=(source!$B$6+source!$C$6+source!$D$6+source!$E$6+source!$F$6+source!$G$6+source!$H$6),source!$H$5,IF(F673-1&lt;=(source!$B$6+source!$C$6+source!$D$6+source!$E$6+source!$F$6+source!$G$6+source!$H$6+source!$I$6),source!$I$5,source!$I$5))))))))</f>
        <v>6</v>
      </c>
      <c r="I673">
        <f t="shared" si="159"/>
        <v>6010</v>
      </c>
      <c r="J673" t="str">
        <f t="shared" si="160"/>
        <v>2010 AD</v>
      </c>
    </row>
    <row r="674" spans="1:10" x14ac:dyDescent="0.25">
      <c r="A674">
        <f t="shared" si="153"/>
        <v>672</v>
      </c>
      <c r="B674">
        <f t="shared" si="154"/>
        <v>66624</v>
      </c>
      <c r="C674" s="1">
        <f>IF(A674-1&lt;=source!$B$3,source!$B$2,IF(A674-1&lt;=(source!$B$3+source!$C$3),source!$C$2,IF(A674-1&lt;=(source!$B$3+source!$C$3+source!$D$3),source!$D$2,IF(A674-1&lt;=(source!$B$3+source!$C$3+source!$D$3+source!$E$3),source!$E$2,IF(A674-1&lt;=(source!$B$3+source!$C$3+source!$D$3+source!$E$3+source!$F$3),source!$F$2,IF(A674-1&lt;=(source!$B$3+source!$C$3+source!$D$3+source!$E$3+source!$F$3+source!$G$3),source!$G$2,IF(A674-1&lt;=(source!$B$3+source!$C$3+source!$D$3+source!$E$3+source!$F$3+source!$G$3+source!$H$3),source!$H$2,IF(A674-1&lt;=(source!$B$3+source!$C$3+source!$D$3+source!$E$3+source!$F$3+source!$G$3+source!$H$3+source!$I$3),source!$I$2,source!$I$2))))))))</f>
        <v>24</v>
      </c>
      <c r="D674">
        <f t="shared" si="155"/>
        <v>5552</v>
      </c>
      <c r="E674" t="str">
        <f t="shared" si="156"/>
        <v>1552 AD</v>
      </c>
      <c r="F674">
        <f t="shared" si="157"/>
        <v>672</v>
      </c>
      <c r="G674">
        <f t="shared" si="158"/>
        <v>72126</v>
      </c>
      <c r="H674" s="1">
        <f>IF(F674-1&lt;=source!$B$6,source!$B$5,IF(F674-1&lt;=(source!$B$6+source!$C$6),source!$C$5,IF(F674-1&lt;=(source!$B$6+source!$C$6+source!$D$6),source!$D$5,IF(F674-1&lt;=(source!$B$6+source!$C$6+source!$D$6+source!$E$6),source!$E$5,IF(F674-1&lt;=(source!$B$6+source!$C$6+source!$D$6+source!$E$6+source!$F$6),source!$F$5,IF(F674-1&lt;=(source!$B$6+source!$C$6+source!$D$6+source!$E$6+source!$F$6+source!$G$6),source!$G$5,IF(F674-1&lt;=(source!$B$6+source!$C$6+source!$D$6+source!$E$6+source!$F$6+source!$G$6+source!$H$6),source!$H$5,IF(F674-1&lt;=(source!$B$6+source!$C$6+source!$D$6+source!$E$6+source!$F$6+source!$G$6+source!$H$6+source!$I$6),source!$I$5,source!$I$5))))))))</f>
        <v>6</v>
      </c>
      <c r="I674">
        <f t="shared" si="159"/>
        <v>6010.5</v>
      </c>
      <c r="J674" t="str">
        <f t="shared" si="160"/>
        <v>2010,5 AD</v>
      </c>
    </row>
    <row r="675" spans="1:10" x14ac:dyDescent="0.25">
      <c r="A675">
        <f t="shared" si="153"/>
        <v>673</v>
      </c>
      <c r="B675">
        <f t="shared" si="154"/>
        <v>66648</v>
      </c>
      <c r="C675" s="1">
        <f>IF(A675-1&lt;=source!$B$3,source!$B$2,IF(A675-1&lt;=(source!$B$3+source!$C$3),source!$C$2,IF(A675-1&lt;=(source!$B$3+source!$C$3+source!$D$3),source!$D$2,IF(A675-1&lt;=(source!$B$3+source!$C$3+source!$D$3+source!$E$3),source!$E$2,IF(A675-1&lt;=(source!$B$3+source!$C$3+source!$D$3+source!$E$3+source!$F$3),source!$F$2,IF(A675-1&lt;=(source!$B$3+source!$C$3+source!$D$3+source!$E$3+source!$F$3+source!$G$3),source!$G$2,IF(A675-1&lt;=(source!$B$3+source!$C$3+source!$D$3+source!$E$3+source!$F$3+source!$G$3+source!$H$3),source!$H$2,IF(A675-1&lt;=(source!$B$3+source!$C$3+source!$D$3+source!$E$3+source!$F$3+source!$G$3+source!$H$3+source!$I$3),source!$I$2,source!$I$2))))))))</f>
        <v>24</v>
      </c>
      <c r="D675">
        <f t="shared" si="155"/>
        <v>5554</v>
      </c>
      <c r="E675" t="str">
        <f t="shared" si="156"/>
        <v>1554 AD</v>
      </c>
      <c r="F675">
        <f t="shared" si="157"/>
        <v>673</v>
      </c>
      <c r="G675">
        <f t="shared" si="158"/>
        <v>72132</v>
      </c>
      <c r="H675" s="1">
        <f>IF(F675-1&lt;=source!$B$6,source!$B$5,IF(F675-1&lt;=(source!$B$6+source!$C$6),source!$C$5,IF(F675-1&lt;=(source!$B$6+source!$C$6+source!$D$6),source!$D$5,IF(F675-1&lt;=(source!$B$6+source!$C$6+source!$D$6+source!$E$6),source!$E$5,IF(F675-1&lt;=(source!$B$6+source!$C$6+source!$D$6+source!$E$6+source!$F$6),source!$F$5,IF(F675-1&lt;=(source!$B$6+source!$C$6+source!$D$6+source!$E$6+source!$F$6+source!$G$6),source!$G$5,IF(F675-1&lt;=(source!$B$6+source!$C$6+source!$D$6+source!$E$6+source!$F$6+source!$G$6+source!$H$6),source!$H$5,IF(F675-1&lt;=(source!$B$6+source!$C$6+source!$D$6+source!$E$6+source!$F$6+source!$G$6+source!$H$6+source!$I$6),source!$I$5,source!$I$5))))))))</f>
        <v>6</v>
      </c>
      <c r="I675">
        <f t="shared" si="159"/>
        <v>6011</v>
      </c>
      <c r="J675" t="str">
        <f t="shared" si="160"/>
        <v>2011 AD</v>
      </c>
    </row>
    <row r="676" spans="1:10" x14ac:dyDescent="0.25">
      <c r="A676">
        <f t="shared" si="153"/>
        <v>674</v>
      </c>
      <c r="B676">
        <f t="shared" si="154"/>
        <v>66672</v>
      </c>
      <c r="C676" s="1">
        <f>IF(A676-1&lt;=source!$B$3,source!$B$2,IF(A676-1&lt;=(source!$B$3+source!$C$3),source!$C$2,IF(A676-1&lt;=(source!$B$3+source!$C$3+source!$D$3),source!$D$2,IF(A676-1&lt;=(source!$B$3+source!$C$3+source!$D$3+source!$E$3),source!$E$2,IF(A676-1&lt;=(source!$B$3+source!$C$3+source!$D$3+source!$E$3+source!$F$3),source!$F$2,IF(A676-1&lt;=(source!$B$3+source!$C$3+source!$D$3+source!$E$3+source!$F$3+source!$G$3),source!$G$2,IF(A676-1&lt;=(source!$B$3+source!$C$3+source!$D$3+source!$E$3+source!$F$3+source!$G$3+source!$H$3),source!$H$2,IF(A676-1&lt;=(source!$B$3+source!$C$3+source!$D$3+source!$E$3+source!$F$3+source!$G$3+source!$H$3+source!$I$3),source!$I$2,source!$I$2))))))))</f>
        <v>24</v>
      </c>
      <c r="D676">
        <f t="shared" si="155"/>
        <v>5556</v>
      </c>
      <c r="E676" t="str">
        <f t="shared" si="156"/>
        <v>1556 AD</v>
      </c>
      <c r="F676">
        <f t="shared" si="157"/>
        <v>674</v>
      </c>
      <c r="G676">
        <f t="shared" si="158"/>
        <v>72138</v>
      </c>
      <c r="H676" s="1">
        <f>IF(F676-1&lt;=source!$B$6,source!$B$5,IF(F676-1&lt;=(source!$B$6+source!$C$6),source!$C$5,IF(F676-1&lt;=(source!$B$6+source!$C$6+source!$D$6),source!$D$5,IF(F676-1&lt;=(source!$B$6+source!$C$6+source!$D$6+source!$E$6),source!$E$5,IF(F676-1&lt;=(source!$B$6+source!$C$6+source!$D$6+source!$E$6+source!$F$6),source!$F$5,IF(F676-1&lt;=(source!$B$6+source!$C$6+source!$D$6+source!$E$6+source!$F$6+source!$G$6),source!$G$5,IF(F676-1&lt;=(source!$B$6+source!$C$6+source!$D$6+source!$E$6+source!$F$6+source!$G$6+source!$H$6),source!$H$5,IF(F676-1&lt;=(source!$B$6+source!$C$6+source!$D$6+source!$E$6+source!$F$6+source!$G$6+source!$H$6+source!$I$6),source!$I$5,source!$I$5))))))))</f>
        <v>6</v>
      </c>
      <c r="I676">
        <f t="shared" si="159"/>
        <v>6011.5</v>
      </c>
      <c r="J676" t="str">
        <f t="shared" si="160"/>
        <v>2011,5 AD</v>
      </c>
    </row>
    <row r="677" spans="1:10" x14ac:dyDescent="0.25">
      <c r="A677">
        <f t="shared" si="153"/>
        <v>675</v>
      </c>
      <c r="B677">
        <f t="shared" si="154"/>
        <v>66696</v>
      </c>
      <c r="C677" s="1">
        <f>IF(A677-1&lt;=source!$B$3,source!$B$2,IF(A677-1&lt;=(source!$B$3+source!$C$3),source!$C$2,IF(A677-1&lt;=(source!$B$3+source!$C$3+source!$D$3),source!$D$2,IF(A677-1&lt;=(source!$B$3+source!$C$3+source!$D$3+source!$E$3),source!$E$2,IF(A677-1&lt;=(source!$B$3+source!$C$3+source!$D$3+source!$E$3+source!$F$3),source!$F$2,IF(A677-1&lt;=(source!$B$3+source!$C$3+source!$D$3+source!$E$3+source!$F$3+source!$G$3),source!$G$2,IF(A677-1&lt;=(source!$B$3+source!$C$3+source!$D$3+source!$E$3+source!$F$3+source!$G$3+source!$H$3),source!$H$2,IF(A677-1&lt;=(source!$B$3+source!$C$3+source!$D$3+source!$E$3+source!$F$3+source!$G$3+source!$H$3+source!$I$3),source!$I$2,source!$I$2))))))))</f>
        <v>24</v>
      </c>
      <c r="D677">
        <f t="shared" si="155"/>
        <v>5558</v>
      </c>
      <c r="E677" t="str">
        <f t="shared" si="156"/>
        <v>1558 AD</v>
      </c>
      <c r="F677">
        <f t="shared" si="157"/>
        <v>675</v>
      </c>
      <c r="G677">
        <f t="shared" si="158"/>
        <v>72144</v>
      </c>
      <c r="H677" s="1">
        <f>IF(F677-1&lt;=source!$B$6,source!$B$5,IF(F677-1&lt;=(source!$B$6+source!$C$6),source!$C$5,IF(F677-1&lt;=(source!$B$6+source!$C$6+source!$D$6),source!$D$5,IF(F677-1&lt;=(source!$B$6+source!$C$6+source!$D$6+source!$E$6),source!$E$5,IF(F677-1&lt;=(source!$B$6+source!$C$6+source!$D$6+source!$E$6+source!$F$6),source!$F$5,IF(F677-1&lt;=(source!$B$6+source!$C$6+source!$D$6+source!$E$6+source!$F$6+source!$G$6),source!$G$5,IF(F677-1&lt;=(source!$B$6+source!$C$6+source!$D$6+source!$E$6+source!$F$6+source!$G$6+source!$H$6),source!$H$5,IF(F677-1&lt;=(source!$B$6+source!$C$6+source!$D$6+source!$E$6+source!$F$6+source!$G$6+source!$H$6+source!$I$6),source!$I$5,source!$I$5))))))))</f>
        <v>6</v>
      </c>
      <c r="I677">
        <f t="shared" si="159"/>
        <v>6012</v>
      </c>
      <c r="J677" t="str">
        <f t="shared" si="160"/>
        <v>2012 AD</v>
      </c>
    </row>
    <row r="678" spans="1:10" x14ac:dyDescent="0.25">
      <c r="A678">
        <f t="shared" si="153"/>
        <v>676</v>
      </c>
      <c r="B678">
        <f t="shared" si="154"/>
        <v>66720</v>
      </c>
      <c r="C678" s="1">
        <f>IF(A678-1&lt;=source!$B$3,source!$B$2,IF(A678-1&lt;=(source!$B$3+source!$C$3),source!$C$2,IF(A678-1&lt;=(source!$B$3+source!$C$3+source!$D$3),source!$D$2,IF(A678-1&lt;=(source!$B$3+source!$C$3+source!$D$3+source!$E$3),source!$E$2,IF(A678-1&lt;=(source!$B$3+source!$C$3+source!$D$3+source!$E$3+source!$F$3),source!$F$2,IF(A678-1&lt;=(source!$B$3+source!$C$3+source!$D$3+source!$E$3+source!$F$3+source!$G$3),source!$G$2,IF(A678-1&lt;=(source!$B$3+source!$C$3+source!$D$3+source!$E$3+source!$F$3+source!$G$3+source!$H$3),source!$H$2,IF(A678-1&lt;=(source!$B$3+source!$C$3+source!$D$3+source!$E$3+source!$F$3+source!$G$3+source!$H$3+source!$I$3),source!$I$2,source!$I$2))))))))</f>
        <v>24</v>
      </c>
      <c r="D678">
        <f t="shared" si="155"/>
        <v>5560</v>
      </c>
      <c r="E678" t="str">
        <f t="shared" si="156"/>
        <v>1560 AD</v>
      </c>
      <c r="F678">
        <f t="shared" si="157"/>
        <v>676</v>
      </c>
      <c r="G678">
        <f t="shared" si="158"/>
        <v>72150</v>
      </c>
      <c r="H678" s="1">
        <f>IF(F678-1&lt;=source!$B$6,source!$B$5,IF(F678-1&lt;=(source!$B$6+source!$C$6),source!$C$5,IF(F678-1&lt;=(source!$B$6+source!$C$6+source!$D$6),source!$D$5,IF(F678-1&lt;=(source!$B$6+source!$C$6+source!$D$6+source!$E$6),source!$E$5,IF(F678-1&lt;=(source!$B$6+source!$C$6+source!$D$6+source!$E$6+source!$F$6),source!$F$5,IF(F678-1&lt;=(source!$B$6+source!$C$6+source!$D$6+source!$E$6+source!$F$6+source!$G$6),source!$G$5,IF(F678-1&lt;=(source!$B$6+source!$C$6+source!$D$6+source!$E$6+source!$F$6+source!$G$6+source!$H$6),source!$H$5,IF(F678-1&lt;=(source!$B$6+source!$C$6+source!$D$6+source!$E$6+source!$F$6+source!$G$6+source!$H$6+source!$I$6),source!$I$5,source!$I$5))))))))</f>
        <v>6</v>
      </c>
      <c r="I678">
        <f t="shared" si="159"/>
        <v>6012.5</v>
      </c>
      <c r="J678" t="str">
        <f t="shared" si="160"/>
        <v>2012,5 AD</v>
      </c>
    </row>
    <row r="679" spans="1:10" x14ac:dyDescent="0.25">
      <c r="A679">
        <f t="shared" si="153"/>
        <v>677</v>
      </c>
      <c r="B679">
        <f t="shared" si="154"/>
        <v>66744</v>
      </c>
      <c r="C679" s="1">
        <f>IF(A679-1&lt;=source!$B$3,source!$B$2,IF(A679-1&lt;=(source!$B$3+source!$C$3),source!$C$2,IF(A679-1&lt;=(source!$B$3+source!$C$3+source!$D$3),source!$D$2,IF(A679-1&lt;=(source!$B$3+source!$C$3+source!$D$3+source!$E$3),source!$E$2,IF(A679-1&lt;=(source!$B$3+source!$C$3+source!$D$3+source!$E$3+source!$F$3),source!$F$2,IF(A679-1&lt;=(source!$B$3+source!$C$3+source!$D$3+source!$E$3+source!$F$3+source!$G$3),source!$G$2,IF(A679-1&lt;=(source!$B$3+source!$C$3+source!$D$3+source!$E$3+source!$F$3+source!$G$3+source!$H$3),source!$H$2,IF(A679-1&lt;=(source!$B$3+source!$C$3+source!$D$3+source!$E$3+source!$F$3+source!$G$3+source!$H$3+source!$I$3),source!$I$2,source!$I$2))))))))</f>
        <v>24</v>
      </c>
      <c r="D679">
        <f t="shared" si="155"/>
        <v>5562</v>
      </c>
      <c r="E679" t="str">
        <f t="shared" si="156"/>
        <v>1562 AD</v>
      </c>
      <c r="F679">
        <f t="shared" si="157"/>
        <v>677</v>
      </c>
      <c r="G679">
        <f t="shared" si="158"/>
        <v>72156</v>
      </c>
      <c r="H679" s="1">
        <f>IF(F679-1&lt;=source!$B$6,source!$B$5,IF(F679-1&lt;=(source!$B$6+source!$C$6),source!$C$5,IF(F679-1&lt;=(source!$B$6+source!$C$6+source!$D$6),source!$D$5,IF(F679-1&lt;=(source!$B$6+source!$C$6+source!$D$6+source!$E$6),source!$E$5,IF(F679-1&lt;=(source!$B$6+source!$C$6+source!$D$6+source!$E$6+source!$F$6),source!$F$5,IF(F679-1&lt;=(source!$B$6+source!$C$6+source!$D$6+source!$E$6+source!$F$6+source!$G$6),source!$G$5,IF(F679-1&lt;=(source!$B$6+source!$C$6+source!$D$6+source!$E$6+source!$F$6+source!$G$6+source!$H$6),source!$H$5,IF(F679-1&lt;=(source!$B$6+source!$C$6+source!$D$6+source!$E$6+source!$F$6+source!$G$6+source!$H$6+source!$I$6),source!$I$5,source!$I$5))))))))</f>
        <v>6</v>
      </c>
      <c r="I679">
        <f t="shared" si="159"/>
        <v>6013</v>
      </c>
      <c r="J679" t="str">
        <f t="shared" si="160"/>
        <v>2013 AD</v>
      </c>
    </row>
    <row r="680" spans="1:10" x14ac:dyDescent="0.25">
      <c r="A680">
        <f t="shared" si="153"/>
        <v>678</v>
      </c>
      <c r="B680">
        <f t="shared" si="154"/>
        <v>66768</v>
      </c>
      <c r="C680" s="1">
        <f>IF(A680-1&lt;=source!$B$3,source!$B$2,IF(A680-1&lt;=(source!$B$3+source!$C$3),source!$C$2,IF(A680-1&lt;=(source!$B$3+source!$C$3+source!$D$3),source!$D$2,IF(A680-1&lt;=(source!$B$3+source!$C$3+source!$D$3+source!$E$3),source!$E$2,IF(A680-1&lt;=(source!$B$3+source!$C$3+source!$D$3+source!$E$3+source!$F$3),source!$F$2,IF(A680-1&lt;=(source!$B$3+source!$C$3+source!$D$3+source!$E$3+source!$F$3+source!$G$3),source!$G$2,IF(A680-1&lt;=(source!$B$3+source!$C$3+source!$D$3+source!$E$3+source!$F$3+source!$G$3+source!$H$3),source!$H$2,IF(A680-1&lt;=(source!$B$3+source!$C$3+source!$D$3+source!$E$3+source!$F$3+source!$G$3+source!$H$3+source!$I$3),source!$I$2,source!$I$2))))))))</f>
        <v>24</v>
      </c>
      <c r="D680">
        <f t="shared" si="155"/>
        <v>5564</v>
      </c>
      <c r="E680" t="str">
        <f t="shared" si="156"/>
        <v>1564 AD</v>
      </c>
      <c r="F680">
        <f t="shared" si="157"/>
        <v>678</v>
      </c>
      <c r="G680">
        <f t="shared" si="158"/>
        <v>72162</v>
      </c>
      <c r="H680" s="1">
        <f>IF(F680-1&lt;=source!$B$6,source!$B$5,IF(F680-1&lt;=(source!$B$6+source!$C$6),source!$C$5,IF(F680-1&lt;=(source!$B$6+source!$C$6+source!$D$6),source!$D$5,IF(F680-1&lt;=(source!$B$6+source!$C$6+source!$D$6+source!$E$6),source!$E$5,IF(F680-1&lt;=(source!$B$6+source!$C$6+source!$D$6+source!$E$6+source!$F$6),source!$F$5,IF(F680-1&lt;=(source!$B$6+source!$C$6+source!$D$6+source!$E$6+source!$F$6+source!$G$6),source!$G$5,IF(F680-1&lt;=(source!$B$6+source!$C$6+source!$D$6+source!$E$6+source!$F$6+source!$G$6+source!$H$6),source!$H$5,IF(F680-1&lt;=(source!$B$6+source!$C$6+source!$D$6+source!$E$6+source!$F$6+source!$G$6+source!$H$6+source!$I$6),source!$I$5,source!$I$5))))))))</f>
        <v>6</v>
      </c>
      <c r="I680">
        <f t="shared" si="159"/>
        <v>6013.5</v>
      </c>
      <c r="J680" t="str">
        <f t="shared" si="160"/>
        <v>2013,5 AD</v>
      </c>
    </row>
    <row r="681" spans="1:10" x14ac:dyDescent="0.25">
      <c r="A681">
        <f t="shared" si="153"/>
        <v>679</v>
      </c>
      <c r="B681">
        <f t="shared" si="154"/>
        <v>66792</v>
      </c>
      <c r="C681" s="1">
        <f>IF(A681-1&lt;=source!$B$3,source!$B$2,IF(A681-1&lt;=(source!$B$3+source!$C$3),source!$C$2,IF(A681-1&lt;=(source!$B$3+source!$C$3+source!$D$3),source!$D$2,IF(A681-1&lt;=(source!$B$3+source!$C$3+source!$D$3+source!$E$3),source!$E$2,IF(A681-1&lt;=(source!$B$3+source!$C$3+source!$D$3+source!$E$3+source!$F$3),source!$F$2,IF(A681-1&lt;=(source!$B$3+source!$C$3+source!$D$3+source!$E$3+source!$F$3+source!$G$3),source!$G$2,IF(A681-1&lt;=(source!$B$3+source!$C$3+source!$D$3+source!$E$3+source!$F$3+source!$G$3+source!$H$3),source!$H$2,IF(A681-1&lt;=(source!$B$3+source!$C$3+source!$D$3+source!$E$3+source!$F$3+source!$G$3+source!$H$3+source!$I$3),source!$I$2,source!$I$2))))))))</f>
        <v>24</v>
      </c>
      <c r="D681">
        <f t="shared" si="155"/>
        <v>5566</v>
      </c>
      <c r="E681" t="str">
        <f t="shared" si="156"/>
        <v>1566 AD</v>
      </c>
      <c r="F681">
        <f t="shared" si="157"/>
        <v>679</v>
      </c>
      <c r="G681">
        <f t="shared" si="158"/>
        <v>72168</v>
      </c>
      <c r="H681" s="1">
        <f>IF(F681-1&lt;=source!$B$6,source!$B$5,IF(F681-1&lt;=(source!$B$6+source!$C$6),source!$C$5,IF(F681-1&lt;=(source!$B$6+source!$C$6+source!$D$6),source!$D$5,IF(F681-1&lt;=(source!$B$6+source!$C$6+source!$D$6+source!$E$6),source!$E$5,IF(F681-1&lt;=(source!$B$6+source!$C$6+source!$D$6+source!$E$6+source!$F$6),source!$F$5,IF(F681-1&lt;=(source!$B$6+source!$C$6+source!$D$6+source!$E$6+source!$F$6+source!$G$6),source!$G$5,IF(F681-1&lt;=(source!$B$6+source!$C$6+source!$D$6+source!$E$6+source!$F$6+source!$G$6+source!$H$6),source!$H$5,IF(F681-1&lt;=(source!$B$6+source!$C$6+source!$D$6+source!$E$6+source!$F$6+source!$G$6+source!$H$6+source!$I$6),source!$I$5,source!$I$5))))))))</f>
        <v>6</v>
      </c>
      <c r="I681">
        <f t="shared" si="159"/>
        <v>6014</v>
      </c>
      <c r="J681" t="str">
        <f t="shared" si="160"/>
        <v>2014 AD</v>
      </c>
    </row>
    <row r="682" spans="1:10" x14ac:dyDescent="0.25">
      <c r="A682">
        <f t="shared" si="153"/>
        <v>680</v>
      </c>
      <c r="B682">
        <f t="shared" si="154"/>
        <v>66816</v>
      </c>
      <c r="C682" s="1">
        <f>IF(A682-1&lt;=source!$B$3,source!$B$2,IF(A682-1&lt;=(source!$B$3+source!$C$3),source!$C$2,IF(A682-1&lt;=(source!$B$3+source!$C$3+source!$D$3),source!$D$2,IF(A682-1&lt;=(source!$B$3+source!$C$3+source!$D$3+source!$E$3),source!$E$2,IF(A682-1&lt;=(source!$B$3+source!$C$3+source!$D$3+source!$E$3+source!$F$3),source!$F$2,IF(A682-1&lt;=(source!$B$3+source!$C$3+source!$D$3+source!$E$3+source!$F$3+source!$G$3),source!$G$2,IF(A682-1&lt;=(source!$B$3+source!$C$3+source!$D$3+source!$E$3+source!$F$3+source!$G$3+source!$H$3),source!$H$2,IF(A682-1&lt;=(source!$B$3+source!$C$3+source!$D$3+source!$E$3+source!$F$3+source!$G$3+source!$H$3+source!$I$3),source!$I$2,source!$I$2))))))))</f>
        <v>24</v>
      </c>
      <c r="D682">
        <f t="shared" si="155"/>
        <v>5568</v>
      </c>
      <c r="E682" t="str">
        <f t="shared" si="156"/>
        <v>1568 AD</v>
      </c>
      <c r="F682">
        <f t="shared" si="157"/>
        <v>680</v>
      </c>
      <c r="G682">
        <f t="shared" si="158"/>
        <v>72174</v>
      </c>
      <c r="H682" s="1">
        <f>IF(F682-1&lt;=source!$B$6,source!$B$5,IF(F682-1&lt;=(source!$B$6+source!$C$6),source!$C$5,IF(F682-1&lt;=(source!$B$6+source!$C$6+source!$D$6),source!$D$5,IF(F682-1&lt;=(source!$B$6+source!$C$6+source!$D$6+source!$E$6),source!$E$5,IF(F682-1&lt;=(source!$B$6+source!$C$6+source!$D$6+source!$E$6+source!$F$6),source!$F$5,IF(F682-1&lt;=(source!$B$6+source!$C$6+source!$D$6+source!$E$6+source!$F$6+source!$G$6),source!$G$5,IF(F682-1&lt;=(source!$B$6+source!$C$6+source!$D$6+source!$E$6+source!$F$6+source!$G$6+source!$H$6),source!$H$5,IF(F682-1&lt;=(source!$B$6+source!$C$6+source!$D$6+source!$E$6+source!$F$6+source!$G$6+source!$H$6+source!$I$6),source!$I$5,source!$I$5))))))))</f>
        <v>6</v>
      </c>
      <c r="I682">
        <f t="shared" si="159"/>
        <v>6014.5</v>
      </c>
      <c r="J682" t="str">
        <f t="shared" si="160"/>
        <v>2014,5 AD</v>
      </c>
    </row>
    <row r="683" spans="1:10" x14ac:dyDescent="0.25">
      <c r="A683">
        <f t="shared" si="153"/>
        <v>681</v>
      </c>
      <c r="B683">
        <f t="shared" si="154"/>
        <v>66840</v>
      </c>
      <c r="C683" s="1">
        <f>IF(A683-1&lt;=source!$B$3,source!$B$2,IF(A683-1&lt;=(source!$B$3+source!$C$3),source!$C$2,IF(A683-1&lt;=(source!$B$3+source!$C$3+source!$D$3),source!$D$2,IF(A683-1&lt;=(source!$B$3+source!$C$3+source!$D$3+source!$E$3),source!$E$2,IF(A683-1&lt;=(source!$B$3+source!$C$3+source!$D$3+source!$E$3+source!$F$3),source!$F$2,IF(A683-1&lt;=(source!$B$3+source!$C$3+source!$D$3+source!$E$3+source!$F$3+source!$G$3),source!$G$2,IF(A683-1&lt;=(source!$B$3+source!$C$3+source!$D$3+source!$E$3+source!$F$3+source!$G$3+source!$H$3),source!$H$2,IF(A683-1&lt;=(source!$B$3+source!$C$3+source!$D$3+source!$E$3+source!$F$3+source!$G$3+source!$H$3+source!$I$3),source!$I$2,source!$I$2))))))))</f>
        <v>24</v>
      </c>
      <c r="D683">
        <f t="shared" si="155"/>
        <v>5570</v>
      </c>
      <c r="E683" t="str">
        <f t="shared" si="156"/>
        <v>1570 AD</v>
      </c>
      <c r="F683">
        <f t="shared" si="157"/>
        <v>681</v>
      </c>
      <c r="G683">
        <f t="shared" si="158"/>
        <v>72180</v>
      </c>
      <c r="H683" s="1">
        <f>IF(F683-1&lt;=source!$B$6,source!$B$5,IF(F683-1&lt;=(source!$B$6+source!$C$6),source!$C$5,IF(F683-1&lt;=(source!$B$6+source!$C$6+source!$D$6),source!$D$5,IF(F683-1&lt;=(source!$B$6+source!$C$6+source!$D$6+source!$E$6),source!$E$5,IF(F683-1&lt;=(source!$B$6+source!$C$6+source!$D$6+source!$E$6+source!$F$6),source!$F$5,IF(F683-1&lt;=(source!$B$6+source!$C$6+source!$D$6+source!$E$6+source!$F$6+source!$G$6),source!$G$5,IF(F683-1&lt;=(source!$B$6+source!$C$6+source!$D$6+source!$E$6+source!$F$6+source!$G$6+source!$H$6),source!$H$5,IF(F683-1&lt;=(source!$B$6+source!$C$6+source!$D$6+source!$E$6+source!$F$6+source!$G$6+source!$H$6+source!$I$6),source!$I$5,source!$I$5))))))))</f>
        <v>6</v>
      </c>
      <c r="I683">
        <f t="shared" si="159"/>
        <v>6015</v>
      </c>
      <c r="J683" t="str">
        <f t="shared" si="160"/>
        <v>2015 AD</v>
      </c>
    </row>
    <row r="684" spans="1:10" x14ac:dyDescent="0.25">
      <c r="A684">
        <f t="shared" si="153"/>
        <v>682</v>
      </c>
      <c r="B684">
        <f t="shared" si="154"/>
        <v>66864</v>
      </c>
      <c r="C684" s="1">
        <f>IF(A684-1&lt;=source!$B$3,source!$B$2,IF(A684-1&lt;=(source!$B$3+source!$C$3),source!$C$2,IF(A684-1&lt;=(source!$B$3+source!$C$3+source!$D$3),source!$D$2,IF(A684-1&lt;=(source!$B$3+source!$C$3+source!$D$3+source!$E$3),source!$E$2,IF(A684-1&lt;=(source!$B$3+source!$C$3+source!$D$3+source!$E$3+source!$F$3),source!$F$2,IF(A684-1&lt;=(source!$B$3+source!$C$3+source!$D$3+source!$E$3+source!$F$3+source!$G$3),source!$G$2,IF(A684-1&lt;=(source!$B$3+source!$C$3+source!$D$3+source!$E$3+source!$F$3+source!$G$3+source!$H$3),source!$H$2,IF(A684-1&lt;=(source!$B$3+source!$C$3+source!$D$3+source!$E$3+source!$F$3+source!$G$3+source!$H$3+source!$I$3),source!$I$2,source!$I$2))))))))</f>
        <v>24</v>
      </c>
      <c r="D684">
        <f t="shared" si="155"/>
        <v>5572</v>
      </c>
      <c r="E684" t="str">
        <f t="shared" si="156"/>
        <v>1572 AD</v>
      </c>
      <c r="F684">
        <f t="shared" si="157"/>
        <v>682</v>
      </c>
      <c r="G684">
        <f t="shared" si="158"/>
        <v>72186</v>
      </c>
      <c r="H684" s="1">
        <f>IF(F684-1&lt;=source!$B$6,source!$B$5,IF(F684-1&lt;=(source!$B$6+source!$C$6),source!$C$5,IF(F684-1&lt;=(source!$B$6+source!$C$6+source!$D$6),source!$D$5,IF(F684-1&lt;=(source!$B$6+source!$C$6+source!$D$6+source!$E$6),source!$E$5,IF(F684-1&lt;=(source!$B$6+source!$C$6+source!$D$6+source!$E$6+source!$F$6),source!$F$5,IF(F684-1&lt;=(source!$B$6+source!$C$6+source!$D$6+source!$E$6+source!$F$6+source!$G$6),source!$G$5,IF(F684-1&lt;=(source!$B$6+source!$C$6+source!$D$6+source!$E$6+source!$F$6+source!$G$6+source!$H$6),source!$H$5,IF(F684-1&lt;=(source!$B$6+source!$C$6+source!$D$6+source!$E$6+source!$F$6+source!$G$6+source!$H$6+source!$I$6),source!$I$5,source!$I$5))))))))</f>
        <v>6</v>
      </c>
      <c r="I684">
        <f t="shared" si="159"/>
        <v>6015.5</v>
      </c>
      <c r="J684" t="str">
        <f t="shared" si="160"/>
        <v>2015,5 AD</v>
      </c>
    </row>
    <row r="685" spans="1:10" x14ac:dyDescent="0.25">
      <c r="A685">
        <f t="shared" si="153"/>
        <v>683</v>
      </c>
      <c r="B685">
        <f t="shared" si="154"/>
        <v>66888</v>
      </c>
      <c r="C685" s="1">
        <f>IF(A685-1&lt;=source!$B$3,source!$B$2,IF(A685-1&lt;=(source!$B$3+source!$C$3),source!$C$2,IF(A685-1&lt;=(source!$B$3+source!$C$3+source!$D$3),source!$D$2,IF(A685-1&lt;=(source!$B$3+source!$C$3+source!$D$3+source!$E$3),source!$E$2,IF(A685-1&lt;=(source!$B$3+source!$C$3+source!$D$3+source!$E$3+source!$F$3),source!$F$2,IF(A685-1&lt;=(source!$B$3+source!$C$3+source!$D$3+source!$E$3+source!$F$3+source!$G$3),source!$G$2,IF(A685-1&lt;=(source!$B$3+source!$C$3+source!$D$3+source!$E$3+source!$F$3+source!$G$3+source!$H$3),source!$H$2,IF(A685-1&lt;=(source!$B$3+source!$C$3+source!$D$3+source!$E$3+source!$F$3+source!$G$3+source!$H$3+source!$I$3),source!$I$2,source!$I$2))))))))</f>
        <v>24</v>
      </c>
      <c r="D685">
        <f t="shared" si="155"/>
        <v>5574</v>
      </c>
      <c r="E685" t="str">
        <f t="shared" si="156"/>
        <v>1574 AD</v>
      </c>
      <c r="F685">
        <f t="shared" si="157"/>
        <v>683</v>
      </c>
      <c r="G685">
        <f t="shared" si="158"/>
        <v>72192</v>
      </c>
      <c r="H685" s="1">
        <f>IF(F685-1&lt;=source!$B$6,source!$B$5,IF(F685-1&lt;=(source!$B$6+source!$C$6),source!$C$5,IF(F685-1&lt;=(source!$B$6+source!$C$6+source!$D$6),source!$D$5,IF(F685-1&lt;=(source!$B$6+source!$C$6+source!$D$6+source!$E$6),source!$E$5,IF(F685-1&lt;=(source!$B$6+source!$C$6+source!$D$6+source!$E$6+source!$F$6),source!$F$5,IF(F685-1&lt;=(source!$B$6+source!$C$6+source!$D$6+source!$E$6+source!$F$6+source!$G$6),source!$G$5,IF(F685-1&lt;=(source!$B$6+source!$C$6+source!$D$6+source!$E$6+source!$F$6+source!$G$6+source!$H$6),source!$H$5,IF(F685-1&lt;=(source!$B$6+source!$C$6+source!$D$6+source!$E$6+source!$F$6+source!$G$6+source!$H$6+source!$I$6),source!$I$5,source!$I$5))))))))</f>
        <v>6</v>
      </c>
      <c r="I685">
        <f t="shared" si="159"/>
        <v>6016</v>
      </c>
      <c r="J685" t="str">
        <f t="shared" si="160"/>
        <v>2016 AD</v>
      </c>
    </row>
    <row r="686" spans="1:10" x14ac:dyDescent="0.25">
      <c r="A686">
        <f t="shared" si="153"/>
        <v>684</v>
      </c>
      <c r="B686">
        <f t="shared" si="154"/>
        <v>66912</v>
      </c>
      <c r="C686" s="1">
        <f>IF(A686-1&lt;=source!$B$3,source!$B$2,IF(A686-1&lt;=(source!$B$3+source!$C$3),source!$C$2,IF(A686-1&lt;=(source!$B$3+source!$C$3+source!$D$3),source!$D$2,IF(A686-1&lt;=(source!$B$3+source!$C$3+source!$D$3+source!$E$3),source!$E$2,IF(A686-1&lt;=(source!$B$3+source!$C$3+source!$D$3+source!$E$3+source!$F$3),source!$F$2,IF(A686-1&lt;=(source!$B$3+source!$C$3+source!$D$3+source!$E$3+source!$F$3+source!$G$3),source!$G$2,IF(A686-1&lt;=(source!$B$3+source!$C$3+source!$D$3+source!$E$3+source!$F$3+source!$G$3+source!$H$3),source!$H$2,IF(A686-1&lt;=(source!$B$3+source!$C$3+source!$D$3+source!$E$3+source!$F$3+source!$G$3+source!$H$3+source!$I$3),source!$I$2,source!$I$2))))))))</f>
        <v>24</v>
      </c>
      <c r="D686">
        <f t="shared" si="155"/>
        <v>5576</v>
      </c>
      <c r="E686" t="str">
        <f t="shared" si="156"/>
        <v>1576 AD</v>
      </c>
      <c r="F686">
        <f t="shared" si="157"/>
        <v>684</v>
      </c>
      <c r="G686">
        <f t="shared" si="158"/>
        <v>72198</v>
      </c>
      <c r="H686" s="1">
        <f>IF(F686-1&lt;=source!$B$6,source!$B$5,IF(F686-1&lt;=(source!$B$6+source!$C$6),source!$C$5,IF(F686-1&lt;=(source!$B$6+source!$C$6+source!$D$6),source!$D$5,IF(F686-1&lt;=(source!$B$6+source!$C$6+source!$D$6+source!$E$6),source!$E$5,IF(F686-1&lt;=(source!$B$6+source!$C$6+source!$D$6+source!$E$6+source!$F$6),source!$F$5,IF(F686-1&lt;=(source!$B$6+source!$C$6+source!$D$6+source!$E$6+source!$F$6+source!$G$6),source!$G$5,IF(F686-1&lt;=(source!$B$6+source!$C$6+source!$D$6+source!$E$6+source!$F$6+source!$G$6+source!$H$6),source!$H$5,IF(F686-1&lt;=(source!$B$6+source!$C$6+source!$D$6+source!$E$6+source!$F$6+source!$G$6+source!$H$6+source!$I$6),source!$I$5,source!$I$5))))))))</f>
        <v>6</v>
      </c>
      <c r="I686">
        <f t="shared" si="159"/>
        <v>6016.5</v>
      </c>
      <c r="J686" t="str">
        <f t="shared" si="160"/>
        <v>2016,5 AD</v>
      </c>
    </row>
    <row r="687" spans="1:10" x14ac:dyDescent="0.25">
      <c r="A687">
        <f t="shared" si="153"/>
        <v>685</v>
      </c>
      <c r="B687">
        <f t="shared" si="154"/>
        <v>66936</v>
      </c>
      <c r="C687" s="1">
        <f>IF(A687-1&lt;=source!$B$3,source!$B$2,IF(A687-1&lt;=(source!$B$3+source!$C$3),source!$C$2,IF(A687-1&lt;=(source!$B$3+source!$C$3+source!$D$3),source!$D$2,IF(A687-1&lt;=(source!$B$3+source!$C$3+source!$D$3+source!$E$3),source!$E$2,IF(A687-1&lt;=(source!$B$3+source!$C$3+source!$D$3+source!$E$3+source!$F$3),source!$F$2,IF(A687-1&lt;=(source!$B$3+source!$C$3+source!$D$3+source!$E$3+source!$F$3+source!$G$3),source!$G$2,IF(A687-1&lt;=(source!$B$3+source!$C$3+source!$D$3+source!$E$3+source!$F$3+source!$G$3+source!$H$3),source!$H$2,IF(A687-1&lt;=(source!$B$3+source!$C$3+source!$D$3+source!$E$3+source!$F$3+source!$G$3+source!$H$3+source!$I$3),source!$I$2,source!$I$2))))))))</f>
        <v>24</v>
      </c>
      <c r="D687">
        <f t="shared" si="155"/>
        <v>5578</v>
      </c>
      <c r="E687" t="str">
        <f t="shared" si="156"/>
        <v>1578 AD</v>
      </c>
      <c r="F687">
        <f t="shared" si="157"/>
        <v>685</v>
      </c>
      <c r="G687">
        <f t="shared" si="158"/>
        <v>72204</v>
      </c>
      <c r="H687" s="1">
        <f>IF(F687-1&lt;=source!$B$6,source!$B$5,IF(F687-1&lt;=(source!$B$6+source!$C$6),source!$C$5,IF(F687-1&lt;=(source!$B$6+source!$C$6+source!$D$6),source!$D$5,IF(F687-1&lt;=(source!$B$6+source!$C$6+source!$D$6+source!$E$6),source!$E$5,IF(F687-1&lt;=(source!$B$6+source!$C$6+source!$D$6+source!$E$6+source!$F$6),source!$F$5,IF(F687-1&lt;=(source!$B$6+source!$C$6+source!$D$6+source!$E$6+source!$F$6+source!$G$6),source!$G$5,IF(F687-1&lt;=(source!$B$6+source!$C$6+source!$D$6+source!$E$6+source!$F$6+source!$G$6+source!$H$6),source!$H$5,IF(F687-1&lt;=(source!$B$6+source!$C$6+source!$D$6+source!$E$6+source!$F$6+source!$G$6+source!$H$6+source!$I$6),source!$I$5,source!$I$5))))))))</f>
        <v>6</v>
      </c>
      <c r="I687">
        <f t="shared" si="159"/>
        <v>6017</v>
      </c>
      <c r="J687" t="str">
        <f t="shared" si="160"/>
        <v>2017 AD</v>
      </c>
    </row>
    <row r="688" spans="1:10" x14ac:dyDescent="0.25">
      <c r="A688">
        <f t="shared" si="153"/>
        <v>686</v>
      </c>
      <c r="B688">
        <f t="shared" si="154"/>
        <v>66960</v>
      </c>
      <c r="C688" s="1">
        <f>IF(A688-1&lt;=source!$B$3,source!$B$2,IF(A688-1&lt;=(source!$B$3+source!$C$3),source!$C$2,IF(A688-1&lt;=(source!$B$3+source!$C$3+source!$D$3),source!$D$2,IF(A688-1&lt;=(source!$B$3+source!$C$3+source!$D$3+source!$E$3),source!$E$2,IF(A688-1&lt;=(source!$B$3+source!$C$3+source!$D$3+source!$E$3+source!$F$3),source!$F$2,IF(A688-1&lt;=(source!$B$3+source!$C$3+source!$D$3+source!$E$3+source!$F$3+source!$G$3),source!$G$2,IF(A688-1&lt;=(source!$B$3+source!$C$3+source!$D$3+source!$E$3+source!$F$3+source!$G$3+source!$H$3),source!$H$2,IF(A688-1&lt;=(source!$B$3+source!$C$3+source!$D$3+source!$E$3+source!$F$3+source!$G$3+source!$H$3+source!$I$3),source!$I$2,source!$I$2))))))))</f>
        <v>24</v>
      </c>
      <c r="D688">
        <f t="shared" si="155"/>
        <v>5580</v>
      </c>
      <c r="E688" t="str">
        <f t="shared" si="156"/>
        <v>1580 AD</v>
      </c>
      <c r="F688">
        <f t="shared" si="157"/>
        <v>686</v>
      </c>
      <c r="G688">
        <f t="shared" si="158"/>
        <v>72210</v>
      </c>
      <c r="H688" s="1">
        <f>IF(F688-1&lt;=source!$B$6,source!$B$5,IF(F688-1&lt;=(source!$B$6+source!$C$6),source!$C$5,IF(F688-1&lt;=(source!$B$6+source!$C$6+source!$D$6),source!$D$5,IF(F688-1&lt;=(source!$B$6+source!$C$6+source!$D$6+source!$E$6),source!$E$5,IF(F688-1&lt;=(source!$B$6+source!$C$6+source!$D$6+source!$E$6+source!$F$6),source!$F$5,IF(F688-1&lt;=(source!$B$6+source!$C$6+source!$D$6+source!$E$6+source!$F$6+source!$G$6),source!$G$5,IF(F688-1&lt;=(source!$B$6+source!$C$6+source!$D$6+source!$E$6+source!$F$6+source!$G$6+source!$H$6),source!$H$5,IF(F688-1&lt;=(source!$B$6+source!$C$6+source!$D$6+source!$E$6+source!$F$6+source!$G$6+source!$H$6+source!$I$6),source!$I$5,source!$I$5))))))))</f>
        <v>6</v>
      </c>
      <c r="I688">
        <f t="shared" si="159"/>
        <v>6017.5</v>
      </c>
      <c r="J688" t="str">
        <f t="shared" si="160"/>
        <v>2017,5 AD</v>
      </c>
    </row>
    <row r="689" spans="1:10" x14ac:dyDescent="0.25">
      <c r="A689">
        <f t="shared" si="153"/>
        <v>687</v>
      </c>
      <c r="B689">
        <f t="shared" si="154"/>
        <v>66984</v>
      </c>
      <c r="C689" s="1">
        <f>IF(A689-1&lt;=source!$B$3,source!$B$2,IF(A689-1&lt;=(source!$B$3+source!$C$3),source!$C$2,IF(A689-1&lt;=(source!$B$3+source!$C$3+source!$D$3),source!$D$2,IF(A689-1&lt;=(source!$B$3+source!$C$3+source!$D$3+source!$E$3),source!$E$2,IF(A689-1&lt;=(source!$B$3+source!$C$3+source!$D$3+source!$E$3+source!$F$3),source!$F$2,IF(A689-1&lt;=(source!$B$3+source!$C$3+source!$D$3+source!$E$3+source!$F$3+source!$G$3),source!$G$2,IF(A689-1&lt;=(source!$B$3+source!$C$3+source!$D$3+source!$E$3+source!$F$3+source!$G$3+source!$H$3),source!$H$2,IF(A689-1&lt;=(source!$B$3+source!$C$3+source!$D$3+source!$E$3+source!$F$3+source!$G$3+source!$H$3+source!$I$3),source!$I$2,source!$I$2))))))))</f>
        <v>24</v>
      </c>
      <c r="D689">
        <f t="shared" si="155"/>
        <v>5582</v>
      </c>
      <c r="E689" t="str">
        <f t="shared" si="156"/>
        <v>1582 AD</v>
      </c>
      <c r="F689">
        <f t="shared" si="157"/>
        <v>687</v>
      </c>
      <c r="G689">
        <f t="shared" si="158"/>
        <v>72216</v>
      </c>
      <c r="H689" s="1">
        <f>IF(F689-1&lt;=source!$B$6,source!$B$5,IF(F689-1&lt;=(source!$B$6+source!$C$6),source!$C$5,IF(F689-1&lt;=(source!$B$6+source!$C$6+source!$D$6),source!$D$5,IF(F689-1&lt;=(source!$B$6+source!$C$6+source!$D$6+source!$E$6),source!$E$5,IF(F689-1&lt;=(source!$B$6+source!$C$6+source!$D$6+source!$E$6+source!$F$6),source!$F$5,IF(F689-1&lt;=(source!$B$6+source!$C$6+source!$D$6+source!$E$6+source!$F$6+source!$G$6),source!$G$5,IF(F689-1&lt;=(source!$B$6+source!$C$6+source!$D$6+source!$E$6+source!$F$6+source!$G$6+source!$H$6),source!$H$5,IF(F689-1&lt;=(source!$B$6+source!$C$6+source!$D$6+source!$E$6+source!$F$6+source!$G$6+source!$H$6+source!$I$6),source!$I$5,source!$I$5))))))))</f>
        <v>6</v>
      </c>
      <c r="I689">
        <f t="shared" si="159"/>
        <v>6018</v>
      </c>
      <c r="J689" t="str">
        <f t="shared" si="160"/>
        <v>2018 AD</v>
      </c>
    </row>
    <row r="690" spans="1:10" x14ac:dyDescent="0.25">
      <c r="A690">
        <f t="shared" si="153"/>
        <v>688</v>
      </c>
      <c r="B690">
        <f t="shared" si="154"/>
        <v>67008</v>
      </c>
      <c r="C690" s="1">
        <f>IF(A690-1&lt;=source!$B$3,source!$B$2,IF(A690-1&lt;=(source!$B$3+source!$C$3),source!$C$2,IF(A690-1&lt;=(source!$B$3+source!$C$3+source!$D$3),source!$D$2,IF(A690-1&lt;=(source!$B$3+source!$C$3+source!$D$3+source!$E$3),source!$E$2,IF(A690-1&lt;=(source!$B$3+source!$C$3+source!$D$3+source!$E$3+source!$F$3),source!$F$2,IF(A690-1&lt;=(source!$B$3+source!$C$3+source!$D$3+source!$E$3+source!$F$3+source!$G$3),source!$G$2,IF(A690-1&lt;=(source!$B$3+source!$C$3+source!$D$3+source!$E$3+source!$F$3+source!$G$3+source!$H$3),source!$H$2,IF(A690-1&lt;=(source!$B$3+source!$C$3+source!$D$3+source!$E$3+source!$F$3+source!$G$3+source!$H$3+source!$I$3),source!$I$2,source!$I$2))))))))</f>
        <v>24</v>
      </c>
      <c r="D690">
        <f t="shared" si="155"/>
        <v>5584</v>
      </c>
      <c r="E690" t="str">
        <f t="shared" si="156"/>
        <v>1584 AD</v>
      </c>
      <c r="F690">
        <f t="shared" si="157"/>
        <v>688</v>
      </c>
      <c r="G690">
        <f t="shared" si="158"/>
        <v>72222</v>
      </c>
      <c r="H690" s="1">
        <f>IF(F690-1&lt;=source!$B$6,source!$B$5,IF(F690-1&lt;=(source!$B$6+source!$C$6),source!$C$5,IF(F690-1&lt;=(source!$B$6+source!$C$6+source!$D$6),source!$D$5,IF(F690-1&lt;=(source!$B$6+source!$C$6+source!$D$6+source!$E$6),source!$E$5,IF(F690-1&lt;=(source!$B$6+source!$C$6+source!$D$6+source!$E$6+source!$F$6),source!$F$5,IF(F690-1&lt;=(source!$B$6+source!$C$6+source!$D$6+source!$E$6+source!$F$6+source!$G$6),source!$G$5,IF(F690-1&lt;=(source!$B$6+source!$C$6+source!$D$6+source!$E$6+source!$F$6+source!$G$6+source!$H$6),source!$H$5,IF(F690-1&lt;=(source!$B$6+source!$C$6+source!$D$6+source!$E$6+source!$F$6+source!$G$6+source!$H$6+source!$I$6),source!$I$5,source!$I$5))))))))</f>
        <v>6</v>
      </c>
      <c r="I690">
        <f t="shared" si="159"/>
        <v>6018.5</v>
      </c>
      <c r="J690" t="str">
        <f t="shared" si="160"/>
        <v>2018,5 AD</v>
      </c>
    </row>
    <row r="691" spans="1:10" x14ac:dyDescent="0.25">
      <c r="A691">
        <f t="shared" si="153"/>
        <v>689</v>
      </c>
      <c r="B691">
        <f t="shared" si="154"/>
        <v>67032</v>
      </c>
      <c r="C691" s="1">
        <f>IF(A691-1&lt;=source!$B$3,source!$B$2,IF(A691-1&lt;=(source!$B$3+source!$C$3),source!$C$2,IF(A691-1&lt;=(source!$B$3+source!$C$3+source!$D$3),source!$D$2,IF(A691-1&lt;=(source!$B$3+source!$C$3+source!$D$3+source!$E$3),source!$E$2,IF(A691-1&lt;=(source!$B$3+source!$C$3+source!$D$3+source!$E$3+source!$F$3),source!$F$2,IF(A691-1&lt;=(source!$B$3+source!$C$3+source!$D$3+source!$E$3+source!$F$3+source!$G$3),source!$G$2,IF(A691-1&lt;=(source!$B$3+source!$C$3+source!$D$3+source!$E$3+source!$F$3+source!$G$3+source!$H$3),source!$H$2,IF(A691-1&lt;=(source!$B$3+source!$C$3+source!$D$3+source!$E$3+source!$F$3+source!$G$3+source!$H$3+source!$I$3),source!$I$2,source!$I$2))))))))</f>
        <v>24</v>
      </c>
      <c r="D691">
        <f t="shared" si="155"/>
        <v>5586</v>
      </c>
      <c r="E691" t="str">
        <f t="shared" si="156"/>
        <v>1586 AD</v>
      </c>
      <c r="F691">
        <f t="shared" si="157"/>
        <v>689</v>
      </c>
      <c r="G691">
        <f t="shared" si="158"/>
        <v>72228</v>
      </c>
      <c r="H691" s="1">
        <f>IF(F691-1&lt;=source!$B$6,source!$B$5,IF(F691-1&lt;=(source!$B$6+source!$C$6),source!$C$5,IF(F691-1&lt;=(source!$B$6+source!$C$6+source!$D$6),source!$D$5,IF(F691-1&lt;=(source!$B$6+source!$C$6+source!$D$6+source!$E$6),source!$E$5,IF(F691-1&lt;=(source!$B$6+source!$C$6+source!$D$6+source!$E$6+source!$F$6),source!$F$5,IF(F691-1&lt;=(source!$B$6+source!$C$6+source!$D$6+source!$E$6+source!$F$6+source!$G$6),source!$G$5,IF(F691-1&lt;=(source!$B$6+source!$C$6+source!$D$6+source!$E$6+source!$F$6+source!$G$6+source!$H$6),source!$H$5,IF(F691-1&lt;=(source!$B$6+source!$C$6+source!$D$6+source!$E$6+source!$F$6+source!$G$6+source!$H$6+source!$I$6),source!$I$5,source!$I$5))))))))</f>
        <v>6</v>
      </c>
      <c r="I691">
        <f t="shared" si="159"/>
        <v>6019</v>
      </c>
      <c r="J691" t="str">
        <f t="shared" si="160"/>
        <v>2019 AD</v>
      </c>
    </row>
    <row r="692" spans="1:10" x14ac:dyDescent="0.25">
      <c r="A692">
        <f t="shared" si="153"/>
        <v>690</v>
      </c>
      <c r="B692">
        <f t="shared" si="154"/>
        <v>67056</v>
      </c>
      <c r="C692" s="1">
        <f>IF(A692-1&lt;=source!$B$3,source!$B$2,IF(A692-1&lt;=(source!$B$3+source!$C$3),source!$C$2,IF(A692-1&lt;=(source!$B$3+source!$C$3+source!$D$3),source!$D$2,IF(A692-1&lt;=(source!$B$3+source!$C$3+source!$D$3+source!$E$3),source!$E$2,IF(A692-1&lt;=(source!$B$3+source!$C$3+source!$D$3+source!$E$3+source!$F$3),source!$F$2,IF(A692-1&lt;=(source!$B$3+source!$C$3+source!$D$3+source!$E$3+source!$F$3+source!$G$3),source!$G$2,IF(A692-1&lt;=(source!$B$3+source!$C$3+source!$D$3+source!$E$3+source!$F$3+source!$G$3+source!$H$3),source!$H$2,IF(A692-1&lt;=(source!$B$3+source!$C$3+source!$D$3+source!$E$3+source!$F$3+source!$G$3+source!$H$3+source!$I$3),source!$I$2,source!$I$2))))))))</f>
        <v>24</v>
      </c>
      <c r="D692">
        <f t="shared" si="155"/>
        <v>5588</v>
      </c>
      <c r="E692" t="str">
        <f t="shared" si="156"/>
        <v>1588 AD</v>
      </c>
      <c r="F692">
        <f t="shared" si="157"/>
        <v>690</v>
      </c>
      <c r="G692">
        <f t="shared" si="158"/>
        <v>72234</v>
      </c>
      <c r="H692" s="1">
        <f>IF(F692-1&lt;=source!$B$6,source!$B$5,IF(F692-1&lt;=(source!$B$6+source!$C$6),source!$C$5,IF(F692-1&lt;=(source!$B$6+source!$C$6+source!$D$6),source!$D$5,IF(F692-1&lt;=(source!$B$6+source!$C$6+source!$D$6+source!$E$6),source!$E$5,IF(F692-1&lt;=(source!$B$6+source!$C$6+source!$D$6+source!$E$6+source!$F$6),source!$F$5,IF(F692-1&lt;=(source!$B$6+source!$C$6+source!$D$6+source!$E$6+source!$F$6+source!$G$6),source!$G$5,IF(F692-1&lt;=(source!$B$6+source!$C$6+source!$D$6+source!$E$6+source!$F$6+source!$G$6+source!$H$6),source!$H$5,IF(F692-1&lt;=(source!$B$6+source!$C$6+source!$D$6+source!$E$6+source!$F$6+source!$G$6+source!$H$6+source!$I$6),source!$I$5,source!$I$5))))))))</f>
        <v>6</v>
      </c>
      <c r="I692">
        <f t="shared" si="159"/>
        <v>6019.5</v>
      </c>
      <c r="J692" t="str">
        <f t="shared" si="160"/>
        <v>2019,5 AD</v>
      </c>
    </row>
    <row r="693" spans="1:10" x14ac:dyDescent="0.25">
      <c r="A693">
        <f t="shared" si="153"/>
        <v>691</v>
      </c>
      <c r="B693">
        <f t="shared" si="154"/>
        <v>67080</v>
      </c>
      <c r="C693" s="1">
        <f>IF(A693-1&lt;=source!$B$3,source!$B$2,IF(A693-1&lt;=(source!$B$3+source!$C$3),source!$C$2,IF(A693-1&lt;=(source!$B$3+source!$C$3+source!$D$3),source!$D$2,IF(A693-1&lt;=(source!$B$3+source!$C$3+source!$D$3+source!$E$3),source!$E$2,IF(A693-1&lt;=(source!$B$3+source!$C$3+source!$D$3+source!$E$3+source!$F$3),source!$F$2,IF(A693-1&lt;=(source!$B$3+source!$C$3+source!$D$3+source!$E$3+source!$F$3+source!$G$3),source!$G$2,IF(A693-1&lt;=(source!$B$3+source!$C$3+source!$D$3+source!$E$3+source!$F$3+source!$G$3+source!$H$3),source!$H$2,IF(A693-1&lt;=(source!$B$3+source!$C$3+source!$D$3+source!$E$3+source!$F$3+source!$G$3+source!$H$3+source!$I$3),source!$I$2,source!$I$2))))))))</f>
        <v>24</v>
      </c>
      <c r="D693">
        <f t="shared" si="155"/>
        <v>5590</v>
      </c>
      <c r="E693" t="str">
        <f t="shared" si="156"/>
        <v>1590 AD</v>
      </c>
      <c r="F693">
        <f t="shared" si="157"/>
        <v>691</v>
      </c>
      <c r="G693">
        <f t="shared" si="158"/>
        <v>72240</v>
      </c>
      <c r="H693" s="1">
        <f>IF(F693-1&lt;=source!$B$6,source!$B$5,IF(F693-1&lt;=(source!$B$6+source!$C$6),source!$C$5,IF(F693-1&lt;=(source!$B$6+source!$C$6+source!$D$6),source!$D$5,IF(F693-1&lt;=(source!$B$6+source!$C$6+source!$D$6+source!$E$6),source!$E$5,IF(F693-1&lt;=(source!$B$6+source!$C$6+source!$D$6+source!$E$6+source!$F$6),source!$F$5,IF(F693-1&lt;=(source!$B$6+source!$C$6+source!$D$6+source!$E$6+source!$F$6+source!$G$6),source!$G$5,IF(F693-1&lt;=(source!$B$6+source!$C$6+source!$D$6+source!$E$6+source!$F$6+source!$G$6+source!$H$6),source!$H$5,IF(F693-1&lt;=(source!$B$6+source!$C$6+source!$D$6+source!$E$6+source!$F$6+source!$G$6+source!$H$6+source!$I$6),source!$I$5,source!$I$5))))))))</f>
        <v>6</v>
      </c>
      <c r="I693">
        <f t="shared" si="159"/>
        <v>6020</v>
      </c>
      <c r="J693" t="str">
        <f t="shared" si="160"/>
        <v>2020 AD</v>
      </c>
    </row>
    <row r="694" spans="1:10" x14ac:dyDescent="0.25">
      <c r="A694">
        <f t="shared" si="153"/>
        <v>692</v>
      </c>
      <c r="B694">
        <f t="shared" si="154"/>
        <v>67104</v>
      </c>
      <c r="C694" s="1">
        <f>IF(A694-1&lt;=source!$B$3,source!$B$2,IF(A694-1&lt;=(source!$B$3+source!$C$3),source!$C$2,IF(A694-1&lt;=(source!$B$3+source!$C$3+source!$D$3),source!$D$2,IF(A694-1&lt;=(source!$B$3+source!$C$3+source!$D$3+source!$E$3),source!$E$2,IF(A694-1&lt;=(source!$B$3+source!$C$3+source!$D$3+source!$E$3+source!$F$3),source!$F$2,IF(A694-1&lt;=(source!$B$3+source!$C$3+source!$D$3+source!$E$3+source!$F$3+source!$G$3),source!$G$2,IF(A694-1&lt;=(source!$B$3+source!$C$3+source!$D$3+source!$E$3+source!$F$3+source!$G$3+source!$H$3),source!$H$2,IF(A694-1&lt;=(source!$B$3+source!$C$3+source!$D$3+source!$E$3+source!$F$3+source!$G$3+source!$H$3+source!$I$3),source!$I$2,source!$I$2))))))))</f>
        <v>24</v>
      </c>
      <c r="D694">
        <f t="shared" si="155"/>
        <v>5592</v>
      </c>
      <c r="E694" t="str">
        <f t="shared" si="156"/>
        <v>1592 AD</v>
      </c>
      <c r="F694">
        <f t="shared" si="157"/>
        <v>692</v>
      </c>
      <c r="G694">
        <f t="shared" si="158"/>
        <v>72246</v>
      </c>
      <c r="H694" s="1">
        <f>IF(F694-1&lt;=source!$B$6,source!$B$5,IF(F694-1&lt;=(source!$B$6+source!$C$6),source!$C$5,IF(F694-1&lt;=(source!$B$6+source!$C$6+source!$D$6),source!$D$5,IF(F694-1&lt;=(source!$B$6+source!$C$6+source!$D$6+source!$E$6),source!$E$5,IF(F694-1&lt;=(source!$B$6+source!$C$6+source!$D$6+source!$E$6+source!$F$6),source!$F$5,IF(F694-1&lt;=(source!$B$6+source!$C$6+source!$D$6+source!$E$6+source!$F$6+source!$G$6),source!$G$5,IF(F694-1&lt;=(source!$B$6+source!$C$6+source!$D$6+source!$E$6+source!$F$6+source!$G$6+source!$H$6),source!$H$5,IF(F694-1&lt;=(source!$B$6+source!$C$6+source!$D$6+source!$E$6+source!$F$6+source!$G$6+source!$H$6+source!$I$6),source!$I$5,source!$I$5))))))))</f>
        <v>6</v>
      </c>
      <c r="I694">
        <f t="shared" si="159"/>
        <v>6020.5</v>
      </c>
      <c r="J694" t="str">
        <f t="shared" si="160"/>
        <v>2020,5 AD</v>
      </c>
    </row>
    <row r="695" spans="1:10" x14ac:dyDescent="0.25">
      <c r="A695">
        <f t="shared" si="153"/>
        <v>693</v>
      </c>
      <c r="B695">
        <f t="shared" si="154"/>
        <v>67128</v>
      </c>
      <c r="C695" s="1">
        <f>IF(A695-1&lt;=source!$B$3,source!$B$2,IF(A695-1&lt;=(source!$B$3+source!$C$3),source!$C$2,IF(A695-1&lt;=(source!$B$3+source!$C$3+source!$D$3),source!$D$2,IF(A695-1&lt;=(source!$B$3+source!$C$3+source!$D$3+source!$E$3),source!$E$2,IF(A695-1&lt;=(source!$B$3+source!$C$3+source!$D$3+source!$E$3+source!$F$3),source!$F$2,IF(A695-1&lt;=(source!$B$3+source!$C$3+source!$D$3+source!$E$3+source!$F$3+source!$G$3),source!$G$2,IF(A695-1&lt;=(source!$B$3+source!$C$3+source!$D$3+source!$E$3+source!$F$3+source!$G$3+source!$H$3),source!$H$2,IF(A695-1&lt;=(source!$B$3+source!$C$3+source!$D$3+source!$E$3+source!$F$3+source!$G$3+source!$H$3+source!$I$3),source!$I$2,source!$I$2))))))))</f>
        <v>24</v>
      </c>
      <c r="D695">
        <f t="shared" si="155"/>
        <v>5594</v>
      </c>
      <c r="E695" t="str">
        <f t="shared" si="156"/>
        <v>1594 AD</v>
      </c>
      <c r="F695">
        <f t="shared" si="157"/>
        <v>693</v>
      </c>
      <c r="G695">
        <f t="shared" si="158"/>
        <v>72252</v>
      </c>
      <c r="H695" s="1">
        <f>IF(F695-1&lt;=source!$B$6,source!$B$5,IF(F695-1&lt;=(source!$B$6+source!$C$6),source!$C$5,IF(F695-1&lt;=(source!$B$6+source!$C$6+source!$D$6),source!$D$5,IF(F695-1&lt;=(source!$B$6+source!$C$6+source!$D$6+source!$E$6),source!$E$5,IF(F695-1&lt;=(source!$B$6+source!$C$6+source!$D$6+source!$E$6+source!$F$6),source!$F$5,IF(F695-1&lt;=(source!$B$6+source!$C$6+source!$D$6+source!$E$6+source!$F$6+source!$G$6),source!$G$5,IF(F695-1&lt;=(source!$B$6+source!$C$6+source!$D$6+source!$E$6+source!$F$6+source!$G$6+source!$H$6),source!$H$5,IF(F695-1&lt;=(source!$B$6+source!$C$6+source!$D$6+source!$E$6+source!$F$6+source!$G$6+source!$H$6+source!$I$6),source!$I$5,source!$I$5))))))))</f>
        <v>6</v>
      </c>
      <c r="I695">
        <f t="shared" si="159"/>
        <v>6021</v>
      </c>
      <c r="J695" t="str">
        <f t="shared" si="160"/>
        <v>2021 AD</v>
      </c>
    </row>
    <row r="696" spans="1:10" x14ac:dyDescent="0.25">
      <c r="A696">
        <f t="shared" si="153"/>
        <v>694</v>
      </c>
      <c r="B696">
        <f t="shared" si="154"/>
        <v>67152</v>
      </c>
      <c r="C696" s="1">
        <f>IF(A696-1&lt;=source!$B$3,source!$B$2,IF(A696-1&lt;=(source!$B$3+source!$C$3),source!$C$2,IF(A696-1&lt;=(source!$B$3+source!$C$3+source!$D$3),source!$D$2,IF(A696-1&lt;=(source!$B$3+source!$C$3+source!$D$3+source!$E$3),source!$E$2,IF(A696-1&lt;=(source!$B$3+source!$C$3+source!$D$3+source!$E$3+source!$F$3),source!$F$2,IF(A696-1&lt;=(source!$B$3+source!$C$3+source!$D$3+source!$E$3+source!$F$3+source!$G$3),source!$G$2,IF(A696-1&lt;=(source!$B$3+source!$C$3+source!$D$3+source!$E$3+source!$F$3+source!$G$3+source!$H$3),source!$H$2,IF(A696-1&lt;=(source!$B$3+source!$C$3+source!$D$3+source!$E$3+source!$F$3+source!$G$3+source!$H$3+source!$I$3),source!$I$2,source!$I$2))))))))</f>
        <v>24</v>
      </c>
      <c r="D696">
        <f t="shared" si="155"/>
        <v>5596</v>
      </c>
      <c r="E696" t="str">
        <f t="shared" si="156"/>
        <v>1596 AD</v>
      </c>
      <c r="F696">
        <f t="shared" si="157"/>
        <v>694</v>
      </c>
      <c r="G696">
        <f t="shared" si="158"/>
        <v>72258</v>
      </c>
      <c r="H696" s="1">
        <f>IF(F696-1&lt;=source!$B$6,source!$B$5,IF(F696-1&lt;=(source!$B$6+source!$C$6),source!$C$5,IF(F696-1&lt;=(source!$B$6+source!$C$6+source!$D$6),source!$D$5,IF(F696-1&lt;=(source!$B$6+source!$C$6+source!$D$6+source!$E$6),source!$E$5,IF(F696-1&lt;=(source!$B$6+source!$C$6+source!$D$6+source!$E$6+source!$F$6),source!$F$5,IF(F696-1&lt;=(source!$B$6+source!$C$6+source!$D$6+source!$E$6+source!$F$6+source!$G$6),source!$G$5,IF(F696-1&lt;=(source!$B$6+source!$C$6+source!$D$6+source!$E$6+source!$F$6+source!$G$6+source!$H$6),source!$H$5,IF(F696-1&lt;=(source!$B$6+source!$C$6+source!$D$6+source!$E$6+source!$F$6+source!$G$6+source!$H$6+source!$I$6),source!$I$5,source!$I$5))))))))</f>
        <v>6</v>
      </c>
      <c r="I696">
        <f t="shared" si="159"/>
        <v>6021.5</v>
      </c>
      <c r="J696" t="str">
        <f t="shared" si="160"/>
        <v>2021,5 AD</v>
      </c>
    </row>
    <row r="697" spans="1:10" x14ac:dyDescent="0.25">
      <c r="A697">
        <f t="shared" si="153"/>
        <v>695</v>
      </c>
      <c r="B697">
        <f t="shared" si="154"/>
        <v>67176</v>
      </c>
      <c r="C697" s="1">
        <f>IF(A697-1&lt;=source!$B$3,source!$B$2,IF(A697-1&lt;=(source!$B$3+source!$C$3),source!$C$2,IF(A697-1&lt;=(source!$B$3+source!$C$3+source!$D$3),source!$D$2,IF(A697-1&lt;=(source!$B$3+source!$C$3+source!$D$3+source!$E$3),source!$E$2,IF(A697-1&lt;=(source!$B$3+source!$C$3+source!$D$3+source!$E$3+source!$F$3),source!$F$2,IF(A697-1&lt;=(source!$B$3+source!$C$3+source!$D$3+source!$E$3+source!$F$3+source!$G$3),source!$G$2,IF(A697-1&lt;=(source!$B$3+source!$C$3+source!$D$3+source!$E$3+source!$F$3+source!$G$3+source!$H$3),source!$H$2,IF(A697-1&lt;=(source!$B$3+source!$C$3+source!$D$3+source!$E$3+source!$F$3+source!$G$3+source!$H$3+source!$I$3),source!$I$2,source!$I$2))))))))</f>
        <v>24</v>
      </c>
      <c r="D697">
        <f t="shared" si="155"/>
        <v>5598</v>
      </c>
      <c r="E697" t="str">
        <f t="shared" si="156"/>
        <v>1598 AD</v>
      </c>
      <c r="F697">
        <f t="shared" si="157"/>
        <v>695</v>
      </c>
      <c r="G697">
        <f t="shared" si="158"/>
        <v>72264</v>
      </c>
      <c r="H697" s="1">
        <f>IF(F697-1&lt;=source!$B$6,source!$B$5,IF(F697-1&lt;=(source!$B$6+source!$C$6),source!$C$5,IF(F697-1&lt;=(source!$B$6+source!$C$6+source!$D$6),source!$D$5,IF(F697-1&lt;=(source!$B$6+source!$C$6+source!$D$6+source!$E$6),source!$E$5,IF(F697-1&lt;=(source!$B$6+source!$C$6+source!$D$6+source!$E$6+source!$F$6),source!$F$5,IF(F697-1&lt;=(source!$B$6+source!$C$6+source!$D$6+source!$E$6+source!$F$6+source!$G$6),source!$G$5,IF(F697-1&lt;=(source!$B$6+source!$C$6+source!$D$6+source!$E$6+source!$F$6+source!$G$6+source!$H$6),source!$H$5,IF(F697-1&lt;=(source!$B$6+source!$C$6+source!$D$6+source!$E$6+source!$F$6+source!$G$6+source!$H$6+source!$I$6),source!$I$5,source!$I$5))))))))</f>
        <v>6</v>
      </c>
      <c r="I697">
        <f t="shared" si="159"/>
        <v>6022</v>
      </c>
      <c r="J697" t="str">
        <f t="shared" si="160"/>
        <v>2022 AD</v>
      </c>
    </row>
    <row r="698" spans="1:10" x14ac:dyDescent="0.25">
      <c r="A698">
        <f t="shared" si="153"/>
        <v>696</v>
      </c>
      <c r="B698">
        <f t="shared" si="154"/>
        <v>67200</v>
      </c>
      <c r="C698" s="1">
        <f>IF(A698-1&lt;=source!$B$3,source!$B$2,IF(A698-1&lt;=(source!$B$3+source!$C$3),source!$C$2,IF(A698-1&lt;=(source!$B$3+source!$C$3+source!$D$3),source!$D$2,IF(A698-1&lt;=(source!$B$3+source!$C$3+source!$D$3+source!$E$3),source!$E$2,IF(A698-1&lt;=(source!$B$3+source!$C$3+source!$D$3+source!$E$3+source!$F$3),source!$F$2,IF(A698-1&lt;=(source!$B$3+source!$C$3+source!$D$3+source!$E$3+source!$F$3+source!$G$3),source!$G$2,IF(A698-1&lt;=(source!$B$3+source!$C$3+source!$D$3+source!$E$3+source!$F$3+source!$G$3+source!$H$3),source!$H$2,IF(A698-1&lt;=(source!$B$3+source!$C$3+source!$D$3+source!$E$3+source!$F$3+source!$G$3+source!$H$3+source!$I$3),source!$I$2,source!$I$2))))))))</f>
        <v>24</v>
      </c>
      <c r="D698">
        <f t="shared" si="155"/>
        <v>5600</v>
      </c>
      <c r="E698" t="str">
        <f t="shared" si="156"/>
        <v>1600 AD</v>
      </c>
      <c r="F698">
        <f t="shared" si="157"/>
        <v>696</v>
      </c>
      <c r="G698">
        <f t="shared" si="158"/>
        <v>72270</v>
      </c>
      <c r="H698" s="1">
        <f>IF(F698-1&lt;=source!$B$6,source!$B$5,IF(F698-1&lt;=(source!$B$6+source!$C$6),source!$C$5,IF(F698-1&lt;=(source!$B$6+source!$C$6+source!$D$6),source!$D$5,IF(F698-1&lt;=(source!$B$6+source!$C$6+source!$D$6+source!$E$6),source!$E$5,IF(F698-1&lt;=(source!$B$6+source!$C$6+source!$D$6+source!$E$6+source!$F$6),source!$F$5,IF(F698-1&lt;=(source!$B$6+source!$C$6+source!$D$6+source!$E$6+source!$F$6+source!$G$6),source!$G$5,IF(F698-1&lt;=(source!$B$6+source!$C$6+source!$D$6+source!$E$6+source!$F$6+source!$G$6+source!$H$6),source!$H$5,IF(F698-1&lt;=(source!$B$6+source!$C$6+source!$D$6+source!$E$6+source!$F$6+source!$G$6+source!$H$6+source!$I$6),source!$I$5,source!$I$5))))))))</f>
        <v>6</v>
      </c>
      <c r="I698">
        <f t="shared" si="159"/>
        <v>6022.5</v>
      </c>
      <c r="J698" t="str">
        <f t="shared" si="160"/>
        <v>2022,5 AD</v>
      </c>
    </row>
    <row r="699" spans="1:10" x14ac:dyDescent="0.25">
      <c r="A699">
        <f t="shared" si="153"/>
        <v>697</v>
      </c>
      <c r="B699">
        <f t="shared" si="154"/>
        <v>67224</v>
      </c>
      <c r="C699" s="1">
        <f>IF(A699-1&lt;=source!$B$3,source!$B$2,IF(A699-1&lt;=(source!$B$3+source!$C$3),source!$C$2,IF(A699-1&lt;=(source!$B$3+source!$C$3+source!$D$3),source!$D$2,IF(A699-1&lt;=(source!$B$3+source!$C$3+source!$D$3+source!$E$3),source!$E$2,IF(A699-1&lt;=(source!$B$3+source!$C$3+source!$D$3+source!$E$3+source!$F$3),source!$F$2,IF(A699-1&lt;=(source!$B$3+source!$C$3+source!$D$3+source!$E$3+source!$F$3+source!$G$3),source!$G$2,IF(A699-1&lt;=(source!$B$3+source!$C$3+source!$D$3+source!$E$3+source!$F$3+source!$G$3+source!$H$3),source!$H$2,IF(A699-1&lt;=(source!$B$3+source!$C$3+source!$D$3+source!$E$3+source!$F$3+source!$G$3+source!$H$3+source!$I$3),source!$I$2,source!$I$2))))))))</f>
        <v>24</v>
      </c>
      <c r="D699">
        <f t="shared" si="155"/>
        <v>5602</v>
      </c>
      <c r="E699" t="str">
        <f t="shared" si="156"/>
        <v>1602 AD</v>
      </c>
      <c r="F699">
        <f t="shared" si="157"/>
        <v>697</v>
      </c>
      <c r="G699">
        <f t="shared" si="158"/>
        <v>72276</v>
      </c>
      <c r="H699" s="1">
        <f>IF(F699-1&lt;=source!$B$6,source!$B$5,IF(F699-1&lt;=(source!$B$6+source!$C$6),source!$C$5,IF(F699-1&lt;=(source!$B$6+source!$C$6+source!$D$6),source!$D$5,IF(F699-1&lt;=(source!$B$6+source!$C$6+source!$D$6+source!$E$6),source!$E$5,IF(F699-1&lt;=(source!$B$6+source!$C$6+source!$D$6+source!$E$6+source!$F$6),source!$F$5,IF(F699-1&lt;=(source!$B$6+source!$C$6+source!$D$6+source!$E$6+source!$F$6+source!$G$6),source!$G$5,IF(F699-1&lt;=(source!$B$6+source!$C$6+source!$D$6+source!$E$6+source!$F$6+source!$G$6+source!$H$6),source!$H$5,IF(F699-1&lt;=(source!$B$6+source!$C$6+source!$D$6+source!$E$6+source!$F$6+source!$G$6+source!$H$6+source!$I$6),source!$I$5,source!$I$5))))))))</f>
        <v>6</v>
      </c>
      <c r="I699">
        <f t="shared" si="159"/>
        <v>6023</v>
      </c>
      <c r="J699" t="str">
        <f t="shared" si="160"/>
        <v>2023 AD</v>
      </c>
    </row>
    <row r="700" spans="1:10" x14ac:dyDescent="0.25">
      <c r="A700">
        <f t="shared" si="153"/>
        <v>698</v>
      </c>
      <c r="B700">
        <f t="shared" si="154"/>
        <v>67248</v>
      </c>
      <c r="C700" s="1">
        <f>IF(A700-1&lt;=source!$B$3,source!$B$2,IF(A700-1&lt;=(source!$B$3+source!$C$3),source!$C$2,IF(A700-1&lt;=(source!$B$3+source!$C$3+source!$D$3),source!$D$2,IF(A700-1&lt;=(source!$B$3+source!$C$3+source!$D$3+source!$E$3),source!$E$2,IF(A700-1&lt;=(source!$B$3+source!$C$3+source!$D$3+source!$E$3+source!$F$3),source!$F$2,IF(A700-1&lt;=(source!$B$3+source!$C$3+source!$D$3+source!$E$3+source!$F$3+source!$G$3),source!$G$2,IF(A700-1&lt;=(source!$B$3+source!$C$3+source!$D$3+source!$E$3+source!$F$3+source!$G$3+source!$H$3),source!$H$2,IF(A700-1&lt;=(source!$B$3+source!$C$3+source!$D$3+source!$E$3+source!$F$3+source!$G$3+source!$H$3+source!$I$3),source!$I$2,source!$I$2))))))))</f>
        <v>24</v>
      </c>
      <c r="D700">
        <f t="shared" si="155"/>
        <v>5604</v>
      </c>
      <c r="E700" t="str">
        <f t="shared" si="156"/>
        <v>1604 AD</v>
      </c>
      <c r="F700">
        <f t="shared" si="157"/>
        <v>698</v>
      </c>
      <c r="G700">
        <f t="shared" si="158"/>
        <v>72282</v>
      </c>
      <c r="H700" s="1">
        <f>IF(F700-1&lt;=source!$B$6,source!$B$5,IF(F700-1&lt;=(source!$B$6+source!$C$6),source!$C$5,IF(F700-1&lt;=(source!$B$6+source!$C$6+source!$D$6),source!$D$5,IF(F700-1&lt;=(source!$B$6+source!$C$6+source!$D$6+source!$E$6),source!$E$5,IF(F700-1&lt;=(source!$B$6+source!$C$6+source!$D$6+source!$E$6+source!$F$6),source!$F$5,IF(F700-1&lt;=(source!$B$6+source!$C$6+source!$D$6+source!$E$6+source!$F$6+source!$G$6),source!$G$5,IF(F700-1&lt;=(source!$B$6+source!$C$6+source!$D$6+source!$E$6+source!$F$6+source!$G$6+source!$H$6),source!$H$5,IF(F700-1&lt;=(source!$B$6+source!$C$6+source!$D$6+source!$E$6+source!$F$6+source!$G$6+source!$H$6+source!$I$6),source!$I$5,source!$I$5))))))))</f>
        <v>6</v>
      </c>
      <c r="I700">
        <f t="shared" si="159"/>
        <v>6023.5</v>
      </c>
      <c r="J700" t="str">
        <f t="shared" si="160"/>
        <v>2023,5 AD</v>
      </c>
    </row>
    <row r="701" spans="1:10" x14ac:dyDescent="0.25">
      <c r="A701">
        <f t="shared" si="153"/>
        <v>699</v>
      </c>
      <c r="B701">
        <f t="shared" si="154"/>
        <v>67272</v>
      </c>
      <c r="C701" s="1">
        <f>IF(A701-1&lt;=source!$B$3,source!$B$2,IF(A701-1&lt;=(source!$B$3+source!$C$3),source!$C$2,IF(A701-1&lt;=(source!$B$3+source!$C$3+source!$D$3),source!$D$2,IF(A701-1&lt;=(source!$B$3+source!$C$3+source!$D$3+source!$E$3),source!$E$2,IF(A701-1&lt;=(source!$B$3+source!$C$3+source!$D$3+source!$E$3+source!$F$3),source!$F$2,IF(A701-1&lt;=(source!$B$3+source!$C$3+source!$D$3+source!$E$3+source!$F$3+source!$G$3),source!$G$2,IF(A701-1&lt;=(source!$B$3+source!$C$3+source!$D$3+source!$E$3+source!$F$3+source!$G$3+source!$H$3),source!$H$2,IF(A701-1&lt;=(source!$B$3+source!$C$3+source!$D$3+source!$E$3+source!$F$3+source!$G$3+source!$H$3+source!$I$3),source!$I$2,source!$I$2))))))))</f>
        <v>24</v>
      </c>
      <c r="D701">
        <f t="shared" si="155"/>
        <v>5606</v>
      </c>
      <c r="E701" t="str">
        <f t="shared" si="156"/>
        <v>1606 AD</v>
      </c>
      <c r="F701">
        <f t="shared" si="157"/>
        <v>699</v>
      </c>
      <c r="G701">
        <f t="shared" si="158"/>
        <v>72288</v>
      </c>
      <c r="H701" s="1">
        <f>IF(F701-1&lt;=source!$B$6,source!$B$5,IF(F701-1&lt;=(source!$B$6+source!$C$6),source!$C$5,IF(F701-1&lt;=(source!$B$6+source!$C$6+source!$D$6),source!$D$5,IF(F701-1&lt;=(source!$B$6+source!$C$6+source!$D$6+source!$E$6),source!$E$5,IF(F701-1&lt;=(source!$B$6+source!$C$6+source!$D$6+source!$E$6+source!$F$6),source!$F$5,IF(F701-1&lt;=(source!$B$6+source!$C$6+source!$D$6+source!$E$6+source!$F$6+source!$G$6),source!$G$5,IF(F701-1&lt;=(source!$B$6+source!$C$6+source!$D$6+source!$E$6+source!$F$6+source!$G$6+source!$H$6),source!$H$5,IF(F701-1&lt;=(source!$B$6+source!$C$6+source!$D$6+source!$E$6+source!$F$6+source!$G$6+source!$H$6+source!$I$6),source!$I$5,source!$I$5))))))))</f>
        <v>6</v>
      </c>
      <c r="I701">
        <f t="shared" si="159"/>
        <v>6024</v>
      </c>
      <c r="J701" t="str">
        <f t="shared" si="160"/>
        <v>2024 AD</v>
      </c>
    </row>
    <row r="702" spans="1:10" x14ac:dyDescent="0.25">
      <c r="A702">
        <f t="shared" si="153"/>
        <v>700</v>
      </c>
      <c r="B702">
        <f t="shared" si="154"/>
        <v>67296</v>
      </c>
      <c r="C702" s="1">
        <f>IF(A702-1&lt;=source!$B$3,source!$B$2,IF(A702-1&lt;=(source!$B$3+source!$C$3),source!$C$2,IF(A702-1&lt;=(source!$B$3+source!$C$3+source!$D$3),source!$D$2,IF(A702-1&lt;=(source!$B$3+source!$C$3+source!$D$3+source!$E$3),source!$E$2,IF(A702-1&lt;=(source!$B$3+source!$C$3+source!$D$3+source!$E$3+source!$F$3),source!$F$2,IF(A702-1&lt;=(source!$B$3+source!$C$3+source!$D$3+source!$E$3+source!$F$3+source!$G$3),source!$G$2,IF(A702-1&lt;=(source!$B$3+source!$C$3+source!$D$3+source!$E$3+source!$F$3+source!$G$3+source!$H$3),source!$H$2,IF(A702-1&lt;=(source!$B$3+source!$C$3+source!$D$3+source!$E$3+source!$F$3+source!$G$3+source!$H$3+source!$I$3),source!$I$2,source!$I$2))))))))</f>
        <v>24</v>
      </c>
      <c r="D702">
        <f t="shared" si="155"/>
        <v>5608</v>
      </c>
      <c r="E702" t="str">
        <f t="shared" si="156"/>
        <v>1608 AD</v>
      </c>
      <c r="F702">
        <f t="shared" si="157"/>
        <v>700</v>
      </c>
      <c r="G702">
        <f t="shared" si="158"/>
        <v>72294</v>
      </c>
      <c r="H702" s="1">
        <f>IF(F702-1&lt;=source!$B$6,source!$B$5,IF(F702-1&lt;=(source!$B$6+source!$C$6),source!$C$5,IF(F702-1&lt;=(source!$B$6+source!$C$6+source!$D$6),source!$D$5,IF(F702-1&lt;=(source!$B$6+source!$C$6+source!$D$6+source!$E$6),source!$E$5,IF(F702-1&lt;=(source!$B$6+source!$C$6+source!$D$6+source!$E$6+source!$F$6),source!$F$5,IF(F702-1&lt;=(source!$B$6+source!$C$6+source!$D$6+source!$E$6+source!$F$6+source!$G$6),source!$G$5,IF(F702-1&lt;=(source!$B$6+source!$C$6+source!$D$6+source!$E$6+source!$F$6+source!$G$6+source!$H$6),source!$H$5,IF(F702-1&lt;=(source!$B$6+source!$C$6+source!$D$6+source!$E$6+source!$F$6+source!$G$6+source!$H$6+source!$I$6),source!$I$5,source!$I$5))))))))</f>
        <v>6</v>
      </c>
      <c r="I702">
        <f t="shared" si="159"/>
        <v>6024.5</v>
      </c>
      <c r="J702" t="str">
        <f t="shared" si="160"/>
        <v>2024,5 AD</v>
      </c>
    </row>
    <row r="703" spans="1:10" x14ac:dyDescent="0.25">
      <c r="A703">
        <f t="shared" si="153"/>
        <v>701</v>
      </c>
      <c r="B703">
        <f t="shared" si="154"/>
        <v>67320</v>
      </c>
      <c r="C703" s="1">
        <f>IF(A703-1&lt;=source!$B$3,source!$B$2,IF(A703-1&lt;=(source!$B$3+source!$C$3),source!$C$2,IF(A703-1&lt;=(source!$B$3+source!$C$3+source!$D$3),source!$D$2,IF(A703-1&lt;=(source!$B$3+source!$C$3+source!$D$3+source!$E$3),source!$E$2,IF(A703-1&lt;=(source!$B$3+source!$C$3+source!$D$3+source!$E$3+source!$F$3),source!$F$2,IF(A703-1&lt;=(source!$B$3+source!$C$3+source!$D$3+source!$E$3+source!$F$3+source!$G$3),source!$G$2,IF(A703-1&lt;=(source!$B$3+source!$C$3+source!$D$3+source!$E$3+source!$F$3+source!$G$3+source!$H$3),source!$H$2,IF(A703-1&lt;=(source!$B$3+source!$C$3+source!$D$3+source!$E$3+source!$F$3+source!$G$3+source!$H$3+source!$I$3),source!$I$2,source!$I$2))))))))</f>
        <v>24</v>
      </c>
      <c r="D703">
        <f t="shared" si="155"/>
        <v>5610</v>
      </c>
      <c r="E703" t="str">
        <f t="shared" si="156"/>
        <v>1610 AD</v>
      </c>
      <c r="F703">
        <f t="shared" si="157"/>
        <v>701</v>
      </c>
      <c r="G703">
        <f t="shared" si="158"/>
        <v>72300</v>
      </c>
      <c r="H703" s="1">
        <f>IF(F703-1&lt;=source!$B$6,source!$B$5,IF(F703-1&lt;=(source!$B$6+source!$C$6),source!$C$5,IF(F703-1&lt;=(source!$B$6+source!$C$6+source!$D$6),source!$D$5,IF(F703-1&lt;=(source!$B$6+source!$C$6+source!$D$6+source!$E$6),source!$E$5,IF(F703-1&lt;=(source!$B$6+source!$C$6+source!$D$6+source!$E$6+source!$F$6),source!$F$5,IF(F703-1&lt;=(source!$B$6+source!$C$6+source!$D$6+source!$E$6+source!$F$6+source!$G$6),source!$G$5,IF(F703-1&lt;=(source!$B$6+source!$C$6+source!$D$6+source!$E$6+source!$F$6+source!$G$6+source!$H$6),source!$H$5,IF(F703-1&lt;=(source!$B$6+source!$C$6+source!$D$6+source!$E$6+source!$F$6+source!$G$6+source!$H$6+source!$I$6),source!$I$5,source!$I$5))))))))</f>
        <v>6</v>
      </c>
      <c r="I703">
        <f t="shared" si="159"/>
        <v>6025</v>
      </c>
      <c r="J703" t="str">
        <f t="shared" si="160"/>
        <v>2025 AD</v>
      </c>
    </row>
    <row r="704" spans="1:10" x14ac:dyDescent="0.25">
      <c r="A704">
        <f t="shared" si="153"/>
        <v>702</v>
      </c>
      <c r="B704">
        <f t="shared" si="154"/>
        <v>67344</v>
      </c>
      <c r="C704" s="1">
        <f>IF(A704-1&lt;=source!$B$3,source!$B$2,IF(A704-1&lt;=(source!$B$3+source!$C$3),source!$C$2,IF(A704-1&lt;=(source!$B$3+source!$C$3+source!$D$3),source!$D$2,IF(A704-1&lt;=(source!$B$3+source!$C$3+source!$D$3+source!$E$3),source!$E$2,IF(A704-1&lt;=(source!$B$3+source!$C$3+source!$D$3+source!$E$3+source!$F$3),source!$F$2,IF(A704-1&lt;=(source!$B$3+source!$C$3+source!$D$3+source!$E$3+source!$F$3+source!$G$3),source!$G$2,IF(A704-1&lt;=(source!$B$3+source!$C$3+source!$D$3+source!$E$3+source!$F$3+source!$G$3+source!$H$3),source!$H$2,IF(A704-1&lt;=(source!$B$3+source!$C$3+source!$D$3+source!$E$3+source!$F$3+source!$G$3+source!$H$3+source!$I$3),source!$I$2,source!$I$2))))))))</f>
        <v>24</v>
      </c>
      <c r="D704">
        <f t="shared" si="155"/>
        <v>5612</v>
      </c>
      <c r="E704" t="str">
        <f t="shared" si="156"/>
        <v>1612 AD</v>
      </c>
      <c r="F704">
        <f t="shared" si="157"/>
        <v>702</v>
      </c>
      <c r="G704">
        <f t="shared" si="158"/>
        <v>72306</v>
      </c>
      <c r="H704" s="1">
        <f>IF(F704-1&lt;=source!$B$6,source!$B$5,IF(F704-1&lt;=(source!$B$6+source!$C$6),source!$C$5,IF(F704-1&lt;=(source!$B$6+source!$C$6+source!$D$6),source!$D$5,IF(F704-1&lt;=(source!$B$6+source!$C$6+source!$D$6+source!$E$6),source!$E$5,IF(F704-1&lt;=(source!$B$6+source!$C$6+source!$D$6+source!$E$6+source!$F$6),source!$F$5,IF(F704-1&lt;=(source!$B$6+source!$C$6+source!$D$6+source!$E$6+source!$F$6+source!$G$6),source!$G$5,IF(F704-1&lt;=(source!$B$6+source!$C$6+source!$D$6+source!$E$6+source!$F$6+source!$G$6+source!$H$6),source!$H$5,IF(F704-1&lt;=(source!$B$6+source!$C$6+source!$D$6+source!$E$6+source!$F$6+source!$G$6+source!$H$6+source!$I$6),source!$I$5,source!$I$5))))))))</f>
        <v>6</v>
      </c>
      <c r="I704">
        <f t="shared" si="159"/>
        <v>6025.5</v>
      </c>
      <c r="J704" t="str">
        <f t="shared" si="160"/>
        <v>2025,5 AD</v>
      </c>
    </row>
    <row r="705" spans="1:10" x14ac:dyDescent="0.25">
      <c r="A705">
        <f t="shared" si="153"/>
        <v>703</v>
      </c>
      <c r="B705">
        <f t="shared" si="154"/>
        <v>67368</v>
      </c>
      <c r="C705" s="1">
        <f>IF(A705-1&lt;=source!$B$3,source!$B$2,IF(A705-1&lt;=(source!$B$3+source!$C$3),source!$C$2,IF(A705-1&lt;=(source!$B$3+source!$C$3+source!$D$3),source!$D$2,IF(A705-1&lt;=(source!$B$3+source!$C$3+source!$D$3+source!$E$3),source!$E$2,IF(A705-1&lt;=(source!$B$3+source!$C$3+source!$D$3+source!$E$3+source!$F$3),source!$F$2,IF(A705-1&lt;=(source!$B$3+source!$C$3+source!$D$3+source!$E$3+source!$F$3+source!$G$3),source!$G$2,IF(A705-1&lt;=(source!$B$3+source!$C$3+source!$D$3+source!$E$3+source!$F$3+source!$G$3+source!$H$3),source!$H$2,IF(A705-1&lt;=(source!$B$3+source!$C$3+source!$D$3+source!$E$3+source!$F$3+source!$G$3+source!$H$3+source!$I$3),source!$I$2,source!$I$2))))))))</f>
        <v>24</v>
      </c>
      <c r="D705">
        <f t="shared" si="155"/>
        <v>5614</v>
      </c>
      <c r="E705" t="str">
        <f t="shared" si="156"/>
        <v>1614 AD</v>
      </c>
      <c r="F705">
        <f t="shared" si="157"/>
        <v>703</v>
      </c>
      <c r="G705">
        <f t="shared" si="158"/>
        <v>72312</v>
      </c>
      <c r="H705" s="1">
        <f>IF(F705-1&lt;=source!$B$6,source!$B$5,IF(F705-1&lt;=(source!$B$6+source!$C$6),source!$C$5,IF(F705-1&lt;=(source!$B$6+source!$C$6+source!$D$6),source!$D$5,IF(F705-1&lt;=(source!$B$6+source!$C$6+source!$D$6+source!$E$6),source!$E$5,IF(F705-1&lt;=(source!$B$6+source!$C$6+source!$D$6+source!$E$6+source!$F$6),source!$F$5,IF(F705-1&lt;=(source!$B$6+source!$C$6+source!$D$6+source!$E$6+source!$F$6+source!$G$6),source!$G$5,IF(F705-1&lt;=(source!$B$6+source!$C$6+source!$D$6+source!$E$6+source!$F$6+source!$G$6+source!$H$6),source!$H$5,IF(F705-1&lt;=(source!$B$6+source!$C$6+source!$D$6+source!$E$6+source!$F$6+source!$G$6+source!$H$6+source!$I$6),source!$I$5,source!$I$5))))))))</f>
        <v>6</v>
      </c>
      <c r="I705">
        <f t="shared" si="159"/>
        <v>6026</v>
      </c>
      <c r="J705" t="str">
        <f t="shared" si="160"/>
        <v>2026 AD</v>
      </c>
    </row>
    <row r="706" spans="1:10" x14ac:dyDescent="0.25">
      <c r="A706">
        <f t="shared" si="153"/>
        <v>704</v>
      </c>
      <c r="B706">
        <f t="shared" si="154"/>
        <v>67392</v>
      </c>
      <c r="C706" s="1">
        <f>IF(A706-1&lt;=source!$B$3,source!$B$2,IF(A706-1&lt;=(source!$B$3+source!$C$3),source!$C$2,IF(A706-1&lt;=(source!$B$3+source!$C$3+source!$D$3),source!$D$2,IF(A706-1&lt;=(source!$B$3+source!$C$3+source!$D$3+source!$E$3),source!$E$2,IF(A706-1&lt;=(source!$B$3+source!$C$3+source!$D$3+source!$E$3+source!$F$3),source!$F$2,IF(A706-1&lt;=(source!$B$3+source!$C$3+source!$D$3+source!$E$3+source!$F$3+source!$G$3),source!$G$2,IF(A706-1&lt;=(source!$B$3+source!$C$3+source!$D$3+source!$E$3+source!$F$3+source!$G$3+source!$H$3),source!$H$2,IF(A706-1&lt;=(source!$B$3+source!$C$3+source!$D$3+source!$E$3+source!$F$3+source!$G$3+source!$H$3+source!$I$3),source!$I$2,source!$I$2))))))))</f>
        <v>24</v>
      </c>
      <c r="D706">
        <f t="shared" si="155"/>
        <v>5616</v>
      </c>
      <c r="E706" t="str">
        <f t="shared" si="156"/>
        <v>1616 AD</v>
      </c>
      <c r="F706">
        <f t="shared" si="157"/>
        <v>704</v>
      </c>
      <c r="G706">
        <f t="shared" si="158"/>
        <v>72318</v>
      </c>
      <c r="H706" s="1">
        <f>IF(F706-1&lt;=source!$B$6,source!$B$5,IF(F706-1&lt;=(source!$B$6+source!$C$6),source!$C$5,IF(F706-1&lt;=(source!$B$6+source!$C$6+source!$D$6),source!$D$5,IF(F706-1&lt;=(source!$B$6+source!$C$6+source!$D$6+source!$E$6),source!$E$5,IF(F706-1&lt;=(source!$B$6+source!$C$6+source!$D$6+source!$E$6+source!$F$6),source!$F$5,IF(F706-1&lt;=(source!$B$6+source!$C$6+source!$D$6+source!$E$6+source!$F$6+source!$G$6),source!$G$5,IF(F706-1&lt;=(source!$B$6+source!$C$6+source!$D$6+source!$E$6+source!$F$6+source!$G$6+source!$H$6),source!$H$5,IF(F706-1&lt;=(source!$B$6+source!$C$6+source!$D$6+source!$E$6+source!$F$6+source!$G$6+source!$H$6+source!$I$6),source!$I$5,source!$I$5))))))))</f>
        <v>6</v>
      </c>
      <c r="I706">
        <f t="shared" si="159"/>
        <v>6026.5</v>
      </c>
      <c r="J706" t="str">
        <f t="shared" si="160"/>
        <v>2026,5 AD</v>
      </c>
    </row>
    <row r="707" spans="1:10" x14ac:dyDescent="0.25">
      <c r="A707">
        <f t="shared" si="153"/>
        <v>705</v>
      </c>
      <c r="B707">
        <f t="shared" si="154"/>
        <v>67416</v>
      </c>
      <c r="C707" s="1">
        <f>IF(A707-1&lt;=source!$B$3,source!$B$2,IF(A707-1&lt;=(source!$B$3+source!$C$3),source!$C$2,IF(A707-1&lt;=(source!$B$3+source!$C$3+source!$D$3),source!$D$2,IF(A707-1&lt;=(source!$B$3+source!$C$3+source!$D$3+source!$E$3),source!$E$2,IF(A707-1&lt;=(source!$B$3+source!$C$3+source!$D$3+source!$E$3+source!$F$3),source!$F$2,IF(A707-1&lt;=(source!$B$3+source!$C$3+source!$D$3+source!$E$3+source!$F$3+source!$G$3),source!$G$2,IF(A707-1&lt;=(source!$B$3+source!$C$3+source!$D$3+source!$E$3+source!$F$3+source!$G$3+source!$H$3),source!$H$2,IF(A707-1&lt;=(source!$B$3+source!$C$3+source!$D$3+source!$E$3+source!$F$3+source!$G$3+source!$H$3+source!$I$3),source!$I$2,source!$I$2))))))))</f>
        <v>24</v>
      </c>
      <c r="D707">
        <f t="shared" si="155"/>
        <v>5618</v>
      </c>
      <c r="E707" t="str">
        <f t="shared" si="156"/>
        <v>1618 AD</v>
      </c>
      <c r="F707">
        <f t="shared" si="157"/>
        <v>705</v>
      </c>
      <c r="G707">
        <f t="shared" si="158"/>
        <v>72324</v>
      </c>
      <c r="H707" s="1">
        <f>IF(F707-1&lt;=source!$B$6,source!$B$5,IF(F707-1&lt;=(source!$B$6+source!$C$6),source!$C$5,IF(F707-1&lt;=(source!$B$6+source!$C$6+source!$D$6),source!$D$5,IF(F707-1&lt;=(source!$B$6+source!$C$6+source!$D$6+source!$E$6),source!$E$5,IF(F707-1&lt;=(source!$B$6+source!$C$6+source!$D$6+source!$E$6+source!$F$6),source!$F$5,IF(F707-1&lt;=(source!$B$6+source!$C$6+source!$D$6+source!$E$6+source!$F$6+source!$G$6),source!$G$5,IF(F707-1&lt;=(source!$B$6+source!$C$6+source!$D$6+source!$E$6+source!$F$6+source!$G$6+source!$H$6),source!$H$5,IF(F707-1&lt;=(source!$B$6+source!$C$6+source!$D$6+source!$E$6+source!$F$6+source!$G$6+source!$H$6+source!$I$6),source!$I$5,source!$I$5))))))))</f>
        <v>6</v>
      </c>
      <c r="I707">
        <f t="shared" si="159"/>
        <v>6027</v>
      </c>
      <c r="J707" t="str">
        <f t="shared" si="160"/>
        <v>2027 AD</v>
      </c>
    </row>
    <row r="708" spans="1:10" x14ac:dyDescent="0.25">
      <c r="A708">
        <f t="shared" si="153"/>
        <v>706</v>
      </c>
      <c r="B708">
        <f t="shared" si="154"/>
        <v>67440</v>
      </c>
      <c r="C708" s="1">
        <f>IF(A708-1&lt;=source!$B$3,source!$B$2,IF(A708-1&lt;=(source!$B$3+source!$C$3),source!$C$2,IF(A708-1&lt;=(source!$B$3+source!$C$3+source!$D$3),source!$D$2,IF(A708-1&lt;=(source!$B$3+source!$C$3+source!$D$3+source!$E$3),source!$E$2,IF(A708-1&lt;=(source!$B$3+source!$C$3+source!$D$3+source!$E$3+source!$F$3),source!$F$2,IF(A708-1&lt;=(source!$B$3+source!$C$3+source!$D$3+source!$E$3+source!$F$3+source!$G$3),source!$G$2,IF(A708-1&lt;=(source!$B$3+source!$C$3+source!$D$3+source!$E$3+source!$F$3+source!$G$3+source!$H$3),source!$H$2,IF(A708-1&lt;=(source!$B$3+source!$C$3+source!$D$3+source!$E$3+source!$F$3+source!$G$3+source!$H$3+source!$I$3),source!$I$2,source!$I$2))))))))</f>
        <v>24</v>
      </c>
      <c r="D708">
        <f t="shared" si="155"/>
        <v>5620</v>
      </c>
      <c r="E708" t="str">
        <f t="shared" si="156"/>
        <v>1620 AD</v>
      </c>
      <c r="F708">
        <f t="shared" si="157"/>
        <v>706</v>
      </c>
      <c r="G708">
        <f t="shared" si="158"/>
        <v>72330</v>
      </c>
      <c r="H708" s="1">
        <f>IF(F708-1&lt;=source!$B$6,source!$B$5,IF(F708-1&lt;=(source!$B$6+source!$C$6),source!$C$5,IF(F708-1&lt;=(source!$B$6+source!$C$6+source!$D$6),source!$D$5,IF(F708-1&lt;=(source!$B$6+source!$C$6+source!$D$6+source!$E$6),source!$E$5,IF(F708-1&lt;=(source!$B$6+source!$C$6+source!$D$6+source!$E$6+source!$F$6),source!$F$5,IF(F708-1&lt;=(source!$B$6+source!$C$6+source!$D$6+source!$E$6+source!$F$6+source!$G$6),source!$G$5,IF(F708-1&lt;=(source!$B$6+source!$C$6+source!$D$6+source!$E$6+source!$F$6+source!$G$6+source!$H$6),source!$H$5,IF(F708-1&lt;=(source!$B$6+source!$C$6+source!$D$6+source!$E$6+source!$F$6+source!$G$6+source!$H$6+source!$I$6),source!$I$5,source!$I$5))))))))</f>
        <v>6</v>
      </c>
      <c r="I708">
        <f t="shared" si="159"/>
        <v>6027.5</v>
      </c>
      <c r="J708" t="str">
        <f t="shared" si="160"/>
        <v>2027,5 AD</v>
      </c>
    </row>
    <row r="709" spans="1:10" x14ac:dyDescent="0.25">
      <c r="A709">
        <f t="shared" ref="A709:A772" si="161">A708+1</f>
        <v>707</v>
      </c>
      <c r="B709">
        <f t="shared" ref="B709:B772" si="162">B708+C709</f>
        <v>67464</v>
      </c>
      <c r="C709" s="1">
        <f>IF(A709-1&lt;=source!$B$3,source!$B$2,IF(A709-1&lt;=(source!$B$3+source!$C$3),source!$C$2,IF(A709-1&lt;=(source!$B$3+source!$C$3+source!$D$3),source!$D$2,IF(A709-1&lt;=(source!$B$3+source!$C$3+source!$D$3+source!$E$3),source!$E$2,IF(A709-1&lt;=(source!$B$3+source!$C$3+source!$D$3+source!$E$3+source!$F$3),source!$F$2,IF(A709-1&lt;=(source!$B$3+source!$C$3+source!$D$3+source!$E$3+source!$F$3+source!$G$3),source!$G$2,IF(A709-1&lt;=(source!$B$3+source!$C$3+source!$D$3+source!$E$3+source!$F$3+source!$G$3+source!$H$3),source!$H$2,IF(A709-1&lt;=(source!$B$3+source!$C$3+source!$D$3+source!$E$3+source!$F$3+source!$G$3+source!$H$3+source!$I$3),source!$I$2,source!$I$2))))))))</f>
        <v>24</v>
      </c>
      <c r="D709">
        <f t="shared" ref="D709:D772" si="163">B709/12</f>
        <v>5622</v>
      </c>
      <c r="E709" t="str">
        <f t="shared" ref="E709:E772" si="164">IF((4000-D709)&gt;=0,_xlfn.CONCAT(4000-D709," BC"),_xlfn.CONCAT(D709-4000," AD"))</f>
        <v>1622 AD</v>
      </c>
      <c r="F709">
        <f t="shared" ref="F709:F750" si="165">F708+1</f>
        <v>707</v>
      </c>
      <c r="G709">
        <f t="shared" ref="G709:G752" si="166">G708+H709</f>
        <v>72336</v>
      </c>
      <c r="H709" s="1">
        <f>IF(F709-1&lt;=source!$B$6,source!$B$5,IF(F709-1&lt;=(source!$B$6+source!$C$6),source!$C$5,IF(F709-1&lt;=(source!$B$6+source!$C$6+source!$D$6),source!$D$5,IF(F709-1&lt;=(source!$B$6+source!$C$6+source!$D$6+source!$E$6),source!$E$5,IF(F709-1&lt;=(source!$B$6+source!$C$6+source!$D$6+source!$E$6+source!$F$6),source!$F$5,IF(F709-1&lt;=(source!$B$6+source!$C$6+source!$D$6+source!$E$6+source!$F$6+source!$G$6),source!$G$5,IF(F709-1&lt;=(source!$B$6+source!$C$6+source!$D$6+source!$E$6+source!$F$6+source!$G$6+source!$H$6),source!$H$5,IF(F709-1&lt;=(source!$B$6+source!$C$6+source!$D$6+source!$E$6+source!$F$6+source!$G$6+source!$H$6+source!$I$6),source!$I$5,source!$I$5))))))))</f>
        <v>6</v>
      </c>
      <c r="I709">
        <f t="shared" ref="I709:I752" si="167">G709/12</f>
        <v>6028</v>
      </c>
      <c r="J709" t="str">
        <f t="shared" ref="J709:J752" si="168">IF((4000-I709)&gt;=0,_xlfn.CONCAT(4000-I709," BC"),_xlfn.CONCAT(I709-4000," AD"))</f>
        <v>2028 AD</v>
      </c>
    </row>
    <row r="710" spans="1:10" x14ac:dyDescent="0.25">
      <c r="A710">
        <f t="shared" si="161"/>
        <v>708</v>
      </c>
      <c r="B710">
        <f t="shared" si="162"/>
        <v>67488</v>
      </c>
      <c r="C710" s="1">
        <f>IF(A710-1&lt;=source!$B$3,source!$B$2,IF(A710-1&lt;=(source!$B$3+source!$C$3),source!$C$2,IF(A710-1&lt;=(source!$B$3+source!$C$3+source!$D$3),source!$D$2,IF(A710-1&lt;=(source!$B$3+source!$C$3+source!$D$3+source!$E$3),source!$E$2,IF(A710-1&lt;=(source!$B$3+source!$C$3+source!$D$3+source!$E$3+source!$F$3),source!$F$2,IF(A710-1&lt;=(source!$B$3+source!$C$3+source!$D$3+source!$E$3+source!$F$3+source!$G$3),source!$G$2,IF(A710-1&lt;=(source!$B$3+source!$C$3+source!$D$3+source!$E$3+source!$F$3+source!$G$3+source!$H$3),source!$H$2,IF(A710-1&lt;=(source!$B$3+source!$C$3+source!$D$3+source!$E$3+source!$F$3+source!$G$3+source!$H$3+source!$I$3),source!$I$2,source!$I$2))))))))</f>
        <v>24</v>
      </c>
      <c r="D710">
        <f t="shared" si="163"/>
        <v>5624</v>
      </c>
      <c r="E710" t="str">
        <f t="shared" si="164"/>
        <v>1624 AD</v>
      </c>
      <c r="F710">
        <f t="shared" si="165"/>
        <v>708</v>
      </c>
      <c r="G710">
        <f t="shared" si="166"/>
        <v>72342</v>
      </c>
      <c r="H710" s="1">
        <f>IF(F710-1&lt;=source!$B$6,source!$B$5,IF(F710-1&lt;=(source!$B$6+source!$C$6),source!$C$5,IF(F710-1&lt;=(source!$B$6+source!$C$6+source!$D$6),source!$D$5,IF(F710-1&lt;=(source!$B$6+source!$C$6+source!$D$6+source!$E$6),source!$E$5,IF(F710-1&lt;=(source!$B$6+source!$C$6+source!$D$6+source!$E$6+source!$F$6),source!$F$5,IF(F710-1&lt;=(source!$B$6+source!$C$6+source!$D$6+source!$E$6+source!$F$6+source!$G$6),source!$G$5,IF(F710-1&lt;=(source!$B$6+source!$C$6+source!$D$6+source!$E$6+source!$F$6+source!$G$6+source!$H$6),source!$H$5,IF(F710-1&lt;=(source!$B$6+source!$C$6+source!$D$6+source!$E$6+source!$F$6+source!$G$6+source!$H$6+source!$I$6),source!$I$5,source!$I$5))))))))</f>
        <v>6</v>
      </c>
      <c r="I710">
        <f t="shared" si="167"/>
        <v>6028.5</v>
      </c>
      <c r="J710" t="str">
        <f t="shared" si="168"/>
        <v>2028,5 AD</v>
      </c>
    </row>
    <row r="711" spans="1:10" x14ac:dyDescent="0.25">
      <c r="A711">
        <f t="shared" si="161"/>
        <v>709</v>
      </c>
      <c r="B711">
        <f t="shared" si="162"/>
        <v>67512</v>
      </c>
      <c r="C711" s="1">
        <f>IF(A711-1&lt;=source!$B$3,source!$B$2,IF(A711-1&lt;=(source!$B$3+source!$C$3),source!$C$2,IF(A711-1&lt;=(source!$B$3+source!$C$3+source!$D$3),source!$D$2,IF(A711-1&lt;=(source!$B$3+source!$C$3+source!$D$3+source!$E$3),source!$E$2,IF(A711-1&lt;=(source!$B$3+source!$C$3+source!$D$3+source!$E$3+source!$F$3),source!$F$2,IF(A711-1&lt;=(source!$B$3+source!$C$3+source!$D$3+source!$E$3+source!$F$3+source!$G$3),source!$G$2,IF(A711-1&lt;=(source!$B$3+source!$C$3+source!$D$3+source!$E$3+source!$F$3+source!$G$3+source!$H$3),source!$H$2,IF(A711-1&lt;=(source!$B$3+source!$C$3+source!$D$3+source!$E$3+source!$F$3+source!$G$3+source!$H$3+source!$I$3),source!$I$2,source!$I$2))))))))</f>
        <v>24</v>
      </c>
      <c r="D711">
        <f t="shared" si="163"/>
        <v>5626</v>
      </c>
      <c r="E711" t="str">
        <f t="shared" si="164"/>
        <v>1626 AD</v>
      </c>
      <c r="F711">
        <f t="shared" si="165"/>
        <v>709</v>
      </c>
      <c r="G711">
        <f t="shared" si="166"/>
        <v>72348</v>
      </c>
      <c r="H711" s="1">
        <f>IF(F711-1&lt;=source!$B$6,source!$B$5,IF(F711-1&lt;=(source!$B$6+source!$C$6),source!$C$5,IF(F711-1&lt;=(source!$B$6+source!$C$6+source!$D$6),source!$D$5,IF(F711-1&lt;=(source!$B$6+source!$C$6+source!$D$6+source!$E$6),source!$E$5,IF(F711-1&lt;=(source!$B$6+source!$C$6+source!$D$6+source!$E$6+source!$F$6),source!$F$5,IF(F711-1&lt;=(source!$B$6+source!$C$6+source!$D$6+source!$E$6+source!$F$6+source!$G$6),source!$G$5,IF(F711-1&lt;=(source!$B$6+source!$C$6+source!$D$6+source!$E$6+source!$F$6+source!$G$6+source!$H$6),source!$H$5,IF(F711-1&lt;=(source!$B$6+source!$C$6+source!$D$6+source!$E$6+source!$F$6+source!$G$6+source!$H$6+source!$I$6),source!$I$5,source!$I$5))))))))</f>
        <v>6</v>
      </c>
      <c r="I711">
        <f t="shared" si="167"/>
        <v>6029</v>
      </c>
      <c r="J711" t="str">
        <f t="shared" si="168"/>
        <v>2029 AD</v>
      </c>
    </row>
    <row r="712" spans="1:10" x14ac:dyDescent="0.25">
      <c r="A712">
        <f t="shared" si="161"/>
        <v>710</v>
      </c>
      <c r="B712">
        <f t="shared" si="162"/>
        <v>67536</v>
      </c>
      <c r="C712" s="1">
        <f>IF(A712-1&lt;=source!$B$3,source!$B$2,IF(A712-1&lt;=(source!$B$3+source!$C$3),source!$C$2,IF(A712-1&lt;=(source!$B$3+source!$C$3+source!$D$3),source!$D$2,IF(A712-1&lt;=(source!$B$3+source!$C$3+source!$D$3+source!$E$3),source!$E$2,IF(A712-1&lt;=(source!$B$3+source!$C$3+source!$D$3+source!$E$3+source!$F$3),source!$F$2,IF(A712-1&lt;=(source!$B$3+source!$C$3+source!$D$3+source!$E$3+source!$F$3+source!$G$3),source!$G$2,IF(A712-1&lt;=(source!$B$3+source!$C$3+source!$D$3+source!$E$3+source!$F$3+source!$G$3+source!$H$3),source!$H$2,IF(A712-1&lt;=(source!$B$3+source!$C$3+source!$D$3+source!$E$3+source!$F$3+source!$G$3+source!$H$3+source!$I$3),source!$I$2,source!$I$2))))))))</f>
        <v>24</v>
      </c>
      <c r="D712">
        <f t="shared" si="163"/>
        <v>5628</v>
      </c>
      <c r="E712" t="str">
        <f t="shared" si="164"/>
        <v>1628 AD</v>
      </c>
      <c r="F712">
        <f t="shared" si="165"/>
        <v>710</v>
      </c>
      <c r="G712">
        <f t="shared" si="166"/>
        <v>72354</v>
      </c>
      <c r="H712" s="1">
        <f>IF(F712-1&lt;=source!$B$6,source!$B$5,IF(F712-1&lt;=(source!$B$6+source!$C$6),source!$C$5,IF(F712-1&lt;=(source!$B$6+source!$C$6+source!$D$6),source!$D$5,IF(F712-1&lt;=(source!$B$6+source!$C$6+source!$D$6+source!$E$6),source!$E$5,IF(F712-1&lt;=(source!$B$6+source!$C$6+source!$D$6+source!$E$6+source!$F$6),source!$F$5,IF(F712-1&lt;=(source!$B$6+source!$C$6+source!$D$6+source!$E$6+source!$F$6+source!$G$6),source!$G$5,IF(F712-1&lt;=(source!$B$6+source!$C$6+source!$D$6+source!$E$6+source!$F$6+source!$G$6+source!$H$6),source!$H$5,IF(F712-1&lt;=(source!$B$6+source!$C$6+source!$D$6+source!$E$6+source!$F$6+source!$G$6+source!$H$6+source!$I$6),source!$I$5,source!$I$5))))))))</f>
        <v>6</v>
      </c>
      <c r="I712">
        <f t="shared" si="167"/>
        <v>6029.5</v>
      </c>
      <c r="J712" t="str">
        <f t="shared" si="168"/>
        <v>2029,5 AD</v>
      </c>
    </row>
    <row r="713" spans="1:10" x14ac:dyDescent="0.25">
      <c r="A713">
        <f t="shared" si="161"/>
        <v>711</v>
      </c>
      <c r="B713">
        <f t="shared" si="162"/>
        <v>67560</v>
      </c>
      <c r="C713" s="1">
        <f>IF(A713-1&lt;=source!$B$3,source!$B$2,IF(A713-1&lt;=(source!$B$3+source!$C$3),source!$C$2,IF(A713-1&lt;=(source!$B$3+source!$C$3+source!$D$3),source!$D$2,IF(A713-1&lt;=(source!$B$3+source!$C$3+source!$D$3+source!$E$3),source!$E$2,IF(A713-1&lt;=(source!$B$3+source!$C$3+source!$D$3+source!$E$3+source!$F$3),source!$F$2,IF(A713-1&lt;=(source!$B$3+source!$C$3+source!$D$3+source!$E$3+source!$F$3+source!$G$3),source!$G$2,IF(A713-1&lt;=(source!$B$3+source!$C$3+source!$D$3+source!$E$3+source!$F$3+source!$G$3+source!$H$3),source!$H$2,IF(A713-1&lt;=(source!$B$3+source!$C$3+source!$D$3+source!$E$3+source!$F$3+source!$G$3+source!$H$3+source!$I$3),source!$I$2,source!$I$2))))))))</f>
        <v>24</v>
      </c>
      <c r="D713">
        <f t="shared" si="163"/>
        <v>5630</v>
      </c>
      <c r="E713" t="str">
        <f t="shared" si="164"/>
        <v>1630 AD</v>
      </c>
      <c r="F713">
        <f t="shared" si="165"/>
        <v>711</v>
      </c>
      <c r="G713">
        <f t="shared" si="166"/>
        <v>72360</v>
      </c>
      <c r="H713" s="1">
        <f>IF(F713-1&lt;=source!$B$6,source!$B$5,IF(F713-1&lt;=(source!$B$6+source!$C$6),source!$C$5,IF(F713-1&lt;=(source!$B$6+source!$C$6+source!$D$6),source!$D$5,IF(F713-1&lt;=(source!$B$6+source!$C$6+source!$D$6+source!$E$6),source!$E$5,IF(F713-1&lt;=(source!$B$6+source!$C$6+source!$D$6+source!$E$6+source!$F$6),source!$F$5,IF(F713-1&lt;=(source!$B$6+source!$C$6+source!$D$6+source!$E$6+source!$F$6+source!$G$6),source!$G$5,IF(F713-1&lt;=(source!$B$6+source!$C$6+source!$D$6+source!$E$6+source!$F$6+source!$G$6+source!$H$6),source!$H$5,IF(F713-1&lt;=(source!$B$6+source!$C$6+source!$D$6+source!$E$6+source!$F$6+source!$G$6+source!$H$6+source!$I$6),source!$I$5,source!$I$5))))))))</f>
        <v>6</v>
      </c>
      <c r="I713">
        <f t="shared" si="167"/>
        <v>6030</v>
      </c>
      <c r="J713" t="str">
        <f t="shared" si="168"/>
        <v>2030 AD</v>
      </c>
    </row>
    <row r="714" spans="1:10" x14ac:dyDescent="0.25">
      <c r="A714">
        <f t="shared" si="161"/>
        <v>712</v>
      </c>
      <c r="B714">
        <f t="shared" si="162"/>
        <v>67584</v>
      </c>
      <c r="C714" s="1">
        <f>IF(A714-1&lt;=source!$B$3,source!$B$2,IF(A714-1&lt;=(source!$B$3+source!$C$3),source!$C$2,IF(A714-1&lt;=(source!$B$3+source!$C$3+source!$D$3),source!$D$2,IF(A714-1&lt;=(source!$B$3+source!$C$3+source!$D$3+source!$E$3),source!$E$2,IF(A714-1&lt;=(source!$B$3+source!$C$3+source!$D$3+source!$E$3+source!$F$3),source!$F$2,IF(A714-1&lt;=(source!$B$3+source!$C$3+source!$D$3+source!$E$3+source!$F$3+source!$G$3),source!$G$2,IF(A714-1&lt;=(source!$B$3+source!$C$3+source!$D$3+source!$E$3+source!$F$3+source!$G$3+source!$H$3),source!$H$2,IF(A714-1&lt;=(source!$B$3+source!$C$3+source!$D$3+source!$E$3+source!$F$3+source!$G$3+source!$H$3+source!$I$3),source!$I$2,source!$I$2))))))))</f>
        <v>24</v>
      </c>
      <c r="D714">
        <f t="shared" si="163"/>
        <v>5632</v>
      </c>
      <c r="E714" t="str">
        <f t="shared" si="164"/>
        <v>1632 AD</v>
      </c>
      <c r="F714">
        <f t="shared" si="165"/>
        <v>712</v>
      </c>
      <c r="G714">
        <f t="shared" si="166"/>
        <v>72366</v>
      </c>
      <c r="H714" s="1">
        <f>IF(F714-1&lt;=source!$B$6,source!$B$5,IF(F714-1&lt;=(source!$B$6+source!$C$6),source!$C$5,IF(F714-1&lt;=(source!$B$6+source!$C$6+source!$D$6),source!$D$5,IF(F714-1&lt;=(source!$B$6+source!$C$6+source!$D$6+source!$E$6),source!$E$5,IF(F714-1&lt;=(source!$B$6+source!$C$6+source!$D$6+source!$E$6+source!$F$6),source!$F$5,IF(F714-1&lt;=(source!$B$6+source!$C$6+source!$D$6+source!$E$6+source!$F$6+source!$G$6),source!$G$5,IF(F714-1&lt;=(source!$B$6+source!$C$6+source!$D$6+source!$E$6+source!$F$6+source!$G$6+source!$H$6),source!$H$5,IF(F714-1&lt;=(source!$B$6+source!$C$6+source!$D$6+source!$E$6+source!$F$6+source!$G$6+source!$H$6+source!$I$6),source!$I$5,source!$I$5))))))))</f>
        <v>6</v>
      </c>
      <c r="I714">
        <f t="shared" si="167"/>
        <v>6030.5</v>
      </c>
      <c r="J714" t="str">
        <f t="shared" si="168"/>
        <v>2030,5 AD</v>
      </c>
    </row>
    <row r="715" spans="1:10" x14ac:dyDescent="0.25">
      <c r="A715">
        <f t="shared" si="161"/>
        <v>713</v>
      </c>
      <c r="B715">
        <f t="shared" si="162"/>
        <v>67608</v>
      </c>
      <c r="C715" s="1">
        <f>IF(A715-1&lt;=source!$B$3,source!$B$2,IF(A715-1&lt;=(source!$B$3+source!$C$3),source!$C$2,IF(A715-1&lt;=(source!$B$3+source!$C$3+source!$D$3),source!$D$2,IF(A715-1&lt;=(source!$B$3+source!$C$3+source!$D$3+source!$E$3),source!$E$2,IF(A715-1&lt;=(source!$B$3+source!$C$3+source!$D$3+source!$E$3+source!$F$3),source!$F$2,IF(A715-1&lt;=(source!$B$3+source!$C$3+source!$D$3+source!$E$3+source!$F$3+source!$G$3),source!$G$2,IF(A715-1&lt;=(source!$B$3+source!$C$3+source!$D$3+source!$E$3+source!$F$3+source!$G$3+source!$H$3),source!$H$2,IF(A715-1&lt;=(source!$B$3+source!$C$3+source!$D$3+source!$E$3+source!$F$3+source!$G$3+source!$H$3+source!$I$3),source!$I$2,source!$I$2))))))))</f>
        <v>24</v>
      </c>
      <c r="D715">
        <f t="shared" si="163"/>
        <v>5634</v>
      </c>
      <c r="E715" t="str">
        <f t="shared" si="164"/>
        <v>1634 AD</v>
      </c>
      <c r="F715">
        <f t="shared" si="165"/>
        <v>713</v>
      </c>
      <c r="G715">
        <f t="shared" si="166"/>
        <v>72372</v>
      </c>
      <c r="H715" s="1">
        <f>IF(F715-1&lt;=source!$B$6,source!$B$5,IF(F715-1&lt;=(source!$B$6+source!$C$6),source!$C$5,IF(F715-1&lt;=(source!$B$6+source!$C$6+source!$D$6),source!$D$5,IF(F715-1&lt;=(source!$B$6+source!$C$6+source!$D$6+source!$E$6),source!$E$5,IF(F715-1&lt;=(source!$B$6+source!$C$6+source!$D$6+source!$E$6+source!$F$6),source!$F$5,IF(F715-1&lt;=(source!$B$6+source!$C$6+source!$D$6+source!$E$6+source!$F$6+source!$G$6),source!$G$5,IF(F715-1&lt;=(source!$B$6+source!$C$6+source!$D$6+source!$E$6+source!$F$6+source!$G$6+source!$H$6),source!$H$5,IF(F715-1&lt;=(source!$B$6+source!$C$6+source!$D$6+source!$E$6+source!$F$6+source!$G$6+source!$H$6+source!$I$6),source!$I$5,source!$I$5))))))))</f>
        <v>6</v>
      </c>
      <c r="I715">
        <f t="shared" si="167"/>
        <v>6031</v>
      </c>
      <c r="J715" t="str">
        <f t="shared" si="168"/>
        <v>2031 AD</v>
      </c>
    </row>
    <row r="716" spans="1:10" x14ac:dyDescent="0.25">
      <c r="A716">
        <f t="shared" si="161"/>
        <v>714</v>
      </c>
      <c r="B716">
        <f t="shared" si="162"/>
        <v>67632</v>
      </c>
      <c r="C716" s="1">
        <f>IF(A716-1&lt;=source!$B$3,source!$B$2,IF(A716-1&lt;=(source!$B$3+source!$C$3),source!$C$2,IF(A716-1&lt;=(source!$B$3+source!$C$3+source!$D$3),source!$D$2,IF(A716-1&lt;=(source!$B$3+source!$C$3+source!$D$3+source!$E$3),source!$E$2,IF(A716-1&lt;=(source!$B$3+source!$C$3+source!$D$3+source!$E$3+source!$F$3),source!$F$2,IF(A716-1&lt;=(source!$B$3+source!$C$3+source!$D$3+source!$E$3+source!$F$3+source!$G$3),source!$G$2,IF(A716-1&lt;=(source!$B$3+source!$C$3+source!$D$3+source!$E$3+source!$F$3+source!$G$3+source!$H$3),source!$H$2,IF(A716-1&lt;=(source!$B$3+source!$C$3+source!$D$3+source!$E$3+source!$F$3+source!$G$3+source!$H$3+source!$I$3),source!$I$2,source!$I$2))))))))</f>
        <v>24</v>
      </c>
      <c r="D716">
        <f t="shared" si="163"/>
        <v>5636</v>
      </c>
      <c r="E716" t="str">
        <f t="shared" si="164"/>
        <v>1636 AD</v>
      </c>
      <c r="F716">
        <f t="shared" si="165"/>
        <v>714</v>
      </c>
      <c r="G716">
        <f t="shared" si="166"/>
        <v>72378</v>
      </c>
      <c r="H716" s="1">
        <f>IF(F716-1&lt;=source!$B$6,source!$B$5,IF(F716-1&lt;=(source!$B$6+source!$C$6),source!$C$5,IF(F716-1&lt;=(source!$B$6+source!$C$6+source!$D$6),source!$D$5,IF(F716-1&lt;=(source!$B$6+source!$C$6+source!$D$6+source!$E$6),source!$E$5,IF(F716-1&lt;=(source!$B$6+source!$C$6+source!$D$6+source!$E$6+source!$F$6),source!$F$5,IF(F716-1&lt;=(source!$B$6+source!$C$6+source!$D$6+source!$E$6+source!$F$6+source!$G$6),source!$G$5,IF(F716-1&lt;=(source!$B$6+source!$C$6+source!$D$6+source!$E$6+source!$F$6+source!$G$6+source!$H$6),source!$H$5,IF(F716-1&lt;=(source!$B$6+source!$C$6+source!$D$6+source!$E$6+source!$F$6+source!$G$6+source!$H$6+source!$I$6),source!$I$5,source!$I$5))))))))</f>
        <v>6</v>
      </c>
      <c r="I716">
        <f t="shared" si="167"/>
        <v>6031.5</v>
      </c>
      <c r="J716" t="str">
        <f t="shared" si="168"/>
        <v>2031,5 AD</v>
      </c>
    </row>
    <row r="717" spans="1:10" x14ac:dyDescent="0.25">
      <c r="A717">
        <f t="shared" si="161"/>
        <v>715</v>
      </c>
      <c r="B717">
        <f t="shared" si="162"/>
        <v>67656</v>
      </c>
      <c r="C717" s="1">
        <f>IF(A717-1&lt;=source!$B$3,source!$B$2,IF(A717-1&lt;=(source!$B$3+source!$C$3),source!$C$2,IF(A717-1&lt;=(source!$B$3+source!$C$3+source!$D$3),source!$D$2,IF(A717-1&lt;=(source!$B$3+source!$C$3+source!$D$3+source!$E$3),source!$E$2,IF(A717-1&lt;=(source!$B$3+source!$C$3+source!$D$3+source!$E$3+source!$F$3),source!$F$2,IF(A717-1&lt;=(source!$B$3+source!$C$3+source!$D$3+source!$E$3+source!$F$3+source!$G$3),source!$G$2,IF(A717-1&lt;=(source!$B$3+source!$C$3+source!$D$3+source!$E$3+source!$F$3+source!$G$3+source!$H$3),source!$H$2,IF(A717-1&lt;=(source!$B$3+source!$C$3+source!$D$3+source!$E$3+source!$F$3+source!$G$3+source!$H$3+source!$I$3),source!$I$2,source!$I$2))))))))</f>
        <v>24</v>
      </c>
      <c r="D717">
        <f t="shared" si="163"/>
        <v>5638</v>
      </c>
      <c r="E717" t="str">
        <f t="shared" si="164"/>
        <v>1638 AD</v>
      </c>
      <c r="F717">
        <f t="shared" si="165"/>
        <v>715</v>
      </c>
      <c r="G717">
        <f t="shared" si="166"/>
        <v>72384</v>
      </c>
      <c r="H717" s="1">
        <f>IF(F717-1&lt;=source!$B$6,source!$B$5,IF(F717-1&lt;=(source!$B$6+source!$C$6),source!$C$5,IF(F717-1&lt;=(source!$B$6+source!$C$6+source!$D$6),source!$D$5,IF(F717-1&lt;=(source!$B$6+source!$C$6+source!$D$6+source!$E$6),source!$E$5,IF(F717-1&lt;=(source!$B$6+source!$C$6+source!$D$6+source!$E$6+source!$F$6),source!$F$5,IF(F717-1&lt;=(source!$B$6+source!$C$6+source!$D$6+source!$E$6+source!$F$6+source!$G$6),source!$G$5,IF(F717-1&lt;=(source!$B$6+source!$C$6+source!$D$6+source!$E$6+source!$F$6+source!$G$6+source!$H$6),source!$H$5,IF(F717-1&lt;=(source!$B$6+source!$C$6+source!$D$6+source!$E$6+source!$F$6+source!$G$6+source!$H$6+source!$I$6),source!$I$5,source!$I$5))))))))</f>
        <v>6</v>
      </c>
      <c r="I717">
        <f t="shared" si="167"/>
        <v>6032</v>
      </c>
      <c r="J717" t="str">
        <f t="shared" si="168"/>
        <v>2032 AD</v>
      </c>
    </row>
    <row r="718" spans="1:10" x14ac:dyDescent="0.25">
      <c r="A718">
        <f t="shared" si="161"/>
        <v>716</v>
      </c>
      <c r="B718">
        <f t="shared" si="162"/>
        <v>67680</v>
      </c>
      <c r="C718" s="1">
        <f>IF(A718-1&lt;=source!$B$3,source!$B$2,IF(A718-1&lt;=(source!$B$3+source!$C$3),source!$C$2,IF(A718-1&lt;=(source!$B$3+source!$C$3+source!$D$3),source!$D$2,IF(A718-1&lt;=(source!$B$3+source!$C$3+source!$D$3+source!$E$3),source!$E$2,IF(A718-1&lt;=(source!$B$3+source!$C$3+source!$D$3+source!$E$3+source!$F$3),source!$F$2,IF(A718-1&lt;=(source!$B$3+source!$C$3+source!$D$3+source!$E$3+source!$F$3+source!$G$3),source!$G$2,IF(A718-1&lt;=(source!$B$3+source!$C$3+source!$D$3+source!$E$3+source!$F$3+source!$G$3+source!$H$3),source!$H$2,IF(A718-1&lt;=(source!$B$3+source!$C$3+source!$D$3+source!$E$3+source!$F$3+source!$G$3+source!$H$3+source!$I$3),source!$I$2,source!$I$2))))))))</f>
        <v>24</v>
      </c>
      <c r="D718">
        <f t="shared" si="163"/>
        <v>5640</v>
      </c>
      <c r="E718" t="str">
        <f t="shared" si="164"/>
        <v>1640 AD</v>
      </c>
      <c r="F718">
        <f t="shared" si="165"/>
        <v>716</v>
      </c>
      <c r="G718">
        <f t="shared" si="166"/>
        <v>72390</v>
      </c>
      <c r="H718" s="1">
        <f>IF(F718-1&lt;=source!$B$6,source!$B$5,IF(F718-1&lt;=(source!$B$6+source!$C$6),source!$C$5,IF(F718-1&lt;=(source!$B$6+source!$C$6+source!$D$6),source!$D$5,IF(F718-1&lt;=(source!$B$6+source!$C$6+source!$D$6+source!$E$6),source!$E$5,IF(F718-1&lt;=(source!$B$6+source!$C$6+source!$D$6+source!$E$6+source!$F$6),source!$F$5,IF(F718-1&lt;=(source!$B$6+source!$C$6+source!$D$6+source!$E$6+source!$F$6+source!$G$6),source!$G$5,IF(F718-1&lt;=(source!$B$6+source!$C$6+source!$D$6+source!$E$6+source!$F$6+source!$G$6+source!$H$6),source!$H$5,IF(F718-1&lt;=(source!$B$6+source!$C$6+source!$D$6+source!$E$6+source!$F$6+source!$G$6+source!$H$6+source!$I$6),source!$I$5,source!$I$5))))))))</f>
        <v>6</v>
      </c>
      <c r="I718">
        <f t="shared" si="167"/>
        <v>6032.5</v>
      </c>
      <c r="J718" t="str">
        <f t="shared" si="168"/>
        <v>2032,5 AD</v>
      </c>
    </row>
    <row r="719" spans="1:10" x14ac:dyDescent="0.25">
      <c r="A719">
        <f t="shared" si="161"/>
        <v>717</v>
      </c>
      <c r="B719">
        <f t="shared" si="162"/>
        <v>67704</v>
      </c>
      <c r="C719" s="1">
        <f>IF(A719-1&lt;=source!$B$3,source!$B$2,IF(A719-1&lt;=(source!$B$3+source!$C$3),source!$C$2,IF(A719-1&lt;=(source!$B$3+source!$C$3+source!$D$3),source!$D$2,IF(A719-1&lt;=(source!$B$3+source!$C$3+source!$D$3+source!$E$3),source!$E$2,IF(A719-1&lt;=(source!$B$3+source!$C$3+source!$D$3+source!$E$3+source!$F$3),source!$F$2,IF(A719-1&lt;=(source!$B$3+source!$C$3+source!$D$3+source!$E$3+source!$F$3+source!$G$3),source!$G$2,IF(A719-1&lt;=(source!$B$3+source!$C$3+source!$D$3+source!$E$3+source!$F$3+source!$G$3+source!$H$3),source!$H$2,IF(A719-1&lt;=(source!$B$3+source!$C$3+source!$D$3+source!$E$3+source!$F$3+source!$G$3+source!$H$3+source!$I$3),source!$I$2,source!$I$2))))))))</f>
        <v>24</v>
      </c>
      <c r="D719">
        <f t="shared" si="163"/>
        <v>5642</v>
      </c>
      <c r="E719" t="str">
        <f t="shared" si="164"/>
        <v>1642 AD</v>
      </c>
      <c r="F719">
        <f t="shared" si="165"/>
        <v>717</v>
      </c>
      <c r="G719">
        <f t="shared" si="166"/>
        <v>72396</v>
      </c>
      <c r="H719" s="1">
        <f>IF(F719-1&lt;=source!$B$6,source!$B$5,IF(F719-1&lt;=(source!$B$6+source!$C$6),source!$C$5,IF(F719-1&lt;=(source!$B$6+source!$C$6+source!$D$6),source!$D$5,IF(F719-1&lt;=(source!$B$6+source!$C$6+source!$D$6+source!$E$6),source!$E$5,IF(F719-1&lt;=(source!$B$6+source!$C$6+source!$D$6+source!$E$6+source!$F$6),source!$F$5,IF(F719-1&lt;=(source!$B$6+source!$C$6+source!$D$6+source!$E$6+source!$F$6+source!$G$6),source!$G$5,IF(F719-1&lt;=(source!$B$6+source!$C$6+source!$D$6+source!$E$6+source!$F$6+source!$G$6+source!$H$6),source!$H$5,IF(F719-1&lt;=(source!$B$6+source!$C$6+source!$D$6+source!$E$6+source!$F$6+source!$G$6+source!$H$6+source!$I$6),source!$I$5,source!$I$5))))))))</f>
        <v>6</v>
      </c>
      <c r="I719">
        <f t="shared" si="167"/>
        <v>6033</v>
      </c>
      <c r="J719" t="str">
        <f t="shared" si="168"/>
        <v>2033 AD</v>
      </c>
    </row>
    <row r="720" spans="1:10" x14ac:dyDescent="0.25">
      <c r="A720">
        <f t="shared" si="161"/>
        <v>718</v>
      </c>
      <c r="B720">
        <f t="shared" si="162"/>
        <v>67728</v>
      </c>
      <c r="C720" s="1">
        <f>IF(A720-1&lt;=source!$B$3,source!$B$2,IF(A720-1&lt;=(source!$B$3+source!$C$3),source!$C$2,IF(A720-1&lt;=(source!$B$3+source!$C$3+source!$D$3),source!$D$2,IF(A720-1&lt;=(source!$B$3+source!$C$3+source!$D$3+source!$E$3),source!$E$2,IF(A720-1&lt;=(source!$B$3+source!$C$3+source!$D$3+source!$E$3+source!$F$3),source!$F$2,IF(A720-1&lt;=(source!$B$3+source!$C$3+source!$D$3+source!$E$3+source!$F$3+source!$G$3),source!$G$2,IF(A720-1&lt;=(source!$B$3+source!$C$3+source!$D$3+source!$E$3+source!$F$3+source!$G$3+source!$H$3),source!$H$2,IF(A720-1&lt;=(source!$B$3+source!$C$3+source!$D$3+source!$E$3+source!$F$3+source!$G$3+source!$H$3+source!$I$3),source!$I$2,source!$I$2))))))))</f>
        <v>24</v>
      </c>
      <c r="D720">
        <f t="shared" si="163"/>
        <v>5644</v>
      </c>
      <c r="E720" t="str">
        <f t="shared" si="164"/>
        <v>1644 AD</v>
      </c>
      <c r="F720">
        <f t="shared" si="165"/>
        <v>718</v>
      </c>
      <c r="G720">
        <f t="shared" si="166"/>
        <v>72402</v>
      </c>
      <c r="H720" s="1">
        <f>IF(F720-1&lt;=source!$B$6,source!$B$5,IF(F720-1&lt;=(source!$B$6+source!$C$6),source!$C$5,IF(F720-1&lt;=(source!$B$6+source!$C$6+source!$D$6),source!$D$5,IF(F720-1&lt;=(source!$B$6+source!$C$6+source!$D$6+source!$E$6),source!$E$5,IF(F720-1&lt;=(source!$B$6+source!$C$6+source!$D$6+source!$E$6+source!$F$6),source!$F$5,IF(F720-1&lt;=(source!$B$6+source!$C$6+source!$D$6+source!$E$6+source!$F$6+source!$G$6),source!$G$5,IF(F720-1&lt;=(source!$B$6+source!$C$6+source!$D$6+source!$E$6+source!$F$6+source!$G$6+source!$H$6),source!$H$5,IF(F720-1&lt;=(source!$B$6+source!$C$6+source!$D$6+source!$E$6+source!$F$6+source!$G$6+source!$H$6+source!$I$6),source!$I$5,source!$I$5))))))))</f>
        <v>6</v>
      </c>
      <c r="I720">
        <f t="shared" si="167"/>
        <v>6033.5</v>
      </c>
      <c r="J720" t="str">
        <f t="shared" si="168"/>
        <v>2033,5 AD</v>
      </c>
    </row>
    <row r="721" spans="1:10" x14ac:dyDescent="0.25">
      <c r="A721">
        <f t="shared" si="161"/>
        <v>719</v>
      </c>
      <c r="B721">
        <f t="shared" si="162"/>
        <v>67752</v>
      </c>
      <c r="C721" s="1">
        <f>IF(A721-1&lt;=source!$B$3,source!$B$2,IF(A721-1&lt;=(source!$B$3+source!$C$3),source!$C$2,IF(A721-1&lt;=(source!$B$3+source!$C$3+source!$D$3),source!$D$2,IF(A721-1&lt;=(source!$B$3+source!$C$3+source!$D$3+source!$E$3),source!$E$2,IF(A721-1&lt;=(source!$B$3+source!$C$3+source!$D$3+source!$E$3+source!$F$3),source!$F$2,IF(A721-1&lt;=(source!$B$3+source!$C$3+source!$D$3+source!$E$3+source!$F$3+source!$G$3),source!$G$2,IF(A721-1&lt;=(source!$B$3+source!$C$3+source!$D$3+source!$E$3+source!$F$3+source!$G$3+source!$H$3),source!$H$2,IF(A721-1&lt;=(source!$B$3+source!$C$3+source!$D$3+source!$E$3+source!$F$3+source!$G$3+source!$H$3+source!$I$3),source!$I$2,source!$I$2))))))))</f>
        <v>24</v>
      </c>
      <c r="D721">
        <f t="shared" si="163"/>
        <v>5646</v>
      </c>
      <c r="E721" t="str">
        <f t="shared" si="164"/>
        <v>1646 AD</v>
      </c>
      <c r="F721">
        <f t="shared" si="165"/>
        <v>719</v>
      </c>
      <c r="G721">
        <f t="shared" si="166"/>
        <v>72408</v>
      </c>
      <c r="H721" s="1">
        <f>IF(F721-1&lt;=source!$B$6,source!$B$5,IF(F721-1&lt;=(source!$B$6+source!$C$6),source!$C$5,IF(F721-1&lt;=(source!$B$6+source!$C$6+source!$D$6),source!$D$5,IF(F721-1&lt;=(source!$B$6+source!$C$6+source!$D$6+source!$E$6),source!$E$5,IF(F721-1&lt;=(source!$B$6+source!$C$6+source!$D$6+source!$E$6+source!$F$6),source!$F$5,IF(F721-1&lt;=(source!$B$6+source!$C$6+source!$D$6+source!$E$6+source!$F$6+source!$G$6),source!$G$5,IF(F721-1&lt;=(source!$B$6+source!$C$6+source!$D$6+source!$E$6+source!$F$6+source!$G$6+source!$H$6),source!$H$5,IF(F721-1&lt;=(source!$B$6+source!$C$6+source!$D$6+source!$E$6+source!$F$6+source!$G$6+source!$H$6+source!$I$6),source!$I$5,source!$I$5))))))))</f>
        <v>6</v>
      </c>
      <c r="I721">
        <f t="shared" si="167"/>
        <v>6034</v>
      </c>
      <c r="J721" t="str">
        <f t="shared" si="168"/>
        <v>2034 AD</v>
      </c>
    </row>
    <row r="722" spans="1:10" x14ac:dyDescent="0.25">
      <c r="A722">
        <f t="shared" si="161"/>
        <v>720</v>
      </c>
      <c r="B722">
        <f t="shared" si="162"/>
        <v>67776</v>
      </c>
      <c r="C722" s="1">
        <f>IF(A722-1&lt;=source!$B$3,source!$B$2,IF(A722-1&lt;=(source!$B$3+source!$C$3),source!$C$2,IF(A722-1&lt;=(source!$B$3+source!$C$3+source!$D$3),source!$D$2,IF(A722-1&lt;=(source!$B$3+source!$C$3+source!$D$3+source!$E$3),source!$E$2,IF(A722-1&lt;=(source!$B$3+source!$C$3+source!$D$3+source!$E$3+source!$F$3),source!$F$2,IF(A722-1&lt;=(source!$B$3+source!$C$3+source!$D$3+source!$E$3+source!$F$3+source!$G$3),source!$G$2,IF(A722-1&lt;=(source!$B$3+source!$C$3+source!$D$3+source!$E$3+source!$F$3+source!$G$3+source!$H$3),source!$H$2,IF(A722-1&lt;=(source!$B$3+source!$C$3+source!$D$3+source!$E$3+source!$F$3+source!$G$3+source!$H$3+source!$I$3),source!$I$2,source!$I$2))))))))</f>
        <v>24</v>
      </c>
      <c r="D722">
        <f t="shared" si="163"/>
        <v>5648</v>
      </c>
      <c r="E722" t="str">
        <f t="shared" si="164"/>
        <v>1648 AD</v>
      </c>
      <c r="F722">
        <f t="shared" si="165"/>
        <v>720</v>
      </c>
      <c r="G722">
        <f t="shared" si="166"/>
        <v>72414</v>
      </c>
      <c r="H722" s="1">
        <f>IF(F722-1&lt;=source!$B$6,source!$B$5,IF(F722-1&lt;=(source!$B$6+source!$C$6),source!$C$5,IF(F722-1&lt;=(source!$B$6+source!$C$6+source!$D$6),source!$D$5,IF(F722-1&lt;=(source!$B$6+source!$C$6+source!$D$6+source!$E$6),source!$E$5,IF(F722-1&lt;=(source!$B$6+source!$C$6+source!$D$6+source!$E$6+source!$F$6),source!$F$5,IF(F722-1&lt;=(source!$B$6+source!$C$6+source!$D$6+source!$E$6+source!$F$6+source!$G$6),source!$G$5,IF(F722-1&lt;=(source!$B$6+source!$C$6+source!$D$6+source!$E$6+source!$F$6+source!$G$6+source!$H$6),source!$H$5,IF(F722-1&lt;=(source!$B$6+source!$C$6+source!$D$6+source!$E$6+source!$F$6+source!$G$6+source!$H$6+source!$I$6),source!$I$5,source!$I$5))))))))</f>
        <v>6</v>
      </c>
      <c r="I722">
        <f t="shared" si="167"/>
        <v>6034.5</v>
      </c>
      <c r="J722" t="str">
        <f t="shared" si="168"/>
        <v>2034,5 AD</v>
      </c>
    </row>
    <row r="723" spans="1:10" x14ac:dyDescent="0.25">
      <c r="A723">
        <f t="shared" si="161"/>
        <v>721</v>
      </c>
      <c r="B723">
        <f t="shared" si="162"/>
        <v>67800</v>
      </c>
      <c r="C723" s="1">
        <f>IF(A723-1&lt;=source!$B$3,source!$B$2,IF(A723-1&lt;=(source!$B$3+source!$C$3),source!$C$2,IF(A723-1&lt;=(source!$B$3+source!$C$3+source!$D$3),source!$D$2,IF(A723-1&lt;=(source!$B$3+source!$C$3+source!$D$3+source!$E$3),source!$E$2,IF(A723-1&lt;=(source!$B$3+source!$C$3+source!$D$3+source!$E$3+source!$F$3),source!$F$2,IF(A723-1&lt;=(source!$B$3+source!$C$3+source!$D$3+source!$E$3+source!$F$3+source!$G$3),source!$G$2,IF(A723-1&lt;=(source!$B$3+source!$C$3+source!$D$3+source!$E$3+source!$F$3+source!$G$3+source!$H$3),source!$H$2,IF(A723-1&lt;=(source!$B$3+source!$C$3+source!$D$3+source!$E$3+source!$F$3+source!$G$3+source!$H$3+source!$I$3),source!$I$2,source!$I$2))))))))</f>
        <v>24</v>
      </c>
      <c r="D723">
        <f t="shared" si="163"/>
        <v>5650</v>
      </c>
      <c r="E723" t="str">
        <f t="shared" si="164"/>
        <v>1650 AD</v>
      </c>
      <c r="F723">
        <f t="shared" si="165"/>
        <v>721</v>
      </c>
      <c r="G723">
        <f t="shared" si="166"/>
        <v>72420</v>
      </c>
      <c r="H723" s="1">
        <f>IF(F723-1&lt;=source!$B$6,source!$B$5,IF(F723-1&lt;=(source!$B$6+source!$C$6),source!$C$5,IF(F723-1&lt;=(source!$B$6+source!$C$6+source!$D$6),source!$D$5,IF(F723-1&lt;=(source!$B$6+source!$C$6+source!$D$6+source!$E$6),source!$E$5,IF(F723-1&lt;=(source!$B$6+source!$C$6+source!$D$6+source!$E$6+source!$F$6),source!$F$5,IF(F723-1&lt;=(source!$B$6+source!$C$6+source!$D$6+source!$E$6+source!$F$6+source!$G$6),source!$G$5,IF(F723-1&lt;=(source!$B$6+source!$C$6+source!$D$6+source!$E$6+source!$F$6+source!$G$6+source!$H$6),source!$H$5,IF(F723-1&lt;=(source!$B$6+source!$C$6+source!$D$6+source!$E$6+source!$F$6+source!$G$6+source!$H$6+source!$I$6),source!$I$5,source!$I$5))))))))</f>
        <v>6</v>
      </c>
      <c r="I723">
        <f t="shared" si="167"/>
        <v>6035</v>
      </c>
      <c r="J723" t="str">
        <f t="shared" si="168"/>
        <v>2035 AD</v>
      </c>
    </row>
    <row r="724" spans="1:10" x14ac:dyDescent="0.25">
      <c r="A724">
        <f t="shared" si="161"/>
        <v>722</v>
      </c>
      <c r="B724">
        <f t="shared" si="162"/>
        <v>67824</v>
      </c>
      <c r="C724" s="1">
        <f>IF(A724-1&lt;=source!$B$3,source!$B$2,IF(A724-1&lt;=(source!$B$3+source!$C$3),source!$C$2,IF(A724-1&lt;=(source!$B$3+source!$C$3+source!$D$3),source!$D$2,IF(A724-1&lt;=(source!$B$3+source!$C$3+source!$D$3+source!$E$3),source!$E$2,IF(A724-1&lt;=(source!$B$3+source!$C$3+source!$D$3+source!$E$3+source!$F$3),source!$F$2,IF(A724-1&lt;=(source!$B$3+source!$C$3+source!$D$3+source!$E$3+source!$F$3+source!$G$3),source!$G$2,IF(A724-1&lt;=(source!$B$3+source!$C$3+source!$D$3+source!$E$3+source!$F$3+source!$G$3+source!$H$3),source!$H$2,IF(A724-1&lt;=(source!$B$3+source!$C$3+source!$D$3+source!$E$3+source!$F$3+source!$G$3+source!$H$3+source!$I$3),source!$I$2,source!$I$2))))))))</f>
        <v>24</v>
      </c>
      <c r="D724">
        <f t="shared" si="163"/>
        <v>5652</v>
      </c>
      <c r="E724" t="str">
        <f t="shared" si="164"/>
        <v>1652 AD</v>
      </c>
      <c r="F724">
        <f t="shared" si="165"/>
        <v>722</v>
      </c>
      <c r="G724">
        <f t="shared" si="166"/>
        <v>72426</v>
      </c>
      <c r="H724" s="1">
        <f>IF(F724-1&lt;=source!$B$6,source!$B$5,IF(F724-1&lt;=(source!$B$6+source!$C$6),source!$C$5,IF(F724-1&lt;=(source!$B$6+source!$C$6+source!$D$6),source!$D$5,IF(F724-1&lt;=(source!$B$6+source!$C$6+source!$D$6+source!$E$6),source!$E$5,IF(F724-1&lt;=(source!$B$6+source!$C$6+source!$D$6+source!$E$6+source!$F$6),source!$F$5,IF(F724-1&lt;=(source!$B$6+source!$C$6+source!$D$6+source!$E$6+source!$F$6+source!$G$6),source!$G$5,IF(F724-1&lt;=(source!$B$6+source!$C$6+source!$D$6+source!$E$6+source!$F$6+source!$G$6+source!$H$6),source!$H$5,IF(F724-1&lt;=(source!$B$6+source!$C$6+source!$D$6+source!$E$6+source!$F$6+source!$G$6+source!$H$6+source!$I$6),source!$I$5,source!$I$5))))))))</f>
        <v>6</v>
      </c>
      <c r="I724">
        <f t="shared" si="167"/>
        <v>6035.5</v>
      </c>
      <c r="J724" t="str">
        <f t="shared" si="168"/>
        <v>2035,5 AD</v>
      </c>
    </row>
    <row r="725" spans="1:10" x14ac:dyDescent="0.25">
      <c r="A725">
        <f t="shared" si="161"/>
        <v>723</v>
      </c>
      <c r="B725">
        <f t="shared" si="162"/>
        <v>67848</v>
      </c>
      <c r="C725" s="1">
        <f>IF(A725-1&lt;=source!$B$3,source!$B$2,IF(A725-1&lt;=(source!$B$3+source!$C$3),source!$C$2,IF(A725-1&lt;=(source!$B$3+source!$C$3+source!$D$3),source!$D$2,IF(A725-1&lt;=(source!$B$3+source!$C$3+source!$D$3+source!$E$3),source!$E$2,IF(A725-1&lt;=(source!$B$3+source!$C$3+source!$D$3+source!$E$3+source!$F$3),source!$F$2,IF(A725-1&lt;=(source!$B$3+source!$C$3+source!$D$3+source!$E$3+source!$F$3+source!$G$3),source!$G$2,IF(A725-1&lt;=(source!$B$3+source!$C$3+source!$D$3+source!$E$3+source!$F$3+source!$G$3+source!$H$3),source!$H$2,IF(A725-1&lt;=(source!$B$3+source!$C$3+source!$D$3+source!$E$3+source!$F$3+source!$G$3+source!$H$3+source!$I$3),source!$I$2,source!$I$2))))))))</f>
        <v>24</v>
      </c>
      <c r="D725">
        <f t="shared" si="163"/>
        <v>5654</v>
      </c>
      <c r="E725" t="str">
        <f t="shared" si="164"/>
        <v>1654 AD</v>
      </c>
      <c r="F725">
        <f t="shared" si="165"/>
        <v>723</v>
      </c>
      <c r="G725">
        <f t="shared" si="166"/>
        <v>72432</v>
      </c>
      <c r="H725" s="1">
        <f>IF(F725-1&lt;=source!$B$6,source!$B$5,IF(F725-1&lt;=(source!$B$6+source!$C$6),source!$C$5,IF(F725-1&lt;=(source!$B$6+source!$C$6+source!$D$6),source!$D$5,IF(F725-1&lt;=(source!$B$6+source!$C$6+source!$D$6+source!$E$6),source!$E$5,IF(F725-1&lt;=(source!$B$6+source!$C$6+source!$D$6+source!$E$6+source!$F$6),source!$F$5,IF(F725-1&lt;=(source!$B$6+source!$C$6+source!$D$6+source!$E$6+source!$F$6+source!$G$6),source!$G$5,IF(F725-1&lt;=(source!$B$6+source!$C$6+source!$D$6+source!$E$6+source!$F$6+source!$G$6+source!$H$6),source!$H$5,IF(F725-1&lt;=(source!$B$6+source!$C$6+source!$D$6+source!$E$6+source!$F$6+source!$G$6+source!$H$6+source!$I$6),source!$I$5,source!$I$5))))))))</f>
        <v>6</v>
      </c>
      <c r="I725">
        <f t="shared" si="167"/>
        <v>6036</v>
      </c>
      <c r="J725" t="str">
        <f t="shared" si="168"/>
        <v>2036 AD</v>
      </c>
    </row>
    <row r="726" spans="1:10" x14ac:dyDescent="0.25">
      <c r="A726">
        <f t="shared" si="161"/>
        <v>724</v>
      </c>
      <c r="B726">
        <f t="shared" si="162"/>
        <v>67872</v>
      </c>
      <c r="C726" s="1">
        <f>IF(A726-1&lt;=source!$B$3,source!$B$2,IF(A726-1&lt;=(source!$B$3+source!$C$3),source!$C$2,IF(A726-1&lt;=(source!$B$3+source!$C$3+source!$D$3),source!$D$2,IF(A726-1&lt;=(source!$B$3+source!$C$3+source!$D$3+source!$E$3),source!$E$2,IF(A726-1&lt;=(source!$B$3+source!$C$3+source!$D$3+source!$E$3+source!$F$3),source!$F$2,IF(A726-1&lt;=(source!$B$3+source!$C$3+source!$D$3+source!$E$3+source!$F$3+source!$G$3),source!$G$2,IF(A726-1&lt;=(source!$B$3+source!$C$3+source!$D$3+source!$E$3+source!$F$3+source!$G$3+source!$H$3),source!$H$2,IF(A726-1&lt;=(source!$B$3+source!$C$3+source!$D$3+source!$E$3+source!$F$3+source!$G$3+source!$H$3+source!$I$3),source!$I$2,source!$I$2))))))))</f>
        <v>24</v>
      </c>
      <c r="D726">
        <f t="shared" si="163"/>
        <v>5656</v>
      </c>
      <c r="E726" t="str">
        <f t="shared" si="164"/>
        <v>1656 AD</v>
      </c>
      <c r="F726">
        <f t="shared" si="165"/>
        <v>724</v>
      </c>
      <c r="G726">
        <f t="shared" si="166"/>
        <v>72438</v>
      </c>
      <c r="H726" s="1">
        <f>IF(F726-1&lt;=source!$B$6,source!$B$5,IF(F726-1&lt;=(source!$B$6+source!$C$6),source!$C$5,IF(F726-1&lt;=(source!$B$6+source!$C$6+source!$D$6),source!$D$5,IF(F726-1&lt;=(source!$B$6+source!$C$6+source!$D$6+source!$E$6),source!$E$5,IF(F726-1&lt;=(source!$B$6+source!$C$6+source!$D$6+source!$E$6+source!$F$6),source!$F$5,IF(F726-1&lt;=(source!$B$6+source!$C$6+source!$D$6+source!$E$6+source!$F$6+source!$G$6),source!$G$5,IF(F726-1&lt;=(source!$B$6+source!$C$6+source!$D$6+source!$E$6+source!$F$6+source!$G$6+source!$H$6),source!$H$5,IF(F726-1&lt;=(source!$B$6+source!$C$6+source!$D$6+source!$E$6+source!$F$6+source!$G$6+source!$H$6+source!$I$6),source!$I$5,source!$I$5))))))))</f>
        <v>6</v>
      </c>
      <c r="I726">
        <f t="shared" si="167"/>
        <v>6036.5</v>
      </c>
      <c r="J726" t="str">
        <f t="shared" si="168"/>
        <v>2036,5 AD</v>
      </c>
    </row>
    <row r="727" spans="1:10" x14ac:dyDescent="0.25">
      <c r="A727">
        <f t="shared" si="161"/>
        <v>725</v>
      </c>
      <c r="B727">
        <f t="shared" si="162"/>
        <v>67896</v>
      </c>
      <c r="C727" s="1">
        <f>IF(A727-1&lt;=source!$B$3,source!$B$2,IF(A727-1&lt;=(source!$B$3+source!$C$3),source!$C$2,IF(A727-1&lt;=(source!$B$3+source!$C$3+source!$D$3),source!$D$2,IF(A727-1&lt;=(source!$B$3+source!$C$3+source!$D$3+source!$E$3),source!$E$2,IF(A727-1&lt;=(source!$B$3+source!$C$3+source!$D$3+source!$E$3+source!$F$3),source!$F$2,IF(A727-1&lt;=(source!$B$3+source!$C$3+source!$D$3+source!$E$3+source!$F$3+source!$G$3),source!$G$2,IF(A727-1&lt;=(source!$B$3+source!$C$3+source!$D$3+source!$E$3+source!$F$3+source!$G$3+source!$H$3),source!$H$2,IF(A727-1&lt;=(source!$B$3+source!$C$3+source!$D$3+source!$E$3+source!$F$3+source!$G$3+source!$H$3+source!$I$3),source!$I$2,source!$I$2))))))))</f>
        <v>24</v>
      </c>
      <c r="D727">
        <f t="shared" si="163"/>
        <v>5658</v>
      </c>
      <c r="E727" t="str">
        <f t="shared" si="164"/>
        <v>1658 AD</v>
      </c>
      <c r="F727">
        <f t="shared" si="165"/>
        <v>725</v>
      </c>
      <c r="G727">
        <f t="shared" si="166"/>
        <v>72444</v>
      </c>
      <c r="H727" s="1">
        <f>IF(F727-1&lt;=source!$B$6,source!$B$5,IF(F727-1&lt;=(source!$B$6+source!$C$6),source!$C$5,IF(F727-1&lt;=(source!$B$6+source!$C$6+source!$D$6),source!$D$5,IF(F727-1&lt;=(source!$B$6+source!$C$6+source!$D$6+source!$E$6),source!$E$5,IF(F727-1&lt;=(source!$B$6+source!$C$6+source!$D$6+source!$E$6+source!$F$6),source!$F$5,IF(F727-1&lt;=(source!$B$6+source!$C$6+source!$D$6+source!$E$6+source!$F$6+source!$G$6),source!$G$5,IF(F727-1&lt;=(source!$B$6+source!$C$6+source!$D$6+source!$E$6+source!$F$6+source!$G$6+source!$H$6),source!$H$5,IF(F727-1&lt;=(source!$B$6+source!$C$6+source!$D$6+source!$E$6+source!$F$6+source!$G$6+source!$H$6+source!$I$6),source!$I$5,source!$I$5))))))))</f>
        <v>6</v>
      </c>
      <c r="I727">
        <f t="shared" si="167"/>
        <v>6037</v>
      </c>
      <c r="J727" t="str">
        <f t="shared" si="168"/>
        <v>2037 AD</v>
      </c>
    </row>
    <row r="728" spans="1:10" x14ac:dyDescent="0.25">
      <c r="A728">
        <f t="shared" si="161"/>
        <v>726</v>
      </c>
      <c r="B728">
        <f t="shared" si="162"/>
        <v>67920</v>
      </c>
      <c r="C728" s="1">
        <f>IF(A728-1&lt;=source!$B$3,source!$B$2,IF(A728-1&lt;=(source!$B$3+source!$C$3),source!$C$2,IF(A728-1&lt;=(source!$B$3+source!$C$3+source!$D$3),source!$D$2,IF(A728-1&lt;=(source!$B$3+source!$C$3+source!$D$3+source!$E$3),source!$E$2,IF(A728-1&lt;=(source!$B$3+source!$C$3+source!$D$3+source!$E$3+source!$F$3),source!$F$2,IF(A728-1&lt;=(source!$B$3+source!$C$3+source!$D$3+source!$E$3+source!$F$3+source!$G$3),source!$G$2,IF(A728-1&lt;=(source!$B$3+source!$C$3+source!$D$3+source!$E$3+source!$F$3+source!$G$3+source!$H$3),source!$H$2,IF(A728-1&lt;=(source!$B$3+source!$C$3+source!$D$3+source!$E$3+source!$F$3+source!$G$3+source!$H$3+source!$I$3),source!$I$2,source!$I$2))))))))</f>
        <v>24</v>
      </c>
      <c r="D728">
        <f t="shared" si="163"/>
        <v>5660</v>
      </c>
      <c r="E728" t="str">
        <f t="shared" si="164"/>
        <v>1660 AD</v>
      </c>
      <c r="F728">
        <f t="shared" si="165"/>
        <v>726</v>
      </c>
      <c r="G728">
        <f t="shared" si="166"/>
        <v>72450</v>
      </c>
      <c r="H728" s="1">
        <f>IF(F728-1&lt;=source!$B$6,source!$B$5,IF(F728-1&lt;=(source!$B$6+source!$C$6),source!$C$5,IF(F728-1&lt;=(source!$B$6+source!$C$6+source!$D$6),source!$D$5,IF(F728-1&lt;=(source!$B$6+source!$C$6+source!$D$6+source!$E$6),source!$E$5,IF(F728-1&lt;=(source!$B$6+source!$C$6+source!$D$6+source!$E$6+source!$F$6),source!$F$5,IF(F728-1&lt;=(source!$B$6+source!$C$6+source!$D$6+source!$E$6+source!$F$6+source!$G$6),source!$G$5,IF(F728-1&lt;=(source!$B$6+source!$C$6+source!$D$6+source!$E$6+source!$F$6+source!$G$6+source!$H$6),source!$H$5,IF(F728-1&lt;=(source!$B$6+source!$C$6+source!$D$6+source!$E$6+source!$F$6+source!$G$6+source!$H$6+source!$I$6),source!$I$5,source!$I$5))))))))</f>
        <v>6</v>
      </c>
      <c r="I728">
        <f t="shared" si="167"/>
        <v>6037.5</v>
      </c>
      <c r="J728" t="str">
        <f t="shared" si="168"/>
        <v>2037,5 AD</v>
      </c>
    </row>
    <row r="729" spans="1:10" x14ac:dyDescent="0.25">
      <c r="A729">
        <f t="shared" si="161"/>
        <v>727</v>
      </c>
      <c r="B729">
        <f t="shared" si="162"/>
        <v>67944</v>
      </c>
      <c r="C729" s="1">
        <f>IF(A729-1&lt;=source!$B$3,source!$B$2,IF(A729-1&lt;=(source!$B$3+source!$C$3),source!$C$2,IF(A729-1&lt;=(source!$B$3+source!$C$3+source!$D$3),source!$D$2,IF(A729-1&lt;=(source!$B$3+source!$C$3+source!$D$3+source!$E$3),source!$E$2,IF(A729-1&lt;=(source!$B$3+source!$C$3+source!$D$3+source!$E$3+source!$F$3),source!$F$2,IF(A729-1&lt;=(source!$B$3+source!$C$3+source!$D$3+source!$E$3+source!$F$3+source!$G$3),source!$G$2,IF(A729-1&lt;=(source!$B$3+source!$C$3+source!$D$3+source!$E$3+source!$F$3+source!$G$3+source!$H$3),source!$H$2,IF(A729-1&lt;=(source!$B$3+source!$C$3+source!$D$3+source!$E$3+source!$F$3+source!$G$3+source!$H$3+source!$I$3),source!$I$2,source!$I$2))))))))</f>
        <v>24</v>
      </c>
      <c r="D729">
        <f t="shared" si="163"/>
        <v>5662</v>
      </c>
      <c r="E729" t="str">
        <f t="shared" si="164"/>
        <v>1662 AD</v>
      </c>
      <c r="F729">
        <f t="shared" si="165"/>
        <v>727</v>
      </c>
      <c r="G729">
        <f t="shared" si="166"/>
        <v>72456</v>
      </c>
      <c r="H729" s="1">
        <f>IF(F729-1&lt;=source!$B$6,source!$B$5,IF(F729-1&lt;=(source!$B$6+source!$C$6),source!$C$5,IF(F729-1&lt;=(source!$B$6+source!$C$6+source!$D$6),source!$D$5,IF(F729-1&lt;=(source!$B$6+source!$C$6+source!$D$6+source!$E$6),source!$E$5,IF(F729-1&lt;=(source!$B$6+source!$C$6+source!$D$6+source!$E$6+source!$F$6),source!$F$5,IF(F729-1&lt;=(source!$B$6+source!$C$6+source!$D$6+source!$E$6+source!$F$6+source!$G$6),source!$G$5,IF(F729-1&lt;=(source!$B$6+source!$C$6+source!$D$6+source!$E$6+source!$F$6+source!$G$6+source!$H$6),source!$H$5,IF(F729-1&lt;=(source!$B$6+source!$C$6+source!$D$6+source!$E$6+source!$F$6+source!$G$6+source!$H$6+source!$I$6),source!$I$5,source!$I$5))))))))</f>
        <v>6</v>
      </c>
      <c r="I729">
        <f t="shared" si="167"/>
        <v>6038</v>
      </c>
      <c r="J729" t="str">
        <f t="shared" si="168"/>
        <v>2038 AD</v>
      </c>
    </row>
    <row r="730" spans="1:10" x14ac:dyDescent="0.25">
      <c r="A730">
        <f t="shared" si="161"/>
        <v>728</v>
      </c>
      <c r="B730">
        <f t="shared" si="162"/>
        <v>67968</v>
      </c>
      <c r="C730" s="1">
        <f>IF(A730-1&lt;=source!$B$3,source!$B$2,IF(A730-1&lt;=(source!$B$3+source!$C$3),source!$C$2,IF(A730-1&lt;=(source!$B$3+source!$C$3+source!$D$3),source!$D$2,IF(A730-1&lt;=(source!$B$3+source!$C$3+source!$D$3+source!$E$3),source!$E$2,IF(A730-1&lt;=(source!$B$3+source!$C$3+source!$D$3+source!$E$3+source!$F$3),source!$F$2,IF(A730-1&lt;=(source!$B$3+source!$C$3+source!$D$3+source!$E$3+source!$F$3+source!$G$3),source!$G$2,IF(A730-1&lt;=(source!$B$3+source!$C$3+source!$D$3+source!$E$3+source!$F$3+source!$G$3+source!$H$3),source!$H$2,IF(A730-1&lt;=(source!$B$3+source!$C$3+source!$D$3+source!$E$3+source!$F$3+source!$G$3+source!$H$3+source!$I$3),source!$I$2,source!$I$2))))))))</f>
        <v>24</v>
      </c>
      <c r="D730">
        <f t="shared" si="163"/>
        <v>5664</v>
      </c>
      <c r="E730" t="str">
        <f t="shared" si="164"/>
        <v>1664 AD</v>
      </c>
      <c r="F730">
        <f t="shared" si="165"/>
        <v>728</v>
      </c>
      <c r="G730">
        <f t="shared" si="166"/>
        <v>72462</v>
      </c>
      <c r="H730" s="1">
        <f>IF(F730-1&lt;=source!$B$6,source!$B$5,IF(F730-1&lt;=(source!$B$6+source!$C$6),source!$C$5,IF(F730-1&lt;=(source!$B$6+source!$C$6+source!$D$6),source!$D$5,IF(F730-1&lt;=(source!$B$6+source!$C$6+source!$D$6+source!$E$6),source!$E$5,IF(F730-1&lt;=(source!$B$6+source!$C$6+source!$D$6+source!$E$6+source!$F$6),source!$F$5,IF(F730-1&lt;=(source!$B$6+source!$C$6+source!$D$6+source!$E$6+source!$F$6+source!$G$6),source!$G$5,IF(F730-1&lt;=(source!$B$6+source!$C$6+source!$D$6+source!$E$6+source!$F$6+source!$G$6+source!$H$6),source!$H$5,IF(F730-1&lt;=(source!$B$6+source!$C$6+source!$D$6+source!$E$6+source!$F$6+source!$G$6+source!$H$6+source!$I$6),source!$I$5,source!$I$5))))))))</f>
        <v>6</v>
      </c>
      <c r="I730">
        <f t="shared" si="167"/>
        <v>6038.5</v>
      </c>
      <c r="J730" t="str">
        <f t="shared" si="168"/>
        <v>2038,5 AD</v>
      </c>
    </row>
    <row r="731" spans="1:10" x14ac:dyDescent="0.25">
      <c r="A731">
        <f t="shared" si="161"/>
        <v>729</v>
      </c>
      <c r="B731">
        <f t="shared" si="162"/>
        <v>67992</v>
      </c>
      <c r="C731" s="1">
        <f>IF(A731-1&lt;=source!$B$3,source!$B$2,IF(A731-1&lt;=(source!$B$3+source!$C$3),source!$C$2,IF(A731-1&lt;=(source!$B$3+source!$C$3+source!$D$3),source!$D$2,IF(A731-1&lt;=(source!$B$3+source!$C$3+source!$D$3+source!$E$3),source!$E$2,IF(A731-1&lt;=(source!$B$3+source!$C$3+source!$D$3+source!$E$3+source!$F$3),source!$F$2,IF(A731-1&lt;=(source!$B$3+source!$C$3+source!$D$3+source!$E$3+source!$F$3+source!$G$3),source!$G$2,IF(A731-1&lt;=(source!$B$3+source!$C$3+source!$D$3+source!$E$3+source!$F$3+source!$G$3+source!$H$3),source!$H$2,IF(A731-1&lt;=(source!$B$3+source!$C$3+source!$D$3+source!$E$3+source!$F$3+source!$G$3+source!$H$3+source!$I$3),source!$I$2,source!$I$2))))))))</f>
        <v>24</v>
      </c>
      <c r="D731">
        <f t="shared" si="163"/>
        <v>5666</v>
      </c>
      <c r="E731" t="str">
        <f t="shared" si="164"/>
        <v>1666 AD</v>
      </c>
      <c r="F731">
        <f t="shared" si="165"/>
        <v>729</v>
      </c>
      <c r="G731">
        <f t="shared" si="166"/>
        <v>72468</v>
      </c>
      <c r="H731" s="1">
        <f>IF(F731-1&lt;=source!$B$6,source!$B$5,IF(F731-1&lt;=(source!$B$6+source!$C$6),source!$C$5,IF(F731-1&lt;=(source!$B$6+source!$C$6+source!$D$6),source!$D$5,IF(F731-1&lt;=(source!$B$6+source!$C$6+source!$D$6+source!$E$6),source!$E$5,IF(F731-1&lt;=(source!$B$6+source!$C$6+source!$D$6+source!$E$6+source!$F$6),source!$F$5,IF(F731-1&lt;=(source!$B$6+source!$C$6+source!$D$6+source!$E$6+source!$F$6+source!$G$6),source!$G$5,IF(F731-1&lt;=(source!$B$6+source!$C$6+source!$D$6+source!$E$6+source!$F$6+source!$G$6+source!$H$6),source!$H$5,IF(F731-1&lt;=(source!$B$6+source!$C$6+source!$D$6+source!$E$6+source!$F$6+source!$G$6+source!$H$6+source!$I$6),source!$I$5,source!$I$5))))))))</f>
        <v>6</v>
      </c>
      <c r="I731">
        <f t="shared" si="167"/>
        <v>6039</v>
      </c>
      <c r="J731" t="str">
        <f t="shared" si="168"/>
        <v>2039 AD</v>
      </c>
    </row>
    <row r="732" spans="1:10" x14ac:dyDescent="0.25">
      <c r="A732">
        <f t="shared" si="161"/>
        <v>730</v>
      </c>
      <c r="B732">
        <f t="shared" si="162"/>
        <v>68016</v>
      </c>
      <c r="C732" s="1">
        <f>IF(A732-1&lt;=source!$B$3,source!$B$2,IF(A732-1&lt;=(source!$B$3+source!$C$3),source!$C$2,IF(A732-1&lt;=(source!$B$3+source!$C$3+source!$D$3),source!$D$2,IF(A732-1&lt;=(source!$B$3+source!$C$3+source!$D$3+source!$E$3),source!$E$2,IF(A732-1&lt;=(source!$B$3+source!$C$3+source!$D$3+source!$E$3+source!$F$3),source!$F$2,IF(A732-1&lt;=(source!$B$3+source!$C$3+source!$D$3+source!$E$3+source!$F$3+source!$G$3),source!$G$2,IF(A732-1&lt;=(source!$B$3+source!$C$3+source!$D$3+source!$E$3+source!$F$3+source!$G$3+source!$H$3),source!$H$2,IF(A732-1&lt;=(source!$B$3+source!$C$3+source!$D$3+source!$E$3+source!$F$3+source!$G$3+source!$H$3+source!$I$3),source!$I$2,source!$I$2))))))))</f>
        <v>24</v>
      </c>
      <c r="D732">
        <f t="shared" si="163"/>
        <v>5668</v>
      </c>
      <c r="E732" t="str">
        <f t="shared" si="164"/>
        <v>1668 AD</v>
      </c>
      <c r="F732">
        <f t="shared" si="165"/>
        <v>730</v>
      </c>
      <c r="G732">
        <f t="shared" si="166"/>
        <v>72474</v>
      </c>
      <c r="H732" s="1">
        <f>IF(F732-1&lt;=source!$B$6,source!$B$5,IF(F732-1&lt;=(source!$B$6+source!$C$6),source!$C$5,IF(F732-1&lt;=(source!$B$6+source!$C$6+source!$D$6),source!$D$5,IF(F732-1&lt;=(source!$B$6+source!$C$6+source!$D$6+source!$E$6),source!$E$5,IF(F732-1&lt;=(source!$B$6+source!$C$6+source!$D$6+source!$E$6+source!$F$6),source!$F$5,IF(F732-1&lt;=(source!$B$6+source!$C$6+source!$D$6+source!$E$6+source!$F$6+source!$G$6),source!$G$5,IF(F732-1&lt;=(source!$B$6+source!$C$6+source!$D$6+source!$E$6+source!$F$6+source!$G$6+source!$H$6),source!$H$5,IF(F732-1&lt;=(source!$B$6+source!$C$6+source!$D$6+source!$E$6+source!$F$6+source!$G$6+source!$H$6+source!$I$6),source!$I$5,source!$I$5))))))))</f>
        <v>6</v>
      </c>
      <c r="I732">
        <f t="shared" si="167"/>
        <v>6039.5</v>
      </c>
      <c r="J732" t="str">
        <f t="shared" si="168"/>
        <v>2039,5 AD</v>
      </c>
    </row>
    <row r="733" spans="1:10" x14ac:dyDescent="0.25">
      <c r="A733">
        <f t="shared" si="161"/>
        <v>731</v>
      </c>
      <c r="B733">
        <f t="shared" si="162"/>
        <v>68040</v>
      </c>
      <c r="C733" s="1">
        <f>IF(A733-1&lt;=source!$B$3,source!$B$2,IF(A733-1&lt;=(source!$B$3+source!$C$3),source!$C$2,IF(A733-1&lt;=(source!$B$3+source!$C$3+source!$D$3),source!$D$2,IF(A733-1&lt;=(source!$B$3+source!$C$3+source!$D$3+source!$E$3),source!$E$2,IF(A733-1&lt;=(source!$B$3+source!$C$3+source!$D$3+source!$E$3+source!$F$3),source!$F$2,IF(A733-1&lt;=(source!$B$3+source!$C$3+source!$D$3+source!$E$3+source!$F$3+source!$G$3),source!$G$2,IF(A733-1&lt;=(source!$B$3+source!$C$3+source!$D$3+source!$E$3+source!$F$3+source!$G$3+source!$H$3),source!$H$2,IF(A733-1&lt;=(source!$B$3+source!$C$3+source!$D$3+source!$E$3+source!$F$3+source!$G$3+source!$H$3+source!$I$3),source!$I$2,source!$I$2))))))))</f>
        <v>24</v>
      </c>
      <c r="D733">
        <f t="shared" si="163"/>
        <v>5670</v>
      </c>
      <c r="E733" t="str">
        <f t="shared" si="164"/>
        <v>1670 AD</v>
      </c>
      <c r="F733">
        <f t="shared" si="165"/>
        <v>731</v>
      </c>
      <c r="G733">
        <f t="shared" si="166"/>
        <v>72480</v>
      </c>
      <c r="H733" s="1">
        <f>IF(F733-1&lt;=source!$B$6,source!$B$5,IF(F733-1&lt;=(source!$B$6+source!$C$6),source!$C$5,IF(F733-1&lt;=(source!$B$6+source!$C$6+source!$D$6),source!$D$5,IF(F733-1&lt;=(source!$B$6+source!$C$6+source!$D$6+source!$E$6),source!$E$5,IF(F733-1&lt;=(source!$B$6+source!$C$6+source!$D$6+source!$E$6+source!$F$6),source!$F$5,IF(F733-1&lt;=(source!$B$6+source!$C$6+source!$D$6+source!$E$6+source!$F$6+source!$G$6),source!$G$5,IF(F733-1&lt;=(source!$B$6+source!$C$6+source!$D$6+source!$E$6+source!$F$6+source!$G$6+source!$H$6),source!$H$5,IF(F733-1&lt;=(source!$B$6+source!$C$6+source!$D$6+source!$E$6+source!$F$6+source!$G$6+source!$H$6+source!$I$6),source!$I$5,source!$I$5))))))))</f>
        <v>6</v>
      </c>
      <c r="I733">
        <f t="shared" si="167"/>
        <v>6040</v>
      </c>
      <c r="J733" t="str">
        <f t="shared" si="168"/>
        <v>2040 AD</v>
      </c>
    </row>
    <row r="734" spans="1:10" x14ac:dyDescent="0.25">
      <c r="A734">
        <f t="shared" si="161"/>
        <v>732</v>
      </c>
      <c r="B734">
        <f t="shared" si="162"/>
        <v>68064</v>
      </c>
      <c r="C734" s="1">
        <f>IF(A734-1&lt;=source!$B$3,source!$B$2,IF(A734-1&lt;=(source!$B$3+source!$C$3),source!$C$2,IF(A734-1&lt;=(source!$B$3+source!$C$3+source!$D$3),source!$D$2,IF(A734-1&lt;=(source!$B$3+source!$C$3+source!$D$3+source!$E$3),source!$E$2,IF(A734-1&lt;=(source!$B$3+source!$C$3+source!$D$3+source!$E$3+source!$F$3),source!$F$2,IF(A734-1&lt;=(source!$B$3+source!$C$3+source!$D$3+source!$E$3+source!$F$3+source!$G$3),source!$G$2,IF(A734-1&lt;=(source!$B$3+source!$C$3+source!$D$3+source!$E$3+source!$F$3+source!$G$3+source!$H$3),source!$H$2,IF(A734-1&lt;=(source!$B$3+source!$C$3+source!$D$3+source!$E$3+source!$F$3+source!$G$3+source!$H$3+source!$I$3),source!$I$2,source!$I$2))))))))</f>
        <v>24</v>
      </c>
      <c r="D734">
        <f t="shared" si="163"/>
        <v>5672</v>
      </c>
      <c r="E734" t="str">
        <f t="shared" si="164"/>
        <v>1672 AD</v>
      </c>
      <c r="F734">
        <f t="shared" si="165"/>
        <v>732</v>
      </c>
      <c r="G734">
        <f t="shared" si="166"/>
        <v>72486</v>
      </c>
      <c r="H734" s="1">
        <f>IF(F734-1&lt;=source!$B$6,source!$B$5,IF(F734-1&lt;=(source!$B$6+source!$C$6),source!$C$5,IF(F734-1&lt;=(source!$B$6+source!$C$6+source!$D$6),source!$D$5,IF(F734-1&lt;=(source!$B$6+source!$C$6+source!$D$6+source!$E$6),source!$E$5,IF(F734-1&lt;=(source!$B$6+source!$C$6+source!$D$6+source!$E$6+source!$F$6),source!$F$5,IF(F734-1&lt;=(source!$B$6+source!$C$6+source!$D$6+source!$E$6+source!$F$6+source!$G$6),source!$G$5,IF(F734-1&lt;=(source!$B$6+source!$C$6+source!$D$6+source!$E$6+source!$F$6+source!$G$6+source!$H$6),source!$H$5,IF(F734-1&lt;=(source!$B$6+source!$C$6+source!$D$6+source!$E$6+source!$F$6+source!$G$6+source!$H$6+source!$I$6),source!$I$5,source!$I$5))))))))</f>
        <v>6</v>
      </c>
      <c r="I734">
        <f t="shared" si="167"/>
        <v>6040.5</v>
      </c>
      <c r="J734" t="str">
        <f t="shared" si="168"/>
        <v>2040,5 AD</v>
      </c>
    </row>
    <row r="735" spans="1:10" x14ac:dyDescent="0.25">
      <c r="A735">
        <f t="shared" si="161"/>
        <v>733</v>
      </c>
      <c r="B735">
        <f t="shared" si="162"/>
        <v>68088</v>
      </c>
      <c r="C735" s="1">
        <f>IF(A735-1&lt;=source!$B$3,source!$B$2,IF(A735-1&lt;=(source!$B$3+source!$C$3),source!$C$2,IF(A735-1&lt;=(source!$B$3+source!$C$3+source!$D$3),source!$D$2,IF(A735-1&lt;=(source!$B$3+source!$C$3+source!$D$3+source!$E$3),source!$E$2,IF(A735-1&lt;=(source!$B$3+source!$C$3+source!$D$3+source!$E$3+source!$F$3),source!$F$2,IF(A735-1&lt;=(source!$B$3+source!$C$3+source!$D$3+source!$E$3+source!$F$3+source!$G$3),source!$G$2,IF(A735-1&lt;=(source!$B$3+source!$C$3+source!$D$3+source!$E$3+source!$F$3+source!$G$3+source!$H$3),source!$H$2,IF(A735-1&lt;=(source!$B$3+source!$C$3+source!$D$3+source!$E$3+source!$F$3+source!$G$3+source!$H$3+source!$I$3),source!$I$2,source!$I$2))))))))</f>
        <v>24</v>
      </c>
      <c r="D735">
        <f t="shared" si="163"/>
        <v>5674</v>
      </c>
      <c r="E735" t="str">
        <f t="shared" si="164"/>
        <v>1674 AD</v>
      </c>
      <c r="F735">
        <f t="shared" si="165"/>
        <v>733</v>
      </c>
      <c r="G735">
        <f t="shared" si="166"/>
        <v>72492</v>
      </c>
      <c r="H735" s="1">
        <f>IF(F735-1&lt;=source!$B$6,source!$B$5,IF(F735-1&lt;=(source!$B$6+source!$C$6),source!$C$5,IF(F735-1&lt;=(source!$B$6+source!$C$6+source!$D$6),source!$D$5,IF(F735-1&lt;=(source!$B$6+source!$C$6+source!$D$6+source!$E$6),source!$E$5,IF(F735-1&lt;=(source!$B$6+source!$C$6+source!$D$6+source!$E$6+source!$F$6),source!$F$5,IF(F735-1&lt;=(source!$B$6+source!$C$6+source!$D$6+source!$E$6+source!$F$6+source!$G$6),source!$G$5,IF(F735-1&lt;=(source!$B$6+source!$C$6+source!$D$6+source!$E$6+source!$F$6+source!$G$6+source!$H$6),source!$H$5,IF(F735-1&lt;=(source!$B$6+source!$C$6+source!$D$6+source!$E$6+source!$F$6+source!$G$6+source!$H$6+source!$I$6),source!$I$5,source!$I$5))))))))</f>
        <v>6</v>
      </c>
      <c r="I735">
        <f t="shared" si="167"/>
        <v>6041</v>
      </c>
      <c r="J735" t="str">
        <f t="shared" si="168"/>
        <v>2041 AD</v>
      </c>
    </row>
    <row r="736" spans="1:10" x14ac:dyDescent="0.25">
      <c r="A736">
        <f t="shared" si="161"/>
        <v>734</v>
      </c>
      <c r="B736">
        <f t="shared" si="162"/>
        <v>68112</v>
      </c>
      <c r="C736" s="1">
        <f>IF(A736-1&lt;=source!$B$3,source!$B$2,IF(A736-1&lt;=(source!$B$3+source!$C$3),source!$C$2,IF(A736-1&lt;=(source!$B$3+source!$C$3+source!$D$3),source!$D$2,IF(A736-1&lt;=(source!$B$3+source!$C$3+source!$D$3+source!$E$3),source!$E$2,IF(A736-1&lt;=(source!$B$3+source!$C$3+source!$D$3+source!$E$3+source!$F$3),source!$F$2,IF(A736-1&lt;=(source!$B$3+source!$C$3+source!$D$3+source!$E$3+source!$F$3+source!$G$3),source!$G$2,IF(A736-1&lt;=(source!$B$3+source!$C$3+source!$D$3+source!$E$3+source!$F$3+source!$G$3+source!$H$3),source!$H$2,IF(A736-1&lt;=(source!$B$3+source!$C$3+source!$D$3+source!$E$3+source!$F$3+source!$G$3+source!$H$3+source!$I$3),source!$I$2,source!$I$2))))))))</f>
        <v>24</v>
      </c>
      <c r="D736">
        <f t="shared" si="163"/>
        <v>5676</v>
      </c>
      <c r="E736" t="str">
        <f t="shared" si="164"/>
        <v>1676 AD</v>
      </c>
      <c r="F736">
        <f t="shared" si="165"/>
        <v>734</v>
      </c>
      <c r="G736">
        <f t="shared" si="166"/>
        <v>72498</v>
      </c>
      <c r="H736" s="1">
        <f>IF(F736-1&lt;=source!$B$6,source!$B$5,IF(F736-1&lt;=(source!$B$6+source!$C$6),source!$C$5,IF(F736-1&lt;=(source!$B$6+source!$C$6+source!$D$6),source!$D$5,IF(F736-1&lt;=(source!$B$6+source!$C$6+source!$D$6+source!$E$6),source!$E$5,IF(F736-1&lt;=(source!$B$6+source!$C$6+source!$D$6+source!$E$6+source!$F$6),source!$F$5,IF(F736-1&lt;=(source!$B$6+source!$C$6+source!$D$6+source!$E$6+source!$F$6+source!$G$6),source!$G$5,IF(F736-1&lt;=(source!$B$6+source!$C$6+source!$D$6+source!$E$6+source!$F$6+source!$G$6+source!$H$6),source!$H$5,IF(F736-1&lt;=(source!$B$6+source!$C$6+source!$D$6+source!$E$6+source!$F$6+source!$G$6+source!$H$6+source!$I$6),source!$I$5,source!$I$5))))))))</f>
        <v>6</v>
      </c>
      <c r="I736">
        <f t="shared" si="167"/>
        <v>6041.5</v>
      </c>
      <c r="J736" t="str">
        <f t="shared" si="168"/>
        <v>2041,5 AD</v>
      </c>
    </row>
    <row r="737" spans="1:10" x14ac:dyDescent="0.25">
      <c r="A737">
        <f t="shared" si="161"/>
        <v>735</v>
      </c>
      <c r="B737">
        <f t="shared" si="162"/>
        <v>68136</v>
      </c>
      <c r="C737" s="1">
        <f>IF(A737-1&lt;=source!$B$3,source!$B$2,IF(A737-1&lt;=(source!$B$3+source!$C$3),source!$C$2,IF(A737-1&lt;=(source!$B$3+source!$C$3+source!$D$3),source!$D$2,IF(A737-1&lt;=(source!$B$3+source!$C$3+source!$D$3+source!$E$3),source!$E$2,IF(A737-1&lt;=(source!$B$3+source!$C$3+source!$D$3+source!$E$3+source!$F$3),source!$F$2,IF(A737-1&lt;=(source!$B$3+source!$C$3+source!$D$3+source!$E$3+source!$F$3+source!$G$3),source!$G$2,IF(A737-1&lt;=(source!$B$3+source!$C$3+source!$D$3+source!$E$3+source!$F$3+source!$G$3+source!$H$3),source!$H$2,IF(A737-1&lt;=(source!$B$3+source!$C$3+source!$D$3+source!$E$3+source!$F$3+source!$G$3+source!$H$3+source!$I$3),source!$I$2,source!$I$2))))))))</f>
        <v>24</v>
      </c>
      <c r="D737">
        <f t="shared" si="163"/>
        <v>5678</v>
      </c>
      <c r="E737" t="str">
        <f t="shared" si="164"/>
        <v>1678 AD</v>
      </c>
      <c r="F737">
        <f t="shared" si="165"/>
        <v>735</v>
      </c>
      <c r="G737">
        <f t="shared" si="166"/>
        <v>72504</v>
      </c>
      <c r="H737" s="1">
        <f>IF(F737-1&lt;=source!$B$6,source!$B$5,IF(F737-1&lt;=(source!$B$6+source!$C$6),source!$C$5,IF(F737-1&lt;=(source!$B$6+source!$C$6+source!$D$6),source!$D$5,IF(F737-1&lt;=(source!$B$6+source!$C$6+source!$D$6+source!$E$6),source!$E$5,IF(F737-1&lt;=(source!$B$6+source!$C$6+source!$D$6+source!$E$6+source!$F$6),source!$F$5,IF(F737-1&lt;=(source!$B$6+source!$C$6+source!$D$6+source!$E$6+source!$F$6+source!$G$6),source!$G$5,IF(F737-1&lt;=(source!$B$6+source!$C$6+source!$D$6+source!$E$6+source!$F$6+source!$G$6+source!$H$6),source!$H$5,IF(F737-1&lt;=(source!$B$6+source!$C$6+source!$D$6+source!$E$6+source!$F$6+source!$G$6+source!$H$6+source!$I$6),source!$I$5,source!$I$5))))))))</f>
        <v>6</v>
      </c>
      <c r="I737">
        <f t="shared" si="167"/>
        <v>6042</v>
      </c>
      <c r="J737" t="str">
        <f t="shared" si="168"/>
        <v>2042 AD</v>
      </c>
    </row>
    <row r="738" spans="1:10" x14ac:dyDescent="0.25">
      <c r="A738">
        <f t="shared" si="161"/>
        <v>736</v>
      </c>
      <c r="B738">
        <f t="shared" si="162"/>
        <v>68160</v>
      </c>
      <c r="C738" s="1">
        <f>IF(A738-1&lt;=source!$B$3,source!$B$2,IF(A738-1&lt;=(source!$B$3+source!$C$3),source!$C$2,IF(A738-1&lt;=(source!$B$3+source!$C$3+source!$D$3),source!$D$2,IF(A738-1&lt;=(source!$B$3+source!$C$3+source!$D$3+source!$E$3),source!$E$2,IF(A738-1&lt;=(source!$B$3+source!$C$3+source!$D$3+source!$E$3+source!$F$3),source!$F$2,IF(A738-1&lt;=(source!$B$3+source!$C$3+source!$D$3+source!$E$3+source!$F$3+source!$G$3),source!$G$2,IF(A738-1&lt;=(source!$B$3+source!$C$3+source!$D$3+source!$E$3+source!$F$3+source!$G$3+source!$H$3),source!$H$2,IF(A738-1&lt;=(source!$B$3+source!$C$3+source!$D$3+source!$E$3+source!$F$3+source!$G$3+source!$H$3+source!$I$3),source!$I$2,source!$I$2))))))))</f>
        <v>24</v>
      </c>
      <c r="D738">
        <f t="shared" si="163"/>
        <v>5680</v>
      </c>
      <c r="E738" t="str">
        <f t="shared" si="164"/>
        <v>1680 AD</v>
      </c>
      <c r="F738">
        <f t="shared" si="165"/>
        <v>736</v>
      </c>
      <c r="G738">
        <f t="shared" si="166"/>
        <v>72510</v>
      </c>
      <c r="H738" s="1">
        <f>IF(F738-1&lt;=source!$B$6,source!$B$5,IF(F738-1&lt;=(source!$B$6+source!$C$6),source!$C$5,IF(F738-1&lt;=(source!$B$6+source!$C$6+source!$D$6),source!$D$5,IF(F738-1&lt;=(source!$B$6+source!$C$6+source!$D$6+source!$E$6),source!$E$5,IF(F738-1&lt;=(source!$B$6+source!$C$6+source!$D$6+source!$E$6+source!$F$6),source!$F$5,IF(F738-1&lt;=(source!$B$6+source!$C$6+source!$D$6+source!$E$6+source!$F$6+source!$G$6),source!$G$5,IF(F738-1&lt;=(source!$B$6+source!$C$6+source!$D$6+source!$E$6+source!$F$6+source!$G$6+source!$H$6),source!$H$5,IF(F738-1&lt;=(source!$B$6+source!$C$6+source!$D$6+source!$E$6+source!$F$6+source!$G$6+source!$H$6+source!$I$6),source!$I$5,source!$I$5))))))))</f>
        <v>6</v>
      </c>
      <c r="I738">
        <f t="shared" si="167"/>
        <v>6042.5</v>
      </c>
      <c r="J738" t="str">
        <f t="shared" si="168"/>
        <v>2042,5 AD</v>
      </c>
    </row>
    <row r="739" spans="1:10" x14ac:dyDescent="0.25">
      <c r="A739">
        <f t="shared" si="161"/>
        <v>737</v>
      </c>
      <c r="B739">
        <f t="shared" si="162"/>
        <v>68184</v>
      </c>
      <c r="C739" s="1">
        <f>IF(A739-1&lt;=source!$B$3,source!$B$2,IF(A739-1&lt;=(source!$B$3+source!$C$3),source!$C$2,IF(A739-1&lt;=(source!$B$3+source!$C$3+source!$D$3),source!$D$2,IF(A739-1&lt;=(source!$B$3+source!$C$3+source!$D$3+source!$E$3),source!$E$2,IF(A739-1&lt;=(source!$B$3+source!$C$3+source!$D$3+source!$E$3+source!$F$3),source!$F$2,IF(A739-1&lt;=(source!$B$3+source!$C$3+source!$D$3+source!$E$3+source!$F$3+source!$G$3),source!$G$2,IF(A739-1&lt;=(source!$B$3+source!$C$3+source!$D$3+source!$E$3+source!$F$3+source!$G$3+source!$H$3),source!$H$2,IF(A739-1&lt;=(source!$B$3+source!$C$3+source!$D$3+source!$E$3+source!$F$3+source!$G$3+source!$H$3+source!$I$3),source!$I$2,source!$I$2))))))))</f>
        <v>24</v>
      </c>
      <c r="D739">
        <f t="shared" si="163"/>
        <v>5682</v>
      </c>
      <c r="E739" t="str">
        <f t="shared" si="164"/>
        <v>1682 AD</v>
      </c>
      <c r="F739">
        <f t="shared" si="165"/>
        <v>737</v>
      </c>
      <c r="G739">
        <f t="shared" si="166"/>
        <v>72516</v>
      </c>
      <c r="H739" s="1">
        <f>IF(F739-1&lt;=source!$B$6,source!$B$5,IF(F739-1&lt;=(source!$B$6+source!$C$6),source!$C$5,IF(F739-1&lt;=(source!$B$6+source!$C$6+source!$D$6),source!$D$5,IF(F739-1&lt;=(source!$B$6+source!$C$6+source!$D$6+source!$E$6),source!$E$5,IF(F739-1&lt;=(source!$B$6+source!$C$6+source!$D$6+source!$E$6+source!$F$6),source!$F$5,IF(F739-1&lt;=(source!$B$6+source!$C$6+source!$D$6+source!$E$6+source!$F$6+source!$G$6),source!$G$5,IF(F739-1&lt;=(source!$B$6+source!$C$6+source!$D$6+source!$E$6+source!$F$6+source!$G$6+source!$H$6),source!$H$5,IF(F739-1&lt;=(source!$B$6+source!$C$6+source!$D$6+source!$E$6+source!$F$6+source!$G$6+source!$H$6+source!$I$6),source!$I$5,source!$I$5))))))))</f>
        <v>6</v>
      </c>
      <c r="I739">
        <f t="shared" si="167"/>
        <v>6043</v>
      </c>
      <c r="J739" t="str">
        <f t="shared" si="168"/>
        <v>2043 AD</v>
      </c>
    </row>
    <row r="740" spans="1:10" x14ac:dyDescent="0.25">
      <c r="A740">
        <f t="shared" si="161"/>
        <v>738</v>
      </c>
      <c r="B740">
        <f t="shared" si="162"/>
        <v>68208</v>
      </c>
      <c r="C740" s="1">
        <f>IF(A740-1&lt;=source!$B$3,source!$B$2,IF(A740-1&lt;=(source!$B$3+source!$C$3),source!$C$2,IF(A740-1&lt;=(source!$B$3+source!$C$3+source!$D$3),source!$D$2,IF(A740-1&lt;=(source!$B$3+source!$C$3+source!$D$3+source!$E$3),source!$E$2,IF(A740-1&lt;=(source!$B$3+source!$C$3+source!$D$3+source!$E$3+source!$F$3),source!$F$2,IF(A740-1&lt;=(source!$B$3+source!$C$3+source!$D$3+source!$E$3+source!$F$3+source!$G$3),source!$G$2,IF(A740-1&lt;=(source!$B$3+source!$C$3+source!$D$3+source!$E$3+source!$F$3+source!$G$3+source!$H$3),source!$H$2,IF(A740-1&lt;=(source!$B$3+source!$C$3+source!$D$3+source!$E$3+source!$F$3+source!$G$3+source!$H$3+source!$I$3),source!$I$2,source!$I$2))))))))</f>
        <v>24</v>
      </c>
      <c r="D740">
        <f t="shared" si="163"/>
        <v>5684</v>
      </c>
      <c r="E740" t="str">
        <f t="shared" si="164"/>
        <v>1684 AD</v>
      </c>
      <c r="F740">
        <f t="shared" si="165"/>
        <v>738</v>
      </c>
      <c r="G740">
        <f t="shared" si="166"/>
        <v>72522</v>
      </c>
      <c r="H740" s="1">
        <f>IF(F740-1&lt;=source!$B$6,source!$B$5,IF(F740-1&lt;=(source!$B$6+source!$C$6),source!$C$5,IF(F740-1&lt;=(source!$B$6+source!$C$6+source!$D$6),source!$D$5,IF(F740-1&lt;=(source!$B$6+source!$C$6+source!$D$6+source!$E$6),source!$E$5,IF(F740-1&lt;=(source!$B$6+source!$C$6+source!$D$6+source!$E$6+source!$F$6),source!$F$5,IF(F740-1&lt;=(source!$B$6+source!$C$6+source!$D$6+source!$E$6+source!$F$6+source!$G$6),source!$G$5,IF(F740-1&lt;=(source!$B$6+source!$C$6+source!$D$6+source!$E$6+source!$F$6+source!$G$6+source!$H$6),source!$H$5,IF(F740-1&lt;=(source!$B$6+source!$C$6+source!$D$6+source!$E$6+source!$F$6+source!$G$6+source!$H$6+source!$I$6),source!$I$5,source!$I$5))))))))</f>
        <v>6</v>
      </c>
      <c r="I740">
        <f t="shared" si="167"/>
        <v>6043.5</v>
      </c>
      <c r="J740" t="str">
        <f t="shared" si="168"/>
        <v>2043,5 AD</v>
      </c>
    </row>
    <row r="741" spans="1:10" x14ac:dyDescent="0.25">
      <c r="A741">
        <f t="shared" si="161"/>
        <v>739</v>
      </c>
      <c r="B741">
        <f t="shared" si="162"/>
        <v>68232</v>
      </c>
      <c r="C741" s="1">
        <f>IF(A741-1&lt;=source!$B$3,source!$B$2,IF(A741-1&lt;=(source!$B$3+source!$C$3),source!$C$2,IF(A741-1&lt;=(source!$B$3+source!$C$3+source!$D$3),source!$D$2,IF(A741-1&lt;=(source!$B$3+source!$C$3+source!$D$3+source!$E$3),source!$E$2,IF(A741-1&lt;=(source!$B$3+source!$C$3+source!$D$3+source!$E$3+source!$F$3),source!$F$2,IF(A741-1&lt;=(source!$B$3+source!$C$3+source!$D$3+source!$E$3+source!$F$3+source!$G$3),source!$G$2,IF(A741-1&lt;=(source!$B$3+source!$C$3+source!$D$3+source!$E$3+source!$F$3+source!$G$3+source!$H$3),source!$H$2,IF(A741-1&lt;=(source!$B$3+source!$C$3+source!$D$3+source!$E$3+source!$F$3+source!$G$3+source!$H$3+source!$I$3),source!$I$2,source!$I$2))))))))</f>
        <v>24</v>
      </c>
      <c r="D741">
        <f t="shared" si="163"/>
        <v>5686</v>
      </c>
      <c r="E741" t="str">
        <f t="shared" si="164"/>
        <v>1686 AD</v>
      </c>
      <c r="F741">
        <f t="shared" si="165"/>
        <v>739</v>
      </c>
      <c r="G741">
        <f t="shared" si="166"/>
        <v>72528</v>
      </c>
      <c r="H741" s="1">
        <f>IF(F741-1&lt;=source!$B$6,source!$B$5,IF(F741-1&lt;=(source!$B$6+source!$C$6),source!$C$5,IF(F741-1&lt;=(source!$B$6+source!$C$6+source!$D$6),source!$D$5,IF(F741-1&lt;=(source!$B$6+source!$C$6+source!$D$6+source!$E$6),source!$E$5,IF(F741-1&lt;=(source!$B$6+source!$C$6+source!$D$6+source!$E$6+source!$F$6),source!$F$5,IF(F741-1&lt;=(source!$B$6+source!$C$6+source!$D$6+source!$E$6+source!$F$6+source!$G$6),source!$G$5,IF(F741-1&lt;=(source!$B$6+source!$C$6+source!$D$6+source!$E$6+source!$F$6+source!$G$6+source!$H$6),source!$H$5,IF(F741-1&lt;=(source!$B$6+source!$C$6+source!$D$6+source!$E$6+source!$F$6+source!$G$6+source!$H$6+source!$I$6),source!$I$5,source!$I$5))))))))</f>
        <v>6</v>
      </c>
      <c r="I741">
        <f t="shared" si="167"/>
        <v>6044</v>
      </c>
      <c r="J741" t="str">
        <f t="shared" si="168"/>
        <v>2044 AD</v>
      </c>
    </row>
    <row r="742" spans="1:10" x14ac:dyDescent="0.25">
      <c r="A742">
        <f t="shared" si="161"/>
        <v>740</v>
      </c>
      <c r="B742">
        <f t="shared" si="162"/>
        <v>68256</v>
      </c>
      <c r="C742" s="1">
        <f>IF(A742-1&lt;=source!$B$3,source!$B$2,IF(A742-1&lt;=(source!$B$3+source!$C$3),source!$C$2,IF(A742-1&lt;=(source!$B$3+source!$C$3+source!$D$3),source!$D$2,IF(A742-1&lt;=(source!$B$3+source!$C$3+source!$D$3+source!$E$3),source!$E$2,IF(A742-1&lt;=(source!$B$3+source!$C$3+source!$D$3+source!$E$3+source!$F$3),source!$F$2,IF(A742-1&lt;=(source!$B$3+source!$C$3+source!$D$3+source!$E$3+source!$F$3+source!$G$3),source!$G$2,IF(A742-1&lt;=(source!$B$3+source!$C$3+source!$D$3+source!$E$3+source!$F$3+source!$G$3+source!$H$3),source!$H$2,IF(A742-1&lt;=(source!$B$3+source!$C$3+source!$D$3+source!$E$3+source!$F$3+source!$G$3+source!$H$3+source!$I$3),source!$I$2,source!$I$2))))))))</f>
        <v>24</v>
      </c>
      <c r="D742">
        <f t="shared" si="163"/>
        <v>5688</v>
      </c>
      <c r="E742" t="str">
        <f t="shared" si="164"/>
        <v>1688 AD</v>
      </c>
      <c r="F742">
        <f t="shared" si="165"/>
        <v>740</v>
      </c>
      <c r="G742">
        <f t="shared" si="166"/>
        <v>72534</v>
      </c>
      <c r="H742" s="1">
        <f>IF(F742-1&lt;=source!$B$6,source!$B$5,IF(F742-1&lt;=(source!$B$6+source!$C$6),source!$C$5,IF(F742-1&lt;=(source!$B$6+source!$C$6+source!$D$6),source!$D$5,IF(F742-1&lt;=(source!$B$6+source!$C$6+source!$D$6+source!$E$6),source!$E$5,IF(F742-1&lt;=(source!$B$6+source!$C$6+source!$D$6+source!$E$6+source!$F$6),source!$F$5,IF(F742-1&lt;=(source!$B$6+source!$C$6+source!$D$6+source!$E$6+source!$F$6+source!$G$6),source!$G$5,IF(F742-1&lt;=(source!$B$6+source!$C$6+source!$D$6+source!$E$6+source!$F$6+source!$G$6+source!$H$6),source!$H$5,IF(F742-1&lt;=(source!$B$6+source!$C$6+source!$D$6+source!$E$6+source!$F$6+source!$G$6+source!$H$6+source!$I$6),source!$I$5,source!$I$5))))))))</f>
        <v>6</v>
      </c>
      <c r="I742">
        <f t="shared" si="167"/>
        <v>6044.5</v>
      </c>
      <c r="J742" t="str">
        <f t="shared" si="168"/>
        <v>2044,5 AD</v>
      </c>
    </row>
    <row r="743" spans="1:10" x14ac:dyDescent="0.25">
      <c r="A743">
        <f t="shared" si="161"/>
        <v>741</v>
      </c>
      <c r="B743">
        <f t="shared" si="162"/>
        <v>68280</v>
      </c>
      <c r="C743" s="1">
        <f>IF(A743-1&lt;=source!$B$3,source!$B$2,IF(A743-1&lt;=(source!$B$3+source!$C$3),source!$C$2,IF(A743-1&lt;=(source!$B$3+source!$C$3+source!$D$3),source!$D$2,IF(A743-1&lt;=(source!$B$3+source!$C$3+source!$D$3+source!$E$3),source!$E$2,IF(A743-1&lt;=(source!$B$3+source!$C$3+source!$D$3+source!$E$3+source!$F$3),source!$F$2,IF(A743-1&lt;=(source!$B$3+source!$C$3+source!$D$3+source!$E$3+source!$F$3+source!$G$3),source!$G$2,IF(A743-1&lt;=(source!$B$3+source!$C$3+source!$D$3+source!$E$3+source!$F$3+source!$G$3+source!$H$3),source!$H$2,IF(A743-1&lt;=(source!$B$3+source!$C$3+source!$D$3+source!$E$3+source!$F$3+source!$G$3+source!$H$3+source!$I$3),source!$I$2,source!$I$2))))))))</f>
        <v>24</v>
      </c>
      <c r="D743">
        <f t="shared" si="163"/>
        <v>5690</v>
      </c>
      <c r="E743" t="str">
        <f t="shared" si="164"/>
        <v>1690 AD</v>
      </c>
      <c r="F743">
        <f t="shared" si="165"/>
        <v>741</v>
      </c>
      <c r="G743">
        <f t="shared" si="166"/>
        <v>72540</v>
      </c>
      <c r="H743" s="1">
        <f>IF(F743-1&lt;=source!$B$6,source!$B$5,IF(F743-1&lt;=(source!$B$6+source!$C$6),source!$C$5,IF(F743-1&lt;=(source!$B$6+source!$C$6+source!$D$6),source!$D$5,IF(F743-1&lt;=(source!$B$6+source!$C$6+source!$D$6+source!$E$6),source!$E$5,IF(F743-1&lt;=(source!$B$6+source!$C$6+source!$D$6+source!$E$6+source!$F$6),source!$F$5,IF(F743-1&lt;=(source!$B$6+source!$C$6+source!$D$6+source!$E$6+source!$F$6+source!$G$6),source!$G$5,IF(F743-1&lt;=(source!$B$6+source!$C$6+source!$D$6+source!$E$6+source!$F$6+source!$G$6+source!$H$6),source!$H$5,IF(F743-1&lt;=(source!$B$6+source!$C$6+source!$D$6+source!$E$6+source!$F$6+source!$G$6+source!$H$6+source!$I$6),source!$I$5,source!$I$5))))))))</f>
        <v>6</v>
      </c>
      <c r="I743">
        <f t="shared" si="167"/>
        <v>6045</v>
      </c>
      <c r="J743" t="str">
        <f t="shared" si="168"/>
        <v>2045 AD</v>
      </c>
    </row>
    <row r="744" spans="1:10" x14ac:dyDescent="0.25">
      <c r="A744">
        <f t="shared" si="161"/>
        <v>742</v>
      </c>
      <c r="B744">
        <f t="shared" si="162"/>
        <v>68304</v>
      </c>
      <c r="C744" s="1">
        <f>IF(A744-1&lt;=source!$B$3,source!$B$2,IF(A744-1&lt;=(source!$B$3+source!$C$3),source!$C$2,IF(A744-1&lt;=(source!$B$3+source!$C$3+source!$D$3),source!$D$2,IF(A744-1&lt;=(source!$B$3+source!$C$3+source!$D$3+source!$E$3),source!$E$2,IF(A744-1&lt;=(source!$B$3+source!$C$3+source!$D$3+source!$E$3+source!$F$3),source!$F$2,IF(A744-1&lt;=(source!$B$3+source!$C$3+source!$D$3+source!$E$3+source!$F$3+source!$G$3),source!$G$2,IF(A744-1&lt;=(source!$B$3+source!$C$3+source!$D$3+source!$E$3+source!$F$3+source!$G$3+source!$H$3),source!$H$2,IF(A744-1&lt;=(source!$B$3+source!$C$3+source!$D$3+source!$E$3+source!$F$3+source!$G$3+source!$H$3+source!$I$3),source!$I$2,source!$I$2))))))))</f>
        <v>24</v>
      </c>
      <c r="D744">
        <f t="shared" si="163"/>
        <v>5692</v>
      </c>
      <c r="E744" t="str">
        <f t="shared" si="164"/>
        <v>1692 AD</v>
      </c>
      <c r="F744">
        <f t="shared" si="165"/>
        <v>742</v>
      </c>
      <c r="G744">
        <f t="shared" si="166"/>
        <v>72546</v>
      </c>
      <c r="H744" s="1">
        <f>IF(F744-1&lt;=source!$B$6,source!$B$5,IF(F744-1&lt;=(source!$B$6+source!$C$6),source!$C$5,IF(F744-1&lt;=(source!$B$6+source!$C$6+source!$D$6),source!$D$5,IF(F744-1&lt;=(source!$B$6+source!$C$6+source!$D$6+source!$E$6),source!$E$5,IF(F744-1&lt;=(source!$B$6+source!$C$6+source!$D$6+source!$E$6+source!$F$6),source!$F$5,IF(F744-1&lt;=(source!$B$6+source!$C$6+source!$D$6+source!$E$6+source!$F$6+source!$G$6),source!$G$5,IF(F744-1&lt;=(source!$B$6+source!$C$6+source!$D$6+source!$E$6+source!$F$6+source!$G$6+source!$H$6),source!$H$5,IF(F744-1&lt;=(source!$B$6+source!$C$6+source!$D$6+source!$E$6+source!$F$6+source!$G$6+source!$H$6+source!$I$6),source!$I$5,source!$I$5))))))))</f>
        <v>6</v>
      </c>
      <c r="I744">
        <f t="shared" si="167"/>
        <v>6045.5</v>
      </c>
      <c r="J744" t="str">
        <f t="shared" si="168"/>
        <v>2045,5 AD</v>
      </c>
    </row>
    <row r="745" spans="1:10" x14ac:dyDescent="0.25">
      <c r="A745">
        <f t="shared" si="161"/>
        <v>743</v>
      </c>
      <c r="B745">
        <f t="shared" si="162"/>
        <v>68328</v>
      </c>
      <c r="C745" s="1">
        <f>IF(A745-1&lt;=source!$B$3,source!$B$2,IF(A745-1&lt;=(source!$B$3+source!$C$3),source!$C$2,IF(A745-1&lt;=(source!$B$3+source!$C$3+source!$D$3),source!$D$2,IF(A745-1&lt;=(source!$B$3+source!$C$3+source!$D$3+source!$E$3),source!$E$2,IF(A745-1&lt;=(source!$B$3+source!$C$3+source!$D$3+source!$E$3+source!$F$3),source!$F$2,IF(A745-1&lt;=(source!$B$3+source!$C$3+source!$D$3+source!$E$3+source!$F$3+source!$G$3),source!$G$2,IF(A745-1&lt;=(source!$B$3+source!$C$3+source!$D$3+source!$E$3+source!$F$3+source!$G$3+source!$H$3),source!$H$2,IF(A745-1&lt;=(source!$B$3+source!$C$3+source!$D$3+source!$E$3+source!$F$3+source!$G$3+source!$H$3+source!$I$3),source!$I$2,source!$I$2))))))))</f>
        <v>24</v>
      </c>
      <c r="D745">
        <f t="shared" si="163"/>
        <v>5694</v>
      </c>
      <c r="E745" t="str">
        <f t="shared" si="164"/>
        <v>1694 AD</v>
      </c>
      <c r="F745">
        <f t="shared" si="165"/>
        <v>743</v>
      </c>
      <c r="G745">
        <f t="shared" si="166"/>
        <v>72552</v>
      </c>
      <c r="H745" s="1">
        <f>IF(F745-1&lt;=source!$B$6,source!$B$5,IF(F745-1&lt;=(source!$B$6+source!$C$6),source!$C$5,IF(F745-1&lt;=(source!$B$6+source!$C$6+source!$D$6),source!$D$5,IF(F745-1&lt;=(source!$B$6+source!$C$6+source!$D$6+source!$E$6),source!$E$5,IF(F745-1&lt;=(source!$B$6+source!$C$6+source!$D$6+source!$E$6+source!$F$6),source!$F$5,IF(F745-1&lt;=(source!$B$6+source!$C$6+source!$D$6+source!$E$6+source!$F$6+source!$G$6),source!$G$5,IF(F745-1&lt;=(source!$B$6+source!$C$6+source!$D$6+source!$E$6+source!$F$6+source!$G$6+source!$H$6),source!$H$5,IF(F745-1&lt;=(source!$B$6+source!$C$6+source!$D$6+source!$E$6+source!$F$6+source!$G$6+source!$H$6+source!$I$6),source!$I$5,source!$I$5))))))))</f>
        <v>6</v>
      </c>
      <c r="I745">
        <f t="shared" si="167"/>
        <v>6046</v>
      </c>
      <c r="J745" t="str">
        <f t="shared" si="168"/>
        <v>2046 AD</v>
      </c>
    </row>
    <row r="746" spans="1:10" x14ac:dyDescent="0.25">
      <c r="A746">
        <f t="shared" si="161"/>
        <v>744</v>
      </c>
      <c r="B746">
        <f t="shared" si="162"/>
        <v>68352</v>
      </c>
      <c r="C746" s="1">
        <f>IF(A746-1&lt;=source!$B$3,source!$B$2,IF(A746-1&lt;=(source!$B$3+source!$C$3),source!$C$2,IF(A746-1&lt;=(source!$B$3+source!$C$3+source!$D$3),source!$D$2,IF(A746-1&lt;=(source!$B$3+source!$C$3+source!$D$3+source!$E$3),source!$E$2,IF(A746-1&lt;=(source!$B$3+source!$C$3+source!$D$3+source!$E$3+source!$F$3),source!$F$2,IF(A746-1&lt;=(source!$B$3+source!$C$3+source!$D$3+source!$E$3+source!$F$3+source!$G$3),source!$G$2,IF(A746-1&lt;=(source!$B$3+source!$C$3+source!$D$3+source!$E$3+source!$F$3+source!$G$3+source!$H$3),source!$H$2,IF(A746-1&lt;=(source!$B$3+source!$C$3+source!$D$3+source!$E$3+source!$F$3+source!$G$3+source!$H$3+source!$I$3),source!$I$2,source!$I$2))))))))</f>
        <v>24</v>
      </c>
      <c r="D746">
        <f t="shared" si="163"/>
        <v>5696</v>
      </c>
      <c r="E746" t="str">
        <f t="shared" si="164"/>
        <v>1696 AD</v>
      </c>
      <c r="F746">
        <f t="shared" si="165"/>
        <v>744</v>
      </c>
      <c r="G746">
        <f t="shared" si="166"/>
        <v>72558</v>
      </c>
      <c r="H746" s="1">
        <f>IF(F746-1&lt;=source!$B$6,source!$B$5,IF(F746-1&lt;=(source!$B$6+source!$C$6),source!$C$5,IF(F746-1&lt;=(source!$B$6+source!$C$6+source!$D$6),source!$D$5,IF(F746-1&lt;=(source!$B$6+source!$C$6+source!$D$6+source!$E$6),source!$E$5,IF(F746-1&lt;=(source!$B$6+source!$C$6+source!$D$6+source!$E$6+source!$F$6),source!$F$5,IF(F746-1&lt;=(source!$B$6+source!$C$6+source!$D$6+source!$E$6+source!$F$6+source!$G$6),source!$G$5,IF(F746-1&lt;=(source!$B$6+source!$C$6+source!$D$6+source!$E$6+source!$F$6+source!$G$6+source!$H$6),source!$H$5,IF(F746-1&lt;=(source!$B$6+source!$C$6+source!$D$6+source!$E$6+source!$F$6+source!$G$6+source!$H$6+source!$I$6),source!$I$5,source!$I$5))))))))</f>
        <v>6</v>
      </c>
      <c r="I746">
        <f t="shared" si="167"/>
        <v>6046.5</v>
      </c>
      <c r="J746" t="str">
        <f t="shared" si="168"/>
        <v>2046,5 AD</v>
      </c>
    </row>
    <row r="747" spans="1:10" x14ac:dyDescent="0.25">
      <c r="A747">
        <f t="shared" si="161"/>
        <v>745</v>
      </c>
      <c r="B747">
        <f t="shared" si="162"/>
        <v>68376</v>
      </c>
      <c r="C747" s="1">
        <f>IF(A747-1&lt;=source!$B$3,source!$B$2,IF(A747-1&lt;=(source!$B$3+source!$C$3),source!$C$2,IF(A747-1&lt;=(source!$B$3+source!$C$3+source!$D$3),source!$D$2,IF(A747-1&lt;=(source!$B$3+source!$C$3+source!$D$3+source!$E$3),source!$E$2,IF(A747-1&lt;=(source!$B$3+source!$C$3+source!$D$3+source!$E$3+source!$F$3),source!$F$2,IF(A747-1&lt;=(source!$B$3+source!$C$3+source!$D$3+source!$E$3+source!$F$3+source!$G$3),source!$G$2,IF(A747-1&lt;=(source!$B$3+source!$C$3+source!$D$3+source!$E$3+source!$F$3+source!$G$3+source!$H$3),source!$H$2,IF(A747-1&lt;=(source!$B$3+source!$C$3+source!$D$3+source!$E$3+source!$F$3+source!$G$3+source!$H$3+source!$I$3),source!$I$2,source!$I$2))))))))</f>
        <v>24</v>
      </c>
      <c r="D747">
        <f t="shared" si="163"/>
        <v>5698</v>
      </c>
      <c r="E747" t="str">
        <f t="shared" si="164"/>
        <v>1698 AD</v>
      </c>
      <c r="F747">
        <f t="shared" si="165"/>
        <v>745</v>
      </c>
      <c r="G747">
        <f t="shared" si="166"/>
        <v>72564</v>
      </c>
      <c r="H747" s="1">
        <f>IF(F747-1&lt;=source!$B$6,source!$B$5,IF(F747-1&lt;=(source!$B$6+source!$C$6),source!$C$5,IF(F747-1&lt;=(source!$B$6+source!$C$6+source!$D$6),source!$D$5,IF(F747-1&lt;=(source!$B$6+source!$C$6+source!$D$6+source!$E$6),source!$E$5,IF(F747-1&lt;=(source!$B$6+source!$C$6+source!$D$6+source!$E$6+source!$F$6),source!$F$5,IF(F747-1&lt;=(source!$B$6+source!$C$6+source!$D$6+source!$E$6+source!$F$6+source!$G$6),source!$G$5,IF(F747-1&lt;=(source!$B$6+source!$C$6+source!$D$6+source!$E$6+source!$F$6+source!$G$6+source!$H$6),source!$H$5,IF(F747-1&lt;=(source!$B$6+source!$C$6+source!$D$6+source!$E$6+source!$F$6+source!$G$6+source!$H$6+source!$I$6),source!$I$5,source!$I$5))))))))</f>
        <v>6</v>
      </c>
      <c r="I747">
        <f t="shared" si="167"/>
        <v>6047</v>
      </c>
      <c r="J747" t="str">
        <f t="shared" si="168"/>
        <v>2047 AD</v>
      </c>
    </row>
    <row r="748" spans="1:10" x14ac:dyDescent="0.25">
      <c r="A748">
        <f t="shared" si="161"/>
        <v>746</v>
      </c>
      <c r="B748">
        <f t="shared" si="162"/>
        <v>68400</v>
      </c>
      <c r="C748" s="1">
        <f>IF(A748-1&lt;=source!$B$3,source!$B$2,IF(A748-1&lt;=(source!$B$3+source!$C$3),source!$C$2,IF(A748-1&lt;=(source!$B$3+source!$C$3+source!$D$3),source!$D$2,IF(A748-1&lt;=(source!$B$3+source!$C$3+source!$D$3+source!$E$3),source!$E$2,IF(A748-1&lt;=(source!$B$3+source!$C$3+source!$D$3+source!$E$3+source!$F$3),source!$F$2,IF(A748-1&lt;=(source!$B$3+source!$C$3+source!$D$3+source!$E$3+source!$F$3+source!$G$3),source!$G$2,IF(A748-1&lt;=(source!$B$3+source!$C$3+source!$D$3+source!$E$3+source!$F$3+source!$G$3+source!$H$3),source!$H$2,IF(A748-1&lt;=(source!$B$3+source!$C$3+source!$D$3+source!$E$3+source!$F$3+source!$G$3+source!$H$3+source!$I$3),source!$I$2,source!$I$2))))))))</f>
        <v>24</v>
      </c>
      <c r="D748">
        <f t="shared" si="163"/>
        <v>5700</v>
      </c>
      <c r="E748" t="str">
        <f t="shared" si="164"/>
        <v>1700 AD</v>
      </c>
      <c r="F748">
        <f t="shared" si="165"/>
        <v>746</v>
      </c>
      <c r="G748">
        <f t="shared" si="166"/>
        <v>72570</v>
      </c>
      <c r="H748" s="1">
        <f>IF(F748-1&lt;=source!$B$6,source!$B$5,IF(F748-1&lt;=(source!$B$6+source!$C$6),source!$C$5,IF(F748-1&lt;=(source!$B$6+source!$C$6+source!$D$6),source!$D$5,IF(F748-1&lt;=(source!$B$6+source!$C$6+source!$D$6+source!$E$6),source!$E$5,IF(F748-1&lt;=(source!$B$6+source!$C$6+source!$D$6+source!$E$6+source!$F$6),source!$F$5,IF(F748-1&lt;=(source!$B$6+source!$C$6+source!$D$6+source!$E$6+source!$F$6+source!$G$6),source!$G$5,IF(F748-1&lt;=(source!$B$6+source!$C$6+source!$D$6+source!$E$6+source!$F$6+source!$G$6+source!$H$6),source!$H$5,IF(F748-1&lt;=(source!$B$6+source!$C$6+source!$D$6+source!$E$6+source!$F$6+source!$G$6+source!$H$6+source!$I$6),source!$I$5,source!$I$5))))))))</f>
        <v>6</v>
      </c>
      <c r="I748">
        <f t="shared" si="167"/>
        <v>6047.5</v>
      </c>
      <c r="J748" t="str">
        <f t="shared" si="168"/>
        <v>2047,5 AD</v>
      </c>
    </row>
    <row r="749" spans="1:10" x14ac:dyDescent="0.25">
      <c r="A749">
        <f t="shared" si="161"/>
        <v>747</v>
      </c>
      <c r="B749">
        <f t="shared" si="162"/>
        <v>68424</v>
      </c>
      <c r="C749" s="1">
        <f>IF(A749-1&lt;=source!$B$3,source!$B$2,IF(A749-1&lt;=(source!$B$3+source!$C$3),source!$C$2,IF(A749-1&lt;=(source!$B$3+source!$C$3+source!$D$3),source!$D$2,IF(A749-1&lt;=(source!$B$3+source!$C$3+source!$D$3+source!$E$3),source!$E$2,IF(A749-1&lt;=(source!$B$3+source!$C$3+source!$D$3+source!$E$3+source!$F$3),source!$F$2,IF(A749-1&lt;=(source!$B$3+source!$C$3+source!$D$3+source!$E$3+source!$F$3+source!$G$3),source!$G$2,IF(A749-1&lt;=(source!$B$3+source!$C$3+source!$D$3+source!$E$3+source!$F$3+source!$G$3+source!$H$3),source!$H$2,IF(A749-1&lt;=(source!$B$3+source!$C$3+source!$D$3+source!$E$3+source!$F$3+source!$G$3+source!$H$3+source!$I$3),source!$I$2,source!$I$2))))))))</f>
        <v>24</v>
      </c>
      <c r="D749">
        <f t="shared" si="163"/>
        <v>5702</v>
      </c>
      <c r="E749" t="str">
        <f t="shared" si="164"/>
        <v>1702 AD</v>
      </c>
      <c r="F749">
        <f t="shared" si="165"/>
        <v>747</v>
      </c>
      <c r="G749">
        <f t="shared" si="166"/>
        <v>72576</v>
      </c>
      <c r="H749" s="1">
        <f>IF(F749-1&lt;=source!$B$6,source!$B$5,IF(F749-1&lt;=(source!$B$6+source!$C$6),source!$C$5,IF(F749-1&lt;=(source!$B$6+source!$C$6+source!$D$6),source!$D$5,IF(F749-1&lt;=(source!$B$6+source!$C$6+source!$D$6+source!$E$6),source!$E$5,IF(F749-1&lt;=(source!$B$6+source!$C$6+source!$D$6+source!$E$6+source!$F$6),source!$F$5,IF(F749-1&lt;=(source!$B$6+source!$C$6+source!$D$6+source!$E$6+source!$F$6+source!$G$6),source!$G$5,IF(F749-1&lt;=(source!$B$6+source!$C$6+source!$D$6+source!$E$6+source!$F$6+source!$G$6+source!$H$6),source!$H$5,IF(F749-1&lt;=(source!$B$6+source!$C$6+source!$D$6+source!$E$6+source!$F$6+source!$G$6+source!$H$6+source!$I$6),source!$I$5,source!$I$5))))))))</f>
        <v>6</v>
      </c>
      <c r="I749">
        <f t="shared" si="167"/>
        <v>6048</v>
      </c>
      <c r="J749" t="str">
        <f t="shared" si="168"/>
        <v>2048 AD</v>
      </c>
    </row>
    <row r="750" spans="1:10" x14ac:dyDescent="0.25">
      <c r="A750">
        <f t="shared" si="161"/>
        <v>748</v>
      </c>
      <c r="B750">
        <f t="shared" si="162"/>
        <v>68448</v>
      </c>
      <c r="C750" s="1">
        <f>IF(A750-1&lt;=source!$B$3,source!$B$2,IF(A750-1&lt;=(source!$B$3+source!$C$3),source!$C$2,IF(A750-1&lt;=(source!$B$3+source!$C$3+source!$D$3),source!$D$2,IF(A750-1&lt;=(source!$B$3+source!$C$3+source!$D$3+source!$E$3),source!$E$2,IF(A750-1&lt;=(source!$B$3+source!$C$3+source!$D$3+source!$E$3+source!$F$3),source!$F$2,IF(A750-1&lt;=(source!$B$3+source!$C$3+source!$D$3+source!$E$3+source!$F$3+source!$G$3),source!$G$2,IF(A750-1&lt;=(source!$B$3+source!$C$3+source!$D$3+source!$E$3+source!$F$3+source!$G$3+source!$H$3),source!$H$2,IF(A750-1&lt;=(source!$B$3+source!$C$3+source!$D$3+source!$E$3+source!$F$3+source!$G$3+source!$H$3+source!$I$3),source!$I$2,source!$I$2))))))))</f>
        <v>24</v>
      </c>
      <c r="D750">
        <f t="shared" si="163"/>
        <v>5704</v>
      </c>
      <c r="E750" t="str">
        <f t="shared" si="164"/>
        <v>1704 AD</v>
      </c>
      <c r="F750">
        <f t="shared" si="165"/>
        <v>748</v>
      </c>
      <c r="G750">
        <f t="shared" si="166"/>
        <v>72582</v>
      </c>
      <c r="H750" s="1">
        <f>IF(F750-1&lt;=source!$B$6,source!$B$5,IF(F750-1&lt;=(source!$B$6+source!$C$6),source!$C$5,IF(F750-1&lt;=(source!$B$6+source!$C$6+source!$D$6),source!$D$5,IF(F750-1&lt;=(source!$B$6+source!$C$6+source!$D$6+source!$E$6),source!$E$5,IF(F750-1&lt;=(source!$B$6+source!$C$6+source!$D$6+source!$E$6+source!$F$6),source!$F$5,IF(F750-1&lt;=(source!$B$6+source!$C$6+source!$D$6+source!$E$6+source!$F$6+source!$G$6),source!$G$5,IF(F750-1&lt;=(source!$B$6+source!$C$6+source!$D$6+source!$E$6+source!$F$6+source!$G$6+source!$H$6),source!$H$5,IF(F750-1&lt;=(source!$B$6+source!$C$6+source!$D$6+source!$E$6+source!$F$6+source!$G$6+source!$H$6+source!$I$6),source!$I$5,source!$I$5))))))))</f>
        <v>6</v>
      </c>
      <c r="I750">
        <f t="shared" si="167"/>
        <v>6048.5</v>
      </c>
      <c r="J750" t="str">
        <f t="shared" si="168"/>
        <v>2048,5 AD</v>
      </c>
    </row>
    <row r="751" spans="1:10" x14ac:dyDescent="0.25">
      <c r="A751">
        <f t="shared" si="161"/>
        <v>749</v>
      </c>
      <c r="B751">
        <f t="shared" si="162"/>
        <v>68472</v>
      </c>
      <c r="C751" s="1">
        <f>IF(A751-1&lt;=source!$B$3,source!$B$2,IF(A751-1&lt;=(source!$B$3+source!$C$3),source!$C$2,IF(A751-1&lt;=(source!$B$3+source!$C$3+source!$D$3),source!$D$2,IF(A751-1&lt;=(source!$B$3+source!$C$3+source!$D$3+source!$E$3),source!$E$2,IF(A751-1&lt;=(source!$B$3+source!$C$3+source!$D$3+source!$E$3+source!$F$3),source!$F$2,IF(A751-1&lt;=(source!$B$3+source!$C$3+source!$D$3+source!$E$3+source!$F$3+source!$G$3),source!$G$2,IF(A751-1&lt;=(source!$B$3+source!$C$3+source!$D$3+source!$E$3+source!$F$3+source!$G$3+source!$H$3),source!$H$2,IF(A751-1&lt;=(source!$B$3+source!$C$3+source!$D$3+source!$E$3+source!$F$3+source!$G$3+source!$H$3+source!$I$3),source!$I$2,source!$I$2))))))))</f>
        <v>24</v>
      </c>
      <c r="D751">
        <f t="shared" si="163"/>
        <v>5706</v>
      </c>
      <c r="E751" t="str">
        <f t="shared" si="164"/>
        <v>1706 AD</v>
      </c>
      <c r="F751">
        <f>F750+1</f>
        <v>749</v>
      </c>
      <c r="G751">
        <f t="shared" si="166"/>
        <v>72588</v>
      </c>
      <c r="H751" s="1">
        <f>IF(F751-1&lt;=source!$B$6,source!$B$5,IF(F751-1&lt;=(source!$B$6+source!$C$6),source!$C$5,IF(F751-1&lt;=(source!$B$6+source!$C$6+source!$D$6),source!$D$5,IF(F751-1&lt;=(source!$B$6+source!$C$6+source!$D$6+source!$E$6),source!$E$5,IF(F751-1&lt;=(source!$B$6+source!$C$6+source!$D$6+source!$E$6+source!$F$6),source!$F$5,IF(F751-1&lt;=(source!$B$6+source!$C$6+source!$D$6+source!$E$6+source!$F$6+source!$G$6),source!$G$5,IF(F751-1&lt;=(source!$B$6+source!$C$6+source!$D$6+source!$E$6+source!$F$6+source!$G$6+source!$H$6),source!$H$5,IF(F751-1&lt;=(source!$B$6+source!$C$6+source!$D$6+source!$E$6+source!$F$6+source!$G$6+source!$H$6+source!$I$6),source!$I$5,source!$I$5))))))))</f>
        <v>6</v>
      </c>
      <c r="I751">
        <f t="shared" si="167"/>
        <v>6049</v>
      </c>
      <c r="J751" t="str">
        <f t="shared" si="168"/>
        <v>2049 AD</v>
      </c>
    </row>
    <row r="752" spans="1:10" x14ac:dyDescent="0.25">
      <c r="A752">
        <f t="shared" si="161"/>
        <v>750</v>
      </c>
      <c r="B752">
        <f t="shared" si="162"/>
        <v>68496</v>
      </c>
      <c r="C752" s="1">
        <f>IF(A752-1&lt;=source!$B$3,source!$B$2,IF(A752-1&lt;=(source!$B$3+source!$C$3),source!$C$2,IF(A752-1&lt;=(source!$B$3+source!$C$3+source!$D$3),source!$D$2,IF(A752-1&lt;=(source!$B$3+source!$C$3+source!$D$3+source!$E$3),source!$E$2,IF(A752-1&lt;=(source!$B$3+source!$C$3+source!$D$3+source!$E$3+source!$F$3),source!$F$2,IF(A752-1&lt;=(source!$B$3+source!$C$3+source!$D$3+source!$E$3+source!$F$3+source!$G$3),source!$G$2,IF(A752-1&lt;=(source!$B$3+source!$C$3+source!$D$3+source!$E$3+source!$F$3+source!$G$3+source!$H$3),source!$H$2,IF(A752-1&lt;=(source!$B$3+source!$C$3+source!$D$3+source!$E$3+source!$F$3+source!$G$3+source!$H$3+source!$I$3),source!$I$2,source!$I$2))))))))</f>
        <v>24</v>
      </c>
      <c r="D752">
        <f t="shared" si="163"/>
        <v>5708</v>
      </c>
      <c r="E752" t="str">
        <f t="shared" si="164"/>
        <v>1708 AD</v>
      </c>
      <c r="F752">
        <f t="shared" ref="F752" si="169">F751+1</f>
        <v>750</v>
      </c>
      <c r="G752">
        <f t="shared" si="166"/>
        <v>72594</v>
      </c>
      <c r="H752" s="1">
        <f>IF(F752-1&lt;=source!$B$6,source!$B$5,IF(F752-1&lt;=(source!$B$6+source!$C$6),source!$C$5,IF(F752-1&lt;=(source!$B$6+source!$C$6+source!$D$6),source!$D$5,IF(F752-1&lt;=(source!$B$6+source!$C$6+source!$D$6+source!$E$6),source!$E$5,IF(F752-1&lt;=(source!$B$6+source!$C$6+source!$D$6+source!$E$6+source!$F$6),source!$F$5,IF(F752-1&lt;=(source!$B$6+source!$C$6+source!$D$6+source!$E$6+source!$F$6+source!$G$6),source!$G$5,IF(F752-1&lt;=(source!$B$6+source!$C$6+source!$D$6+source!$E$6+source!$F$6+source!$G$6+source!$H$6),source!$H$5,IF(F752-1&lt;=(source!$B$6+source!$C$6+source!$D$6+source!$E$6+source!$F$6+source!$G$6+source!$H$6+source!$I$6),source!$I$5,source!$I$5))))))))</f>
        <v>6</v>
      </c>
      <c r="I752">
        <f t="shared" si="167"/>
        <v>6049.5</v>
      </c>
      <c r="J752" t="str">
        <f t="shared" si="168"/>
        <v>2049,5 AD</v>
      </c>
    </row>
    <row r="753" spans="1:5" x14ac:dyDescent="0.25">
      <c r="A753">
        <f t="shared" si="161"/>
        <v>751</v>
      </c>
      <c r="B753">
        <f t="shared" si="162"/>
        <v>68520</v>
      </c>
      <c r="C753" s="1">
        <f>IF(A753-1&lt;=source!$B$3,source!$B$2,IF(A753-1&lt;=(source!$B$3+source!$C$3),source!$C$2,IF(A753-1&lt;=(source!$B$3+source!$C$3+source!$D$3),source!$D$2,IF(A753-1&lt;=(source!$B$3+source!$C$3+source!$D$3+source!$E$3),source!$E$2,IF(A753-1&lt;=(source!$B$3+source!$C$3+source!$D$3+source!$E$3+source!$F$3),source!$F$2,IF(A753-1&lt;=(source!$B$3+source!$C$3+source!$D$3+source!$E$3+source!$F$3+source!$G$3),source!$G$2,IF(A753-1&lt;=(source!$B$3+source!$C$3+source!$D$3+source!$E$3+source!$F$3+source!$G$3+source!$H$3),source!$H$2,IF(A753-1&lt;=(source!$B$3+source!$C$3+source!$D$3+source!$E$3+source!$F$3+source!$G$3+source!$H$3+source!$I$3),source!$I$2,source!$I$2))))))))</f>
        <v>24</v>
      </c>
      <c r="D753">
        <f t="shared" si="163"/>
        <v>5710</v>
      </c>
      <c r="E753" t="str">
        <f t="shared" si="164"/>
        <v>1710 AD</v>
      </c>
    </row>
    <row r="754" spans="1:5" x14ac:dyDescent="0.25">
      <c r="A754">
        <f t="shared" si="161"/>
        <v>752</v>
      </c>
      <c r="B754">
        <f t="shared" si="162"/>
        <v>68544</v>
      </c>
      <c r="C754" s="1">
        <f>IF(A754-1&lt;=source!$B$3,source!$B$2,IF(A754-1&lt;=(source!$B$3+source!$C$3),source!$C$2,IF(A754-1&lt;=(source!$B$3+source!$C$3+source!$D$3),source!$D$2,IF(A754-1&lt;=(source!$B$3+source!$C$3+source!$D$3+source!$E$3),source!$E$2,IF(A754-1&lt;=(source!$B$3+source!$C$3+source!$D$3+source!$E$3+source!$F$3),source!$F$2,IF(A754-1&lt;=(source!$B$3+source!$C$3+source!$D$3+source!$E$3+source!$F$3+source!$G$3),source!$G$2,IF(A754-1&lt;=(source!$B$3+source!$C$3+source!$D$3+source!$E$3+source!$F$3+source!$G$3+source!$H$3),source!$H$2,IF(A754-1&lt;=(source!$B$3+source!$C$3+source!$D$3+source!$E$3+source!$F$3+source!$G$3+source!$H$3+source!$I$3),source!$I$2,source!$I$2))))))))</f>
        <v>24</v>
      </c>
      <c r="D754">
        <f t="shared" si="163"/>
        <v>5712</v>
      </c>
      <c r="E754" t="str">
        <f t="shared" si="164"/>
        <v>1712 AD</v>
      </c>
    </row>
    <row r="755" spans="1:5" x14ac:dyDescent="0.25">
      <c r="A755">
        <f t="shared" si="161"/>
        <v>753</v>
      </c>
      <c r="B755">
        <f t="shared" si="162"/>
        <v>68568</v>
      </c>
      <c r="C755" s="1">
        <f>IF(A755-1&lt;=source!$B$3,source!$B$2,IF(A755-1&lt;=(source!$B$3+source!$C$3),source!$C$2,IF(A755-1&lt;=(source!$B$3+source!$C$3+source!$D$3),source!$D$2,IF(A755-1&lt;=(source!$B$3+source!$C$3+source!$D$3+source!$E$3),source!$E$2,IF(A755-1&lt;=(source!$B$3+source!$C$3+source!$D$3+source!$E$3+source!$F$3),source!$F$2,IF(A755-1&lt;=(source!$B$3+source!$C$3+source!$D$3+source!$E$3+source!$F$3+source!$G$3),source!$G$2,IF(A755-1&lt;=(source!$B$3+source!$C$3+source!$D$3+source!$E$3+source!$F$3+source!$G$3+source!$H$3),source!$H$2,IF(A755-1&lt;=(source!$B$3+source!$C$3+source!$D$3+source!$E$3+source!$F$3+source!$G$3+source!$H$3+source!$I$3),source!$I$2,source!$I$2))))))))</f>
        <v>24</v>
      </c>
      <c r="D755">
        <f t="shared" si="163"/>
        <v>5714</v>
      </c>
      <c r="E755" t="str">
        <f t="shared" si="164"/>
        <v>1714 AD</v>
      </c>
    </row>
    <row r="756" spans="1:5" x14ac:dyDescent="0.25">
      <c r="A756">
        <f t="shared" si="161"/>
        <v>754</v>
      </c>
      <c r="B756">
        <f t="shared" si="162"/>
        <v>68592</v>
      </c>
      <c r="C756" s="1">
        <f>IF(A756-1&lt;=source!$B$3,source!$B$2,IF(A756-1&lt;=(source!$B$3+source!$C$3),source!$C$2,IF(A756-1&lt;=(source!$B$3+source!$C$3+source!$D$3),source!$D$2,IF(A756-1&lt;=(source!$B$3+source!$C$3+source!$D$3+source!$E$3),source!$E$2,IF(A756-1&lt;=(source!$B$3+source!$C$3+source!$D$3+source!$E$3+source!$F$3),source!$F$2,IF(A756-1&lt;=(source!$B$3+source!$C$3+source!$D$3+source!$E$3+source!$F$3+source!$G$3),source!$G$2,IF(A756-1&lt;=(source!$B$3+source!$C$3+source!$D$3+source!$E$3+source!$F$3+source!$G$3+source!$H$3),source!$H$2,IF(A756-1&lt;=(source!$B$3+source!$C$3+source!$D$3+source!$E$3+source!$F$3+source!$G$3+source!$H$3+source!$I$3),source!$I$2,source!$I$2))))))))</f>
        <v>24</v>
      </c>
      <c r="D756">
        <f t="shared" si="163"/>
        <v>5716</v>
      </c>
      <c r="E756" t="str">
        <f t="shared" si="164"/>
        <v>1716 AD</v>
      </c>
    </row>
    <row r="757" spans="1:5" x14ac:dyDescent="0.25">
      <c r="A757">
        <f t="shared" si="161"/>
        <v>755</v>
      </c>
      <c r="B757">
        <f t="shared" si="162"/>
        <v>68616</v>
      </c>
      <c r="C757" s="1">
        <f>IF(A757-1&lt;=source!$B$3,source!$B$2,IF(A757-1&lt;=(source!$B$3+source!$C$3),source!$C$2,IF(A757-1&lt;=(source!$B$3+source!$C$3+source!$D$3),source!$D$2,IF(A757-1&lt;=(source!$B$3+source!$C$3+source!$D$3+source!$E$3),source!$E$2,IF(A757-1&lt;=(source!$B$3+source!$C$3+source!$D$3+source!$E$3+source!$F$3),source!$F$2,IF(A757-1&lt;=(source!$B$3+source!$C$3+source!$D$3+source!$E$3+source!$F$3+source!$G$3),source!$G$2,IF(A757-1&lt;=(source!$B$3+source!$C$3+source!$D$3+source!$E$3+source!$F$3+source!$G$3+source!$H$3),source!$H$2,IF(A757-1&lt;=(source!$B$3+source!$C$3+source!$D$3+source!$E$3+source!$F$3+source!$G$3+source!$H$3+source!$I$3),source!$I$2,source!$I$2))))))))</f>
        <v>24</v>
      </c>
      <c r="D757">
        <f t="shared" si="163"/>
        <v>5718</v>
      </c>
      <c r="E757" t="str">
        <f t="shared" si="164"/>
        <v>1718 AD</v>
      </c>
    </row>
    <row r="758" spans="1:5" x14ac:dyDescent="0.25">
      <c r="A758">
        <f t="shared" si="161"/>
        <v>756</v>
      </c>
      <c r="B758">
        <f t="shared" si="162"/>
        <v>68640</v>
      </c>
      <c r="C758" s="1">
        <f>IF(A758-1&lt;=source!$B$3,source!$B$2,IF(A758-1&lt;=(source!$B$3+source!$C$3),source!$C$2,IF(A758-1&lt;=(source!$B$3+source!$C$3+source!$D$3),source!$D$2,IF(A758-1&lt;=(source!$B$3+source!$C$3+source!$D$3+source!$E$3),source!$E$2,IF(A758-1&lt;=(source!$B$3+source!$C$3+source!$D$3+source!$E$3+source!$F$3),source!$F$2,IF(A758-1&lt;=(source!$B$3+source!$C$3+source!$D$3+source!$E$3+source!$F$3+source!$G$3),source!$G$2,IF(A758-1&lt;=(source!$B$3+source!$C$3+source!$D$3+source!$E$3+source!$F$3+source!$G$3+source!$H$3),source!$H$2,IF(A758-1&lt;=(source!$B$3+source!$C$3+source!$D$3+source!$E$3+source!$F$3+source!$G$3+source!$H$3+source!$I$3),source!$I$2,source!$I$2))))))))</f>
        <v>24</v>
      </c>
      <c r="D758">
        <f t="shared" si="163"/>
        <v>5720</v>
      </c>
      <c r="E758" t="str">
        <f t="shared" si="164"/>
        <v>1720 AD</v>
      </c>
    </row>
    <row r="759" spans="1:5" x14ac:dyDescent="0.25">
      <c r="A759">
        <f t="shared" si="161"/>
        <v>757</v>
      </c>
      <c r="B759">
        <f t="shared" si="162"/>
        <v>68664</v>
      </c>
      <c r="C759" s="1">
        <f>IF(A759-1&lt;=source!$B$3,source!$B$2,IF(A759-1&lt;=(source!$B$3+source!$C$3),source!$C$2,IF(A759-1&lt;=(source!$B$3+source!$C$3+source!$D$3),source!$D$2,IF(A759-1&lt;=(source!$B$3+source!$C$3+source!$D$3+source!$E$3),source!$E$2,IF(A759-1&lt;=(source!$B$3+source!$C$3+source!$D$3+source!$E$3+source!$F$3),source!$F$2,IF(A759-1&lt;=(source!$B$3+source!$C$3+source!$D$3+source!$E$3+source!$F$3+source!$G$3),source!$G$2,IF(A759-1&lt;=(source!$B$3+source!$C$3+source!$D$3+source!$E$3+source!$F$3+source!$G$3+source!$H$3),source!$H$2,IF(A759-1&lt;=(source!$B$3+source!$C$3+source!$D$3+source!$E$3+source!$F$3+source!$G$3+source!$H$3+source!$I$3),source!$I$2,source!$I$2))))))))</f>
        <v>24</v>
      </c>
      <c r="D759">
        <f t="shared" si="163"/>
        <v>5722</v>
      </c>
      <c r="E759" t="str">
        <f t="shared" si="164"/>
        <v>1722 AD</v>
      </c>
    </row>
    <row r="760" spans="1:5" x14ac:dyDescent="0.25">
      <c r="A760">
        <f t="shared" si="161"/>
        <v>758</v>
      </c>
      <c r="B760">
        <f t="shared" si="162"/>
        <v>68688</v>
      </c>
      <c r="C760" s="1">
        <f>IF(A760-1&lt;=source!$B$3,source!$B$2,IF(A760-1&lt;=(source!$B$3+source!$C$3),source!$C$2,IF(A760-1&lt;=(source!$B$3+source!$C$3+source!$D$3),source!$D$2,IF(A760-1&lt;=(source!$B$3+source!$C$3+source!$D$3+source!$E$3),source!$E$2,IF(A760-1&lt;=(source!$B$3+source!$C$3+source!$D$3+source!$E$3+source!$F$3),source!$F$2,IF(A760-1&lt;=(source!$B$3+source!$C$3+source!$D$3+source!$E$3+source!$F$3+source!$G$3),source!$G$2,IF(A760-1&lt;=(source!$B$3+source!$C$3+source!$D$3+source!$E$3+source!$F$3+source!$G$3+source!$H$3),source!$H$2,IF(A760-1&lt;=(source!$B$3+source!$C$3+source!$D$3+source!$E$3+source!$F$3+source!$G$3+source!$H$3+source!$I$3),source!$I$2,source!$I$2))))))))</f>
        <v>24</v>
      </c>
      <c r="D760">
        <f t="shared" si="163"/>
        <v>5724</v>
      </c>
      <c r="E760" t="str">
        <f t="shared" si="164"/>
        <v>1724 AD</v>
      </c>
    </row>
    <row r="761" spans="1:5" x14ac:dyDescent="0.25">
      <c r="A761">
        <f t="shared" si="161"/>
        <v>759</v>
      </c>
      <c r="B761">
        <f t="shared" si="162"/>
        <v>68712</v>
      </c>
      <c r="C761" s="1">
        <f>IF(A761-1&lt;=source!$B$3,source!$B$2,IF(A761-1&lt;=(source!$B$3+source!$C$3),source!$C$2,IF(A761-1&lt;=(source!$B$3+source!$C$3+source!$D$3),source!$D$2,IF(A761-1&lt;=(source!$B$3+source!$C$3+source!$D$3+source!$E$3),source!$E$2,IF(A761-1&lt;=(source!$B$3+source!$C$3+source!$D$3+source!$E$3+source!$F$3),source!$F$2,IF(A761-1&lt;=(source!$B$3+source!$C$3+source!$D$3+source!$E$3+source!$F$3+source!$G$3),source!$G$2,IF(A761-1&lt;=(source!$B$3+source!$C$3+source!$D$3+source!$E$3+source!$F$3+source!$G$3+source!$H$3),source!$H$2,IF(A761-1&lt;=(source!$B$3+source!$C$3+source!$D$3+source!$E$3+source!$F$3+source!$G$3+source!$H$3+source!$I$3),source!$I$2,source!$I$2))))))))</f>
        <v>24</v>
      </c>
      <c r="D761">
        <f t="shared" si="163"/>
        <v>5726</v>
      </c>
      <c r="E761" t="str">
        <f t="shared" si="164"/>
        <v>1726 AD</v>
      </c>
    </row>
    <row r="762" spans="1:5" x14ac:dyDescent="0.25">
      <c r="A762">
        <f t="shared" si="161"/>
        <v>760</v>
      </c>
      <c r="B762">
        <f t="shared" si="162"/>
        <v>68736</v>
      </c>
      <c r="C762" s="1">
        <f>IF(A762-1&lt;=source!$B$3,source!$B$2,IF(A762-1&lt;=(source!$B$3+source!$C$3),source!$C$2,IF(A762-1&lt;=(source!$B$3+source!$C$3+source!$D$3),source!$D$2,IF(A762-1&lt;=(source!$B$3+source!$C$3+source!$D$3+source!$E$3),source!$E$2,IF(A762-1&lt;=(source!$B$3+source!$C$3+source!$D$3+source!$E$3+source!$F$3),source!$F$2,IF(A762-1&lt;=(source!$B$3+source!$C$3+source!$D$3+source!$E$3+source!$F$3+source!$G$3),source!$G$2,IF(A762-1&lt;=(source!$B$3+source!$C$3+source!$D$3+source!$E$3+source!$F$3+source!$G$3+source!$H$3),source!$H$2,IF(A762-1&lt;=(source!$B$3+source!$C$3+source!$D$3+source!$E$3+source!$F$3+source!$G$3+source!$H$3+source!$I$3),source!$I$2,source!$I$2))))))))</f>
        <v>24</v>
      </c>
      <c r="D762">
        <f t="shared" si="163"/>
        <v>5728</v>
      </c>
      <c r="E762" t="str">
        <f t="shared" si="164"/>
        <v>1728 AD</v>
      </c>
    </row>
    <row r="763" spans="1:5" x14ac:dyDescent="0.25">
      <c r="A763">
        <f t="shared" si="161"/>
        <v>761</v>
      </c>
      <c r="B763">
        <f t="shared" si="162"/>
        <v>68760</v>
      </c>
      <c r="C763" s="1">
        <f>IF(A763-1&lt;=source!$B$3,source!$B$2,IF(A763-1&lt;=(source!$B$3+source!$C$3),source!$C$2,IF(A763-1&lt;=(source!$B$3+source!$C$3+source!$D$3),source!$D$2,IF(A763-1&lt;=(source!$B$3+source!$C$3+source!$D$3+source!$E$3),source!$E$2,IF(A763-1&lt;=(source!$B$3+source!$C$3+source!$D$3+source!$E$3+source!$F$3),source!$F$2,IF(A763-1&lt;=(source!$B$3+source!$C$3+source!$D$3+source!$E$3+source!$F$3+source!$G$3),source!$G$2,IF(A763-1&lt;=(source!$B$3+source!$C$3+source!$D$3+source!$E$3+source!$F$3+source!$G$3+source!$H$3),source!$H$2,IF(A763-1&lt;=(source!$B$3+source!$C$3+source!$D$3+source!$E$3+source!$F$3+source!$G$3+source!$H$3+source!$I$3),source!$I$2,source!$I$2))))))))</f>
        <v>24</v>
      </c>
      <c r="D763">
        <f t="shared" si="163"/>
        <v>5730</v>
      </c>
      <c r="E763" t="str">
        <f t="shared" si="164"/>
        <v>1730 AD</v>
      </c>
    </row>
    <row r="764" spans="1:5" x14ac:dyDescent="0.25">
      <c r="A764">
        <f t="shared" si="161"/>
        <v>762</v>
      </c>
      <c r="B764">
        <f t="shared" si="162"/>
        <v>68784</v>
      </c>
      <c r="C764" s="1">
        <f>IF(A764-1&lt;=source!$B$3,source!$B$2,IF(A764-1&lt;=(source!$B$3+source!$C$3),source!$C$2,IF(A764-1&lt;=(source!$B$3+source!$C$3+source!$D$3),source!$D$2,IF(A764-1&lt;=(source!$B$3+source!$C$3+source!$D$3+source!$E$3),source!$E$2,IF(A764-1&lt;=(source!$B$3+source!$C$3+source!$D$3+source!$E$3+source!$F$3),source!$F$2,IF(A764-1&lt;=(source!$B$3+source!$C$3+source!$D$3+source!$E$3+source!$F$3+source!$G$3),source!$G$2,IF(A764-1&lt;=(source!$B$3+source!$C$3+source!$D$3+source!$E$3+source!$F$3+source!$G$3+source!$H$3),source!$H$2,IF(A764-1&lt;=(source!$B$3+source!$C$3+source!$D$3+source!$E$3+source!$F$3+source!$G$3+source!$H$3+source!$I$3),source!$I$2,source!$I$2))))))))</f>
        <v>24</v>
      </c>
      <c r="D764">
        <f t="shared" si="163"/>
        <v>5732</v>
      </c>
      <c r="E764" t="str">
        <f t="shared" si="164"/>
        <v>1732 AD</v>
      </c>
    </row>
    <row r="765" spans="1:5" x14ac:dyDescent="0.25">
      <c r="A765">
        <f t="shared" si="161"/>
        <v>763</v>
      </c>
      <c r="B765">
        <f t="shared" si="162"/>
        <v>68808</v>
      </c>
      <c r="C765" s="1">
        <f>IF(A765-1&lt;=source!$B$3,source!$B$2,IF(A765-1&lt;=(source!$B$3+source!$C$3),source!$C$2,IF(A765-1&lt;=(source!$B$3+source!$C$3+source!$D$3),source!$D$2,IF(A765-1&lt;=(source!$B$3+source!$C$3+source!$D$3+source!$E$3),source!$E$2,IF(A765-1&lt;=(source!$B$3+source!$C$3+source!$D$3+source!$E$3+source!$F$3),source!$F$2,IF(A765-1&lt;=(source!$B$3+source!$C$3+source!$D$3+source!$E$3+source!$F$3+source!$G$3),source!$G$2,IF(A765-1&lt;=(source!$B$3+source!$C$3+source!$D$3+source!$E$3+source!$F$3+source!$G$3+source!$H$3),source!$H$2,IF(A765-1&lt;=(source!$B$3+source!$C$3+source!$D$3+source!$E$3+source!$F$3+source!$G$3+source!$H$3+source!$I$3),source!$I$2,source!$I$2))))))))</f>
        <v>24</v>
      </c>
      <c r="D765">
        <f t="shared" si="163"/>
        <v>5734</v>
      </c>
      <c r="E765" t="str">
        <f t="shared" si="164"/>
        <v>1734 AD</v>
      </c>
    </row>
    <row r="766" spans="1:5" x14ac:dyDescent="0.25">
      <c r="A766">
        <f t="shared" si="161"/>
        <v>764</v>
      </c>
      <c r="B766">
        <f t="shared" si="162"/>
        <v>68832</v>
      </c>
      <c r="C766" s="1">
        <f>IF(A766-1&lt;=source!$B$3,source!$B$2,IF(A766-1&lt;=(source!$B$3+source!$C$3),source!$C$2,IF(A766-1&lt;=(source!$B$3+source!$C$3+source!$D$3),source!$D$2,IF(A766-1&lt;=(source!$B$3+source!$C$3+source!$D$3+source!$E$3),source!$E$2,IF(A766-1&lt;=(source!$B$3+source!$C$3+source!$D$3+source!$E$3+source!$F$3),source!$F$2,IF(A766-1&lt;=(source!$B$3+source!$C$3+source!$D$3+source!$E$3+source!$F$3+source!$G$3),source!$G$2,IF(A766-1&lt;=(source!$B$3+source!$C$3+source!$D$3+source!$E$3+source!$F$3+source!$G$3+source!$H$3),source!$H$2,IF(A766-1&lt;=(source!$B$3+source!$C$3+source!$D$3+source!$E$3+source!$F$3+source!$G$3+source!$H$3+source!$I$3),source!$I$2,source!$I$2))))))))</f>
        <v>24</v>
      </c>
      <c r="D766">
        <f t="shared" si="163"/>
        <v>5736</v>
      </c>
      <c r="E766" t="str">
        <f t="shared" si="164"/>
        <v>1736 AD</v>
      </c>
    </row>
    <row r="767" spans="1:5" x14ac:dyDescent="0.25">
      <c r="A767">
        <f t="shared" si="161"/>
        <v>765</v>
      </c>
      <c r="B767">
        <f t="shared" si="162"/>
        <v>68856</v>
      </c>
      <c r="C767" s="1">
        <f>IF(A767-1&lt;=source!$B$3,source!$B$2,IF(A767-1&lt;=(source!$B$3+source!$C$3),source!$C$2,IF(A767-1&lt;=(source!$B$3+source!$C$3+source!$D$3),source!$D$2,IF(A767-1&lt;=(source!$B$3+source!$C$3+source!$D$3+source!$E$3),source!$E$2,IF(A767-1&lt;=(source!$B$3+source!$C$3+source!$D$3+source!$E$3+source!$F$3),source!$F$2,IF(A767-1&lt;=(source!$B$3+source!$C$3+source!$D$3+source!$E$3+source!$F$3+source!$G$3),source!$G$2,IF(A767-1&lt;=(source!$B$3+source!$C$3+source!$D$3+source!$E$3+source!$F$3+source!$G$3+source!$H$3),source!$H$2,IF(A767-1&lt;=(source!$B$3+source!$C$3+source!$D$3+source!$E$3+source!$F$3+source!$G$3+source!$H$3+source!$I$3),source!$I$2,source!$I$2))))))))</f>
        <v>24</v>
      </c>
      <c r="D767">
        <f t="shared" si="163"/>
        <v>5738</v>
      </c>
      <c r="E767" t="str">
        <f t="shared" si="164"/>
        <v>1738 AD</v>
      </c>
    </row>
    <row r="768" spans="1:5" x14ac:dyDescent="0.25">
      <c r="A768">
        <f t="shared" si="161"/>
        <v>766</v>
      </c>
      <c r="B768">
        <f t="shared" si="162"/>
        <v>68880</v>
      </c>
      <c r="C768" s="1">
        <f>IF(A768-1&lt;=source!$B$3,source!$B$2,IF(A768-1&lt;=(source!$B$3+source!$C$3),source!$C$2,IF(A768-1&lt;=(source!$B$3+source!$C$3+source!$D$3),source!$D$2,IF(A768-1&lt;=(source!$B$3+source!$C$3+source!$D$3+source!$E$3),source!$E$2,IF(A768-1&lt;=(source!$B$3+source!$C$3+source!$D$3+source!$E$3+source!$F$3),source!$F$2,IF(A768-1&lt;=(source!$B$3+source!$C$3+source!$D$3+source!$E$3+source!$F$3+source!$G$3),source!$G$2,IF(A768-1&lt;=(source!$B$3+source!$C$3+source!$D$3+source!$E$3+source!$F$3+source!$G$3+source!$H$3),source!$H$2,IF(A768-1&lt;=(source!$B$3+source!$C$3+source!$D$3+source!$E$3+source!$F$3+source!$G$3+source!$H$3+source!$I$3),source!$I$2,source!$I$2))))))))</f>
        <v>24</v>
      </c>
      <c r="D768">
        <f t="shared" si="163"/>
        <v>5740</v>
      </c>
      <c r="E768" t="str">
        <f t="shared" si="164"/>
        <v>1740 AD</v>
      </c>
    </row>
    <row r="769" spans="1:5" x14ac:dyDescent="0.25">
      <c r="A769">
        <f t="shared" si="161"/>
        <v>767</v>
      </c>
      <c r="B769">
        <f t="shared" si="162"/>
        <v>68904</v>
      </c>
      <c r="C769" s="1">
        <f>IF(A769-1&lt;=source!$B$3,source!$B$2,IF(A769-1&lt;=(source!$B$3+source!$C$3),source!$C$2,IF(A769-1&lt;=(source!$B$3+source!$C$3+source!$D$3),source!$D$2,IF(A769-1&lt;=(source!$B$3+source!$C$3+source!$D$3+source!$E$3),source!$E$2,IF(A769-1&lt;=(source!$B$3+source!$C$3+source!$D$3+source!$E$3+source!$F$3),source!$F$2,IF(A769-1&lt;=(source!$B$3+source!$C$3+source!$D$3+source!$E$3+source!$F$3+source!$G$3),source!$G$2,IF(A769-1&lt;=(source!$B$3+source!$C$3+source!$D$3+source!$E$3+source!$F$3+source!$G$3+source!$H$3),source!$H$2,IF(A769-1&lt;=(source!$B$3+source!$C$3+source!$D$3+source!$E$3+source!$F$3+source!$G$3+source!$H$3+source!$I$3),source!$I$2,source!$I$2))))))))</f>
        <v>24</v>
      </c>
      <c r="D769">
        <f t="shared" si="163"/>
        <v>5742</v>
      </c>
      <c r="E769" t="str">
        <f t="shared" si="164"/>
        <v>1742 AD</v>
      </c>
    </row>
    <row r="770" spans="1:5" x14ac:dyDescent="0.25">
      <c r="A770">
        <f t="shared" si="161"/>
        <v>768</v>
      </c>
      <c r="B770">
        <f t="shared" si="162"/>
        <v>68928</v>
      </c>
      <c r="C770" s="1">
        <f>IF(A770-1&lt;=source!$B$3,source!$B$2,IF(A770-1&lt;=(source!$B$3+source!$C$3),source!$C$2,IF(A770-1&lt;=(source!$B$3+source!$C$3+source!$D$3),source!$D$2,IF(A770-1&lt;=(source!$B$3+source!$C$3+source!$D$3+source!$E$3),source!$E$2,IF(A770-1&lt;=(source!$B$3+source!$C$3+source!$D$3+source!$E$3+source!$F$3),source!$F$2,IF(A770-1&lt;=(source!$B$3+source!$C$3+source!$D$3+source!$E$3+source!$F$3+source!$G$3),source!$G$2,IF(A770-1&lt;=(source!$B$3+source!$C$3+source!$D$3+source!$E$3+source!$F$3+source!$G$3+source!$H$3),source!$H$2,IF(A770-1&lt;=(source!$B$3+source!$C$3+source!$D$3+source!$E$3+source!$F$3+source!$G$3+source!$H$3+source!$I$3),source!$I$2,source!$I$2))))))))</f>
        <v>24</v>
      </c>
      <c r="D770">
        <f t="shared" si="163"/>
        <v>5744</v>
      </c>
      <c r="E770" t="str">
        <f t="shared" si="164"/>
        <v>1744 AD</v>
      </c>
    </row>
    <row r="771" spans="1:5" x14ac:dyDescent="0.25">
      <c r="A771">
        <f t="shared" si="161"/>
        <v>769</v>
      </c>
      <c r="B771">
        <f t="shared" si="162"/>
        <v>68952</v>
      </c>
      <c r="C771" s="1">
        <f>IF(A771-1&lt;=source!$B$3,source!$B$2,IF(A771-1&lt;=(source!$B$3+source!$C$3),source!$C$2,IF(A771-1&lt;=(source!$B$3+source!$C$3+source!$D$3),source!$D$2,IF(A771-1&lt;=(source!$B$3+source!$C$3+source!$D$3+source!$E$3),source!$E$2,IF(A771-1&lt;=(source!$B$3+source!$C$3+source!$D$3+source!$E$3+source!$F$3),source!$F$2,IF(A771-1&lt;=(source!$B$3+source!$C$3+source!$D$3+source!$E$3+source!$F$3+source!$G$3),source!$G$2,IF(A771-1&lt;=(source!$B$3+source!$C$3+source!$D$3+source!$E$3+source!$F$3+source!$G$3+source!$H$3),source!$H$2,IF(A771-1&lt;=(source!$B$3+source!$C$3+source!$D$3+source!$E$3+source!$F$3+source!$G$3+source!$H$3+source!$I$3),source!$I$2,source!$I$2))))))))</f>
        <v>24</v>
      </c>
      <c r="D771">
        <f t="shared" si="163"/>
        <v>5746</v>
      </c>
      <c r="E771" t="str">
        <f t="shared" si="164"/>
        <v>1746 AD</v>
      </c>
    </row>
    <row r="772" spans="1:5" x14ac:dyDescent="0.25">
      <c r="A772">
        <f t="shared" si="161"/>
        <v>770</v>
      </c>
      <c r="B772">
        <f t="shared" si="162"/>
        <v>68976</v>
      </c>
      <c r="C772" s="1">
        <f>IF(A772-1&lt;=source!$B$3,source!$B$2,IF(A772-1&lt;=(source!$B$3+source!$C$3),source!$C$2,IF(A772-1&lt;=(source!$B$3+source!$C$3+source!$D$3),source!$D$2,IF(A772-1&lt;=(source!$B$3+source!$C$3+source!$D$3+source!$E$3),source!$E$2,IF(A772-1&lt;=(source!$B$3+source!$C$3+source!$D$3+source!$E$3+source!$F$3),source!$F$2,IF(A772-1&lt;=(source!$B$3+source!$C$3+source!$D$3+source!$E$3+source!$F$3+source!$G$3),source!$G$2,IF(A772-1&lt;=(source!$B$3+source!$C$3+source!$D$3+source!$E$3+source!$F$3+source!$G$3+source!$H$3),source!$H$2,IF(A772-1&lt;=(source!$B$3+source!$C$3+source!$D$3+source!$E$3+source!$F$3+source!$G$3+source!$H$3+source!$I$3),source!$I$2,source!$I$2))))))))</f>
        <v>24</v>
      </c>
      <c r="D772">
        <f t="shared" si="163"/>
        <v>5748</v>
      </c>
      <c r="E772" t="str">
        <f t="shared" si="164"/>
        <v>1748 AD</v>
      </c>
    </row>
    <row r="773" spans="1:5" x14ac:dyDescent="0.25">
      <c r="A773">
        <f t="shared" ref="A773:A836" si="170">A772+1</f>
        <v>771</v>
      </c>
      <c r="B773">
        <f t="shared" ref="B773:B836" si="171">B772+C773</f>
        <v>69000</v>
      </c>
      <c r="C773" s="1">
        <f>IF(A773-1&lt;=source!$B$3,source!$B$2,IF(A773-1&lt;=(source!$B$3+source!$C$3),source!$C$2,IF(A773-1&lt;=(source!$B$3+source!$C$3+source!$D$3),source!$D$2,IF(A773-1&lt;=(source!$B$3+source!$C$3+source!$D$3+source!$E$3),source!$E$2,IF(A773-1&lt;=(source!$B$3+source!$C$3+source!$D$3+source!$E$3+source!$F$3),source!$F$2,IF(A773-1&lt;=(source!$B$3+source!$C$3+source!$D$3+source!$E$3+source!$F$3+source!$G$3),source!$G$2,IF(A773-1&lt;=(source!$B$3+source!$C$3+source!$D$3+source!$E$3+source!$F$3+source!$G$3+source!$H$3),source!$H$2,IF(A773-1&lt;=(source!$B$3+source!$C$3+source!$D$3+source!$E$3+source!$F$3+source!$G$3+source!$H$3+source!$I$3),source!$I$2,source!$I$2))))))))</f>
        <v>24</v>
      </c>
      <c r="D773">
        <f t="shared" ref="D773:D836" si="172">B773/12</f>
        <v>5750</v>
      </c>
      <c r="E773" t="str">
        <f t="shared" ref="E773:E836" si="173">IF((4000-D773)&gt;=0,_xlfn.CONCAT(4000-D773," BC"),_xlfn.CONCAT(D773-4000," AD"))</f>
        <v>1750 AD</v>
      </c>
    </row>
    <row r="774" spans="1:5" x14ac:dyDescent="0.25">
      <c r="A774">
        <f t="shared" si="170"/>
        <v>772</v>
      </c>
      <c r="B774">
        <f t="shared" si="171"/>
        <v>69024</v>
      </c>
      <c r="C774" s="1">
        <f>IF(A774-1&lt;=source!$B$3,source!$B$2,IF(A774-1&lt;=(source!$B$3+source!$C$3),source!$C$2,IF(A774-1&lt;=(source!$B$3+source!$C$3+source!$D$3),source!$D$2,IF(A774-1&lt;=(source!$B$3+source!$C$3+source!$D$3+source!$E$3),source!$E$2,IF(A774-1&lt;=(source!$B$3+source!$C$3+source!$D$3+source!$E$3+source!$F$3),source!$F$2,IF(A774-1&lt;=(source!$B$3+source!$C$3+source!$D$3+source!$E$3+source!$F$3+source!$G$3),source!$G$2,IF(A774-1&lt;=(source!$B$3+source!$C$3+source!$D$3+source!$E$3+source!$F$3+source!$G$3+source!$H$3),source!$H$2,IF(A774-1&lt;=(source!$B$3+source!$C$3+source!$D$3+source!$E$3+source!$F$3+source!$G$3+source!$H$3+source!$I$3),source!$I$2,source!$I$2))))))))</f>
        <v>24</v>
      </c>
      <c r="D774">
        <f t="shared" si="172"/>
        <v>5752</v>
      </c>
      <c r="E774" t="str">
        <f t="shared" si="173"/>
        <v>1752 AD</v>
      </c>
    </row>
    <row r="775" spans="1:5" x14ac:dyDescent="0.25">
      <c r="A775">
        <f t="shared" si="170"/>
        <v>773</v>
      </c>
      <c r="B775">
        <f t="shared" si="171"/>
        <v>69036</v>
      </c>
      <c r="C775" s="1">
        <f>IF(A775-1&lt;=source!$B$3,source!$B$2,IF(A775-1&lt;=(source!$B$3+source!$C$3),source!$C$2,IF(A775-1&lt;=(source!$B$3+source!$C$3+source!$D$3),source!$D$2,IF(A775-1&lt;=(source!$B$3+source!$C$3+source!$D$3+source!$E$3),source!$E$2,IF(A775-1&lt;=(source!$B$3+source!$C$3+source!$D$3+source!$E$3+source!$F$3),source!$F$2,IF(A775-1&lt;=(source!$B$3+source!$C$3+source!$D$3+source!$E$3+source!$F$3+source!$G$3),source!$G$2,IF(A775-1&lt;=(source!$B$3+source!$C$3+source!$D$3+source!$E$3+source!$F$3+source!$G$3+source!$H$3),source!$H$2,IF(A775-1&lt;=(source!$B$3+source!$C$3+source!$D$3+source!$E$3+source!$F$3+source!$G$3+source!$H$3+source!$I$3),source!$I$2,source!$I$2))))))))</f>
        <v>12</v>
      </c>
      <c r="D775">
        <f t="shared" si="172"/>
        <v>5753</v>
      </c>
      <c r="E775" t="str">
        <f t="shared" si="173"/>
        <v>1753 AD</v>
      </c>
    </row>
    <row r="776" spans="1:5" x14ac:dyDescent="0.25">
      <c r="A776">
        <f t="shared" si="170"/>
        <v>774</v>
      </c>
      <c r="B776">
        <f t="shared" si="171"/>
        <v>69048</v>
      </c>
      <c r="C776" s="1">
        <f>IF(A776-1&lt;=source!$B$3,source!$B$2,IF(A776-1&lt;=(source!$B$3+source!$C$3),source!$C$2,IF(A776-1&lt;=(source!$B$3+source!$C$3+source!$D$3),source!$D$2,IF(A776-1&lt;=(source!$B$3+source!$C$3+source!$D$3+source!$E$3),source!$E$2,IF(A776-1&lt;=(source!$B$3+source!$C$3+source!$D$3+source!$E$3+source!$F$3),source!$F$2,IF(A776-1&lt;=(source!$B$3+source!$C$3+source!$D$3+source!$E$3+source!$F$3+source!$G$3),source!$G$2,IF(A776-1&lt;=(source!$B$3+source!$C$3+source!$D$3+source!$E$3+source!$F$3+source!$G$3+source!$H$3),source!$H$2,IF(A776-1&lt;=(source!$B$3+source!$C$3+source!$D$3+source!$E$3+source!$F$3+source!$G$3+source!$H$3+source!$I$3),source!$I$2,source!$I$2))))))))</f>
        <v>12</v>
      </c>
      <c r="D776">
        <f t="shared" si="172"/>
        <v>5754</v>
      </c>
      <c r="E776" t="str">
        <f t="shared" si="173"/>
        <v>1754 AD</v>
      </c>
    </row>
    <row r="777" spans="1:5" x14ac:dyDescent="0.25">
      <c r="A777">
        <f t="shared" si="170"/>
        <v>775</v>
      </c>
      <c r="B777">
        <f t="shared" si="171"/>
        <v>69060</v>
      </c>
      <c r="C777" s="1">
        <f>IF(A777-1&lt;=source!$B$3,source!$B$2,IF(A777-1&lt;=(source!$B$3+source!$C$3),source!$C$2,IF(A777-1&lt;=(source!$B$3+source!$C$3+source!$D$3),source!$D$2,IF(A777-1&lt;=(source!$B$3+source!$C$3+source!$D$3+source!$E$3),source!$E$2,IF(A777-1&lt;=(source!$B$3+source!$C$3+source!$D$3+source!$E$3+source!$F$3),source!$F$2,IF(A777-1&lt;=(source!$B$3+source!$C$3+source!$D$3+source!$E$3+source!$F$3+source!$G$3),source!$G$2,IF(A777-1&lt;=(source!$B$3+source!$C$3+source!$D$3+source!$E$3+source!$F$3+source!$G$3+source!$H$3),source!$H$2,IF(A777-1&lt;=(source!$B$3+source!$C$3+source!$D$3+source!$E$3+source!$F$3+source!$G$3+source!$H$3+source!$I$3),source!$I$2,source!$I$2))))))))</f>
        <v>12</v>
      </c>
      <c r="D777">
        <f t="shared" si="172"/>
        <v>5755</v>
      </c>
      <c r="E777" t="str">
        <f t="shared" si="173"/>
        <v>1755 AD</v>
      </c>
    </row>
    <row r="778" spans="1:5" x14ac:dyDescent="0.25">
      <c r="A778">
        <f t="shared" si="170"/>
        <v>776</v>
      </c>
      <c r="B778">
        <f t="shared" si="171"/>
        <v>69072</v>
      </c>
      <c r="C778" s="1">
        <f>IF(A778-1&lt;=source!$B$3,source!$B$2,IF(A778-1&lt;=(source!$B$3+source!$C$3),source!$C$2,IF(A778-1&lt;=(source!$B$3+source!$C$3+source!$D$3),source!$D$2,IF(A778-1&lt;=(source!$B$3+source!$C$3+source!$D$3+source!$E$3),source!$E$2,IF(A778-1&lt;=(source!$B$3+source!$C$3+source!$D$3+source!$E$3+source!$F$3),source!$F$2,IF(A778-1&lt;=(source!$B$3+source!$C$3+source!$D$3+source!$E$3+source!$F$3+source!$G$3),source!$G$2,IF(A778-1&lt;=(source!$B$3+source!$C$3+source!$D$3+source!$E$3+source!$F$3+source!$G$3+source!$H$3),source!$H$2,IF(A778-1&lt;=(source!$B$3+source!$C$3+source!$D$3+source!$E$3+source!$F$3+source!$G$3+source!$H$3+source!$I$3),source!$I$2,source!$I$2))))))))</f>
        <v>12</v>
      </c>
      <c r="D778">
        <f t="shared" si="172"/>
        <v>5756</v>
      </c>
      <c r="E778" t="str">
        <f t="shared" si="173"/>
        <v>1756 AD</v>
      </c>
    </row>
    <row r="779" spans="1:5" x14ac:dyDescent="0.25">
      <c r="A779">
        <f t="shared" si="170"/>
        <v>777</v>
      </c>
      <c r="B779">
        <f t="shared" si="171"/>
        <v>69084</v>
      </c>
      <c r="C779" s="1">
        <f>IF(A779-1&lt;=source!$B$3,source!$B$2,IF(A779-1&lt;=(source!$B$3+source!$C$3),source!$C$2,IF(A779-1&lt;=(source!$B$3+source!$C$3+source!$D$3),source!$D$2,IF(A779-1&lt;=(source!$B$3+source!$C$3+source!$D$3+source!$E$3),source!$E$2,IF(A779-1&lt;=(source!$B$3+source!$C$3+source!$D$3+source!$E$3+source!$F$3),source!$F$2,IF(A779-1&lt;=(source!$B$3+source!$C$3+source!$D$3+source!$E$3+source!$F$3+source!$G$3),source!$G$2,IF(A779-1&lt;=(source!$B$3+source!$C$3+source!$D$3+source!$E$3+source!$F$3+source!$G$3+source!$H$3),source!$H$2,IF(A779-1&lt;=(source!$B$3+source!$C$3+source!$D$3+source!$E$3+source!$F$3+source!$G$3+source!$H$3+source!$I$3),source!$I$2,source!$I$2))))))))</f>
        <v>12</v>
      </c>
      <c r="D779">
        <f t="shared" si="172"/>
        <v>5757</v>
      </c>
      <c r="E779" t="str">
        <f t="shared" si="173"/>
        <v>1757 AD</v>
      </c>
    </row>
    <row r="780" spans="1:5" x14ac:dyDescent="0.25">
      <c r="A780">
        <f t="shared" si="170"/>
        <v>778</v>
      </c>
      <c r="B780">
        <f t="shared" si="171"/>
        <v>69096</v>
      </c>
      <c r="C780" s="1">
        <f>IF(A780-1&lt;=source!$B$3,source!$B$2,IF(A780-1&lt;=(source!$B$3+source!$C$3),source!$C$2,IF(A780-1&lt;=(source!$B$3+source!$C$3+source!$D$3),source!$D$2,IF(A780-1&lt;=(source!$B$3+source!$C$3+source!$D$3+source!$E$3),source!$E$2,IF(A780-1&lt;=(source!$B$3+source!$C$3+source!$D$3+source!$E$3+source!$F$3),source!$F$2,IF(A780-1&lt;=(source!$B$3+source!$C$3+source!$D$3+source!$E$3+source!$F$3+source!$G$3),source!$G$2,IF(A780-1&lt;=(source!$B$3+source!$C$3+source!$D$3+source!$E$3+source!$F$3+source!$G$3+source!$H$3),source!$H$2,IF(A780-1&lt;=(source!$B$3+source!$C$3+source!$D$3+source!$E$3+source!$F$3+source!$G$3+source!$H$3+source!$I$3),source!$I$2,source!$I$2))))))))</f>
        <v>12</v>
      </c>
      <c r="D780">
        <f t="shared" si="172"/>
        <v>5758</v>
      </c>
      <c r="E780" t="str">
        <f t="shared" si="173"/>
        <v>1758 AD</v>
      </c>
    </row>
    <row r="781" spans="1:5" x14ac:dyDescent="0.25">
      <c r="A781">
        <f t="shared" si="170"/>
        <v>779</v>
      </c>
      <c r="B781">
        <f t="shared" si="171"/>
        <v>69108</v>
      </c>
      <c r="C781" s="1">
        <f>IF(A781-1&lt;=source!$B$3,source!$B$2,IF(A781-1&lt;=(source!$B$3+source!$C$3),source!$C$2,IF(A781-1&lt;=(source!$B$3+source!$C$3+source!$D$3),source!$D$2,IF(A781-1&lt;=(source!$B$3+source!$C$3+source!$D$3+source!$E$3),source!$E$2,IF(A781-1&lt;=(source!$B$3+source!$C$3+source!$D$3+source!$E$3+source!$F$3),source!$F$2,IF(A781-1&lt;=(source!$B$3+source!$C$3+source!$D$3+source!$E$3+source!$F$3+source!$G$3),source!$G$2,IF(A781-1&lt;=(source!$B$3+source!$C$3+source!$D$3+source!$E$3+source!$F$3+source!$G$3+source!$H$3),source!$H$2,IF(A781-1&lt;=(source!$B$3+source!$C$3+source!$D$3+source!$E$3+source!$F$3+source!$G$3+source!$H$3+source!$I$3),source!$I$2,source!$I$2))))))))</f>
        <v>12</v>
      </c>
      <c r="D781">
        <f t="shared" si="172"/>
        <v>5759</v>
      </c>
      <c r="E781" t="str">
        <f t="shared" si="173"/>
        <v>1759 AD</v>
      </c>
    </row>
    <row r="782" spans="1:5" x14ac:dyDescent="0.25">
      <c r="A782">
        <f t="shared" si="170"/>
        <v>780</v>
      </c>
      <c r="B782">
        <f t="shared" si="171"/>
        <v>69120</v>
      </c>
      <c r="C782" s="1">
        <f>IF(A782-1&lt;=source!$B$3,source!$B$2,IF(A782-1&lt;=(source!$B$3+source!$C$3),source!$C$2,IF(A782-1&lt;=(source!$B$3+source!$C$3+source!$D$3),source!$D$2,IF(A782-1&lt;=(source!$B$3+source!$C$3+source!$D$3+source!$E$3),source!$E$2,IF(A782-1&lt;=(source!$B$3+source!$C$3+source!$D$3+source!$E$3+source!$F$3),source!$F$2,IF(A782-1&lt;=(source!$B$3+source!$C$3+source!$D$3+source!$E$3+source!$F$3+source!$G$3),source!$G$2,IF(A782-1&lt;=(source!$B$3+source!$C$3+source!$D$3+source!$E$3+source!$F$3+source!$G$3+source!$H$3),source!$H$2,IF(A782-1&lt;=(source!$B$3+source!$C$3+source!$D$3+source!$E$3+source!$F$3+source!$G$3+source!$H$3+source!$I$3),source!$I$2,source!$I$2))))))))</f>
        <v>12</v>
      </c>
      <c r="D782">
        <f t="shared" si="172"/>
        <v>5760</v>
      </c>
      <c r="E782" t="str">
        <f t="shared" si="173"/>
        <v>1760 AD</v>
      </c>
    </row>
    <row r="783" spans="1:5" x14ac:dyDescent="0.25">
      <c r="A783">
        <f t="shared" si="170"/>
        <v>781</v>
      </c>
      <c r="B783">
        <f t="shared" si="171"/>
        <v>69132</v>
      </c>
      <c r="C783" s="1">
        <f>IF(A783-1&lt;=source!$B$3,source!$B$2,IF(A783-1&lt;=(source!$B$3+source!$C$3),source!$C$2,IF(A783-1&lt;=(source!$B$3+source!$C$3+source!$D$3),source!$D$2,IF(A783-1&lt;=(source!$B$3+source!$C$3+source!$D$3+source!$E$3),source!$E$2,IF(A783-1&lt;=(source!$B$3+source!$C$3+source!$D$3+source!$E$3+source!$F$3),source!$F$2,IF(A783-1&lt;=(source!$B$3+source!$C$3+source!$D$3+source!$E$3+source!$F$3+source!$G$3),source!$G$2,IF(A783-1&lt;=(source!$B$3+source!$C$3+source!$D$3+source!$E$3+source!$F$3+source!$G$3+source!$H$3),source!$H$2,IF(A783-1&lt;=(source!$B$3+source!$C$3+source!$D$3+source!$E$3+source!$F$3+source!$G$3+source!$H$3+source!$I$3),source!$I$2,source!$I$2))))))))</f>
        <v>12</v>
      </c>
      <c r="D783">
        <f t="shared" si="172"/>
        <v>5761</v>
      </c>
      <c r="E783" t="str">
        <f t="shared" si="173"/>
        <v>1761 AD</v>
      </c>
    </row>
    <row r="784" spans="1:5" x14ac:dyDescent="0.25">
      <c r="A784">
        <f t="shared" si="170"/>
        <v>782</v>
      </c>
      <c r="B784">
        <f t="shared" si="171"/>
        <v>69144</v>
      </c>
      <c r="C784" s="1">
        <f>IF(A784-1&lt;=source!$B$3,source!$B$2,IF(A784-1&lt;=(source!$B$3+source!$C$3),source!$C$2,IF(A784-1&lt;=(source!$B$3+source!$C$3+source!$D$3),source!$D$2,IF(A784-1&lt;=(source!$B$3+source!$C$3+source!$D$3+source!$E$3),source!$E$2,IF(A784-1&lt;=(source!$B$3+source!$C$3+source!$D$3+source!$E$3+source!$F$3),source!$F$2,IF(A784-1&lt;=(source!$B$3+source!$C$3+source!$D$3+source!$E$3+source!$F$3+source!$G$3),source!$G$2,IF(A784-1&lt;=(source!$B$3+source!$C$3+source!$D$3+source!$E$3+source!$F$3+source!$G$3+source!$H$3),source!$H$2,IF(A784-1&lt;=(source!$B$3+source!$C$3+source!$D$3+source!$E$3+source!$F$3+source!$G$3+source!$H$3+source!$I$3),source!$I$2,source!$I$2))))))))</f>
        <v>12</v>
      </c>
      <c r="D784">
        <f t="shared" si="172"/>
        <v>5762</v>
      </c>
      <c r="E784" t="str">
        <f t="shared" si="173"/>
        <v>1762 AD</v>
      </c>
    </row>
    <row r="785" spans="1:5" x14ac:dyDescent="0.25">
      <c r="A785">
        <f t="shared" si="170"/>
        <v>783</v>
      </c>
      <c r="B785">
        <f t="shared" si="171"/>
        <v>69156</v>
      </c>
      <c r="C785" s="1">
        <f>IF(A785-1&lt;=source!$B$3,source!$B$2,IF(A785-1&lt;=(source!$B$3+source!$C$3),source!$C$2,IF(A785-1&lt;=(source!$B$3+source!$C$3+source!$D$3),source!$D$2,IF(A785-1&lt;=(source!$B$3+source!$C$3+source!$D$3+source!$E$3),source!$E$2,IF(A785-1&lt;=(source!$B$3+source!$C$3+source!$D$3+source!$E$3+source!$F$3),source!$F$2,IF(A785-1&lt;=(source!$B$3+source!$C$3+source!$D$3+source!$E$3+source!$F$3+source!$G$3),source!$G$2,IF(A785-1&lt;=(source!$B$3+source!$C$3+source!$D$3+source!$E$3+source!$F$3+source!$G$3+source!$H$3),source!$H$2,IF(A785-1&lt;=(source!$B$3+source!$C$3+source!$D$3+source!$E$3+source!$F$3+source!$G$3+source!$H$3+source!$I$3),source!$I$2,source!$I$2))))))))</f>
        <v>12</v>
      </c>
      <c r="D785">
        <f t="shared" si="172"/>
        <v>5763</v>
      </c>
      <c r="E785" t="str">
        <f t="shared" si="173"/>
        <v>1763 AD</v>
      </c>
    </row>
    <row r="786" spans="1:5" x14ac:dyDescent="0.25">
      <c r="A786">
        <f t="shared" si="170"/>
        <v>784</v>
      </c>
      <c r="B786">
        <f t="shared" si="171"/>
        <v>69168</v>
      </c>
      <c r="C786" s="1">
        <f>IF(A786-1&lt;=source!$B$3,source!$B$2,IF(A786-1&lt;=(source!$B$3+source!$C$3),source!$C$2,IF(A786-1&lt;=(source!$B$3+source!$C$3+source!$D$3),source!$D$2,IF(A786-1&lt;=(source!$B$3+source!$C$3+source!$D$3+source!$E$3),source!$E$2,IF(A786-1&lt;=(source!$B$3+source!$C$3+source!$D$3+source!$E$3+source!$F$3),source!$F$2,IF(A786-1&lt;=(source!$B$3+source!$C$3+source!$D$3+source!$E$3+source!$F$3+source!$G$3),source!$G$2,IF(A786-1&lt;=(source!$B$3+source!$C$3+source!$D$3+source!$E$3+source!$F$3+source!$G$3+source!$H$3),source!$H$2,IF(A786-1&lt;=(source!$B$3+source!$C$3+source!$D$3+source!$E$3+source!$F$3+source!$G$3+source!$H$3+source!$I$3),source!$I$2,source!$I$2))))))))</f>
        <v>12</v>
      </c>
      <c r="D786">
        <f t="shared" si="172"/>
        <v>5764</v>
      </c>
      <c r="E786" t="str">
        <f t="shared" si="173"/>
        <v>1764 AD</v>
      </c>
    </row>
    <row r="787" spans="1:5" x14ac:dyDescent="0.25">
      <c r="A787">
        <f t="shared" si="170"/>
        <v>785</v>
      </c>
      <c r="B787">
        <f t="shared" si="171"/>
        <v>69180</v>
      </c>
      <c r="C787" s="1">
        <f>IF(A787-1&lt;=source!$B$3,source!$B$2,IF(A787-1&lt;=(source!$B$3+source!$C$3),source!$C$2,IF(A787-1&lt;=(source!$B$3+source!$C$3+source!$D$3),source!$D$2,IF(A787-1&lt;=(source!$B$3+source!$C$3+source!$D$3+source!$E$3),source!$E$2,IF(A787-1&lt;=(source!$B$3+source!$C$3+source!$D$3+source!$E$3+source!$F$3),source!$F$2,IF(A787-1&lt;=(source!$B$3+source!$C$3+source!$D$3+source!$E$3+source!$F$3+source!$G$3),source!$G$2,IF(A787-1&lt;=(source!$B$3+source!$C$3+source!$D$3+source!$E$3+source!$F$3+source!$G$3+source!$H$3),source!$H$2,IF(A787-1&lt;=(source!$B$3+source!$C$3+source!$D$3+source!$E$3+source!$F$3+source!$G$3+source!$H$3+source!$I$3),source!$I$2,source!$I$2))))))))</f>
        <v>12</v>
      </c>
      <c r="D787">
        <f t="shared" si="172"/>
        <v>5765</v>
      </c>
      <c r="E787" t="str">
        <f t="shared" si="173"/>
        <v>1765 AD</v>
      </c>
    </row>
    <row r="788" spans="1:5" x14ac:dyDescent="0.25">
      <c r="A788">
        <f t="shared" si="170"/>
        <v>786</v>
      </c>
      <c r="B788">
        <f t="shared" si="171"/>
        <v>69192</v>
      </c>
      <c r="C788" s="1">
        <f>IF(A788-1&lt;=source!$B$3,source!$B$2,IF(A788-1&lt;=(source!$B$3+source!$C$3),source!$C$2,IF(A788-1&lt;=(source!$B$3+source!$C$3+source!$D$3),source!$D$2,IF(A788-1&lt;=(source!$B$3+source!$C$3+source!$D$3+source!$E$3),source!$E$2,IF(A788-1&lt;=(source!$B$3+source!$C$3+source!$D$3+source!$E$3+source!$F$3),source!$F$2,IF(A788-1&lt;=(source!$B$3+source!$C$3+source!$D$3+source!$E$3+source!$F$3+source!$G$3),source!$G$2,IF(A788-1&lt;=(source!$B$3+source!$C$3+source!$D$3+source!$E$3+source!$F$3+source!$G$3+source!$H$3),source!$H$2,IF(A788-1&lt;=(source!$B$3+source!$C$3+source!$D$3+source!$E$3+source!$F$3+source!$G$3+source!$H$3+source!$I$3),source!$I$2,source!$I$2))))))))</f>
        <v>12</v>
      </c>
      <c r="D788">
        <f t="shared" si="172"/>
        <v>5766</v>
      </c>
      <c r="E788" t="str">
        <f t="shared" si="173"/>
        <v>1766 AD</v>
      </c>
    </row>
    <row r="789" spans="1:5" x14ac:dyDescent="0.25">
      <c r="A789">
        <f t="shared" si="170"/>
        <v>787</v>
      </c>
      <c r="B789">
        <f t="shared" si="171"/>
        <v>69204</v>
      </c>
      <c r="C789" s="1">
        <f>IF(A789-1&lt;=source!$B$3,source!$B$2,IF(A789-1&lt;=(source!$B$3+source!$C$3),source!$C$2,IF(A789-1&lt;=(source!$B$3+source!$C$3+source!$D$3),source!$D$2,IF(A789-1&lt;=(source!$B$3+source!$C$3+source!$D$3+source!$E$3),source!$E$2,IF(A789-1&lt;=(source!$B$3+source!$C$3+source!$D$3+source!$E$3+source!$F$3),source!$F$2,IF(A789-1&lt;=(source!$B$3+source!$C$3+source!$D$3+source!$E$3+source!$F$3+source!$G$3),source!$G$2,IF(A789-1&lt;=(source!$B$3+source!$C$3+source!$D$3+source!$E$3+source!$F$3+source!$G$3+source!$H$3),source!$H$2,IF(A789-1&lt;=(source!$B$3+source!$C$3+source!$D$3+source!$E$3+source!$F$3+source!$G$3+source!$H$3+source!$I$3),source!$I$2,source!$I$2))))))))</f>
        <v>12</v>
      </c>
      <c r="D789">
        <f t="shared" si="172"/>
        <v>5767</v>
      </c>
      <c r="E789" t="str">
        <f t="shared" si="173"/>
        <v>1767 AD</v>
      </c>
    </row>
    <row r="790" spans="1:5" x14ac:dyDescent="0.25">
      <c r="A790">
        <f t="shared" si="170"/>
        <v>788</v>
      </c>
      <c r="B790">
        <f t="shared" si="171"/>
        <v>69216</v>
      </c>
      <c r="C790" s="1">
        <f>IF(A790-1&lt;=source!$B$3,source!$B$2,IF(A790-1&lt;=(source!$B$3+source!$C$3),source!$C$2,IF(A790-1&lt;=(source!$B$3+source!$C$3+source!$D$3),source!$D$2,IF(A790-1&lt;=(source!$B$3+source!$C$3+source!$D$3+source!$E$3),source!$E$2,IF(A790-1&lt;=(source!$B$3+source!$C$3+source!$D$3+source!$E$3+source!$F$3),source!$F$2,IF(A790-1&lt;=(source!$B$3+source!$C$3+source!$D$3+source!$E$3+source!$F$3+source!$G$3),source!$G$2,IF(A790-1&lt;=(source!$B$3+source!$C$3+source!$D$3+source!$E$3+source!$F$3+source!$G$3+source!$H$3),source!$H$2,IF(A790-1&lt;=(source!$B$3+source!$C$3+source!$D$3+source!$E$3+source!$F$3+source!$G$3+source!$H$3+source!$I$3),source!$I$2,source!$I$2))))))))</f>
        <v>12</v>
      </c>
      <c r="D790">
        <f t="shared" si="172"/>
        <v>5768</v>
      </c>
      <c r="E790" t="str">
        <f t="shared" si="173"/>
        <v>1768 AD</v>
      </c>
    </row>
    <row r="791" spans="1:5" x14ac:dyDescent="0.25">
      <c r="A791">
        <f t="shared" si="170"/>
        <v>789</v>
      </c>
      <c r="B791">
        <f t="shared" si="171"/>
        <v>69228</v>
      </c>
      <c r="C791" s="1">
        <f>IF(A791-1&lt;=source!$B$3,source!$B$2,IF(A791-1&lt;=(source!$B$3+source!$C$3),source!$C$2,IF(A791-1&lt;=(source!$B$3+source!$C$3+source!$D$3),source!$D$2,IF(A791-1&lt;=(source!$B$3+source!$C$3+source!$D$3+source!$E$3),source!$E$2,IF(A791-1&lt;=(source!$B$3+source!$C$3+source!$D$3+source!$E$3+source!$F$3),source!$F$2,IF(A791-1&lt;=(source!$B$3+source!$C$3+source!$D$3+source!$E$3+source!$F$3+source!$G$3),source!$G$2,IF(A791-1&lt;=(source!$B$3+source!$C$3+source!$D$3+source!$E$3+source!$F$3+source!$G$3+source!$H$3),source!$H$2,IF(A791-1&lt;=(source!$B$3+source!$C$3+source!$D$3+source!$E$3+source!$F$3+source!$G$3+source!$H$3+source!$I$3),source!$I$2,source!$I$2))))))))</f>
        <v>12</v>
      </c>
      <c r="D791">
        <f t="shared" si="172"/>
        <v>5769</v>
      </c>
      <c r="E791" t="str">
        <f t="shared" si="173"/>
        <v>1769 AD</v>
      </c>
    </row>
    <row r="792" spans="1:5" x14ac:dyDescent="0.25">
      <c r="A792">
        <f t="shared" si="170"/>
        <v>790</v>
      </c>
      <c r="B792">
        <f t="shared" si="171"/>
        <v>69240</v>
      </c>
      <c r="C792" s="1">
        <f>IF(A792-1&lt;=source!$B$3,source!$B$2,IF(A792-1&lt;=(source!$B$3+source!$C$3),source!$C$2,IF(A792-1&lt;=(source!$B$3+source!$C$3+source!$D$3),source!$D$2,IF(A792-1&lt;=(source!$B$3+source!$C$3+source!$D$3+source!$E$3),source!$E$2,IF(A792-1&lt;=(source!$B$3+source!$C$3+source!$D$3+source!$E$3+source!$F$3),source!$F$2,IF(A792-1&lt;=(source!$B$3+source!$C$3+source!$D$3+source!$E$3+source!$F$3+source!$G$3),source!$G$2,IF(A792-1&lt;=(source!$B$3+source!$C$3+source!$D$3+source!$E$3+source!$F$3+source!$G$3+source!$H$3),source!$H$2,IF(A792-1&lt;=(source!$B$3+source!$C$3+source!$D$3+source!$E$3+source!$F$3+source!$G$3+source!$H$3+source!$I$3),source!$I$2,source!$I$2))))))))</f>
        <v>12</v>
      </c>
      <c r="D792">
        <f t="shared" si="172"/>
        <v>5770</v>
      </c>
      <c r="E792" t="str">
        <f t="shared" si="173"/>
        <v>1770 AD</v>
      </c>
    </row>
    <row r="793" spans="1:5" x14ac:dyDescent="0.25">
      <c r="A793">
        <f t="shared" si="170"/>
        <v>791</v>
      </c>
      <c r="B793">
        <f t="shared" si="171"/>
        <v>69252</v>
      </c>
      <c r="C793" s="1">
        <f>IF(A793-1&lt;=source!$B$3,source!$B$2,IF(A793-1&lt;=(source!$B$3+source!$C$3),source!$C$2,IF(A793-1&lt;=(source!$B$3+source!$C$3+source!$D$3),source!$D$2,IF(A793-1&lt;=(source!$B$3+source!$C$3+source!$D$3+source!$E$3),source!$E$2,IF(A793-1&lt;=(source!$B$3+source!$C$3+source!$D$3+source!$E$3+source!$F$3),source!$F$2,IF(A793-1&lt;=(source!$B$3+source!$C$3+source!$D$3+source!$E$3+source!$F$3+source!$G$3),source!$G$2,IF(A793-1&lt;=(source!$B$3+source!$C$3+source!$D$3+source!$E$3+source!$F$3+source!$G$3+source!$H$3),source!$H$2,IF(A793-1&lt;=(source!$B$3+source!$C$3+source!$D$3+source!$E$3+source!$F$3+source!$G$3+source!$H$3+source!$I$3),source!$I$2,source!$I$2))))))))</f>
        <v>12</v>
      </c>
      <c r="D793">
        <f t="shared" si="172"/>
        <v>5771</v>
      </c>
      <c r="E793" t="str">
        <f t="shared" si="173"/>
        <v>1771 AD</v>
      </c>
    </row>
    <row r="794" spans="1:5" x14ac:dyDescent="0.25">
      <c r="A794">
        <f t="shared" si="170"/>
        <v>792</v>
      </c>
      <c r="B794">
        <f t="shared" si="171"/>
        <v>69264</v>
      </c>
      <c r="C794" s="1">
        <f>IF(A794-1&lt;=source!$B$3,source!$B$2,IF(A794-1&lt;=(source!$B$3+source!$C$3),source!$C$2,IF(A794-1&lt;=(source!$B$3+source!$C$3+source!$D$3),source!$D$2,IF(A794-1&lt;=(source!$B$3+source!$C$3+source!$D$3+source!$E$3),source!$E$2,IF(A794-1&lt;=(source!$B$3+source!$C$3+source!$D$3+source!$E$3+source!$F$3),source!$F$2,IF(A794-1&lt;=(source!$B$3+source!$C$3+source!$D$3+source!$E$3+source!$F$3+source!$G$3),source!$G$2,IF(A794-1&lt;=(source!$B$3+source!$C$3+source!$D$3+source!$E$3+source!$F$3+source!$G$3+source!$H$3),source!$H$2,IF(A794-1&lt;=(source!$B$3+source!$C$3+source!$D$3+source!$E$3+source!$F$3+source!$G$3+source!$H$3+source!$I$3),source!$I$2,source!$I$2))))))))</f>
        <v>12</v>
      </c>
      <c r="D794">
        <f t="shared" si="172"/>
        <v>5772</v>
      </c>
      <c r="E794" t="str">
        <f t="shared" si="173"/>
        <v>1772 AD</v>
      </c>
    </row>
    <row r="795" spans="1:5" x14ac:dyDescent="0.25">
      <c r="A795">
        <f t="shared" si="170"/>
        <v>793</v>
      </c>
      <c r="B795">
        <f t="shared" si="171"/>
        <v>69276</v>
      </c>
      <c r="C795" s="1">
        <f>IF(A795-1&lt;=source!$B$3,source!$B$2,IF(A795-1&lt;=(source!$B$3+source!$C$3),source!$C$2,IF(A795-1&lt;=(source!$B$3+source!$C$3+source!$D$3),source!$D$2,IF(A795-1&lt;=(source!$B$3+source!$C$3+source!$D$3+source!$E$3),source!$E$2,IF(A795-1&lt;=(source!$B$3+source!$C$3+source!$D$3+source!$E$3+source!$F$3),source!$F$2,IF(A795-1&lt;=(source!$B$3+source!$C$3+source!$D$3+source!$E$3+source!$F$3+source!$G$3),source!$G$2,IF(A795-1&lt;=(source!$B$3+source!$C$3+source!$D$3+source!$E$3+source!$F$3+source!$G$3+source!$H$3),source!$H$2,IF(A795-1&lt;=(source!$B$3+source!$C$3+source!$D$3+source!$E$3+source!$F$3+source!$G$3+source!$H$3+source!$I$3),source!$I$2,source!$I$2))))))))</f>
        <v>12</v>
      </c>
      <c r="D795">
        <f t="shared" si="172"/>
        <v>5773</v>
      </c>
      <c r="E795" t="str">
        <f t="shared" si="173"/>
        <v>1773 AD</v>
      </c>
    </row>
    <row r="796" spans="1:5" x14ac:dyDescent="0.25">
      <c r="A796">
        <f t="shared" si="170"/>
        <v>794</v>
      </c>
      <c r="B796">
        <f t="shared" si="171"/>
        <v>69288</v>
      </c>
      <c r="C796" s="1">
        <f>IF(A796-1&lt;=source!$B$3,source!$B$2,IF(A796-1&lt;=(source!$B$3+source!$C$3),source!$C$2,IF(A796-1&lt;=(source!$B$3+source!$C$3+source!$D$3),source!$D$2,IF(A796-1&lt;=(source!$B$3+source!$C$3+source!$D$3+source!$E$3),source!$E$2,IF(A796-1&lt;=(source!$B$3+source!$C$3+source!$D$3+source!$E$3+source!$F$3),source!$F$2,IF(A796-1&lt;=(source!$B$3+source!$C$3+source!$D$3+source!$E$3+source!$F$3+source!$G$3),source!$G$2,IF(A796-1&lt;=(source!$B$3+source!$C$3+source!$D$3+source!$E$3+source!$F$3+source!$G$3+source!$H$3),source!$H$2,IF(A796-1&lt;=(source!$B$3+source!$C$3+source!$D$3+source!$E$3+source!$F$3+source!$G$3+source!$H$3+source!$I$3),source!$I$2,source!$I$2))))))))</f>
        <v>12</v>
      </c>
      <c r="D796">
        <f t="shared" si="172"/>
        <v>5774</v>
      </c>
      <c r="E796" t="str">
        <f t="shared" si="173"/>
        <v>1774 AD</v>
      </c>
    </row>
    <row r="797" spans="1:5" x14ac:dyDescent="0.25">
      <c r="A797">
        <f t="shared" si="170"/>
        <v>795</v>
      </c>
      <c r="B797">
        <f t="shared" si="171"/>
        <v>69300</v>
      </c>
      <c r="C797" s="1">
        <f>IF(A797-1&lt;=source!$B$3,source!$B$2,IF(A797-1&lt;=(source!$B$3+source!$C$3),source!$C$2,IF(A797-1&lt;=(source!$B$3+source!$C$3+source!$D$3),source!$D$2,IF(A797-1&lt;=(source!$B$3+source!$C$3+source!$D$3+source!$E$3),source!$E$2,IF(A797-1&lt;=(source!$B$3+source!$C$3+source!$D$3+source!$E$3+source!$F$3),source!$F$2,IF(A797-1&lt;=(source!$B$3+source!$C$3+source!$D$3+source!$E$3+source!$F$3+source!$G$3),source!$G$2,IF(A797-1&lt;=(source!$B$3+source!$C$3+source!$D$3+source!$E$3+source!$F$3+source!$G$3+source!$H$3),source!$H$2,IF(A797-1&lt;=(source!$B$3+source!$C$3+source!$D$3+source!$E$3+source!$F$3+source!$G$3+source!$H$3+source!$I$3),source!$I$2,source!$I$2))))))))</f>
        <v>12</v>
      </c>
      <c r="D797">
        <f t="shared" si="172"/>
        <v>5775</v>
      </c>
      <c r="E797" t="str">
        <f t="shared" si="173"/>
        <v>1775 AD</v>
      </c>
    </row>
    <row r="798" spans="1:5" x14ac:dyDescent="0.25">
      <c r="A798">
        <f t="shared" si="170"/>
        <v>796</v>
      </c>
      <c r="B798">
        <f t="shared" si="171"/>
        <v>69312</v>
      </c>
      <c r="C798" s="1">
        <f>IF(A798-1&lt;=source!$B$3,source!$B$2,IF(A798-1&lt;=(source!$B$3+source!$C$3),source!$C$2,IF(A798-1&lt;=(source!$B$3+source!$C$3+source!$D$3),source!$D$2,IF(A798-1&lt;=(source!$B$3+source!$C$3+source!$D$3+source!$E$3),source!$E$2,IF(A798-1&lt;=(source!$B$3+source!$C$3+source!$D$3+source!$E$3+source!$F$3),source!$F$2,IF(A798-1&lt;=(source!$B$3+source!$C$3+source!$D$3+source!$E$3+source!$F$3+source!$G$3),source!$G$2,IF(A798-1&lt;=(source!$B$3+source!$C$3+source!$D$3+source!$E$3+source!$F$3+source!$G$3+source!$H$3),source!$H$2,IF(A798-1&lt;=(source!$B$3+source!$C$3+source!$D$3+source!$E$3+source!$F$3+source!$G$3+source!$H$3+source!$I$3),source!$I$2,source!$I$2))))))))</f>
        <v>12</v>
      </c>
      <c r="D798">
        <f t="shared" si="172"/>
        <v>5776</v>
      </c>
      <c r="E798" t="str">
        <f t="shared" si="173"/>
        <v>1776 AD</v>
      </c>
    </row>
    <row r="799" spans="1:5" x14ac:dyDescent="0.25">
      <c r="A799">
        <f t="shared" si="170"/>
        <v>797</v>
      </c>
      <c r="B799">
        <f t="shared" si="171"/>
        <v>69324</v>
      </c>
      <c r="C799" s="1">
        <f>IF(A799-1&lt;=source!$B$3,source!$B$2,IF(A799-1&lt;=(source!$B$3+source!$C$3),source!$C$2,IF(A799-1&lt;=(source!$B$3+source!$C$3+source!$D$3),source!$D$2,IF(A799-1&lt;=(source!$B$3+source!$C$3+source!$D$3+source!$E$3),source!$E$2,IF(A799-1&lt;=(source!$B$3+source!$C$3+source!$D$3+source!$E$3+source!$F$3),source!$F$2,IF(A799-1&lt;=(source!$B$3+source!$C$3+source!$D$3+source!$E$3+source!$F$3+source!$G$3),source!$G$2,IF(A799-1&lt;=(source!$B$3+source!$C$3+source!$D$3+source!$E$3+source!$F$3+source!$G$3+source!$H$3),source!$H$2,IF(A799-1&lt;=(source!$B$3+source!$C$3+source!$D$3+source!$E$3+source!$F$3+source!$G$3+source!$H$3+source!$I$3),source!$I$2,source!$I$2))))))))</f>
        <v>12</v>
      </c>
      <c r="D799">
        <f t="shared" si="172"/>
        <v>5777</v>
      </c>
      <c r="E799" t="str">
        <f t="shared" si="173"/>
        <v>1777 AD</v>
      </c>
    </row>
    <row r="800" spans="1:5" x14ac:dyDescent="0.25">
      <c r="A800">
        <f t="shared" si="170"/>
        <v>798</v>
      </c>
      <c r="B800">
        <f t="shared" si="171"/>
        <v>69336</v>
      </c>
      <c r="C800" s="1">
        <f>IF(A800-1&lt;=source!$B$3,source!$B$2,IF(A800-1&lt;=(source!$B$3+source!$C$3),source!$C$2,IF(A800-1&lt;=(source!$B$3+source!$C$3+source!$D$3),source!$D$2,IF(A800-1&lt;=(source!$B$3+source!$C$3+source!$D$3+source!$E$3),source!$E$2,IF(A800-1&lt;=(source!$B$3+source!$C$3+source!$D$3+source!$E$3+source!$F$3),source!$F$2,IF(A800-1&lt;=(source!$B$3+source!$C$3+source!$D$3+source!$E$3+source!$F$3+source!$G$3),source!$G$2,IF(A800-1&lt;=(source!$B$3+source!$C$3+source!$D$3+source!$E$3+source!$F$3+source!$G$3+source!$H$3),source!$H$2,IF(A800-1&lt;=(source!$B$3+source!$C$3+source!$D$3+source!$E$3+source!$F$3+source!$G$3+source!$H$3+source!$I$3),source!$I$2,source!$I$2))))))))</f>
        <v>12</v>
      </c>
      <c r="D800">
        <f t="shared" si="172"/>
        <v>5778</v>
      </c>
      <c r="E800" t="str">
        <f t="shared" si="173"/>
        <v>1778 AD</v>
      </c>
    </row>
    <row r="801" spans="1:5" x14ac:dyDescent="0.25">
      <c r="A801">
        <f t="shared" si="170"/>
        <v>799</v>
      </c>
      <c r="B801">
        <f t="shared" si="171"/>
        <v>69348</v>
      </c>
      <c r="C801" s="1">
        <f>IF(A801-1&lt;=source!$B$3,source!$B$2,IF(A801-1&lt;=(source!$B$3+source!$C$3),source!$C$2,IF(A801-1&lt;=(source!$B$3+source!$C$3+source!$D$3),source!$D$2,IF(A801-1&lt;=(source!$B$3+source!$C$3+source!$D$3+source!$E$3),source!$E$2,IF(A801-1&lt;=(source!$B$3+source!$C$3+source!$D$3+source!$E$3+source!$F$3),source!$F$2,IF(A801-1&lt;=(source!$B$3+source!$C$3+source!$D$3+source!$E$3+source!$F$3+source!$G$3),source!$G$2,IF(A801-1&lt;=(source!$B$3+source!$C$3+source!$D$3+source!$E$3+source!$F$3+source!$G$3+source!$H$3),source!$H$2,IF(A801-1&lt;=(source!$B$3+source!$C$3+source!$D$3+source!$E$3+source!$F$3+source!$G$3+source!$H$3+source!$I$3),source!$I$2,source!$I$2))))))))</f>
        <v>12</v>
      </c>
      <c r="D801">
        <f t="shared" si="172"/>
        <v>5779</v>
      </c>
      <c r="E801" t="str">
        <f t="shared" si="173"/>
        <v>1779 AD</v>
      </c>
    </row>
    <row r="802" spans="1:5" x14ac:dyDescent="0.25">
      <c r="A802">
        <f t="shared" si="170"/>
        <v>800</v>
      </c>
      <c r="B802">
        <f t="shared" si="171"/>
        <v>69360</v>
      </c>
      <c r="C802" s="1">
        <f>IF(A802-1&lt;=source!$B$3,source!$B$2,IF(A802-1&lt;=(source!$B$3+source!$C$3),source!$C$2,IF(A802-1&lt;=(source!$B$3+source!$C$3+source!$D$3),source!$D$2,IF(A802-1&lt;=(source!$B$3+source!$C$3+source!$D$3+source!$E$3),source!$E$2,IF(A802-1&lt;=(source!$B$3+source!$C$3+source!$D$3+source!$E$3+source!$F$3),source!$F$2,IF(A802-1&lt;=(source!$B$3+source!$C$3+source!$D$3+source!$E$3+source!$F$3+source!$G$3),source!$G$2,IF(A802-1&lt;=(source!$B$3+source!$C$3+source!$D$3+source!$E$3+source!$F$3+source!$G$3+source!$H$3),source!$H$2,IF(A802-1&lt;=(source!$B$3+source!$C$3+source!$D$3+source!$E$3+source!$F$3+source!$G$3+source!$H$3+source!$I$3),source!$I$2,source!$I$2))))))))</f>
        <v>12</v>
      </c>
      <c r="D802">
        <f t="shared" si="172"/>
        <v>5780</v>
      </c>
      <c r="E802" t="str">
        <f t="shared" si="173"/>
        <v>1780 AD</v>
      </c>
    </row>
    <row r="803" spans="1:5" x14ac:dyDescent="0.25">
      <c r="A803">
        <f t="shared" si="170"/>
        <v>801</v>
      </c>
      <c r="B803">
        <f t="shared" si="171"/>
        <v>69372</v>
      </c>
      <c r="C803" s="1">
        <f>IF(A803-1&lt;=source!$B$3,source!$B$2,IF(A803-1&lt;=(source!$B$3+source!$C$3),source!$C$2,IF(A803-1&lt;=(source!$B$3+source!$C$3+source!$D$3),source!$D$2,IF(A803-1&lt;=(source!$B$3+source!$C$3+source!$D$3+source!$E$3),source!$E$2,IF(A803-1&lt;=(source!$B$3+source!$C$3+source!$D$3+source!$E$3+source!$F$3),source!$F$2,IF(A803-1&lt;=(source!$B$3+source!$C$3+source!$D$3+source!$E$3+source!$F$3+source!$G$3),source!$G$2,IF(A803-1&lt;=(source!$B$3+source!$C$3+source!$D$3+source!$E$3+source!$F$3+source!$G$3+source!$H$3),source!$H$2,IF(A803-1&lt;=(source!$B$3+source!$C$3+source!$D$3+source!$E$3+source!$F$3+source!$G$3+source!$H$3+source!$I$3),source!$I$2,source!$I$2))))))))</f>
        <v>12</v>
      </c>
      <c r="D803">
        <f t="shared" si="172"/>
        <v>5781</v>
      </c>
      <c r="E803" t="str">
        <f t="shared" si="173"/>
        <v>1781 AD</v>
      </c>
    </row>
    <row r="804" spans="1:5" x14ac:dyDescent="0.25">
      <c r="A804">
        <f t="shared" si="170"/>
        <v>802</v>
      </c>
      <c r="B804">
        <f t="shared" si="171"/>
        <v>69384</v>
      </c>
      <c r="C804" s="1">
        <f>IF(A804-1&lt;=source!$B$3,source!$B$2,IF(A804-1&lt;=(source!$B$3+source!$C$3),source!$C$2,IF(A804-1&lt;=(source!$B$3+source!$C$3+source!$D$3),source!$D$2,IF(A804-1&lt;=(source!$B$3+source!$C$3+source!$D$3+source!$E$3),source!$E$2,IF(A804-1&lt;=(source!$B$3+source!$C$3+source!$D$3+source!$E$3+source!$F$3),source!$F$2,IF(A804-1&lt;=(source!$B$3+source!$C$3+source!$D$3+source!$E$3+source!$F$3+source!$G$3),source!$G$2,IF(A804-1&lt;=(source!$B$3+source!$C$3+source!$D$3+source!$E$3+source!$F$3+source!$G$3+source!$H$3),source!$H$2,IF(A804-1&lt;=(source!$B$3+source!$C$3+source!$D$3+source!$E$3+source!$F$3+source!$G$3+source!$H$3+source!$I$3),source!$I$2,source!$I$2))))))))</f>
        <v>12</v>
      </c>
      <c r="D804">
        <f t="shared" si="172"/>
        <v>5782</v>
      </c>
      <c r="E804" t="str">
        <f t="shared" si="173"/>
        <v>1782 AD</v>
      </c>
    </row>
    <row r="805" spans="1:5" x14ac:dyDescent="0.25">
      <c r="A805">
        <f t="shared" si="170"/>
        <v>803</v>
      </c>
      <c r="B805">
        <f t="shared" si="171"/>
        <v>69396</v>
      </c>
      <c r="C805" s="1">
        <f>IF(A805-1&lt;=source!$B$3,source!$B$2,IF(A805-1&lt;=(source!$B$3+source!$C$3),source!$C$2,IF(A805-1&lt;=(source!$B$3+source!$C$3+source!$D$3),source!$D$2,IF(A805-1&lt;=(source!$B$3+source!$C$3+source!$D$3+source!$E$3),source!$E$2,IF(A805-1&lt;=(source!$B$3+source!$C$3+source!$D$3+source!$E$3+source!$F$3),source!$F$2,IF(A805-1&lt;=(source!$B$3+source!$C$3+source!$D$3+source!$E$3+source!$F$3+source!$G$3),source!$G$2,IF(A805-1&lt;=(source!$B$3+source!$C$3+source!$D$3+source!$E$3+source!$F$3+source!$G$3+source!$H$3),source!$H$2,IF(A805-1&lt;=(source!$B$3+source!$C$3+source!$D$3+source!$E$3+source!$F$3+source!$G$3+source!$H$3+source!$I$3),source!$I$2,source!$I$2))))))))</f>
        <v>12</v>
      </c>
      <c r="D805">
        <f t="shared" si="172"/>
        <v>5783</v>
      </c>
      <c r="E805" t="str">
        <f t="shared" si="173"/>
        <v>1783 AD</v>
      </c>
    </row>
    <row r="806" spans="1:5" x14ac:dyDescent="0.25">
      <c r="A806">
        <f t="shared" si="170"/>
        <v>804</v>
      </c>
      <c r="B806">
        <f t="shared" si="171"/>
        <v>69408</v>
      </c>
      <c r="C806" s="1">
        <f>IF(A806-1&lt;=source!$B$3,source!$B$2,IF(A806-1&lt;=(source!$B$3+source!$C$3),source!$C$2,IF(A806-1&lt;=(source!$B$3+source!$C$3+source!$D$3),source!$D$2,IF(A806-1&lt;=(source!$B$3+source!$C$3+source!$D$3+source!$E$3),source!$E$2,IF(A806-1&lt;=(source!$B$3+source!$C$3+source!$D$3+source!$E$3+source!$F$3),source!$F$2,IF(A806-1&lt;=(source!$B$3+source!$C$3+source!$D$3+source!$E$3+source!$F$3+source!$G$3),source!$G$2,IF(A806-1&lt;=(source!$B$3+source!$C$3+source!$D$3+source!$E$3+source!$F$3+source!$G$3+source!$H$3),source!$H$2,IF(A806-1&lt;=(source!$B$3+source!$C$3+source!$D$3+source!$E$3+source!$F$3+source!$G$3+source!$H$3+source!$I$3),source!$I$2,source!$I$2))))))))</f>
        <v>12</v>
      </c>
      <c r="D806">
        <f t="shared" si="172"/>
        <v>5784</v>
      </c>
      <c r="E806" t="str">
        <f t="shared" si="173"/>
        <v>1784 AD</v>
      </c>
    </row>
    <row r="807" spans="1:5" x14ac:dyDescent="0.25">
      <c r="A807">
        <f t="shared" si="170"/>
        <v>805</v>
      </c>
      <c r="B807">
        <f t="shared" si="171"/>
        <v>69420</v>
      </c>
      <c r="C807" s="1">
        <f>IF(A807-1&lt;=source!$B$3,source!$B$2,IF(A807-1&lt;=(source!$B$3+source!$C$3),source!$C$2,IF(A807-1&lt;=(source!$B$3+source!$C$3+source!$D$3),source!$D$2,IF(A807-1&lt;=(source!$B$3+source!$C$3+source!$D$3+source!$E$3),source!$E$2,IF(A807-1&lt;=(source!$B$3+source!$C$3+source!$D$3+source!$E$3+source!$F$3),source!$F$2,IF(A807-1&lt;=(source!$B$3+source!$C$3+source!$D$3+source!$E$3+source!$F$3+source!$G$3),source!$G$2,IF(A807-1&lt;=(source!$B$3+source!$C$3+source!$D$3+source!$E$3+source!$F$3+source!$G$3+source!$H$3),source!$H$2,IF(A807-1&lt;=(source!$B$3+source!$C$3+source!$D$3+source!$E$3+source!$F$3+source!$G$3+source!$H$3+source!$I$3),source!$I$2,source!$I$2))))))))</f>
        <v>12</v>
      </c>
      <c r="D807">
        <f t="shared" si="172"/>
        <v>5785</v>
      </c>
      <c r="E807" t="str">
        <f t="shared" si="173"/>
        <v>1785 AD</v>
      </c>
    </row>
    <row r="808" spans="1:5" x14ac:dyDescent="0.25">
      <c r="A808">
        <f t="shared" si="170"/>
        <v>806</v>
      </c>
      <c r="B808">
        <f t="shared" si="171"/>
        <v>69432</v>
      </c>
      <c r="C808" s="1">
        <f>IF(A808-1&lt;=source!$B$3,source!$B$2,IF(A808-1&lt;=(source!$B$3+source!$C$3),source!$C$2,IF(A808-1&lt;=(source!$B$3+source!$C$3+source!$D$3),source!$D$2,IF(A808-1&lt;=(source!$B$3+source!$C$3+source!$D$3+source!$E$3),source!$E$2,IF(A808-1&lt;=(source!$B$3+source!$C$3+source!$D$3+source!$E$3+source!$F$3),source!$F$2,IF(A808-1&lt;=(source!$B$3+source!$C$3+source!$D$3+source!$E$3+source!$F$3+source!$G$3),source!$G$2,IF(A808-1&lt;=(source!$B$3+source!$C$3+source!$D$3+source!$E$3+source!$F$3+source!$G$3+source!$H$3),source!$H$2,IF(A808-1&lt;=(source!$B$3+source!$C$3+source!$D$3+source!$E$3+source!$F$3+source!$G$3+source!$H$3+source!$I$3),source!$I$2,source!$I$2))))))))</f>
        <v>12</v>
      </c>
      <c r="D808">
        <f t="shared" si="172"/>
        <v>5786</v>
      </c>
      <c r="E808" t="str">
        <f t="shared" si="173"/>
        <v>1786 AD</v>
      </c>
    </row>
    <row r="809" spans="1:5" x14ac:dyDescent="0.25">
      <c r="A809">
        <f t="shared" si="170"/>
        <v>807</v>
      </c>
      <c r="B809">
        <f t="shared" si="171"/>
        <v>69444</v>
      </c>
      <c r="C809" s="1">
        <f>IF(A809-1&lt;=source!$B$3,source!$B$2,IF(A809-1&lt;=(source!$B$3+source!$C$3),source!$C$2,IF(A809-1&lt;=(source!$B$3+source!$C$3+source!$D$3),source!$D$2,IF(A809-1&lt;=(source!$B$3+source!$C$3+source!$D$3+source!$E$3),source!$E$2,IF(A809-1&lt;=(source!$B$3+source!$C$3+source!$D$3+source!$E$3+source!$F$3),source!$F$2,IF(A809-1&lt;=(source!$B$3+source!$C$3+source!$D$3+source!$E$3+source!$F$3+source!$G$3),source!$G$2,IF(A809-1&lt;=(source!$B$3+source!$C$3+source!$D$3+source!$E$3+source!$F$3+source!$G$3+source!$H$3),source!$H$2,IF(A809-1&lt;=(source!$B$3+source!$C$3+source!$D$3+source!$E$3+source!$F$3+source!$G$3+source!$H$3+source!$I$3),source!$I$2,source!$I$2))))))))</f>
        <v>12</v>
      </c>
      <c r="D809">
        <f t="shared" si="172"/>
        <v>5787</v>
      </c>
      <c r="E809" t="str">
        <f t="shared" si="173"/>
        <v>1787 AD</v>
      </c>
    </row>
    <row r="810" spans="1:5" x14ac:dyDescent="0.25">
      <c r="A810">
        <f t="shared" si="170"/>
        <v>808</v>
      </c>
      <c r="B810">
        <f t="shared" si="171"/>
        <v>69456</v>
      </c>
      <c r="C810" s="1">
        <f>IF(A810-1&lt;=source!$B$3,source!$B$2,IF(A810-1&lt;=(source!$B$3+source!$C$3),source!$C$2,IF(A810-1&lt;=(source!$B$3+source!$C$3+source!$D$3),source!$D$2,IF(A810-1&lt;=(source!$B$3+source!$C$3+source!$D$3+source!$E$3),source!$E$2,IF(A810-1&lt;=(source!$B$3+source!$C$3+source!$D$3+source!$E$3+source!$F$3),source!$F$2,IF(A810-1&lt;=(source!$B$3+source!$C$3+source!$D$3+source!$E$3+source!$F$3+source!$G$3),source!$G$2,IF(A810-1&lt;=(source!$B$3+source!$C$3+source!$D$3+source!$E$3+source!$F$3+source!$G$3+source!$H$3),source!$H$2,IF(A810-1&lt;=(source!$B$3+source!$C$3+source!$D$3+source!$E$3+source!$F$3+source!$G$3+source!$H$3+source!$I$3),source!$I$2,source!$I$2))))))))</f>
        <v>12</v>
      </c>
      <c r="D810">
        <f t="shared" si="172"/>
        <v>5788</v>
      </c>
      <c r="E810" t="str">
        <f t="shared" si="173"/>
        <v>1788 AD</v>
      </c>
    </row>
    <row r="811" spans="1:5" x14ac:dyDescent="0.25">
      <c r="A811">
        <f t="shared" si="170"/>
        <v>809</v>
      </c>
      <c r="B811">
        <f t="shared" si="171"/>
        <v>69468</v>
      </c>
      <c r="C811" s="1">
        <f>IF(A811-1&lt;=source!$B$3,source!$B$2,IF(A811-1&lt;=(source!$B$3+source!$C$3),source!$C$2,IF(A811-1&lt;=(source!$B$3+source!$C$3+source!$D$3),source!$D$2,IF(A811-1&lt;=(source!$B$3+source!$C$3+source!$D$3+source!$E$3),source!$E$2,IF(A811-1&lt;=(source!$B$3+source!$C$3+source!$D$3+source!$E$3+source!$F$3),source!$F$2,IF(A811-1&lt;=(source!$B$3+source!$C$3+source!$D$3+source!$E$3+source!$F$3+source!$G$3),source!$G$2,IF(A811-1&lt;=(source!$B$3+source!$C$3+source!$D$3+source!$E$3+source!$F$3+source!$G$3+source!$H$3),source!$H$2,IF(A811-1&lt;=(source!$B$3+source!$C$3+source!$D$3+source!$E$3+source!$F$3+source!$G$3+source!$H$3+source!$I$3),source!$I$2,source!$I$2))))))))</f>
        <v>12</v>
      </c>
      <c r="D811">
        <f t="shared" si="172"/>
        <v>5789</v>
      </c>
      <c r="E811" t="str">
        <f t="shared" si="173"/>
        <v>1789 AD</v>
      </c>
    </row>
    <row r="812" spans="1:5" x14ac:dyDescent="0.25">
      <c r="A812">
        <f t="shared" si="170"/>
        <v>810</v>
      </c>
      <c r="B812">
        <f t="shared" si="171"/>
        <v>69480</v>
      </c>
      <c r="C812" s="1">
        <f>IF(A812-1&lt;=source!$B$3,source!$B$2,IF(A812-1&lt;=(source!$B$3+source!$C$3),source!$C$2,IF(A812-1&lt;=(source!$B$3+source!$C$3+source!$D$3),source!$D$2,IF(A812-1&lt;=(source!$B$3+source!$C$3+source!$D$3+source!$E$3),source!$E$2,IF(A812-1&lt;=(source!$B$3+source!$C$3+source!$D$3+source!$E$3+source!$F$3),source!$F$2,IF(A812-1&lt;=(source!$B$3+source!$C$3+source!$D$3+source!$E$3+source!$F$3+source!$G$3),source!$G$2,IF(A812-1&lt;=(source!$B$3+source!$C$3+source!$D$3+source!$E$3+source!$F$3+source!$G$3+source!$H$3),source!$H$2,IF(A812-1&lt;=(source!$B$3+source!$C$3+source!$D$3+source!$E$3+source!$F$3+source!$G$3+source!$H$3+source!$I$3),source!$I$2,source!$I$2))))))))</f>
        <v>12</v>
      </c>
      <c r="D812">
        <f t="shared" si="172"/>
        <v>5790</v>
      </c>
      <c r="E812" t="str">
        <f t="shared" si="173"/>
        <v>1790 AD</v>
      </c>
    </row>
    <row r="813" spans="1:5" x14ac:dyDescent="0.25">
      <c r="A813">
        <f t="shared" si="170"/>
        <v>811</v>
      </c>
      <c r="B813">
        <f t="shared" si="171"/>
        <v>69492</v>
      </c>
      <c r="C813" s="1">
        <f>IF(A813-1&lt;=source!$B$3,source!$B$2,IF(A813-1&lt;=(source!$B$3+source!$C$3),source!$C$2,IF(A813-1&lt;=(source!$B$3+source!$C$3+source!$D$3),source!$D$2,IF(A813-1&lt;=(source!$B$3+source!$C$3+source!$D$3+source!$E$3),source!$E$2,IF(A813-1&lt;=(source!$B$3+source!$C$3+source!$D$3+source!$E$3+source!$F$3),source!$F$2,IF(A813-1&lt;=(source!$B$3+source!$C$3+source!$D$3+source!$E$3+source!$F$3+source!$G$3),source!$G$2,IF(A813-1&lt;=(source!$B$3+source!$C$3+source!$D$3+source!$E$3+source!$F$3+source!$G$3+source!$H$3),source!$H$2,IF(A813-1&lt;=(source!$B$3+source!$C$3+source!$D$3+source!$E$3+source!$F$3+source!$G$3+source!$H$3+source!$I$3),source!$I$2,source!$I$2))))))))</f>
        <v>12</v>
      </c>
      <c r="D813">
        <f t="shared" si="172"/>
        <v>5791</v>
      </c>
      <c r="E813" t="str">
        <f t="shared" si="173"/>
        <v>1791 AD</v>
      </c>
    </row>
    <row r="814" spans="1:5" x14ac:dyDescent="0.25">
      <c r="A814">
        <f t="shared" si="170"/>
        <v>812</v>
      </c>
      <c r="B814">
        <f t="shared" si="171"/>
        <v>69504</v>
      </c>
      <c r="C814" s="1">
        <f>IF(A814-1&lt;=source!$B$3,source!$B$2,IF(A814-1&lt;=(source!$B$3+source!$C$3),source!$C$2,IF(A814-1&lt;=(source!$B$3+source!$C$3+source!$D$3),source!$D$2,IF(A814-1&lt;=(source!$B$3+source!$C$3+source!$D$3+source!$E$3),source!$E$2,IF(A814-1&lt;=(source!$B$3+source!$C$3+source!$D$3+source!$E$3+source!$F$3),source!$F$2,IF(A814-1&lt;=(source!$B$3+source!$C$3+source!$D$3+source!$E$3+source!$F$3+source!$G$3),source!$G$2,IF(A814-1&lt;=(source!$B$3+source!$C$3+source!$D$3+source!$E$3+source!$F$3+source!$G$3+source!$H$3),source!$H$2,IF(A814-1&lt;=(source!$B$3+source!$C$3+source!$D$3+source!$E$3+source!$F$3+source!$G$3+source!$H$3+source!$I$3),source!$I$2,source!$I$2))))))))</f>
        <v>12</v>
      </c>
      <c r="D814">
        <f t="shared" si="172"/>
        <v>5792</v>
      </c>
      <c r="E814" t="str">
        <f t="shared" si="173"/>
        <v>1792 AD</v>
      </c>
    </row>
    <row r="815" spans="1:5" x14ac:dyDescent="0.25">
      <c r="A815">
        <f t="shared" si="170"/>
        <v>813</v>
      </c>
      <c r="B815">
        <f t="shared" si="171"/>
        <v>69516</v>
      </c>
      <c r="C815" s="1">
        <f>IF(A815-1&lt;=source!$B$3,source!$B$2,IF(A815-1&lt;=(source!$B$3+source!$C$3),source!$C$2,IF(A815-1&lt;=(source!$B$3+source!$C$3+source!$D$3),source!$D$2,IF(A815-1&lt;=(source!$B$3+source!$C$3+source!$D$3+source!$E$3),source!$E$2,IF(A815-1&lt;=(source!$B$3+source!$C$3+source!$D$3+source!$E$3+source!$F$3),source!$F$2,IF(A815-1&lt;=(source!$B$3+source!$C$3+source!$D$3+source!$E$3+source!$F$3+source!$G$3),source!$G$2,IF(A815-1&lt;=(source!$B$3+source!$C$3+source!$D$3+source!$E$3+source!$F$3+source!$G$3+source!$H$3),source!$H$2,IF(A815-1&lt;=(source!$B$3+source!$C$3+source!$D$3+source!$E$3+source!$F$3+source!$G$3+source!$H$3+source!$I$3),source!$I$2,source!$I$2))))))))</f>
        <v>12</v>
      </c>
      <c r="D815">
        <f t="shared" si="172"/>
        <v>5793</v>
      </c>
      <c r="E815" t="str">
        <f t="shared" si="173"/>
        <v>1793 AD</v>
      </c>
    </row>
    <row r="816" spans="1:5" x14ac:dyDescent="0.25">
      <c r="A816">
        <f t="shared" si="170"/>
        <v>814</v>
      </c>
      <c r="B816">
        <f t="shared" si="171"/>
        <v>69528</v>
      </c>
      <c r="C816" s="1">
        <f>IF(A816-1&lt;=source!$B$3,source!$B$2,IF(A816-1&lt;=(source!$B$3+source!$C$3),source!$C$2,IF(A816-1&lt;=(source!$B$3+source!$C$3+source!$D$3),source!$D$2,IF(A816-1&lt;=(source!$B$3+source!$C$3+source!$D$3+source!$E$3),source!$E$2,IF(A816-1&lt;=(source!$B$3+source!$C$3+source!$D$3+source!$E$3+source!$F$3),source!$F$2,IF(A816-1&lt;=(source!$B$3+source!$C$3+source!$D$3+source!$E$3+source!$F$3+source!$G$3),source!$G$2,IF(A816-1&lt;=(source!$B$3+source!$C$3+source!$D$3+source!$E$3+source!$F$3+source!$G$3+source!$H$3),source!$H$2,IF(A816-1&lt;=(source!$B$3+source!$C$3+source!$D$3+source!$E$3+source!$F$3+source!$G$3+source!$H$3+source!$I$3),source!$I$2,source!$I$2))))))))</f>
        <v>12</v>
      </c>
      <c r="D816">
        <f t="shared" si="172"/>
        <v>5794</v>
      </c>
      <c r="E816" t="str">
        <f t="shared" si="173"/>
        <v>1794 AD</v>
      </c>
    </row>
    <row r="817" spans="1:5" x14ac:dyDescent="0.25">
      <c r="A817">
        <f t="shared" si="170"/>
        <v>815</v>
      </c>
      <c r="B817">
        <f t="shared" si="171"/>
        <v>69540</v>
      </c>
      <c r="C817" s="1">
        <f>IF(A817-1&lt;=source!$B$3,source!$B$2,IF(A817-1&lt;=(source!$B$3+source!$C$3),source!$C$2,IF(A817-1&lt;=(source!$B$3+source!$C$3+source!$D$3),source!$D$2,IF(A817-1&lt;=(source!$B$3+source!$C$3+source!$D$3+source!$E$3),source!$E$2,IF(A817-1&lt;=(source!$B$3+source!$C$3+source!$D$3+source!$E$3+source!$F$3),source!$F$2,IF(A817-1&lt;=(source!$B$3+source!$C$3+source!$D$3+source!$E$3+source!$F$3+source!$G$3),source!$G$2,IF(A817-1&lt;=(source!$B$3+source!$C$3+source!$D$3+source!$E$3+source!$F$3+source!$G$3+source!$H$3),source!$H$2,IF(A817-1&lt;=(source!$B$3+source!$C$3+source!$D$3+source!$E$3+source!$F$3+source!$G$3+source!$H$3+source!$I$3),source!$I$2,source!$I$2))))))))</f>
        <v>12</v>
      </c>
      <c r="D817">
        <f t="shared" si="172"/>
        <v>5795</v>
      </c>
      <c r="E817" t="str">
        <f t="shared" si="173"/>
        <v>1795 AD</v>
      </c>
    </row>
    <row r="818" spans="1:5" x14ac:dyDescent="0.25">
      <c r="A818">
        <f t="shared" si="170"/>
        <v>816</v>
      </c>
      <c r="B818">
        <f t="shared" si="171"/>
        <v>69552</v>
      </c>
      <c r="C818" s="1">
        <f>IF(A818-1&lt;=source!$B$3,source!$B$2,IF(A818-1&lt;=(source!$B$3+source!$C$3),source!$C$2,IF(A818-1&lt;=(source!$B$3+source!$C$3+source!$D$3),source!$D$2,IF(A818-1&lt;=(source!$B$3+source!$C$3+source!$D$3+source!$E$3),source!$E$2,IF(A818-1&lt;=(source!$B$3+source!$C$3+source!$D$3+source!$E$3+source!$F$3),source!$F$2,IF(A818-1&lt;=(source!$B$3+source!$C$3+source!$D$3+source!$E$3+source!$F$3+source!$G$3),source!$G$2,IF(A818-1&lt;=(source!$B$3+source!$C$3+source!$D$3+source!$E$3+source!$F$3+source!$G$3+source!$H$3),source!$H$2,IF(A818-1&lt;=(source!$B$3+source!$C$3+source!$D$3+source!$E$3+source!$F$3+source!$G$3+source!$H$3+source!$I$3),source!$I$2,source!$I$2))))))))</f>
        <v>12</v>
      </c>
      <c r="D818">
        <f t="shared" si="172"/>
        <v>5796</v>
      </c>
      <c r="E818" t="str">
        <f t="shared" si="173"/>
        <v>1796 AD</v>
      </c>
    </row>
    <row r="819" spans="1:5" x14ac:dyDescent="0.25">
      <c r="A819">
        <f t="shared" si="170"/>
        <v>817</v>
      </c>
      <c r="B819">
        <f t="shared" si="171"/>
        <v>69564</v>
      </c>
      <c r="C819" s="1">
        <f>IF(A819-1&lt;=source!$B$3,source!$B$2,IF(A819-1&lt;=(source!$B$3+source!$C$3),source!$C$2,IF(A819-1&lt;=(source!$B$3+source!$C$3+source!$D$3),source!$D$2,IF(A819-1&lt;=(source!$B$3+source!$C$3+source!$D$3+source!$E$3),source!$E$2,IF(A819-1&lt;=(source!$B$3+source!$C$3+source!$D$3+source!$E$3+source!$F$3),source!$F$2,IF(A819-1&lt;=(source!$B$3+source!$C$3+source!$D$3+source!$E$3+source!$F$3+source!$G$3),source!$G$2,IF(A819-1&lt;=(source!$B$3+source!$C$3+source!$D$3+source!$E$3+source!$F$3+source!$G$3+source!$H$3),source!$H$2,IF(A819-1&lt;=(source!$B$3+source!$C$3+source!$D$3+source!$E$3+source!$F$3+source!$G$3+source!$H$3+source!$I$3),source!$I$2,source!$I$2))))))))</f>
        <v>12</v>
      </c>
      <c r="D819">
        <f t="shared" si="172"/>
        <v>5797</v>
      </c>
      <c r="E819" t="str">
        <f t="shared" si="173"/>
        <v>1797 AD</v>
      </c>
    </row>
    <row r="820" spans="1:5" x14ac:dyDescent="0.25">
      <c r="A820">
        <f t="shared" si="170"/>
        <v>818</v>
      </c>
      <c r="B820">
        <f t="shared" si="171"/>
        <v>69576</v>
      </c>
      <c r="C820" s="1">
        <f>IF(A820-1&lt;=source!$B$3,source!$B$2,IF(A820-1&lt;=(source!$B$3+source!$C$3),source!$C$2,IF(A820-1&lt;=(source!$B$3+source!$C$3+source!$D$3),source!$D$2,IF(A820-1&lt;=(source!$B$3+source!$C$3+source!$D$3+source!$E$3),source!$E$2,IF(A820-1&lt;=(source!$B$3+source!$C$3+source!$D$3+source!$E$3+source!$F$3),source!$F$2,IF(A820-1&lt;=(source!$B$3+source!$C$3+source!$D$3+source!$E$3+source!$F$3+source!$G$3),source!$G$2,IF(A820-1&lt;=(source!$B$3+source!$C$3+source!$D$3+source!$E$3+source!$F$3+source!$G$3+source!$H$3),source!$H$2,IF(A820-1&lt;=(source!$B$3+source!$C$3+source!$D$3+source!$E$3+source!$F$3+source!$G$3+source!$H$3+source!$I$3),source!$I$2,source!$I$2))))))))</f>
        <v>12</v>
      </c>
      <c r="D820">
        <f t="shared" si="172"/>
        <v>5798</v>
      </c>
      <c r="E820" t="str">
        <f t="shared" si="173"/>
        <v>1798 AD</v>
      </c>
    </row>
    <row r="821" spans="1:5" x14ac:dyDescent="0.25">
      <c r="A821">
        <f t="shared" si="170"/>
        <v>819</v>
      </c>
      <c r="B821">
        <f t="shared" si="171"/>
        <v>69588</v>
      </c>
      <c r="C821" s="1">
        <f>IF(A821-1&lt;=source!$B$3,source!$B$2,IF(A821-1&lt;=(source!$B$3+source!$C$3),source!$C$2,IF(A821-1&lt;=(source!$B$3+source!$C$3+source!$D$3),source!$D$2,IF(A821-1&lt;=(source!$B$3+source!$C$3+source!$D$3+source!$E$3),source!$E$2,IF(A821-1&lt;=(source!$B$3+source!$C$3+source!$D$3+source!$E$3+source!$F$3),source!$F$2,IF(A821-1&lt;=(source!$B$3+source!$C$3+source!$D$3+source!$E$3+source!$F$3+source!$G$3),source!$G$2,IF(A821-1&lt;=(source!$B$3+source!$C$3+source!$D$3+source!$E$3+source!$F$3+source!$G$3+source!$H$3),source!$H$2,IF(A821-1&lt;=(source!$B$3+source!$C$3+source!$D$3+source!$E$3+source!$F$3+source!$G$3+source!$H$3+source!$I$3),source!$I$2,source!$I$2))))))))</f>
        <v>12</v>
      </c>
      <c r="D821">
        <f t="shared" si="172"/>
        <v>5799</v>
      </c>
      <c r="E821" t="str">
        <f t="shared" si="173"/>
        <v>1799 AD</v>
      </c>
    </row>
    <row r="822" spans="1:5" x14ac:dyDescent="0.25">
      <c r="A822">
        <f t="shared" si="170"/>
        <v>820</v>
      </c>
      <c r="B822">
        <f t="shared" si="171"/>
        <v>69600</v>
      </c>
      <c r="C822" s="1">
        <f>IF(A822-1&lt;=source!$B$3,source!$B$2,IF(A822-1&lt;=(source!$B$3+source!$C$3),source!$C$2,IF(A822-1&lt;=(source!$B$3+source!$C$3+source!$D$3),source!$D$2,IF(A822-1&lt;=(source!$B$3+source!$C$3+source!$D$3+source!$E$3),source!$E$2,IF(A822-1&lt;=(source!$B$3+source!$C$3+source!$D$3+source!$E$3+source!$F$3),source!$F$2,IF(A822-1&lt;=(source!$B$3+source!$C$3+source!$D$3+source!$E$3+source!$F$3+source!$G$3),source!$G$2,IF(A822-1&lt;=(source!$B$3+source!$C$3+source!$D$3+source!$E$3+source!$F$3+source!$G$3+source!$H$3),source!$H$2,IF(A822-1&lt;=(source!$B$3+source!$C$3+source!$D$3+source!$E$3+source!$F$3+source!$G$3+source!$H$3+source!$I$3),source!$I$2,source!$I$2))))))))</f>
        <v>12</v>
      </c>
      <c r="D822">
        <f t="shared" si="172"/>
        <v>5800</v>
      </c>
      <c r="E822" t="str">
        <f t="shared" si="173"/>
        <v>1800 AD</v>
      </c>
    </row>
    <row r="823" spans="1:5" x14ac:dyDescent="0.25">
      <c r="A823">
        <f t="shared" si="170"/>
        <v>821</v>
      </c>
      <c r="B823">
        <f t="shared" si="171"/>
        <v>69612</v>
      </c>
      <c r="C823" s="1">
        <f>IF(A823-1&lt;=source!$B$3,source!$B$2,IF(A823-1&lt;=(source!$B$3+source!$C$3),source!$C$2,IF(A823-1&lt;=(source!$B$3+source!$C$3+source!$D$3),source!$D$2,IF(A823-1&lt;=(source!$B$3+source!$C$3+source!$D$3+source!$E$3),source!$E$2,IF(A823-1&lt;=(source!$B$3+source!$C$3+source!$D$3+source!$E$3+source!$F$3),source!$F$2,IF(A823-1&lt;=(source!$B$3+source!$C$3+source!$D$3+source!$E$3+source!$F$3+source!$G$3),source!$G$2,IF(A823-1&lt;=(source!$B$3+source!$C$3+source!$D$3+source!$E$3+source!$F$3+source!$G$3+source!$H$3),source!$H$2,IF(A823-1&lt;=(source!$B$3+source!$C$3+source!$D$3+source!$E$3+source!$F$3+source!$G$3+source!$H$3+source!$I$3),source!$I$2,source!$I$2))))))))</f>
        <v>12</v>
      </c>
      <c r="D823">
        <f t="shared" si="172"/>
        <v>5801</v>
      </c>
      <c r="E823" t="str">
        <f t="shared" si="173"/>
        <v>1801 AD</v>
      </c>
    </row>
    <row r="824" spans="1:5" x14ac:dyDescent="0.25">
      <c r="A824">
        <f t="shared" si="170"/>
        <v>822</v>
      </c>
      <c r="B824">
        <f t="shared" si="171"/>
        <v>69624</v>
      </c>
      <c r="C824" s="1">
        <f>IF(A824-1&lt;=source!$B$3,source!$B$2,IF(A824-1&lt;=(source!$B$3+source!$C$3),source!$C$2,IF(A824-1&lt;=(source!$B$3+source!$C$3+source!$D$3),source!$D$2,IF(A824-1&lt;=(source!$B$3+source!$C$3+source!$D$3+source!$E$3),source!$E$2,IF(A824-1&lt;=(source!$B$3+source!$C$3+source!$D$3+source!$E$3+source!$F$3),source!$F$2,IF(A824-1&lt;=(source!$B$3+source!$C$3+source!$D$3+source!$E$3+source!$F$3+source!$G$3),source!$G$2,IF(A824-1&lt;=(source!$B$3+source!$C$3+source!$D$3+source!$E$3+source!$F$3+source!$G$3+source!$H$3),source!$H$2,IF(A824-1&lt;=(source!$B$3+source!$C$3+source!$D$3+source!$E$3+source!$F$3+source!$G$3+source!$H$3+source!$I$3),source!$I$2,source!$I$2))))))))</f>
        <v>12</v>
      </c>
      <c r="D824">
        <f t="shared" si="172"/>
        <v>5802</v>
      </c>
      <c r="E824" t="str">
        <f t="shared" si="173"/>
        <v>1802 AD</v>
      </c>
    </row>
    <row r="825" spans="1:5" x14ac:dyDescent="0.25">
      <c r="A825">
        <f t="shared" si="170"/>
        <v>823</v>
      </c>
      <c r="B825">
        <f t="shared" si="171"/>
        <v>69636</v>
      </c>
      <c r="C825" s="1">
        <f>IF(A825-1&lt;=source!$B$3,source!$B$2,IF(A825-1&lt;=(source!$B$3+source!$C$3),source!$C$2,IF(A825-1&lt;=(source!$B$3+source!$C$3+source!$D$3),source!$D$2,IF(A825-1&lt;=(source!$B$3+source!$C$3+source!$D$3+source!$E$3),source!$E$2,IF(A825-1&lt;=(source!$B$3+source!$C$3+source!$D$3+source!$E$3+source!$F$3),source!$F$2,IF(A825-1&lt;=(source!$B$3+source!$C$3+source!$D$3+source!$E$3+source!$F$3+source!$G$3),source!$G$2,IF(A825-1&lt;=(source!$B$3+source!$C$3+source!$D$3+source!$E$3+source!$F$3+source!$G$3+source!$H$3),source!$H$2,IF(A825-1&lt;=(source!$B$3+source!$C$3+source!$D$3+source!$E$3+source!$F$3+source!$G$3+source!$H$3+source!$I$3),source!$I$2,source!$I$2))))))))</f>
        <v>12</v>
      </c>
      <c r="D825">
        <f t="shared" si="172"/>
        <v>5803</v>
      </c>
      <c r="E825" t="str">
        <f t="shared" si="173"/>
        <v>1803 AD</v>
      </c>
    </row>
    <row r="826" spans="1:5" x14ac:dyDescent="0.25">
      <c r="A826">
        <f t="shared" si="170"/>
        <v>824</v>
      </c>
      <c r="B826">
        <f t="shared" si="171"/>
        <v>69648</v>
      </c>
      <c r="C826" s="1">
        <f>IF(A826-1&lt;=source!$B$3,source!$B$2,IF(A826-1&lt;=(source!$B$3+source!$C$3),source!$C$2,IF(A826-1&lt;=(source!$B$3+source!$C$3+source!$D$3),source!$D$2,IF(A826-1&lt;=(source!$B$3+source!$C$3+source!$D$3+source!$E$3),source!$E$2,IF(A826-1&lt;=(source!$B$3+source!$C$3+source!$D$3+source!$E$3+source!$F$3),source!$F$2,IF(A826-1&lt;=(source!$B$3+source!$C$3+source!$D$3+source!$E$3+source!$F$3+source!$G$3),source!$G$2,IF(A826-1&lt;=(source!$B$3+source!$C$3+source!$D$3+source!$E$3+source!$F$3+source!$G$3+source!$H$3),source!$H$2,IF(A826-1&lt;=(source!$B$3+source!$C$3+source!$D$3+source!$E$3+source!$F$3+source!$G$3+source!$H$3+source!$I$3),source!$I$2,source!$I$2))))))))</f>
        <v>12</v>
      </c>
      <c r="D826">
        <f t="shared" si="172"/>
        <v>5804</v>
      </c>
      <c r="E826" t="str">
        <f t="shared" si="173"/>
        <v>1804 AD</v>
      </c>
    </row>
    <row r="827" spans="1:5" x14ac:dyDescent="0.25">
      <c r="A827">
        <f t="shared" si="170"/>
        <v>825</v>
      </c>
      <c r="B827">
        <f t="shared" si="171"/>
        <v>69660</v>
      </c>
      <c r="C827" s="1">
        <f>IF(A827-1&lt;=source!$B$3,source!$B$2,IF(A827-1&lt;=(source!$B$3+source!$C$3),source!$C$2,IF(A827-1&lt;=(source!$B$3+source!$C$3+source!$D$3),source!$D$2,IF(A827-1&lt;=(source!$B$3+source!$C$3+source!$D$3+source!$E$3),source!$E$2,IF(A827-1&lt;=(source!$B$3+source!$C$3+source!$D$3+source!$E$3+source!$F$3),source!$F$2,IF(A827-1&lt;=(source!$B$3+source!$C$3+source!$D$3+source!$E$3+source!$F$3+source!$G$3),source!$G$2,IF(A827-1&lt;=(source!$B$3+source!$C$3+source!$D$3+source!$E$3+source!$F$3+source!$G$3+source!$H$3),source!$H$2,IF(A827-1&lt;=(source!$B$3+source!$C$3+source!$D$3+source!$E$3+source!$F$3+source!$G$3+source!$H$3+source!$I$3),source!$I$2,source!$I$2))))))))</f>
        <v>12</v>
      </c>
      <c r="D827">
        <f t="shared" si="172"/>
        <v>5805</v>
      </c>
      <c r="E827" t="str">
        <f t="shared" si="173"/>
        <v>1805 AD</v>
      </c>
    </row>
    <row r="828" spans="1:5" x14ac:dyDescent="0.25">
      <c r="A828">
        <f t="shared" si="170"/>
        <v>826</v>
      </c>
      <c r="B828">
        <f t="shared" si="171"/>
        <v>69672</v>
      </c>
      <c r="C828" s="1">
        <f>IF(A828-1&lt;=source!$B$3,source!$B$2,IF(A828-1&lt;=(source!$B$3+source!$C$3),source!$C$2,IF(A828-1&lt;=(source!$B$3+source!$C$3+source!$D$3),source!$D$2,IF(A828-1&lt;=(source!$B$3+source!$C$3+source!$D$3+source!$E$3),source!$E$2,IF(A828-1&lt;=(source!$B$3+source!$C$3+source!$D$3+source!$E$3+source!$F$3),source!$F$2,IF(A828-1&lt;=(source!$B$3+source!$C$3+source!$D$3+source!$E$3+source!$F$3+source!$G$3),source!$G$2,IF(A828-1&lt;=(source!$B$3+source!$C$3+source!$D$3+source!$E$3+source!$F$3+source!$G$3+source!$H$3),source!$H$2,IF(A828-1&lt;=(source!$B$3+source!$C$3+source!$D$3+source!$E$3+source!$F$3+source!$G$3+source!$H$3+source!$I$3),source!$I$2,source!$I$2))))))))</f>
        <v>12</v>
      </c>
      <c r="D828">
        <f t="shared" si="172"/>
        <v>5806</v>
      </c>
      <c r="E828" t="str">
        <f t="shared" si="173"/>
        <v>1806 AD</v>
      </c>
    </row>
    <row r="829" spans="1:5" x14ac:dyDescent="0.25">
      <c r="A829">
        <f t="shared" si="170"/>
        <v>827</v>
      </c>
      <c r="B829">
        <f t="shared" si="171"/>
        <v>69684</v>
      </c>
      <c r="C829" s="1">
        <f>IF(A829-1&lt;=source!$B$3,source!$B$2,IF(A829-1&lt;=(source!$B$3+source!$C$3),source!$C$2,IF(A829-1&lt;=(source!$B$3+source!$C$3+source!$D$3),source!$D$2,IF(A829-1&lt;=(source!$B$3+source!$C$3+source!$D$3+source!$E$3),source!$E$2,IF(A829-1&lt;=(source!$B$3+source!$C$3+source!$D$3+source!$E$3+source!$F$3),source!$F$2,IF(A829-1&lt;=(source!$B$3+source!$C$3+source!$D$3+source!$E$3+source!$F$3+source!$G$3),source!$G$2,IF(A829-1&lt;=(source!$B$3+source!$C$3+source!$D$3+source!$E$3+source!$F$3+source!$G$3+source!$H$3),source!$H$2,IF(A829-1&lt;=(source!$B$3+source!$C$3+source!$D$3+source!$E$3+source!$F$3+source!$G$3+source!$H$3+source!$I$3),source!$I$2,source!$I$2))))))))</f>
        <v>12</v>
      </c>
      <c r="D829">
        <f t="shared" si="172"/>
        <v>5807</v>
      </c>
      <c r="E829" t="str">
        <f t="shared" si="173"/>
        <v>1807 AD</v>
      </c>
    </row>
    <row r="830" spans="1:5" x14ac:dyDescent="0.25">
      <c r="A830">
        <f t="shared" si="170"/>
        <v>828</v>
      </c>
      <c r="B830">
        <f t="shared" si="171"/>
        <v>69696</v>
      </c>
      <c r="C830" s="1">
        <f>IF(A830-1&lt;=source!$B$3,source!$B$2,IF(A830-1&lt;=(source!$B$3+source!$C$3),source!$C$2,IF(A830-1&lt;=(source!$B$3+source!$C$3+source!$D$3),source!$D$2,IF(A830-1&lt;=(source!$B$3+source!$C$3+source!$D$3+source!$E$3),source!$E$2,IF(A830-1&lt;=(source!$B$3+source!$C$3+source!$D$3+source!$E$3+source!$F$3),source!$F$2,IF(A830-1&lt;=(source!$B$3+source!$C$3+source!$D$3+source!$E$3+source!$F$3+source!$G$3),source!$G$2,IF(A830-1&lt;=(source!$B$3+source!$C$3+source!$D$3+source!$E$3+source!$F$3+source!$G$3+source!$H$3),source!$H$2,IF(A830-1&lt;=(source!$B$3+source!$C$3+source!$D$3+source!$E$3+source!$F$3+source!$G$3+source!$H$3+source!$I$3),source!$I$2,source!$I$2))))))))</f>
        <v>12</v>
      </c>
      <c r="D830">
        <f t="shared" si="172"/>
        <v>5808</v>
      </c>
      <c r="E830" t="str">
        <f t="shared" si="173"/>
        <v>1808 AD</v>
      </c>
    </row>
    <row r="831" spans="1:5" x14ac:dyDescent="0.25">
      <c r="A831">
        <f t="shared" si="170"/>
        <v>829</v>
      </c>
      <c r="B831">
        <f t="shared" si="171"/>
        <v>69708</v>
      </c>
      <c r="C831" s="1">
        <f>IF(A831-1&lt;=source!$B$3,source!$B$2,IF(A831-1&lt;=(source!$B$3+source!$C$3),source!$C$2,IF(A831-1&lt;=(source!$B$3+source!$C$3+source!$D$3),source!$D$2,IF(A831-1&lt;=(source!$B$3+source!$C$3+source!$D$3+source!$E$3),source!$E$2,IF(A831-1&lt;=(source!$B$3+source!$C$3+source!$D$3+source!$E$3+source!$F$3),source!$F$2,IF(A831-1&lt;=(source!$B$3+source!$C$3+source!$D$3+source!$E$3+source!$F$3+source!$G$3),source!$G$2,IF(A831-1&lt;=(source!$B$3+source!$C$3+source!$D$3+source!$E$3+source!$F$3+source!$G$3+source!$H$3),source!$H$2,IF(A831-1&lt;=(source!$B$3+source!$C$3+source!$D$3+source!$E$3+source!$F$3+source!$G$3+source!$H$3+source!$I$3),source!$I$2,source!$I$2))))))))</f>
        <v>12</v>
      </c>
      <c r="D831">
        <f t="shared" si="172"/>
        <v>5809</v>
      </c>
      <c r="E831" t="str">
        <f t="shared" si="173"/>
        <v>1809 AD</v>
      </c>
    </row>
    <row r="832" spans="1:5" x14ac:dyDescent="0.25">
      <c r="A832">
        <f t="shared" si="170"/>
        <v>830</v>
      </c>
      <c r="B832">
        <f t="shared" si="171"/>
        <v>69720</v>
      </c>
      <c r="C832" s="1">
        <f>IF(A832-1&lt;=source!$B$3,source!$B$2,IF(A832-1&lt;=(source!$B$3+source!$C$3),source!$C$2,IF(A832-1&lt;=(source!$B$3+source!$C$3+source!$D$3),source!$D$2,IF(A832-1&lt;=(source!$B$3+source!$C$3+source!$D$3+source!$E$3),source!$E$2,IF(A832-1&lt;=(source!$B$3+source!$C$3+source!$D$3+source!$E$3+source!$F$3),source!$F$2,IF(A832-1&lt;=(source!$B$3+source!$C$3+source!$D$3+source!$E$3+source!$F$3+source!$G$3),source!$G$2,IF(A832-1&lt;=(source!$B$3+source!$C$3+source!$D$3+source!$E$3+source!$F$3+source!$G$3+source!$H$3),source!$H$2,IF(A832-1&lt;=(source!$B$3+source!$C$3+source!$D$3+source!$E$3+source!$F$3+source!$G$3+source!$H$3+source!$I$3),source!$I$2,source!$I$2))))))))</f>
        <v>12</v>
      </c>
      <c r="D832">
        <f t="shared" si="172"/>
        <v>5810</v>
      </c>
      <c r="E832" t="str">
        <f t="shared" si="173"/>
        <v>1810 AD</v>
      </c>
    </row>
    <row r="833" spans="1:5" x14ac:dyDescent="0.25">
      <c r="A833">
        <f t="shared" si="170"/>
        <v>831</v>
      </c>
      <c r="B833">
        <f t="shared" si="171"/>
        <v>69732</v>
      </c>
      <c r="C833" s="1">
        <f>IF(A833-1&lt;=source!$B$3,source!$B$2,IF(A833-1&lt;=(source!$B$3+source!$C$3),source!$C$2,IF(A833-1&lt;=(source!$B$3+source!$C$3+source!$D$3),source!$D$2,IF(A833-1&lt;=(source!$B$3+source!$C$3+source!$D$3+source!$E$3),source!$E$2,IF(A833-1&lt;=(source!$B$3+source!$C$3+source!$D$3+source!$E$3+source!$F$3),source!$F$2,IF(A833-1&lt;=(source!$B$3+source!$C$3+source!$D$3+source!$E$3+source!$F$3+source!$G$3),source!$G$2,IF(A833-1&lt;=(source!$B$3+source!$C$3+source!$D$3+source!$E$3+source!$F$3+source!$G$3+source!$H$3),source!$H$2,IF(A833-1&lt;=(source!$B$3+source!$C$3+source!$D$3+source!$E$3+source!$F$3+source!$G$3+source!$H$3+source!$I$3),source!$I$2,source!$I$2))))))))</f>
        <v>12</v>
      </c>
      <c r="D833">
        <f t="shared" si="172"/>
        <v>5811</v>
      </c>
      <c r="E833" t="str">
        <f t="shared" si="173"/>
        <v>1811 AD</v>
      </c>
    </row>
    <row r="834" spans="1:5" x14ac:dyDescent="0.25">
      <c r="A834">
        <f t="shared" si="170"/>
        <v>832</v>
      </c>
      <c r="B834">
        <f t="shared" si="171"/>
        <v>69744</v>
      </c>
      <c r="C834" s="1">
        <f>IF(A834-1&lt;=source!$B$3,source!$B$2,IF(A834-1&lt;=(source!$B$3+source!$C$3),source!$C$2,IF(A834-1&lt;=(source!$B$3+source!$C$3+source!$D$3),source!$D$2,IF(A834-1&lt;=(source!$B$3+source!$C$3+source!$D$3+source!$E$3),source!$E$2,IF(A834-1&lt;=(source!$B$3+source!$C$3+source!$D$3+source!$E$3+source!$F$3),source!$F$2,IF(A834-1&lt;=(source!$B$3+source!$C$3+source!$D$3+source!$E$3+source!$F$3+source!$G$3),source!$G$2,IF(A834-1&lt;=(source!$B$3+source!$C$3+source!$D$3+source!$E$3+source!$F$3+source!$G$3+source!$H$3),source!$H$2,IF(A834-1&lt;=(source!$B$3+source!$C$3+source!$D$3+source!$E$3+source!$F$3+source!$G$3+source!$H$3+source!$I$3),source!$I$2,source!$I$2))))))))</f>
        <v>12</v>
      </c>
      <c r="D834">
        <f t="shared" si="172"/>
        <v>5812</v>
      </c>
      <c r="E834" t="str">
        <f t="shared" si="173"/>
        <v>1812 AD</v>
      </c>
    </row>
    <row r="835" spans="1:5" x14ac:dyDescent="0.25">
      <c r="A835">
        <f t="shared" si="170"/>
        <v>833</v>
      </c>
      <c r="B835">
        <f t="shared" si="171"/>
        <v>69756</v>
      </c>
      <c r="C835" s="1">
        <f>IF(A835-1&lt;=source!$B$3,source!$B$2,IF(A835-1&lt;=(source!$B$3+source!$C$3),source!$C$2,IF(A835-1&lt;=(source!$B$3+source!$C$3+source!$D$3),source!$D$2,IF(A835-1&lt;=(source!$B$3+source!$C$3+source!$D$3+source!$E$3),source!$E$2,IF(A835-1&lt;=(source!$B$3+source!$C$3+source!$D$3+source!$E$3+source!$F$3),source!$F$2,IF(A835-1&lt;=(source!$B$3+source!$C$3+source!$D$3+source!$E$3+source!$F$3+source!$G$3),source!$G$2,IF(A835-1&lt;=(source!$B$3+source!$C$3+source!$D$3+source!$E$3+source!$F$3+source!$G$3+source!$H$3),source!$H$2,IF(A835-1&lt;=(source!$B$3+source!$C$3+source!$D$3+source!$E$3+source!$F$3+source!$G$3+source!$H$3+source!$I$3),source!$I$2,source!$I$2))))))))</f>
        <v>12</v>
      </c>
      <c r="D835">
        <f t="shared" si="172"/>
        <v>5813</v>
      </c>
      <c r="E835" t="str">
        <f t="shared" si="173"/>
        <v>1813 AD</v>
      </c>
    </row>
    <row r="836" spans="1:5" x14ac:dyDescent="0.25">
      <c r="A836">
        <f t="shared" si="170"/>
        <v>834</v>
      </c>
      <c r="B836">
        <f t="shared" si="171"/>
        <v>69768</v>
      </c>
      <c r="C836" s="1">
        <f>IF(A836-1&lt;=source!$B$3,source!$B$2,IF(A836-1&lt;=(source!$B$3+source!$C$3),source!$C$2,IF(A836-1&lt;=(source!$B$3+source!$C$3+source!$D$3),source!$D$2,IF(A836-1&lt;=(source!$B$3+source!$C$3+source!$D$3+source!$E$3),source!$E$2,IF(A836-1&lt;=(source!$B$3+source!$C$3+source!$D$3+source!$E$3+source!$F$3),source!$F$2,IF(A836-1&lt;=(source!$B$3+source!$C$3+source!$D$3+source!$E$3+source!$F$3+source!$G$3),source!$G$2,IF(A836-1&lt;=(source!$B$3+source!$C$3+source!$D$3+source!$E$3+source!$F$3+source!$G$3+source!$H$3),source!$H$2,IF(A836-1&lt;=(source!$B$3+source!$C$3+source!$D$3+source!$E$3+source!$F$3+source!$G$3+source!$H$3+source!$I$3),source!$I$2,source!$I$2))))))))</f>
        <v>12</v>
      </c>
      <c r="D836">
        <f t="shared" si="172"/>
        <v>5814</v>
      </c>
      <c r="E836" t="str">
        <f t="shared" si="173"/>
        <v>1814 AD</v>
      </c>
    </row>
    <row r="837" spans="1:5" x14ac:dyDescent="0.25">
      <c r="A837">
        <f t="shared" ref="A837:A900" si="174">A836+1</f>
        <v>835</v>
      </c>
      <c r="B837">
        <f t="shared" ref="B837:B900" si="175">B836+C837</f>
        <v>69780</v>
      </c>
      <c r="C837" s="1">
        <f>IF(A837-1&lt;=source!$B$3,source!$B$2,IF(A837-1&lt;=(source!$B$3+source!$C$3),source!$C$2,IF(A837-1&lt;=(source!$B$3+source!$C$3+source!$D$3),source!$D$2,IF(A837-1&lt;=(source!$B$3+source!$C$3+source!$D$3+source!$E$3),source!$E$2,IF(A837-1&lt;=(source!$B$3+source!$C$3+source!$D$3+source!$E$3+source!$F$3),source!$F$2,IF(A837-1&lt;=(source!$B$3+source!$C$3+source!$D$3+source!$E$3+source!$F$3+source!$G$3),source!$G$2,IF(A837-1&lt;=(source!$B$3+source!$C$3+source!$D$3+source!$E$3+source!$F$3+source!$G$3+source!$H$3),source!$H$2,IF(A837-1&lt;=(source!$B$3+source!$C$3+source!$D$3+source!$E$3+source!$F$3+source!$G$3+source!$H$3+source!$I$3),source!$I$2,source!$I$2))))))))</f>
        <v>12</v>
      </c>
      <c r="D837">
        <f t="shared" ref="D837:D900" si="176">B837/12</f>
        <v>5815</v>
      </c>
      <c r="E837" t="str">
        <f t="shared" ref="E837:E900" si="177">IF((4000-D837)&gt;=0,_xlfn.CONCAT(4000-D837," BC"),_xlfn.CONCAT(D837-4000," AD"))</f>
        <v>1815 AD</v>
      </c>
    </row>
    <row r="838" spans="1:5" x14ac:dyDescent="0.25">
      <c r="A838">
        <f t="shared" si="174"/>
        <v>836</v>
      </c>
      <c r="B838">
        <f t="shared" si="175"/>
        <v>69792</v>
      </c>
      <c r="C838" s="1">
        <f>IF(A838-1&lt;=source!$B$3,source!$B$2,IF(A838-1&lt;=(source!$B$3+source!$C$3),source!$C$2,IF(A838-1&lt;=(source!$B$3+source!$C$3+source!$D$3),source!$D$2,IF(A838-1&lt;=(source!$B$3+source!$C$3+source!$D$3+source!$E$3),source!$E$2,IF(A838-1&lt;=(source!$B$3+source!$C$3+source!$D$3+source!$E$3+source!$F$3),source!$F$2,IF(A838-1&lt;=(source!$B$3+source!$C$3+source!$D$3+source!$E$3+source!$F$3+source!$G$3),source!$G$2,IF(A838-1&lt;=(source!$B$3+source!$C$3+source!$D$3+source!$E$3+source!$F$3+source!$G$3+source!$H$3),source!$H$2,IF(A838-1&lt;=(source!$B$3+source!$C$3+source!$D$3+source!$E$3+source!$F$3+source!$G$3+source!$H$3+source!$I$3),source!$I$2,source!$I$2))))))))</f>
        <v>12</v>
      </c>
      <c r="D838">
        <f t="shared" si="176"/>
        <v>5816</v>
      </c>
      <c r="E838" t="str">
        <f t="shared" si="177"/>
        <v>1816 AD</v>
      </c>
    </row>
    <row r="839" spans="1:5" x14ac:dyDescent="0.25">
      <c r="A839">
        <f t="shared" si="174"/>
        <v>837</v>
      </c>
      <c r="B839">
        <f t="shared" si="175"/>
        <v>69804</v>
      </c>
      <c r="C839" s="1">
        <f>IF(A839-1&lt;=source!$B$3,source!$B$2,IF(A839-1&lt;=(source!$B$3+source!$C$3),source!$C$2,IF(A839-1&lt;=(source!$B$3+source!$C$3+source!$D$3),source!$D$2,IF(A839-1&lt;=(source!$B$3+source!$C$3+source!$D$3+source!$E$3),source!$E$2,IF(A839-1&lt;=(source!$B$3+source!$C$3+source!$D$3+source!$E$3+source!$F$3),source!$F$2,IF(A839-1&lt;=(source!$B$3+source!$C$3+source!$D$3+source!$E$3+source!$F$3+source!$G$3),source!$G$2,IF(A839-1&lt;=(source!$B$3+source!$C$3+source!$D$3+source!$E$3+source!$F$3+source!$G$3+source!$H$3),source!$H$2,IF(A839-1&lt;=(source!$B$3+source!$C$3+source!$D$3+source!$E$3+source!$F$3+source!$G$3+source!$H$3+source!$I$3),source!$I$2,source!$I$2))))))))</f>
        <v>12</v>
      </c>
      <c r="D839">
        <f t="shared" si="176"/>
        <v>5817</v>
      </c>
      <c r="E839" t="str">
        <f t="shared" si="177"/>
        <v>1817 AD</v>
      </c>
    </row>
    <row r="840" spans="1:5" x14ac:dyDescent="0.25">
      <c r="A840">
        <f t="shared" si="174"/>
        <v>838</v>
      </c>
      <c r="B840">
        <f t="shared" si="175"/>
        <v>69816</v>
      </c>
      <c r="C840" s="1">
        <f>IF(A840-1&lt;=source!$B$3,source!$B$2,IF(A840-1&lt;=(source!$B$3+source!$C$3),source!$C$2,IF(A840-1&lt;=(source!$B$3+source!$C$3+source!$D$3),source!$D$2,IF(A840-1&lt;=(source!$B$3+source!$C$3+source!$D$3+source!$E$3),source!$E$2,IF(A840-1&lt;=(source!$B$3+source!$C$3+source!$D$3+source!$E$3+source!$F$3),source!$F$2,IF(A840-1&lt;=(source!$B$3+source!$C$3+source!$D$3+source!$E$3+source!$F$3+source!$G$3),source!$G$2,IF(A840-1&lt;=(source!$B$3+source!$C$3+source!$D$3+source!$E$3+source!$F$3+source!$G$3+source!$H$3),source!$H$2,IF(A840-1&lt;=(source!$B$3+source!$C$3+source!$D$3+source!$E$3+source!$F$3+source!$G$3+source!$H$3+source!$I$3),source!$I$2,source!$I$2))))))))</f>
        <v>12</v>
      </c>
      <c r="D840">
        <f t="shared" si="176"/>
        <v>5818</v>
      </c>
      <c r="E840" t="str">
        <f t="shared" si="177"/>
        <v>1818 AD</v>
      </c>
    </row>
    <row r="841" spans="1:5" x14ac:dyDescent="0.25">
      <c r="A841">
        <f t="shared" si="174"/>
        <v>839</v>
      </c>
      <c r="B841">
        <f t="shared" si="175"/>
        <v>69828</v>
      </c>
      <c r="C841" s="1">
        <f>IF(A841-1&lt;=source!$B$3,source!$B$2,IF(A841-1&lt;=(source!$B$3+source!$C$3),source!$C$2,IF(A841-1&lt;=(source!$B$3+source!$C$3+source!$D$3),source!$D$2,IF(A841-1&lt;=(source!$B$3+source!$C$3+source!$D$3+source!$E$3),source!$E$2,IF(A841-1&lt;=(source!$B$3+source!$C$3+source!$D$3+source!$E$3+source!$F$3),source!$F$2,IF(A841-1&lt;=(source!$B$3+source!$C$3+source!$D$3+source!$E$3+source!$F$3+source!$G$3),source!$G$2,IF(A841-1&lt;=(source!$B$3+source!$C$3+source!$D$3+source!$E$3+source!$F$3+source!$G$3+source!$H$3),source!$H$2,IF(A841-1&lt;=(source!$B$3+source!$C$3+source!$D$3+source!$E$3+source!$F$3+source!$G$3+source!$H$3+source!$I$3),source!$I$2,source!$I$2))))))))</f>
        <v>12</v>
      </c>
      <c r="D841">
        <f t="shared" si="176"/>
        <v>5819</v>
      </c>
      <c r="E841" t="str">
        <f t="shared" si="177"/>
        <v>1819 AD</v>
      </c>
    </row>
    <row r="842" spans="1:5" x14ac:dyDescent="0.25">
      <c r="A842">
        <f t="shared" si="174"/>
        <v>840</v>
      </c>
      <c r="B842">
        <f t="shared" si="175"/>
        <v>69840</v>
      </c>
      <c r="C842" s="1">
        <f>IF(A842-1&lt;=source!$B$3,source!$B$2,IF(A842-1&lt;=(source!$B$3+source!$C$3),source!$C$2,IF(A842-1&lt;=(source!$B$3+source!$C$3+source!$D$3),source!$D$2,IF(A842-1&lt;=(source!$B$3+source!$C$3+source!$D$3+source!$E$3),source!$E$2,IF(A842-1&lt;=(source!$B$3+source!$C$3+source!$D$3+source!$E$3+source!$F$3),source!$F$2,IF(A842-1&lt;=(source!$B$3+source!$C$3+source!$D$3+source!$E$3+source!$F$3+source!$G$3),source!$G$2,IF(A842-1&lt;=(source!$B$3+source!$C$3+source!$D$3+source!$E$3+source!$F$3+source!$G$3+source!$H$3),source!$H$2,IF(A842-1&lt;=(source!$B$3+source!$C$3+source!$D$3+source!$E$3+source!$F$3+source!$G$3+source!$H$3+source!$I$3),source!$I$2,source!$I$2))))))))</f>
        <v>12</v>
      </c>
      <c r="D842">
        <f t="shared" si="176"/>
        <v>5820</v>
      </c>
      <c r="E842" t="str">
        <f t="shared" si="177"/>
        <v>1820 AD</v>
      </c>
    </row>
    <row r="843" spans="1:5" x14ac:dyDescent="0.25">
      <c r="A843">
        <f t="shared" si="174"/>
        <v>841</v>
      </c>
      <c r="B843">
        <f t="shared" si="175"/>
        <v>69852</v>
      </c>
      <c r="C843" s="1">
        <f>IF(A843-1&lt;=source!$B$3,source!$B$2,IF(A843-1&lt;=(source!$B$3+source!$C$3),source!$C$2,IF(A843-1&lt;=(source!$B$3+source!$C$3+source!$D$3),source!$D$2,IF(A843-1&lt;=(source!$B$3+source!$C$3+source!$D$3+source!$E$3),source!$E$2,IF(A843-1&lt;=(source!$B$3+source!$C$3+source!$D$3+source!$E$3+source!$F$3),source!$F$2,IF(A843-1&lt;=(source!$B$3+source!$C$3+source!$D$3+source!$E$3+source!$F$3+source!$G$3),source!$G$2,IF(A843-1&lt;=(source!$B$3+source!$C$3+source!$D$3+source!$E$3+source!$F$3+source!$G$3+source!$H$3),source!$H$2,IF(A843-1&lt;=(source!$B$3+source!$C$3+source!$D$3+source!$E$3+source!$F$3+source!$G$3+source!$H$3+source!$I$3),source!$I$2,source!$I$2))))))))</f>
        <v>12</v>
      </c>
      <c r="D843">
        <f t="shared" si="176"/>
        <v>5821</v>
      </c>
      <c r="E843" t="str">
        <f t="shared" si="177"/>
        <v>1821 AD</v>
      </c>
    </row>
    <row r="844" spans="1:5" x14ac:dyDescent="0.25">
      <c r="A844">
        <f t="shared" si="174"/>
        <v>842</v>
      </c>
      <c r="B844">
        <f t="shared" si="175"/>
        <v>69864</v>
      </c>
      <c r="C844" s="1">
        <f>IF(A844-1&lt;=source!$B$3,source!$B$2,IF(A844-1&lt;=(source!$B$3+source!$C$3),source!$C$2,IF(A844-1&lt;=(source!$B$3+source!$C$3+source!$D$3),source!$D$2,IF(A844-1&lt;=(source!$B$3+source!$C$3+source!$D$3+source!$E$3),source!$E$2,IF(A844-1&lt;=(source!$B$3+source!$C$3+source!$D$3+source!$E$3+source!$F$3),source!$F$2,IF(A844-1&lt;=(source!$B$3+source!$C$3+source!$D$3+source!$E$3+source!$F$3+source!$G$3),source!$G$2,IF(A844-1&lt;=(source!$B$3+source!$C$3+source!$D$3+source!$E$3+source!$F$3+source!$G$3+source!$H$3),source!$H$2,IF(A844-1&lt;=(source!$B$3+source!$C$3+source!$D$3+source!$E$3+source!$F$3+source!$G$3+source!$H$3+source!$I$3),source!$I$2,source!$I$2))))))))</f>
        <v>12</v>
      </c>
      <c r="D844">
        <f t="shared" si="176"/>
        <v>5822</v>
      </c>
      <c r="E844" t="str">
        <f t="shared" si="177"/>
        <v>1822 AD</v>
      </c>
    </row>
    <row r="845" spans="1:5" x14ac:dyDescent="0.25">
      <c r="A845">
        <f t="shared" si="174"/>
        <v>843</v>
      </c>
      <c r="B845">
        <f t="shared" si="175"/>
        <v>69876</v>
      </c>
      <c r="C845" s="1">
        <f>IF(A845-1&lt;=source!$B$3,source!$B$2,IF(A845-1&lt;=(source!$B$3+source!$C$3),source!$C$2,IF(A845-1&lt;=(source!$B$3+source!$C$3+source!$D$3),source!$D$2,IF(A845-1&lt;=(source!$B$3+source!$C$3+source!$D$3+source!$E$3),source!$E$2,IF(A845-1&lt;=(source!$B$3+source!$C$3+source!$D$3+source!$E$3+source!$F$3),source!$F$2,IF(A845-1&lt;=(source!$B$3+source!$C$3+source!$D$3+source!$E$3+source!$F$3+source!$G$3),source!$G$2,IF(A845-1&lt;=(source!$B$3+source!$C$3+source!$D$3+source!$E$3+source!$F$3+source!$G$3+source!$H$3),source!$H$2,IF(A845-1&lt;=(source!$B$3+source!$C$3+source!$D$3+source!$E$3+source!$F$3+source!$G$3+source!$H$3+source!$I$3),source!$I$2,source!$I$2))))))))</f>
        <v>12</v>
      </c>
      <c r="D845">
        <f t="shared" si="176"/>
        <v>5823</v>
      </c>
      <c r="E845" t="str">
        <f t="shared" si="177"/>
        <v>1823 AD</v>
      </c>
    </row>
    <row r="846" spans="1:5" x14ac:dyDescent="0.25">
      <c r="A846">
        <f t="shared" si="174"/>
        <v>844</v>
      </c>
      <c r="B846">
        <f t="shared" si="175"/>
        <v>69888</v>
      </c>
      <c r="C846" s="1">
        <f>IF(A846-1&lt;=source!$B$3,source!$B$2,IF(A846-1&lt;=(source!$B$3+source!$C$3),source!$C$2,IF(A846-1&lt;=(source!$B$3+source!$C$3+source!$D$3),source!$D$2,IF(A846-1&lt;=(source!$B$3+source!$C$3+source!$D$3+source!$E$3),source!$E$2,IF(A846-1&lt;=(source!$B$3+source!$C$3+source!$D$3+source!$E$3+source!$F$3),source!$F$2,IF(A846-1&lt;=(source!$B$3+source!$C$3+source!$D$3+source!$E$3+source!$F$3+source!$G$3),source!$G$2,IF(A846-1&lt;=(source!$B$3+source!$C$3+source!$D$3+source!$E$3+source!$F$3+source!$G$3+source!$H$3),source!$H$2,IF(A846-1&lt;=(source!$B$3+source!$C$3+source!$D$3+source!$E$3+source!$F$3+source!$G$3+source!$H$3+source!$I$3),source!$I$2,source!$I$2))))))))</f>
        <v>12</v>
      </c>
      <c r="D846">
        <f t="shared" si="176"/>
        <v>5824</v>
      </c>
      <c r="E846" t="str">
        <f t="shared" si="177"/>
        <v>1824 AD</v>
      </c>
    </row>
    <row r="847" spans="1:5" x14ac:dyDescent="0.25">
      <c r="A847">
        <f t="shared" si="174"/>
        <v>845</v>
      </c>
      <c r="B847">
        <f t="shared" si="175"/>
        <v>69900</v>
      </c>
      <c r="C847" s="1">
        <f>IF(A847-1&lt;=source!$B$3,source!$B$2,IF(A847-1&lt;=(source!$B$3+source!$C$3),source!$C$2,IF(A847-1&lt;=(source!$B$3+source!$C$3+source!$D$3),source!$D$2,IF(A847-1&lt;=(source!$B$3+source!$C$3+source!$D$3+source!$E$3),source!$E$2,IF(A847-1&lt;=(source!$B$3+source!$C$3+source!$D$3+source!$E$3+source!$F$3),source!$F$2,IF(A847-1&lt;=(source!$B$3+source!$C$3+source!$D$3+source!$E$3+source!$F$3+source!$G$3),source!$G$2,IF(A847-1&lt;=(source!$B$3+source!$C$3+source!$D$3+source!$E$3+source!$F$3+source!$G$3+source!$H$3),source!$H$2,IF(A847-1&lt;=(source!$B$3+source!$C$3+source!$D$3+source!$E$3+source!$F$3+source!$G$3+source!$H$3+source!$I$3),source!$I$2,source!$I$2))))))))</f>
        <v>12</v>
      </c>
      <c r="D847">
        <f t="shared" si="176"/>
        <v>5825</v>
      </c>
      <c r="E847" t="str">
        <f t="shared" si="177"/>
        <v>1825 AD</v>
      </c>
    </row>
    <row r="848" spans="1:5" x14ac:dyDescent="0.25">
      <c r="A848">
        <f t="shared" si="174"/>
        <v>846</v>
      </c>
      <c r="B848">
        <f t="shared" si="175"/>
        <v>69912</v>
      </c>
      <c r="C848" s="1">
        <f>IF(A848-1&lt;=source!$B$3,source!$B$2,IF(A848-1&lt;=(source!$B$3+source!$C$3),source!$C$2,IF(A848-1&lt;=(source!$B$3+source!$C$3+source!$D$3),source!$D$2,IF(A848-1&lt;=(source!$B$3+source!$C$3+source!$D$3+source!$E$3),source!$E$2,IF(A848-1&lt;=(source!$B$3+source!$C$3+source!$D$3+source!$E$3+source!$F$3),source!$F$2,IF(A848-1&lt;=(source!$B$3+source!$C$3+source!$D$3+source!$E$3+source!$F$3+source!$G$3),source!$G$2,IF(A848-1&lt;=(source!$B$3+source!$C$3+source!$D$3+source!$E$3+source!$F$3+source!$G$3+source!$H$3),source!$H$2,IF(A848-1&lt;=(source!$B$3+source!$C$3+source!$D$3+source!$E$3+source!$F$3+source!$G$3+source!$H$3+source!$I$3),source!$I$2,source!$I$2))))))))</f>
        <v>12</v>
      </c>
      <c r="D848">
        <f t="shared" si="176"/>
        <v>5826</v>
      </c>
      <c r="E848" t="str">
        <f t="shared" si="177"/>
        <v>1826 AD</v>
      </c>
    </row>
    <row r="849" spans="1:5" x14ac:dyDescent="0.25">
      <c r="A849">
        <f t="shared" si="174"/>
        <v>847</v>
      </c>
      <c r="B849">
        <f t="shared" si="175"/>
        <v>69924</v>
      </c>
      <c r="C849" s="1">
        <f>IF(A849-1&lt;=source!$B$3,source!$B$2,IF(A849-1&lt;=(source!$B$3+source!$C$3),source!$C$2,IF(A849-1&lt;=(source!$B$3+source!$C$3+source!$D$3),source!$D$2,IF(A849-1&lt;=(source!$B$3+source!$C$3+source!$D$3+source!$E$3),source!$E$2,IF(A849-1&lt;=(source!$B$3+source!$C$3+source!$D$3+source!$E$3+source!$F$3),source!$F$2,IF(A849-1&lt;=(source!$B$3+source!$C$3+source!$D$3+source!$E$3+source!$F$3+source!$G$3),source!$G$2,IF(A849-1&lt;=(source!$B$3+source!$C$3+source!$D$3+source!$E$3+source!$F$3+source!$G$3+source!$H$3),source!$H$2,IF(A849-1&lt;=(source!$B$3+source!$C$3+source!$D$3+source!$E$3+source!$F$3+source!$G$3+source!$H$3+source!$I$3),source!$I$2,source!$I$2))))))))</f>
        <v>12</v>
      </c>
      <c r="D849">
        <f t="shared" si="176"/>
        <v>5827</v>
      </c>
      <c r="E849" t="str">
        <f t="shared" si="177"/>
        <v>1827 AD</v>
      </c>
    </row>
    <row r="850" spans="1:5" x14ac:dyDescent="0.25">
      <c r="A850">
        <f t="shared" si="174"/>
        <v>848</v>
      </c>
      <c r="B850">
        <f t="shared" si="175"/>
        <v>69936</v>
      </c>
      <c r="C850" s="1">
        <f>IF(A850-1&lt;=source!$B$3,source!$B$2,IF(A850-1&lt;=(source!$B$3+source!$C$3),source!$C$2,IF(A850-1&lt;=(source!$B$3+source!$C$3+source!$D$3),source!$D$2,IF(A850-1&lt;=(source!$B$3+source!$C$3+source!$D$3+source!$E$3),source!$E$2,IF(A850-1&lt;=(source!$B$3+source!$C$3+source!$D$3+source!$E$3+source!$F$3),source!$F$2,IF(A850-1&lt;=(source!$B$3+source!$C$3+source!$D$3+source!$E$3+source!$F$3+source!$G$3),source!$G$2,IF(A850-1&lt;=(source!$B$3+source!$C$3+source!$D$3+source!$E$3+source!$F$3+source!$G$3+source!$H$3),source!$H$2,IF(A850-1&lt;=(source!$B$3+source!$C$3+source!$D$3+source!$E$3+source!$F$3+source!$G$3+source!$H$3+source!$I$3),source!$I$2,source!$I$2))))))))</f>
        <v>12</v>
      </c>
      <c r="D850">
        <f t="shared" si="176"/>
        <v>5828</v>
      </c>
      <c r="E850" t="str">
        <f t="shared" si="177"/>
        <v>1828 AD</v>
      </c>
    </row>
    <row r="851" spans="1:5" x14ac:dyDescent="0.25">
      <c r="A851">
        <f t="shared" si="174"/>
        <v>849</v>
      </c>
      <c r="B851">
        <f t="shared" si="175"/>
        <v>69948</v>
      </c>
      <c r="C851" s="1">
        <f>IF(A851-1&lt;=source!$B$3,source!$B$2,IF(A851-1&lt;=(source!$B$3+source!$C$3),source!$C$2,IF(A851-1&lt;=(source!$B$3+source!$C$3+source!$D$3),source!$D$2,IF(A851-1&lt;=(source!$B$3+source!$C$3+source!$D$3+source!$E$3),source!$E$2,IF(A851-1&lt;=(source!$B$3+source!$C$3+source!$D$3+source!$E$3+source!$F$3),source!$F$2,IF(A851-1&lt;=(source!$B$3+source!$C$3+source!$D$3+source!$E$3+source!$F$3+source!$G$3),source!$G$2,IF(A851-1&lt;=(source!$B$3+source!$C$3+source!$D$3+source!$E$3+source!$F$3+source!$G$3+source!$H$3),source!$H$2,IF(A851-1&lt;=(source!$B$3+source!$C$3+source!$D$3+source!$E$3+source!$F$3+source!$G$3+source!$H$3+source!$I$3),source!$I$2,source!$I$2))))))))</f>
        <v>12</v>
      </c>
      <c r="D851">
        <f t="shared" si="176"/>
        <v>5829</v>
      </c>
      <c r="E851" t="str">
        <f t="shared" si="177"/>
        <v>1829 AD</v>
      </c>
    </row>
    <row r="852" spans="1:5" x14ac:dyDescent="0.25">
      <c r="A852">
        <f t="shared" si="174"/>
        <v>850</v>
      </c>
      <c r="B852">
        <f t="shared" si="175"/>
        <v>69960</v>
      </c>
      <c r="C852" s="1">
        <f>IF(A852-1&lt;=source!$B$3,source!$B$2,IF(A852-1&lt;=(source!$B$3+source!$C$3),source!$C$2,IF(A852-1&lt;=(source!$B$3+source!$C$3+source!$D$3),source!$D$2,IF(A852-1&lt;=(source!$B$3+source!$C$3+source!$D$3+source!$E$3),source!$E$2,IF(A852-1&lt;=(source!$B$3+source!$C$3+source!$D$3+source!$E$3+source!$F$3),source!$F$2,IF(A852-1&lt;=(source!$B$3+source!$C$3+source!$D$3+source!$E$3+source!$F$3+source!$G$3),source!$G$2,IF(A852-1&lt;=(source!$B$3+source!$C$3+source!$D$3+source!$E$3+source!$F$3+source!$G$3+source!$H$3),source!$H$2,IF(A852-1&lt;=(source!$B$3+source!$C$3+source!$D$3+source!$E$3+source!$F$3+source!$G$3+source!$H$3+source!$I$3),source!$I$2,source!$I$2))))))))</f>
        <v>12</v>
      </c>
      <c r="D852">
        <f t="shared" si="176"/>
        <v>5830</v>
      </c>
      <c r="E852" t="str">
        <f t="shared" si="177"/>
        <v>1830 AD</v>
      </c>
    </row>
    <row r="853" spans="1:5" x14ac:dyDescent="0.25">
      <c r="A853">
        <f t="shared" si="174"/>
        <v>851</v>
      </c>
      <c r="B853">
        <f t="shared" si="175"/>
        <v>69972</v>
      </c>
      <c r="C853" s="1">
        <f>IF(A853-1&lt;=source!$B$3,source!$B$2,IF(A853-1&lt;=(source!$B$3+source!$C$3),source!$C$2,IF(A853-1&lt;=(source!$B$3+source!$C$3+source!$D$3),source!$D$2,IF(A853-1&lt;=(source!$B$3+source!$C$3+source!$D$3+source!$E$3),source!$E$2,IF(A853-1&lt;=(source!$B$3+source!$C$3+source!$D$3+source!$E$3+source!$F$3),source!$F$2,IF(A853-1&lt;=(source!$B$3+source!$C$3+source!$D$3+source!$E$3+source!$F$3+source!$G$3),source!$G$2,IF(A853-1&lt;=(source!$B$3+source!$C$3+source!$D$3+source!$E$3+source!$F$3+source!$G$3+source!$H$3),source!$H$2,IF(A853-1&lt;=(source!$B$3+source!$C$3+source!$D$3+source!$E$3+source!$F$3+source!$G$3+source!$H$3+source!$I$3),source!$I$2,source!$I$2))))))))</f>
        <v>12</v>
      </c>
      <c r="D853">
        <f t="shared" si="176"/>
        <v>5831</v>
      </c>
      <c r="E853" t="str">
        <f t="shared" si="177"/>
        <v>1831 AD</v>
      </c>
    </row>
    <row r="854" spans="1:5" x14ac:dyDescent="0.25">
      <c r="A854">
        <f t="shared" si="174"/>
        <v>852</v>
      </c>
      <c r="B854">
        <f t="shared" si="175"/>
        <v>69984</v>
      </c>
      <c r="C854" s="1">
        <f>IF(A854-1&lt;=source!$B$3,source!$B$2,IF(A854-1&lt;=(source!$B$3+source!$C$3),source!$C$2,IF(A854-1&lt;=(source!$B$3+source!$C$3+source!$D$3),source!$D$2,IF(A854-1&lt;=(source!$B$3+source!$C$3+source!$D$3+source!$E$3),source!$E$2,IF(A854-1&lt;=(source!$B$3+source!$C$3+source!$D$3+source!$E$3+source!$F$3),source!$F$2,IF(A854-1&lt;=(source!$B$3+source!$C$3+source!$D$3+source!$E$3+source!$F$3+source!$G$3),source!$G$2,IF(A854-1&lt;=(source!$B$3+source!$C$3+source!$D$3+source!$E$3+source!$F$3+source!$G$3+source!$H$3),source!$H$2,IF(A854-1&lt;=(source!$B$3+source!$C$3+source!$D$3+source!$E$3+source!$F$3+source!$G$3+source!$H$3+source!$I$3),source!$I$2,source!$I$2))))))))</f>
        <v>12</v>
      </c>
      <c r="D854">
        <f t="shared" si="176"/>
        <v>5832</v>
      </c>
      <c r="E854" t="str">
        <f t="shared" si="177"/>
        <v>1832 AD</v>
      </c>
    </row>
    <row r="855" spans="1:5" x14ac:dyDescent="0.25">
      <c r="A855">
        <f t="shared" si="174"/>
        <v>853</v>
      </c>
      <c r="B855">
        <f t="shared" si="175"/>
        <v>69996</v>
      </c>
      <c r="C855" s="1">
        <f>IF(A855-1&lt;=source!$B$3,source!$B$2,IF(A855-1&lt;=(source!$B$3+source!$C$3),source!$C$2,IF(A855-1&lt;=(source!$B$3+source!$C$3+source!$D$3),source!$D$2,IF(A855-1&lt;=(source!$B$3+source!$C$3+source!$D$3+source!$E$3),source!$E$2,IF(A855-1&lt;=(source!$B$3+source!$C$3+source!$D$3+source!$E$3+source!$F$3),source!$F$2,IF(A855-1&lt;=(source!$B$3+source!$C$3+source!$D$3+source!$E$3+source!$F$3+source!$G$3),source!$G$2,IF(A855-1&lt;=(source!$B$3+source!$C$3+source!$D$3+source!$E$3+source!$F$3+source!$G$3+source!$H$3),source!$H$2,IF(A855-1&lt;=(source!$B$3+source!$C$3+source!$D$3+source!$E$3+source!$F$3+source!$G$3+source!$H$3+source!$I$3),source!$I$2,source!$I$2))))))))</f>
        <v>12</v>
      </c>
      <c r="D855">
        <f t="shared" si="176"/>
        <v>5833</v>
      </c>
      <c r="E855" t="str">
        <f t="shared" si="177"/>
        <v>1833 AD</v>
      </c>
    </row>
    <row r="856" spans="1:5" x14ac:dyDescent="0.25">
      <c r="A856">
        <f t="shared" si="174"/>
        <v>854</v>
      </c>
      <c r="B856">
        <f t="shared" si="175"/>
        <v>70008</v>
      </c>
      <c r="C856" s="1">
        <f>IF(A856-1&lt;=source!$B$3,source!$B$2,IF(A856-1&lt;=(source!$B$3+source!$C$3),source!$C$2,IF(A856-1&lt;=(source!$B$3+source!$C$3+source!$D$3),source!$D$2,IF(A856-1&lt;=(source!$B$3+source!$C$3+source!$D$3+source!$E$3),source!$E$2,IF(A856-1&lt;=(source!$B$3+source!$C$3+source!$D$3+source!$E$3+source!$F$3),source!$F$2,IF(A856-1&lt;=(source!$B$3+source!$C$3+source!$D$3+source!$E$3+source!$F$3+source!$G$3),source!$G$2,IF(A856-1&lt;=(source!$B$3+source!$C$3+source!$D$3+source!$E$3+source!$F$3+source!$G$3+source!$H$3),source!$H$2,IF(A856-1&lt;=(source!$B$3+source!$C$3+source!$D$3+source!$E$3+source!$F$3+source!$G$3+source!$H$3+source!$I$3),source!$I$2,source!$I$2))))))))</f>
        <v>12</v>
      </c>
      <c r="D856">
        <f t="shared" si="176"/>
        <v>5834</v>
      </c>
      <c r="E856" t="str">
        <f t="shared" si="177"/>
        <v>1834 AD</v>
      </c>
    </row>
    <row r="857" spans="1:5" x14ac:dyDescent="0.25">
      <c r="A857">
        <f t="shared" si="174"/>
        <v>855</v>
      </c>
      <c r="B857">
        <f t="shared" si="175"/>
        <v>70020</v>
      </c>
      <c r="C857" s="1">
        <f>IF(A857-1&lt;=source!$B$3,source!$B$2,IF(A857-1&lt;=(source!$B$3+source!$C$3),source!$C$2,IF(A857-1&lt;=(source!$B$3+source!$C$3+source!$D$3),source!$D$2,IF(A857-1&lt;=(source!$B$3+source!$C$3+source!$D$3+source!$E$3),source!$E$2,IF(A857-1&lt;=(source!$B$3+source!$C$3+source!$D$3+source!$E$3+source!$F$3),source!$F$2,IF(A857-1&lt;=(source!$B$3+source!$C$3+source!$D$3+source!$E$3+source!$F$3+source!$G$3),source!$G$2,IF(A857-1&lt;=(source!$B$3+source!$C$3+source!$D$3+source!$E$3+source!$F$3+source!$G$3+source!$H$3),source!$H$2,IF(A857-1&lt;=(source!$B$3+source!$C$3+source!$D$3+source!$E$3+source!$F$3+source!$G$3+source!$H$3+source!$I$3),source!$I$2,source!$I$2))))))))</f>
        <v>12</v>
      </c>
      <c r="D857">
        <f t="shared" si="176"/>
        <v>5835</v>
      </c>
      <c r="E857" t="str">
        <f t="shared" si="177"/>
        <v>1835 AD</v>
      </c>
    </row>
    <row r="858" spans="1:5" x14ac:dyDescent="0.25">
      <c r="A858">
        <f t="shared" si="174"/>
        <v>856</v>
      </c>
      <c r="B858">
        <f t="shared" si="175"/>
        <v>70032</v>
      </c>
      <c r="C858" s="1">
        <f>IF(A858-1&lt;=source!$B$3,source!$B$2,IF(A858-1&lt;=(source!$B$3+source!$C$3),source!$C$2,IF(A858-1&lt;=(source!$B$3+source!$C$3+source!$D$3),source!$D$2,IF(A858-1&lt;=(source!$B$3+source!$C$3+source!$D$3+source!$E$3),source!$E$2,IF(A858-1&lt;=(source!$B$3+source!$C$3+source!$D$3+source!$E$3+source!$F$3),source!$F$2,IF(A858-1&lt;=(source!$B$3+source!$C$3+source!$D$3+source!$E$3+source!$F$3+source!$G$3),source!$G$2,IF(A858-1&lt;=(source!$B$3+source!$C$3+source!$D$3+source!$E$3+source!$F$3+source!$G$3+source!$H$3),source!$H$2,IF(A858-1&lt;=(source!$B$3+source!$C$3+source!$D$3+source!$E$3+source!$F$3+source!$G$3+source!$H$3+source!$I$3),source!$I$2,source!$I$2))))))))</f>
        <v>12</v>
      </c>
      <c r="D858">
        <f t="shared" si="176"/>
        <v>5836</v>
      </c>
      <c r="E858" t="str">
        <f t="shared" si="177"/>
        <v>1836 AD</v>
      </c>
    </row>
    <row r="859" spans="1:5" x14ac:dyDescent="0.25">
      <c r="A859">
        <f t="shared" si="174"/>
        <v>857</v>
      </c>
      <c r="B859">
        <f t="shared" si="175"/>
        <v>70044</v>
      </c>
      <c r="C859" s="1">
        <f>IF(A859-1&lt;=source!$B$3,source!$B$2,IF(A859-1&lt;=(source!$B$3+source!$C$3),source!$C$2,IF(A859-1&lt;=(source!$B$3+source!$C$3+source!$D$3),source!$D$2,IF(A859-1&lt;=(source!$B$3+source!$C$3+source!$D$3+source!$E$3),source!$E$2,IF(A859-1&lt;=(source!$B$3+source!$C$3+source!$D$3+source!$E$3+source!$F$3),source!$F$2,IF(A859-1&lt;=(source!$B$3+source!$C$3+source!$D$3+source!$E$3+source!$F$3+source!$G$3),source!$G$2,IF(A859-1&lt;=(source!$B$3+source!$C$3+source!$D$3+source!$E$3+source!$F$3+source!$G$3+source!$H$3),source!$H$2,IF(A859-1&lt;=(source!$B$3+source!$C$3+source!$D$3+source!$E$3+source!$F$3+source!$G$3+source!$H$3+source!$I$3),source!$I$2,source!$I$2))))))))</f>
        <v>12</v>
      </c>
      <c r="D859">
        <f t="shared" si="176"/>
        <v>5837</v>
      </c>
      <c r="E859" t="str">
        <f t="shared" si="177"/>
        <v>1837 AD</v>
      </c>
    </row>
    <row r="860" spans="1:5" x14ac:dyDescent="0.25">
      <c r="A860">
        <f t="shared" si="174"/>
        <v>858</v>
      </c>
      <c r="B860">
        <f t="shared" si="175"/>
        <v>70056</v>
      </c>
      <c r="C860" s="1">
        <f>IF(A860-1&lt;=source!$B$3,source!$B$2,IF(A860-1&lt;=(source!$B$3+source!$C$3),source!$C$2,IF(A860-1&lt;=(source!$B$3+source!$C$3+source!$D$3),source!$D$2,IF(A860-1&lt;=(source!$B$3+source!$C$3+source!$D$3+source!$E$3),source!$E$2,IF(A860-1&lt;=(source!$B$3+source!$C$3+source!$D$3+source!$E$3+source!$F$3),source!$F$2,IF(A860-1&lt;=(source!$B$3+source!$C$3+source!$D$3+source!$E$3+source!$F$3+source!$G$3),source!$G$2,IF(A860-1&lt;=(source!$B$3+source!$C$3+source!$D$3+source!$E$3+source!$F$3+source!$G$3+source!$H$3),source!$H$2,IF(A860-1&lt;=(source!$B$3+source!$C$3+source!$D$3+source!$E$3+source!$F$3+source!$G$3+source!$H$3+source!$I$3),source!$I$2,source!$I$2))))))))</f>
        <v>12</v>
      </c>
      <c r="D860">
        <f t="shared" si="176"/>
        <v>5838</v>
      </c>
      <c r="E860" t="str">
        <f t="shared" si="177"/>
        <v>1838 AD</v>
      </c>
    </row>
    <row r="861" spans="1:5" x14ac:dyDescent="0.25">
      <c r="A861">
        <f t="shared" si="174"/>
        <v>859</v>
      </c>
      <c r="B861">
        <f t="shared" si="175"/>
        <v>70068</v>
      </c>
      <c r="C861" s="1">
        <f>IF(A861-1&lt;=source!$B$3,source!$B$2,IF(A861-1&lt;=(source!$B$3+source!$C$3),source!$C$2,IF(A861-1&lt;=(source!$B$3+source!$C$3+source!$D$3),source!$D$2,IF(A861-1&lt;=(source!$B$3+source!$C$3+source!$D$3+source!$E$3),source!$E$2,IF(A861-1&lt;=(source!$B$3+source!$C$3+source!$D$3+source!$E$3+source!$F$3),source!$F$2,IF(A861-1&lt;=(source!$B$3+source!$C$3+source!$D$3+source!$E$3+source!$F$3+source!$G$3),source!$G$2,IF(A861-1&lt;=(source!$B$3+source!$C$3+source!$D$3+source!$E$3+source!$F$3+source!$G$3+source!$H$3),source!$H$2,IF(A861-1&lt;=(source!$B$3+source!$C$3+source!$D$3+source!$E$3+source!$F$3+source!$G$3+source!$H$3+source!$I$3),source!$I$2,source!$I$2))))))))</f>
        <v>12</v>
      </c>
      <c r="D861">
        <f t="shared" si="176"/>
        <v>5839</v>
      </c>
      <c r="E861" t="str">
        <f t="shared" si="177"/>
        <v>1839 AD</v>
      </c>
    </row>
    <row r="862" spans="1:5" x14ac:dyDescent="0.25">
      <c r="A862">
        <f t="shared" si="174"/>
        <v>860</v>
      </c>
      <c r="B862">
        <f t="shared" si="175"/>
        <v>70080</v>
      </c>
      <c r="C862" s="1">
        <f>IF(A862-1&lt;=source!$B$3,source!$B$2,IF(A862-1&lt;=(source!$B$3+source!$C$3),source!$C$2,IF(A862-1&lt;=(source!$B$3+source!$C$3+source!$D$3),source!$D$2,IF(A862-1&lt;=(source!$B$3+source!$C$3+source!$D$3+source!$E$3),source!$E$2,IF(A862-1&lt;=(source!$B$3+source!$C$3+source!$D$3+source!$E$3+source!$F$3),source!$F$2,IF(A862-1&lt;=(source!$B$3+source!$C$3+source!$D$3+source!$E$3+source!$F$3+source!$G$3),source!$G$2,IF(A862-1&lt;=(source!$B$3+source!$C$3+source!$D$3+source!$E$3+source!$F$3+source!$G$3+source!$H$3),source!$H$2,IF(A862-1&lt;=(source!$B$3+source!$C$3+source!$D$3+source!$E$3+source!$F$3+source!$G$3+source!$H$3+source!$I$3),source!$I$2,source!$I$2))))))))</f>
        <v>12</v>
      </c>
      <c r="D862">
        <f t="shared" si="176"/>
        <v>5840</v>
      </c>
      <c r="E862" t="str">
        <f t="shared" si="177"/>
        <v>1840 AD</v>
      </c>
    </row>
    <row r="863" spans="1:5" x14ac:dyDescent="0.25">
      <c r="A863">
        <f t="shared" si="174"/>
        <v>861</v>
      </c>
      <c r="B863">
        <f t="shared" si="175"/>
        <v>70092</v>
      </c>
      <c r="C863" s="1">
        <f>IF(A863-1&lt;=source!$B$3,source!$B$2,IF(A863-1&lt;=(source!$B$3+source!$C$3),source!$C$2,IF(A863-1&lt;=(source!$B$3+source!$C$3+source!$D$3),source!$D$2,IF(A863-1&lt;=(source!$B$3+source!$C$3+source!$D$3+source!$E$3),source!$E$2,IF(A863-1&lt;=(source!$B$3+source!$C$3+source!$D$3+source!$E$3+source!$F$3),source!$F$2,IF(A863-1&lt;=(source!$B$3+source!$C$3+source!$D$3+source!$E$3+source!$F$3+source!$G$3),source!$G$2,IF(A863-1&lt;=(source!$B$3+source!$C$3+source!$D$3+source!$E$3+source!$F$3+source!$G$3+source!$H$3),source!$H$2,IF(A863-1&lt;=(source!$B$3+source!$C$3+source!$D$3+source!$E$3+source!$F$3+source!$G$3+source!$H$3+source!$I$3),source!$I$2,source!$I$2))))))))</f>
        <v>12</v>
      </c>
      <c r="D863">
        <f t="shared" si="176"/>
        <v>5841</v>
      </c>
      <c r="E863" t="str">
        <f t="shared" si="177"/>
        <v>1841 AD</v>
      </c>
    </row>
    <row r="864" spans="1:5" x14ac:dyDescent="0.25">
      <c r="A864">
        <f t="shared" si="174"/>
        <v>862</v>
      </c>
      <c r="B864">
        <f t="shared" si="175"/>
        <v>70104</v>
      </c>
      <c r="C864" s="1">
        <f>IF(A864-1&lt;=source!$B$3,source!$B$2,IF(A864-1&lt;=(source!$B$3+source!$C$3),source!$C$2,IF(A864-1&lt;=(source!$B$3+source!$C$3+source!$D$3),source!$D$2,IF(A864-1&lt;=(source!$B$3+source!$C$3+source!$D$3+source!$E$3),source!$E$2,IF(A864-1&lt;=(source!$B$3+source!$C$3+source!$D$3+source!$E$3+source!$F$3),source!$F$2,IF(A864-1&lt;=(source!$B$3+source!$C$3+source!$D$3+source!$E$3+source!$F$3+source!$G$3),source!$G$2,IF(A864-1&lt;=(source!$B$3+source!$C$3+source!$D$3+source!$E$3+source!$F$3+source!$G$3+source!$H$3),source!$H$2,IF(A864-1&lt;=(source!$B$3+source!$C$3+source!$D$3+source!$E$3+source!$F$3+source!$G$3+source!$H$3+source!$I$3),source!$I$2,source!$I$2))))))))</f>
        <v>12</v>
      </c>
      <c r="D864">
        <f t="shared" si="176"/>
        <v>5842</v>
      </c>
      <c r="E864" t="str">
        <f t="shared" si="177"/>
        <v>1842 AD</v>
      </c>
    </row>
    <row r="865" spans="1:5" x14ac:dyDescent="0.25">
      <c r="A865">
        <f t="shared" si="174"/>
        <v>863</v>
      </c>
      <c r="B865">
        <f t="shared" si="175"/>
        <v>70116</v>
      </c>
      <c r="C865" s="1">
        <f>IF(A865-1&lt;=source!$B$3,source!$B$2,IF(A865-1&lt;=(source!$B$3+source!$C$3),source!$C$2,IF(A865-1&lt;=(source!$B$3+source!$C$3+source!$D$3),source!$D$2,IF(A865-1&lt;=(source!$B$3+source!$C$3+source!$D$3+source!$E$3),source!$E$2,IF(A865-1&lt;=(source!$B$3+source!$C$3+source!$D$3+source!$E$3+source!$F$3),source!$F$2,IF(A865-1&lt;=(source!$B$3+source!$C$3+source!$D$3+source!$E$3+source!$F$3+source!$G$3),source!$G$2,IF(A865-1&lt;=(source!$B$3+source!$C$3+source!$D$3+source!$E$3+source!$F$3+source!$G$3+source!$H$3),source!$H$2,IF(A865-1&lt;=(source!$B$3+source!$C$3+source!$D$3+source!$E$3+source!$F$3+source!$G$3+source!$H$3+source!$I$3),source!$I$2,source!$I$2))))))))</f>
        <v>12</v>
      </c>
      <c r="D865">
        <f t="shared" si="176"/>
        <v>5843</v>
      </c>
      <c r="E865" t="str">
        <f t="shared" si="177"/>
        <v>1843 AD</v>
      </c>
    </row>
    <row r="866" spans="1:5" x14ac:dyDescent="0.25">
      <c r="A866">
        <f t="shared" si="174"/>
        <v>864</v>
      </c>
      <c r="B866">
        <f t="shared" si="175"/>
        <v>70128</v>
      </c>
      <c r="C866" s="1">
        <f>IF(A866-1&lt;=source!$B$3,source!$B$2,IF(A866-1&lt;=(source!$B$3+source!$C$3),source!$C$2,IF(A866-1&lt;=(source!$B$3+source!$C$3+source!$D$3),source!$D$2,IF(A866-1&lt;=(source!$B$3+source!$C$3+source!$D$3+source!$E$3),source!$E$2,IF(A866-1&lt;=(source!$B$3+source!$C$3+source!$D$3+source!$E$3+source!$F$3),source!$F$2,IF(A866-1&lt;=(source!$B$3+source!$C$3+source!$D$3+source!$E$3+source!$F$3+source!$G$3),source!$G$2,IF(A866-1&lt;=(source!$B$3+source!$C$3+source!$D$3+source!$E$3+source!$F$3+source!$G$3+source!$H$3),source!$H$2,IF(A866-1&lt;=(source!$B$3+source!$C$3+source!$D$3+source!$E$3+source!$F$3+source!$G$3+source!$H$3+source!$I$3),source!$I$2,source!$I$2))))))))</f>
        <v>12</v>
      </c>
      <c r="D866">
        <f t="shared" si="176"/>
        <v>5844</v>
      </c>
      <c r="E866" t="str">
        <f t="shared" si="177"/>
        <v>1844 AD</v>
      </c>
    </row>
    <row r="867" spans="1:5" x14ac:dyDescent="0.25">
      <c r="A867">
        <f t="shared" si="174"/>
        <v>865</v>
      </c>
      <c r="B867">
        <f t="shared" si="175"/>
        <v>70140</v>
      </c>
      <c r="C867" s="1">
        <f>IF(A867-1&lt;=source!$B$3,source!$B$2,IF(A867-1&lt;=(source!$B$3+source!$C$3),source!$C$2,IF(A867-1&lt;=(source!$B$3+source!$C$3+source!$D$3),source!$D$2,IF(A867-1&lt;=(source!$B$3+source!$C$3+source!$D$3+source!$E$3),source!$E$2,IF(A867-1&lt;=(source!$B$3+source!$C$3+source!$D$3+source!$E$3+source!$F$3),source!$F$2,IF(A867-1&lt;=(source!$B$3+source!$C$3+source!$D$3+source!$E$3+source!$F$3+source!$G$3),source!$G$2,IF(A867-1&lt;=(source!$B$3+source!$C$3+source!$D$3+source!$E$3+source!$F$3+source!$G$3+source!$H$3),source!$H$2,IF(A867-1&lt;=(source!$B$3+source!$C$3+source!$D$3+source!$E$3+source!$F$3+source!$G$3+source!$H$3+source!$I$3),source!$I$2,source!$I$2))))))))</f>
        <v>12</v>
      </c>
      <c r="D867">
        <f t="shared" si="176"/>
        <v>5845</v>
      </c>
      <c r="E867" t="str">
        <f t="shared" si="177"/>
        <v>1845 AD</v>
      </c>
    </row>
    <row r="868" spans="1:5" x14ac:dyDescent="0.25">
      <c r="A868">
        <f t="shared" si="174"/>
        <v>866</v>
      </c>
      <c r="B868">
        <f t="shared" si="175"/>
        <v>70152</v>
      </c>
      <c r="C868" s="1">
        <f>IF(A868-1&lt;=source!$B$3,source!$B$2,IF(A868-1&lt;=(source!$B$3+source!$C$3),source!$C$2,IF(A868-1&lt;=(source!$B$3+source!$C$3+source!$D$3),source!$D$2,IF(A868-1&lt;=(source!$B$3+source!$C$3+source!$D$3+source!$E$3),source!$E$2,IF(A868-1&lt;=(source!$B$3+source!$C$3+source!$D$3+source!$E$3+source!$F$3),source!$F$2,IF(A868-1&lt;=(source!$B$3+source!$C$3+source!$D$3+source!$E$3+source!$F$3+source!$G$3),source!$G$2,IF(A868-1&lt;=(source!$B$3+source!$C$3+source!$D$3+source!$E$3+source!$F$3+source!$G$3+source!$H$3),source!$H$2,IF(A868-1&lt;=(source!$B$3+source!$C$3+source!$D$3+source!$E$3+source!$F$3+source!$G$3+source!$H$3+source!$I$3),source!$I$2,source!$I$2))))))))</f>
        <v>12</v>
      </c>
      <c r="D868">
        <f t="shared" si="176"/>
        <v>5846</v>
      </c>
      <c r="E868" t="str">
        <f t="shared" si="177"/>
        <v>1846 AD</v>
      </c>
    </row>
    <row r="869" spans="1:5" x14ac:dyDescent="0.25">
      <c r="A869">
        <f t="shared" si="174"/>
        <v>867</v>
      </c>
      <c r="B869">
        <f t="shared" si="175"/>
        <v>70164</v>
      </c>
      <c r="C869" s="1">
        <f>IF(A869-1&lt;=source!$B$3,source!$B$2,IF(A869-1&lt;=(source!$B$3+source!$C$3),source!$C$2,IF(A869-1&lt;=(source!$B$3+source!$C$3+source!$D$3),source!$D$2,IF(A869-1&lt;=(source!$B$3+source!$C$3+source!$D$3+source!$E$3),source!$E$2,IF(A869-1&lt;=(source!$B$3+source!$C$3+source!$D$3+source!$E$3+source!$F$3),source!$F$2,IF(A869-1&lt;=(source!$B$3+source!$C$3+source!$D$3+source!$E$3+source!$F$3+source!$G$3),source!$G$2,IF(A869-1&lt;=(source!$B$3+source!$C$3+source!$D$3+source!$E$3+source!$F$3+source!$G$3+source!$H$3),source!$H$2,IF(A869-1&lt;=(source!$B$3+source!$C$3+source!$D$3+source!$E$3+source!$F$3+source!$G$3+source!$H$3+source!$I$3),source!$I$2,source!$I$2))))))))</f>
        <v>12</v>
      </c>
      <c r="D869">
        <f t="shared" si="176"/>
        <v>5847</v>
      </c>
      <c r="E869" t="str">
        <f t="shared" si="177"/>
        <v>1847 AD</v>
      </c>
    </row>
    <row r="870" spans="1:5" x14ac:dyDescent="0.25">
      <c r="A870">
        <f t="shared" si="174"/>
        <v>868</v>
      </c>
      <c r="B870">
        <f t="shared" si="175"/>
        <v>70176</v>
      </c>
      <c r="C870" s="1">
        <f>IF(A870-1&lt;=source!$B$3,source!$B$2,IF(A870-1&lt;=(source!$B$3+source!$C$3),source!$C$2,IF(A870-1&lt;=(source!$B$3+source!$C$3+source!$D$3),source!$D$2,IF(A870-1&lt;=(source!$B$3+source!$C$3+source!$D$3+source!$E$3),source!$E$2,IF(A870-1&lt;=(source!$B$3+source!$C$3+source!$D$3+source!$E$3+source!$F$3),source!$F$2,IF(A870-1&lt;=(source!$B$3+source!$C$3+source!$D$3+source!$E$3+source!$F$3+source!$G$3),source!$G$2,IF(A870-1&lt;=(source!$B$3+source!$C$3+source!$D$3+source!$E$3+source!$F$3+source!$G$3+source!$H$3),source!$H$2,IF(A870-1&lt;=(source!$B$3+source!$C$3+source!$D$3+source!$E$3+source!$F$3+source!$G$3+source!$H$3+source!$I$3),source!$I$2,source!$I$2))))))))</f>
        <v>12</v>
      </c>
      <c r="D870">
        <f t="shared" si="176"/>
        <v>5848</v>
      </c>
      <c r="E870" t="str">
        <f t="shared" si="177"/>
        <v>1848 AD</v>
      </c>
    </row>
    <row r="871" spans="1:5" x14ac:dyDescent="0.25">
      <c r="A871">
        <f t="shared" si="174"/>
        <v>869</v>
      </c>
      <c r="B871">
        <f t="shared" si="175"/>
        <v>70188</v>
      </c>
      <c r="C871" s="1">
        <f>IF(A871-1&lt;=source!$B$3,source!$B$2,IF(A871-1&lt;=(source!$B$3+source!$C$3),source!$C$2,IF(A871-1&lt;=(source!$B$3+source!$C$3+source!$D$3),source!$D$2,IF(A871-1&lt;=(source!$B$3+source!$C$3+source!$D$3+source!$E$3),source!$E$2,IF(A871-1&lt;=(source!$B$3+source!$C$3+source!$D$3+source!$E$3+source!$F$3),source!$F$2,IF(A871-1&lt;=(source!$B$3+source!$C$3+source!$D$3+source!$E$3+source!$F$3+source!$G$3),source!$G$2,IF(A871-1&lt;=(source!$B$3+source!$C$3+source!$D$3+source!$E$3+source!$F$3+source!$G$3+source!$H$3),source!$H$2,IF(A871-1&lt;=(source!$B$3+source!$C$3+source!$D$3+source!$E$3+source!$F$3+source!$G$3+source!$H$3+source!$I$3),source!$I$2,source!$I$2))))))))</f>
        <v>12</v>
      </c>
      <c r="D871">
        <f t="shared" si="176"/>
        <v>5849</v>
      </c>
      <c r="E871" t="str">
        <f t="shared" si="177"/>
        <v>1849 AD</v>
      </c>
    </row>
    <row r="872" spans="1:5" x14ac:dyDescent="0.25">
      <c r="A872">
        <f t="shared" si="174"/>
        <v>870</v>
      </c>
      <c r="B872">
        <f t="shared" si="175"/>
        <v>70200</v>
      </c>
      <c r="C872" s="1">
        <f>IF(A872-1&lt;=source!$B$3,source!$B$2,IF(A872-1&lt;=(source!$B$3+source!$C$3),source!$C$2,IF(A872-1&lt;=(source!$B$3+source!$C$3+source!$D$3),source!$D$2,IF(A872-1&lt;=(source!$B$3+source!$C$3+source!$D$3+source!$E$3),source!$E$2,IF(A872-1&lt;=(source!$B$3+source!$C$3+source!$D$3+source!$E$3+source!$F$3),source!$F$2,IF(A872-1&lt;=(source!$B$3+source!$C$3+source!$D$3+source!$E$3+source!$F$3+source!$G$3),source!$G$2,IF(A872-1&lt;=(source!$B$3+source!$C$3+source!$D$3+source!$E$3+source!$F$3+source!$G$3+source!$H$3),source!$H$2,IF(A872-1&lt;=(source!$B$3+source!$C$3+source!$D$3+source!$E$3+source!$F$3+source!$G$3+source!$H$3+source!$I$3),source!$I$2,source!$I$2))))))))</f>
        <v>12</v>
      </c>
      <c r="D872">
        <f t="shared" si="176"/>
        <v>5850</v>
      </c>
      <c r="E872" t="str">
        <f t="shared" si="177"/>
        <v>1850 AD</v>
      </c>
    </row>
    <row r="873" spans="1:5" x14ac:dyDescent="0.25">
      <c r="A873">
        <f t="shared" si="174"/>
        <v>871</v>
      </c>
      <c r="B873">
        <f t="shared" si="175"/>
        <v>70212</v>
      </c>
      <c r="C873" s="1">
        <f>IF(A873-1&lt;=source!$B$3,source!$B$2,IF(A873-1&lt;=(source!$B$3+source!$C$3),source!$C$2,IF(A873-1&lt;=(source!$B$3+source!$C$3+source!$D$3),source!$D$2,IF(A873-1&lt;=(source!$B$3+source!$C$3+source!$D$3+source!$E$3),source!$E$2,IF(A873-1&lt;=(source!$B$3+source!$C$3+source!$D$3+source!$E$3+source!$F$3),source!$F$2,IF(A873-1&lt;=(source!$B$3+source!$C$3+source!$D$3+source!$E$3+source!$F$3+source!$G$3),source!$G$2,IF(A873-1&lt;=(source!$B$3+source!$C$3+source!$D$3+source!$E$3+source!$F$3+source!$G$3+source!$H$3),source!$H$2,IF(A873-1&lt;=(source!$B$3+source!$C$3+source!$D$3+source!$E$3+source!$F$3+source!$G$3+source!$H$3+source!$I$3),source!$I$2,source!$I$2))))))))</f>
        <v>12</v>
      </c>
      <c r="D873">
        <f t="shared" si="176"/>
        <v>5851</v>
      </c>
      <c r="E873" t="str">
        <f t="shared" si="177"/>
        <v>1851 AD</v>
      </c>
    </row>
    <row r="874" spans="1:5" x14ac:dyDescent="0.25">
      <c r="A874">
        <f t="shared" si="174"/>
        <v>872</v>
      </c>
      <c r="B874">
        <f t="shared" si="175"/>
        <v>70224</v>
      </c>
      <c r="C874" s="1">
        <f>IF(A874-1&lt;=source!$B$3,source!$B$2,IF(A874-1&lt;=(source!$B$3+source!$C$3),source!$C$2,IF(A874-1&lt;=(source!$B$3+source!$C$3+source!$D$3),source!$D$2,IF(A874-1&lt;=(source!$B$3+source!$C$3+source!$D$3+source!$E$3),source!$E$2,IF(A874-1&lt;=(source!$B$3+source!$C$3+source!$D$3+source!$E$3+source!$F$3),source!$F$2,IF(A874-1&lt;=(source!$B$3+source!$C$3+source!$D$3+source!$E$3+source!$F$3+source!$G$3),source!$G$2,IF(A874-1&lt;=(source!$B$3+source!$C$3+source!$D$3+source!$E$3+source!$F$3+source!$G$3+source!$H$3),source!$H$2,IF(A874-1&lt;=(source!$B$3+source!$C$3+source!$D$3+source!$E$3+source!$F$3+source!$G$3+source!$H$3+source!$I$3),source!$I$2,source!$I$2))))))))</f>
        <v>12</v>
      </c>
      <c r="D874">
        <f t="shared" si="176"/>
        <v>5852</v>
      </c>
      <c r="E874" t="str">
        <f t="shared" si="177"/>
        <v>1852 AD</v>
      </c>
    </row>
    <row r="875" spans="1:5" x14ac:dyDescent="0.25">
      <c r="A875">
        <f t="shared" si="174"/>
        <v>873</v>
      </c>
      <c r="B875">
        <f t="shared" si="175"/>
        <v>70236</v>
      </c>
      <c r="C875" s="1">
        <f>IF(A875-1&lt;=source!$B$3,source!$B$2,IF(A875-1&lt;=(source!$B$3+source!$C$3),source!$C$2,IF(A875-1&lt;=(source!$B$3+source!$C$3+source!$D$3),source!$D$2,IF(A875-1&lt;=(source!$B$3+source!$C$3+source!$D$3+source!$E$3),source!$E$2,IF(A875-1&lt;=(source!$B$3+source!$C$3+source!$D$3+source!$E$3+source!$F$3),source!$F$2,IF(A875-1&lt;=(source!$B$3+source!$C$3+source!$D$3+source!$E$3+source!$F$3+source!$G$3),source!$G$2,IF(A875-1&lt;=(source!$B$3+source!$C$3+source!$D$3+source!$E$3+source!$F$3+source!$G$3+source!$H$3),source!$H$2,IF(A875-1&lt;=(source!$B$3+source!$C$3+source!$D$3+source!$E$3+source!$F$3+source!$G$3+source!$H$3+source!$I$3),source!$I$2,source!$I$2))))))))</f>
        <v>12</v>
      </c>
      <c r="D875">
        <f t="shared" si="176"/>
        <v>5853</v>
      </c>
      <c r="E875" t="str">
        <f t="shared" si="177"/>
        <v>1853 AD</v>
      </c>
    </row>
    <row r="876" spans="1:5" x14ac:dyDescent="0.25">
      <c r="A876">
        <f t="shared" si="174"/>
        <v>874</v>
      </c>
      <c r="B876">
        <f t="shared" si="175"/>
        <v>70248</v>
      </c>
      <c r="C876" s="1">
        <f>IF(A876-1&lt;=source!$B$3,source!$B$2,IF(A876-1&lt;=(source!$B$3+source!$C$3),source!$C$2,IF(A876-1&lt;=(source!$B$3+source!$C$3+source!$D$3),source!$D$2,IF(A876-1&lt;=(source!$B$3+source!$C$3+source!$D$3+source!$E$3),source!$E$2,IF(A876-1&lt;=(source!$B$3+source!$C$3+source!$D$3+source!$E$3+source!$F$3),source!$F$2,IF(A876-1&lt;=(source!$B$3+source!$C$3+source!$D$3+source!$E$3+source!$F$3+source!$G$3),source!$G$2,IF(A876-1&lt;=(source!$B$3+source!$C$3+source!$D$3+source!$E$3+source!$F$3+source!$G$3+source!$H$3),source!$H$2,IF(A876-1&lt;=(source!$B$3+source!$C$3+source!$D$3+source!$E$3+source!$F$3+source!$G$3+source!$H$3+source!$I$3),source!$I$2,source!$I$2))))))))</f>
        <v>12</v>
      </c>
      <c r="D876">
        <f t="shared" si="176"/>
        <v>5854</v>
      </c>
      <c r="E876" t="str">
        <f t="shared" si="177"/>
        <v>1854 AD</v>
      </c>
    </row>
    <row r="877" spans="1:5" x14ac:dyDescent="0.25">
      <c r="A877">
        <f t="shared" si="174"/>
        <v>875</v>
      </c>
      <c r="B877">
        <f t="shared" si="175"/>
        <v>70260</v>
      </c>
      <c r="C877" s="1">
        <f>IF(A877-1&lt;=source!$B$3,source!$B$2,IF(A877-1&lt;=(source!$B$3+source!$C$3),source!$C$2,IF(A877-1&lt;=(source!$B$3+source!$C$3+source!$D$3),source!$D$2,IF(A877-1&lt;=(source!$B$3+source!$C$3+source!$D$3+source!$E$3),source!$E$2,IF(A877-1&lt;=(source!$B$3+source!$C$3+source!$D$3+source!$E$3+source!$F$3),source!$F$2,IF(A877-1&lt;=(source!$B$3+source!$C$3+source!$D$3+source!$E$3+source!$F$3+source!$G$3),source!$G$2,IF(A877-1&lt;=(source!$B$3+source!$C$3+source!$D$3+source!$E$3+source!$F$3+source!$G$3+source!$H$3),source!$H$2,IF(A877-1&lt;=(source!$B$3+source!$C$3+source!$D$3+source!$E$3+source!$F$3+source!$G$3+source!$H$3+source!$I$3),source!$I$2,source!$I$2))))))))</f>
        <v>12</v>
      </c>
      <c r="D877">
        <f t="shared" si="176"/>
        <v>5855</v>
      </c>
      <c r="E877" t="str">
        <f t="shared" si="177"/>
        <v>1855 AD</v>
      </c>
    </row>
    <row r="878" spans="1:5" x14ac:dyDescent="0.25">
      <c r="A878">
        <f t="shared" si="174"/>
        <v>876</v>
      </c>
      <c r="B878">
        <f t="shared" si="175"/>
        <v>70272</v>
      </c>
      <c r="C878" s="1">
        <f>IF(A878-1&lt;=source!$B$3,source!$B$2,IF(A878-1&lt;=(source!$B$3+source!$C$3),source!$C$2,IF(A878-1&lt;=(source!$B$3+source!$C$3+source!$D$3),source!$D$2,IF(A878-1&lt;=(source!$B$3+source!$C$3+source!$D$3+source!$E$3),source!$E$2,IF(A878-1&lt;=(source!$B$3+source!$C$3+source!$D$3+source!$E$3+source!$F$3),source!$F$2,IF(A878-1&lt;=(source!$B$3+source!$C$3+source!$D$3+source!$E$3+source!$F$3+source!$G$3),source!$G$2,IF(A878-1&lt;=(source!$B$3+source!$C$3+source!$D$3+source!$E$3+source!$F$3+source!$G$3+source!$H$3),source!$H$2,IF(A878-1&lt;=(source!$B$3+source!$C$3+source!$D$3+source!$E$3+source!$F$3+source!$G$3+source!$H$3+source!$I$3),source!$I$2,source!$I$2))))))))</f>
        <v>12</v>
      </c>
      <c r="D878">
        <f t="shared" si="176"/>
        <v>5856</v>
      </c>
      <c r="E878" t="str">
        <f t="shared" si="177"/>
        <v>1856 AD</v>
      </c>
    </row>
    <row r="879" spans="1:5" x14ac:dyDescent="0.25">
      <c r="A879">
        <f t="shared" si="174"/>
        <v>877</v>
      </c>
      <c r="B879">
        <f t="shared" si="175"/>
        <v>70284</v>
      </c>
      <c r="C879" s="1">
        <f>IF(A879-1&lt;=source!$B$3,source!$B$2,IF(A879-1&lt;=(source!$B$3+source!$C$3),source!$C$2,IF(A879-1&lt;=(source!$B$3+source!$C$3+source!$D$3),source!$D$2,IF(A879-1&lt;=(source!$B$3+source!$C$3+source!$D$3+source!$E$3),source!$E$2,IF(A879-1&lt;=(source!$B$3+source!$C$3+source!$D$3+source!$E$3+source!$F$3),source!$F$2,IF(A879-1&lt;=(source!$B$3+source!$C$3+source!$D$3+source!$E$3+source!$F$3+source!$G$3),source!$G$2,IF(A879-1&lt;=(source!$B$3+source!$C$3+source!$D$3+source!$E$3+source!$F$3+source!$G$3+source!$H$3),source!$H$2,IF(A879-1&lt;=(source!$B$3+source!$C$3+source!$D$3+source!$E$3+source!$F$3+source!$G$3+source!$H$3+source!$I$3),source!$I$2,source!$I$2))))))))</f>
        <v>12</v>
      </c>
      <c r="D879">
        <f t="shared" si="176"/>
        <v>5857</v>
      </c>
      <c r="E879" t="str">
        <f t="shared" si="177"/>
        <v>1857 AD</v>
      </c>
    </row>
    <row r="880" spans="1:5" x14ac:dyDescent="0.25">
      <c r="A880">
        <f t="shared" si="174"/>
        <v>878</v>
      </c>
      <c r="B880">
        <f t="shared" si="175"/>
        <v>70296</v>
      </c>
      <c r="C880" s="1">
        <f>IF(A880-1&lt;=source!$B$3,source!$B$2,IF(A880-1&lt;=(source!$B$3+source!$C$3),source!$C$2,IF(A880-1&lt;=(source!$B$3+source!$C$3+source!$D$3),source!$D$2,IF(A880-1&lt;=(source!$B$3+source!$C$3+source!$D$3+source!$E$3),source!$E$2,IF(A880-1&lt;=(source!$B$3+source!$C$3+source!$D$3+source!$E$3+source!$F$3),source!$F$2,IF(A880-1&lt;=(source!$B$3+source!$C$3+source!$D$3+source!$E$3+source!$F$3+source!$G$3),source!$G$2,IF(A880-1&lt;=(source!$B$3+source!$C$3+source!$D$3+source!$E$3+source!$F$3+source!$G$3+source!$H$3),source!$H$2,IF(A880-1&lt;=(source!$B$3+source!$C$3+source!$D$3+source!$E$3+source!$F$3+source!$G$3+source!$H$3+source!$I$3),source!$I$2,source!$I$2))))))))</f>
        <v>12</v>
      </c>
      <c r="D880">
        <f t="shared" si="176"/>
        <v>5858</v>
      </c>
      <c r="E880" t="str">
        <f t="shared" si="177"/>
        <v>1858 AD</v>
      </c>
    </row>
    <row r="881" spans="1:5" x14ac:dyDescent="0.25">
      <c r="A881">
        <f t="shared" si="174"/>
        <v>879</v>
      </c>
      <c r="B881">
        <f t="shared" si="175"/>
        <v>70308</v>
      </c>
      <c r="C881" s="1">
        <f>IF(A881-1&lt;=source!$B$3,source!$B$2,IF(A881-1&lt;=(source!$B$3+source!$C$3),source!$C$2,IF(A881-1&lt;=(source!$B$3+source!$C$3+source!$D$3),source!$D$2,IF(A881-1&lt;=(source!$B$3+source!$C$3+source!$D$3+source!$E$3),source!$E$2,IF(A881-1&lt;=(source!$B$3+source!$C$3+source!$D$3+source!$E$3+source!$F$3),source!$F$2,IF(A881-1&lt;=(source!$B$3+source!$C$3+source!$D$3+source!$E$3+source!$F$3+source!$G$3),source!$G$2,IF(A881-1&lt;=(source!$B$3+source!$C$3+source!$D$3+source!$E$3+source!$F$3+source!$G$3+source!$H$3),source!$H$2,IF(A881-1&lt;=(source!$B$3+source!$C$3+source!$D$3+source!$E$3+source!$F$3+source!$G$3+source!$H$3+source!$I$3),source!$I$2,source!$I$2))))))))</f>
        <v>12</v>
      </c>
      <c r="D881">
        <f t="shared" si="176"/>
        <v>5859</v>
      </c>
      <c r="E881" t="str">
        <f t="shared" si="177"/>
        <v>1859 AD</v>
      </c>
    </row>
    <row r="882" spans="1:5" x14ac:dyDescent="0.25">
      <c r="A882">
        <f t="shared" si="174"/>
        <v>880</v>
      </c>
      <c r="B882">
        <f t="shared" si="175"/>
        <v>70320</v>
      </c>
      <c r="C882" s="1">
        <f>IF(A882-1&lt;=source!$B$3,source!$B$2,IF(A882-1&lt;=(source!$B$3+source!$C$3),source!$C$2,IF(A882-1&lt;=(source!$B$3+source!$C$3+source!$D$3),source!$D$2,IF(A882-1&lt;=(source!$B$3+source!$C$3+source!$D$3+source!$E$3),source!$E$2,IF(A882-1&lt;=(source!$B$3+source!$C$3+source!$D$3+source!$E$3+source!$F$3),source!$F$2,IF(A882-1&lt;=(source!$B$3+source!$C$3+source!$D$3+source!$E$3+source!$F$3+source!$G$3),source!$G$2,IF(A882-1&lt;=(source!$B$3+source!$C$3+source!$D$3+source!$E$3+source!$F$3+source!$G$3+source!$H$3),source!$H$2,IF(A882-1&lt;=(source!$B$3+source!$C$3+source!$D$3+source!$E$3+source!$F$3+source!$G$3+source!$H$3+source!$I$3),source!$I$2,source!$I$2))))))))</f>
        <v>12</v>
      </c>
      <c r="D882">
        <f t="shared" si="176"/>
        <v>5860</v>
      </c>
      <c r="E882" t="str">
        <f t="shared" si="177"/>
        <v>1860 AD</v>
      </c>
    </row>
    <row r="883" spans="1:5" x14ac:dyDescent="0.25">
      <c r="A883">
        <f t="shared" si="174"/>
        <v>881</v>
      </c>
      <c r="B883">
        <f t="shared" si="175"/>
        <v>70332</v>
      </c>
      <c r="C883" s="1">
        <f>IF(A883-1&lt;=source!$B$3,source!$B$2,IF(A883-1&lt;=(source!$B$3+source!$C$3),source!$C$2,IF(A883-1&lt;=(source!$B$3+source!$C$3+source!$D$3),source!$D$2,IF(A883-1&lt;=(source!$B$3+source!$C$3+source!$D$3+source!$E$3),source!$E$2,IF(A883-1&lt;=(source!$B$3+source!$C$3+source!$D$3+source!$E$3+source!$F$3),source!$F$2,IF(A883-1&lt;=(source!$B$3+source!$C$3+source!$D$3+source!$E$3+source!$F$3+source!$G$3),source!$G$2,IF(A883-1&lt;=(source!$B$3+source!$C$3+source!$D$3+source!$E$3+source!$F$3+source!$G$3+source!$H$3),source!$H$2,IF(A883-1&lt;=(source!$B$3+source!$C$3+source!$D$3+source!$E$3+source!$F$3+source!$G$3+source!$H$3+source!$I$3),source!$I$2,source!$I$2))))))))</f>
        <v>12</v>
      </c>
      <c r="D883">
        <f t="shared" si="176"/>
        <v>5861</v>
      </c>
      <c r="E883" t="str">
        <f t="shared" si="177"/>
        <v>1861 AD</v>
      </c>
    </row>
    <row r="884" spans="1:5" x14ac:dyDescent="0.25">
      <c r="A884">
        <f t="shared" si="174"/>
        <v>882</v>
      </c>
      <c r="B884">
        <f t="shared" si="175"/>
        <v>70344</v>
      </c>
      <c r="C884" s="1">
        <f>IF(A884-1&lt;=source!$B$3,source!$B$2,IF(A884-1&lt;=(source!$B$3+source!$C$3),source!$C$2,IF(A884-1&lt;=(source!$B$3+source!$C$3+source!$D$3),source!$D$2,IF(A884-1&lt;=(source!$B$3+source!$C$3+source!$D$3+source!$E$3),source!$E$2,IF(A884-1&lt;=(source!$B$3+source!$C$3+source!$D$3+source!$E$3+source!$F$3),source!$F$2,IF(A884-1&lt;=(source!$B$3+source!$C$3+source!$D$3+source!$E$3+source!$F$3+source!$G$3),source!$G$2,IF(A884-1&lt;=(source!$B$3+source!$C$3+source!$D$3+source!$E$3+source!$F$3+source!$G$3+source!$H$3),source!$H$2,IF(A884-1&lt;=(source!$B$3+source!$C$3+source!$D$3+source!$E$3+source!$F$3+source!$G$3+source!$H$3+source!$I$3),source!$I$2,source!$I$2))))))))</f>
        <v>12</v>
      </c>
      <c r="D884">
        <f t="shared" si="176"/>
        <v>5862</v>
      </c>
      <c r="E884" t="str">
        <f t="shared" si="177"/>
        <v>1862 AD</v>
      </c>
    </row>
    <row r="885" spans="1:5" x14ac:dyDescent="0.25">
      <c r="A885">
        <f t="shared" si="174"/>
        <v>883</v>
      </c>
      <c r="B885">
        <f t="shared" si="175"/>
        <v>70356</v>
      </c>
      <c r="C885" s="1">
        <f>IF(A885-1&lt;=source!$B$3,source!$B$2,IF(A885-1&lt;=(source!$B$3+source!$C$3),source!$C$2,IF(A885-1&lt;=(source!$B$3+source!$C$3+source!$D$3),source!$D$2,IF(A885-1&lt;=(source!$B$3+source!$C$3+source!$D$3+source!$E$3),source!$E$2,IF(A885-1&lt;=(source!$B$3+source!$C$3+source!$D$3+source!$E$3+source!$F$3),source!$F$2,IF(A885-1&lt;=(source!$B$3+source!$C$3+source!$D$3+source!$E$3+source!$F$3+source!$G$3),source!$G$2,IF(A885-1&lt;=(source!$B$3+source!$C$3+source!$D$3+source!$E$3+source!$F$3+source!$G$3+source!$H$3),source!$H$2,IF(A885-1&lt;=(source!$B$3+source!$C$3+source!$D$3+source!$E$3+source!$F$3+source!$G$3+source!$H$3+source!$I$3),source!$I$2,source!$I$2))))))))</f>
        <v>12</v>
      </c>
      <c r="D885">
        <f t="shared" si="176"/>
        <v>5863</v>
      </c>
      <c r="E885" t="str">
        <f t="shared" si="177"/>
        <v>1863 AD</v>
      </c>
    </row>
    <row r="886" spans="1:5" x14ac:dyDescent="0.25">
      <c r="A886">
        <f t="shared" si="174"/>
        <v>884</v>
      </c>
      <c r="B886">
        <f t="shared" si="175"/>
        <v>70368</v>
      </c>
      <c r="C886" s="1">
        <f>IF(A886-1&lt;=source!$B$3,source!$B$2,IF(A886-1&lt;=(source!$B$3+source!$C$3),source!$C$2,IF(A886-1&lt;=(source!$B$3+source!$C$3+source!$D$3),source!$D$2,IF(A886-1&lt;=(source!$B$3+source!$C$3+source!$D$3+source!$E$3),source!$E$2,IF(A886-1&lt;=(source!$B$3+source!$C$3+source!$D$3+source!$E$3+source!$F$3),source!$F$2,IF(A886-1&lt;=(source!$B$3+source!$C$3+source!$D$3+source!$E$3+source!$F$3+source!$G$3),source!$G$2,IF(A886-1&lt;=(source!$B$3+source!$C$3+source!$D$3+source!$E$3+source!$F$3+source!$G$3+source!$H$3),source!$H$2,IF(A886-1&lt;=(source!$B$3+source!$C$3+source!$D$3+source!$E$3+source!$F$3+source!$G$3+source!$H$3+source!$I$3),source!$I$2,source!$I$2))))))))</f>
        <v>12</v>
      </c>
      <c r="D886">
        <f t="shared" si="176"/>
        <v>5864</v>
      </c>
      <c r="E886" t="str">
        <f t="shared" si="177"/>
        <v>1864 AD</v>
      </c>
    </row>
    <row r="887" spans="1:5" x14ac:dyDescent="0.25">
      <c r="A887">
        <f t="shared" si="174"/>
        <v>885</v>
      </c>
      <c r="B887">
        <f t="shared" si="175"/>
        <v>70380</v>
      </c>
      <c r="C887" s="1">
        <f>IF(A887-1&lt;=source!$B$3,source!$B$2,IF(A887-1&lt;=(source!$B$3+source!$C$3),source!$C$2,IF(A887-1&lt;=(source!$B$3+source!$C$3+source!$D$3),source!$D$2,IF(A887-1&lt;=(source!$B$3+source!$C$3+source!$D$3+source!$E$3),source!$E$2,IF(A887-1&lt;=(source!$B$3+source!$C$3+source!$D$3+source!$E$3+source!$F$3),source!$F$2,IF(A887-1&lt;=(source!$B$3+source!$C$3+source!$D$3+source!$E$3+source!$F$3+source!$G$3),source!$G$2,IF(A887-1&lt;=(source!$B$3+source!$C$3+source!$D$3+source!$E$3+source!$F$3+source!$G$3+source!$H$3),source!$H$2,IF(A887-1&lt;=(source!$B$3+source!$C$3+source!$D$3+source!$E$3+source!$F$3+source!$G$3+source!$H$3+source!$I$3),source!$I$2,source!$I$2))))))))</f>
        <v>12</v>
      </c>
      <c r="D887">
        <f t="shared" si="176"/>
        <v>5865</v>
      </c>
      <c r="E887" t="str">
        <f t="shared" si="177"/>
        <v>1865 AD</v>
      </c>
    </row>
    <row r="888" spans="1:5" x14ac:dyDescent="0.25">
      <c r="A888">
        <f t="shared" si="174"/>
        <v>886</v>
      </c>
      <c r="B888">
        <f t="shared" si="175"/>
        <v>70392</v>
      </c>
      <c r="C888" s="1">
        <f>IF(A888-1&lt;=source!$B$3,source!$B$2,IF(A888-1&lt;=(source!$B$3+source!$C$3),source!$C$2,IF(A888-1&lt;=(source!$B$3+source!$C$3+source!$D$3),source!$D$2,IF(A888-1&lt;=(source!$B$3+source!$C$3+source!$D$3+source!$E$3),source!$E$2,IF(A888-1&lt;=(source!$B$3+source!$C$3+source!$D$3+source!$E$3+source!$F$3),source!$F$2,IF(A888-1&lt;=(source!$B$3+source!$C$3+source!$D$3+source!$E$3+source!$F$3+source!$G$3),source!$G$2,IF(A888-1&lt;=(source!$B$3+source!$C$3+source!$D$3+source!$E$3+source!$F$3+source!$G$3+source!$H$3),source!$H$2,IF(A888-1&lt;=(source!$B$3+source!$C$3+source!$D$3+source!$E$3+source!$F$3+source!$G$3+source!$H$3+source!$I$3),source!$I$2,source!$I$2))))))))</f>
        <v>12</v>
      </c>
      <c r="D888">
        <f t="shared" si="176"/>
        <v>5866</v>
      </c>
      <c r="E888" t="str">
        <f t="shared" si="177"/>
        <v>1866 AD</v>
      </c>
    </row>
    <row r="889" spans="1:5" x14ac:dyDescent="0.25">
      <c r="A889">
        <f t="shared" si="174"/>
        <v>887</v>
      </c>
      <c r="B889">
        <f t="shared" si="175"/>
        <v>70404</v>
      </c>
      <c r="C889" s="1">
        <f>IF(A889-1&lt;=source!$B$3,source!$B$2,IF(A889-1&lt;=(source!$B$3+source!$C$3),source!$C$2,IF(A889-1&lt;=(source!$B$3+source!$C$3+source!$D$3),source!$D$2,IF(A889-1&lt;=(source!$B$3+source!$C$3+source!$D$3+source!$E$3),source!$E$2,IF(A889-1&lt;=(source!$B$3+source!$C$3+source!$D$3+source!$E$3+source!$F$3),source!$F$2,IF(A889-1&lt;=(source!$B$3+source!$C$3+source!$D$3+source!$E$3+source!$F$3+source!$G$3),source!$G$2,IF(A889-1&lt;=(source!$B$3+source!$C$3+source!$D$3+source!$E$3+source!$F$3+source!$G$3+source!$H$3),source!$H$2,IF(A889-1&lt;=(source!$B$3+source!$C$3+source!$D$3+source!$E$3+source!$F$3+source!$G$3+source!$H$3+source!$I$3),source!$I$2,source!$I$2))))))))</f>
        <v>12</v>
      </c>
      <c r="D889">
        <f t="shared" si="176"/>
        <v>5867</v>
      </c>
      <c r="E889" t="str">
        <f t="shared" si="177"/>
        <v>1867 AD</v>
      </c>
    </row>
    <row r="890" spans="1:5" x14ac:dyDescent="0.25">
      <c r="A890">
        <f t="shared" si="174"/>
        <v>888</v>
      </c>
      <c r="B890">
        <f t="shared" si="175"/>
        <v>70416</v>
      </c>
      <c r="C890" s="1">
        <f>IF(A890-1&lt;=source!$B$3,source!$B$2,IF(A890-1&lt;=(source!$B$3+source!$C$3),source!$C$2,IF(A890-1&lt;=(source!$B$3+source!$C$3+source!$D$3),source!$D$2,IF(A890-1&lt;=(source!$B$3+source!$C$3+source!$D$3+source!$E$3),source!$E$2,IF(A890-1&lt;=(source!$B$3+source!$C$3+source!$D$3+source!$E$3+source!$F$3),source!$F$2,IF(A890-1&lt;=(source!$B$3+source!$C$3+source!$D$3+source!$E$3+source!$F$3+source!$G$3),source!$G$2,IF(A890-1&lt;=(source!$B$3+source!$C$3+source!$D$3+source!$E$3+source!$F$3+source!$G$3+source!$H$3),source!$H$2,IF(A890-1&lt;=(source!$B$3+source!$C$3+source!$D$3+source!$E$3+source!$F$3+source!$G$3+source!$H$3+source!$I$3),source!$I$2,source!$I$2))))))))</f>
        <v>12</v>
      </c>
      <c r="D890">
        <f t="shared" si="176"/>
        <v>5868</v>
      </c>
      <c r="E890" t="str">
        <f t="shared" si="177"/>
        <v>1868 AD</v>
      </c>
    </row>
    <row r="891" spans="1:5" x14ac:dyDescent="0.25">
      <c r="A891">
        <f t="shared" si="174"/>
        <v>889</v>
      </c>
      <c r="B891">
        <f t="shared" si="175"/>
        <v>70428</v>
      </c>
      <c r="C891" s="1">
        <f>IF(A891-1&lt;=source!$B$3,source!$B$2,IF(A891-1&lt;=(source!$B$3+source!$C$3),source!$C$2,IF(A891-1&lt;=(source!$B$3+source!$C$3+source!$D$3),source!$D$2,IF(A891-1&lt;=(source!$B$3+source!$C$3+source!$D$3+source!$E$3),source!$E$2,IF(A891-1&lt;=(source!$B$3+source!$C$3+source!$D$3+source!$E$3+source!$F$3),source!$F$2,IF(A891-1&lt;=(source!$B$3+source!$C$3+source!$D$3+source!$E$3+source!$F$3+source!$G$3),source!$G$2,IF(A891-1&lt;=(source!$B$3+source!$C$3+source!$D$3+source!$E$3+source!$F$3+source!$G$3+source!$H$3),source!$H$2,IF(A891-1&lt;=(source!$B$3+source!$C$3+source!$D$3+source!$E$3+source!$F$3+source!$G$3+source!$H$3+source!$I$3),source!$I$2,source!$I$2))))))))</f>
        <v>12</v>
      </c>
      <c r="D891">
        <f t="shared" si="176"/>
        <v>5869</v>
      </c>
      <c r="E891" t="str">
        <f t="shared" si="177"/>
        <v>1869 AD</v>
      </c>
    </row>
    <row r="892" spans="1:5" x14ac:dyDescent="0.25">
      <c r="A892">
        <f t="shared" si="174"/>
        <v>890</v>
      </c>
      <c r="B892">
        <f t="shared" si="175"/>
        <v>70440</v>
      </c>
      <c r="C892" s="1">
        <f>IF(A892-1&lt;=source!$B$3,source!$B$2,IF(A892-1&lt;=(source!$B$3+source!$C$3),source!$C$2,IF(A892-1&lt;=(source!$B$3+source!$C$3+source!$D$3),source!$D$2,IF(A892-1&lt;=(source!$B$3+source!$C$3+source!$D$3+source!$E$3),source!$E$2,IF(A892-1&lt;=(source!$B$3+source!$C$3+source!$D$3+source!$E$3+source!$F$3),source!$F$2,IF(A892-1&lt;=(source!$B$3+source!$C$3+source!$D$3+source!$E$3+source!$F$3+source!$G$3),source!$G$2,IF(A892-1&lt;=(source!$B$3+source!$C$3+source!$D$3+source!$E$3+source!$F$3+source!$G$3+source!$H$3),source!$H$2,IF(A892-1&lt;=(source!$B$3+source!$C$3+source!$D$3+source!$E$3+source!$F$3+source!$G$3+source!$H$3+source!$I$3),source!$I$2,source!$I$2))))))))</f>
        <v>12</v>
      </c>
      <c r="D892">
        <f t="shared" si="176"/>
        <v>5870</v>
      </c>
      <c r="E892" t="str">
        <f t="shared" si="177"/>
        <v>1870 AD</v>
      </c>
    </row>
    <row r="893" spans="1:5" x14ac:dyDescent="0.25">
      <c r="A893">
        <f t="shared" si="174"/>
        <v>891</v>
      </c>
      <c r="B893">
        <f t="shared" si="175"/>
        <v>70452</v>
      </c>
      <c r="C893" s="1">
        <f>IF(A893-1&lt;=source!$B$3,source!$B$2,IF(A893-1&lt;=(source!$B$3+source!$C$3),source!$C$2,IF(A893-1&lt;=(source!$B$3+source!$C$3+source!$D$3),source!$D$2,IF(A893-1&lt;=(source!$B$3+source!$C$3+source!$D$3+source!$E$3),source!$E$2,IF(A893-1&lt;=(source!$B$3+source!$C$3+source!$D$3+source!$E$3+source!$F$3),source!$F$2,IF(A893-1&lt;=(source!$B$3+source!$C$3+source!$D$3+source!$E$3+source!$F$3+source!$G$3),source!$G$2,IF(A893-1&lt;=(source!$B$3+source!$C$3+source!$D$3+source!$E$3+source!$F$3+source!$G$3+source!$H$3),source!$H$2,IF(A893-1&lt;=(source!$B$3+source!$C$3+source!$D$3+source!$E$3+source!$F$3+source!$G$3+source!$H$3+source!$I$3),source!$I$2,source!$I$2))))))))</f>
        <v>12</v>
      </c>
      <c r="D893">
        <f t="shared" si="176"/>
        <v>5871</v>
      </c>
      <c r="E893" t="str">
        <f t="shared" si="177"/>
        <v>1871 AD</v>
      </c>
    </row>
    <row r="894" spans="1:5" x14ac:dyDescent="0.25">
      <c r="A894">
        <f t="shared" si="174"/>
        <v>892</v>
      </c>
      <c r="B894">
        <f t="shared" si="175"/>
        <v>70464</v>
      </c>
      <c r="C894" s="1">
        <f>IF(A894-1&lt;=source!$B$3,source!$B$2,IF(A894-1&lt;=(source!$B$3+source!$C$3),source!$C$2,IF(A894-1&lt;=(source!$B$3+source!$C$3+source!$D$3),source!$D$2,IF(A894-1&lt;=(source!$B$3+source!$C$3+source!$D$3+source!$E$3),source!$E$2,IF(A894-1&lt;=(source!$B$3+source!$C$3+source!$D$3+source!$E$3+source!$F$3),source!$F$2,IF(A894-1&lt;=(source!$B$3+source!$C$3+source!$D$3+source!$E$3+source!$F$3+source!$G$3),source!$G$2,IF(A894-1&lt;=(source!$B$3+source!$C$3+source!$D$3+source!$E$3+source!$F$3+source!$G$3+source!$H$3),source!$H$2,IF(A894-1&lt;=(source!$B$3+source!$C$3+source!$D$3+source!$E$3+source!$F$3+source!$G$3+source!$H$3+source!$I$3),source!$I$2,source!$I$2))))))))</f>
        <v>12</v>
      </c>
      <c r="D894">
        <f t="shared" si="176"/>
        <v>5872</v>
      </c>
      <c r="E894" t="str">
        <f t="shared" si="177"/>
        <v>1872 AD</v>
      </c>
    </row>
    <row r="895" spans="1:5" x14ac:dyDescent="0.25">
      <c r="A895">
        <f t="shared" si="174"/>
        <v>893</v>
      </c>
      <c r="B895">
        <f t="shared" si="175"/>
        <v>70476</v>
      </c>
      <c r="C895" s="1">
        <f>IF(A895-1&lt;=source!$B$3,source!$B$2,IF(A895-1&lt;=(source!$B$3+source!$C$3),source!$C$2,IF(A895-1&lt;=(source!$B$3+source!$C$3+source!$D$3),source!$D$2,IF(A895-1&lt;=(source!$B$3+source!$C$3+source!$D$3+source!$E$3),source!$E$2,IF(A895-1&lt;=(source!$B$3+source!$C$3+source!$D$3+source!$E$3+source!$F$3),source!$F$2,IF(A895-1&lt;=(source!$B$3+source!$C$3+source!$D$3+source!$E$3+source!$F$3+source!$G$3),source!$G$2,IF(A895-1&lt;=(source!$B$3+source!$C$3+source!$D$3+source!$E$3+source!$F$3+source!$G$3+source!$H$3),source!$H$2,IF(A895-1&lt;=(source!$B$3+source!$C$3+source!$D$3+source!$E$3+source!$F$3+source!$G$3+source!$H$3+source!$I$3),source!$I$2,source!$I$2))))))))</f>
        <v>12</v>
      </c>
      <c r="D895">
        <f t="shared" si="176"/>
        <v>5873</v>
      </c>
      <c r="E895" t="str">
        <f t="shared" si="177"/>
        <v>1873 AD</v>
      </c>
    </row>
    <row r="896" spans="1:5" x14ac:dyDescent="0.25">
      <c r="A896">
        <f t="shared" si="174"/>
        <v>894</v>
      </c>
      <c r="B896">
        <f t="shared" si="175"/>
        <v>70488</v>
      </c>
      <c r="C896" s="1">
        <f>IF(A896-1&lt;=source!$B$3,source!$B$2,IF(A896-1&lt;=(source!$B$3+source!$C$3),source!$C$2,IF(A896-1&lt;=(source!$B$3+source!$C$3+source!$D$3),source!$D$2,IF(A896-1&lt;=(source!$B$3+source!$C$3+source!$D$3+source!$E$3),source!$E$2,IF(A896-1&lt;=(source!$B$3+source!$C$3+source!$D$3+source!$E$3+source!$F$3),source!$F$2,IF(A896-1&lt;=(source!$B$3+source!$C$3+source!$D$3+source!$E$3+source!$F$3+source!$G$3),source!$G$2,IF(A896-1&lt;=(source!$B$3+source!$C$3+source!$D$3+source!$E$3+source!$F$3+source!$G$3+source!$H$3),source!$H$2,IF(A896-1&lt;=(source!$B$3+source!$C$3+source!$D$3+source!$E$3+source!$F$3+source!$G$3+source!$H$3+source!$I$3),source!$I$2,source!$I$2))))))))</f>
        <v>12</v>
      </c>
      <c r="D896">
        <f t="shared" si="176"/>
        <v>5874</v>
      </c>
      <c r="E896" t="str">
        <f t="shared" si="177"/>
        <v>1874 AD</v>
      </c>
    </row>
    <row r="897" spans="1:5" x14ac:dyDescent="0.25">
      <c r="A897">
        <f t="shared" si="174"/>
        <v>895</v>
      </c>
      <c r="B897">
        <f t="shared" si="175"/>
        <v>70500</v>
      </c>
      <c r="C897" s="1">
        <f>IF(A897-1&lt;=source!$B$3,source!$B$2,IF(A897-1&lt;=(source!$B$3+source!$C$3),source!$C$2,IF(A897-1&lt;=(source!$B$3+source!$C$3+source!$D$3),source!$D$2,IF(A897-1&lt;=(source!$B$3+source!$C$3+source!$D$3+source!$E$3),source!$E$2,IF(A897-1&lt;=(source!$B$3+source!$C$3+source!$D$3+source!$E$3+source!$F$3),source!$F$2,IF(A897-1&lt;=(source!$B$3+source!$C$3+source!$D$3+source!$E$3+source!$F$3+source!$G$3),source!$G$2,IF(A897-1&lt;=(source!$B$3+source!$C$3+source!$D$3+source!$E$3+source!$F$3+source!$G$3+source!$H$3),source!$H$2,IF(A897-1&lt;=(source!$B$3+source!$C$3+source!$D$3+source!$E$3+source!$F$3+source!$G$3+source!$H$3+source!$I$3),source!$I$2,source!$I$2))))))))</f>
        <v>12</v>
      </c>
      <c r="D897">
        <f t="shared" si="176"/>
        <v>5875</v>
      </c>
      <c r="E897" t="str">
        <f t="shared" si="177"/>
        <v>1875 AD</v>
      </c>
    </row>
    <row r="898" spans="1:5" x14ac:dyDescent="0.25">
      <c r="A898">
        <f t="shared" si="174"/>
        <v>896</v>
      </c>
      <c r="B898">
        <f t="shared" si="175"/>
        <v>70512</v>
      </c>
      <c r="C898" s="1">
        <f>IF(A898-1&lt;=source!$B$3,source!$B$2,IF(A898-1&lt;=(source!$B$3+source!$C$3),source!$C$2,IF(A898-1&lt;=(source!$B$3+source!$C$3+source!$D$3),source!$D$2,IF(A898-1&lt;=(source!$B$3+source!$C$3+source!$D$3+source!$E$3),source!$E$2,IF(A898-1&lt;=(source!$B$3+source!$C$3+source!$D$3+source!$E$3+source!$F$3),source!$F$2,IF(A898-1&lt;=(source!$B$3+source!$C$3+source!$D$3+source!$E$3+source!$F$3+source!$G$3),source!$G$2,IF(A898-1&lt;=(source!$B$3+source!$C$3+source!$D$3+source!$E$3+source!$F$3+source!$G$3+source!$H$3),source!$H$2,IF(A898-1&lt;=(source!$B$3+source!$C$3+source!$D$3+source!$E$3+source!$F$3+source!$G$3+source!$H$3+source!$I$3),source!$I$2,source!$I$2))))))))</f>
        <v>12</v>
      </c>
      <c r="D898">
        <f t="shared" si="176"/>
        <v>5876</v>
      </c>
      <c r="E898" t="str">
        <f t="shared" si="177"/>
        <v>1876 AD</v>
      </c>
    </row>
    <row r="899" spans="1:5" x14ac:dyDescent="0.25">
      <c r="A899">
        <f t="shared" si="174"/>
        <v>897</v>
      </c>
      <c r="B899">
        <f t="shared" si="175"/>
        <v>70524</v>
      </c>
      <c r="C899" s="1">
        <f>IF(A899-1&lt;=source!$B$3,source!$B$2,IF(A899-1&lt;=(source!$B$3+source!$C$3),source!$C$2,IF(A899-1&lt;=(source!$B$3+source!$C$3+source!$D$3),source!$D$2,IF(A899-1&lt;=(source!$B$3+source!$C$3+source!$D$3+source!$E$3),source!$E$2,IF(A899-1&lt;=(source!$B$3+source!$C$3+source!$D$3+source!$E$3+source!$F$3),source!$F$2,IF(A899-1&lt;=(source!$B$3+source!$C$3+source!$D$3+source!$E$3+source!$F$3+source!$G$3),source!$G$2,IF(A899-1&lt;=(source!$B$3+source!$C$3+source!$D$3+source!$E$3+source!$F$3+source!$G$3+source!$H$3),source!$H$2,IF(A899-1&lt;=(source!$B$3+source!$C$3+source!$D$3+source!$E$3+source!$F$3+source!$G$3+source!$H$3+source!$I$3),source!$I$2,source!$I$2))))))))</f>
        <v>12</v>
      </c>
      <c r="D899">
        <f t="shared" si="176"/>
        <v>5877</v>
      </c>
      <c r="E899" t="str">
        <f t="shared" si="177"/>
        <v>1877 AD</v>
      </c>
    </row>
    <row r="900" spans="1:5" x14ac:dyDescent="0.25">
      <c r="A900">
        <f t="shared" si="174"/>
        <v>898</v>
      </c>
      <c r="B900">
        <f t="shared" si="175"/>
        <v>70536</v>
      </c>
      <c r="C900" s="1">
        <f>IF(A900-1&lt;=source!$B$3,source!$B$2,IF(A900-1&lt;=(source!$B$3+source!$C$3),source!$C$2,IF(A900-1&lt;=(source!$B$3+source!$C$3+source!$D$3),source!$D$2,IF(A900-1&lt;=(source!$B$3+source!$C$3+source!$D$3+source!$E$3),source!$E$2,IF(A900-1&lt;=(source!$B$3+source!$C$3+source!$D$3+source!$E$3+source!$F$3),source!$F$2,IF(A900-1&lt;=(source!$B$3+source!$C$3+source!$D$3+source!$E$3+source!$F$3+source!$G$3),source!$G$2,IF(A900-1&lt;=(source!$B$3+source!$C$3+source!$D$3+source!$E$3+source!$F$3+source!$G$3+source!$H$3),source!$H$2,IF(A900-1&lt;=(source!$B$3+source!$C$3+source!$D$3+source!$E$3+source!$F$3+source!$G$3+source!$H$3+source!$I$3),source!$I$2,source!$I$2))))))))</f>
        <v>12</v>
      </c>
      <c r="D900">
        <f t="shared" si="176"/>
        <v>5878</v>
      </c>
      <c r="E900" t="str">
        <f t="shared" si="177"/>
        <v>1878 AD</v>
      </c>
    </row>
    <row r="901" spans="1:5" x14ac:dyDescent="0.25">
      <c r="A901">
        <f t="shared" ref="A901:A964" si="178">A900+1</f>
        <v>899</v>
      </c>
      <c r="B901">
        <f t="shared" ref="B901:B964" si="179">B900+C901</f>
        <v>70548</v>
      </c>
      <c r="C901" s="1">
        <f>IF(A901-1&lt;=source!$B$3,source!$B$2,IF(A901-1&lt;=(source!$B$3+source!$C$3),source!$C$2,IF(A901-1&lt;=(source!$B$3+source!$C$3+source!$D$3),source!$D$2,IF(A901-1&lt;=(source!$B$3+source!$C$3+source!$D$3+source!$E$3),source!$E$2,IF(A901-1&lt;=(source!$B$3+source!$C$3+source!$D$3+source!$E$3+source!$F$3),source!$F$2,IF(A901-1&lt;=(source!$B$3+source!$C$3+source!$D$3+source!$E$3+source!$F$3+source!$G$3),source!$G$2,IF(A901-1&lt;=(source!$B$3+source!$C$3+source!$D$3+source!$E$3+source!$F$3+source!$G$3+source!$H$3),source!$H$2,IF(A901-1&lt;=(source!$B$3+source!$C$3+source!$D$3+source!$E$3+source!$F$3+source!$G$3+source!$H$3+source!$I$3),source!$I$2,source!$I$2))))))))</f>
        <v>12</v>
      </c>
      <c r="D901">
        <f t="shared" ref="D901:D964" si="180">B901/12</f>
        <v>5879</v>
      </c>
      <c r="E901" t="str">
        <f t="shared" ref="E901:E964" si="181">IF((4000-D901)&gt;=0,_xlfn.CONCAT(4000-D901," BC"),_xlfn.CONCAT(D901-4000," AD"))</f>
        <v>1879 AD</v>
      </c>
    </row>
    <row r="902" spans="1:5" x14ac:dyDescent="0.25">
      <c r="A902">
        <f t="shared" si="178"/>
        <v>900</v>
      </c>
      <c r="B902">
        <f t="shared" si="179"/>
        <v>70560</v>
      </c>
      <c r="C902" s="1">
        <f>IF(A902-1&lt;=source!$B$3,source!$B$2,IF(A902-1&lt;=(source!$B$3+source!$C$3),source!$C$2,IF(A902-1&lt;=(source!$B$3+source!$C$3+source!$D$3),source!$D$2,IF(A902-1&lt;=(source!$B$3+source!$C$3+source!$D$3+source!$E$3),source!$E$2,IF(A902-1&lt;=(source!$B$3+source!$C$3+source!$D$3+source!$E$3+source!$F$3),source!$F$2,IF(A902-1&lt;=(source!$B$3+source!$C$3+source!$D$3+source!$E$3+source!$F$3+source!$G$3),source!$G$2,IF(A902-1&lt;=(source!$B$3+source!$C$3+source!$D$3+source!$E$3+source!$F$3+source!$G$3+source!$H$3),source!$H$2,IF(A902-1&lt;=(source!$B$3+source!$C$3+source!$D$3+source!$E$3+source!$F$3+source!$G$3+source!$H$3+source!$I$3),source!$I$2,source!$I$2))))))))</f>
        <v>12</v>
      </c>
      <c r="D902">
        <f t="shared" si="180"/>
        <v>5880</v>
      </c>
      <c r="E902" t="str">
        <f t="shared" si="181"/>
        <v>1880 AD</v>
      </c>
    </row>
    <row r="903" spans="1:5" x14ac:dyDescent="0.25">
      <c r="A903">
        <f t="shared" si="178"/>
        <v>901</v>
      </c>
      <c r="B903">
        <f t="shared" si="179"/>
        <v>70572</v>
      </c>
      <c r="C903" s="1">
        <f>IF(A903-1&lt;=source!$B$3,source!$B$2,IF(A903-1&lt;=(source!$B$3+source!$C$3),source!$C$2,IF(A903-1&lt;=(source!$B$3+source!$C$3+source!$D$3),source!$D$2,IF(A903-1&lt;=(source!$B$3+source!$C$3+source!$D$3+source!$E$3),source!$E$2,IF(A903-1&lt;=(source!$B$3+source!$C$3+source!$D$3+source!$E$3+source!$F$3),source!$F$2,IF(A903-1&lt;=(source!$B$3+source!$C$3+source!$D$3+source!$E$3+source!$F$3+source!$G$3),source!$G$2,IF(A903-1&lt;=(source!$B$3+source!$C$3+source!$D$3+source!$E$3+source!$F$3+source!$G$3+source!$H$3),source!$H$2,IF(A903-1&lt;=(source!$B$3+source!$C$3+source!$D$3+source!$E$3+source!$F$3+source!$G$3+source!$H$3+source!$I$3),source!$I$2,source!$I$2))))))))</f>
        <v>12</v>
      </c>
      <c r="D903">
        <f t="shared" si="180"/>
        <v>5881</v>
      </c>
      <c r="E903" t="str">
        <f t="shared" si="181"/>
        <v>1881 AD</v>
      </c>
    </row>
    <row r="904" spans="1:5" x14ac:dyDescent="0.25">
      <c r="A904">
        <f t="shared" si="178"/>
        <v>902</v>
      </c>
      <c r="B904">
        <f t="shared" si="179"/>
        <v>70578</v>
      </c>
      <c r="C904" s="1">
        <f>IF(A904-1&lt;=source!$B$3,source!$B$2,IF(A904-1&lt;=(source!$B$3+source!$C$3),source!$C$2,IF(A904-1&lt;=(source!$B$3+source!$C$3+source!$D$3),source!$D$2,IF(A904-1&lt;=(source!$B$3+source!$C$3+source!$D$3+source!$E$3),source!$E$2,IF(A904-1&lt;=(source!$B$3+source!$C$3+source!$D$3+source!$E$3+source!$F$3),source!$F$2,IF(A904-1&lt;=(source!$B$3+source!$C$3+source!$D$3+source!$E$3+source!$F$3+source!$G$3),source!$G$2,IF(A904-1&lt;=(source!$B$3+source!$C$3+source!$D$3+source!$E$3+source!$F$3+source!$G$3+source!$H$3),source!$H$2,IF(A904-1&lt;=(source!$B$3+source!$C$3+source!$D$3+source!$E$3+source!$F$3+source!$G$3+source!$H$3+source!$I$3),source!$I$2,source!$I$2))))))))</f>
        <v>6</v>
      </c>
      <c r="D904">
        <f t="shared" si="180"/>
        <v>5881.5</v>
      </c>
      <c r="E904" t="str">
        <f t="shared" si="181"/>
        <v>1881,5 AD</v>
      </c>
    </row>
    <row r="905" spans="1:5" x14ac:dyDescent="0.25">
      <c r="A905">
        <f t="shared" si="178"/>
        <v>903</v>
      </c>
      <c r="B905">
        <f t="shared" si="179"/>
        <v>70584</v>
      </c>
      <c r="C905" s="1">
        <f>IF(A905-1&lt;=source!$B$3,source!$B$2,IF(A905-1&lt;=(source!$B$3+source!$C$3),source!$C$2,IF(A905-1&lt;=(source!$B$3+source!$C$3+source!$D$3),source!$D$2,IF(A905-1&lt;=(source!$B$3+source!$C$3+source!$D$3+source!$E$3),source!$E$2,IF(A905-1&lt;=(source!$B$3+source!$C$3+source!$D$3+source!$E$3+source!$F$3),source!$F$2,IF(A905-1&lt;=(source!$B$3+source!$C$3+source!$D$3+source!$E$3+source!$F$3+source!$G$3),source!$G$2,IF(A905-1&lt;=(source!$B$3+source!$C$3+source!$D$3+source!$E$3+source!$F$3+source!$G$3+source!$H$3),source!$H$2,IF(A905-1&lt;=(source!$B$3+source!$C$3+source!$D$3+source!$E$3+source!$F$3+source!$G$3+source!$H$3+source!$I$3),source!$I$2,source!$I$2))))))))</f>
        <v>6</v>
      </c>
      <c r="D905">
        <f t="shared" si="180"/>
        <v>5882</v>
      </c>
      <c r="E905" t="str">
        <f t="shared" si="181"/>
        <v>1882 AD</v>
      </c>
    </row>
    <row r="906" spans="1:5" x14ac:dyDescent="0.25">
      <c r="A906">
        <f t="shared" si="178"/>
        <v>904</v>
      </c>
      <c r="B906">
        <f t="shared" si="179"/>
        <v>70590</v>
      </c>
      <c r="C906" s="1">
        <f>IF(A906-1&lt;=source!$B$3,source!$B$2,IF(A906-1&lt;=(source!$B$3+source!$C$3),source!$C$2,IF(A906-1&lt;=(source!$B$3+source!$C$3+source!$D$3),source!$D$2,IF(A906-1&lt;=(source!$B$3+source!$C$3+source!$D$3+source!$E$3),source!$E$2,IF(A906-1&lt;=(source!$B$3+source!$C$3+source!$D$3+source!$E$3+source!$F$3),source!$F$2,IF(A906-1&lt;=(source!$B$3+source!$C$3+source!$D$3+source!$E$3+source!$F$3+source!$G$3),source!$G$2,IF(A906-1&lt;=(source!$B$3+source!$C$3+source!$D$3+source!$E$3+source!$F$3+source!$G$3+source!$H$3),source!$H$2,IF(A906-1&lt;=(source!$B$3+source!$C$3+source!$D$3+source!$E$3+source!$F$3+source!$G$3+source!$H$3+source!$I$3),source!$I$2,source!$I$2))))))))</f>
        <v>6</v>
      </c>
      <c r="D906">
        <f t="shared" si="180"/>
        <v>5882.5</v>
      </c>
      <c r="E906" t="str">
        <f t="shared" si="181"/>
        <v>1882,5 AD</v>
      </c>
    </row>
    <row r="907" spans="1:5" x14ac:dyDescent="0.25">
      <c r="A907">
        <f t="shared" si="178"/>
        <v>905</v>
      </c>
      <c r="B907">
        <f t="shared" si="179"/>
        <v>70596</v>
      </c>
      <c r="C907" s="1">
        <f>IF(A907-1&lt;=source!$B$3,source!$B$2,IF(A907-1&lt;=(source!$B$3+source!$C$3),source!$C$2,IF(A907-1&lt;=(source!$B$3+source!$C$3+source!$D$3),source!$D$2,IF(A907-1&lt;=(source!$B$3+source!$C$3+source!$D$3+source!$E$3),source!$E$2,IF(A907-1&lt;=(source!$B$3+source!$C$3+source!$D$3+source!$E$3+source!$F$3),source!$F$2,IF(A907-1&lt;=(source!$B$3+source!$C$3+source!$D$3+source!$E$3+source!$F$3+source!$G$3),source!$G$2,IF(A907-1&lt;=(source!$B$3+source!$C$3+source!$D$3+source!$E$3+source!$F$3+source!$G$3+source!$H$3),source!$H$2,IF(A907-1&lt;=(source!$B$3+source!$C$3+source!$D$3+source!$E$3+source!$F$3+source!$G$3+source!$H$3+source!$I$3),source!$I$2,source!$I$2))))))))</f>
        <v>6</v>
      </c>
      <c r="D907">
        <f t="shared" si="180"/>
        <v>5883</v>
      </c>
      <c r="E907" t="str">
        <f t="shared" si="181"/>
        <v>1883 AD</v>
      </c>
    </row>
    <row r="908" spans="1:5" x14ac:dyDescent="0.25">
      <c r="A908">
        <f t="shared" si="178"/>
        <v>906</v>
      </c>
      <c r="B908">
        <f t="shared" si="179"/>
        <v>70602</v>
      </c>
      <c r="C908" s="1">
        <f>IF(A908-1&lt;=source!$B$3,source!$B$2,IF(A908-1&lt;=(source!$B$3+source!$C$3),source!$C$2,IF(A908-1&lt;=(source!$B$3+source!$C$3+source!$D$3),source!$D$2,IF(A908-1&lt;=(source!$B$3+source!$C$3+source!$D$3+source!$E$3),source!$E$2,IF(A908-1&lt;=(source!$B$3+source!$C$3+source!$D$3+source!$E$3+source!$F$3),source!$F$2,IF(A908-1&lt;=(source!$B$3+source!$C$3+source!$D$3+source!$E$3+source!$F$3+source!$G$3),source!$G$2,IF(A908-1&lt;=(source!$B$3+source!$C$3+source!$D$3+source!$E$3+source!$F$3+source!$G$3+source!$H$3),source!$H$2,IF(A908-1&lt;=(source!$B$3+source!$C$3+source!$D$3+source!$E$3+source!$F$3+source!$G$3+source!$H$3+source!$I$3),source!$I$2,source!$I$2))))))))</f>
        <v>6</v>
      </c>
      <c r="D908">
        <f t="shared" si="180"/>
        <v>5883.5</v>
      </c>
      <c r="E908" t="str">
        <f t="shared" si="181"/>
        <v>1883,5 AD</v>
      </c>
    </row>
    <row r="909" spans="1:5" x14ac:dyDescent="0.25">
      <c r="A909">
        <f t="shared" si="178"/>
        <v>907</v>
      </c>
      <c r="B909">
        <f t="shared" si="179"/>
        <v>70608</v>
      </c>
      <c r="C909" s="1">
        <f>IF(A909-1&lt;=source!$B$3,source!$B$2,IF(A909-1&lt;=(source!$B$3+source!$C$3),source!$C$2,IF(A909-1&lt;=(source!$B$3+source!$C$3+source!$D$3),source!$D$2,IF(A909-1&lt;=(source!$B$3+source!$C$3+source!$D$3+source!$E$3),source!$E$2,IF(A909-1&lt;=(source!$B$3+source!$C$3+source!$D$3+source!$E$3+source!$F$3),source!$F$2,IF(A909-1&lt;=(source!$B$3+source!$C$3+source!$D$3+source!$E$3+source!$F$3+source!$G$3),source!$G$2,IF(A909-1&lt;=(source!$B$3+source!$C$3+source!$D$3+source!$E$3+source!$F$3+source!$G$3+source!$H$3),source!$H$2,IF(A909-1&lt;=(source!$B$3+source!$C$3+source!$D$3+source!$E$3+source!$F$3+source!$G$3+source!$H$3+source!$I$3),source!$I$2,source!$I$2))))))))</f>
        <v>6</v>
      </c>
      <c r="D909">
        <f t="shared" si="180"/>
        <v>5884</v>
      </c>
      <c r="E909" t="str">
        <f t="shared" si="181"/>
        <v>1884 AD</v>
      </c>
    </row>
    <row r="910" spans="1:5" x14ac:dyDescent="0.25">
      <c r="A910">
        <f t="shared" si="178"/>
        <v>908</v>
      </c>
      <c r="B910">
        <f t="shared" si="179"/>
        <v>70614</v>
      </c>
      <c r="C910" s="1">
        <f>IF(A910-1&lt;=source!$B$3,source!$B$2,IF(A910-1&lt;=(source!$B$3+source!$C$3),source!$C$2,IF(A910-1&lt;=(source!$B$3+source!$C$3+source!$D$3),source!$D$2,IF(A910-1&lt;=(source!$B$3+source!$C$3+source!$D$3+source!$E$3),source!$E$2,IF(A910-1&lt;=(source!$B$3+source!$C$3+source!$D$3+source!$E$3+source!$F$3),source!$F$2,IF(A910-1&lt;=(source!$B$3+source!$C$3+source!$D$3+source!$E$3+source!$F$3+source!$G$3),source!$G$2,IF(A910-1&lt;=(source!$B$3+source!$C$3+source!$D$3+source!$E$3+source!$F$3+source!$G$3+source!$H$3),source!$H$2,IF(A910-1&lt;=(source!$B$3+source!$C$3+source!$D$3+source!$E$3+source!$F$3+source!$G$3+source!$H$3+source!$I$3),source!$I$2,source!$I$2))))))))</f>
        <v>6</v>
      </c>
      <c r="D910">
        <f t="shared" si="180"/>
        <v>5884.5</v>
      </c>
      <c r="E910" t="str">
        <f t="shared" si="181"/>
        <v>1884,5 AD</v>
      </c>
    </row>
    <row r="911" spans="1:5" x14ac:dyDescent="0.25">
      <c r="A911">
        <f t="shared" si="178"/>
        <v>909</v>
      </c>
      <c r="B911">
        <f t="shared" si="179"/>
        <v>70620</v>
      </c>
      <c r="C911" s="1">
        <f>IF(A911-1&lt;=source!$B$3,source!$B$2,IF(A911-1&lt;=(source!$B$3+source!$C$3),source!$C$2,IF(A911-1&lt;=(source!$B$3+source!$C$3+source!$D$3),source!$D$2,IF(A911-1&lt;=(source!$B$3+source!$C$3+source!$D$3+source!$E$3),source!$E$2,IF(A911-1&lt;=(source!$B$3+source!$C$3+source!$D$3+source!$E$3+source!$F$3),source!$F$2,IF(A911-1&lt;=(source!$B$3+source!$C$3+source!$D$3+source!$E$3+source!$F$3+source!$G$3),source!$G$2,IF(A911-1&lt;=(source!$B$3+source!$C$3+source!$D$3+source!$E$3+source!$F$3+source!$G$3+source!$H$3),source!$H$2,IF(A911-1&lt;=(source!$B$3+source!$C$3+source!$D$3+source!$E$3+source!$F$3+source!$G$3+source!$H$3+source!$I$3),source!$I$2,source!$I$2))))))))</f>
        <v>6</v>
      </c>
      <c r="D911">
        <f t="shared" si="180"/>
        <v>5885</v>
      </c>
      <c r="E911" t="str">
        <f t="shared" si="181"/>
        <v>1885 AD</v>
      </c>
    </row>
    <row r="912" spans="1:5" x14ac:dyDescent="0.25">
      <c r="A912">
        <f t="shared" si="178"/>
        <v>910</v>
      </c>
      <c r="B912">
        <f t="shared" si="179"/>
        <v>70626</v>
      </c>
      <c r="C912" s="1">
        <f>IF(A912-1&lt;=source!$B$3,source!$B$2,IF(A912-1&lt;=(source!$B$3+source!$C$3),source!$C$2,IF(A912-1&lt;=(source!$B$3+source!$C$3+source!$D$3),source!$D$2,IF(A912-1&lt;=(source!$B$3+source!$C$3+source!$D$3+source!$E$3),source!$E$2,IF(A912-1&lt;=(source!$B$3+source!$C$3+source!$D$3+source!$E$3+source!$F$3),source!$F$2,IF(A912-1&lt;=(source!$B$3+source!$C$3+source!$D$3+source!$E$3+source!$F$3+source!$G$3),source!$G$2,IF(A912-1&lt;=(source!$B$3+source!$C$3+source!$D$3+source!$E$3+source!$F$3+source!$G$3+source!$H$3),source!$H$2,IF(A912-1&lt;=(source!$B$3+source!$C$3+source!$D$3+source!$E$3+source!$F$3+source!$G$3+source!$H$3+source!$I$3),source!$I$2,source!$I$2))))))))</f>
        <v>6</v>
      </c>
      <c r="D912">
        <f t="shared" si="180"/>
        <v>5885.5</v>
      </c>
      <c r="E912" t="str">
        <f t="shared" si="181"/>
        <v>1885,5 AD</v>
      </c>
    </row>
    <row r="913" spans="1:5" x14ac:dyDescent="0.25">
      <c r="A913">
        <f t="shared" si="178"/>
        <v>911</v>
      </c>
      <c r="B913">
        <f t="shared" si="179"/>
        <v>70632</v>
      </c>
      <c r="C913" s="1">
        <f>IF(A913-1&lt;=source!$B$3,source!$B$2,IF(A913-1&lt;=(source!$B$3+source!$C$3),source!$C$2,IF(A913-1&lt;=(source!$B$3+source!$C$3+source!$D$3),source!$D$2,IF(A913-1&lt;=(source!$B$3+source!$C$3+source!$D$3+source!$E$3),source!$E$2,IF(A913-1&lt;=(source!$B$3+source!$C$3+source!$D$3+source!$E$3+source!$F$3),source!$F$2,IF(A913-1&lt;=(source!$B$3+source!$C$3+source!$D$3+source!$E$3+source!$F$3+source!$G$3),source!$G$2,IF(A913-1&lt;=(source!$B$3+source!$C$3+source!$D$3+source!$E$3+source!$F$3+source!$G$3+source!$H$3),source!$H$2,IF(A913-1&lt;=(source!$B$3+source!$C$3+source!$D$3+source!$E$3+source!$F$3+source!$G$3+source!$H$3+source!$I$3),source!$I$2,source!$I$2))))))))</f>
        <v>6</v>
      </c>
      <c r="D913">
        <f t="shared" si="180"/>
        <v>5886</v>
      </c>
      <c r="E913" t="str">
        <f t="shared" si="181"/>
        <v>1886 AD</v>
      </c>
    </row>
    <row r="914" spans="1:5" x14ac:dyDescent="0.25">
      <c r="A914">
        <f t="shared" si="178"/>
        <v>912</v>
      </c>
      <c r="B914">
        <f t="shared" si="179"/>
        <v>70638</v>
      </c>
      <c r="C914" s="1">
        <f>IF(A914-1&lt;=source!$B$3,source!$B$2,IF(A914-1&lt;=(source!$B$3+source!$C$3),source!$C$2,IF(A914-1&lt;=(source!$B$3+source!$C$3+source!$D$3),source!$D$2,IF(A914-1&lt;=(source!$B$3+source!$C$3+source!$D$3+source!$E$3),source!$E$2,IF(A914-1&lt;=(source!$B$3+source!$C$3+source!$D$3+source!$E$3+source!$F$3),source!$F$2,IF(A914-1&lt;=(source!$B$3+source!$C$3+source!$D$3+source!$E$3+source!$F$3+source!$G$3),source!$G$2,IF(A914-1&lt;=(source!$B$3+source!$C$3+source!$D$3+source!$E$3+source!$F$3+source!$G$3+source!$H$3),source!$H$2,IF(A914-1&lt;=(source!$B$3+source!$C$3+source!$D$3+source!$E$3+source!$F$3+source!$G$3+source!$H$3+source!$I$3),source!$I$2,source!$I$2))))))))</f>
        <v>6</v>
      </c>
      <c r="D914">
        <f t="shared" si="180"/>
        <v>5886.5</v>
      </c>
      <c r="E914" t="str">
        <f t="shared" si="181"/>
        <v>1886,5 AD</v>
      </c>
    </row>
    <row r="915" spans="1:5" x14ac:dyDescent="0.25">
      <c r="A915">
        <f t="shared" si="178"/>
        <v>913</v>
      </c>
      <c r="B915">
        <f t="shared" si="179"/>
        <v>70644</v>
      </c>
      <c r="C915" s="1">
        <f>IF(A915-1&lt;=source!$B$3,source!$B$2,IF(A915-1&lt;=(source!$B$3+source!$C$3),source!$C$2,IF(A915-1&lt;=(source!$B$3+source!$C$3+source!$D$3),source!$D$2,IF(A915-1&lt;=(source!$B$3+source!$C$3+source!$D$3+source!$E$3),source!$E$2,IF(A915-1&lt;=(source!$B$3+source!$C$3+source!$D$3+source!$E$3+source!$F$3),source!$F$2,IF(A915-1&lt;=(source!$B$3+source!$C$3+source!$D$3+source!$E$3+source!$F$3+source!$G$3),source!$G$2,IF(A915-1&lt;=(source!$B$3+source!$C$3+source!$D$3+source!$E$3+source!$F$3+source!$G$3+source!$H$3),source!$H$2,IF(A915-1&lt;=(source!$B$3+source!$C$3+source!$D$3+source!$E$3+source!$F$3+source!$G$3+source!$H$3+source!$I$3),source!$I$2,source!$I$2))))))))</f>
        <v>6</v>
      </c>
      <c r="D915">
        <f t="shared" si="180"/>
        <v>5887</v>
      </c>
      <c r="E915" t="str">
        <f t="shared" si="181"/>
        <v>1887 AD</v>
      </c>
    </row>
    <row r="916" spans="1:5" x14ac:dyDescent="0.25">
      <c r="A916">
        <f t="shared" si="178"/>
        <v>914</v>
      </c>
      <c r="B916">
        <f t="shared" si="179"/>
        <v>70650</v>
      </c>
      <c r="C916" s="1">
        <f>IF(A916-1&lt;=source!$B$3,source!$B$2,IF(A916-1&lt;=(source!$B$3+source!$C$3),source!$C$2,IF(A916-1&lt;=(source!$B$3+source!$C$3+source!$D$3),source!$D$2,IF(A916-1&lt;=(source!$B$3+source!$C$3+source!$D$3+source!$E$3),source!$E$2,IF(A916-1&lt;=(source!$B$3+source!$C$3+source!$D$3+source!$E$3+source!$F$3),source!$F$2,IF(A916-1&lt;=(source!$B$3+source!$C$3+source!$D$3+source!$E$3+source!$F$3+source!$G$3),source!$G$2,IF(A916-1&lt;=(source!$B$3+source!$C$3+source!$D$3+source!$E$3+source!$F$3+source!$G$3+source!$H$3),source!$H$2,IF(A916-1&lt;=(source!$B$3+source!$C$3+source!$D$3+source!$E$3+source!$F$3+source!$G$3+source!$H$3+source!$I$3),source!$I$2,source!$I$2))))))))</f>
        <v>6</v>
      </c>
      <c r="D916">
        <f t="shared" si="180"/>
        <v>5887.5</v>
      </c>
      <c r="E916" t="str">
        <f t="shared" si="181"/>
        <v>1887,5 AD</v>
      </c>
    </row>
    <row r="917" spans="1:5" x14ac:dyDescent="0.25">
      <c r="A917">
        <f t="shared" si="178"/>
        <v>915</v>
      </c>
      <c r="B917">
        <f t="shared" si="179"/>
        <v>70656</v>
      </c>
      <c r="C917" s="1">
        <f>IF(A917-1&lt;=source!$B$3,source!$B$2,IF(A917-1&lt;=(source!$B$3+source!$C$3),source!$C$2,IF(A917-1&lt;=(source!$B$3+source!$C$3+source!$D$3),source!$D$2,IF(A917-1&lt;=(source!$B$3+source!$C$3+source!$D$3+source!$E$3),source!$E$2,IF(A917-1&lt;=(source!$B$3+source!$C$3+source!$D$3+source!$E$3+source!$F$3),source!$F$2,IF(A917-1&lt;=(source!$B$3+source!$C$3+source!$D$3+source!$E$3+source!$F$3+source!$G$3),source!$G$2,IF(A917-1&lt;=(source!$B$3+source!$C$3+source!$D$3+source!$E$3+source!$F$3+source!$G$3+source!$H$3),source!$H$2,IF(A917-1&lt;=(source!$B$3+source!$C$3+source!$D$3+source!$E$3+source!$F$3+source!$G$3+source!$H$3+source!$I$3),source!$I$2,source!$I$2))))))))</f>
        <v>6</v>
      </c>
      <c r="D917">
        <f t="shared" si="180"/>
        <v>5888</v>
      </c>
      <c r="E917" t="str">
        <f t="shared" si="181"/>
        <v>1888 AD</v>
      </c>
    </row>
    <row r="918" spans="1:5" x14ac:dyDescent="0.25">
      <c r="A918">
        <f t="shared" si="178"/>
        <v>916</v>
      </c>
      <c r="B918">
        <f t="shared" si="179"/>
        <v>70662</v>
      </c>
      <c r="C918" s="1">
        <f>IF(A918-1&lt;=source!$B$3,source!$B$2,IF(A918-1&lt;=(source!$B$3+source!$C$3),source!$C$2,IF(A918-1&lt;=(source!$B$3+source!$C$3+source!$D$3),source!$D$2,IF(A918-1&lt;=(source!$B$3+source!$C$3+source!$D$3+source!$E$3),source!$E$2,IF(A918-1&lt;=(source!$B$3+source!$C$3+source!$D$3+source!$E$3+source!$F$3),source!$F$2,IF(A918-1&lt;=(source!$B$3+source!$C$3+source!$D$3+source!$E$3+source!$F$3+source!$G$3),source!$G$2,IF(A918-1&lt;=(source!$B$3+source!$C$3+source!$D$3+source!$E$3+source!$F$3+source!$G$3+source!$H$3),source!$H$2,IF(A918-1&lt;=(source!$B$3+source!$C$3+source!$D$3+source!$E$3+source!$F$3+source!$G$3+source!$H$3+source!$I$3),source!$I$2,source!$I$2))))))))</f>
        <v>6</v>
      </c>
      <c r="D918">
        <f t="shared" si="180"/>
        <v>5888.5</v>
      </c>
      <c r="E918" t="str">
        <f t="shared" si="181"/>
        <v>1888,5 AD</v>
      </c>
    </row>
    <row r="919" spans="1:5" x14ac:dyDescent="0.25">
      <c r="A919">
        <f t="shared" si="178"/>
        <v>917</v>
      </c>
      <c r="B919">
        <f t="shared" si="179"/>
        <v>70668</v>
      </c>
      <c r="C919" s="1">
        <f>IF(A919-1&lt;=source!$B$3,source!$B$2,IF(A919-1&lt;=(source!$B$3+source!$C$3),source!$C$2,IF(A919-1&lt;=(source!$B$3+source!$C$3+source!$D$3),source!$D$2,IF(A919-1&lt;=(source!$B$3+source!$C$3+source!$D$3+source!$E$3),source!$E$2,IF(A919-1&lt;=(source!$B$3+source!$C$3+source!$D$3+source!$E$3+source!$F$3),source!$F$2,IF(A919-1&lt;=(source!$B$3+source!$C$3+source!$D$3+source!$E$3+source!$F$3+source!$G$3),source!$G$2,IF(A919-1&lt;=(source!$B$3+source!$C$3+source!$D$3+source!$E$3+source!$F$3+source!$G$3+source!$H$3),source!$H$2,IF(A919-1&lt;=(source!$B$3+source!$C$3+source!$D$3+source!$E$3+source!$F$3+source!$G$3+source!$H$3+source!$I$3),source!$I$2,source!$I$2))))))))</f>
        <v>6</v>
      </c>
      <c r="D919">
        <f t="shared" si="180"/>
        <v>5889</v>
      </c>
      <c r="E919" t="str">
        <f t="shared" si="181"/>
        <v>1889 AD</v>
      </c>
    </row>
    <row r="920" spans="1:5" x14ac:dyDescent="0.25">
      <c r="A920">
        <f t="shared" si="178"/>
        <v>918</v>
      </c>
      <c r="B920">
        <f t="shared" si="179"/>
        <v>70674</v>
      </c>
      <c r="C920" s="1">
        <f>IF(A920-1&lt;=source!$B$3,source!$B$2,IF(A920-1&lt;=(source!$B$3+source!$C$3),source!$C$2,IF(A920-1&lt;=(source!$B$3+source!$C$3+source!$D$3),source!$D$2,IF(A920-1&lt;=(source!$B$3+source!$C$3+source!$D$3+source!$E$3),source!$E$2,IF(A920-1&lt;=(source!$B$3+source!$C$3+source!$D$3+source!$E$3+source!$F$3),source!$F$2,IF(A920-1&lt;=(source!$B$3+source!$C$3+source!$D$3+source!$E$3+source!$F$3+source!$G$3),source!$G$2,IF(A920-1&lt;=(source!$B$3+source!$C$3+source!$D$3+source!$E$3+source!$F$3+source!$G$3+source!$H$3),source!$H$2,IF(A920-1&lt;=(source!$B$3+source!$C$3+source!$D$3+source!$E$3+source!$F$3+source!$G$3+source!$H$3+source!$I$3),source!$I$2,source!$I$2))))))))</f>
        <v>6</v>
      </c>
      <c r="D920">
        <f t="shared" si="180"/>
        <v>5889.5</v>
      </c>
      <c r="E920" t="str">
        <f t="shared" si="181"/>
        <v>1889,5 AD</v>
      </c>
    </row>
    <row r="921" spans="1:5" x14ac:dyDescent="0.25">
      <c r="A921">
        <f t="shared" si="178"/>
        <v>919</v>
      </c>
      <c r="B921">
        <f t="shared" si="179"/>
        <v>70680</v>
      </c>
      <c r="C921" s="1">
        <f>IF(A921-1&lt;=source!$B$3,source!$B$2,IF(A921-1&lt;=(source!$B$3+source!$C$3),source!$C$2,IF(A921-1&lt;=(source!$B$3+source!$C$3+source!$D$3),source!$D$2,IF(A921-1&lt;=(source!$B$3+source!$C$3+source!$D$3+source!$E$3),source!$E$2,IF(A921-1&lt;=(source!$B$3+source!$C$3+source!$D$3+source!$E$3+source!$F$3),source!$F$2,IF(A921-1&lt;=(source!$B$3+source!$C$3+source!$D$3+source!$E$3+source!$F$3+source!$G$3),source!$G$2,IF(A921-1&lt;=(source!$B$3+source!$C$3+source!$D$3+source!$E$3+source!$F$3+source!$G$3+source!$H$3),source!$H$2,IF(A921-1&lt;=(source!$B$3+source!$C$3+source!$D$3+source!$E$3+source!$F$3+source!$G$3+source!$H$3+source!$I$3),source!$I$2,source!$I$2))))))))</f>
        <v>6</v>
      </c>
      <c r="D921">
        <f t="shared" si="180"/>
        <v>5890</v>
      </c>
      <c r="E921" t="str">
        <f t="shared" si="181"/>
        <v>1890 AD</v>
      </c>
    </row>
    <row r="922" spans="1:5" x14ac:dyDescent="0.25">
      <c r="A922">
        <f t="shared" si="178"/>
        <v>920</v>
      </c>
      <c r="B922">
        <f t="shared" si="179"/>
        <v>70686</v>
      </c>
      <c r="C922" s="1">
        <f>IF(A922-1&lt;=source!$B$3,source!$B$2,IF(A922-1&lt;=(source!$B$3+source!$C$3),source!$C$2,IF(A922-1&lt;=(source!$B$3+source!$C$3+source!$D$3),source!$D$2,IF(A922-1&lt;=(source!$B$3+source!$C$3+source!$D$3+source!$E$3),source!$E$2,IF(A922-1&lt;=(source!$B$3+source!$C$3+source!$D$3+source!$E$3+source!$F$3),source!$F$2,IF(A922-1&lt;=(source!$B$3+source!$C$3+source!$D$3+source!$E$3+source!$F$3+source!$G$3),source!$G$2,IF(A922-1&lt;=(source!$B$3+source!$C$3+source!$D$3+source!$E$3+source!$F$3+source!$G$3+source!$H$3),source!$H$2,IF(A922-1&lt;=(source!$B$3+source!$C$3+source!$D$3+source!$E$3+source!$F$3+source!$G$3+source!$H$3+source!$I$3),source!$I$2,source!$I$2))))))))</f>
        <v>6</v>
      </c>
      <c r="D922">
        <f t="shared" si="180"/>
        <v>5890.5</v>
      </c>
      <c r="E922" t="str">
        <f t="shared" si="181"/>
        <v>1890,5 AD</v>
      </c>
    </row>
    <row r="923" spans="1:5" x14ac:dyDescent="0.25">
      <c r="A923">
        <f t="shared" si="178"/>
        <v>921</v>
      </c>
      <c r="B923">
        <f t="shared" si="179"/>
        <v>70692</v>
      </c>
      <c r="C923" s="1">
        <f>IF(A923-1&lt;=source!$B$3,source!$B$2,IF(A923-1&lt;=(source!$B$3+source!$C$3),source!$C$2,IF(A923-1&lt;=(source!$B$3+source!$C$3+source!$D$3),source!$D$2,IF(A923-1&lt;=(source!$B$3+source!$C$3+source!$D$3+source!$E$3),source!$E$2,IF(A923-1&lt;=(source!$B$3+source!$C$3+source!$D$3+source!$E$3+source!$F$3),source!$F$2,IF(A923-1&lt;=(source!$B$3+source!$C$3+source!$D$3+source!$E$3+source!$F$3+source!$G$3),source!$G$2,IF(A923-1&lt;=(source!$B$3+source!$C$3+source!$D$3+source!$E$3+source!$F$3+source!$G$3+source!$H$3),source!$H$2,IF(A923-1&lt;=(source!$B$3+source!$C$3+source!$D$3+source!$E$3+source!$F$3+source!$G$3+source!$H$3+source!$I$3),source!$I$2,source!$I$2))))))))</f>
        <v>6</v>
      </c>
      <c r="D923">
        <f t="shared" si="180"/>
        <v>5891</v>
      </c>
      <c r="E923" t="str">
        <f t="shared" si="181"/>
        <v>1891 AD</v>
      </c>
    </row>
    <row r="924" spans="1:5" x14ac:dyDescent="0.25">
      <c r="A924">
        <f t="shared" si="178"/>
        <v>922</v>
      </c>
      <c r="B924">
        <f t="shared" si="179"/>
        <v>70698</v>
      </c>
      <c r="C924" s="1">
        <f>IF(A924-1&lt;=source!$B$3,source!$B$2,IF(A924-1&lt;=(source!$B$3+source!$C$3),source!$C$2,IF(A924-1&lt;=(source!$B$3+source!$C$3+source!$D$3),source!$D$2,IF(A924-1&lt;=(source!$B$3+source!$C$3+source!$D$3+source!$E$3),source!$E$2,IF(A924-1&lt;=(source!$B$3+source!$C$3+source!$D$3+source!$E$3+source!$F$3),source!$F$2,IF(A924-1&lt;=(source!$B$3+source!$C$3+source!$D$3+source!$E$3+source!$F$3+source!$G$3),source!$G$2,IF(A924-1&lt;=(source!$B$3+source!$C$3+source!$D$3+source!$E$3+source!$F$3+source!$G$3+source!$H$3),source!$H$2,IF(A924-1&lt;=(source!$B$3+source!$C$3+source!$D$3+source!$E$3+source!$F$3+source!$G$3+source!$H$3+source!$I$3),source!$I$2,source!$I$2))))))))</f>
        <v>6</v>
      </c>
      <c r="D924">
        <f t="shared" si="180"/>
        <v>5891.5</v>
      </c>
      <c r="E924" t="str">
        <f t="shared" si="181"/>
        <v>1891,5 AD</v>
      </c>
    </row>
    <row r="925" spans="1:5" x14ac:dyDescent="0.25">
      <c r="A925">
        <f t="shared" si="178"/>
        <v>923</v>
      </c>
      <c r="B925">
        <f t="shared" si="179"/>
        <v>70704</v>
      </c>
      <c r="C925" s="1">
        <f>IF(A925-1&lt;=source!$B$3,source!$B$2,IF(A925-1&lt;=(source!$B$3+source!$C$3),source!$C$2,IF(A925-1&lt;=(source!$B$3+source!$C$3+source!$D$3),source!$D$2,IF(A925-1&lt;=(source!$B$3+source!$C$3+source!$D$3+source!$E$3),source!$E$2,IF(A925-1&lt;=(source!$B$3+source!$C$3+source!$D$3+source!$E$3+source!$F$3),source!$F$2,IF(A925-1&lt;=(source!$B$3+source!$C$3+source!$D$3+source!$E$3+source!$F$3+source!$G$3),source!$G$2,IF(A925-1&lt;=(source!$B$3+source!$C$3+source!$D$3+source!$E$3+source!$F$3+source!$G$3+source!$H$3),source!$H$2,IF(A925-1&lt;=(source!$B$3+source!$C$3+source!$D$3+source!$E$3+source!$F$3+source!$G$3+source!$H$3+source!$I$3),source!$I$2,source!$I$2))))))))</f>
        <v>6</v>
      </c>
      <c r="D925">
        <f t="shared" si="180"/>
        <v>5892</v>
      </c>
      <c r="E925" t="str">
        <f t="shared" si="181"/>
        <v>1892 AD</v>
      </c>
    </row>
    <row r="926" spans="1:5" x14ac:dyDescent="0.25">
      <c r="A926">
        <f t="shared" si="178"/>
        <v>924</v>
      </c>
      <c r="B926">
        <f t="shared" si="179"/>
        <v>70710</v>
      </c>
      <c r="C926" s="1">
        <f>IF(A926-1&lt;=source!$B$3,source!$B$2,IF(A926-1&lt;=(source!$B$3+source!$C$3),source!$C$2,IF(A926-1&lt;=(source!$B$3+source!$C$3+source!$D$3),source!$D$2,IF(A926-1&lt;=(source!$B$3+source!$C$3+source!$D$3+source!$E$3),source!$E$2,IF(A926-1&lt;=(source!$B$3+source!$C$3+source!$D$3+source!$E$3+source!$F$3),source!$F$2,IF(A926-1&lt;=(source!$B$3+source!$C$3+source!$D$3+source!$E$3+source!$F$3+source!$G$3),source!$G$2,IF(A926-1&lt;=(source!$B$3+source!$C$3+source!$D$3+source!$E$3+source!$F$3+source!$G$3+source!$H$3),source!$H$2,IF(A926-1&lt;=(source!$B$3+source!$C$3+source!$D$3+source!$E$3+source!$F$3+source!$G$3+source!$H$3+source!$I$3),source!$I$2,source!$I$2))))))))</f>
        <v>6</v>
      </c>
      <c r="D926">
        <f t="shared" si="180"/>
        <v>5892.5</v>
      </c>
      <c r="E926" t="str">
        <f t="shared" si="181"/>
        <v>1892,5 AD</v>
      </c>
    </row>
    <row r="927" spans="1:5" x14ac:dyDescent="0.25">
      <c r="A927">
        <f t="shared" si="178"/>
        <v>925</v>
      </c>
      <c r="B927">
        <f t="shared" si="179"/>
        <v>70716</v>
      </c>
      <c r="C927" s="1">
        <f>IF(A927-1&lt;=source!$B$3,source!$B$2,IF(A927-1&lt;=(source!$B$3+source!$C$3),source!$C$2,IF(A927-1&lt;=(source!$B$3+source!$C$3+source!$D$3),source!$D$2,IF(A927-1&lt;=(source!$B$3+source!$C$3+source!$D$3+source!$E$3),source!$E$2,IF(A927-1&lt;=(source!$B$3+source!$C$3+source!$D$3+source!$E$3+source!$F$3),source!$F$2,IF(A927-1&lt;=(source!$B$3+source!$C$3+source!$D$3+source!$E$3+source!$F$3+source!$G$3),source!$G$2,IF(A927-1&lt;=(source!$B$3+source!$C$3+source!$D$3+source!$E$3+source!$F$3+source!$G$3+source!$H$3),source!$H$2,IF(A927-1&lt;=(source!$B$3+source!$C$3+source!$D$3+source!$E$3+source!$F$3+source!$G$3+source!$H$3+source!$I$3),source!$I$2,source!$I$2))))))))</f>
        <v>6</v>
      </c>
      <c r="D927">
        <f t="shared" si="180"/>
        <v>5893</v>
      </c>
      <c r="E927" t="str">
        <f t="shared" si="181"/>
        <v>1893 AD</v>
      </c>
    </row>
    <row r="928" spans="1:5" x14ac:dyDescent="0.25">
      <c r="A928">
        <f t="shared" si="178"/>
        <v>926</v>
      </c>
      <c r="B928">
        <f t="shared" si="179"/>
        <v>70722</v>
      </c>
      <c r="C928" s="1">
        <f>IF(A928-1&lt;=source!$B$3,source!$B$2,IF(A928-1&lt;=(source!$B$3+source!$C$3),source!$C$2,IF(A928-1&lt;=(source!$B$3+source!$C$3+source!$D$3),source!$D$2,IF(A928-1&lt;=(source!$B$3+source!$C$3+source!$D$3+source!$E$3),source!$E$2,IF(A928-1&lt;=(source!$B$3+source!$C$3+source!$D$3+source!$E$3+source!$F$3),source!$F$2,IF(A928-1&lt;=(source!$B$3+source!$C$3+source!$D$3+source!$E$3+source!$F$3+source!$G$3),source!$G$2,IF(A928-1&lt;=(source!$B$3+source!$C$3+source!$D$3+source!$E$3+source!$F$3+source!$G$3+source!$H$3),source!$H$2,IF(A928-1&lt;=(source!$B$3+source!$C$3+source!$D$3+source!$E$3+source!$F$3+source!$G$3+source!$H$3+source!$I$3),source!$I$2,source!$I$2))))))))</f>
        <v>6</v>
      </c>
      <c r="D928">
        <f t="shared" si="180"/>
        <v>5893.5</v>
      </c>
      <c r="E928" t="str">
        <f t="shared" si="181"/>
        <v>1893,5 AD</v>
      </c>
    </row>
    <row r="929" spans="1:5" x14ac:dyDescent="0.25">
      <c r="A929">
        <f t="shared" si="178"/>
        <v>927</v>
      </c>
      <c r="B929">
        <f t="shared" si="179"/>
        <v>70728</v>
      </c>
      <c r="C929" s="1">
        <f>IF(A929-1&lt;=source!$B$3,source!$B$2,IF(A929-1&lt;=(source!$B$3+source!$C$3),source!$C$2,IF(A929-1&lt;=(source!$B$3+source!$C$3+source!$D$3),source!$D$2,IF(A929-1&lt;=(source!$B$3+source!$C$3+source!$D$3+source!$E$3),source!$E$2,IF(A929-1&lt;=(source!$B$3+source!$C$3+source!$D$3+source!$E$3+source!$F$3),source!$F$2,IF(A929-1&lt;=(source!$B$3+source!$C$3+source!$D$3+source!$E$3+source!$F$3+source!$G$3),source!$G$2,IF(A929-1&lt;=(source!$B$3+source!$C$3+source!$D$3+source!$E$3+source!$F$3+source!$G$3+source!$H$3),source!$H$2,IF(A929-1&lt;=(source!$B$3+source!$C$3+source!$D$3+source!$E$3+source!$F$3+source!$G$3+source!$H$3+source!$I$3),source!$I$2,source!$I$2))))))))</f>
        <v>6</v>
      </c>
      <c r="D929">
        <f t="shared" si="180"/>
        <v>5894</v>
      </c>
      <c r="E929" t="str">
        <f t="shared" si="181"/>
        <v>1894 AD</v>
      </c>
    </row>
    <row r="930" spans="1:5" x14ac:dyDescent="0.25">
      <c r="A930">
        <f t="shared" si="178"/>
        <v>928</v>
      </c>
      <c r="B930">
        <f t="shared" si="179"/>
        <v>70734</v>
      </c>
      <c r="C930" s="1">
        <f>IF(A930-1&lt;=source!$B$3,source!$B$2,IF(A930-1&lt;=(source!$B$3+source!$C$3),source!$C$2,IF(A930-1&lt;=(source!$B$3+source!$C$3+source!$D$3),source!$D$2,IF(A930-1&lt;=(source!$B$3+source!$C$3+source!$D$3+source!$E$3),source!$E$2,IF(A930-1&lt;=(source!$B$3+source!$C$3+source!$D$3+source!$E$3+source!$F$3),source!$F$2,IF(A930-1&lt;=(source!$B$3+source!$C$3+source!$D$3+source!$E$3+source!$F$3+source!$G$3),source!$G$2,IF(A930-1&lt;=(source!$B$3+source!$C$3+source!$D$3+source!$E$3+source!$F$3+source!$G$3+source!$H$3),source!$H$2,IF(A930-1&lt;=(source!$B$3+source!$C$3+source!$D$3+source!$E$3+source!$F$3+source!$G$3+source!$H$3+source!$I$3),source!$I$2,source!$I$2))))))))</f>
        <v>6</v>
      </c>
      <c r="D930">
        <f t="shared" si="180"/>
        <v>5894.5</v>
      </c>
      <c r="E930" t="str">
        <f t="shared" si="181"/>
        <v>1894,5 AD</v>
      </c>
    </row>
    <row r="931" spans="1:5" x14ac:dyDescent="0.25">
      <c r="A931">
        <f t="shared" si="178"/>
        <v>929</v>
      </c>
      <c r="B931">
        <f t="shared" si="179"/>
        <v>70740</v>
      </c>
      <c r="C931" s="1">
        <f>IF(A931-1&lt;=source!$B$3,source!$B$2,IF(A931-1&lt;=(source!$B$3+source!$C$3),source!$C$2,IF(A931-1&lt;=(source!$B$3+source!$C$3+source!$D$3),source!$D$2,IF(A931-1&lt;=(source!$B$3+source!$C$3+source!$D$3+source!$E$3),source!$E$2,IF(A931-1&lt;=(source!$B$3+source!$C$3+source!$D$3+source!$E$3+source!$F$3),source!$F$2,IF(A931-1&lt;=(source!$B$3+source!$C$3+source!$D$3+source!$E$3+source!$F$3+source!$G$3),source!$G$2,IF(A931-1&lt;=(source!$B$3+source!$C$3+source!$D$3+source!$E$3+source!$F$3+source!$G$3+source!$H$3),source!$H$2,IF(A931-1&lt;=(source!$B$3+source!$C$3+source!$D$3+source!$E$3+source!$F$3+source!$G$3+source!$H$3+source!$I$3),source!$I$2,source!$I$2))))))))</f>
        <v>6</v>
      </c>
      <c r="D931">
        <f t="shared" si="180"/>
        <v>5895</v>
      </c>
      <c r="E931" t="str">
        <f t="shared" si="181"/>
        <v>1895 AD</v>
      </c>
    </row>
    <row r="932" spans="1:5" x14ac:dyDescent="0.25">
      <c r="A932">
        <f t="shared" si="178"/>
        <v>930</v>
      </c>
      <c r="B932">
        <f t="shared" si="179"/>
        <v>70746</v>
      </c>
      <c r="C932" s="1">
        <f>IF(A932-1&lt;=source!$B$3,source!$B$2,IF(A932-1&lt;=(source!$B$3+source!$C$3),source!$C$2,IF(A932-1&lt;=(source!$B$3+source!$C$3+source!$D$3),source!$D$2,IF(A932-1&lt;=(source!$B$3+source!$C$3+source!$D$3+source!$E$3),source!$E$2,IF(A932-1&lt;=(source!$B$3+source!$C$3+source!$D$3+source!$E$3+source!$F$3),source!$F$2,IF(A932-1&lt;=(source!$B$3+source!$C$3+source!$D$3+source!$E$3+source!$F$3+source!$G$3),source!$G$2,IF(A932-1&lt;=(source!$B$3+source!$C$3+source!$D$3+source!$E$3+source!$F$3+source!$G$3+source!$H$3),source!$H$2,IF(A932-1&lt;=(source!$B$3+source!$C$3+source!$D$3+source!$E$3+source!$F$3+source!$G$3+source!$H$3+source!$I$3),source!$I$2,source!$I$2))))))))</f>
        <v>6</v>
      </c>
      <c r="D932">
        <f t="shared" si="180"/>
        <v>5895.5</v>
      </c>
      <c r="E932" t="str">
        <f t="shared" si="181"/>
        <v>1895,5 AD</v>
      </c>
    </row>
    <row r="933" spans="1:5" x14ac:dyDescent="0.25">
      <c r="A933">
        <f t="shared" si="178"/>
        <v>931</v>
      </c>
      <c r="B933">
        <f t="shared" si="179"/>
        <v>70752</v>
      </c>
      <c r="C933" s="1">
        <f>IF(A933-1&lt;=source!$B$3,source!$B$2,IF(A933-1&lt;=(source!$B$3+source!$C$3),source!$C$2,IF(A933-1&lt;=(source!$B$3+source!$C$3+source!$D$3),source!$D$2,IF(A933-1&lt;=(source!$B$3+source!$C$3+source!$D$3+source!$E$3),source!$E$2,IF(A933-1&lt;=(source!$B$3+source!$C$3+source!$D$3+source!$E$3+source!$F$3),source!$F$2,IF(A933-1&lt;=(source!$B$3+source!$C$3+source!$D$3+source!$E$3+source!$F$3+source!$G$3),source!$G$2,IF(A933-1&lt;=(source!$B$3+source!$C$3+source!$D$3+source!$E$3+source!$F$3+source!$G$3+source!$H$3),source!$H$2,IF(A933-1&lt;=(source!$B$3+source!$C$3+source!$D$3+source!$E$3+source!$F$3+source!$G$3+source!$H$3+source!$I$3),source!$I$2,source!$I$2))))))))</f>
        <v>6</v>
      </c>
      <c r="D933">
        <f t="shared" si="180"/>
        <v>5896</v>
      </c>
      <c r="E933" t="str">
        <f t="shared" si="181"/>
        <v>1896 AD</v>
      </c>
    </row>
    <row r="934" spans="1:5" x14ac:dyDescent="0.25">
      <c r="A934">
        <f t="shared" si="178"/>
        <v>932</v>
      </c>
      <c r="B934">
        <f t="shared" si="179"/>
        <v>70758</v>
      </c>
      <c r="C934" s="1">
        <f>IF(A934-1&lt;=source!$B$3,source!$B$2,IF(A934-1&lt;=(source!$B$3+source!$C$3),source!$C$2,IF(A934-1&lt;=(source!$B$3+source!$C$3+source!$D$3),source!$D$2,IF(A934-1&lt;=(source!$B$3+source!$C$3+source!$D$3+source!$E$3),source!$E$2,IF(A934-1&lt;=(source!$B$3+source!$C$3+source!$D$3+source!$E$3+source!$F$3),source!$F$2,IF(A934-1&lt;=(source!$B$3+source!$C$3+source!$D$3+source!$E$3+source!$F$3+source!$G$3),source!$G$2,IF(A934-1&lt;=(source!$B$3+source!$C$3+source!$D$3+source!$E$3+source!$F$3+source!$G$3+source!$H$3),source!$H$2,IF(A934-1&lt;=(source!$B$3+source!$C$3+source!$D$3+source!$E$3+source!$F$3+source!$G$3+source!$H$3+source!$I$3),source!$I$2,source!$I$2))))))))</f>
        <v>6</v>
      </c>
      <c r="D934">
        <f t="shared" si="180"/>
        <v>5896.5</v>
      </c>
      <c r="E934" t="str">
        <f t="shared" si="181"/>
        <v>1896,5 AD</v>
      </c>
    </row>
    <row r="935" spans="1:5" x14ac:dyDescent="0.25">
      <c r="A935">
        <f t="shared" si="178"/>
        <v>933</v>
      </c>
      <c r="B935">
        <f t="shared" si="179"/>
        <v>70764</v>
      </c>
      <c r="C935" s="1">
        <f>IF(A935-1&lt;=source!$B$3,source!$B$2,IF(A935-1&lt;=(source!$B$3+source!$C$3),source!$C$2,IF(A935-1&lt;=(source!$B$3+source!$C$3+source!$D$3),source!$D$2,IF(A935-1&lt;=(source!$B$3+source!$C$3+source!$D$3+source!$E$3),source!$E$2,IF(A935-1&lt;=(source!$B$3+source!$C$3+source!$D$3+source!$E$3+source!$F$3),source!$F$2,IF(A935-1&lt;=(source!$B$3+source!$C$3+source!$D$3+source!$E$3+source!$F$3+source!$G$3),source!$G$2,IF(A935-1&lt;=(source!$B$3+source!$C$3+source!$D$3+source!$E$3+source!$F$3+source!$G$3+source!$H$3),source!$H$2,IF(A935-1&lt;=(source!$B$3+source!$C$3+source!$D$3+source!$E$3+source!$F$3+source!$G$3+source!$H$3+source!$I$3),source!$I$2,source!$I$2))))))))</f>
        <v>6</v>
      </c>
      <c r="D935">
        <f t="shared" si="180"/>
        <v>5897</v>
      </c>
      <c r="E935" t="str">
        <f t="shared" si="181"/>
        <v>1897 AD</v>
      </c>
    </row>
    <row r="936" spans="1:5" x14ac:dyDescent="0.25">
      <c r="A936">
        <f t="shared" si="178"/>
        <v>934</v>
      </c>
      <c r="B936">
        <f t="shared" si="179"/>
        <v>70770</v>
      </c>
      <c r="C936" s="1">
        <f>IF(A936-1&lt;=source!$B$3,source!$B$2,IF(A936-1&lt;=(source!$B$3+source!$C$3),source!$C$2,IF(A936-1&lt;=(source!$B$3+source!$C$3+source!$D$3),source!$D$2,IF(A936-1&lt;=(source!$B$3+source!$C$3+source!$D$3+source!$E$3),source!$E$2,IF(A936-1&lt;=(source!$B$3+source!$C$3+source!$D$3+source!$E$3+source!$F$3),source!$F$2,IF(A936-1&lt;=(source!$B$3+source!$C$3+source!$D$3+source!$E$3+source!$F$3+source!$G$3),source!$G$2,IF(A936-1&lt;=(source!$B$3+source!$C$3+source!$D$3+source!$E$3+source!$F$3+source!$G$3+source!$H$3),source!$H$2,IF(A936-1&lt;=(source!$B$3+source!$C$3+source!$D$3+source!$E$3+source!$F$3+source!$G$3+source!$H$3+source!$I$3),source!$I$2,source!$I$2))))))))</f>
        <v>6</v>
      </c>
      <c r="D936">
        <f t="shared" si="180"/>
        <v>5897.5</v>
      </c>
      <c r="E936" t="str">
        <f t="shared" si="181"/>
        <v>1897,5 AD</v>
      </c>
    </row>
    <row r="937" spans="1:5" x14ac:dyDescent="0.25">
      <c r="A937">
        <f t="shared" si="178"/>
        <v>935</v>
      </c>
      <c r="B937">
        <f t="shared" si="179"/>
        <v>70776</v>
      </c>
      <c r="C937" s="1">
        <f>IF(A937-1&lt;=source!$B$3,source!$B$2,IF(A937-1&lt;=(source!$B$3+source!$C$3),source!$C$2,IF(A937-1&lt;=(source!$B$3+source!$C$3+source!$D$3),source!$D$2,IF(A937-1&lt;=(source!$B$3+source!$C$3+source!$D$3+source!$E$3),source!$E$2,IF(A937-1&lt;=(source!$B$3+source!$C$3+source!$D$3+source!$E$3+source!$F$3),source!$F$2,IF(A937-1&lt;=(source!$B$3+source!$C$3+source!$D$3+source!$E$3+source!$F$3+source!$G$3),source!$G$2,IF(A937-1&lt;=(source!$B$3+source!$C$3+source!$D$3+source!$E$3+source!$F$3+source!$G$3+source!$H$3),source!$H$2,IF(A937-1&lt;=(source!$B$3+source!$C$3+source!$D$3+source!$E$3+source!$F$3+source!$G$3+source!$H$3+source!$I$3),source!$I$2,source!$I$2))))))))</f>
        <v>6</v>
      </c>
      <c r="D937">
        <f t="shared" si="180"/>
        <v>5898</v>
      </c>
      <c r="E937" t="str">
        <f t="shared" si="181"/>
        <v>1898 AD</v>
      </c>
    </row>
    <row r="938" spans="1:5" x14ac:dyDescent="0.25">
      <c r="A938">
        <f t="shared" si="178"/>
        <v>936</v>
      </c>
      <c r="B938">
        <f t="shared" si="179"/>
        <v>70782</v>
      </c>
      <c r="C938" s="1">
        <f>IF(A938-1&lt;=source!$B$3,source!$B$2,IF(A938-1&lt;=(source!$B$3+source!$C$3),source!$C$2,IF(A938-1&lt;=(source!$B$3+source!$C$3+source!$D$3),source!$D$2,IF(A938-1&lt;=(source!$B$3+source!$C$3+source!$D$3+source!$E$3),source!$E$2,IF(A938-1&lt;=(source!$B$3+source!$C$3+source!$D$3+source!$E$3+source!$F$3),source!$F$2,IF(A938-1&lt;=(source!$B$3+source!$C$3+source!$D$3+source!$E$3+source!$F$3+source!$G$3),source!$G$2,IF(A938-1&lt;=(source!$B$3+source!$C$3+source!$D$3+source!$E$3+source!$F$3+source!$G$3+source!$H$3),source!$H$2,IF(A938-1&lt;=(source!$B$3+source!$C$3+source!$D$3+source!$E$3+source!$F$3+source!$G$3+source!$H$3+source!$I$3),source!$I$2,source!$I$2))))))))</f>
        <v>6</v>
      </c>
      <c r="D938">
        <f t="shared" si="180"/>
        <v>5898.5</v>
      </c>
      <c r="E938" t="str">
        <f t="shared" si="181"/>
        <v>1898,5 AD</v>
      </c>
    </row>
    <row r="939" spans="1:5" x14ac:dyDescent="0.25">
      <c r="A939">
        <f t="shared" si="178"/>
        <v>937</v>
      </c>
      <c r="B939">
        <f t="shared" si="179"/>
        <v>70788</v>
      </c>
      <c r="C939" s="1">
        <f>IF(A939-1&lt;=source!$B$3,source!$B$2,IF(A939-1&lt;=(source!$B$3+source!$C$3),source!$C$2,IF(A939-1&lt;=(source!$B$3+source!$C$3+source!$D$3),source!$D$2,IF(A939-1&lt;=(source!$B$3+source!$C$3+source!$D$3+source!$E$3),source!$E$2,IF(A939-1&lt;=(source!$B$3+source!$C$3+source!$D$3+source!$E$3+source!$F$3),source!$F$2,IF(A939-1&lt;=(source!$B$3+source!$C$3+source!$D$3+source!$E$3+source!$F$3+source!$G$3),source!$G$2,IF(A939-1&lt;=(source!$B$3+source!$C$3+source!$D$3+source!$E$3+source!$F$3+source!$G$3+source!$H$3),source!$H$2,IF(A939-1&lt;=(source!$B$3+source!$C$3+source!$D$3+source!$E$3+source!$F$3+source!$G$3+source!$H$3+source!$I$3),source!$I$2,source!$I$2))))))))</f>
        <v>6</v>
      </c>
      <c r="D939">
        <f t="shared" si="180"/>
        <v>5899</v>
      </c>
      <c r="E939" t="str">
        <f t="shared" si="181"/>
        <v>1899 AD</v>
      </c>
    </row>
    <row r="940" spans="1:5" x14ac:dyDescent="0.25">
      <c r="A940">
        <f t="shared" si="178"/>
        <v>938</v>
      </c>
      <c r="B940">
        <f t="shared" si="179"/>
        <v>70794</v>
      </c>
      <c r="C940" s="1">
        <f>IF(A940-1&lt;=source!$B$3,source!$B$2,IF(A940-1&lt;=(source!$B$3+source!$C$3),source!$C$2,IF(A940-1&lt;=(source!$B$3+source!$C$3+source!$D$3),source!$D$2,IF(A940-1&lt;=(source!$B$3+source!$C$3+source!$D$3+source!$E$3),source!$E$2,IF(A940-1&lt;=(source!$B$3+source!$C$3+source!$D$3+source!$E$3+source!$F$3),source!$F$2,IF(A940-1&lt;=(source!$B$3+source!$C$3+source!$D$3+source!$E$3+source!$F$3+source!$G$3),source!$G$2,IF(A940-1&lt;=(source!$B$3+source!$C$3+source!$D$3+source!$E$3+source!$F$3+source!$G$3+source!$H$3),source!$H$2,IF(A940-1&lt;=(source!$B$3+source!$C$3+source!$D$3+source!$E$3+source!$F$3+source!$G$3+source!$H$3+source!$I$3),source!$I$2,source!$I$2))))))))</f>
        <v>6</v>
      </c>
      <c r="D940">
        <f t="shared" si="180"/>
        <v>5899.5</v>
      </c>
      <c r="E940" t="str">
        <f t="shared" si="181"/>
        <v>1899,5 AD</v>
      </c>
    </row>
    <row r="941" spans="1:5" x14ac:dyDescent="0.25">
      <c r="A941">
        <f t="shared" si="178"/>
        <v>939</v>
      </c>
      <c r="B941">
        <f t="shared" si="179"/>
        <v>70800</v>
      </c>
      <c r="C941" s="1">
        <f>IF(A941-1&lt;=source!$B$3,source!$B$2,IF(A941-1&lt;=(source!$B$3+source!$C$3),source!$C$2,IF(A941-1&lt;=(source!$B$3+source!$C$3+source!$D$3),source!$D$2,IF(A941-1&lt;=(source!$B$3+source!$C$3+source!$D$3+source!$E$3),source!$E$2,IF(A941-1&lt;=(source!$B$3+source!$C$3+source!$D$3+source!$E$3+source!$F$3),source!$F$2,IF(A941-1&lt;=(source!$B$3+source!$C$3+source!$D$3+source!$E$3+source!$F$3+source!$G$3),source!$G$2,IF(A941-1&lt;=(source!$B$3+source!$C$3+source!$D$3+source!$E$3+source!$F$3+source!$G$3+source!$H$3),source!$H$2,IF(A941-1&lt;=(source!$B$3+source!$C$3+source!$D$3+source!$E$3+source!$F$3+source!$G$3+source!$H$3+source!$I$3),source!$I$2,source!$I$2))))))))</f>
        <v>6</v>
      </c>
      <c r="D941">
        <f t="shared" si="180"/>
        <v>5900</v>
      </c>
      <c r="E941" t="str">
        <f t="shared" si="181"/>
        <v>1900 AD</v>
      </c>
    </row>
    <row r="942" spans="1:5" x14ac:dyDescent="0.25">
      <c r="A942">
        <f t="shared" si="178"/>
        <v>940</v>
      </c>
      <c r="B942">
        <f t="shared" si="179"/>
        <v>70806</v>
      </c>
      <c r="C942" s="1">
        <f>IF(A942-1&lt;=source!$B$3,source!$B$2,IF(A942-1&lt;=(source!$B$3+source!$C$3),source!$C$2,IF(A942-1&lt;=(source!$B$3+source!$C$3+source!$D$3),source!$D$2,IF(A942-1&lt;=(source!$B$3+source!$C$3+source!$D$3+source!$E$3),source!$E$2,IF(A942-1&lt;=(source!$B$3+source!$C$3+source!$D$3+source!$E$3+source!$F$3),source!$F$2,IF(A942-1&lt;=(source!$B$3+source!$C$3+source!$D$3+source!$E$3+source!$F$3+source!$G$3),source!$G$2,IF(A942-1&lt;=(source!$B$3+source!$C$3+source!$D$3+source!$E$3+source!$F$3+source!$G$3+source!$H$3),source!$H$2,IF(A942-1&lt;=(source!$B$3+source!$C$3+source!$D$3+source!$E$3+source!$F$3+source!$G$3+source!$H$3+source!$I$3),source!$I$2,source!$I$2))))))))</f>
        <v>6</v>
      </c>
      <c r="D942">
        <f t="shared" si="180"/>
        <v>5900.5</v>
      </c>
      <c r="E942" t="str">
        <f t="shared" si="181"/>
        <v>1900,5 AD</v>
      </c>
    </row>
    <row r="943" spans="1:5" x14ac:dyDescent="0.25">
      <c r="A943">
        <f t="shared" si="178"/>
        <v>941</v>
      </c>
      <c r="B943">
        <f t="shared" si="179"/>
        <v>70812</v>
      </c>
      <c r="C943" s="1">
        <f>IF(A943-1&lt;=source!$B$3,source!$B$2,IF(A943-1&lt;=(source!$B$3+source!$C$3),source!$C$2,IF(A943-1&lt;=(source!$B$3+source!$C$3+source!$D$3),source!$D$2,IF(A943-1&lt;=(source!$B$3+source!$C$3+source!$D$3+source!$E$3),source!$E$2,IF(A943-1&lt;=(source!$B$3+source!$C$3+source!$D$3+source!$E$3+source!$F$3),source!$F$2,IF(A943-1&lt;=(source!$B$3+source!$C$3+source!$D$3+source!$E$3+source!$F$3+source!$G$3),source!$G$2,IF(A943-1&lt;=(source!$B$3+source!$C$3+source!$D$3+source!$E$3+source!$F$3+source!$G$3+source!$H$3),source!$H$2,IF(A943-1&lt;=(source!$B$3+source!$C$3+source!$D$3+source!$E$3+source!$F$3+source!$G$3+source!$H$3+source!$I$3),source!$I$2,source!$I$2))))))))</f>
        <v>6</v>
      </c>
      <c r="D943">
        <f t="shared" si="180"/>
        <v>5901</v>
      </c>
      <c r="E943" t="str">
        <f t="shared" si="181"/>
        <v>1901 AD</v>
      </c>
    </row>
    <row r="944" spans="1:5" x14ac:dyDescent="0.25">
      <c r="A944">
        <f t="shared" si="178"/>
        <v>942</v>
      </c>
      <c r="B944">
        <f t="shared" si="179"/>
        <v>70818</v>
      </c>
      <c r="C944" s="1">
        <f>IF(A944-1&lt;=source!$B$3,source!$B$2,IF(A944-1&lt;=(source!$B$3+source!$C$3),source!$C$2,IF(A944-1&lt;=(source!$B$3+source!$C$3+source!$D$3),source!$D$2,IF(A944-1&lt;=(source!$B$3+source!$C$3+source!$D$3+source!$E$3),source!$E$2,IF(A944-1&lt;=(source!$B$3+source!$C$3+source!$D$3+source!$E$3+source!$F$3),source!$F$2,IF(A944-1&lt;=(source!$B$3+source!$C$3+source!$D$3+source!$E$3+source!$F$3+source!$G$3),source!$G$2,IF(A944-1&lt;=(source!$B$3+source!$C$3+source!$D$3+source!$E$3+source!$F$3+source!$G$3+source!$H$3),source!$H$2,IF(A944-1&lt;=(source!$B$3+source!$C$3+source!$D$3+source!$E$3+source!$F$3+source!$G$3+source!$H$3+source!$I$3),source!$I$2,source!$I$2))))))))</f>
        <v>6</v>
      </c>
      <c r="D944">
        <f t="shared" si="180"/>
        <v>5901.5</v>
      </c>
      <c r="E944" t="str">
        <f t="shared" si="181"/>
        <v>1901,5 AD</v>
      </c>
    </row>
    <row r="945" spans="1:5" x14ac:dyDescent="0.25">
      <c r="A945">
        <f t="shared" si="178"/>
        <v>943</v>
      </c>
      <c r="B945">
        <f t="shared" si="179"/>
        <v>70824</v>
      </c>
      <c r="C945" s="1">
        <f>IF(A945-1&lt;=source!$B$3,source!$B$2,IF(A945-1&lt;=(source!$B$3+source!$C$3),source!$C$2,IF(A945-1&lt;=(source!$B$3+source!$C$3+source!$D$3),source!$D$2,IF(A945-1&lt;=(source!$B$3+source!$C$3+source!$D$3+source!$E$3),source!$E$2,IF(A945-1&lt;=(source!$B$3+source!$C$3+source!$D$3+source!$E$3+source!$F$3),source!$F$2,IF(A945-1&lt;=(source!$B$3+source!$C$3+source!$D$3+source!$E$3+source!$F$3+source!$G$3),source!$G$2,IF(A945-1&lt;=(source!$B$3+source!$C$3+source!$D$3+source!$E$3+source!$F$3+source!$G$3+source!$H$3),source!$H$2,IF(A945-1&lt;=(source!$B$3+source!$C$3+source!$D$3+source!$E$3+source!$F$3+source!$G$3+source!$H$3+source!$I$3),source!$I$2,source!$I$2))))))))</f>
        <v>6</v>
      </c>
      <c r="D945">
        <f t="shared" si="180"/>
        <v>5902</v>
      </c>
      <c r="E945" t="str">
        <f t="shared" si="181"/>
        <v>1902 AD</v>
      </c>
    </row>
    <row r="946" spans="1:5" x14ac:dyDescent="0.25">
      <c r="A946">
        <f t="shared" si="178"/>
        <v>944</v>
      </c>
      <c r="B946">
        <f t="shared" si="179"/>
        <v>70830</v>
      </c>
      <c r="C946" s="1">
        <f>IF(A946-1&lt;=source!$B$3,source!$B$2,IF(A946-1&lt;=(source!$B$3+source!$C$3),source!$C$2,IF(A946-1&lt;=(source!$B$3+source!$C$3+source!$D$3),source!$D$2,IF(A946-1&lt;=(source!$B$3+source!$C$3+source!$D$3+source!$E$3),source!$E$2,IF(A946-1&lt;=(source!$B$3+source!$C$3+source!$D$3+source!$E$3+source!$F$3),source!$F$2,IF(A946-1&lt;=(source!$B$3+source!$C$3+source!$D$3+source!$E$3+source!$F$3+source!$G$3),source!$G$2,IF(A946-1&lt;=(source!$B$3+source!$C$3+source!$D$3+source!$E$3+source!$F$3+source!$G$3+source!$H$3),source!$H$2,IF(A946-1&lt;=(source!$B$3+source!$C$3+source!$D$3+source!$E$3+source!$F$3+source!$G$3+source!$H$3+source!$I$3),source!$I$2,source!$I$2))))))))</f>
        <v>6</v>
      </c>
      <c r="D946">
        <f t="shared" si="180"/>
        <v>5902.5</v>
      </c>
      <c r="E946" t="str">
        <f t="shared" si="181"/>
        <v>1902,5 AD</v>
      </c>
    </row>
    <row r="947" spans="1:5" x14ac:dyDescent="0.25">
      <c r="A947">
        <f t="shared" si="178"/>
        <v>945</v>
      </c>
      <c r="B947">
        <f t="shared" si="179"/>
        <v>70836</v>
      </c>
      <c r="C947" s="1">
        <f>IF(A947-1&lt;=source!$B$3,source!$B$2,IF(A947-1&lt;=(source!$B$3+source!$C$3),source!$C$2,IF(A947-1&lt;=(source!$B$3+source!$C$3+source!$D$3),source!$D$2,IF(A947-1&lt;=(source!$B$3+source!$C$3+source!$D$3+source!$E$3),source!$E$2,IF(A947-1&lt;=(source!$B$3+source!$C$3+source!$D$3+source!$E$3+source!$F$3),source!$F$2,IF(A947-1&lt;=(source!$B$3+source!$C$3+source!$D$3+source!$E$3+source!$F$3+source!$G$3),source!$G$2,IF(A947-1&lt;=(source!$B$3+source!$C$3+source!$D$3+source!$E$3+source!$F$3+source!$G$3+source!$H$3),source!$H$2,IF(A947-1&lt;=(source!$B$3+source!$C$3+source!$D$3+source!$E$3+source!$F$3+source!$G$3+source!$H$3+source!$I$3),source!$I$2,source!$I$2))))))))</f>
        <v>6</v>
      </c>
      <c r="D947">
        <f t="shared" si="180"/>
        <v>5903</v>
      </c>
      <c r="E947" t="str">
        <f t="shared" si="181"/>
        <v>1903 AD</v>
      </c>
    </row>
    <row r="948" spans="1:5" x14ac:dyDescent="0.25">
      <c r="A948">
        <f t="shared" si="178"/>
        <v>946</v>
      </c>
      <c r="B948">
        <f t="shared" si="179"/>
        <v>70842</v>
      </c>
      <c r="C948" s="1">
        <f>IF(A948-1&lt;=source!$B$3,source!$B$2,IF(A948-1&lt;=(source!$B$3+source!$C$3),source!$C$2,IF(A948-1&lt;=(source!$B$3+source!$C$3+source!$D$3),source!$D$2,IF(A948-1&lt;=(source!$B$3+source!$C$3+source!$D$3+source!$E$3),source!$E$2,IF(A948-1&lt;=(source!$B$3+source!$C$3+source!$D$3+source!$E$3+source!$F$3),source!$F$2,IF(A948-1&lt;=(source!$B$3+source!$C$3+source!$D$3+source!$E$3+source!$F$3+source!$G$3),source!$G$2,IF(A948-1&lt;=(source!$B$3+source!$C$3+source!$D$3+source!$E$3+source!$F$3+source!$G$3+source!$H$3),source!$H$2,IF(A948-1&lt;=(source!$B$3+source!$C$3+source!$D$3+source!$E$3+source!$F$3+source!$G$3+source!$H$3+source!$I$3),source!$I$2,source!$I$2))))))))</f>
        <v>6</v>
      </c>
      <c r="D948">
        <f t="shared" si="180"/>
        <v>5903.5</v>
      </c>
      <c r="E948" t="str">
        <f t="shared" si="181"/>
        <v>1903,5 AD</v>
      </c>
    </row>
    <row r="949" spans="1:5" x14ac:dyDescent="0.25">
      <c r="A949">
        <f t="shared" si="178"/>
        <v>947</v>
      </c>
      <c r="B949">
        <f t="shared" si="179"/>
        <v>70848</v>
      </c>
      <c r="C949" s="1">
        <f>IF(A949-1&lt;=source!$B$3,source!$B$2,IF(A949-1&lt;=(source!$B$3+source!$C$3),source!$C$2,IF(A949-1&lt;=(source!$B$3+source!$C$3+source!$D$3),source!$D$2,IF(A949-1&lt;=(source!$B$3+source!$C$3+source!$D$3+source!$E$3),source!$E$2,IF(A949-1&lt;=(source!$B$3+source!$C$3+source!$D$3+source!$E$3+source!$F$3),source!$F$2,IF(A949-1&lt;=(source!$B$3+source!$C$3+source!$D$3+source!$E$3+source!$F$3+source!$G$3),source!$G$2,IF(A949-1&lt;=(source!$B$3+source!$C$3+source!$D$3+source!$E$3+source!$F$3+source!$G$3+source!$H$3),source!$H$2,IF(A949-1&lt;=(source!$B$3+source!$C$3+source!$D$3+source!$E$3+source!$F$3+source!$G$3+source!$H$3+source!$I$3),source!$I$2,source!$I$2))))))))</f>
        <v>6</v>
      </c>
      <c r="D949">
        <f t="shared" si="180"/>
        <v>5904</v>
      </c>
      <c r="E949" t="str">
        <f t="shared" si="181"/>
        <v>1904 AD</v>
      </c>
    </row>
    <row r="950" spans="1:5" x14ac:dyDescent="0.25">
      <c r="A950">
        <f t="shared" si="178"/>
        <v>948</v>
      </c>
      <c r="B950">
        <f t="shared" si="179"/>
        <v>70854</v>
      </c>
      <c r="C950" s="1">
        <f>IF(A950-1&lt;=source!$B$3,source!$B$2,IF(A950-1&lt;=(source!$B$3+source!$C$3),source!$C$2,IF(A950-1&lt;=(source!$B$3+source!$C$3+source!$D$3),source!$D$2,IF(A950-1&lt;=(source!$B$3+source!$C$3+source!$D$3+source!$E$3),source!$E$2,IF(A950-1&lt;=(source!$B$3+source!$C$3+source!$D$3+source!$E$3+source!$F$3),source!$F$2,IF(A950-1&lt;=(source!$B$3+source!$C$3+source!$D$3+source!$E$3+source!$F$3+source!$G$3),source!$G$2,IF(A950-1&lt;=(source!$B$3+source!$C$3+source!$D$3+source!$E$3+source!$F$3+source!$G$3+source!$H$3),source!$H$2,IF(A950-1&lt;=(source!$B$3+source!$C$3+source!$D$3+source!$E$3+source!$F$3+source!$G$3+source!$H$3+source!$I$3),source!$I$2,source!$I$2))))))))</f>
        <v>6</v>
      </c>
      <c r="D950">
        <f t="shared" si="180"/>
        <v>5904.5</v>
      </c>
      <c r="E950" t="str">
        <f t="shared" si="181"/>
        <v>1904,5 AD</v>
      </c>
    </row>
    <row r="951" spans="1:5" x14ac:dyDescent="0.25">
      <c r="A951">
        <f t="shared" si="178"/>
        <v>949</v>
      </c>
      <c r="B951">
        <f t="shared" si="179"/>
        <v>70860</v>
      </c>
      <c r="C951" s="1">
        <f>IF(A951-1&lt;=source!$B$3,source!$B$2,IF(A951-1&lt;=(source!$B$3+source!$C$3),source!$C$2,IF(A951-1&lt;=(source!$B$3+source!$C$3+source!$D$3),source!$D$2,IF(A951-1&lt;=(source!$B$3+source!$C$3+source!$D$3+source!$E$3),source!$E$2,IF(A951-1&lt;=(source!$B$3+source!$C$3+source!$D$3+source!$E$3+source!$F$3),source!$F$2,IF(A951-1&lt;=(source!$B$3+source!$C$3+source!$D$3+source!$E$3+source!$F$3+source!$G$3),source!$G$2,IF(A951-1&lt;=(source!$B$3+source!$C$3+source!$D$3+source!$E$3+source!$F$3+source!$G$3+source!$H$3),source!$H$2,IF(A951-1&lt;=(source!$B$3+source!$C$3+source!$D$3+source!$E$3+source!$F$3+source!$G$3+source!$H$3+source!$I$3),source!$I$2,source!$I$2))))))))</f>
        <v>6</v>
      </c>
      <c r="D951">
        <f t="shared" si="180"/>
        <v>5905</v>
      </c>
      <c r="E951" t="str">
        <f t="shared" si="181"/>
        <v>1905 AD</v>
      </c>
    </row>
    <row r="952" spans="1:5" x14ac:dyDescent="0.25">
      <c r="A952">
        <f t="shared" si="178"/>
        <v>950</v>
      </c>
      <c r="B952">
        <f t="shared" si="179"/>
        <v>70866</v>
      </c>
      <c r="C952" s="1">
        <f>IF(A952-1&lt;=source!$B$3,source!$B$2,IF(A952-1&lt;=(source!$B$3+source!$C$3),source!$C$2,IF(A952-1&lt;=(source!$B$3+source!$C$3+source!$D$3),source!$D$2,IF(A952-1&lt;=(source!$B$3+source!$C$3+source!$D$3+source!$E$3),source!$E$2,IF(A952-1&lt;=(source!$B$3+source!$C$3+source!$D$3+source!$E$3+source!$F$3),source!$F$2,IF(A952-1&lt;=(source!$B$3+source!$C$3+source!$D$3+source!$E$3+source!$F$3+source!$G$3),source!$G$2,IF(A952-1&lt;=(source!$B$3+source!$C$3+source!$D$3+source!$E$3+source!$F$3+source!$G$3+source!$H$3),source!$H$2,IF(A952-1&lt;=(source!$B$3+source!$C$3+source!$D$3+source!$E$3+source!$F$3+source!$G$3+source!$H$3+source!$I$3),source!$I$2,source!$I$2))))))))</f>
        <v>6</v>
      </c>
      <c r="D952">
        <f t="shared" si="180"/>
        <v>5905.5</v>
      </c>
      <c r="E952" t="str">
        <f t="shared" si="181"/>
        <v>1905,5 AD</v>
      </c>
    </row>
    <row r="953" spans="1:5" x14ac:dyDescent="0.25">
      <c r="A953">
        <f t="shared" si="178"/>
        <v>951</v>
      </c>
      <c r="B953">
        <f t="shared" si="179"/>
        <v>70872</v>
      </c>
      <c r="C953" s="1">
        <f>IF(A953-1&lt;=source!$B$3,source!$B$2,IF(A953-1&lt;=(source!$B$3+source!$C$3),source!$C$2,IF(A953-1&lt;=(source!$B$3+source!$C$3+source!$D$3),source!$D$2,IF(A953-1&lt;=(source!$B$3+source!$C$3+source!$D$3+source!$E$3),source!$E$2,IF(A953-1&lt;=(source!$B$3+source!$C$3+source!$D$3+source!$E$3+source!$F$3),source!$F$2,IF(A953-1&lt;=(source!$B$3+source!$C$3+source!$D$3+source!$E$3+source!$F$3+source!$G$3),source!$G$2,IF(A953-1&lt;=(source!$B$3+source!$C$3+source!$D$3+source!$E$3+source!$F$3+source!$G$3+source!$H$3),source!$H$2,IF(A953-1&lt;=(source!$B$3+source!$C$3+source!$D$3+source!$E$3+source!$F$3+source!$G$3+source!$H$3+source!$I$3),source!$I$2,source!$I$2))))))))</f>
        <v>6</v>
      </c>
      <c r="D953">
        <f t="shared" si="180"/>
        <v>5906</v>
      </c>
      <c r="E953" t="str">
        <f t="shared" si="181"/>
        <v>1906 AD</v>
      </c>
    </row>
    <row r="954" spans="1:5" x14ac:dyDescent="0.25">
      <c r="A954">
        <f t="shared" si="178"/>
        <v>952</v>
      </c>
      <c r="B954">
        <f t="shared" si="179"/>
        <v>70878</v>
      </c>
      <c r="C954" s="1">
        <f>IF(A954-1&lt;=source!$B$3,source!$B$2,IF(A954-1&lt;=(source!$B$3+source!$C$3),source!$C$2,IF(A954-1&lt;=(source!$B$3+source!$C$3+source!$D$3),source!$D$2,IF(A954-1&lt;=(source!$B$3+source!$C$3+source!$D$3+source!$E$3),source!$E$2,IF(A954-1&lt;=(source!$B$3+source!$C$3+source!$D$3+source!$E$3+source!$F$3),source!$F$2,IF(A954-1&lt;=(source!$B$3+source!$C$3+source!$D$3+source!$E$3+source!$F$3+source!$G$3),source!$G$2,IF(A954-1&lt;=(source!$B$3+source!$C$3+source!$D$3+source!$E$3+source!$F$3+source!$G$3+source!$H$3),source!$H$2,IF(A954-1&lt;=(source!$B$3+source!$C$3+source!$D$3+source!$E$3+source!$F$3+source!$G$3+source!$H$3+source!$I$3),source!$I$2,source!$I$2))))))))</f>
        <v>6</v>
      </c>
      <c r="D954">
        <f t="shared" si="180"/>
        <v>5906.5</v>
      </c>
      <c r="E954" t="str">
        <f t="shared" si="181"/>
        <v>1906,5 AD</v>
      </c>
    </row>
    <row r="955" spans="1:5" x14ac:dyDescent="0.25">
      <c r="A955">
        <f t="shared" si="178"/>
        <v>953</v>
      </c>
      <c r="B955">
        <f t="shared" si="179"/>
        <v>70884</v>
      </c>
      <c r="C955" s="1">
        <f>IF(A955-1&lt;=source!$B$3,source!$B$2,IF(A955-1&lt;=(source!$B$3+source!$C$3),source!$C$2,IF(A955-1&lt;=(source!$B$3+source!$C$3+source!$D$3),source!$D$2,IF(A955-1&lt;=(source!$B$3+source!$C$3+source!$D$3+source!$E$3),source!$E$2,IF(A955-1&lt;=(source!$B$3+source!$C$3+source!$D$3+source!$E$3+source!$F$3),source!$F$2,IF(A955-1&lt;=(source!$B$3+source!$C$3+source!$D$3+source!$E$3+source!$F$3+source!$G$3),source!$G$2,IF(A955-1&lt;=(source!$B$3+source!$C$3+source!$D$3+source!$E$3+source!$F$3+source!$G$3+source!$H$3),source!$H$2,IF(A955-1&lt;=(source!$B$3+source!$C$3+source!$D$3+source!$E$3+source!$F$3+source!$G$3+source!$H$3+source!$I$3),source!$I$2,source!$I$2))))))))</f>
        <v>6</v>
      </c>
      <c r="D955">
        <f t="shared" si="180"/>
        <v>5907</v>
      </c>
      <c r="E955" t="str">
        <f t="shared" si="181"/>
        <v>1907 AD</v>
      </c>
    </row>
    <row r="956" spans="1:5" x14ac:dyDescent="0.25">
      <c r="A956">
        <f t="shared" si="178"/>
        <v>954</v>
      </c>
      <c r="B956">
        <f t="shared" si="179"/>
        <v>70890</v>
      </c>
      <c r="C956" s="1">
        <f>IF(A956-1&lt;=source!$B$3,source!$B$2,IF(A956-1&lt;=(source!$B$3+source!$C$3),source!$C$2,IF(A956-1&lt;=(source!$B$3+source!$C$3+source!$D$3),source!$D$2,IF(A956-1&lt;=(source!$B$3+source!$C$3+source!$D$3+source!$E$3),source!$E$2,IF(A956-1&lt;=(source!$B$3+source!$C$3+source!$D$3+source!$E$3+source!$F$3),source!$F$2,IF(A956-1&lt;=(source!$B$3+source!$C$3+source!$D$3+source!$E$3+source!$F$3+source!$G$3),source!$G$2,IF(A956-1&lt;=(source!$B$3+source!$C$3+source!$D$3+source!$E$3+source!$F$3+source!$G$3+source!$H$3),source!$H$2,IF(A956-1&lt;=(source!$B$3+source!$C$3+source!$D$3+source!$E$3+source!$F$3+source!$G$3+source!$H$3+source!$I$3),source!$I$2,source!$I$2))))))))</f>
        <v>6</v>
      </c>
      <c r="D956">
        <f t="shared" si="180"/>
        <v>5907.5</v>
      </c>
      <c r="E956" t="str">
        <f t="shared" si="181"/>
        <v>1907,5 AD</v>
      </c>
    </row>
    <row r="957" spans="1:5" x14ac:dyDescent="0.25">
      <c r="A957">
        <f t="shared" si="178"/>
        <v>955</v>
      </c>
      <c r="B957">
        <f t="shared" si="179"/>
        <v>70896</v>
      </c>
      <c r="C957" s="1">
        <f>IF(A957-1&lt;=source!$B$3,source!$B$2,IF(A957-1&lt;=(source!$B$3+source!$C$3),source!$C$2,IF(A957-1&lt;=(source!$B$3+source!$C$3+source!$D$3),source!$D$2,IF(A957-1&lt;=(source!$B$3+source!$C$3+source!$D$3+source!$E$3),source!$E$2,IF(A957-1&lt;=(source!$B$3+source!$C$3+source!$D$3+source!$E$3+source!$F$3),source!$F$2,IF(A957-1&lt;=(source!$B$3+source!$C$3+source!$D$3+source!$E$3+source!$F$3+source!$G$3),source!$G$2,IF(A957-1&lt;=(source!$B$3+source!$C$3+source!$D$3+source!$E$3+source!$F$3+source!$G$3+source!$H$3),source!$H$2,IF(A957-1&lt;=(source!$B$3+source!$C$3+source!$D$3+source!$E$3+source!$F$3+source!$G$3+source!$H$3+source!$I$3),source!$I$2,source!$I$2))))))))</f>
        <v>6</v>
      </c>
      <c r="D957">
        <f t="shared" si="180"/>
        <v>5908</v>
      </c>
      <c r="E957" t="str">
        <f t="shared" si="181"/>
        <v>1908 AD</v>
      </c>
    </row>
    <row r="958" spans="1:5" x14ac:dyDescent="0.25">
      <c r="A958">
        <f t="shared" si="178"/>
        <v>956</v>
      </c>
      <c r="B958">
        <f t="shared" si="179"/>
        <v>70902</v>
      </c>
      <c r="C958" s="1">
        <f>IF(A958-1&lt;=source!$B$3,source!$B$2,IF(A958-1&lt;=(source!$B$3+source!$C$3),source!$C$2,IF(A958-1&lt;=(source!$B$3+source!$C$3+source!$D$3),source!$D$2,IF(A958-1&lt;=(source!$B$3+source!$C$3+source!$D$3+source!$E$3),source!$E$2,IF(A958-1&lt;=(source!$B$3+source!$C$3+source!$D$3+source!$E$3+source!$F$3),source!$F$2,IF(A958-1&lt;=(source!$B$3+source!$C$3+source!$D$3+source!$E$3+source!$F$3+source!$G$3),source!$G$2,IF(A958-1&lt;=(source!$B$3+source!$C$3+source!$D$3+source!$E$3+source!$F$3+source!$G$3+source!$H$3),source!$H$2,IF(A958-1&lt;=(source!$B$3+source!$C$3+source!$D$3+source!$E$3+source!$F$3+source!$G$3+source!$H$3+source!$I$3),source!$I$2,source!$I$2))))))))</f>
        <v>6</v>
      </c>
      <c r="D958">
        <f t="shared" si="180"/>
        <v>5908.5</v>
      </c>
      <c r="E958" t="str">
        <f t="shared" si="181"/>
        <v>1908,5 AD</v>
      </c>
    </row>
    <row r="959" spans="1:5" x14ac:dyDescent="0.25">
      <c r="A959">
        <f t="shared" si="178"/>
        <v>957</v>
      </c>
      <c r="B959">
        <f t="shared" si="179"/>
        <v>70908</v>
      </c>
      <c r="C959" s="1">
        <f>IF(A959-1&lt;=source!$B$3,source!$B$2,IF(A959-1&lt;=(source!$B$3+source!$C$3),source!$C$2,IF(A959-1&lt;=(source!$B$3+source!$C$3+source!$D$3),source!$D$2,IF(A959-1&lt;=(source!$B$3+source!$C$3+source!$D$3+source!$E$3),source!$E$2,IF(A959-1&lt;=(source!$B$3+source!$C$3+source!$D$3+source!$E$3+source!$F$3),source!$F$2,IF(A959-1&lt;=(source!$B$3+source!$C$3+source!$D$3+source!$E$3+source!$F$3+source!$G$3),source!$G$2,IF(A959-1&lt;=(source!$B$3+source!$C$3+source!$D$3+source!$E$3+source!$F$3+source!$G$3+source!$H$3),source!$H$2,IF(A959-1&lt;=(source!$B$3+source!$C$3+source!$D$3+source!$E$3+source!$F$3+source!$G$3+source!$H$3+source!$I$3),source!$I$2,source!$I$2))))))))</f>
        <v>6</v>
      </c>
      <c r="D959">
        <f t="shared" si="180"/>
        <v>5909</v>
      </c>
      <c r="E959" t="str">
        <f t="shared" si="181"/>
        <v>1909 AD</v>
      </c>
    </row>
    <row r="960" spans="1:5" x14ac:dyDescent="0.25">
      <c r="A960">
        <f t="shared" si="178"/>
        <v>958</v>
      </c>
      <c r="B960">
        <f t="shared" si="179"/>
        <v>70914</v>
      </c>
      <c r="C960" s="1">
        <f>IF(A960-1&lt;=source!$B$3,source!$B$2,IF(A960-1&lt;=(source!$B$3+source!$C$3),source!$C$2,IF(A960-1&lt;=(source!$B$3+source!$C$3+source!$D$3),source!$D$2,IF(A960-1&lt;=(source!$B$3+source!$C$3+source!$D$3+source!$E$3),source!$E$2,IF(A960-1&lt;=(source!$B$3+source!$C$3+source!$D$3+source!$E$3+source!$F$3),source!$F$2,IF(A960-1&lt;=(source!$B$3+source!$C$3+source!$D$3+source!$E$3+source!$F$3+source!$G$3),source!$G$2,IF(A960-1&lt;=(source!$B$3+source!$C$3+source!$D$3+source!$E$3+source!$F$3+source!$G$3+source!$H$3),source!$H$2,IF(A960-1&lt;=(source!$B$3+source!$C$3+source!$D$3+source!$E$3+source!$F$3+source!$G$3+source!$H$3+source!$I$3),source!$I$2,source!$I$2))))))))</f>
        <v>6</v>
      </c>
      <c r="D960">
        <f t="shared" si="180"/>
        <v>5909.5</v>
      </c>
      <c r="E960" t="str">
        <f t="shared" si="181"/>
        <v>1909,5 AD</v>
      </c>
    </row>
    <row r="961" spans="1:5" x14ac:dyDescent="0.25">
      <c r="A961">
        <f t="shared" si="178"/>
        <v>959</v>
      </c>
      <c r="B961">
        <f t="shared" si="179"/>
        <v>70920</v>
      </c>
      <c r="C961" s="1">
        <f>IF(A961-1&lt;=source!$B$3,source!$B$2,IF(A961-1&lt;=(source!$B$3+source!$C$3),source!$C$2,IF(A961-1&lt;=(source!$B$3+source!$C$3+source!$D$3),source!$D$2,IF(A961-1&lt;=(source!$B$3+source!$C$3+source!$D$3+source!$E$3),source!$E$2,IF(A961-1&lt;=(source!$B$3+source!$C$3+source!$D$3+source!$E$3+source!$F$3),source!$F$2,IF(A961-1&lt;=(source!$B$3+source!$C$3+source!$D$3+source!$E$3+source!$F$3+source!$G$3),source!$G$2,IF(A961-1&lt;=(source!$B$3+source!$C$3+source!$D$3+source!$E$3+source!$F$3+source!$G$3+source!$H$3),source!$H$2,IF(A961-1&lt;=(source!$B$3+source!$C$3+source!$D$3+source!$E$3+source!$F$3+source!$G$3+source!$H$3+source!$I$3),source!$I$2,source!$I$2))))))))</f>
        <v>6</v>
      </c>
      <c r="D961">
        <f t="shared" si="180"/>
        <v>5910</v>
      </c>
      <c r="E961" t="str">
        <f t="shared" si="181"/>
        <v>1910 AD</v>
      </c>
    </row>
    <row r="962" spans="1:5" x14ac:dyDescent="0.25">
      <c r="A962">
        <f t="shared" si="178"/>
        <v>960</v>
      </c>
      <c r="B962">
        <f t="shared" si="179"/>
        <v>70926</v>
      </c>
      <c r="C962" s="1">
        <f>IF(A962-1&lt;=source!$B$3,source!$B$2,IF(A962-1&lt;=(source!$B$3+source!$C$3),source!$C$2,IF(A962-1&lt;=(source!$B$3+source!$C$3+source!$D$3),source!$D$2,IF(A962-1&lt;=(source!$B$3+source!$C$3+source!$D$3+source!$E$3),source!$E$2,IF(A962-1&lt;=(source!$B$3+source!$C$3+source!$D$3+source!$E$3+source!$F$3),source!$F$2,IF(A962-1&lt;=(source!$B$3+source!$C$3+source!$D$3+source!$E$3+source!$F$3+source!$G$3),source!$G$2,IF(A962-1&lt;=(source!$B$3+source!$C$3+source!$D$3+source!$E$3+source!$F$3+source!$G$3+source!$H$3),source!$H$2,IF(A962-1&lt;=(source!$B$3+source!$C$3+source!$D$3+source!$E$3+source!$F$3+source!$G$3+source!$H$3+source!$I$3),source!$I$2,source!$I$2))))))))</f>
        <v>6</v>
      </c>
      <c r="D962">
        <f t="shared" si="180"/>
        <v>5910.5</v>
      </c>
      <c r="E962" t="str">
        <f t="shared" si="181"/>
        <v>1910,5 AD</v>
      </c>
    </row>
    <row r="963" spans="1:5" x14ac:dyDescent="0.25">
      <c r="A963">
        <f t="shared" si="178"/>
        <v>961</v>
      </c>
      <c r="B963">
        <f t="shared" si="179"/>
        <v>70932</v>
      </c>
      <c r="C963" s="1">
        <f>IF(A963-1&lt;=source!$B$3,source!$B$2,IF(A963-1&lt;=(source!$B$3+source!$C$3),source!$C$2,IF(A963-1&lt;=(source!$B$3+source!$C$3+source!$D$3),source!$D$2,IF(A963-1&lt;=(source!$B$3+source!$C$3+source!$D$3+source!$E$3),source!$E$2,IF(A963-1&lt;=(source!$B$3+source!$C$3+source!$D$3+source!$E$3+source!$F$3),source!$F$2,IF(A963-1&lt;=(source!$B$3+source!$C$3+source!$D$3+source!$E$3+source!$F$3+source!$G$3),source!$G$2,IF(A963-1&lt;=(source!$B$3+source!$C$3+source!$D$3+source!$E$3+source!$F$3+source!$G$3+source!$H$3),source!$H$2,IF(A963-1&lt;=(source!$B$3+source!$C$3+source!$D$3+source!$E$3+source!$F$3+source!$G$3+source!$H$3+source!$I$3),source!$I$2,source!$I$2))))))))</f>
        <v>6</v>
      </c>
      <c r="D963">
        <f t="shared" si="180"/>
        <v>5911</v>
      </c>
      <c r="E963" t="str">
        <f t="shared" si="181"/>
        <v>1911 AD</v>
      </c>
    </row>
    <row r="964" spans="1:5" x14ac:dyDescent="0.25">
      <c r="A964">
        <f t="shared" si="178"/>
        <v>962</v>
      </c>
      <c r="B964">
        <f t="shared" si="179"/>
        <v>70938</v>
      </c>
      <c r="C964" s="1">
        <f>IF(A964-1&lt;=source!$B$3,source!$B$2,IF(A964-1&lt;=(source!$B$3+source!$C$3),source!$C$2,IF(A964-1&lt;=(source!$B$3+source!$C$3+source!$D$3),source!$D$2,IF(A964-1&lt;=(source!$B$3+source!$C$3+source!$D$3+source!$E$3),source!$E$2,IF(A964-1&lt;=(source!$B$3+source!$C$3+source!$D$3+source!$E$3+source!$F$3),source!$F$2,IF(A964-1&lt;=(source!$B$3+source!$C$3+source!$D$3+source!$E$3+source!$F$3+source!$G$3),source!$G$2,IF(A964-1&lt;=(source!$B$3+source!$C$3+source!$D$3+source!$E$3+source!$F$3+source!$G$3+source!$H$3),source!$H$2,IF(A964-1&lt;=(source!$B$3+source!$C$3+source!$D$3+source!$E$3+source!$F$3+source!$G$3+source!$H$3+source!$I$3),source!$I$2,source!$I$2))))))))</f>
        <v>6</v>
      </c>
      <c r="D964">
        <f t="shared" si="180"/>
        <v>5911.5</v>
      </c>
      <c r="E964" t="str">
        <f t="shared" si="181"/>
        <v>1911,5 AD</v>
      </c>
    </row>
    <row r="965" spans="1:5" x14ac:dyDescent="0.25">
      <c r="A965">
        <f t="shared" ref="A965:A1028" si="182">A964+1</f>
        <v>963</v>
      </c>
      <c r="B965">
        <f t="shared" ref="B965:B1028" si="183">B964+C965</f>
        <v>70944</v>
      </c>
      <c r="C965" s="1">
        <f>IF(A965-1&lt;=source!$B$3,source!$B$2,IF(A965-1&lt;=(source!$B$3+source!$C$3),source!$C$2,IF(A965-1&lt;=(source!$B$3+source!$C$3+source!$D$3),source!$D$2,IF(A965-1&lt;=(source!$B$3+source!$C$3+source!$D$3+source!$E$3),source!$E$2,IF(A965-1&lt;=(source!$B$3+source!$C$3+source!$D$3+source!$E$3+source!$F$3),source!$F$2,IF(A965-1&lt;=(source!$B$3+source!$C$3+source!$D$3+source!$E$3+source!$F$3+source!$G$3),source!$G$2,IF(A965-1&lt;=(source!$B$3+source!$C$3+source!$D$3+source!$E$3+source!$F$3+source!$G$3+source!$H$3),source!$H$2,IF(A965-1&lt;=(source!$B$3+source!$C$3+source!$D$3+source!$E$3+source!$F$3+source!$G$3+source!$H$3+source!$I$3),source!$I$2,source!$I$2))))))))</f>
        <v>6</v>
      </c>
      <c r="D965">
        <f t="shared" ref="D965:D1028" si="184">B965/12</f>
        <v>5912</v>
      </c>
      <c r="E965" t="str">
        <f t="shared" ref="E965:E1028" si="185">IF((4000-D965)&gt;=0,_xlfn.CONCAT(4000-D965," BC"),_xlfn.CONCAT(D965-4000," AD"))</f>
        <v>1912 AD</v>
      </c>
    </row>
    <row r="966" spans="1:5" x14ac:dyDescent="0.25">
      <c r="A966">
        <f t="shared" si="182"/>
        <v>964</v>
      </c>
      <c r="B966">
        <f t="shared" si="183"/>
        <v>70950</v>
      </c>
      <c r="C966" s="1">
        <f>IF(A966-1&lt;=source!$B$3,source!$B$2,IF(A966-1&lt;=(source!$B$3+source!$C$3),source!$C$2,IF(A966-1&lt;=(source!$B$3+source!$C$3+source!$D$3),source!$D$2,IF(A966-1&lt;=(source!$B$3+source!$C$3+source!$D$3+source!$E$3),source!$E$2,IF(A966-1&lt;=(source!$B$3+source!$C$3+source!$D$3+source!$E$3+source!$F$3),source!$F$2,IF(A966-1&lt;=(source!$B$3+source!$C$3+source!$D$3+source!$E$3+source!$F$3+source!$G$3),source!$G$2,IF(A966-1&lt;=(source!$B$3+source!$C$3+source!$D$3+source!$E$3+source!$F$3+source!$G$3+source!$H$3),source!$H$2,IF(A966-1&lt;=(source!$B$3+source!$C$3+source!$D$3+source!$E$3+source!$F$3+source!$G$3+source!$H$3+source!$I$3),source!$I$2,source!$I$2))))))))</f>
        <v>6</v>
      </c>
      <c r="D966">
        <f t="shared" si="184"/>
        <v>5912.5</v>
      </c>
      <c r="E966" t="str">
        <f t="shared" si="185"/>
        <v>1912,5 AD</v>
      </c>
    </row>
    <row r="967" spans="1:5" x14ac:dyDescent="0.25">
      <c r="A967">
        <f t="shared" si="182"/>
        <v>965</v>
      </c>
      <c r="B967">
        <f t="shared" si="183"/>
        <v>70956</v>
      </c>
      <c r="C967" s="1">
        <f>IF(A967-1&lt;=source!$B$3,source!$B$2,IF(A967-1&lt;=(source!$B$3+source!$C$3),source!$C$2,IF(A967-1&lt;=(source!$B$3+source!$C$3+source!$D$3),source!$D$2,IF(A967-1&lt;=(source!$B$3+source!$C$3+source!$D$3+source!$E$3),source!$E$2,IF(A967-1&lt;=(source!$B$3+source!$C$3+source!$D$3+source!$E$3+source!$F$3),source!$F$2,IF(A967-1&lt;=(source!$B$3+source!$C$3+source!$D$3+source!$E$3+source!$F$3+source!$G$3),source!$G$2,IF(A967-1&lt;=(source!$B$3+source!$C$3+source!$D$3+source!$E$3+source!$F$3+source!$G$3+source!$H$3),source!$H$2,IF(A967-1&lt;=(source!$B$3+source!$C$3+source!$D$3+source!$E$3+source!$F$3+source!$G$3+source!$H$3+source!$I$3),source!$I$2,source!$I$2))))))))</f>
        <v>6</v>
      </c>
      <c r="D967">
        <f t="shared" si="184"/>
        <v>5913</v>
      </c>
      <c r="E967" t="str">
        <f t="shared" si="185"/>
        <v>1913 AD</v>
      </c>
    </row>
    <row r="968" spans="1:5" x14ac:dyDescent="0.25">
      <c r="A968">
        <f t="shared" si="182"/>
        <v>966</v>
      </c>
      <c r="B968">
        <f t="shared" si="183"/>
        <v>70962</v>
      </c>
      <c r="C968" s="1">
        <f>IF(A968-1&lt;=source!$B$3,source!$B$2,IF(A968-1&lt;=(source!$B$3+source!$C$3),source!$C$2,IF(A968-1&lt;=(source!$B$3+source!$C$3+source!$D$3),source!$D$2,IF(A968-1&lt;=(source!$B$3+source!$C$3+source!$D$3+source!$E$3),source!$E$2,IF(A968-1&lt;=(source!$B$3+source!$C$3+source!$D$3+source!$E$3+source!$F$3),source!$F$2,IF(A968-1&lt;=(source!$B$3+source!$C$3+source!$D$3+source!$E$3+source!$F$3+source!$G$3),source!$G$2,IF(A968-1&lt;=(source!$B$3+source!$C$3+source!$D$3+source!$E$3+source!$F$3+source!$G$3+source!$H$3),source!$H$2,IF(A968-1&lt;=(source!$B$3+source!$C$3+source!$D$3+source!$E$3+source!$F$3+source!$G$3+source!$H$3+source!$I$3),source!$I$2,source!$I$2))))))))</f>
        <v>6</v>
      </c>
      <c r="D968">
        <f t="shared" si="184"/>
        <v>5913.5</v>
      </c>
      <c r="E968" t="str">
        <f t="shared" si="185"/>
        <v>1913,5 AD</v>
      </c>
    </row>
    <row r="969" spans="1:5" x14ac:dyDescent="0.25">
      <c r="A969">
        <f t="shared" si="182"/>
        <v>967</v>
      </c>
      <c r="B969">
        <f t="shared" si="183"/>
        <v>70968</v>
      </c>
      <c r="C969" s="1">
        <f>IF(A969-1&lt;=source!$B$3,source!$B$2,IF(A969-1&lt;=(source!$B$3+source!$C$3),source!$C$2,IF(A969-1&lt;=(source!$B$3+source!$C$3+source!$D$3),source!$D$2,IF(A969-1&lt;=(source!$B$3+source!$C$3+source!$D$3+source!$E$3),source!$E$2,IF(A969-1&lt;=(source!$B$3+source!$C$3+source!$D$3+source!$E$3+source!$F$3),source!$F$2,IF(A969-1&lt;=(source!$B$3+source!$C$3+source!$D$3+source!$E$3+source!$F$3+source!$G$3),source!$G$2,IF(A969-1&lt;=(source!$B$3+source!$C$3+source!$D$3+source!$E$3+source!$F$3+source!$G$3+source!$H$3),source!$H$2,IF(A969-1&lt;=(source!$B$3+source!$C$3+source!$D$3+source!$E$3+source!$F$3+source!$G$3+source!$H$3+source!$I$3),source!$I$2,source!$I$2))))))))</f>
        <v>6</v>
      </c>
      <c r="D969">
        <f t="shared" si="184"/>
        <v>5914</v>
      </c>
      <c r="E969" t="str">
        <f t="shared" si="185"/>
        <v>1914 AD</v>
      </c>
    </row>
    <row r="970" spans="1:5" x14ac:dyDescent="0.25">
      <c r="A970">
        <f t="shared" si="182"/>
        <v>968</v>
      </c>
      <c r="B970">
        <f t="shared" si="183"/>
        <v>70974</v>
      </c>
      <c r="C970" s="1">
        <f>IF(A970-1&lt;=source!$B$3,source!$B$2,IF(A970-1&lt;=(source!$B$3+source!$C$3),source!$C$2,IF(A970-1&lt;=(source!$B$3+source!$C$3+source!$D$3),source!$D$2,IF(A970-1&lt;=(source!$B$3+source!$C$3+source!$D$3+source!$E$3),source!$E$2,IF(A970-1&lt;=(source!$B$3+source!$C$3+source!$D$3+source!$E$3+source!$F$3),source!$F$2,IF(A970-1&lt;=(source!$B$3+source!$C$3+source!$D$3+source!$E$3+source!$F$3+source!$G$3),source!$G$2,IF(A970-1&lt;=(source!$B$3+source!$C$3+source!$D$3+source!$E$3+source!$F$3+source!$G$3+source!$H$3),source!$H$2,IF(A970-1&lt;=(source!$B$3+source!$C$3+source!$D$3+source!$E$3+source!$F$3+source!$G$3+source!$H$3+source!$I$3),source!$I$2,source!$I$2))))))))</f>
        <v>6</v>
      </c>
      <c r="D970">
        <f t="shared" si="184"/>
        <v>5914.5</v>
      </c>
      <c r="E970" t="str">
        <f t="shared" si="185"/>
        <v>1914,5 AD</v>
      </c>
    </row>
    <row r="971" spans="1:5" x14ac:dyDescent="0.25">
      <c r="A971">
        <f t="shared" si="182"/>
        <v>969</v>
      </c>
      <c r="B971">
        <f t="shared" si="183"/>
        <v>70980</v>
      </c>
      <c r="C971" s="1">
        <f>IF(A971-1&lt;=source!$B$3,source!$B$2,IF(A971-1&lt;=(source!$B$3+source!$C$3),source!$C$2,IF(A971-1&lt;=(source!$B$3+source!$C$3+source!$D$3),source!$D$2,IF(A971-1&lt;=(source!$B$3+source!$C$3+source!$D$3+source!$E$3),source!$E$2,IF(A971-1&lt;=(source!$B$3+source!$C$3+source!$D$3+source!$E$3+source!$F$3),source!$F$2,IF(A971-1&lt;=(source!$B$3+source!$C$3+source!$D$3+source!$E$3+source!$F$3+source!$G$3),source!$G$2,IF(A971-1&lt;=(source!$B$3+source!$C$3+source!$D$3+source!$E$3+source!$F$3+source!$G$3+source!$H$3),source!$H$2,IF(A971-1&lt;=(source!$B$3+source!$C$3+source!$D$3+source!$E$3+source!$F$3+source!$G$3+source!$H$3+source!$I$3),source!$I$2,source!$I$2))))))))</f>
        <v>6</v>
      </c>
      <c r="D971">
        <f t="shared" si="184"/>
        <v>5915</v>
      </c>
      <c r="E971" t="str">
        <f t="shared" si="185"/>
        <v>1915 AD</v>
      </c>
    </row>
    <row r="972" spans="1:5" x14ac:dyDescent="0.25">
      <c r="A972">
        <f t="shared" si="182"/>
        <v>970</v>
      </c>
      <c r="B972">
        <f t="shared" si="183"/>
        <v>70986</v>
      </c>
      <c r="C972" s="1">
        <f>IF(A972-1&lt;=source!$B$3,source!$B$2,IF(A972-1&lt;=(source!$B$3+source!$C$3),source!$C$2,IF(A972-1&lt;=(source!$B$3+source!$C$3+source!$D$3),source!$D$2,IF(A972-1&lt;=(source!$B$3+source!$C$3+source!$D$3+source!$E$3),source!$E$2,IF(A972-1&lt;=(source!$B$3+source!$C$3+source!$D$3+source!$E$3+source!$F$3),source!$F$2,IF(A972-1&lt;=(source!$B$3+source!$C$3+source!$D$3+source!$E$3+source!$F$3+source!$G$3),source!$G$2,IF(A972-1&lt;=(source!$B$3+source!$C$3+source!$D$3+source!$E$3+source!$F$3+source!$G$3+source!$H$3),source!$H$2,IF(A972-1&lt;=(source!$B$3+source!$C$3+source!$D$3+source!$E$3+source!$F$3+source!$G$3+source!$H$3+source!$I$3),source!$I$2,source!$I$2))))))))</f>
        <v>6</v>
      </c>
      <c r="D972">
        <f t="shared" si="184"/>
        <v>5915.5</v>
      </c>
      <c r="E972" t="str">
        <f t="shared" si="185"/>
        <v>1915,5 AD</v>
      </c>
    </row>
    <row r="973" spans="1:5" x14ac:dyDescent="0.25">
      <c r="A973">
        <f t="shared" si="182"/>
        <v>971</v>
      </c>
      <c r="B973">
        <f t="shared" si="183"/>
        <v>70992</v>
      </c>
      <c r="C973" s="1">
        <f>IF(A973-1&lt;=source!$B$3,source!$B$2,IF(A973-1&lt;=(source!$B$3+source!$C$3),source!$C$2,IF(A973-1&lt;=(source!$B$3+source!$C$3+source!$D$3),source!$D$2,IF(A973-1&lt;=(source!$B$3+source!$C$3+source!$D$3+source!$E$3),source!$E$2,IF(A973-1&lt;=(source!$B$3+source!$C$3+source!$D$3+source!$E$3+source!$F$3),source!$F$2,IF(A973-1&lt;=(source!$B$3+source!$C$3+source!$D$3+source!$E$3+source!$F$3+source!$G$3),source!$G$2,IF(A973-1&lt;=(source!$B$3+source!$C$3+source!$D$3+source!$E$3+source!$F$3+source!$G$3+source!$H$3),source!$H$2,IF(A973-1&lt;=(source!$B$3+source!$C$3+source!$D$3+source!$E$3+source!$F$3+source!$G$3+source!$H$3+source!$I$3),source!$I$2,source!$I$2))))))))</f>
        <v>6</v>
      </c>
      <c r="D973">
        <f t="shared" si="184"/>
        <v>5916</v>
      </c>
      <c r="E973" t="str">
        <f t="shared" si="185"/>
        <v>1916 AD</v>
      </c>
    </row>
    <row r="974" spans="1:5" x14ac:dyDescent="0.25">
      <c r="A974">
        <f t="shared" si="182"/>
        <v>972</v>
      </c>
      <c r="B974">
        <f t="shared" si="183"/>
        <v>70998</v>
      </c>
      <c r="C974" s="1">
        <f>IF(A974-1&lt;=source!$B$3,source!$B$2,IF(A974-1&lt;=(source!$B$3+source!$C$3),source!$C$2,IF(A974-1&lt;=(source!$B$3+source!$C$3+source!$D$3),source!$D$2,IF(A974-1&lt;=(source!$B$3+source!$C$3+source!$D$3+source!$E$3),source!$E$2,IF(A974-1&lt;=(source!$B$3+source!$C$3+source!$D$3+source!$E$3+source!$F$3),source!$F$2,IF(A974-1&lt;=(source!$B$3+source!$C$3+source!$D$3+source!$E$3+source!$F$3+source!$G$3),source!$G$2,IF(A974-1&lt;=(source!$B$3+source!$C$3+source!$D$3+source!$E$3+source!$F$3+source!$G$3+source!$H$3),source!$H$2,IF(A974-1&lt;=(source!$B$3+source!$C$3+source!$D$3+source!$E$3+source!$F$3+source!$G$3+source!$H$3+source!$I$3),source!$I$2,source!$I$2))))))))</f>
        <v>6</v>
      </c>
      <c r="D974">
        <f t="shared" si="184"/>
        <v>5916.5</v>
      </c>
      <c r="E974" t="str">
        <f t="shared" si="185"/>
        <v>1916,5 AD</v>
      </c>
    </row>
    <row r="975" spans="1:5" x14ac:dyDescent="0.25">
      <c r="A975">
        <f t="shared" si="182"/>
        <v>973</v>
      </c>
      <c r="B975">
        <f t="shared" si="183"/>
        <v>71004</v>
      </c>
      <c r="C975" s="1">
        <f>IF(A975-1&lt;=source!$B$3,source!$B$2,IF(A975-1&lt;=(source!$B$3+source!$C$3),source!$C$2,IF(A975-1&lt;=(source!$B$3+source!$C$3+source!$D$3),source!$D$2,IF(A975-1&lt;=(source!$B$3+source!$C$3+source!$D$3+source!$E$3),source!$E$2,IF(A975-1&lt;=(source!$B$3+source!$C$3+source!$D$3+source!$E$3+source!$F$3),source!$F$2,IF(A975-1&lt;=(source!$B$3+source!$C$3+source!$D$3+source!$E$3+source!$F$3+source!$G$3),source!$G$2,IF(A975-1&lt;=(source!$B$3+source!$C$3+source!$D$3+source!$E$3+source!$F$3+source!$G$3+source!$H$3),source!$H$2,IF(A975-1&lt;=(source!$B$3+source!$C$3+source!$D$3+source!$E$3+source!$F$3+source!$G$3+source!$H$3+source!$I$3),source!$I$2,source!$I$2))))))))</f>
        <v>6</v>
      </c>
      <c r="D975">
        <f t="shared" si="184"/>
        <v>5917</v>
      </c>
      <c r="E975" t="str">
        <f t="shared" si="185"/>
        <v>1917 AD</v>
      </c>
    </row>
    <row r="976" spans="1:5" x14ac:dyDescent="0.25">
      <c r="A976">
        <f t="shared" si="182"/>
        <v>974</v>
      </c>
      <c r="B976">
        <f t="shared" si="183"/>
        <v>71010</v>
      </c>
      <c r="C976" s="1">
        <f>IF(A976-1&lt;=source!$B$3,source!$B$2,IF(A976-1&lt;=(source!$B$3+source!$C$3),source!$C$2,IF(A976-1&lt;=(source!$B$3+source!$C$3+source!$D$3),source!$D$2,IF(A976-1&lt;=(source!$B$3+source!$C$3+source!$D$3+source!$E$3),source!$E$2,IF(A976-1&lt;=(source!$B$3+source!$C$3+source!$D$3+source!$E$3+source!$F$3),source!$F$2,IF(A976-1&lt;=(source!$B$3+source!$C$3+source!$D$3+source!$E$3+source!$F$3+source!$G$3),source!$G$2,IF(A976-1&lt;=(source!$B$3+source!$C$3+source!$D$3+source!$E$3+source!$F$3+source!$G$3+source!$H$3),source!$H$2,IF(A976-1&lt;=(source!$B$3+source!$C$3+source!$D$3+source!$E$3+source!$F$3+source!$G$3+source!$H$3+source!$I$3),source!$I$2,source!$I$2))))))))</f>
        <v>6</v>
      </c>
      <c r="D976">
        <f t="shared" si="184"/>
        <v>5917.5</v>
      </c>
      <c r="E976" t="str">
        <f t="shared" si="185"/>
        <v>1917,5 AD</v>
      </c>
    </row>
    <row r="977" spans="1:5" x14ac:dyDescent="0.25">
      <c r="A977">
        <f t="shared" si="182"/>
        <v>975</v>
      </c>
      <c r="B977">
        <f t="shared" si="183"/>
        <v>71016</v>
      </c>
      <c r="C977" s="1">
        <f>IF(A977-1&lt;=source!$B$3,source!$B$2,IF(A977-1&lt;=(source!$B$3+source!$C$3),source!$C$2,IF(A977-1&lt;=(source!$B$3+source!$C$3+source!$D$3),source!$D$2,IF(A977-1&lt;=(source!$B$3+source!$C$3+source!$D$3+source!$E$3),source!$E$2,IF(A977-1&lt;=(source!$B$3+source!$C$3+source!$D$3+source!$E$3+source!$F$3),source!$F$2,IF(A977-1&lt;=(source!$B$3+source!$C$3+source!$D$3+source!$E$3+source!$F$3+source!$G$3),source!$G$2,IF(A977-1&lt;=(source!$B$3+source!$C$3+source!$D$3+source!$E$3+source!$F$3+source!$G$3+source!$H$3),source!$H$2,IF(A977-1&lt;=(source!$B$3+source!$C$3+source!$D$3+source!$E$3+source!$F$3+source!$G$3+source!$H$3+source!$I$3),source!$I$2,source!$I$2))))))))</f>
        <v>6</v>
      </c>
      <c r="D977">
        <f t="shared" si="184"/>
        <v>5918</v>
      </c>
      <c r="E977" t="str">
        <f t="shared" si="185"/>
        <v>1918 AD</v>
      </c>
    </row>
    <row r="978" spans="1:5" x14ac:dyDescent="0.25">
      <c r="A978">
        <f t="shared" si="182"/>
        <v>976</v>
      </c>
      <c r="B978">
        <f t="shared" si="183"/>
        <v>71022</v>
      </c>
      <c r="C978" s="1">
        <f>IF(A978-1&lt;=source!$B$3,source!$B$2,IF(A978-1&lt;=(source!$B$3+source!$C$3),source!$C$2,IF(A978-1&lt;=(source!$B$3+source!$C$3+source!$D$3),source!$D$2,IF(A978-1&lt;=(source!$B$3+source!$C$3+source!$D$3+source!$E$3),source!$E$2,IF(A978-1&lt;=(source!$B$3+source!$C$3+source!$D$3+source!$E$3+source!$F$3),source!$F$2,IF(A978-1&lt;=(source!$B$3+source!$C$3+source!$D$3+source!$E$3+source!$F$3+source!$G$3),source!$G$2,IF(A978-1&lt;=(source!$B$3+source!$C$3+source!$D$3+source!$E$3+source!$F$3+source!$G$3+source!$H$3),source!$H$2,IF(A978-1&lt;=(source!$B$3+source!$C$3+source!$D$3+source!$E$3+source!$F$3+source!$G$3+source!$H$3+source!$I$3),source!$I$2,source!$I$2))))))))</f>
        <v>6</v>
      </c>
      <c r="D978">
        <f t="shared" si="184"/>
        <v>5918.5</v>
      </c>
      <c r="E978" t="str">
        <f t="shared" si="185"/>
        <v>1918,5 AD</v>
      </c>
    </row>
    <row r="979" spans="1:5" x14ac:dyDescent="0.25">
      <c r="A979">
        <f t="shared" si="182"/>
        <v>977</v>
      </c>
      <c r="B979">
        <f t="shared" si="183"/>
        <v>71028</v>
      </c>
      <c r="C979" s="1">
        <f>IF(A979-1&lt;=source!$B$3,source!$B$2,IF(A979-1&lt;=(source!$B$3+source!$C$3),source!$C$2,IF(A979-1&lt;=(source!$B$3+source!$C$3+source!$D$3),source!$D$2,IF(A979-1&lt;=(source!$B$3+source!$C$3+source!$D$3+source!$E$3),source!$E$2,IF(A979-1&lt;=(source!$B$3+source!$C$3+source!$D$3+source!$E$3+source!$F$3),source!$F$2,IF(A979-1&lt;=(source!$B$3+source!$C$3+source!$D$3+source!$E$3+source!$F$3+source!$G$3),source!$G$2,IF(A979-1&lt;=(source!$B$3+source!$C$3+source!$D$3+source!$E$3+source!$F$3+source!$G$3+source!$H$3),source!$H$2,IF(A979-1&lt;=(source!$B$3+source!$C$3+source!$D$3+source!$E$3+source!$F$3+source!$G$3+source!$H$3+source!$I$3),source!$I$2,source!$I$2))))))))</f>
        <v>6</v>
      </c>
      <c r="D979">
        <f t="shared" si="184"/>
        <v>5919</v>
      </c>
      <c r="E979" t="str">
        <f t="shared" si="185"/>
        <v>1919 AD</v>
      </c>
    </row>
    <row r="980" spans="1:5" x14ac:dyDescent="0.25">
      <c r="A980">
        <f t="shared" si="182"/>
        <v>978</v>
      </c>
      <c r="B980">
        <f t="shared" si="183"/>
        <v>71034</v>
      </c>
      <c r="C980" s="1">
        <f>IF(A980-1&lt;=source!$B$3,source!$B$2,IF(A980-1&lt;=(source!$B$3+source!$C$3),source!$C$2,IF(A980-1&lt;=(source!$B$3+source!$C$3+source!$D$3),source!$D$2,IF(A980-1&lt;=(source!$B$3+source!$C$3+source!$D$3+source!$E$3),source!$E$2,IF(A980-1&lt;=(source!$B$3+source!$C$3+source!$D$3+source!$E$3+source!$F$3),source!$F$2,IF(A980-1&lt;=(source!$B$3+source!$C$3+source!$D$3+source!$E$3+source!$F$3+source!$G$3),source!$G$2,IF(A980-1&lt;=(source!$B$3+source!$C$3+source!$D$3+source!$E$3+source!$F$3+source!$G$3+source!$H$3),source!$H$2,IF(A980-1&lt;=(source!$B$3+source!$C$3+source!$D$3+source!$E$3+source!$F$3+source!$G$3+source!$H$3+source!$I$3),source!$I$2,source!$I$2))))))))</f>
        <v>6</v>
      </c>
      <c r="D980">
        <f t="shared" si="184"/>
        <v>5919.5</v>
      </c>
      <c r="E980" t="str">
        <f t="shared" si="185"/>
        <v>1919,5 AD</v>
      </c>
    </row>
    <row r="981" spans="1:5" x14ac:dyDescent="0.25">
      <c r="A981">
        <f t="shared" si="182"/>
        <v>979</v>
      </c>
      <c r="B981">
        <f t="shared" si="183"/>
        <v>71040</v>
      </c>
      <c r="C981" s="1">
        <f>IF(A981-1&lt;=source!$B$3,source!$B$2,IF(A981-1&lt;=(source!$B$3+source!$C$3),source!$C$2,IF(A981-1&lt;=(source!$B$3+source!$C$3+source!$D$3),source!$D$2,IF(A981-1&lt;=(source!$B$3+source!$C$3+source!$D$3+source!$E$3),source!$E$2,IF(A981-1&lt;=(source!$B$3+source!$C$3+source!$D$3+source!$E$3+source!$F$3),source!$F$2,IF(A981-1&lt;=(source!$B$3+source!$C$3+source!$D$3+source!$E$3+source!$F$3+source!$G$3),source!$G$2,IF(A981-1&lt;=(source!$B$3+source!$C$3+source!$D$3+source!$E$3+source!$F$3+source!$G$3+source!$H$3),source!$H$2,IF(A981-1&lt;=(source!$B$3+source!$C$3+source!$D$3+source!$E$3+source!$F$3+source!$G$3+source!$H$3+source!$I$3),source!$I$2,source!$I$2))))))))</f>
        <v>6</v>
      </c>
      <c r="D981">
        <f t="shared" si="184"/>
        <v>5920</v>
      </c>
      <c r="E981" t="str">
        <f t="shared" si="185"/>
        <v>1920 AD</v>
      </c>
    </row>
    <row r="982" spans="1:5" x14ac:dyDescent="0.25">
      <c r="A982">
        <f t="shared" si="182"/>
        <v>980</v>
      </c>
      <c r="B982">
        <f t="shared" si="183"/>
        <v>71046</v>
      </c>
      <c r="C982" s="1">
        <f>IF(A982-1&lt;=source!$B$3,source!$B$2,IF(A982-1&lt;=(source!$B$3+source!$C$3),source!$C$2,IF(A982-1&lt;=(source!$B$3+source!$C$3+source!$D$3),source!$D$2,IF(A982-1&lt;=(source!$B$3+source!$C$3+source!$D$3+source!$E$3),source!$E$2,IF(A982-1&lt;=(source!$B$3+source!$C$3+source!$D$3+source!$E$3+source!$F$3),source!$F$2,IF(A982-1&lt;=(source!$B$3+source!$C$3+source!$D$3+source!$E$3+source!$F$3+source!$G$3),source!$G$2,IF(A982-1&lt;=(source!$B$3+source!$C$3+source!$D$3+source!$E$3+source!$F$3+source!$G$3+source!$H$3),source!$H$2,IF(A982-1&lt;=(source!$B$3+source!$C$3+source!$D$3+source!$E$3+source!$F$3+source!$G$3+source!$H$3+source!$I$3),source!$I$2,source!$I$2))))))))</f>
        <v>6</v>
      </c>
      <c r="D982">
        <f t="shared" si="184"/>
        <v>5920.5</v>
      </c>
      <c r="E982" t="str">
        <f t="shared" si="185"/>
        <v>1920,5 AD</v>
      </c>
    </row>
    <row r="983" spans="1:5" x14ac:dyDescent="0.25">
      <c r="A983">
        <f t="shared" si="182"/>
        <v>981</v>
      </c>
      <c r="B983">
        <f t="shared" si="183"/>
        <v>71052</v>
      </c>
      <c r="C983" s="1">
        <f>IF(A983-1&lt;=source!$B$3,source!$B$2,IF(A983-1&lt;=(source!$B$3+source!$C$3),source!$C$2,IF(A983-1&lt;=(source!$B$3+source!$C$3+source!$D$3),source!$D$2,IF(A983-1&lt;=(source!$B$3+source!$C$3+source!$D$3+source!$E$3),source!$E$2,IF(A983-1&lt;=(source!$B$3+source!$C$3+source!$D$3+source!$E$3+source!$F$3),source!$F$2,IF(A983-1&lt;=(source!$B$3+source!$C$3+source!$D$3+source!$E$3+source!$F$3+source!$G$3),source!$G$2,IF(A983-1&lt;=(source!$B$3+source!$C$3+source!$D$3+source!$E$3+source!$F$3+source!$G$3+source!$H$3),source!$H$2,IF(A983-1&lt;=(source!$B$3+source!$C$3+source!$D$3+source!$E$3+source!$F$3+source!$G$3+source!$H$3+source!$I$3),source!$I$2,source!$I$2))))))))</f>
        <v>6</v>
      </c>
      <c r="D983">
        <f t="shared" si="184"/>
        <v>5921</v>
      </c>
      <c r="E983" t="str">
        <f t="shared" si="185"/>
        <v>1921 AD</v>
      </c>
    </row>
    <row r="984" spans="1:5" x14ac:dyDescent="0.25">
      <c r="A984">
        <f t="shared" si="182"/>
        <v>982</v>
      </c>
      <c r="B984">
        <f t="shared" si="183"/>
        <v>71058</v>
      </c>
      <c r="C984" s="1">
        <f>IF(A984-1&lt;=source!$B$3,source!$B$2,IF(A984-1&lt;=(source!$B$3+source!$C$3),source!$C$2,IF(A984-1&lt;=(source!$B$3+source!$C$3+source!$D$3),source!$D$2,IF(A984-1&lt;=(source!$B$3+source!$C$3+source!$D$3+source!$E$3),source!$E$2,IF(A984-1&lt;=(source!$B$3+source!$C$3+source!$D$3+source!$E$3+source!$F$3),source!$F$2,IF(A984-1&lt;=(source!$B$3+source!$C$3+source!$D$3+source!$E$3+source!$F$3+source!$G$3),source!$G$2,IF(A984-1&lt;=(source!$B$3+source!$C$3+source!$D$3+source!$E$3+source!$F$3+source!$G$3+source!$H$3),source!$H$2,IF(A984-1&lt;=(source!$B$3+source!$C$3+source!$D$3+source!$E$3+source!$F$3+source!$G$3+source!$H$3+source!$I$3),source!$I$2,source!$I$2))))))))</f>
        <v>6</v>
      </c>
      <c r="D984">
        <f t="shared" si="184"/>
        <v>5921.5</v>
      </c>
      <c r="E984" t="str">
        <f t="shared" si="185"/>
        <v>1921,5 AD</v>
      </c>
    </row>
    <row r="985" spans="1:5" x14ac:dyDescent="0.25">
      <c r="A985">
        <f t="shared" si="182"/>
        <v>983</v>
      </c>
      <c r="B985">
        <f t="shared" si="183"/>
        <v>71064</v>
      </c>
      <c r="C985" s="1">
        <f>IF(A985-1&lt;=source!$B$3,source!$B$2,IF(A985-1&lt;=(source!$B$3+source!$C$3),source!$C$2,IF(A985-1&lt;=(source!$B$3+source!$C$3+source!$D$3),source!$D$2,IF(A985-1&lt;=(source!$B$3+source!$C$3+source!$D$3+source!$E$3),source!$E$2,IF(A985-1&lt;=(source!$B$3+source!$C$3+source!$D$3+source!$E$3+source!$F$3),source!$F$2,IF(A985-1&lt;=(source!$B$3+source!$C$3+source!$D$3+source!$E$3+source!$F$3+source!$G$3),source!$G$2,IF(A985-1&lt;=(source!$B$3+source!$C$3+source!$D$3+source!$E$3+source!$F$3+source!$G$3+source!$H$3),source!$H$2,IF(A985-1&lt;=(source!$B$3+source!$C$3+source!$D$3+source!$E$3+source!$F$3+source!$G$3+source!$H$3+source!$I$3),source!$I$2,source!$I$2))))))))</f>
        <v>6</v>
      </c>
      <c r="D985">
        <f t="shared" si="184"/>
        <v>5922</v>
      </c>
      <c r="E985" t="str">
        <f t="shared" si="185"/>
        <v>1922 AD</v>
      </c>
    </row>
    <row r="986" spans="1:5" x14ac:dyDescent="0.25">
      <c r="A986">
        <f t="shared" si="182"/>
        <v>984</v>
      </c>
      <c r="B986">
        <f t="shared" si="183"/>
        <v>71070</v>
      </c>
      <c r="C986" s="1">
        <f>IF(A986-1&lt;=source!$B$3,source!$B$2,IF(A986-1&lt;=(source!$B$3+source!$C$3),source!$C$2,IF(A986-1&lt;=(source!$B$3+source!$C$3+source!$D$3),source!$D$2,IF(A986-1&lt;=(source!$B$3+source!$C$3+source!$D$3+source!$E$3),source!$E$2,IF(A986-1&lt;=(source!$B$3+source!$C$3+source!$D$3+source!$E$3+source!$F$3),source!$F$2,IF(A986-1&lt;=(source!$B$3+source!$C$3+source!$D$3+source!$E$3+source!$F$3+source!$G$3),source!$G$2,IF(A986-1&lt;=(source!$B$3+source!$C$3+source!$D$3+source!$E$3+source!$F$3+source!$G$3+source!$H$3),source!$H$2,IF(A986-1&lt;=(source!$B$3+source!$C$3+source!$D$3+source!$E$3+source!$F$3+source!$G$3+source!$H$3+source!$I$3),source!$I$2,source!$I$2))))))))</f>
        <v>6</v>
      </c>
      <c r="D986">
        <f t="shared" si="184"/>
        <v>5922.5</v>
      </c>
      <c r="E986" t="str">
        <f t="shared" si="185"/>
        <v>1922,5 AD</v>
      </c>
    </row>
    <row r="987" spans="1:5" x14ac:dyDescent="0.25">
      <c r="A987">
        <f t="shared" si="182"/>
        <v>985</v>
      </c>
      <c r="B987">
        <f t="shared" si="183"/>
        <v>71076</v>
      </c>
      <c r="C987" s="1">
        <f>IF(A987-1&lt;=source!$B$3,source!$B$2,IF(A987-1&lt;=(source!$B$3+source!$C$3),source!$C$2,IF(A987-1&lt;=(source!$B$3+source!$C$3+source!$D$3),source!$D$2,IF(A987-1&lt;=(source!$B$3+source!$C$3+source!$D$3+source!$E$3),source!$E$2,IF(A987-1&lt;=(source!$B$3+source!$C$3+source!$D$3+source!$E$3+source!$F$3),source!$F$2,IF(A987-1&lt;=(source!$B$3+source!$C$3+source!$D$3+source!$E$3+source!$F$3+source!$G$3),source!$G$2,IF(A987-1&lt;=(source!$B$3+source!$C$3+source!$D$3+source!$E$3+source!$F$3+source!$G$3+source!$H$3),source!$H$2,IF(A987-1&lt;=(source!$B$3+source!$C$3+source!$D$3+source!$E$3+source!$F$3+source!$G$3+source!$H$3+source!$I$3),source!$I$2,source!$I$2))))))))</f>
        <v>6</v>
      </c>
      <c r="D987">
        <f t="shared" si="184"/>
        <v>5923</v>
      </c>
      <c r="E987" t="str">
        <f t="shared" si="185"/>
        <v>1923 AD</v>
      </c>
    </row>
    <row r="988" spans="1:5" x14ac:dyDescent="0.25">
      <c r="A988">
        <f t="shared" si="182"/>
        <v>986</v>
      </c>
      <c r="B988">
        <f t="shared" si="183"/>
        <v>71082</v>
      </c>
      <c r="C988" s="1">
        <f>IF(A988-1&lt;=source!$B$3,source!$B$2,IF(A988-1&lt;=(source!$B$3+source!$C$3),source!$C$2,IF(A988-1&lt;=(source!$B$3+source!$C$3+source!$D$3),source!$D$2,IF(A988-1&lt;=(source!$B$3+source!$C$3+source!$D$3+source!$E$3),source!$E$2,IF(A988-1&lt;=(source!$B$3+source!$C$3+source!$D$3+source!$E$3+source!$F$3),source!$F$2,IF(A988-1&lt;=(source!$B$3+source!$C$3+source!$D$3+source!$E$3+source!$F$3+source!$G$3),source!$G$2,IF(A988-1&lt;=(source!$B$3+source!$C$3+source!$D$3+source!$E$3+source!$F$3+source!$G$3+source!$H$3),source!$H$2,IF(A988-1&lt;=(source!$B$3+source!$C$3+source!$D$3+source!$E$3+source!$F$3+source!$G$3+source!$H$3+source!$I$3),source!$I$2,source!$I$2))))))))</f>
        <v>6</v>
      </c>
      <c r="D988">
        <f t="shared" si="184"/>
        <v>5923.5</v>
      </c>
      <c r="E988" t="str">
        <f t="shared" si="185"/>
        <v>1923,5 AD</v>
      </c>
    </row>
    <row r="989" spans="1:5" x14ac:dyDescent="0.25">
      <c r="A989">
        <f t="shared" si="182"/>
        <v>987</v>
      </c>
      <c r="B989">
        <f t="shared" si="183"/>
        <v>71088</v>
      </c>
      <c r="C989" s="1">
        <f>IF(A989-1&lt;=source!$B$3,source!$B$2,IF(A989-1&lt;=(source!$B$3+source!$C$3),source!$C$2,IF(A989-1&lt;=(source!$B$3+source!$C$3+source!$D$3),source!$D$2,IF(A989-1&lt;=(source!$B$3+source!$C$3+source!$D$3+source!$E$3),source!$E$2,IF(A989-1&lt;=(source!$B$3+source!$C$3+source!$D$3+source!$E$3+source!$F$3),source!$F$2,IF(A989-1&lt;=(source!$B$3+source!$C$3+source!$D$3+source!$E$3+source!$F$3+source!$G$3),source!$G$2,IF(A989-1&lt;=(source!$B$3+source!$C$3+source!$D$3+source!$E$3+source!$F$3+source!$G$3+source!$H$3),source!$H$2,IF(A989-1&lt;=(source!$B$3+source!$C$3+source!$D$3+source!$E$3+source!$F$3+source!$G$3+source!$H$3+source!$I$3),source!$I$2,source!$I$2))))))))</f>
        <v>6</v>
      </c>
      <c r="D989">
        <f t="shared" si="184"/>
        <v>5924</v>
      </c>
      <c r="E989" t="str">
        <f t="shared" si="185"/>
        <v>1924 AD</v>
      </c>
    </row>
    <row r="990" spans="1:5" x14ac:dyDescent="0.25">
      <c r="A990">
        <f t="shared" si="182"/>
        <v>988</v>
      </c>
      <c r="B990">
        <f t="shared" si="183"/>
        <v>71094</v>
      </c>
      <c r="C990" s="1">
        <f>IF(A990-1&lt;=source!$B$3,source!$B$2,IF(A990-1&lt;=(source!$B$3+source!$C$3),source!$C$2,IF(A990-1&lt;=(source!$B$3+source!$C$3+source!$D$3),source!$D$2,IF(A990-1&lt;=(source!$B$3+source!$C$3+source!$D$3+source!$E$3),source!$E$2,IF(A990-1&lt;=(source!$B$3+source!$C$3+source!$D$3+source!$E$3+source!$F$3),source!$F$2,IF(A990-1&lt;=(source!$B$3+source!$C$3+source!$D$3+source!$E$3+source!$F$3+source!$G$3),source!$G$2,IF(A990-1&lt;=(source!$B$3+source!$C$3+source!$D$3+source!$E$3+source!$F$3+source!$G$3+source!$H$3),source!$H$2,IF(A990-1&lt;=(source!$B$3+source!$C$3+source!$D$3+source!$E$3+source!$F$3+source!$G$3+source!$H$3+source!$I$3),source!$I$2,source!$I$2))))))))</f>
        <v>6</v>
      </c>
      <c r="D990">
        <f t="shared" si="184"/>
        <v>5924.5</v>
      </c>
      <c r="E990" t="str">
        <f t="shared" si="185"/>
        <v>1924,5 AD</v>
      </c>
    </row>
    <row r="991" spans="1:5" x14ac:dyDescent="0.25">
      <c r="A991">
        <f t="shared" si="182"/>
        <v>989</v>
      </c>
      <c r="B991">
        <f t="shared" si="183"/>
        <v>71100</v>
      </c>
      <c r="C991" s="1">
        <f>IF(A991-1&lt;=source!$B$3,source!$B$2,IF(A991-1&lt;=(source!$B$3+source!$C$3),source!$C$2,IF(A991-1&lt;=(source!$B$3+source!$C$3+source!$D$3),source!$D$2,IF(A991-1&lt;=(source!$B$3+source!$C$3+source!$D$3+source!$E$3),source!$E$2,IF(A991-1&lt;=(source!$B$3+source!$C$3+source!$D$3+source!$E$3+source!$F$3),source!$F$2,IF(A991-1&lt;=(source!$B$3+source!$C$3+source!$D$3+source!$E$3+source!$F$3+source!$G$3),source!$G$2,IF(A991-1&lt;=(source!$B$3+source!$C$3+source!$D$3+source!$E$3+source!$F$3+source!$G$3+source!$H$3),source!$H$2,IF(A991-1&lt;=(source!$B$3+source!$C$3+source!$D$3+source!$E$3+source!$F$3+source!$G$3+source!$H$3+source!$I$3),source!$I$2,source!$I$2))))))))</f>
        <v>6</v>
      </c>
      <c r="D991">
        <f t="shared" si="184"/>
        <v>5925</v>
      </c>
      <c r="E991" t="str">
        <f t="shared" si="185"/>
        <v>1925 AD</v>
      </c>
    </row>
    <row r="992" spans="1:5" x14ac:dyDescent="0.25">
      <c r="A992">
        <f t="shared" si="182"/>
        <v>990</v>
      </c>
      <c r="B992">
        <f t="shared" si="183"/>
        <v>71106</v>
      </c>
      <c r="C992" s="1">
        <f>IF(A992-1&lt;=source!$B$3,source!$B$2,IF(A992-1&lt;=(source!$B$3+source!$C$3),source!$C$2,IF(A992-1&lt;=(source!$B$3+source!$C$3+source!$D$3),source!$D$2,IF(A992-1&lt;=(source!$B$3+source!$C$3+source!$D$3+source!$E$3),source!$E$2,IF(A992-1&lt;=(source!$B$3+source!$C$3+source!$D$3+source!$E$3+source!$F$3),source!$F$2,IF(A992-1&lt;=(source!$B$3+source!$C$3+source!$D$3+source!$E$3+source!$F$3+source!$G$3),source!$G$2,IF(A992-1&lt;=(source!$B$3+source!$C$3+source!$D$3+source!$E$3+source!$F$3+source!$G$3+source!$H$3),source!$H$2,IF(A992-1&lt;=(source!$B$3+source!$C$3+source!$D$3+source!$E$3+source!$F$3+source!$G$3+source!$H$3+source!$I$3),source!$I$2,source!$I$2))))))))</f>
        <v>6</v>
      </c>
      <c r="D992">
        <f t="shared" si="184"/>
        <v>5925.5</v>
      </c>
      <c r="E992" t="str">
        <f t="shared" si="185"/>
        <v>1925,5 AD</v>
      </c>
    </row>
    <row r="993" spans="1:5" x14ac:dyDescent="0.25">
      <c r="A993">
        <f t="shared" si="182"/>
        <v>991</v>
      </c>
      <c r="B993">
        <f t="shared" si="183"/>
        <v>71112</v>
      </c>
      <c r="C993" s="1">
        <f>IF(A993-1&lt;=source!$B$3,source!$B$2,IF(A993-1&lt;=(source!$B$3+source!$C$3),source!$C$2,IF(A993-1&lt;=(source!$B$3+source!$C$3+source!$D$3),source!$D$2,IF(A993-1&lt;=(source!$B$3+source!$C$3+source!$D$3+source!$E$3),source!$E$2,IF(A993-1&lt;=(source!$B$3+source!$C$3+source!$D$3+source!$E$3+source!$F$3),source!$F$2,IF(A993-1&lt;=(source!$B$3+source!$C$3+source!$D$3+source!$E$3+source!$F$3+source!$G$3),source!$G$2,IF(A993-1&lt;=(source!$B$3+source!$C$3+source!$D$3+source!$E$3+source!$F$3+source!$G$3+source!$H$3),source!$H$2,IF(A993-1&lt;=(source!$B$3+source!$C$3+source!$D$3+source!$E$3+source!$F$3+source!$G$3+source!$H$3+source!$I$3),source!$I$2,source!$I$2))))))))</f>
        <v>6</v>
      </c>
      <c r="D993">
        <f t="shared" si="184"/>
        <v>5926</v>
      </c>
      <c r="E993" t="str">
        <f t="shared" si="185"/>
        <v>1926 AD</v>
      </c>
    </row>
    <row r="994" spans="1:5" x14ac:dyDescent="0.25">
      <c r="A994">
        <f t="shared" si="182"/>
        <v>992</v>
      </c>
      <c r="B994">
        <f t="shared" si="183"/>
        <v>71118</v>
      </c>
      <c r="C994" s="1">
        <f>IF(A994-1&lt;=source!$B$3,source!$B$2,IF(A994-1&lt;=(source!$B$3+source!$C$3),source!$C$2,IF(A994-1&lt;=(source!$B$3+source!$C$3+source!$D$3),source!$D$2,IF(A994-1&lt;=(source!$B$3+source!$C$3+source!$D$3+source!$E$3),source!$E$2,IF(A994-1&lt;=(source!$B$3+source!$C$3+source!$D$3+source!$E$3+source!$F$3),source!$F$2,IF(A994-1&lt;=(source!$B$3+source!$C$3+source!$D$3+source!$E$3+source!$F$3+source!$G$3),source!$G$2,IF(A994-1&lt;=(source!$B$3+source!$C$3+source!$D$3+source!$E$3+source!$F$3+source!$G$3+source!$H$3),source!$H$2,IF(A994-1&lt;=(source!$B$3+source!$C$3+source!$D$3+source!$E$3+source!$F$3+source!$G$3+source!$H$3+source!$I$3),source!$I$2,source!$I$2))))))))</f>
        <v>6</v>
      </c>
      <c r="D994">
        <f t="shared" si="184"/>
        <v>5926.5</v>
      </c>
      <c r="E994" t="str">
        <f t="shared" si="185"/>
        <v>1926,5 AD</v>
      </c>
    </row>
    <row r="995" spans="1:5" x14ac:dyDescent="0.25">
      <c r="A995">
        <f t="shared" si="182"/>
        <v>993</v>
      </c>
      <c r="B995">
        <f t="shared" si="183"/>
        <v>71124</v>
      </c>
      <c r="C995" s="1">
        <f>IF(A995-1&lt;=source!$B$3,source!$B$2,IF(A995-1&lt;=(source!$B$3+source!$C$3),source!$C$2,IF(A995-1&lt;=(source!$B$3+source!$C$3+source!$D$3),source!$D$2,IF(A995-1&lt;=(source!$B$3+source!$C$3+source!$D$3+source!$E$3),source!$E$2,IF(A995-1&lt;=(source!$B$3+source!$C$3+source!$D$3+source!$E$3+source!$F$3),source!$F$2,IF(A995-1&lt;=(source!$B$3+source!$C$3+source!$D$3+source!$E$3+source!$F$3+source!$G$3),source!$G$2,IF(A995-1&lt;=(source!$B$3+source!$C$3+source!$D$3+source!$E$3+source!$F$3+source!$G$3+source!$H$3),source!$H$2,IF(A995-1&lt;=(source!$B$3+source!$C$3+source!$D$3+source!$E$3+source!$F$3+source!$G$3+source!$H$3+source!$I$3),source!$I$2,source!$I$2))))))))</f>
        <v>6</v>
      </c>
      <c r="D995">
        <f t="shared" si="184"/>
        <v>5927</v>
      </c>
      <c r="E995" t="str">
        <f t="shared" si="185"/>
        <v>1927 AD</v>
      </c>
    </row>
    <row r="996" spans="1:5" x14ac:dyDescent="0.25">
      <c r="A996">
        <f t="shared" si="182"/>
        <v>994</v>
      </c>
      <c r="B996">
        <f t="shared" si="183"/>
        <v>71130</v>
      </c>
      <c r="C996" s="1">
        <f>IF(A996-1&lt;=source!$B$3,source!$B$2,IF(A996-1&lt;=(source!$B$3+source!$C$3),source!$C$2,IF(A996-1&lt;=(source!$B$3+source!$C$3+source!$D$3),source!$D$2,IF(A996-1&lt;=(source!$B$3+source!$C$3+source!$D$3+source!$E$3),source!$E$2,IF(A996-1&lt;=(source!$B$3+source!$C$3+source!$D$3+source!$E$3+source!$F$3),source!$F$2,IF(A996-1&lt;=(source!$B$3+source!$C$3+source!$D$3+source!$E$3+source!$F$3+source!$G$3),source!$G$2,IF(A996-1&lt;=(source!$B$3+source!$C$3+source!$D$3+source!$E$3+source!$F$3+source!$G$3+source!$H$3),source!$H$2,IF(A996-1&lt;=(source!$B$3+source!$C$3+source!$D$3+source!$E$3+source!$F$3+source!$G$3+source!$H$3+source!$I$3),source!$I$2,source!$I$2))))))))</f>
        <v>6</v>
      </c>
      <c r="D996">
        <f t="shared" si="184"/>
        <v>5927.5</v>
      </c>
      <c r="E996" t="str">
        <f t="shared" si="185"/>
        <v>1927,5 AD</v>
      </c>
    </row>
    <row r="997" spans="1:5" x14ac:dyDescent="0.25">
      <c r="A997">
        <f t="shared" si="182"/>
        <v>995</v>
      </c>
      <c r="B997">
        <f t="shared" si="183"/>
        <v>71136</v>
      </c>
      <c r="C997" s="1">
        <f>IF(A997-1&lt;=source!$B$3,source!$B$2,IF(A997-1&lt;=(source!$B$3+source!$C$3),source!$C$2,IF(A997-1&lt;=(source!$B$3+source!$C$3+source!$D$3),source!$D$2,IF(A997-1&lt;=(source!$B$3+source!$C$3+source!$D$3+source!$E$3),source!$E$2,IF(A997-1&lt;=(source!$B$3+source!$C$3+source!$D$3+source!$E$3+source!$F$3),source!$F$2,IF(A997-1&lt;=(source!$B$3+source!$C$3+source!$D$3+source!$E$3+source!$F$3+source!$G$3),source!$G$2,IF(A997-1&lt;=(source!$B$3+source!$C$3+source!$D$3+source!$E$3+source!$F$3+source!$G$3+source!$H$3),source!$H$2,IF(A997-1&lt;=(source!$B$3+source!$C$3+source!$D$3+source!$E$3+source!$F$3+source!$G$3+source!$H$3+source!$I$3),source!$I$2,source!$I$2))))))))</f>
        <v>6</v>
      </c>
      <c r="D997">
        <f t="shared" si="184"/>
        <v>5928</v>
      </c>
      <c r="E997" t="str">
        <f t="shared" si="185"/>
        <v>1928 AD</v>
      </c>
    </row>
    <row r="998" spans="1:5" x14ac:dyDescent="0.25">
      <c r="A998">
        <f t="shared" si="182"/>
        <v>996</v>
      </c>
      <c r="B998">
        <f t="shared" si="183"/>
        <v>71142</v>
      </c>
      <c r="C998" s="1">
        <f>IF(A998-1&lt;=source!$B$3,source!$B$2,IF(A998-1&lt;=(source!$B$3+source!$C$3),source!$C$2,IF(A998-1&lt;=(source!$B$3+source!$C$3+source!$D$3),source!$D$2,IF(A998-1&lt;=(source!$B$3+source!$C$3+source!$D$3+source!$E$3),source!$E$2,IF(A998-1&lt;=(source!$B$3+source!$C$3+source!$D$3+source!$E$3+source!$F$3),source!$F$2,IF(A998-1&lt;=(source!$B$3+source!$C$3+source!$D$3+source!$E$3+source!$F$3+source!$G$3),source!$G$2,IF(A998-1&lt;=(source!$B$3+source!$C$3+source!$D$3+source!$E$3+source!$F$3+source!$G$3+source!$H$3),source!$H$2,IF(A998-1&lt;=(source!$B$3+source!$C$3+source!$D$3+source!$E$3+source!$F$3+source!$G$3+source!$H$3+source!$I$3),source!$I$2,source!$I$2))))))))</f>
        <v>6</v>
      </c>
      <c r="D998">
        <f t="shared" si="184"/>
        <v>5928.5</v>
      </c>
      <c r="E998" t="str">
        <f t="shared" si="185"/>
        <v>1928,5 AD</v>
      </c>
    </row>
    <row r="999" spans="1:5" x14ac:dyDescent="0.25">
      <c r="A999">
        <f t="shared" si="182"/>
        <v>997</v>
      </c>
      <c r="B999">
        <f t="shared" si="183"/>
        <v>71148</v>
      </c>
      <c r="C999" s="1">
        <f>IF(A999-1&lt;=source!$B$3,source!$B$2,IF(A999-1&lt;=(source!$B$3+source!$C$3),source!$C$2,IF(A999-1&lt;=(source!$B$3+source!$C$3+source!$D$3),source!$D$2,IF(A999-1&lt;=(source!$B$3+source!$C$3+source!$D$3+source!$E$3),source!$E$2,IF(A999-1&lt;=(source!$B$3+source!$C$3+source!$D$3+source!$E$3+source!$F$3),source!$F$2,IF(A999-1&lt;=(source!$B$3+source!$C$3+source!$D$3+source!$E$3+source!$F$3+source!$G$3),source!$G$2,IF(A999-1&lt;=(source!$B$3+source!$C$3+source!$D$3+source!$E$3+source!$F$3+source!$G$3+source!$H$3),source!$H$2,IF(A999-1&lt;=(source!$B$3+source!$C$3+source!$D$3+source!$E$3+source!$F$3+source!$G$3+source!$H$3+source!$I$3),source!$I$2,source!$I$2))))))))</f>
        <v>6</v>
      </c>
      <c r="D999">
        <f t="shared" si="184"/>
        <v>5929</v>
      </c>
      <c r="E999" t="str">
        <f t="shared" si="185"/>
        <v>1929 AD</v>
      </c>
    </row>
    <row r="1000" spans="1:5" x14ac:dyDescent="0.25">
      <c r="A1000">
        <f t="shared" si="182"/>
        <v>998</v>
      </c>
      <c r="B1000">
        <f t="shared" si="183"/>
        <v>71154</v>
      </c>
      <c r="C1000" s="1">
        <f>IF(A1000-1&lt;=source!$B$3,source!$B$2,IF(A1000-1&lt;=(source!$B$3+source!$C$3),source!$C$2,IF(A1000-1&lt;=(source!$B$3+source!$C$3+source!$D$3),source!$D$2,IF(A1000-1&lt;=(source!$B$3+source!$C$3+source!$D$3+source!$E$3),source!$E$2,IF(A1000-1&lt;=(source!$B$3+source!$C$3+source!$D$3+source!$E$3+source!$F$3),source!$F$2,IF(A1000-1&lt;=(source!$B$3+source!$C$3+source!$D$3+source!$E$3+source!$F$3+source!$G$3),source!$G$2,IF(A1000-1&lt;=(source!$B$3+source!$C$3+source!$D$3+source!$E$3+source!$F$3+source!$G$3+source!$H$3),source!$H$2,IF(A1000-1&lt;=(source!$B$3+source!$C$3+source!$D$3+source!$E$3+source!$F$3+source!$G$3+source!$H$3+source!$I$3),source!$I$2,source!$I$2))))))))</f>
        <v>6</v>
      </c>
      <c r="D1000">
        <f t="shared" si="184"/>
        <v>5929.5</v>
      </c>
      <c r="E1000" t="str">
        <f t="shared" si="185"/>
        <v>1929,5 AD</v>
      </c>
    </row>
    <row r="1001" spans="1:5" x14ac:dyDescent="0.25">
      <c r="A1001">
        <f t="shared" si="182"/>
        <v>999</v>
      </c>
      <c r="B1001">
        <f t="shared" si="183"/>
        <v>71160</v>
      </c>
      <c r="C1001" s="1">
        <f>IF(A1001-1&lt;=source!$B$3,source!$B$2,IF(A1001-1&lt;=(source!$B$3+source!$C$3),source!$C$2,IF(A1001-1&lt;=(source!$B$3+source!$C$3+source!$D$3),source!$D$2,IF(A1001-1&lt;=(source!$B$3+source!$C$3+source!$D$3+source!$E$3),source!$E$2,IF(A1001-1&lt;=(source!$B$3+source!$C$3+source!$D$3+source!$E$3+source!$F$3),source!$F$2,IF(A1001-1&lt;=(source!$B$3+source!$C$3+source!$D$3+source!$E$3+source!$F$3+source!$G$3),source!$G$2,IF(A1001-1&lt;=(source!$B$3+source!$C$3+source!$D$3+source!$E$3+source!$F$3+source!$G$3+source!$H$3),source!$H$2,IF(A1001-1&lt;=(source!$B$3+source!$C$3+source!$D$3+source!$E$3+source!$F$3+source!$G$3+source!$H$3+source!$I$3),source!$I$2,source!$I$2))))))))</f>
        <v>6</v>
      </c>
      <c r="D1001">
        <f t="shared" si="184"/>
        <v>5930</v>
      </c>
      <c r="E1001" t="str">
        <f t="shared" si="185"/>
        <v>1930 AD</v>
      </c>
    </row>
    <row r="1002" spans="1:5" x14ac:dyDescent="0.25">
      <c r="A1002">
        <f t="shared" si="182"/>
        <v>1000</v>
      </c>
      <c r="B1002">
        <f t="shared" si="183"/>
        <v>71166</v>
      </c>
      <c r="C1002" s="1">
        <f>IF(A1002-1&lt;=source!$B$3,source!$B$2,IF(A1002-1&lt;=(source!$B$3+source!$C$3),source!$C$2,IF(A1002-1&lt;=(source!$B$3+source!$C$3+source!$D$3),source!$D$2,IF(A1002-1&lt;=(source!$B$3+source!$C$3+source!$D$3+source!$E$3),source!$E$2,IF(A1002-1&lt;=(source!$B$3+source!$C$3+source!$D$3+source!$E$3+source!$F$3),source!$F$2,IF(A1002-1&lt;=(source!$B$3+source!$C$3+source!$D$3+source!$E$3+source!$F$3+source!$G$3),source!$G$2,IF(A1002-1&lt;=(source!$B$3+source!$C$3+source!$D$3+source!$E$3+source!$F$3+source!$G$3+source!$H$3),source!$H$2,IF(A1002-1&lt;=(source!$B$3+source!$C$3+source!$D$3+source!$E$3+source!$F$3+source!$G$3+source!$H$3+source!$I$3),source!$I$2,source!$I$2))))))))</f>
        <v>6</v>
      </c>
      <c r="D1002">
        <f t="shared" si="184"/>
        <v>5930.5</v>
      </c>
      <c r="E1002" t="str">
        <f t="shared" si="185"/>
        <v>1930,5 AD</v>
      </c>
    </row>
    <row r="1003" spans="1:5" x14ac:dyDescent="0.25">
      <c r="A1003">
        <f t="shared" si="182"/>
        <v>1001</v>
      </c>
      <c r="B1003">
        <f t="shared" si="183"/>
        <v>71172</v>
      </c>
      <c r="C1003" s="1">
        <f>IF(A1003-1&lt;=source!$B$3,source!$B$2,IF(A1003-1&lt;=(source!$B$3+source!$C$3),source!$C$2,IF(A1003-1&lt;=(source!$B$3+source!$C$3+source!$D$3),source!$D$2,IF(A1003-1&lt;=(source!$B$3+source!$C$3+source!$D$3+source!$E$3),source!$E$2,IF(A1003-1&lt;=(source!$B$3+source!$C$3+source!$D$3+source!$E$3+source!$F$3),source!$F$2,IF(A1003-1&lt;=(source!$B$3+source!$C$3+source!$D$3+source!$E$3+source!$F$3+source!$G$3),source!$G$2,IF(A1003-1&lt;=(source!$B$3+source!$C$3+source!$D$3+source!$E$3+source!$F$3+source!$G$3+source!$H$3),source!$H$2,IF(A1003-1&lt;=(source!$B$3+source!$C$3+source!$D$3+source!$E$3+source!$F$3+source!$G$3+source!$H$3+source!$I$3),source!$I$2,source!$I$2))))))))</f>
        <v>6</v>
      </c>
      <c r="D1003">
        <f t="shared" si="184"/>
        <v>5931</v>
      </c>
      <c r="E1003" t="str">
        <f t="shared" si="185"/>
        <v>1931 AD</v>
      </c>
    </row>
    <row r="1004" spans="1:5" x14ac:dyDescent="0.25">
      <c r="A1004">
        <f t="shared" si="182"/>
        <v>1002</v>
      </c>
      <c r="B1004">
        <f t="shared" si="183"/>
        <v>71178</v>
      </c>
      <c r="C1004" s="1">
        <f>IF(A1004-1&lt;=source!$B$3,source!$B$2,IF(A1004-1&lt;=(source!$B$3+source!$C$3),source!$C$2,IF(A1004-1&lt;=(source!$B$3+source!$C$3+source!$D$3),source!$D$2,IF(A1004-1&lt;=(source!$B$3+source!$C$3+source!$D$3+source!$E$3),source!$E$2,IF(A1004-1&lt;=(source!$B$3+source!$C$3+source!$D$3+source!$E$3+source!$F$3),source!$F$2,IF(A1004-1&lt;=(source!$B$3+source!$C$3+source!$D$3+source!$E$3+source!$F$3+source!$G$3),source!$G$2,IF(A1004-1&lt;=(source!$B$3+source!$C$3+source!$D$3+source!$E$3+source!$F$3+source!$G$3+source!$H$3),source!$H$2,IF(A1004-1&lt;=(source!$B$3+source!$C$3+source!$D$3+source!$E$3+source!$F$3+source!$G$3+source!$H$3+source!$I$3),source!$I$2,source!$I$2))))))))</f>
        <v>6</v>
      </c>
      <c r="D1004">
        <f t="shared" si="184"/>
        <v>5931.5</v>
      </c>
      <c r="E1004" t="str">
        <f t="shared" si="185"/>
        <v>1931,5 AD</v>
      </c>
    </row>
    <row r="1005" spans="1:5" x14ac:dyDescent="0.25">
      <c r="A1005">
        <f t="shared" si="182"/>
        <v>1003</v>
      </c>
      <c r="B1005">
        <f t="shared" si="183"/>
        <v>71184</v>
      </c>
      <c r="C1005" s="1">
        <f>IF(A1005-1&lt;=source!$B$3,source!$B$2,IF(A1005-1&lt;=(source!$B$3+source!$C$3),source!$C$2,IF(A1005-1&lt;=(source!$B$3+source!$C$3+source!$D$3),source!$D$2,IF(A1005-1&lt;=(source!$B$3+source!$C$3+source!$D$3+source!$E$3),source!$E$2,IF(A1005-1&lt;=(source!$B$3+source!$C$3+source!$D$3+source!$E$3+source!$F$3),source!$F$2,IF(A1005-1&lt;=(source!$B$3+source!$C$3+source!$D$3+source!$E$3+source!$F$3+source!$G$3),source!$G$2,IF(A1005-1&lt;=(source!$B$3+source!$C$3+source!$D$3+source!$E$3+source!$F$3+source!$G$3+source!$H$3),source!$H$2,IF(A1005-1&lt;=(source!$B$3+source!$C$3+source!$D$3+source!$E$3+source!$F$3+source!$G$3+source!$H$3+source!$I$3),source!$I$2,source!$I$2))))))))</f>
        <v>6</v>
      </c>
      <c r="D1005">
        <f t="shared" si="184"/>
        <v>5932</v>
      </c>
      <c r="E1005" t="str">
        <f t="shared" si="185"/>
        <v>1932 AD</v>
      </c>
    </row>
    <row r="1006" spans="1:5" x14ac:dyDescent="0.25">
      <c r="A1006">
        <f t="shared" si="182"/>
        <v>1004</v>
      </c>
      <c r="B1006">
        <f t="shared" si="183"/>
        <v>71190</v>
      </c>
      <c r="C1006" s="1">
        <f>IF(A1006-1&lt;=source!$B$3,source!$B$2,IF(A1006-1&lt;=(source!$B$3+source!$C$3),source!$C$2,IF(A1006-1&lt;=(source!$B$3+source!$C$3+source!$D$3),source!$D$2,IF(A1006-1&lt;=(source!$B$3+source!$C$3+source!$D$3+source!$E$3),source!$E$2,IF(A1006-1&lt;=(source!$B$3+source!$C$3+source!$D$3+source!$E$3+source!$F$3),source!$F$2,IF(A1006-1&lt;=(source!$B$3+source!$C$3+source!$D$3+source!$E$3+source!$F$3+source!$G$3),source!$G$2,IF(A1006-1&lt;=(source!$B$3+source!$C$3+source!$D$3+source!$E$3+source!$F$3+source!$G$3+source!$H$3),source!$H$2,IF(A1006-1&lt;=(source!$B$3+source!$C$3+source!$D$3+source!$E$3+source!$F$3+source!$G$3+source!$H$3+source!$I$3),source!$I$2,source!$I$2))))))))</f>
        <v>6</v>
      </c>
      <c r="D1006">
        <f t="shared" si="184"/>
        <v>5932.5</v>
      </c>
      <c r="E1006" t="str">
        <f t="shared" si="185"/>
        <v>1932,5 AD</v>
      </c>
    </row>
    <row r="1007" spans="1:5" x14ac:dyDescent="0.25">
      <c r="A1007">
        <f t="shared" si="182"/>
        <v>1005</v>
      </c>
      <c r="B1007">
        <f t="shared" si="183"/>
        <v>71196</v>
      </c>
      <c r="C1007" s="1">
        <f>IF(A1007-1&lt;=source!$B$3,source!$B$2,IF(A1007-1&lt;=(source!$B$3+source!$C$3),source!$C$2,IF(A1007-1&lt;=(source!$B$3+source!$C$3+source!$D$3),source!$D$2,IF(A1007-1&lt;=(source!$B$3+source!$C$3+source!$D$3+source!$E$3),source!$E$2,IF(A1007-1&lt;=(source!$B$3+source!$C$3+source!$D$3+source!$E$3+source!$F$3),source!$F$2,IF(A1007-1&lt;=(source!$B$3+source!$C$3+source!$D$3+source!$E$3+source!$F$3+source!$G$3),source!$G$2,IF(A1007-1&lt;=(source!$B$3+source!$C$3+source!$D$3+source!$E$3+source!$F$3+source!$G$3+source!$H$3),source!$H$2,IF(A1007-1&lt;=(source!$B$3+source!$C$3+source!$D$3+source!$E$3+source!$F$3+source!$G$3+source!$H$3+source!$I$3),source!$I$2,source!$I$2))))))))</f>
        <v>6</v>
      </c>
      <c r="D1007">
        <f t="shared" si="184"/>
        <v>5933</v>
      </c>
      <c r="E1007" t="str">
        <f t="shared" si="185"/>
        <v>1933 AD</v>
      </c>
    </row>
    <row r="1008" spans="1:5" x14ac:dyDescent="0.25">
      <c r="A1008">
        <f t="shared" si="182"/>
        <v>1006</v>
      </c>
      <c r="B1008">
        <f t="shared" si="183"/>
        <v>71202</v>
      </c>
      <c r="C1008" s="1">
        <f>IF(A1008-1&lt;=source!$B$3,source!$B$2,IF(A1008-1&lt;=(source!$B$3+source!$C$3),source!$C$2,IF(A1008-1&lt;=(source!$B$3+source!$C$3+source!$D$3),source!$D$2,IF(A1008-1&lt;=(source!$B$3+source!$C$3+source!$D$3+source!$E$3),source!$E$2,IF(A1008-1&lt;=(source!$B$3+source!$C$3+source!$D$3+source!$E$3+source!$F$3),source!$F$2,IF(A1008-1&lt;=(source!$B$3+source!$C$3+source!$D$3+source!$E$3+source!$F$3+source!$G$3),source!$G$2,IF(A1008-1&lt;=(source!$B$3+source!$C$3+source!$D$3+source!$E$3+source!$F$3+source!$G$3+source!$H$3),source!$H$2,IF(A1008-1&lt;=(source!$B$3+source!$C$3+source!$D$3+source!$E$3+source!$F$3+source!$G$3+source!$H$3+source!$I$3),source!$I$2,source!$I$2))))))))</f>
        <v>6</v>
      </c>
      <c r="D1008">
        <f t="shared" si="184"/>
        <v>5933.5</v>
      </c>
      <c r="E1008" t="str">
        <f t="shared" si="185"/>
        <v>1933,5 AD</v>
      </c>
    </row>
    <row r="1009" spans="1:5" x14ac:dyDescent="0.25">
      <c r="A1009">
        <f t="shared" si="182"/>
        <v>1007</v>
      </c>
      <c r="B1009">
        <f t="shared" si="183"/>
        <v>71208</v>
      </c>
      <c r="C1009" s="1">
        <f>IF(A1009-1&lt;=source!$B$3,source!$B$2,IF(A1009-1&lt;=(source!$B$3+source!$C$3),source!$C$2,IF(A1009-1&lt;=(source!$B$3+source!$C$3+source!$D$3),source!$D$2,IF(A1009-1&lt;=(source!$B$3+source!$C$3+source!$D$3+source!$E$3),source!$E$2,IF(A1009-1&lt;=(source!$B$3+source!$C$3+source!$D$3+source!$E$3+source!$F$3),source!$F$2,IF(A1009-1&lt;=(source!$B$3+source!$C$3+source!$D$3+source!$E$3+source!$F$3+source!$G$3),source!$G$2,IF(A1009-1&lt;=(source!$B$3+source!$C$3+source!$D$3+source!$E$3+source!$F$3+source!$G$3+source!$H$3),source!$H$2,IF(A1009-1&lt;=(source!$B$3+source!$C$3+source!$D$3+source!$E$3+source!$F$3+source!$G$3+source!$H$3+source!$I$3),source!$I$2,source!$I$2))))))))</f>
        <v>6</v>
      </c>
      <c r="D1009">
        <f t="shared" si="184"/>
        <v>5934</v>
      </c>
      <c r="E1009" t="str">
        <f t="shared" si="185"/>
        <v>1934 AD</v>
      </c>
    </row>
    <row r="1010" spans="1:5" x14ac:dyDescent="0.25">
      <c r="A1010">
        <f t="shared" si="182"/>
        <v>1008</v>
      </c>
      <c r="B1010">
        <f t="shared" si="183"/>
        <v>71214</v>
      </c>
      <c r="C1010" s="1">
        <f>IF(A1010-1&lt;=source!$B$3,source!$B$2,IF(A1010-1&lt;=(source!$B$3+source!$C$3),source!$C$2,IF(A1010-1&lt;=(source!$B$3+source!$C$3+source!$D$3),source!$D$2,IF(A1010-1&lt;=(source!$B$3+source!$C$3+source!$D$3+source!$E$3),source!$E$2,IF(A1010-1&lt;=(source!$B$3+source!$C$3+source!$D$3+source!$E$3+source!$F$3),source!$F$2,IF(A1010-1&lt;=(source!$B$3+source!$C$3+source!$D$3+source!$E$3+source!$F$3+source!$G$3),source!$G$2,IF(A1010-1&lt;=(source!$B$3+source!$C$3+source!$D$3+source!$E$3+source!$F$3+source!$G$3+source!$H$3),source!$H$2,IF(A1010-1&lt;=(source!$B$3+source!$C$3+source!$D$3+source!$E$3+source!$F$3+source!$G$3+source!$H$3+source!$I$3),source!$I$2,source!$I$2))))))))</f>
        <v>6</v>
      </c>
      <c r="D1010">
        <f t="shared" si="184"/>
        <v>5934.5</v>
      </c>
      <c r="E1010" t="str">
        <f t="shared" si="185"/>
        <v>1934,5 AD</v>
      </c>
    </row>
    <row r="1011" spans="1:5" x14ac:dyDescent="0.25">
      <c r="A1011">
        <f t="shared" si="182"/>
        <v>1009</v>
      </c>
      <c r="B1011">
        <f t="shared" si="183"/>
        <v>71220</v>
      </c>
      <c r="C1011" s="1">
        <f>IF(A1011-1&lt;=source!$B$3,source!$B$2,IF(A1011-1&lt;=(source!$B$3+source!$C$3),source!$C$2,IF(A1011-1&lt;=(source!$B$3+source!$C$3+source!$D$3),source!$D$2,IF(A1011-1&lt;=(source!$B$3+source!$C$3+source!$D$3+source!$E$3),source!$E$2,IF(A1011-1&lt;=(source!$B$3+source!$C$3+source!$D$3+source!$E$3+source!$F$3),source!$F$2,IF(A1011-1&lt;=(source!$B$3+source!$C$3+source!$D$3+source!$E$3+source!$F$3+source!$G$3),source!$G$2,IF(A1011-1&lt;=(source!$B$3+source!$C$3+source!$D$3+source!$E$3+source!$F$3+source!$G$3+source!$H$3),source!$H$2,IF(A1011-1&lt;=(source!$B$3+source!$C$3+source!$D$3+source!$E$3+source!$F$3+source!$G$3+source!$H$3+source!$I$3),source!$I$2,source!$I$2))))))))</f>
        <v>6</v>
      </c>
      <c r="D1011">
        <f t="shared" si="184"/>
        <v>5935</v>
      </c>
      <c r="E1011" t="str">
        <f t="shared" si="185"/>
        <v>1935 AD</v>
      </c>
    </row>
    <row r="1012" spans="1:5" x14ac:dyDescent="0.25">
      <c r="A1012">
        <f t="shared" si="182"/>
        <v>1010</v>
      </c>
      <c r="B1012">
        <f t="shared" si="183"/>
        <v>71226</v>
      </c>
      <c r="C1012" s="1">
        <f>IF(A1012-1&lt;=source!$B$3,source!$B$2,IF(A1012-1&lt;=(source!$B$3+source!$C$3),source!$C$2,IF(A1012-1&lt;=(source!$B$3+source!$C$3+source!$D$3),source!$D$2,IF(A1012-1&lt;=(source!$B$3+source!$C$3+source!$D$3+source!$E$3),source!$E$2,IF(A1012-1&lt;=(source!$B$3+source!$C$3+source!$D$3+source!$E$3+source!$F$3),source!$F$2,IF(A1012-1&lt;=(source!$B$3+source!$C$3+source!$D$3+source!$E$3+source!$F$3+source!$G$3),source!$G$2,IF(A1012-1&lt;=(source!$B$3+source!$C$3+source!$D$3+source!$E$3+source!$F$3+source!$G$3+source!$H$3),source!$H$2,IF(A1012-1&lt;=(source!$B$3+source!$C$3+source!$D$3+source!$E$3+source!$F$3+source!$G$3+source!$H$3+source!$I$3),source!$I$2,source!$I$2))))))))</f>
        <v>6</v>
      </c>
      <c r="D1012">
        <f t="shared" si="184"/>
        <v>5935.5</v>
      </c>
      <c r="E1012" t="str">
        <f t="shared" si="185"/>
        <v>1935,5 AD</v>
      </c>
    </row>
    <row r="1013" spans="1:5" x14ac:dyDescent="0.25">
      <c r="A1013">
        <f t="shared" si="182"/>
        <v>1011</v>
      </c>
      <c r="B1013">
        <f t="shared" si="183"/>
        <v>71232</v>
      </c>
      <c r="C1013" s="1">
        <f>IF(A1013-1&lt;=source!$B$3,source!$B$2,IF(A1013-1&lt;=(source!$B$3+source!$C$3),source!$C$2,IF(A1013-1&lt;=(source!$B$3+source!$C$3+source!$D$3),source!$D$2,IF(A1013-1&lt;=(source!$B$3+source!$C$3+source!$D$3+source!$E$3),source!$E$2,IF(A1013-1&lt;=(source!$B$3+source!$C$3+source!$D$3+source!$E$3+source!$F$3),source!$F$2,IF(A1013-1&lt;=(source!$B$3+source!$C$3+source!$D$3+source!$E$3+source!$F$3+source!$G$3),source!$G$2,IF(A1013-1&lt;=(source!$B$3+source!$C$3+source!$D$3+source!$E$3+source!$F$3+source!$G$3+source!$H$3),source!$H$2,IF(A1013-1&lt;=(source!$B$3+source!$C$3+source!$D$3+source!$E$3+source!$F$3+source!$G$3+source!$H$3+source!$I$3),source!$I$2,source!$I$2))))))))</f>
        <v>6</v>
      </c>
      <c r="D1013">
        <f t="shared" si="184"/>
        <v>5936</v>
      </c>
      <c r="E1013" t="str">
        <f t="shared" si="185"/>
        <v>1936 AD</v>
      </c>
    </row>
    <row r="1014" spans="1:5" x14ac:dyDescent="0.25">
      <c r="A1014">
        <f t="shared" si="182"/>
        <v>1012</v>
      </c>
      <c r="B1014">
        <f t="shared" si="183"/>
        <v>71238</v>
      </c>
      <c r="C1014" s="1">
        <f>IF(A1014-1&lt;=source!$B$3,source!$B$2,IF(A1014-1&lt;=(source!$B$3+source!$C$3),source!$C$2,IF(A1014-1&lt;=(source!$B$3+source!$C$3+source!$D$3),source!$D$2,IF(A1014-1&lt;=(source!$B$3+source!$C$3+source!$D$3+source!$E$3),source!$E$2,IF(A1014-1&lt;=(source!$B$3+source!$C$3+source!$D$3+source!$E$3+source!$F$3),source!$F$2,IF(A1014-1&lt;=(source!$B$3+source!$C$3+source!$D$3+source!$E$3+source!$F$3+source!$G$3),source!$G$2,IF(A1014-1&lt;=(source!$B$3+source!$C$3+source!$D$3+source!$E$3+source!$F$3+source!$G$3+source!$H$3),source!$H$2,IF(A1014-1&lt;=(source!$B$3+source!$C$3+source!$D$3+source!$E$3+source!$F$3+source!$G$3+source!$H$3+source!$I$3),source!$I$2,source!$I$2))))))))</f>
        <v>6</v>
      </c>
      <c r="D1014">
        <f t="shared" si="184"/>
        <v>5936.5</v>
      </c>
      <c r="E1014" t="str">
        <f t="shared" si="185"/>
        <v>1936,5 AD</v>
      </c>
    </row>
    <row r="1015" spans="1:5" x14ac:dyDescent="0.25">
      <c r="A1015">
        <f t="shared" si="182"/>
        <v>1013</v>
      </c>
      <c r="B1015">
        <f t="shared" si="183"/>
        <v>71244</v>
      </c>
      <c r="C1015" s="1">
        <f>IF(A1015-1&lt;=source!$B$3,source!$B$2,IF(A1015-1&lt;=(source!$B$3+source!$C$3),source!$C$2,IF(A1015-1&lt;=(source!$B$3+source!$C$3+source!$D$3),source!$D$2,IF(A1015-1&lt;=(source!$B$3+source!$C$3+source!$D$3+source!$E$3),source!$E$2,IF(A1015-1&lt;=(source!$B$3+source!$C$3+source!$D$3+source!$E$3+source!$F$3),source!$F$2,IF(A1015-1&lt;=(source!$B$3+source!$C$3+source!$D$3+source!$E$3+source!$F$3+source!$G$3),source!$G$2,IF(A1015-1&lt;=(source!$B$3+source!$C$3+source!$D$3+source!$E$3+source!$F$3+source!$G$3+source!$H$3),source!$H$2,IF(A1015-1&lt;=(source!$B$3+source!$C$3+source!$D$3+source!$E$3+source!$F$3+source!$G$3+source!$H$3+source!$I$3),source!$I$2,source!$I$2))))))))</f>
        <v>6</v>
      </c>
      <c r="D1015">
        <f t="shared" si="184"/>
        <v>5937</v>
      </c>
      <c r="E1015" t="str">
        <f t="shared" si="185"/>
        <v>1937 AD</v>
      </c>
    </row>
    <row r="1016" spans="1:5" x14ac:dyDescent="0.25">
      <c r="A1016">
        <f t="shared" si="182"/>
        <v>1014</v>
      </c>
      <c r="B1016">
        <f t="shared" si="183"/>
        <v>71250</v>
      </c>
      <c r="C1016" s="1">
        <f>IF(A1016-1&lt;=source!$B$3,source!$B$2,IF(A1016-1&lt;=(source!$B$3+source!$C$3),source!$C$2,IF(A1016-1&lt;=(source!$B$3+source!$C$3+source!$D$3),source!$D$2,IF(A1016-1&lt;=(source!$B$3+source!$C$3+source!$D$3+source!$E$3),source!$E$2,IF(A1016-1&lt;=(source!$B$3+source!$C$3+source!$D$3+source!$E$3+source!$F$3),source!$F$2,IF(A1016-1&lt;=(source!$B$3+source!$C$3+source!$D$3+source!$E$3+source!$F$3+source!$G$3),source!$G$2,IF(A1016-1&lt;=(source!$B$3+source!$C$3+source!$D$3+source!$E$3+source!$F$3+source!$G$3+source!$H$3),source!$H$2,IF(A1016-1&lt;=(source!$B$3+source!$C$3+source!$D$3+source!$E$3+source!$F$3+source!$G$3+source!$H$3+source!$I$3),source!$I$2,source!$I$2))))))))</f>
        <v>6</v>
      </c>
      <c r="D1016">
        <f t="shared" si="184"/>
        <v>5937.5</v>
      </c>
      <c r="E1016" t="str">
        <f t="shared" si="185"/>
        <v>1937,5 AD</v>
      </c>
    </row>
    <row r="1017" spans="1:5" x14ac:dyDescent="0.25">
      <c r="A1017">
        <f t="shared" si="182"/>
        <v>1015</v>
      </c>
      <c r="B1017">
        <f t="shared" si="183"/>
        <v>71256</v>
      </c>
      <c r="C1017" s="1">
        <f>IF(A1017-1&lt;=source!$B$3,source!$B$2,IF(A1017-1&lt;=(source!$B$3+source!$C$3),source!$C$2,IF(A1017-1&lt;=(source!$B$3+source!$C$3+source!$D$3),source!$D$2,IF(A1017-1&lt;=(source!$B$3+source!$C$3+source!$D$3+source!$E$3),source!$E$2,IF(A1017-1&lt;=(source!$B$3+source!$C$3+source!$D$3+source!$E$3+source!$F$3),source!$F$2,IF(A1017-1&lt;=(source!$B$3+source!$C$3+source!$D$3+source!$E$3+source!$F$3+source!$G$3),source!$G$2,IF(A1017-1&lt;=(source!$B$3+source!$C$3+source!$D$3+source!$E$3+source!$F$3+source!$G$3+source!$H$3),source!$H$2,IF(A1017-1&lt;=(source!$B$3+source!$C$3+source!$D$3+source!$E$3+source!$F$3+source!$G$3+source!$H$3+source!$I$3),source!$I$2,source!$I$2))))))))</f>
        <v>6</v>
      </c>
      <c r="D1017">
        <f t="shared" si="184"/>
        <v>5938</v>
      </c>
      <c r="E1017" t="str">
        <f t="shared" si="185"/>
        <v>1938 AD</v>
      </c>
    </row>
    <row r="1018" spans="1:5" x14ac:dyDescent="0.25">
      <c r="A1018">
        <f t="shared" si="182"/>
        <v>1016</v>
      </c>
      <c r="B1018">
        <f t="shared" si="183"/>
        <v>71262</v>
      </c>
      <c r="C1018" s="1">
        <f>IF(A1018-1&lt;=source!$B$3,source!$B$2,IF(A1018-1&lt;=(source!$B$3+source!$C$3),source!$C$2,IF(A1018-1&lt;=(source!$B$3+source!$C$3+source!$D$3),source!$D$2,IF(A1018-1&lt;=(source!$B$3+source!$C$3+source!$D$3+source!$E$3),source!$E$2,IF(A1018-1&lt;=(source!$B$3+source!$C$3+source!$D$3+source!$E$3+source!$F$3),source!$F$2,IF(A1018-1&lt;=(source!$B$3+source!$C$3+source!$D$3+source!$E$3+source!$F$3+source!$G$3),source!$G$2,IF(A1018-1&lt;=(source!$B$3+source!$C$3+source!$D$3+source!$E$3+source!$F$3+source!$G$3+source!$H$3),source!$H$2,IF(A1018-1&lt;=(source!$B$3+source!$C$3+source!$D$3+source!$E$3+source!$F$3+source!$G$3+source!$H$3+source!$I$3),source!$I$2,source!$I$2))))))))</f>
        <v>6</v>
      </c>
      <c r="D1018">
        <f t="shared" si="184"/>
        <v>5938.5</v>
      </c>
      <c r="E1018" t="str">
        <f t="shared" si="185"/>
        <v>1938,5 AD</v>
      </c>
    </row>
    <row r="1019" spans="1:5" x14ac:dyDescent="0.25">
      <c r="A1019">
        <f t="shared" si="182"/>
        <v>1017</v>
      </c>
      <c r="B1019">
        <f t="shared" si="183"/>
        <v>71268</v>
      </c>
      <c r="C1019" s="1">
        <f>IF(A1019-1&lt;=source!$B$3,source!$B$2,IF(A1019-1&lt;=(source!$B$3+source!$C$3),source!$C$2,IF(A1019-1&lt;=(source!$B$3+source!$C$3+source!$D$3),source!$D$2,IF(A1019-1&lt;=(source!$B$3+source!$C$3+source!$D$3+source!$E$3),source!$E$2,IF(A1019-1&lt;=(source!$B$3+source!$C$3+source!$D$3+source!$E$3+source!$F$3),source!$F$2,IF(A1019-1&lt;=(source!$B$3+source!$C$3+source!$D$3+source!$E$3+source!$F$3+source!$G$3),source!$G$2,IF(A1019-1&lt;=(source!$B$3+source!$C$3+source!$D$3+source!$E$3+source!$F$3+source!$G$3+source!$H$3),source!$H$2,IF(A1019-1&lt;=(source!$B$3+source!$C$3+source!$D$3+source!$E$3+source!$F$3+source!$G$3+source!$H$3+source!$I$3),source!$I$2,source!$I$2))))))))</f>
        <v>6</v>
      </c>
      <c r="D1019">
        <f t="shared" si="184"/>
        <v>5939</v>
      </c>
      <c r="E1019" t="str">
        <f t="shared" si="185"/>
        <v>1939 AD</v>
      </c>
    </row>
    <row r="1020" spans="1:5" x14ac:dyDescent="0.25">
      <c r="A1020">
        <f t="shared" si="182"/>
        <v>1018</v>
      </c>
      <c r="B1020">
        <f t="shared" si="183"/>
        <v>71274</v>
      </c>
      <c r="C1020" s="1">
        <f>IF(A1020-1&lt;=source!$B$3,source!$B$2,IF(A1020-1&lt;=(source!$B$3+source!$C$3),source!$C$2,IF(A1020-1&lt;=(source!$B$3+source!$C$3+source!$D$3),source!$D$2,IF(A1020-1&lt;=(source!$B$3+source!$C$3+source!$D$3+source!$E$3),source!$E$2,IF(A1020-1&lt;=(source!$B$3+source!$C$3+source!$D$3+source!$E$3+source!$F$3),source!$F$2,IF(A1020-1&lt;=(source!$B$3+source!$C$3+source!$D$3+source!$E$3+source!$F$3+source!$G$3),source!$G$2,IF(A1020-1&lt;=(source!$B$3+source!$C$3+source!$D$3+source!$E$3+source!$F$3+source!$G$3+source!$H$3),source!$H$2,IF(A1020-1&lt;=(source!$B$3+source!$C$3+source!$D$3+source!$E$3+source!$F$3+source!$G$3+source!$H$3+source!$I$3),source!$I$2,source!$I$2))))))))</f>
        <v>6</v>
      </c>
      <c r="D1020">
        <f t="shared" si="184"/>
        <v>5939.5</v>
      </c>
      <c r="E1020" t="str">
        <f t="shared" si="185"/>
        <v>1939,5 AD</v>
      </c>
    </row>
    <row r="1021" spans="1:5" x14ac:dyDescent="0.25">
      <c r="A1021">
        <f t="shared" si="182"/>
        <v>1019</v>
      </c>
      <c r="B1021">
        <f t="shared" si="183"/>
        <v>71280</v>
      </c>
      <c r="C1021" s="1">
        <f>IF(A1021-1&lt;=source!$B$3,source!$B$2,IF(A1021-1&lt;=(source!$B$3+source!$C$3),source!$C$2,IF(A1021-1&lt;=(source!$B$3+source!$C$3+source!$D$3),source!$D$2,IF(A1021-1&lt;=(source!$B$3+source!$C$3+source!$D$3+source!$E$3),source!$E$2,IF(A1021-1&lt;=(source!$B$3+source!$C$3+source!$D$3+source!$E$3+source!$F$3),source!$F$2,IF(A1021-1&lt;=(source!$B$3+source!$C$3+source!$D$3+source!$E$3+source!$F$3+source!$G$3),source!$G$2,IF(A1021-1&lt;=(source!$B$3+source!$C$3+source!$D$3+source!$E$3+source!$F$3+source!$G$3+source!$H$3),source!$H$2,IF(A1021-1&lt;=(source!$B$3+source!$C$3+source!$D$3+source!$E$3+source!$F$3+source!$G$3+source!$H$3+source!$I$3),source!$I$2,source!$I$2))))))))</f>
        <v>6</v>
      </c>
      <c r="D1021">
        <f t="shared" si="184"/>
        <v>5940</v>
      </c>
      <c r="E1021" t="str">
        <f t="shared" si="185"/>
        <v>1940 AD</v>
      </c>
    </row>
    <row r="1022" spans="1:5" x14ac:dyDescent="0.25">
      <c r="A1022">
        <f t="shared" si="182"/>
        <v>1020</v>
      </c>
      <c r="B1022">
        <f t="shared" si="183"/>
        <v>71286</v>
      </c>
      <c r="C1022" s="1">
        <f>IF(A1022-1&lt;=source!$B$3,source!$B$2,IF(A1022-1&lt;=(source!$B$3+source!$C$3),source!$C$2,IF(A1022-1&lt;=(source!$B$3+source!$C$3+source!$D$3),source!$D$2,IF(A1022-1&lt;=(source!$B$3+source!$C$3+source!$D$3+source!$E$3),source!$E$2,IF(A1022-1&lt;=(source!$B$3+source!$C$3+source!$D$3+source!$E$3+source!$F$3),source!$F$2,IF(A1022-1&lt;=(source!$B$3+source!$C$3+source!$D$3+source!$E$3+source!$F$3+source!$G$3),source!$G$2,IF(A1022-1&lt;=(source!$B$3+source!$C$3+source!$D$3+source!$E$3+source!$F$3+source!$G$3+source!$H$3),source!$H$2,IF(A1022-1&lt;=(source!$B$3+source!$C$3+source!$D$3+source!$E$3+source!$F$3+source!$G$3+source!$H$3+source!$I$3),source!$I$2,source!$I$2))))))))</f>
        <v>6</v>
      </c>
      <c r="D1022">
        <f t="shared" si="184"/>
        <v>5940.5</v>
      </c>
      <c r="E1022" t="str">
        <f t="shared" si="185"/>
        <v>1940,5 AD</v>
      </c>
    </row>
    <row r="1023" spans="1:5" x14ac:dyDescent="0.25">
      <c r="A1023">
        <f t="shared" si="182"/>
        <v>1021</v>
      </c>
      <c r="B1023">
        <f t="shared" si="183"/>
        <v>71292</v>
      </c>
      <c r="C1023" s="1">
        <f>IF(A1023-1&lt;=source!$B$3,source!$B$2,IF(A1023-1&lt;=(source!$B$3+source!$C$3),source!$C$2,IF(A1023-1&lt;=(source!$B$3+source!$C$3+source!$D$3),source!$D$2,IF(A1023-1&lt;=(source!$B$3+source!$C$3+source!$D$3+source!$E$3),source!$E$2,IF(A1023-1&lt;=(source!$B$3+source!$C$3+source!$D$3+source!$E$3+source!$F$3),source!$F$2,IF(A1023-1&lt;=(source!$B$3+source!$C$3+source!$D$3+source!$E$3+source!$F$3+source!$G$3),source!$G$2,IF(A1023-1&lt;=(source!$B$3+source!$C$3+source!$D$3+source!$E$3+source!$F$3+source!$G$3+source!$H$3),source!$H$2,IF(A1023-1&lt;=(source!$B$3+source!$C$3+source!$D$3+source!$E$3+source!$F$3+source!$G$3+source!$H$3+source!$I$3),source!$I$2,source!$I$2))))))))</f>
        <v>6</v>
      </c>
      <c r="D1023">
        <f t="shared" si="184"/>
        <v>5941</v>
      </c>
      <c r="E1023" t="str">
        <f t="shared" si="185"/>
        <v>1941 AD</v>
      </c>
    </row>
    <row r="1024" spans="1:5" x14ac:dyDescent="0.25">
      <c r="A1024">
        <f t="shared" si="182"/>
        <v>1022</v>
      </c>
      <c r="B1024">
        <f t="shared" si="183"/>
        <v>71298</v>
      </c>
      <c r="C1024" s="1">
        <f>IF(A1024-1&lt;=source!$B$3,source!$B$2,IF(A1024-1&lt;=(source!$B$3+source!$C$3),source!$C$2,IF(A1024-1&lt;=(source!$B$3+source!$C$3+source!$D$3),source!$D$2,IF(A1024-1&lt;=(source!$B$3+source!$C$3+source!$D$3+source!$E$3),source!$E$2,IF(A1024-1&lt;=(source!$B$3+source!$C$3+source!$D$3+source!$E$3+source!$F$3),source!$F$2,IF(A1024-1&lt;=(source!$B$3+source!$C$3+source!$D$3+source!$E$3+source!$F$3+source!$G$3),source!$G$2,IF(A1024-1&lt;=(source!$B$3+source!$C$3+source!$D$3+source!$E$3+source!$F$3+source!$G$3+source!$H$3),source!$H$2,IF(A1024-1&lt;=(source!$B$3+source!$C$3+source!$D$3+source!$E$3+source!$F$3+source!$G$3+source!$H$3+source!$I$3),source!$I$2,source!$I$2))))))))</f>
        <v>6</v>
      </c>
      <c r="D1024">
        <f t="shared" si="184"/>
        <v>5941.5</v>
      </c>
      <c r="E1024" t="str">
        <f t="shared" si="185"/>
        <v>1941,5 AD</v>
      </c>
    </row>
    <row r="1025" spans="1:5" x14ac:dyDescent="0.25">
      <c r="A1025">
        <f t="shared" si="182"/>
        <v>1023</v>
      </c>
      <c r="B1025">
        <f t="shared" si="183"/>
        <v>71304</v>
      </c>
      <c r="C1025" s="1">
        <f>IF(A1025-1&lt;=source!$B$3,source!$B$2,IF(A1025-1&lt;=(source!$B$3+source!$C$3),source!$C$2,IF(A1025-1&lt;=(source!$B$3+source!$C$3+source!$D$3),source!$D$2,IF(A1025-1&lt;=(source!$B$3+source!$C$3+source!$D$3+source!$E$3),source!$E$2,IF(A1025-1&lt;=(source!$B$3+source!$C$3+source!$D$3+source!$E$3+source!$F$3),source!$F$2,IF(A1025-1&lt;=(source!$B$3+source!$C$3+source!$D$3+source!$E$3+source!$F$3+source!$G$3),source!$G$2,IF(A1025-1&lt;=(source!$B$3+source!$C$3+source!$D$3+source!$E$3+source!$F$3+source!$G$3+source!$H$3),source!$H$2,IF(A1025-1&lt;=(source!$B$3+source!$C$3+source!$D$3+source!$E$3+source!$F$3+source!$G$3+source!$H$3+source!$I$3),source!$I$2,source!$I$2))))))))</f>
        <v>6</v>
      </c>
      <c r="D1025">
        <f t="shared" si="184"/>
        <v>5942</v>
      </c>
      <c r="E1025" t="str">
        <f t="shared" si="185"/>
        <v>1942 AD</v>
      </c>
    </row>
    <row r="1026" spans="1:5" x14ac:dyDescent="0.25">
      <c r="A1026">
        <f t="shared" si="182"/>
        <v>1024</v>
      </c>
      <c r="B1026">
        <f t="shared" si="183"/>
        <v>71310</v>
      </c>
      <c r="C1026" s="1">
        <f>IF(A1026-1&lt;=source!$B$3,source!$B$2,IF(A1026-1&lt;=(source!$B$3+source!$C$3),source!$C$2,IF(A1026-1&lt;=(source!$B$3+source!$C$3+source!$D$3),source!$D$2,IF(A1026-1&lt;=(source!$B$3+source!$C$3+source!$D$3+source!$E$3),source!$E$2,IF(A1026-1&lt;=(source!$B$3+source!$C$3+source!$D$3+source!$E$3+source!$F$3),source!$F$2,IF(A1026-1&lt;=(source!$B$3+source!$C$3+source!$D$3+source!$E$3+source!$F$3+source!$G$3),source!$G$2,IF(A1026-1&lt;=(source!$B$3+source!$C$3+source!$D$3+source!$E$3+source!$F$3+source!$G$3+source!$H$3),source!$H$2,IF(A1026-1&lt;=(source!$B$3+source!$C$3+source!$D$3+source!$E$3+source!$F$3+source!$G$3+source!$H$3+source!$I$3),source!$I$2,source!$I$2))))))))</f>
        <v>6</v>
      </c>
      <c r="D1026">
        <f t="shared" si="184"/>
        <v>5942.5</v>
      </c>
      <c r="E1026" t="str">
        <f t="shared" si="185"/>
        <v>1942,5 AD</v>
      </c>
    </row>
    <row r="1027" spans="1:5" x14ac:dyDescent="0.25">
      <c r="A1027">
        <f t="shared" si="182"/>
        <v>1025</v>
      </c>
      <c r="B1027">
        <f t="shared" si="183"/>
        <v>71316</v>
      </c>
      <c r="C1027" s="1">
        <f>IF(A1027-1&lt;=source!$B$3,source!$B$2,IF(A1027-1&lt;=(source!$B$3+source!$C$3),source!$C$2,IF(A1027-1&lt;=(source!$B$3+source!$C$3+source!$D$3),source!$D$2,IF(A1027-1&lt;=(source!$B$3+source!$C$3+source!$D$3+source!$E$3),source!$E$2,IF(A1027-1&lt;=(source!$B$3+source!$C$3+source!$D$3+source!$E$3+source!$F$3),source!$F$2,IF(A1027-1&lt;=(source!$B$3+source!$C$3+source!$D$3+source!$E$3+source!$F$3+source!$G$3),source!$G$2,IF(A1027-1&lt;=(source!$B$3+source!$C$3+source!$D$3+source!$E$3+source!$F$3+source!$G$3+source!$H$3),source!$H$2,IF(A1027-1&lt;=(source!$B$3+source!$C$3+source!$D$3+source!$E$3+source!$F$3+source!$G$3+source!$H$3+source!$I$3),source!$I$2,source!$I$2))))))))</f>
        <v>6</v>
      </c>
      <c r="D1027">
        <f t="shared" si="184"/>
        <v>5943</v>
      </c>
      <c r="E1027" t="str">
        <f t="shared" si="185"/>
        <v>1943 AD</v>
      </c>
    </row>
    <row r="1028" spans="1:5" x14ac:dyDescent="0.25">
      <c r="A1028">
        <f t="shared" si="182"/>
        <v>1026</v>
      </c>
      <c r="B1028">
        <f t="shared" si="183"/>
        <v>71322</v>
      </c>
      <c r="C1028" s="1">
        <f>IF(A1028-1&lt;=source!$B$3,source!$B$2,IF(A1028-1&lt;=(source!$B$3+source!$C$3),source!$C$2,IF(A1028-1&lt;=(source!$B$3+source!$C$3+source!$D$3),source!$D$2,IF(A1028-1&lt;=(source!$B$3+source!$C$3+source!$D$3+source!$E$3),source!$E$2,IF(A1028-1&lt;=(source!$B$3+source!$C$3+source!$D$3+source!$E$3+source!$F$3),source!$F$2,IF(A1028-1&lt;=(source!$B$3+source!$C$3+source!$D$3+source!$E$3+source!$F$3+source!$G$3),source!$G$2,IF(A1028-1&lt;=(source!$B$3+source!$C$3+source!$D$3+source!$E$3+source!$F$3+source!$G$3+source!$H$3),source!$H$2,IF(A1028-1&lt;=(source!$B$3+source!$C$3+source!$D$3+source!$E$3+source!$F$3+source!$G$3+source!$H$3+source!$I$3),source!$I$2,source!$I$2))))))))</f>
        <v>6</v>
      </c>
      <c r="D1028">
        <f t="shared" si="184"/>
        <v>5943.5</v>
      </c>
      <c r="E1028" t="str">
        <f t="shared" si="185"/>
        <v>1943,5 AD</v>
      </c>
    </row>
    <row r="1029" spans="1:5" x14ac:dyDescent="0.25">
      <c r="A1029">
        <f t="shared" ref="A1029:A1092" si="186">A1028+1</f>
        <v>1027</v>
      </c>
      <c r="B1029">
        <f t="shared" ref="B1029:B1092" si="187">B1028+C1029</f>
        <v>71328</v>
      </c>
      <c r="C1029" s="1">
        <f>IF(A1029-1&lt;=source!$B$3,source!$B$2,IF(A1029-1&lt;=(source!$B$3+source!$C$3),source!$C$2,IF(A1029-1&lt;=(source!$B$3+source!$C$3+source!$D$3),source!$D$2,IF(A1029-1&lt;=(source!$B$3+source!$C$3+source!$D$3+source!$E$3),source!$E$2,IF(A1029-1&lt;=(source!$B$3+source!$C$3+source!$D$3+source!$E$3+source!$F$3),source!$F$2,IF(A1029-1&lt;=(source!$B$3+source!$C$3+source!$D$3+source!$E$3+source!$F$3+source!$G$3),source!$G$2,IF(A1029-1&lt;=(source!$B$3+source!$C$3+source!$D$3+source!$E$3+source!$F$3+source!$G$3+source!$H$3),source!$H$2,IF(A1029-1&lt;=(source!$B$3+source!$C$3+source!$D$3+source!$E$3+source!$F$3+source!$G$3+source!$H$3+source!$I$3),source!$I$2,source!$I$2))))))))</f>
        <v>6</v>
      </c>
      <c r="D1029">
        <f t="shared" ref="D1029:D1092" si="188">B1029/12</f>
        <v>5944</v>
      </c>
      <c r="E1029" t="str">
        <f t="shared" ref="E1029:E1092" si="189">IF((4000-D1029)&gt;=0,_xlfn.CONCAT(4000-D1029," BC"),_xlfn.CONCAT(D1029-4000," AD"))</f>
        <v>1944 AD</v>
      </c>
    </row>
    <row r="1030" spans="1:5" x14ac:dyDescent="0.25">
      <c r="A1030">
        <f t="shared" si="186"/>
        <v>1028</v>
      </c>
      <c r="B1030">
        <f t="shared" si="187"/>
        <v>71334</v>
      </c>
      <c r="C1030" s="1">
        <f>IF(A1030-1&lt;=source!$B$3,source!$B$2,IF(A1030-1&lt;=(source!$B$3+source!$C$3),source!$C$2,IF(A1030-1&lt;=(source!$B$3+source!$C$3+source!$D$3),source!$D$2,IF(A1030-1&lt;=(source!$B$3+source!$C$3+source!$D$3+source!$E$3),source!$E$2,IF(A1030-1&lt;=(source!$B$3+source!$C$3+source!$D$3+source!$E$3+source!$F$3),source!$F$2,IF(A1030-1&lt;=(source!$B$3+source!$C$3+source!$D$3+source!$E$3+source!$F$3+source!$G$3),source!$G$2,IF(A1030-1&lt;=(source!$B$3+source!$C$3+source!$D$3+source!$E$3+source!$F$3+source!$G$3+source!$H$3),source!$H$2,IF(A1030-1&lt;=(source!$B$3+source!$C$3+source!$D$3+source!$E$3+source!$F$3+source!$G$3+source!$H$3+source!$I$3),source!$I$2,source!$I$2))))))))</f>
        <v>6</v>
      </c>
      <c r="D1030">
        <f t="shared" si="188"/>
        <v>5944.5</v>
      </c>
      <c r="E1030" t="str">
        <f t="shared" si="189"/>
        <v>1944,5 AD</v>
      </c>
    </row>
    <row r="1031" spans="1:5" x14ac:dyDescent="0.25">
      <c r="A1031">
        <f t="shared" si="186"/>
        <v>1029</v>
      </c>
      <c r="B1031">
        <f t="shared" si="187"/>
        <v>71340</v>
      </c>
      <c r="C1031" s="1">
        <f>IF(A1031-1&lt;=source!$B$3,source!$B$2,IF(A1031-1&lt;=(source!$B$3+source!$C$3),source!$C$2,IF(A1031-1&lt;=(source!$B$3+source!$C$3+source!$D$3),source!$D$2,IF(A1031-1&lt;=(source!$B$3+source!$C$3+source!$D$3+source!$E$3),source!$E$2,IF(A1031-1&lt;=(source!$B$3+source!$C$3+source!$D$3+source!$E$3+source!$F$3),source!$F$2,IF(A1031-1&lt;=(source!$B$3+source!$C$3+source!$D$3+source!$E$3+source!$F$3+source!$G$3),source!$G$2,IF(A1031-1&lt;=(source!$B$3+source!$C$3+source!$D$3+source!$E$3+source!$F$3+source!$G$3+source!$H$3),source!$H$2,IF(A1031-1&lt;=(source!$B$3+source!$C$3+source!$D$3+source!$E$3+source!$F$3+source!$G$3+source!$H$3+source!$I$3),source!$I$2,source!$I$2))))))))</f>
        <v>6</v>
      </c>
      <c r="D1031">
        <f t="shared" si="188"/>
        <v>5945</v>
      </c>
      <c r="E1031" t="str">
        <f t="shared" si="189"/>
        <v>1945 AD</v>
      </c>
    </row>
    <row r="1032" spans="1:5" x14ac:dyDescent="0.25">
      <c r="A1032">
        <f t="shared" si="186"/>
        <v>1030</v>
      </c>
      <c r="B1032">
        <f t="shared" si="187"/>
        <v>71346</v>
      </c>
      <c r="C1032" s="1">
        <f>IF(A1032-1&lt;=source!$B$3,source!$B$2,IF(A1032-1&lt;=(source!$B$3+source!$C$3),source!$C$2,IF(A1032-1&lt;=(source!$B$3+source!$C$3+source!$D$3),source!$D$2,IF(A1032-1&lt;=(source!$B$3+source!$C$3+source!$D$3+source!$E$3),source!$E$2,IF(A1032-1&lt;=(source!$B$3+source!$C$3+source!$D$3+source!$E$3+source!$F$3),source!$F$2,IF(A1032-1&lt;=(source!$B$3+source!$C$3+source!$D$3+source!$E$3+source!$F$3+source!$G$3),source!$G$2,IF(A1032-1&lt;=(source!$B$3+source!$C$3+source!$D$3+source!$E$3+source!$F$3+source!$G$3+source!$H$3),source!$H$2,IF(A1032-1&lt;=(source!$B$3+source!$C$3+source!$D$3+source!$E$3+source!$F$3+source!$G$3+source!$H$3+source!$I$3),source!$I$2,source!$I$2))))))))</f>
        <v>6</v>
      </c>
      <c r="D1032">
        <f t="shared" si="188"/>
        <v>5945.5</v>
      </c>
      <c r="E1032" t="str">
        <f t="shared" si="189"/>
        <v>1945,5 AD</v>
      </c>
    </row>
    <row r="1033" spans="1:5" x14ac:dyDescent="0.25">
      <c r="A1033">
        <f t="shared" si="186"/>
        <v>1031</v>
      </c>
      <c r="B1033">
        <f t="shared" si="187"/>
        <v>71352</v>
      </c>
      <c r="C1033" s="1">
        <f>IF(A1033-1&lt;=source!$B$3,source!$B$2,IF(A1033-1&lt;=(source!$B$3+source!$C$3),source!$C$2,IF(A1033-1&lt;=(source!$B$3+source!$C$3+source!$D$3),source!$D$2,IF(A1033-1&lt;=(source!$B$3+source!$C$3+source!$D$3+source!$E$3),source!$E$2,IF(A1033-1&lt;=(source!$B$3+source!$C$3+source!$D$3+source!$E$3+source!$F$3),source!$F$2,IF(A1033-1&lt;=(source!$B$3+source!$C$3+source!$D$3+source!$E$3+source!$F$3+source!$G$3),source!$G$2,IF(A1033-1&lt;=(source!$B$3+source!$C$3+source!$D$3+source!$E$3+source!$F$3+source!$G$3+source!$H$3),source!$H$2,IF(A1033-1&lt;=(source!$B$3+source!$C$3+source!$D$3+source!$E$3+source!$F$3+source!$G$3+source!$H$3+source!$I$3),source!$I$2,source!$I$2))))))))</f>
        <v>6</v>
      </c>
      <c r="D1033">
        <f t="shared" si="188"/>
        <v>5946</v>
      </c>
      <c r="E1033" t="str">
        <f t="shared" si="189"/>
        <v>1946 AD</v>
      </c>
    </row>
    <row r="1034" spans="1:5" x14ac:dyDescent="0.25">
      <c r="A1034">
        <f t="shared" si="186"/>
        <v>1032</v>
      </c>
      <c r="B1034">
        <f t="shared" si="187"/>
        <v>71358</v>
      </c>
      <c r="C1034" s="1">
        <f>IF(A1034-1&lt;=source!$B$3,source!$B$2,IF(A1034-1&lt;=(source!$B$3+source!$C$3),source!$C$2,IF(A1034-1&lt;=(source!$B$3+source!$C$3+source!$D$3),source!$D$2,IF(A1034-1&lt;=(source!$B$3+source!$C$3+source!$D$3+source!$E$3),source!$E$2,IF(A1034-1&lt;=(source!$B$3+source!$C$3+source!$D$3+source!$E$3+source!$F$3),source!$F$2,IF(A1034-1&lt;=(source!$B$3+source!$C$3+source!$D$3+source!$E$3+source!$F$3+source!$G$3),source!$G$2,IF(A1034-1&lt;=(source!$B$3+source!$C$3+source!$D$3+source!$E$3+source!$F$3+source!$G$3+source!$H$3),source!$H$2,IF(A1034-1&lt;=(source!$B$3+source!$C$3+source!$D$3+source!$E$3+source!$F$3+source!$G$3+source!$H$3+source!$I$3),source!$I$2,source!$I$2))))))))</f>
        <v>6</v>
      </c>
      <c r="D1034">
        <f t="shared" si="188"/>
        <v>5946.5</v>
      </c>
      <c r="E1034" t="str">
        <f t="shared" si="189"/>
        <v>1946,5 AD</v>
      </c>
    </row>
    <row r="1035" spans="1:5" x14ac:dyDescent="0.25">
      <c r="A1035">
        <f t="shared" si="186"/>
        <v>1033</v>
      </c>
      <c r="B1035">
        <f t="shared" si="187"/>
        <v>71364</v>
      </c>
      <c r="C1035" s="1">
        <f>IF(A1035-1&lt;=source!$B$3,source!$B$2,IF(A1035-1&lt;=(source!$B$3+source!$C$3),source!$C$2,IF(A1035-1&lt;=(source!$B$3+source!$C$3+source!$D$3),source!$D$2,IF(A1035-1&lt;=(source!$B$3+source!$C$3+source!$D$3+source!$E$3),source!$E$2,IF(A1035-1&lt;=(source!$B$3+source!$C$3+source!$D$3+source!$E$3+source!$F$3),source!$F$2,IF(A1035-1&lt;=(source!$B$3+source!$C$3+source!$D$3+source!$E$3+source!$F$3+source!$G$3),source!$G$2,IF(A1035-1&lt;=(source!$B$3+source!$C$3+source!$D$3+source!$E$3+source!$F$3+source!$G$3+source!$H$3),source!$H$2,IF(A1035-1&lt;=(source!$B$3+source!$C$3+source!$D$3+source!$E$3+source!$F$3+source!$G$3+source!$H$3+source!$I$3),source!$I$2,source!$I$2))))))))</f>
        <v>6</v>
      </c>
      <c r="D1035">
        <f t="shared" si="188"/>
        <v>5947</v>
      </c>
      <c r="E1035" t="str">
        <f t="shared" si="189"/>
        <v>1947 AD</v>
      </c>
    </row>
    <row r="1036" spans="1:5" x14ac:dyDescent="0.25">
      <c r="A1036">
        <f t="shared" si="186"/>
        <v>1034</v>
      </c>
      <c r="B1036">
        <f t="shared" si="187"/>
        <v>71370</v>
      </c>
      <c r="C1036" s="1">
        <f>IF(A1036-1&lt;=source!$B$3,source!$B$2,IF(A1036-1&lt;=(source!$B$3+source!$C$3),source!$C$2,IF(A1036-1&lt;=(source!$B$3+source!$C$3+source!$D$3),source!$D$2,IF(A1036-1&lt;=(source!$B$3+source!$C$3+source!$D$3+source!$E$3),source!$E$2,IF(A1036-1&lt;=(source!$B$3+source!$C$3+source!$D$3+source!$E$3+source!$F$3),source!$F$2,IF(A1036-1&lt;=(source!$B$3+source!$C$3+source!$D$3+source!$E$3+source!$F$3+source!$G$3),source!$G$2,IF(A1036-1&lt;=(source!$B$3+source!$C$3+source!$D$3+source!$E$3+source!$F$3+source!$G$3+source!$H$3),source!$H$2,IF(A1036-1&lt;=(source!$B$3+source!$C$3+source!$D$3+source!$E$3+source!$F$3+source!$G$3+source!$H$3+source!$I$3),source!$I$2,source!$I$2))))))))</f>
        <v>6</v>
      </c>
      <c r="D1036">
        <f t="shared" si="188"/>
        <v>5947.5</v>
      </c>
      <c r="E1036" t="str">
        <f t="shared" si="189"/>
        <v>1947,5 AD</v>
      </c>
    </row>
    <row r="1037" spans="1:5" x14ac:dyDescent="0.25">
      <c r="A1037">
        <f t="shared" si="186"/>
        <v>1035</v>
      </c>
      <c r="B1037">
        <f t="shared" si="187"/>
        <v>71376</v>
      </c>
      <c r="C1037" s="1">
        <f>IF(A1037-1&lt;=source!$B$3,source!$B$2,IF(A1037-1&lt;=(source!$B$3+source!$C$3),source!$C$2,IF(A1037-1&lt;=(source!$B$3+source!$C$3+source!$D$3),source!$D$2,IF(A1037-1&lt;=(source!$B$3+source!$C$3+source!$D$3+source!$E$3),source!$E$2,IF(A1037-1&lt;=(source!$B$3+source!$C$3+source!$D$3+source!$E$3+source!$F$3),source!$F$2,IF(A1037-1&lt;=(source!$B$3+source!$C$3+source!$D$3+source!$E$3+source!$F$3+source!$G$3),source!$G$2,IF(A1037-1&lt;=(source!$B$3+source!$C$3+source!$D$3+source!$E$3+source!$F$3+source!$G$3+source!$H$3),source!$H$2,IF(A1037-1&lt;=(source!$B$3+source!$C$3+source!$D$3+source!$E$3+source!$F$3+source!$G$3+source!$H$3+source!$I$3),source!$I$2,source!$I$2))))))))</f>
        <v>6</v>
      </c>
      <c r="D1037">
        <f t="shared" si="188"/>
        <v>5948</v>
      </c>
      <c r="E1037" t="str">
        <f t="shared" si="189"/>
        <v>1948 AD</v>
      </c>
    </row>
    <row r="1038" spans="1:5" x14ac:dyDescent="0.25">
      <c r="A1038">
        <f t="shared" si="186"/>
        <v>1036</v>
      </c>
      <c r="B1038">
        <f t="shared" si="187"/>
        <v>71382</v>
      </c>
      <c r="C1038" s="1">
        <f>IF(A1038-1&lt;=source!$B$3,source!$B$2,IF(A1038-1&lt;=(source!$B$3+source!$C$3),source!$C$2,IF(A1038-1&lt;=(source!$B$3+source!$C$3+source!$D$3),source!$D$2,IF(A1038-1&lt;=(source!$B$3+source!$C$3+source!$D$3+source!$E$3),source!$E$2,IF(A1038-1&lt;=(source!$B$3+source!$C$3+source!$D$3+source!$E$3+source!$F$3),source!$F$2,IF(A1038-1&lt;=(source!$B$3+source!$C$3+source!$D$3+source!$E$3+source!$F$3+source!$G$3),source!$G$2,IF(A1038-1&lt;=(source!$B$3+source!$C$3+source!$D$3+source!$E$3+source!$F$3+source!$G$3+source!$H$3),source!$H$2,IF(A1038-1&lt;=(source!$B$3+source!$C$3+source!$D$3+source!$E$3+source!$F$3+source!$G$3+source!$H$3+source!$I$3),source!$I$2,source!$I$2))))))))</f>
        <v>6</v>
      </c>
      <c r="D1038">
        <f t="shared" si="188"/>
        <v>5948.5</v>
      </c>
      <c r="E1038" t="str">
        <f t="shared" si="189"/>
        <v>1948,5 AD</v>
      </c>
    </row>
    <row r="1039" spans="1:5" x14ac:dyDescent="0.25">
      <c r="A1039">
        <f t="shared" si="186"/>
        <v>1037</v>
      </c>
      <c r="B1039">
        <f t="shared" si="187"/>
        <v>71388</v>
      </c>
      <c r="C1039" s="1">
        <f>IF(A1039-1&lt;=source!$B$3,source!$B$2,IF(A1039-1&lt;=(source!$B$3+source!$C$3),source!$C$2,IF(A1039-1&lt;=(source!$B$3+source!$C$3+source!$D$3),source!$D$2,IF(A1039-1&lt;=(source!$B$3+source!$C$3+source!$D$3+source!$E$3),source!$E$2,IF(A1039-1&lt;=(source!$B$3+source!$C$3+source!$D$3+source!$E$3+source!$F$3),source!$F$2,IF(A1039-1&lt;=(source!$B$3+source!$C$3+source!$D$3+source!$E$3+source!$F$3+source!$G$3),source!$G$2,IF(A1039-1&lt;=(source!$B$3+source!$C$3+source!$D$3+source!$E$3+source!$F$3+source!$G$3+source!$H$3),source!$H$2,IF(A1039-1&lt;=(source!$B$3+source!$C$3+source!$D$3+source!$E$3+source!$F$3+source!$G$3+source!$H$3+source!$I$3),source!$I$2,source!$I$2))))))))</f>
        <v>6</v>
      </c>
      <c r="D1039">
        <f t="shared" si="188"/>
        <v>5949</v>
      </c>
      <c r="E1039" t="str">
        <f t="shared" si="189"/>
        <v>1949 AD</v>
      </c>
    </row>
    <row r="1040" spans="1:5" x14ac:dyDescent="0.25">
      <c r="A1040">
        <f t="shared" si="186"/>
        <v>1038</v>
      </c>
      <c r="B1040">
        <f t="shared" si="187"/>
        <v>71394</v>
      </c>
      <c r="C1040" s="1">
        <f>IF(A1040-1&lt;=source!$B$3,source!$B$2,IF(A1040-1&lt;=(source!$B$3+source!$C$3),source!$C$2,IF(A1040-1&lt;=(source!$B$3+source!$C$3+source!$D$3),source!$D$2,IF(A1040-1&lt;=(source!$B$3+source!$C$3+source!$D$3+source!$E$3),source!$E$2,IF(A1040-1&lt;=(source!$B$3+source!$C$3+source!$D$3+source!$E$3+source!$F$3),source!$F$2,IF(A1040-1&lt;=(source!$B$3+source!$C$3+source!$D$3+source!$E$3+source!$F$3+source!$G$3),source!$G$2,IF(A1040-1&lt;=(source!$B$3+source!$C$3+source!$D$3+source!$E$3+source!$F$3+source!$G$3+source!$H$3),source!$H$2,IF(A1040-1&lt;=(source!$B$3+source!$C$3+source!$D$3+source!$E$3+source!$F$3+source!$G$3+source!$H$3+source!$I$3),source!$I$2,source!$I$2))))))))</f>
        <v>6</v>
      </c>
      <c r="D1040">
        <f t="shared" si="188"/>
        <v>5949.5</v>
      </c>
      <c r="E1040" t="str">
        <f t="shared" si="189"/>
        <v>1949,5 AD</v>
      </c>
    </row>
    <row r="1041" spans="1:5" x14ac:dyDescent="0.25">
      <c r="A1041">
        <f t="shared" si="186"/>
        <v>1039</v>
      </c>
      <c r="B1041">
        <f t="shared" si="187"/>
        <v>71400</v>
      </c>
      <c r="C1041" s="1">
        <f>IF(A1041-1&lt;=source!$B$3,source!$B$2,IF(A1041-1&lt;=(source!$B$3+source!$C$3),source!$C$2,IF(A1041-1&lt;=(source!$B$3+source!$C$3+source!$D$3),source!$D$2,IF(A1041-1&lt;=(source!$B$3+source!$C$3+source!$D$3+source!$E$3),source!$E$2,IF(A1041-1&lt;=(source!$B$3+source!$C$3+source!$D$3+source!$E$3+source!$F$3),source!$F$2,IF(A1041-1&lt;=(source!$B$3+source!$C$3+source!$D$3+source!$E$3+source!$F$3+source!$G$3),source!$G$2,IF(A1041-1&lt;=(source!$B$3+source!$C$3+source!$D$3+source!$E$3+source!$F$3+source!$G$3+source!$H$3),source!$H$2,IF(A1041-1&lt;=(source!$B$3+source!$C$3+source!$D$3+source!$E$3+source!$F$3+source!$G$3+source!$H$3+source!$I$3),source!$I$2,source!$I$2))))))))</f>
        <v>6</v>
      </c>
      <c r="D1041">
        <f t="shared" si="188"/>
        <v>5950</v>
      </c>
      <c r="E1041" t="str">
        <f t="shared" si="189"/>
        <v>1950 AD</v>
      </c>
    </row>
    <row r="1042" spans="1:5" x14ac:dyDescent="0.25">
      <c r="A1042">
        <f t="shared" si="186"/>
        <v>1040</v>
      </c>
      <c r="B1042">
        <f t="shared" si="187"/>
        <v>71406</v>
      </c>
      <c r="C1042" s="1">
        <f>IF(A1042-1&lt;=source!$B$3,source!$B$2,IF(A1042-1&lt;=(source!$B$3+source!$C$3),source!$C$2,IF(A1042-1&lt;=(source!$B$3+source!$C$3+source!$D$3),source!$D$2,IF(A1042-1&lt;=(source!$B$3+source!$C$3+source!$D$3+source!$E$3),source!$E$2,IF(A1042-1&lt;=(source!$B$3+source!$C$3+source!$D$3+source!$E$3+source!$F$3),source!$F$2,IF(A1042-1&lt;=(source!$B$3+source!$C$3+source!$D$3+source!$E$3+source!$F$3+source!$G$3),source!$G$2,IF(A1042-1&lt;=(source!$B$3+source!$C$3+source!$D$3+source!$E$3+source!$F$3+source!$G$3+source!$H$3),source!$H$2,IF(A1042-1&lt;=(source!$B$3+source!$C$3+source!$D$3+source!$E$3+source!$F$3+source!$G$3+source!$H$3+source!$I$3),source!$I$2,source!$I$2))))))))</f>
        <v>6</v>
      </c>
      <c r="D1042">
        <f t="shared" si="188"/>
        <v>5950.5</v>
      </c>
      <c r="E1042" t="str">
        <f t="shared" si="189"/>
        <v>1950,5 AD</v>
      </c>
    </row>
    <row r="1043" spans="1:5" x14ac:dyDescent="0.25">
      <c r="A1043">
        <f t="shared" si="186"/>
        <v>1041</v>
      </c>
      <c r="B1043">
        <f t="shared" si="187"/>
        <v>71412</v>
      </c>
      <c r="C1043" s="1">
        <f>IF(A1043-1&lt;=source!$B$3,source!$B$2,IF(A1043-1&lt;=(source!$B$3+source!$C$3),source!$C$2,IF(A1043-1&lt;=(source!$B$3+source!$C$3+source!$D$3),source!$D$2,IF(A1043-1&lt;=(source!$B$3+source!$C$3+source!$D$3+source!$E$3),source!$E$2,IF(A1043-1&lt;=(source!$B$3+source!$C$3+source!$D$3+source!$E$3+source!$F$3),source!$F$2,IF(A1043-1&lt;=(source!$B$3+source!$C$3+source!$D$3+source!$E$3+source!$F$3+source!$G$3),source!$G$2,IF(A1043-1&lt;=(source!$B$3+source!$C$3+source!$D$3+source!$E$3+source!$F$3+source!$G$3+source!$H$3),source!$H$2,IF(A1043-1&lt;=(source!$B$3+source!$C$3+source!$D$3+source!$E$3+source!$F$3+source!$G$3+source!$H$3+source!$I$3),source!$I$2,source!$I$2))))))))</f>
        <v>6</v>
      </c>
      <c r="D1043">
        <f t="shared" si="188"/>
        <v>5951</v>
      </c>
      <c r="E1043" t="str">
        <f t="shared" si="189"/>
        <v>1951 AD</v>
      </c>
    </row>
    <row r="1044" spans="1:5" x14ac:dyDescent="0.25">
      <c r="A1044">
        <f t="shared" si="186"/>
        <v>1042</v>
      </c>
      <c r="B1044">
        <f t="shared" si="187"/>
        <v>71418</v>
      </c>
      <c r="C1044" s="1">
        <f>IF(A1044-1&lt;=source!$B$3,source!$B$2,IF(A1044-1&lt;=(source!$B$3+source!$C$3),source!$C$2,IF(A1044-1&lt;=(source!$B$3+source!$C$3+source!$D$3),source!$D$2,IF(A1044-1&lt;=(source!$B$3+source!$C$3+source!$D$3+source!$E$3),source!$E$2,IF(A1044-1&lt;=(source!$B$3+source!$C$3+source!$D$3+source!$E$3+source!$F$3),source!$F$2,IF(A1044-1&lt;=(source!$B$3+source!$C$3+source!$D$3+source!$E$3+source!$F$3+source!$G$3),source!$G$2,IF(A1044-1&lt;=(source!$B$3+source!$C$3+source!$D$3+source!$E$3+source!$F$3+source!$G$3+source!$H$3),source!$H$2,IF(A1044-1&lt;=(source!$B$3+source!$C$3+source!$D$3+source!$E$3+source!$F$3+source!$G$3+source!$H$3+source!$I$3),source!$I$2,source!$I$2))))))))</f>
        <v>6</v>
      </c>
      <c r="D1044">
        <f t="shared" si="188"/>
        <v>5951.5</v>
      </c>
      <c r="E1044" t="str">
        <f t="shared" si="189"/>
        <v>1951,5 AD</v>
      </c>
    </row>
    <row r="1045" spans="1:5" x14ac:dyDescent="0.25">
      <c r="A1045">
        <f t="shared" si="186"/>
        <v>1043</v>
      </c>
      <c r="B1045">
        <f t="shared" si="187"/>
        <v>71424</v>
      </c>
      <c r="C1045" s="1">
        <f>IF(A1045-1&lt;=source!$B$3,source!$B$2,IF(A1045-1&lt;=(source!$B$3+source!$C$3),source!$C$2,IF(A1045-1&lt;=(source!$B$3+source!$C$3+source!$D$3),source!$D$2,IF(A1045-1&lt;=(source!$B$3+source!$C$3+source!$D$3+source!$E$3),source!$E$2,IF(A1045-1&lt;=(source!$B$3+source!$C$3+source!$D$3+source!$E$3+source!$F$3),source!$F$2,IF(A1045-1&lt;=(source!$B$3+source!$C$3+source!$D$3+source!$E$3+source!$F$3+source!$G$3),source!$G$2,IF(A1045-1&lt;=(source!$B$3+source!$C$3+source!$D$3+source!$E$3+source!$F$3+source!$G$3+source!$H$3),source!$H$2,IF(A1045-1&lt;=(source!$B$3+source!$C$3+source!$D$3+source!$E$3+source!$F$3+source!$G$3+source!$H$3+source!$I$3),source!$I$2,source!$I$2))))))))</f>
        <v>6</v>
      </c>
      <c r="D1045">
        <f t="shared" si="188"/>
        <v>5952</v>
      </c>
      <c r="E1045" t="str">
        <f t="shared" si="189"/>
        <v>1952 AD</v>
      </c>
    </row>
    <row r="1046" spans="1:5" x14ac:dyDescent="0.25">
      <c r="A1046">
        <f t="shared" si="186"/>
        <v>1044</v>
      </c>
      <c r="B1046">
        <f t="shared" si="187"/>
        <v>71430</v>
      </c>
      <c r="C1046" s="1">
        <f>IF(A1046-1&lt;=source!$B$3,source!$B$2,IF(A1046-1&lt;=(source!$B$3+source!$C$3),source!$C$2,IF(A1046-1&lt;=(source!$B$3+source!$C$3+source!$D$3),source!$D$2,IF(A1046-1&lt;=(source!$B$3+source!$C$3+source!$D$3+source!$E$3),source!$E$2,IF(A1046-1&lt;=(source!$B$3+source!$C$3+source!$D$3+source!$E$3+source!$F$3),source!$F$2,IF(A1046-1&lt;=(source!$B$3+source!$C$3+source!$D$3+source!$E$3+source!$F$3+source!$G$3),source!$G$2,IF(A1046-1&lt;=(source!$B$3+source!$C$3+source!$D$3+source!$E$3+source!$F$3+source!$G$3+source!$H$3),source!$H$2,IF(A1046-1&lt;=(source!$B$3+source!$C$3+source!$D$3+source!$E$3+source!$F$3+source!$G$3+source!$H$3+source!$I$3),source!$I$2,source!$I$2))))))))</f>
        <v>6</v>
      </c>
      <c r="D1046">
        <f t="shared" si="188"/>
        <v>5952.5</v>
      </c>
      <c r="E1046" t="str">
        <f t="shared" si="189"/>
        <v>1952,5 AD</v>
      </c>
    </row>
    <row r="1047" spans="1:5" x14ac:dyDescent="0.25">
      <c r="A1047">
        <f t="shared" si="186"/>
        <v>1045</v>
      </c>
      <c r="B1047">
        <f t="shared" si="187"/>
        <v>71436</v>
      </c>
      <c r="C1047" s="1">
        <f>IF(A1047-1&lt;=source!$B$3,source!$B$2,IF(A1047-1&lt;=(source!$B$3+source!$C$3),source!$C$2,IF(A1047-1&lt;=(source!$B$3+source!$C$3+source!$D$3),source!$D$2,IF(A1047-1&lt;=(source!$B$3+source!$C$3+source!$D$3+source!$E$3),source!$E$2,IF(A1047-1&lt;=(source!$B$3+source!$C$3+source!$D$3+source!$E$3+source!$F$3),source!$F$2,IF(A1047-1&lt;=(source!$B$3+source!$C$3+source!$D$3+source!$E$3+source!$F$3+source!$G$3),source!$G$2,IF(A1047-1&lt;=(source!$B$3+source!$C$3+source!$D$3+source!$E$3+source!$F$3+source!$G$3+source!$H$3),source!$H$2,IF(A1047-1&lt;=(source!$B$3+source!$C$3+source!$D$3+source!$E$3+source!$F$3+source!$G$3+source!$H$3+source!$I$3),source!$I$2,source!$I$2))))))))</f>
        <v>6</v>
      </c>
      <c r="D1047">
        <f t="shared" si="188"/>
        <v>5953</v>
      </c>
      <c r="E1047" t="str">
        <f t="shared" si="189"/>
        <v>1953 AD</v>
      </c>
    </row>
    <row r="1048" spans="1:5" x14ac:dyDescent="0.25">
      <c r="A1048">
        <f t="shared" si="186"/>
        <v>1046</v>
      </c>
      <c r="B1048">
        <f t="shared" si="187"/>
        <v>71442</v>
      </c>
      <c r="C1048" s="1">
        <f>IF(A1048-1&lt;=source!$B$3,source!$B$2,IF(A1048-1&lt;=(source!$B$3+source!$C$3),source!$C$2,IF(A1048-1&lt;=(source!$B$3+source!$C$3+source!$D$3),source!$D$2,IF(A1048-1&lt;=(source!$B$3+source!$C$3+source!$D$3+source!$E$3),source!$E$2,IF(A1048-1&lt;=(source!$B$3+source!$C$3+source!$D$3+source!$E$3+source!$F$3),source!$F$2,IF(A1048-1&lt;=(source!$B$3+source!$C$3+source!$D$3+source!$E$3+source!$F$3+source!$G$3),source!$G$2,IF(A1048-1&lt;=(source!$B$3+source!$C$3+source!$D$3+source!$E$3+source!$F$3+source!$G$3+source!$H$3),source!$H$2,IF(A1048-1&lt;=(source!$B$3+source!$C$3+source!$D$3+source!$E$3+source!$F$3+source!$G$3+source!$H$3+source!$I$3),source!$I$2,source!$I$2))))))))</f>
        <v>6</v>
      </c>
      <c r="D1048">
        <f t="shared" si="188"/>
        <v>5953.5</v>
      </c>
      <c r="E1048" t="str">
        <f t="shared" si="189"/>
        <v>1953,5 AD</v>
      </c>
    </row>
    <row r="1049" spans="1:5" x14ac:dyDescent="0.25">
      <c r="A1049">
        <f t="shared" si="186"/>
        <v>1047</v>
      </c>
      <c r="B1049">
        <f t="shared" si="187"/>
        <v>71448</v>
      </c>
      <c r="C1049" s="1">
        <f>IF(A1049-1&lt;=source!$B$3,source!$B$2,IF(A1049-1&lt;=(source!$B$3+source!$C$3),source!$C$2,IF(A1049-1&lt;=(source!$B$3+source!$C$3+source!$D$3),source!$D$2,IF(A1049-1&lt;=(source!$B$3+source!$C$3+source!$D$3+source!$E$3),source!$E$2,IF(A1049-1&lt;=(source!$B$3+source!$C$3+source!$D$3+source!$E$3+source!$F$3),source!$F$2,IF(A1049-1&lt;=(source!$B$3+source!$C$3+source!$D$3+source!$E$3+source!$F$3+source!$G$3),source!$G$2,IF(A1049-1&lt;=(source!$B$3+source!$C$3+source!$D$3+source!$E$3+source!$F$3+source!$G$3+source!$H$3),source!$H$2,IF(A1049-1&lt;=(source!$B$3+source!$C$3+source!$D$3+source!$E$3+source!$F$3+source!$G$3+source!$H$3+source!$I$3),source!$I$2,source!$I$2))))))))</f>
        <v>6</v>
      </c>
      <c r="D1049">
        <f t="shared" si="188"/>
        <v>5954</v>
      </c>
      <c r="E1049" t="str">
        <f t="shared" si="189"/>
        <v>1954 AD</v>
      </c>
    </row>
    <row r="1050" spans="1:5" x14ac:dyDescent="0.25">
      <c r="A1050">
        <f t="shared" si="186"/>
        <v>1048</v>
      </c>
      <c r="B1050">
        <f t="shared" si="187"/>
        <v>71454</v>
      </c>
      <c r="C1050" s="1">
        <f>IF(A1050-1&lt;=source!$B$3,source!$B$2,IF(A1050-1&lt;=(source!$B$3+source!$C$3),source!$C$2,IF(A1050-1&lt;=(source!$B$3+source!$C$3+source!$D$3),source!$D$2,IF(A1050-1&lt;=(source!$B$3+source!$C$3+source!$D$3+source!$E$3),source!$E$2,IF(A1050-1&lt;=(source!$B$3+source!$C$3+source!$D$3+source!$E$3+source!$F$3),source!$F$2,IF(A1050-1&lt;=(source!$B$3+source!$C$3+source!$D$3+source!$E$3+source!$F$3+source!$G$3),source!$G$2,IF(A1050-1&lt;=(source!$B$3+source!$C$3+source!$D$3+source!$E$3+source!$F$3+source!$G$3+source!$H$3),source!$H$2,IF(A1050-1&lt;=(source!$B$3+source!$C$3+source!$D$3+source!$E$3+source!$F$3+source!$G$3+source!$H$3+source!$I$3),source!$I$2,source!$I$2))))))))</f>
        <v>6</v>
      </c>
      <c r="D1050">
        <f t="shared" si="188"/>
        <v>5954.5</v>
      </c>
      <c r="E1050" t="str">
        <f t="shared" si="189"/>
        <v>1954,5 AD</v>
      </c>
    </row>
    <row r="1051" spans="1:5" x14ac:dyDescent="0.25">
      <c r="A1051">
        <f t="shared" si="186"/>
        <v>1049</v>
      </c>
      <c r="B1051">
        <f t="shared" si="187"/>
        <v>71460</v>
      </c>
      <c r="C1051" s="1">
        <f>IF(A1051-1&lt;=source!$B$3,source!$B$2,IF(A1051-1&lt;=(source!$B$3+source!$C$3),source!$C$2,IF(A1051-1&lt;=(source!$B$3+source!$C$3+source!$D$3),source!$D$2,IF(A1051-1&lt;=(source!$B$3+source!$C$3+source!$D$3+source!$E$3),source!$E$2,IF(A1051-1&lt;=(source!$B$3+source!$C$3+source!$D$3+source!$E$3+source!$F$3),source!$F$2,IF(A1051-1&lt;=(source!$B$3+source!$C$3+source!$D$3+source!$E$3+source!$F$3+source!$G$3),source!$G$2,IF(A1051-1&lt;=(source!$B$3+source!$C$3+source!$D$3+source!$E$3+source!$F$3+source!$G$3+source!$H$3),source!$H$2,IF(A1051-1&lt;=(source!$B$3+source!$C$3+source!$D$3+source!$E$3+source!$F$3+source!$G$3+source!$H$3+source!$I$3),source!$I$2,source!$I$2))))))))</f>
        <v>6</v>
      </c>
      <c r="D1051">
        <f t="shared" si="188"/>
        <v>5955</v>
      </c>
      <c r="E1051" t="str">
        <f t="shared" si="189"/>
        <v>1955 AD</v>
      </c>
    </row>
    <row r="1052" spans="1:5" x14ac:dyDescent="0.25">
      <c r="A1052">
        <f t="shared" si="186"/>
        <v>1050</v>
      </c>
      <c r="B1052">
        <f t="shared" si="187"/>
        <v>71466</v>
      </c>
      <c r="C1052" s="1">
        <f>IF(A1052-1&lt;=source!$B$3,source!$B$2,IF(A1052-1&lt;=(source!$B$3+source!$C$3),source!$C$2,IF(A1052-1&lt;=(source!$B$3+source!$C$3+source!$D$3),source!$D$2,IF(A1052-1&lt;=(source!$B$3+source!$C$3+source!$D$3+source!$E$3),source!$E$2,IF(A1052-1&lt;=(source!$B$3+source!$C$3+source!$D$3+source!$E$3+source!$F$3),source!$F$2,IF(A1052-1&lt;=(source!$B$3+source!$C$3+source!$D$3+source!$E$3+source!$F$3+source!$G$3),source!$G$2,IF(A1052-1&lt;=(source!$B$3+source!$C$3+source!$D$3+source!$E$3+source!$F$3+source!$G$3+source!$H$3),source!$H$2,IF(A1052-1&lt;=(source!$B$3+source!$C$3+source!$D$3+source!$E$3+source!$F$3+source!$G$3+source!$H$3+source!$I$3),source!$I$2,source!$I$2))))))))</f>
        <v>6</v>
      </c>
      <c r="D1052">
        <f t="shared" si="188"/>
        <v>5955.5</v>
      </c>
      <c r="E1052" t="str">
        <f t="shared" si="189"/>
        <v>1955,5 AD</v>
      </c>
    </row>
    <row r="1053" spans="1:5" x14ac:dyDescent="0.25">
      <c r="A1053">
        <f t="shared" si="186"/>
        <v>1051</v>
      </c>
      <c r="B1053">
        <f t="shared" si="187"/>
        <v>71472</v>
      </c>
      <c r="C1053" s="1">
        <f>IF(A1053-1&lt;=source!$B$3,source!$B$2,IF(A1053-1&lt;=(source!$B$3+source!$C$3),source!$C$2,IF(A1053-1&lt;=(source!$B$3+source!$C$3+source!$D$3),source!$D$2,IF(A1053-1&lt;=(source!$B$3+source!$C$3+source!$D$3+source!$E$3),source!$E$2,IF(A1053-1&lt;=(source!$B$3+source!$C$3+source!$D$3+source!$E$3+source!$F$3),source!$F$2,IF(A1053-1&lt;=(source!$B$3+source!$C$3+source!$D$3+source!$E$3+source!$F$3+source!$G$3),source!$G$2,IF(A1053-1&lt;=(source!$B$3+source!$C$3+source!$D$3+source!$E$3+source!$F$3+source!$G$3+source!$H$3),source!$H$2,IF(A1053-1&lt;=(source!$B$3+source!$C$3+source!$D$3+source!$E$3+source!$F$3+source!$G$3+source!$H$3+source!$I$3),source!$I$2,source!$I$2))))))))</f>
        <v>6</v>
      </c>
      <c r="D1053">
        <f t="shared" si="188"/>
        <v>5956</v>
      </c>
      <c r="E1053" t="str">
        <f t="shared" si="189"/>
        <v>1956 AD</v>
      </c>
    </row>
    <row r="1054" spans="1:5" x14ac:dyDescent="0.25">
      <c r="A1054">
        <f t="shared" si="186"/>
        <v>1052</v>
      </c>
      <c r="B1054">
        <f t="shared" si="187"/>
        <v>71478</v>
      </c>
      <c r="C1054" s="1">
        <f>IF(A1054-1&lt;=source!$B$3,source!$B$2,IF(A1054-1&lt;=(source!$B$3+source!$C$3),source!$C$2,IF(A1054-1&lt;=(source!$B$3+source!$C$3+source!$D$3),source!$D$2,IF(A1054-1&lt;=(source!$B$3+source!$C$3+source!$D$3+source!$E$3),source!$E$2,IF(A1054-1&lt;=(source!$B$3+source!$C$3+source!$D$3+source!$E$3+source!$F$3),source!$F$2,IF(A1054-1&lt;=(source!$B$3+source!$C$3+source!$D$3+source!$E$3+source!$F$3+source!$G$3),source!$G$2,IF(A1054-1&lt;=(source!$B$3+source!$C$3+source!$D$3+source!$E$3+source!$F$3+source!$G$3+source!$H$3),source!$H$2,IF(A1054-1&lt;=(source!$B$3+source!$C$3+source!$D$3+source!$E$3+source!$F$3+source!$G$3+source!$H$3+source!$I$3),source!$I$2,source!$I$2))))))))</f>
        <v>6</v>
      </c>
      <c r="D1054">
        <f t="shared" si="188"/>
        <v>5956.5</v>
      </c>
      <c r="E1054" t="str">
        <f t="shared" si="189"/>
        <v>1956,5 AD</v>
      </c>
    </row>
    <row r="1055" spans="1:5" x14ac:dyDescent="0.25">
      <c r="A1055">
        <f t="shared" si="186"/>
        <v>1053</v>
      </c>
      <c r="B1055">
        <f t="shared" si="187"/>
        <v>71484</v>
      </c>
      <c r="C1055" s="1">
        <f>IF(A1055-1&lt;=source!$B$3,source!$B$2,IF(A1055-1&lt;=(source!$B$3+source!$C$3),source!$C$2,IF(A1055-1&lt;=(source!$B$3+source!$C$3+source!$D$3),source!$D$2,IF(A1055-1&lt;=(source!$B$3+source!$C$3+source!$D$3+source!$E$3),source!$E$2,IF(A1055-1&lt;=(source!$B$3+source!$C$3+source!$D$3+source!$E$3+source!$F$3),source!$F$2,IF(A1055-1&lt;=(source!$B$3+source!$C$3+source!$D$3+source!$E$3+source!$F$3+source!$G$3),source!$G$2,IF(A1055-1&lt;=(source!$B$3+source!$C$3+source!$D$3+source!$E$3+source!$F$3+source!$G$3+source!$H$3),source!$H$2,IF(A1055-1&lt;=(source!$B$3+source!$C$3+source!$D$3+source!$E$3+source!$F$3+source!$G$3+source!$H$3+source!$I$3),source!$I$2,source!$I$2))))))))</f>
        <v>6</v>
      </c>
      <c r="D1055">
        <f t="shared" si="188"/>
        <v>5957</v>
      </c>
      <c r="E1055" t="str">
        <f t="shared" si="189"/>
        <v>1957 AD</v>
      </c>
    </row>
    <row r="1056" spans="1:5" x14ac:dyDescent="0.25">
      <c r="A1056">
        <f t="shared" si="186"/>
        <v>1054</v>
      </c>
      <c r="B1056">
        <f t="shared" si="187"/>
        <v>71490</v>
      </c>
      <c r="C1056" s="1">
        <f>IF(A1056-1&lt;=source!$B$3,source!$B$2,IF(A1056-1&lt;=(source!$B$3+source!$C$3),source!$C$2,IF(A1056-1&lt;=(source!$B$3+source!$C$3+source!$D$3),source!$D$2,IF(A1056-1&lt;=(source!$B$3+source!$C$3+source!$D$3+source!$E$3),source!$E$2,IF(A1056-1&lt;=(source!$B$3+source!$C$3+source!$D$3+source!$E$3+source!$F$3),source!$F$2,IF(A1056-1&lt;=(source!$B$3+source!$C$3+source!$D$3+source!$E$3+source!$F$3+source!$G$3),source!$G$2,IF(A1056-1&lt;=(source!$B$3+source!$C$3+source!$D$3+source!$E$3+source!$F$3+source!$G$3+source!$H$3),source!$H$2,IF(A1056-1&lt;=(source!$B$3+source!$C$3+source!$D$3+source!$E$3+source!$F$3+source!$G$3+source!$H$3+source!$I$3),source!$I$2,source!$I$2))))))))</f>
        <v>6</v>
      </c>
      <c r="D1056">
        <f t="shared" si="188"/>
        <v>5957.5</v>
      </c>
      <c r="E1056" t="str">
        <f t="shared" si="189"/>
        <v>1957,5 AD</v>
      </c>
    </row>
    <row r="1057" spans="1:5" x14ac:dyDescent="0.25">
      <c r="A1057">
        <f t="shared" si="186"/>
        <v>1055</v>
      </c>
      <c r="B1057">
        <f t="shared" si="187"/>
        <v>71496</v>
      </c>
      <c r="C1057" s="1">
        <f>IF(A1057-1&lt;=source!$B$3,source!$B$2,IF(A1057-1&lt;=(source!$B$3+source!$C$3),source!$C$2,IF(A1057-1&lt;=(source!$B$3+source!$C$3+source!$D$3),source!$D$2,IF(A1057-1&lt;=(source!$B$3+source!$C$3+source!$D$3+source!$E$3),source!$E$2,IF(A1057-1&lt;=(source!$B$3+source!$C$3+source!$D$3+source!$E$3+source!$F$3),source!$F$2,IF(A1057-1&lt;=(source!$B$3+source!$C$3+source!$D$3+source!$E$3+source!$F$3+source!$G$3),source!$G$2,IF(A1057-1&lt;=(source!$B$3+source!$C$3+source!$D$3+source!$E$3+source!$F$3+source!$G$3+source!$H$3),source!$H$2,IF(A1057-1&lt;=(source!$B$3+source!$C$3+source!$D$3+source!$E$3+source!$F$3+source!$G$3+source!$H$3+source!$I$3),source!$I$2,source!$I$2))))))))</f>
        <v>6</v>
      </c>
      <c r="D1057">
        <f t="shared" si="188"/>
        <v>5958</v>
      </c>
      <c r="E1057" t="str">
        <f t="shared" si="189"/>
        <v>1958 AD</v>
      </c>
    </row>
    <row r="1058" spans="1:5" x14ac:dyDescent="0.25">
      <c r="A1058">
        <f t="shared" si="186"/>
        <v>1056</v>
      </c>
      <c r="B1058">
        <f t="shared" si="187"/>
        <v>71502</v>
      </c>
      <c r="C1058" s="1">
        <f>IF(A1058-1&lt;=source!$B$3,source!$B$2,IF(A1058-1&lt;=(source!$B$3+source!$C$3),source!$C$2,IF(A1058-1&lt;=(source!$B$3+source!$C$3+source!$D$3),source!$D$2,IF(A1058-1&lt;=(source!$B$3+source!$C$3+source!$D$3+source!$E$3),source!$E$2,IF(A1058-1&lt;=(source!$B$3+source!$C$3+source!$D$3+source!$E$3+source!$F$3),source!$F$2,IF(A1058-1&lt;=(source!$B$3+source!$C$3+source!$D$3+source!$E$3+source!$F$3+source!$G$3),source!$G$2,IF(A1058-1&lt;=(source!$B$3+source!$C$3+source!$D$3+source!$E$3+source!$F$3+source!$G$3+source!$H$3),source!$H$2,IF(A1058-1&lt;=(source!$B$3+source!$C$3+source!$D$3+source!$E$3+source!$F$3+source!$G$3+source!$H$3+source!$I$3),source!$I$2,source!$I$2))))))))</f>
        <v>6</v>
      </c>
      <c r="D1058">
        <f t="shared" si="188"/>
        <v>5958.5</v>
      </c>
      <c r="E1058" t="str">
        <f t="shared" si="189"/>
        <v>1958,5 AD</v>
      </c>
    </row>
    <row r="1059" spans="1:5" x14ac:dyDescent="0.25">
      <c r="A1059">
        <f t="shared" si="186"/>
        <v>1057</v>
      </c>
      <c r="B1059">
        <f t="shared" si="187"/>
        <v>71508</v>
      </c>
      <c r="C1059" s="1">
        <f>IF(A1059-1&lt;=source!$B$3,source!$B$2,IF(A1059-1&lt;=(source!$B$3+source!$C$3),source!$C$2,IF(A1059-1&lt;=(source!$B$3+source!$C$3+source!$D$3),source!$D$2,IF(A1059-1&lt;=(source!$B$3+source!$C$3+source!$D$3+source!$E$3),source!$E$2,IF(A1059-1&lt;=(source!$B$3+source!$C$3+source!$D$3+source!$E$3+source!$F$3),source!$F$2,IF(A1059-1&lt;=(source!$B$3+source!$C$3+source!$D$3+source!$E$3+source!$F$3+source!$G$3),source!$G$2,IF(A1059-1&lt;=(source!$B$3+source!$C$3+source!$D$3+source!$E$3+source!$F$3+source!$G$3+source!$H$3),source!$H$2,IF(A1059-1&lt;=(source!$B$3+source!$C$3+source!$D$3+source!$E$3+source!$F$3+source!$G$3+source!$H$3+source!$I$3),source!$I$2,source!$I$2))))))))</f>
        <v>6</v>
      </c>
      <c r="D1059">
        <f t="shared" si="188"/>
        <v>5959</v>
      </c>
      <c r="E1059" t="str">
        <f t="shared" si="189"/>
        <v>1959 AD</v>
      </c>
    </row>
    <row r="1060" spans="1:5" x14ac:dyDescent="0.25">
      <c r="A1060">
        <f t="shared" si="186"/>
        <v>1058</v>
      </c>
      <c r="B1060">
        <f t="shared" si="187"/>
        <v>71514</v>
      </c>
      <c r="C1060" s="1">
        <f>IF(A1060-1&lt;=source!$B$3,source!$B$2,IF(A1060-1&lt;=(source!$B$3+source!$C$3),source!$C$2,IF(A1060-1&lt;=(source!$B$3+source!$C$3+source!$D$3),source!$D$2,IF(A1060-1&lt;=(source!$B$3+source!$C$3+source!$D$3+source!$E$3),source!$E$2,IF(A1060-1&lt;=(source!$B$3+source!$C$3+source!$D$3+source!$E$3+source!$F$3),source!$F$2,IF(A1060-1&lt;=(source!$B$3+source!$C$3+source!$D$3+source!$E$3+source!$F$3+source!$G$3),source!$G$2,IF(A1060-1&lt;=(source!$B$3+source!$C$3+source!$D$3+source!$E$3+source!$F$3+source!$G$3+source!$H$3),source!$H$2,IF(A1060-1&lt;=(source!$B$3+source!$C$3+source!$D$3+source!$E$3+source!$F$3+source!$G$3+source!$H$3+source!$I$3),source!$I$2,source!$I$2))))))))</f>
        <v>6</v>
      </c>
      <c r="D1060">
        <f t="shared" si="188"/>
        <v>5959.5</v>
      </c>
      <c r="E1060" t="str">
        <f t="shared" si="189"/>
        <v>1959,5 AD</v>
      </c>
    </row>
    <row r="1061" spans="1:5" x14ac:dyDescent="0.25">
      <c r="A1061">
        <f t="shared" si="186"/>
        <v>1059</v>
      </c>
      <c r="B1061">
        <f t="shared" si="187"/>
        <v>71520</v>
      </c>
      <c r="C1061" s="1">
        <f>IF(A1061-1&lt;=source!$B$3,source!$B$2,IF(A1061-1&lt;=(source!$B$3+source!$C$3),source!$C$2,IF(A1061-1&lt;=(source!$B$3+source!$C$3+source!$D$3),source!$D$2,IF(A1061-1&lt;=(source!$B$3+source!$C$3+source!$D$3+source!$E$3),source!$E$2,IF(A1061-1&lt;=(source!$B$3+source!$C$3+source!$D$3+source!$E$3+source!$F$3),source!$F$2,IF(A1061-1&lt;=(source!$B$3+source!$C$3+source!$D$3+source!$E$3+source!$F$3+source!$G$3),source!$G$2,IF(A1061-1&lt;=(source!$B$3+source!$C$3+source!$D$3+source!$E$3+source!$F$3+source!$G$3+source!$H$3),source!$H$2,IF(A1061-1&lt;=(source!$B$3+source!$C$3+source!$D$3+source!$E$3+source!$F$3+source!$G$3+source!$H$3+source!$I$3),source!$I$2,source!$I$2))))))))</f>
        <v>6</v>
      </c>
      <c r="D1061">
        <f t="shared" si="188"/>
        <v>5960</v>
      </c>
      <c r="E1061" t="str">
        <f t="shared" si="189"/>
        <v>1960 AD</v>
      </c>
    </row>
    <row r="1062" spans="1:5" x14ac:dyDescent="0.25">
      <c r="A1062">
        <f t="shared" si="186"/>
        <v>1060</v>
      </c>
      <c r="B1062">
        <f t="shared" si="187"/>
        <v>71526</v>
      </c>
      <c r="C1062" s="1">
        <f>IF(A1062-1&lt;=source!$B$3,source!$B$2,IF(A1062-1&lt;=(source!$B$3+source!$C$3),source!$C$2,IF(A1062-1&lt;=(source!$B$3+source!$C$3+source!$D$3),source!$D$2,IF(A1062-1&lt;=(source!$B$3+source!$C$3+source!$D$3+source!$E$3),source!$E$2,IF(A1062-1&lt;=(source!$B$3+source!$C$3+source!$D$3+source!$E$3+source!$F$3),source!$F$2,IF(A1062-1&lt;=(source!$B$3+source!$C$3+source!$D$3+source!$E$3+source!$F$3+source!$G$3),source!$G$2,IF(A1062-1&lt;=(source!$B$3+source!$C$3+source!$D$3+source!$E$3+source!$F$3+source!$G$3+source!$H$3),source!$H$2,IF(A1062-1&lt;=(source!$B$3+source!$C$3+source!$D$3+source!$E$3+source!$F$3+source!$G$3+source!$H$3+source!$I$3),source!$I$2,source!$I$2))))))))</f>
        <v>6</v>
      </c>
      <c r="D1062">
        <f t="shared" si="188"/>
        <v>5960.5</v>
      </c>
      <c r="E1062" t="str">
        <f t="shared" si="189"/>
        <v>1960,5 AD</v>
      </c>
    </row>
    <row r="1063" spans="1:5" x14ac:dyDescent="0.25">
      <c r="A1063">
        <f t="shared" si="186"/>
        <v>1061</v>
      </c>
      <c r="B1063">
        <f t="shared" si="187"/>
        <v>71532</v>
      </c>
      <c r="C1063" s="1">
        <f>IF(A1063-1&lt;=source!$B$3,source!$B$2,IF(A1063-1&lt;=(source!$B$3+source!$C$3),source!$C$2,IF(A1063-1&lt;=(source!$B$3+source!$C$3+source!$D$3),source!$D$2,IF(A1063-1&lt;=(source!$B$3+source!$C$3+source!$D$3+source!$E$3),source!$E$2,IF(A1063-1&lt;=(source!$B$3+source!$C$3+source!$D$3+source!$E$3+source!$F$3),source!$F$2,IF(A1063-1&lt;=(source!$B$3+source!$C$3+source!$D$3+source!$E$3+source!$F$3+source!$G$3),source!$G$2,IF(A1063-1&lt;=(source!$B$3+source!$C$3+source!$D$3+source!$E$3+source!$F$3+source!$G$3+source!$H$3),source!$H$2,IF(A1063-1&lt;=(source!$B$3+source!$C$3+source!$D$3+source!$E$3+source!$F$3+source!$G$3+source!$H$3+source!$I$3),source!$I$2,source!$I$2))))))))</f>
        <v>6</v>
      </c>
      <c r="D1063">
        <f t="shared" si="188"/>
        <v>5961</v>
      </c>
      <c r="E1063" t="str">
        <f t="shared" si="189"/>
        <v>1961 AD</v>
      </c>
    </row>
    <row r="1064" spans="1:5" x14ac:dyDescent="0.25">
      <c r="A1064">
        <f t="shared" si="186"/>
        <v>1062</v>
      </c>
      <c r="B1064">
        <f t="shared" si="187"/>
        <v>71538</v>
      </c>
      <c r="C1064" s="1">
        <f>IF(A1064-1&lt;=source!$B$3,source!$B$2,IF(A1064-1&lt;=(source!$B$3+source!$C$3),source!$C$2,IF(A1064-1&lt;=(source!$B$3+source!$C$3+source!$D$3),source!$D$2,IF(A1064-1&lt;=(source!$B$3+source!$C$3+source!$D$3+source!$E$3),source!$E$2,IF(A1064-1&lt;=(source!$B$3+source!$C$3+source!$D$3+source!$E$3+source!$F$3),source!$F$2,IF(A1064-1&lt;=(source!$B$3+source!$C$3+source!$D$3+source!$E$3+source!$F$3+source!$G$3),source!$G$2,IF(A1064-1&lt;=(source!$B$3+source!$C$3+source!$D$3+source!$E$3+source!$F$3+source!$G$3+source!$H$3),source!$H$2,IF(A1064-1&lt;=(source!$B$3+source!$C$3+source!$D$3+source!$E$3+source!$F$3+source!$G$3+source!$H$3+source!$I$3),source!$I$2,source!$I$2))))))))</f>
        <v>6</v>
      </c>
      <c r="D1064">
        <f t="shared" si="188"/>
        <v>5961.5</v>
      </c>
      <c r="E1064" t="str">
        <f t="shared" si="189"/>
        <v>1961,5 AD</v>
      </c>
    </row>
    <row r="1065" spans="1:5" x14ac:dyDescent="0.25">
      <c r="A1065">
        <f t="shared" si="186"/>
        <v>1063</v>
      </c>
      <c r="B1065">
        <f t="shared" si="187"/>
        <v>71544</v>
      </c>
      <c r="C1065" s="1">
        <f>IF(A1065-1&lt;=source!$B$3,source!$B$2,IF(A1065-1&lt;=(source!$B$3+source!$C$3),source!$C$2,IF(A1065-1&lt;=(source!$B$3+source!$C$3+source!$D$3),source!$D$2,IF(A1065-1&lt;=(source!$B$3+source!$C$3+source!$D$3+source!$E$3),source!$E$2,IF(A1065-1&lt;=(source!$B$3+source!$C$3+source!$D$3+source!$E$3+source!$F$3),source!$F$2,IF(A1065-1&lt;=(source!$B$3+source!$C$3+source!$D$3+source!$E$3+source!$F$3+source!$G$3),source!$G$2,IF(A1065-1&lt;=(source!$B$3+source!$C$3+source!$D$3+source!$E$3+source!$F$3+source!$G$3+source!$H$3),source!$H$2,IF(A1065-1&lt;=(source!$B$3+source!$C$3+source!$D$3+source!$E$3+source!$F$3+source!$G$3+source!$H$3+source!$I$3),source!$I$2,source!$I$2))))))))</f>
        <v>6</v>
      </c>
      <c r="D1065">
        <f t="shared" si="188"/>
        <v>5962</v>
      </c>
      <c r="E1065" t="str">
        <f t="shared" si="189"/>
        <v>1962 AD</v>
      </c>
    </row>
    <row r="1066" spans="1:5" x14ac:dyDescent="0.25">
      <c r="A1066">
        <f t="shared" si="186"/>
        <v>1064</v>
      </c>
      <c r="B1066">
        <f t="shared" si="187"/>
        <v>71550</v>
      </c>
      <c r="C1066" s="1">
        <f>IF(A1066-1&lt;=source!$B$3,source!$B$2,IF(A1066-1&lt;=(source!$B$3+source!$C$3),source!$C$2,IF(A1066-1&lt;=(source!$B$3+source!$C$3+source!$D$3),source!$D$2,IF(A1066-1&lt;=(source!$B$3+source!$C$3+source!$D$3+source!$E$3),source!$E$2,IF(A1066-1&lt;=(source!$B$3+source!$C$3+source!$D$3+source!$E$3+source!$F$3),source!$F$2,IF(A1066-1&lt;=(source!$B$3+source!$C$3+source!$D$3+source!$E$3+source!$F$3+source!$G$3),source!$G$2,IF(A1066-1&lt;=(source!$B$3+source!$C$3+source!$D$3+source!$E$3+source!$F$3+source!$G$3+source!$H$3),source!$H$2,IF(A1066-1&lt;=(source!$B$3+source!$C$3+source!$D$3+source!$E$3+source!$F$3+source!$G$3+source!$H$3+source!$I$3),source!$I$2,source!$I$2))))))))</f>
        <v>6</v>
      </c>
      <c r="D1066">
        <f t="shared" si="188"/>
        <v>5962.5</v>
      </c>
      <c r="E1066" t="str">
        <f t="shared" si="189"/>
        <v>1962,5 AD</v>
      </c>
    </row>
    <row r="1067" spans="1:5" x14ac:dyDescent="0.25">
      <c r="A1067">
        <f t="shared" si="186"/>
        <v>1065</v>
      </c>
      <c r="B1067">
        <f t="shared" si="187"/>
        <v>71556</v>
      </c>
      <c r="C1067" s="1">
        <f>IF(A1067-1&lt;=source!$B$3,source!$B$2,IF(A1067-1&lt;=(source!$B$3+source!$C$3),source!$C$2,IF(A1067-1&lt;=(source!$B$3+source!$C$3+source!$D$3),source!$D$2,IF(A1067-1&lt;=(source!$B$3+source!$C$3+source!$D$3+source!$E$3),source!$E$2,IF(A1067-1&lt;=(source!$B$3+source!$C$3+source!$D$3+source!$E$3+source!$F$3),source!$F$2,IF(A1067-1&lt;=(source!$B$3+source!$C$3+source!$D$3+source!$E$3+source!$F$3+source!$G$3),source!$G$2,IF(A1067-1&lt;=(source!$B$3+source!$C$3+source!$D$3+source!$E$3+source!$F$3+source!$G$3+source!$H$3),source!$H$2,IF(A1067-1&lt;=(source!$B$3+source!$C$3+source!$D$3+source!$E$3+source!$F$3+source!$G$3+source!$H$3+source!$I$3),source!$I$2,source!$I$2))))))))</f>
        <v>6</v>
      </c>
      <c r="D1067">
        <f t="shared" si="188"/>
        <v>5963</v>
      </c>
      <c r="E1067" t="str">
        <f t="shared" si="189"/>
        <v>1963 AD</v>
      </c>
    </row>
    <row r="1068" spans="1:5" x14ac:dyDescent="0.25">
      <c r="A1068">
        <f t="shared" si="186"/>
        <v>1066</v>
      </c>
      <c r="B1068">
        <f t="shared" si="187"/>
        <v>71562</v>
      </c>
      <c r="C1068" s="1">
        <f>IF(A1068-1&lt;=source!$B$3,source!$B$2,IF(A1068-1&lt;=(source!$B$3+source!$C$3),source!$C$2,IF(A1068-1&lt;=(source!$B$3+source!$C$3+source!$D$3),source!$D$2,IF(A1068-1&lt;=(source!$B$3+source!$C$3+source!$D$3+source!$E$3),source!$E$2,IF(A1068-1&lt;=(source!$B$3+source!$C$3+source!$D$3+source!$E$3+source!$F$3),source!$F$2,IF(A1068-1&lt;=(source!$B$3+source!$C$3+source!$D$3+source!$E$3+source!$F$3+source!$G$3),source!$G$2,IF(A1068-1&lt;=(source!$B$3+source!$C$3+source!$D$3+source!$E$3+source!$F$3+source!$G$3+source!$H$3),source!$H$2,IF(A1068-1&lt;=(source!$B$3+source!$C$3+source!$D$3+source!$E$3+source!$F$3+source!$G$3+source!$H$3+source!$I$3),source!$I$2,source!$I$2))))))))</f>
        <v>6</v>
      </c>
      <c r="D1068">
        <f t="shared" si="188"/>
        <v>5963.5</v>
      </c>
      <c r="E1068" t="str">
        <f t="shared" si="189"/>
        <v>1963,5 AD</v>
      </c>
    </row>
    <row r="1069" spans="1:5" x14ac:dyDescent="0.25">
      <c r="A1069">
        <f t="shared" si="186"/>
        <v>1067</v>
      </c>
      <c r="B1069">
        <f t="shared" si="187"/>
        <v>71568</v>
      </c>
      <c r="C1069" s="1">
        <f>IF(A1069-1&lt;=source!$B$3,source!$B$2,IF(A1069-1&lt;=(source!$B$3+source!$C$3),source!$C$2,IF(A1069-1&lt;=(source!$B$3+source!$C$3+source!$D$3),source!$D$2,IF(A1069-1&lt;=(source!$B$3+source!$C$3+source!$D$3+source!$E$3),source!$E$2,IF(A1069-1&lt;=(source!$B$3+source!$C$3+source!$D$3+source!$E$3+source!$F$3),source!$F$2,IF(A1069-1&lt;=(source!$B$3+source!$C$3+source!$D$3+source!$E$3+source!$F$3+source!$G$3),source!$G$2,IF(A1069-1&lt;=(source!$B$3+source!$C$3+source!$D$3+source!$E$3+source!$F$3+source!$G$3+source!$H$3),source!$H$2,IF(A1069-1&lt;=(source!$B$3+source!$C$3+source!$D$3+source!$E$3+source!$F$3+source!$G$3+source!$H$3+source!$I$3),source!$I$2,source!$I$2))))))))</f>
        <v>6</v>
      </c>
      <c r="D1069">
        <f t="shared" si="188"/>
        <v>5964</v>
      </c>
      <c r="E1069" t="str">
        <f t="shared" si="189"/>
        <v>1964 AD</v>
      </c>
    </row>
    <row r="1070" spans="1:5" x14ac:dyDescent="0.25">
      <c r="A1070">
        <f t="shared" si="186"/>
        <v>1068</v>
      </c>
      <c r="B1070">
        <f t="shared" si="187"/>
        <v>71574</v>
      </c>
      <c r="C1070" s="1">
        <f>IF(A1070-1&lt;=source!$B$3,source!$B$2,IF(A1070-1&lt;=(source!$B$3+source!$C$3),source!$C$2,IF(A1070-1&lt;=(source!$B$3+source!$C$3+source!$D$3),source!$D$2,IF(A1070-1&lt;=(source!$B$3+source!$C$3+source!$D$3+source!$E$3),source!$E$2,IF(A1070-1&lt;=(source!$B$3+source!$C$3+source!$D$3+source!$E$3+source!$F$3),source!$F$2,IF(A1070-1&lt;=(source!$B$3+source!$C$3+source!$D$3+source!$E$3+source!$F$3+source!$G$3),source!$G$2,IF(A1070-1&lt;=(source!$B$3+source!$C$3+source!$D$3+source!$E$3+source!$F$3+source!$G$3+source!$H$3),source!$H$2,IF(A1070-1&lt;=(source!$B$3+source!$C$3+source!$D$3+source!$E$3+source!$F$3+source!$G$3+source!$H$3+source!$I$3),source!$I$2,source!$I$2))))))))</f>
        <v>6</v>
      </c>
      <c r="D1070">
        <f t="shared" si="188"/>
        <v>5964.5</v>
      </c>
      <c r="E1070" t="str">
        <f t="shared" si="189"/>
        <v>1964,5 AD</v>
      </c>
    </row>
    <row r="1071" spans="1:5" x14ac:dyDescent="0.25">
      <c r="A1071">
        <f t="shared" si="186"/>
        <v>1069</v>
      </c>
      <c r="B1071">
        <f t="shared" si="187"/>
        <v>71580</v>
      </c>
      <c r="C1071" s="1">
        <f>IF(A1071-1&lt;=source!$B$3,source!$B$2,IF(A1071-1&lt;=(source!$B$3+source!$C$3),source!$C$2,IF(A1071-1&lt;=(source!$B$3+source!$C$3+source!$D$3),source!$D$2,IF(A1071-1&lt;=(source!$B$3+source!$C$3+source!$D$3+source!$E$3),source!$E$2,IF(A1071-1&lt;=(source!$B$3+source!$C$3+source!$D$3+source!$E$3+source!$F$3),source!$F$2,IF(A1071-1&lt;=(source!$B$3+source!$C$3+source!$D$3+source!$E$3+source!$F$3+source!$G$3),source!$G$2,IF(A1071-1&lt;=(source!$B$3+source!$C$3+source!$D$3+source!$E$3+source!$F$3+source!$G$3+source!$H$3),source!$H$2,IF(A1071-1&lt;=(source!$B$3+source!$C$3+source!$D$3+source!$E$3+source!$F$3+source!$G$3+source!$H$3+source!$I$3),source!$I$2,source!$I$2))))))))</f>
        <v>6</v>
      </c>
      <c r="D1071">
        <f t="shared" si="188"/>
        <v>5965</v>
      </c>
      <c r="E1071" t="str">
        <f t="shared" si="189"/>
        <v>1965 AD</v>
      </c>
    </row>
    <row r="1072" spans="1:5" x14ac:dyDescent="0.25">
      <c r="A1072">
        <f t="shared" si="186"/>
        <v>1070</v>
      </c>
      <c r="B1072">
        <f t="shared" si="187"/>
        <v>71586</v>
      </c>
      <c r="C1072" s="1">
        <f>IF(A1072-1&lt;=source!$B$3,source!$B$2,IF(A1072-1&lt;=(source!$B$3+source!$C$3),source!$C$2,IF(A1072-1&lt;=(source!$B$3+source!$C$3+source!$D$3),source!$D$2,IF(A1072-1&lt;=(source!$B$3+source!$C$3+source!$D$3+source!$E$3),source!$E$2,IF(A1072-1&lt;=(source!$B$3+source!$C$3+source!$D$3+source!$E$3+source!$F$3),source!$F$2,IF(A1072-1&lt;=(source!$B$3+source!$C$3+source!$D$3+source!$E$3+source!$F$3+source!$G$3),source!$G$2,IF(A1072-1&lt;=(source!$B$3+source!$C$3+source!$D$3+source!$E$3+source!$F$3+source!$G$3+source!$H$3),source!$H$2,IF(A1072-1&lt;=(source!$B$3+source!$C$3+source!$D$3+source!$E$3+source!$F$3+source!$G$3+source!$H$3+source!$I$3),source!$I$2,source!$I$2))))))))</f>
        <v>6</v>
      </c>
      <c r="D1072">
        <f t="shared" si="188"/>
        <v>5965.5</v>
      </c>
      <c r="E1072" t="str">
        <f t="shared" si="189"/>
        <v>1965,5 AD</v>
      </c>
    </row>
    <row r="1073" spans="1:5" x14ac:dyDescent="0.25">
      <c r="A1073">
        <f t="shared" si="186"/>
        <v>1071</v>
      </c>
      <c r="B1073">
        <f t="shared" si="187"/>
        <v>71592</v>
      </c>
      <c r="C1073" s="1">
        <f>IF(A1073-1&lt;=source!$B$3,source!$B$2,IF(A1073-1&lt;=(source!$B$3+source!$C$3),source!$C$2,IF(A1073-1&lt;=(source!$B$3+source!$C$3+source!$D$3),source!$D$2,IF(A1073-1&lt;=(source!$B$3+source!$C$3+source!$D$3+source!$E$3),source!$E$2,IF(A1073-1&lt;=(source!$B$3+source!$C$3+source!$D$3+source!$E$3+source!$F$3),source!$F$2,IF(A1073-1&lt;=(source!$B$3+source!$C$3+source!$D$3+source!$E$3+source!$F$3+source!$G$3),source!$G$2,IF(A1073-1&lt;=(source!$B$3+source!$C$3+source!$D$3+source!$E$3+source!$F$3+source!$G$3+source!$H$3),source!$H$2,IF(A1073-1&lt;=(source!$B$3+source!$C$3+source!$D$3+source!$E$3+source!$F$3+source!$G$3+source!$H$3+source!$I$3),source!$I$2,source!$I$2))))))))</f>
        <v>6</v>
      </c>
      <c r="D1073">
        <f t="shared" si="188"/>
        <v>5966</v>
      </c>
      <c r="E1073" t="str">
        <f t="shared" si="189"/>
        <v>1966 AD</v>
      </c>
    </row>
    <row r="1074" spans="1:5" x14ac:dyDescent="0.25">
      <c r="A1074">
        <f t="shared" si="186"/>
        <v>1072</v>
      </c>
      <c r="B1074">
        <f t="shared" si="187"/>
        <v>71598</v>
      </c>
      <c r="C1074" s="1">
        <f>IF(A1074-1&lt;=source!$B$3,source!$B$2,IF(A1074-1&lt;=(source!$B$3+source!$C$3),source!$C$2,IF(A1074-1&lt;=(source!$B$3+source!$C$3+source!$D$3),source!$D$2,IF(A1074-1&lt;=(source!$B$3+source!$C$3+source!$D$3+source!$E$3),source!$E$2,IF(A1074-1&lt;=(source!$B$3+source!$C$3+source!$D$3+source!$E$3+source!$F$3),source!$F$2,IF(A1074-1&lt;=(source!$B$3+source!$C$3+source!$D$3+source!$E$3+source!$F$3+source!$G$3),source!$G$2,IF(A1074-1&lt;=(source!$B$3+source!$C$3+source!$D$3+source!$E$3+source!$F$3+source!$G$3+source!$H$3),source!$H$2,IF(A1074-1&lt;=(source!$B$3+source!$C$3+source!$D$3+source!$E$3+source!$F$3+source!$G$3+source!$H$3+source!$I$3),source!$I$2,source!$I$2))))))))</f>
        <v>6</v>
      </c>
      <c r="D1074">
        <f t="shared" si="188"/>
        <v>5966.5</v>
      </c>
      <c r="E1074" t="str">
        <f t="shared" si="189"/>
        <v>1966,5 AD</v>
      </c>
    </row>
    <row r="1075" spans="1:5" x14ac:dyDescent="0.25">
      <c r="A1075">
        <f t="shared" si="186"/>
        <v>1073</v>
      </c>
      <c r="B1075">
        <f t="shared" si="187"/>
        <v>71604</v>
      </c>
      <c r="C1075" s="1">
        <f>IF(A1075-1&lt;=source!$B$3,source!$B$2,IF(A1075-1&lt;=(source!$B$3+source!$C$3),source!$C$2,IF(A1075-1&lt;=(source!$B$3+source!$C$3+source!$D$3),source!$D$2,IF(A1075-1&lt;=(source!$B$3+source!$C$3+source!$D$3+source!$E$3),source!$E$2,IF(A1075-1&lt;=(source!$B$3+source!$C$3+source!$D$3+source!$E$3+source!$F$3),source!$F$2,IF(A1075-1&lt;=(source!$B$3+source!$C$3+source!$D$3+source!$E$3+source!$F$3+source!$G$3),source!$G$2,IF(A1075-1&lt;=(source!$B$3+source!$C$3+source!$D$3+source!$E$3+source!$F$3+source!$G$3+source!$H$3),source!$H$2,IF(A1075-1&lt;=(source!$B$3+source!$C$3+source!$D$3+source!$E$3+source!$F$3+source!$G$3+source!$H$3+source!$I$3),source!$I$2,source!$I$2))))))))</f>
        <v>6</v>
      </c>
      <c r="D1075">
        <f t="shared" si="188"/>
        <v>5967</v>
      </c>
      <c r="E1075" t="str">
        <f t="shared" si="189"/>
        <v>1967 AD</v>
      </c>
    </row>
    <row r="1076" spans="1:5" x14ac:dyDescent="0.25">
      <c r="A1076">
        <f t="shared" si="186"/>
        <v>1074</v>
      </c>
      <c r="B1076">
        <f t="shared" si="187"/>
        <v>71610</v>
      </c>
      <c r="C1076" s="1">
        <f>IF(A1076-1&lt;=source!$B$3,source!$B$2,IF(A1076-1&lt;=(source!$B$3+source!$C$3),source!$C$2,IF(A1076-1&lt;=(source!$B$3+source!$C$3+source!$D$3),source!$D$2,IF(A1076-1&lt;=(source!$B$3+source!$C$3+source!$D$3+source!$E$3),source!$E$2,IF(A1076-1&lt;=(source!$B$3+source!$C$3+source!$D$3+source!$E$3+source!$F$3),source!$F$2,IF(A1076-1&lt;=(source!$B$3+source!$C$3+source!$D$3+source!$E$3+source!$F$3+source!$G$3),source!$G$2,IF(A1076-1&lt;=(source!$B$3+source!$C$3+source!$D$3+source!$E$3+source!$F$3+source!$G$3+source!$H$3),source!$H$2,IF(A1076-1&lt;=(source!$B$3+source!$C$3+source!$D$3+source!$E$3+source!$F$3+source!$G$3+source!$H$3+source!$I$3),source!$I$2,source!$I$2))))))))</f>
        <v>6</v>
      </c>
      <c r="D1076">
        <f t="shared" si="188"/>
        <v>5967.5</v>
      </c>
      <c r="E1076" t="str">
        <f t="shared" si="189"/>
        <v>1967,5 AD</v>
      </c>
    </row>
    <row r="1077" spans="1:5" x14ac:dyDescent="0.25">
      <c r="A1077">
        <f t="shared" si="186"/>
        <v>1075</v>
      </c>
      <c r="B1077">
        <f t="shared" si="187"/>
        <v>71616</v>
      </c>
      <c r="C1077" s="1">
        <f>IF(A1077-1&lt;=source!$B$3,source!$B$2,IF(A1077-1&lt;=(source!$B$3+source!$C$3),source!$C$2,IF(A1077-1&lt;=(source!$B$3+source!$C$3+source!$D$3),source!$D$2,IF(A1077-1&lt;=(source!$B$3+source!$C$3+source!$D$3+source!$E$3),source!$E$2,IF(A1077-1&lt;=(source!$B$3+source!$C$3+source!$D$3+source!$E$3+source!$F$3),source!$F$2,IF(A1077-1&lt;=(source!$B$3+source!$C$3+source!$D$3+source!$E$3+source!$F$3+source!$G$3),source!$G$2,IF(A1077-1&lt;=(source!$B$3+source!$C$3+source!$D$3+source!$E$3+source!$F$3+source!$G$3+source!$H$3),source!$H$2,IF(A1077-1&lt;=(source!$B$3+source!$C$3+source!$D$3+source!$E$3+source!$F$3+source!$G$3+source!$H$3+source!$I$3),source!$I$2,source!$I$2))))))))</f>
        <v>6</v>
      </c>
      <c r="D1077">
        <f t="shared" si="188"/>
        <v>5968</v>
      </c>
      <c r="E1077" t="str">
        <f t="shared" si="189"/>
        <v>1968 AD</v>
      </c>
    </row>
    <row r="1078" spans="1:5" x14ac:dyDescent="0.25">
      <c r="A1078">
        <f t="shared" si="186"/>
        <v>1076</v>
      </c>
      <c r="B1078">
        <f t="shared" si="187"/>
        <v>71622</v>
      </c>
      <c r="C1078" s="1">
        <f>IF(A1078-1&lt;=source!$B$3,source!$B$2,IF(A1078-1&lt;=(source!$B$3+source!$C$3),source!$C$2,IF(A1078-1&lt;=(source!$B$3+source!$C$3+source!$D$3),source!$D$2,IF(A1078-1&lt;=(source!$B$3+source!$C$3+source!$D$3+source!$E$3),source!$E$2,IF(A1078-1&lt;=(source!$B$3+source!$C$3+source!$D$3+source!$E$3+source!$F$3),source!$F$2,IF(A1078-1&lt;=(source!$B$3+source!$C$3+source!$D$3+source!$E$3+source!$F$3+source!$G$3),source!$G$2,IF(A1078-1&lt;=(source!$B$3+source!$C$3+source!$D$3+source!$E$3+source!$F$3+source!$G$3+source!$H$3),source!$H$2,IF(A1078-1&lt;=(source!$B$3+source!$C$3+source!$D$3+source!$E$3+source!$F$3+source!$G$3+source!$H$3+source!$I$3),source!$I$2,source!$I$2))))))))</f>
        <v>6</v>
      </c>
      <c r="D1078">
        <f t="shared" si="188"/>
        <v>5968.5</v>
      </c>
      <c r="E1078" t="str">
        <f t="shared" si="189"/>
        <v>1968,5 AD</v>
      </c>
    </row>
    <row r="1079" spans="1:5" x14ac:dyDescent="0.25">
      <c r="A1079">
        <f t="shared" si="186"/>
        <v>1077</v>
      </c>
      <c r="B1079">
        <f t="shared" si="187"/>
        <v>71628</v>
      </c>
      <c r="C1079" s="1">
        <f>IF(A1079-1&lt;=source!$B$3,source!$B$2,IF(A1079-1&lt;=(source!$B$3+source!$C$3),source!$C$2,IF(A1079-1&lt;=(source!$B$3+source!$C$3+source!$D$3),source!$D$2,IF(A1079-1&lt;=(source!$B$3+source!$C$3+source!$D$3+source!$E$3),source!$E$2,IF(A1079-1&lt;=(source!$B$3+source!$C$3+source!$D$3+source!$E$3+source!$F$3),source!$F$2,IF(A1079-1&lt;=(source!$B$3+source!$C$3+source!$D$3+source!$E$3+source!$F$3+source!$G$3),source!$G$2,IF(A1079-1&lt;=(source!$B$3+source!$C$3+source!$D$3+source!$E$3+source!$F$3+source!$G$3+source!$H$3),source!$H$2,IF(A1079-1&lt;=(source!$B$3+source!$C$3+source!$D$3+source!$E$3+source!$F$3+source!$G$3+source!$H$3+source!$I$3),source!$I$2,source!$I$2))))))))</f>
        <v>6</v>
      </c>
      <c r="D1079">
        <f t="shared" si="188"/>
        <v>5969</v>
      </c>
      <c r="E1079" t="str">
        <f t="shared" si="189"/>
        <v>1969 AD</v>
      </c>
    </row>
    <row r="1080" spans="1:5" x14ac:dyDescent="0.25">
      <c r="A1080">
        <f t="shared" si="186"/>
        <v>1078</v>
      </c>
      <c r="B1080">
        <f t="shared" si="187"/>
        <v>71634</v>
      </c>
      <c r="C1080" s="1">
        <f>IF(A1080-1&lt;=source!$B$3,source!$B$2,IF(A1080-1&lt;=(source!$B$3+source!$C$3),source!$C$2,IF(A1080-1&lt;=(source!$B$3+source!$C$3+source!$D$3),source!$D$2,IF(A1080-1&lt;=(source!$B$3+source!$C$3+source!$D$3+source!$E$3),source!$E$2,IF(A1080-1&lt;=(source!$B$3+source!$C$3+source!$D$3+source!$E$3+source!$F$3),source!$F$2,IF(A1080-1&lt;=(source!$B$3+source!$C$3+source!$D$3+source!$E$3+source!$F$3+source!$G$3),source!$G$2,IF(A1080-1&lt;=(source!$B$3+source!$C$3+source!$D$3+source!$E$3+source!$F$3+source!$G$3+source!$H$3),source!$H$2,IF(A1080-1&lt;=(source!$B$3+source!$C$3+source!$D$3+source!$E$3+source!$F$3+source!$G$3+source!$H$3+source!$I$3),source!$I$2,source!$I$2))))))))</f>
        <v>6</v>
      </c>
      <c r="D1080">
        <f t="shared" si="188"/>
        <v>5969.5</v>
      </c>
      <c r="E1080" t="str">
        <f t="shared" si="189"/>
        <v>1969,5 AD</v>
      </c>
    </row>
    <row r="1081" spans="1:5" x14ac:dyDescent="0.25">
      <c r="A1081">
        <f t="shared" si="186"/>
        <v>1079</v>
      </c>
      <c r="B1081">
        <f t="shared" si="187"/>
        <v>71640</v>
      </c>
      <c r="C1081" s="1">
        <f>IF(A1081-1&lt;=source!$B$3,source!$B$2,IF(A1081-1&lt;=(source!$B$3+source!$C$3),source!$C$2,IF(A1081-1&lt;=(source!$B$3+source!$C$3+source!$D$3),source!$D$2,IF(A1081-1&lt;=(source!$B$3+source!$C$3+source!$D$3+source!$E$3),source!$E$2,IF(A1081-1&lt;=(source!$B$3+source!$C$3+source!$D$3+source!$E$3+source!$F$3),source!$F$2,IF(A1081-1&lt;=(source!$B$3+source!$C$3+source!$D$3+source!$E$3+source!$F$3+source!$G$3),source!$G$2,IF(A1081-1&lt;=(source!$B$3+source!$C$3+source!$D$3+source!$E$3+source!$F$3+source!$G$3+source!$H$3),source!$H$2,IF(A1081-1&lt;=(source!$B$3+source!$C$3+source!$D$3+source!$E$3+source!$F$3+source!$G$3+source!$H$3+source!$I$3),source!$I$2,source!$I$2))))))))</f>
        <v>6</v>
      </c>
      <c r="D1081">
        <f t="shared" si="188"/>
        <v>5970</v>
      </c>
      <c r="E1081" t="str">
        <f t="shared" si="189"/>
        <v>1970 AD</v>
      </c>
    </row>
    <row r="1082" spans="1:5" x14ac:dyDescent="0.25">
      <c r="A1082">
        <f t="shared" si="186"/>
        <v>1080</v>
      </c>
      <c r="B1082">
        <f t="shared" si="187"/>
        <v>71646</v>
      </c>
      <c r="C1082" s="1">
        <f>IF(A1082-1&lt;=source!$B$3,source!$B$2,IF(A1082-1&lt;=(source!$B$3+source!$C$3),source!$C$2,IF(A1082-1&lt;=(source!$B$3+source!$C$3+source!$D$3),source!$D$2,IF(A1082-1&lt;=(source!$B$3+source!$C$3+source!$D$3+source!$E$3),source!$E$2,IF(A1082-1&lt;=(source!$B$3+source!$C$3+source!$D$3+source!$E$3+source!$F$3),source!$F$2,IF(A1082-1&lt;=(source!$B$3+source!$C$3+source!$D$3+source!$E$3+source!$F$3+source!$G$3),source!$G$2,IF(A1082-1&lt;=(source!$B$3+source!$C$3+source!$D$3+source!$E$3+source!$F$3+source!$G$3+source!$H$3),source!$H$2,IF(A1082-1&lt;=(source!$B$3+source!$C$3+source!$D$3+source!$E$3+source!$F$3+source!$G$3+source!$H$3+source!$I$3),source!$I$2,source!$I$2))))))))</f>
        <v>6</v>
      </c>
      <c r="D1082">
        <f t="shared" si="188"/>
        <v>5970.5</v>
      </c>
      <c r="E1082" t="str">
        <f t="shared" si="189"/>
        <v>1970,5 AD</v>
      </c>
    </row>
    <row r="1083" spans="1:5" x14ac:dyDescent="0.25">
      <c r="A1083">
        <f t="shared" si="186"/>
        <v>1081</v>
      </c>
      <c r="B1083">
        <f t="shared" si="187"/>
        <v>71652</v>
      </c>
      <c r="C1083" s="1">
        <f>IF(A1083-1&lt;=source!$B$3,source!$B$2,IF(A1083-1&lt;=(source!$B$3+source!$C$3),source!$C$2,IF(A1083-1&lt;=(source!$B$3+source!$C$3+source!$D$3),source!$D$2,IF(A1083-1&lt;=(source!$B$3+source!$C$3+source!$D$3+source!$E$3),source!$E$2,IF(A1083-1&lt;=(source!$B$3+source!$C$3+source!$D$3+source!$E$3+source!$F$3),source!$F$2,IF(A1083-1&lt;=(source!$B$3+source!$C$3+source!$D$3+source!$E$3+source!$F$3+source!$G$3),source!$G$2,IF(A1083-1&lt;=(source!$B$3+source!$C$3+source!$D$3+source!$E$3+source!$F$3+source!$G$3+source!$H$3),source!$H$2,IF(A1083-1&lt;=(source!$B$3+source!$C$3+source!$D$3+source!$E$3+source!$F$3+source!$G$3+source!$H$3+source!$I$3),source!$I$2,source!$I$2))))))))</f>
        <v>6</v>
      </c>
      <c r="D1083">
        <f t="shared" si="188"/>
        <v>5971</v>
      </c>
      <c r="E1083" t="str">
        <f t="shared" si="189"/>
        <v>1971 AD</v>
      </c>
    </row>
    <row r="1084" spans="1:5" x14ac:dyDescent="0.25">
      <c r="A1084">
        <f t="shared" si="186"/>
        <v>1082</v>
      </c>
      <c r="B1084">
        <f t="shared" si="187"/>
        <v>71655</v>
      </c>
      <c r="C1084" s="1">
        <f>IF(A1084-1&lt;=source!$B$3,source!$B$2,IF(A1084-1&lt;=(source!$B$3+source!$C$3),source!$C$2,IF(A1084-1&lt;=(source!$B$3+source!$C$3+source!$D$3),source!$D$2,IF(A1084-1&lt;=(source!$B$3+source!$C$3+source!$D$3+source!$E$3),source!$E$2,IF(A1084-1&lt;=(source!$B$3+source!$C$3+source!$D$3+source!$E$3+source!$F$3),source!$F$2,IF(A1084-1&lt;=(source!$B$3+source!$C$3+source!$D$3+source!$E$3+source!$F$3+source!$G$3),source!$G$2,IF(A1084-1&lt;=(source!$B$3+source!$C$3+source!$D$3+source!$E$3+source!$F$3+source!$G$3+source!$H$3),source!$H$2,IF(A1084-1&lt;=(source!$B$3+source!$C$3+source!$D$3+source!$E$3+source!$F$3+source!$G$3+source!$H$3+source!$I$3),source!$I$2,source!$I$2))))))))</f>
        <v>3</v>
      </c>
      <c r="D1084">
        <f t="shared" si="188"/>
        <v>5971.25</v>
      </c>
      <c r="E1084" t="str">
        <f t="shared" si="189"/>
        <v>1971,25 AD</v>
      </c>
    </row>
    <row r="1085" spans="1:5" x14ac:dyDescent="0.25">
      <c r="A1085">
        <f t="shared" si="186"/>
        <v>1083</v>
      </c>
      <c r="B1085">
        <f t="shared" si="187"/>
        <v>71658</v>
      </c>
      <c r="C1085" s="1">
        <f>IF(A1085-1&lt;=source!$B$3,source!$B$2,IF(A1085-1&lt;=(source!$B$3+source!$C$3),source!$C$2,IF(A1085-1&lt;=(source!$B$3+source!$C$3+source!$D$3),source!$D$2,IF(A1085-1&lt;=(source!$B$3+source!$C$3+source!$D$3+source!$E$3),source!$E$2,IF(A1085-1&lt;=(source!$B$3+source!$C$3+source!$D$3+source!$E$3+source!$F$3),source!$F$2,IF(A1085-1&lt;=(source!$B$3+source!$C$3+source!$D$3+source!$E$3+source!$F$3+source!$G$3),source!$G$2,IF(A1085-1&lt;=(source!$B$3+source!$C$3+source!$D$3+source!$E$3+source!$F$3+source!$G$3+source!$H$3),source!$H$2,IF(A1085-1&lt;=(source!$B$3+source!$C$3+source!$D$3+source!$E$3+source!$F$3+source!$G$3+source!$H$3+source!$I$3),source!$I$2,source!$I$2))))))))</f>
        <v>3</v>
      </c>
      <c r="D1085">
        <f t="shared" si="188"/>
        <v>5971.5</v>
      </c>
      <c r="E1085" t="str">
        <f t="shared" si="189"/>
        <v>1971,5 AD</v>
      </c>
    </row>
    <row r="1086" spans="1:5" x14ac:dyDescent="0.25">
      <c r="A1086">
        <f t="shared" si="186"/>
        <v>1084</v>
      </c>
      <c r="B1086">
        <f t="shared" si="187"/>
        <v>71661</v>
      </c>
      <c r="C1086" s="1">
        <f>IF(A1086-1&lt;=source!$B$3,source!$B$2,IF(A1086-1&lt;=(source!$B$3+source!$C$3),source!$C$2,IF(A1086-1&lt;=(source!$B$3+source!$C$3+source!$D$3),source!$D$2,IF(A1086-1&lt;=(source!$B$3+source!$C$3+source!$D$3+source!$E$3),source!$E$2,IF(A1086-1&lt;=(source!$B$3+source!$C$3+source!$D$3+source!$E$3+source!$F$3),source!$F$2,IF(A1086-1&lt;=(source!$B$3+source!$C$3+source!$D$3+source!$E$3+source!$F$3+source!$G$3),source!$G$2,IF(A1086-1&lt;=(source!$B$3+source!$C$3+source!$D$3+source!$E$3+source!$F$3+source!$G$3+source!$H$3),source!$H$2,IF(A1086-1&lt;=(source!$B$3+source!$C$3+source!$D$3+source!$E$3+source!$F$3+source!$G$3+source!$H$3+source!$I$3),source!$I$2,source!$I$2))))))))</f>
        <v>3</v>
      </c>
      <c r="D1086">
        <f t="shared" si="188"/>
        <v>5971.75</v>
      </c>
      <c r="E1086" t="str">
        <f t="shared" si="189"/>
        <v>1971,75 AD</v>
      </c>
    </row>
    <row r="1087" spans="1:5" x14ac:dyDescent="0.25">
      <c r="A1087">
        <f t="shared" si="186"/>
        <v>1085</v>
      </c>
      <c r="B1087">
        <f t="shared" si="187"/>
        <v>71664</v>
      </c>
      <c r="C1087" s="1">
        <f>IF(A1087-1&lt;=source!$B$3,source!$B$2,IF(A1087-1&lt;=(source!$B$3+source!$C$3),source!$C$2,IF(A1087-1&lt;=(source!$B$3+source!$C$3+source!$D$3),source!$D$2,IF(A1087-1&lt;=(source!$B$3+source!$C$3+source!$D$3+source!$E$3),source!$E$2,IF(A1087-1&lt;=(source!$B$3+source!$C$3+source!$D$3+source!$E$3+source!$F$3),source!$F$2,IF(A1087-1&lt;=(source!$B$3+source!$C$3+source!$D$3+source!$E$3+source!$F$3+source!$G$3),source!$G$2,IF(A1087-1&lt;=(source!$B$3+source!$C$3+source!$D$3+source!$E$3+source!$F$3+source!$G$3+source!$H$3),source!$H$2,IF(A1087-1&lt;=(source!$B$3+source!$C$3+source!$D$3+source!$E$3+source!$F$3+source!$G$3+source!$H$3+source!$I$3),source!$I$2,source!$I$2))))))))</f>
        <v>3</v>
      </c>
      <c r="D1087">
        <f t="shared" si="188"/>
        <v>5972</v>
      </c>
      <c r="E1087" t="str">
        <f t="shared" si="189"/>
        <v>1972 AD</v>
      </c>
    </row>
    <row r="1088" spans="1:5" x14ac:dyDescent="0.25">
      <c r="A1088">
        <f t="shared" si="186"/>
        <v>1086</v>
      </c>
      <c r="B1088">
        <f t="shared" si="187"/>
        <v>71667</v>
      </c>
      <c r="C1088" s="1">
        <f>IF(A1088-1&lt;=source!$B$3,source!$B$2,IF(A1088-1&lt;=(source!$B$3+source!$C$3),source!$C$2,IF(A1088-1&lt;=(source!$B$3+source!$C$3+source!$D$3),source!$D$2,IF(A1088-1&lt;=(source!$B$3+source!$C$3+source!$D$3+source!$E$3),source!$E$2,IF(A1088-1&lt;=(source!$B$3+source!$C$3+source!$D$3+source!$E$3+source!$F$3),source!$F$2,IF(A1088-1&lt;=(source!$B$3+source!$C$3+source!$D$3+source!$E$3+source!$F$3+source!$G$3),source!$G$2,IF(A1088-1&lt;=(source!$B$3+source!$C$3+source!$D$3+source!$E$3+source!$F$3+source!$G$3+source!$H$3),source!$H$2,IF(A1088-1&lt;=(source!$B$3+source!$C$3+source!$D$3+source!$E$3+source!$F$3+source!$G$3+source!$H$3+source!$I$3),source!$I$2,source!$I$2))))))))</f>
        <v>3</v>
      </c>
      <c r="D1088">
        <f t="shared" si="188"/>
        <v>5972.25</v>
      </c>
      <c r="E1088" t="str">
        <f t="shared" si="189"/>
        <v>1972,25 AD</v>
      </c>
    </row>
    <row r="1089" spans="1:5" x14ac:dyDescent="0.25">
      <c r="A1089">
        <f t="shared" si="186"/>
        <v>1087</v>
      </c>
      <c r="B1089">
        <f t="shared" si="187"/>
        <v>71670</v>
      </c>
      <c r="C1089" s="1">
        <f>IF(A1089-1&lt;=source!$B$3,source!$B$2,IF(A1089-1&lt;=(source!$B$3+source!$C$3),source!$C$2,IF(A1089-1&lt;=(source!$B$3+source!$C$3+source!$D$3),source!$D$2,IF(A1089-1&lt;=(source!$B$3+source!$C$3+source!$D$3+source!$E$3),source!$E$2,IF(A1089-1&lt;=(source!$B$3+source!$C$3+source!$D$3+source!$E$3+source!$F$3),source!$F$2,IF(A1089-1&lt;=(source!$B$3+source!$C$3+source!$D$3+source!$E$3+source!$F$3+source!$G$3),source!$G$2,IF(A1089-1&lt;=(source!$B$3+source!$C$3+source!$D$3+source!$E$3+source!$F$3+source!$G$3+source!$H$3),source!$H$2,IF(A1089-1&lt;=(source!$B$3+source!$C$3+source!$D$3+source!$E$3+source!$F$3+source!$G$3+source!$H$3+source!$I$3),source!$I$2,source!$I$2))))))))</f>
        <v>3</v>
      </c>
      <c r="D1089">
        <f t="shared" si="188"/>
        <v>5972.5</v>
      </c>
      <c r="E1089" t="str">
        <f t="shared" si="189"/>
        <v>1972,5 AD</v>
      </c>
    </row>
    <row r="1090" spans="1:5" x14ac:dyDescent="0.25">
      <c r="A1090">
        <f t="shared" si="186"/>
        <v>1088</v>
      </c>
      <c r="B1090">
        <f t="shared" si="187"/>
        <v>71673</v>
      </c>
      <c r="C1090" s="1">
        <f>IF(A1090-1&lt;=source!$B$3,source!$B$2,IF(A1090-1&lt;=(source!$B$3+source!$C$3),source!$C$2,IF(A1090-1&lt;=(source!$B$3+source!$C$3+source!$D$3),source!$D$2,IF(A1090-1&lt;=(source!$B$3+source!$C$3+source!$D$3+source!$E$3),source!$E$2,IF(A1090-1&lt;=(source!$B$3+source!$C$3+source!$D$3+source!$E$3+source!$F$3),source!$F$2,IF(A1090-1&lt;=(source!$B$3+source!$C$3+source!$D$3+source!$E$3+source!$F$3+source!$G$3),source!$G$2,IF(A1090-1&lt;=(source!$B$3+source!$C$3+source!$D$3+source!$E$3+source!$F$3+source!$G$3+source!$H$3),source!$H$2,IF(A1090-1&lt;=(source!$B$3+source!$C$3+source!$D$3+source!$E$3+source!$F$3+source!$G$3+source!$H$3+source!$I$3),source!$I$2,source!$I$2))))))))</f>
        <v>3</v>
      </c>
      <c r="D1090">
        <f t="shared" si="188"/>
        <v>5972.75</v>
      </c>
      <c r="E1090" t="str">
        <f t="shared" si="189"/>
        <v>1972,75 AD</v>
      </c>
    </row>
    <row r="1091" spans="1:5" x14ac:dyDescent="0.25">
      <c r="A1091">
        <f t="shared" si="186"/>
        <v>1089</v>
      </c>
      <c r="B1091">
        <f t="shared" si="187"/>
        <v>71676</v>
      </c>
      <c r="C1091" s="1">
        <f>IF(A1091-1&lt;=source!$B$3,source!$B$2,IF(A1091-1&lt;=(source!$B$3+source!$C$3),source!$C$2,IF(A1091-1&lt;=(source!$B$3+source!$C$3+source!$D$3),source!$D$2,IF(A1091-1&lt;=(source!$B$3+source!$C$3+source!$D$3+source!$E$3),source!$E$2,IF(A1091-1&lt;=(source!$B$3+source!$C$3+source!$D$3+source!$E$3+source!$F$3),source!$F$2,IF(A1091-1&lt;=(source!$B$3+source!$C$3+source!$D$3+source!$E$3+source!$F$3+source!$G$3),source!$G$2,IF(A1091-1&lt;=(source!$B$3+source!$C$3+source!$D$3+source!$E$3+source!$F$3+source!$G$3+source!$H$3),source!$H$2,IF(A1091-1&lt;=(source!$B$3+source!$C$3+source!$D$3+source!$E$3+source!$F$3+source!$G$3+source!$H$3+source!$I$3),source!$I$2,source!$I$2))))))))</f>
        <v>3</v>
      </c>
      <c r="D1091">
        <f t="shared" si="188"/>
        <v>5973</v>
      </c>
      <c r="E1091" t="str">
        <f t="shared" si="189"/>
        <v>1973 AD</v>
      </c>
    </row>
    <row r="1092" spans="1:5" x14ac:dyDescent="0.25">
      <c r="A1092">
        <f t="shared" si="186"/>
        <v>1090</v>
      </c>
      <c r="B1092">
        <f t="shared" si="187"/>
        <v>71679</v>
      </c>
      <c r="C1092" s="1">
        <f>IF(A1092-1&lt;=source!$B$3,source!$B$2,IF(A1092-1&lt;=(source!$B$3+source!$C$3),source!$C$2,IF(A1092-1&lt;=(source!$B$3+source!$C$3+source!$D$3),source!$D$2,IF(A1092-1&lt;=(source!$B$3+source!$C$3+source!$D$3+source!$E$3),source!$E$2,IF(A1092-1&lt;=(source!$B$3+source!$C$3+source!$D$3+source!$E$3+source!$F$3),source!$F$2,IF(A1092-1&lt;=(source!$B$3+source!$C$3+source!$D$3+source!$E$3+source!$F$3+source!$G$3),source!$G$2,IF(A1092-1&lt;=(source!$B$3+source!$C$3+source!$D$3+source!$E$3+source!$F$3+source!$G$3+source!$H$3),source!$H$2,IF(A1092-1&lt;=(source!$B$3+source!$C$3+source!$D$3+source!$E$3+source!$F$3+source!$G$3+source!$H$3+source!$I$3),source!$I$2,source!$I$2))))))))</f>
        <v>3</v>
      </c>
      <c r="D1092">
        <f t="shared" si="188"/>
        <v>5973.25</v>
      </c>
      <c r="E1092" t="str">
        <f t="shared" si="189"/>
        <v>1973,25 AD</v>
      </c>
    </row>
    <row r="1093" spans="1:5" x14ac:dyDescent="0.25">
      <c r="A1093">
        <f t="shared" ref="A1093:A1156" si="190">A1092+1</f>
        <v>1091</v>
      </c>
      <c r="B1093">
        <f t="shared" ref="B1093:B1156" si="191">B1092+C1093</f>
        <v>71682</v>
      </c>
      <c r="C1093" s="1">
        <f>IF(A1093-1&lt;=source!$B$3,source!$B$2,IF(A1093-1&lt;=(source!$B$3+source!$C$3),source!$C$2,IF(A1093-1&lt;=(source!$B$3+source!$C$3+source!$D$3),source!$D$2,IF(A1093-1&lt;=(source!$B$3+source!$C$3+source!$D$3+source!$E$3),source!$E$2,IF(A1093-1&lt;=(source!$B$3+source!$C$3+source!$D$3+source!$E$3+source!$F$3),source!$F$2,IF(A1093-1&lt;=(source!$B$3+source!$C$3+source!$D$3+source!$E$3+source!$F$3+source!$G$3),source!$G$2,IF(A1093-1&lt;=(source!$B$3+source!$C$3+source!$D$3+source!$E$3+source!$F$3+source!$G$3+source!$H$3),source!$H$2,IF(A1093-1&lt;=(source!$B$3+source!$C$3+source!$D$3+source!$E$3+source!$F$3+source!$G$3+source!$H$3+source!$I$3),source!$I$2,source!$I$2))))))))</f>
        <v>3</v>
      </c>
      <c r="D1093">
        <f t="shared" ref="D1093:D1156" si="192">B1093/12</f>
        <v>5973.5</v>
      </c>
      <c r="E1093" t="str">
        <f t="shared" ref="E1093:E1156" si="193">IF((4000-D1093)&gt;=0,_xlfn.CONCAT(4000-D1093," BC"),_xlfn.CONCAT(D1093-4000," AD"))</f>
        <v>1973,5 AD</v>
      </c>
    </row>
    <row r="1094" spans="1:5" x14ac:dyDescent="0.25">
      <c r="A1094">
        <f t="shared" si="190"/>
        <v>1092</v>
      </c>
      <c r="B1094">
        <f t="shared" si="191"/>
        <v>71685</v>
      </c>
      <c r="C1094" s="1">
        <f>IF(A1094-1&lt;=source!$B$3,source!$B$2,IF(A1094-1&lt;=(source!$B$3+source!$C$3),source!$C$2,IF(A1094-1&lt;=(source!$B$3+source!$C$3+source!$D$3),source!$D$2,IF(A1094-1&lt;=(source!$B$3+source!$C$3+source!$D$3+source!$E$3),source!$E$2,IF(A1094-1&lt;=(source!$B$3+source!$C$3+source!$D$3+source!$E$3+source!$F$3),source!$F$2,IF(A1094-1&lt;=(source!$B$3+source!$C$3+source!$D$3+source!$E$3+source!$F$3+source!$G$3),source!$G$2,IF(A1094-1&lt;=(source!$B$3+source!$C$3+source!$D$3+source!$E$3+source!$F$3+source!$G$3+source!$H$3),source!$H$2,IF(A1094-1&lt;=(source!$B$3+source!$C$3+source!$D$3+source!$E$3+source!$F$3+source!$G$3+source!$H$3+source!$I$3),source!$I$2,source!$I$2))))))))</f>
        <v>3</v>
      </c>
      <c r="D1094">
        <f t="shared" si="192"/>
        <v>5973.75</v>
      </c>
      <c r="E1094" t="str">
        <f t="shared" si="193"/>
        <v>1973,75 AD</v>
      </c>
    </row>
    <row r="1095" spans="1:5" x14ac:dyDescent="0.25">
      <c r="A1095">
        <f t="shared" si="190"/>
        <v>1093</v>
      </c>
      <c r="B1095">
        <f t="shared" si="191"/>
        <v>71688</v>
      </c>
      <c r="C1095" s="1">
        <f>IF(A1095-1&lt;=source!$B$3,source!$B$2,IF(A1095-1&lt;=(source!$B$3+source!$C$3),source!$C$2,IF(A1095-1&lt;=(source!$B$3+source!$C$3+source!$D$3),source!$D$2,IF(A1095-1&lt;=(source!$B$3+source!$C$3+source!$D$3+source!$E$3),source!$E$2,IF(A1095-1&lt;=(source!$B$3+source!$C$3+source!$D$3+source!$E$3+source!$F$3),source!$F$2,IF(A1095-1&lt;=(source!$B$3+source!$C$3+source!$D$3+source!$E$3+source!$F$3+source!$G$3),source!$G$2,IF(A1095-1&lt;=(source!$B$3+source!$C$3+source!$D$3+source!$E$3+source!$F$3+source!$G$3+source!$H$3),source!$H$2,IF(A1095-1&lt;=(source!$B$3+source!$C$3+source!$D$3+source!$E$3+source!$F$3+source!$G$3+source!$H$3+source!$I$3),source!$I$2,source!$I$2))))))))</f>
        <v>3</v>
      </c>
      <c r="D1095">
        <f t="shared" si="192"/>
        <v>5974</v>
      </c>
      <c r="E1095" t="str">
        <f t="shared" si="193"/>
        <v>1974 AD</v>
      </c>
    </row>
    <row r="1096" spans="1:5" x14ac:dyDescent="0.25">
      <c r="A1096">
        <f t="shared" si="190"/>
        <v>1094</v>
      </c>
      <c r="B1096">
        <f t="shared" si="191"/>
        <v>71691</v>
      </c>
      <c r="C1096" s="1">
        <f>IF(A1096-1&lt;=source!$B$3,source!$B$2,IF(A1096-1&lt;=(source!$B$3+source!$C$3),source!$C$2,IF(A1096-1&lt;=(source!$B$3+source!$C$3+source!$D$3),source!$D$2,IF(A1096-1&lt;=(source!$B$3+source!$C$3+source!$D$3+source!$E$3),source!$E$2,IF(A1096-1&lt;=(source!$B$3+source!$C$3+source!$D$3+source!$E$3+source!$F$3),source!$F$2,IF(A1096-1&lt;=(source!$B$3+source!$C$3+source!$D$3+source!$E$3+source!$F$3+source!$G$3),source!$G$2,IF(A1096-1&lt;=(source!$B$3+source!$C$3+source!$D$3+source!$E$3+source!$F$3+source!$G$3+source!$H$3),source!$H$2,IF(A1096-1&lt;=(source!$B$3+source!$C$3+source!$D$3+source!$E$3+source!$F$3+source!$G$3+source!$H$3+source!$I$3),source!$I$2,source!$I$2))))))))</f>
        <v>3</v>
      </c>
      <c r="D1096">
        <f t="shared" si="192"/>
        <v>5974.25</v>
      </c>
      <c r="E1096" t="str">
        <f t="shared" si="193"/>
        <v>1974,25 AD</v>
      </c>
    </row>
    <row r="1097" spans="1:5" x14ac:dyDescent="0.25">
      <c r="A1097">
        <f t="shared" si="190"/>
        <v>1095</v>
      </c>
      <c r="B1097">
        <f t="shared" si="191"/>
        <v>71694</v>
      </c>
      <c r="C1097" s="1">
        <f>IF(A1097-1&lt;=source!$B$3,source!$B$2,IF(A1097-1&lt;=(source!$B$3+source!$C$3),source!$C$2,IF(A1097-1&lt;=(source!$B$3+source!$C$3+source!$D$3),source!$D$2,IF(A1097-1&lt;=(source!$B$3+source!$C$3+source!$D$3+source!$E$3),source!$E$2,IF(A1097-1&lt;=(source!$B$3+source!$C$3+source!$D$3+source!$E$3+source!$F$3),source!$F$2,IF(A1097-1&lt;=(source!$B$3+source!$C$3+source!$D$3+source!$E$3+source!$F$3+source!$G$3),source!$G$2,IF(A1097-1&lt;=(source!$B$3+source!$C$3+source!$D$3+source!$E$3+source!$F$3+source!$G$3+source!$H$3),source!$H$2,IF(A1097-1&lt;=(source!$B$3+source!$C$3+source!$D$3+source!$E$3+source!$F$3+source!$G$3+source!$H$3+source!$I$3),source!$I$2,source!$I$2))))))))</f>
        <v>3</v>
      </c>
      <c r="D1097">
        <f t="shared" si="192"/>
        <v>5974.5</v>
      </c>
      <c r="E1097" t="str">
        <f t="shared" si="193"/>
        <v>1974,5 AD</v>
      </c>
    </row>
    <row r="1098" spans="1:5" x14ac:dyDescent="0.25">
      <c r="A1098">
        <f t="shared" si="190"/>
        <v>1096</v>
      </c>
      <c r="B1098">
        <f t="shared" si="191"/>
        <v>71697</v>
      </c>
      <c r="C1098" s="1">
        <f>IF(A1098-1&lt;=source!$B$3,source!$B$2,IF(A1098-1&lt;=(source!$B$3+source!$C$3),source!$C$2,IF(A1098-1&lt;=(source!$B$3+source!$C$3+source!$D$3),source!$D$2,IF(A1098-1&lt;=(source!$B$3+source!$C$3+source!$D$3+source!$E$3),source!$E$2,IF(A1098-1&lt;=(source!$B$3+source!$C$3+source!$D$3+source!$E$3+source!$F$3),source!$F$2,IF(A1098-1&lt;=(source!$B$3+source!$C$3+source!$D$3+source!$E$3+source!$F$3+source!$G$3),source!$G$2,IF(A1098-1&lt;=(source!$B$3+source!$C$3+source!$D$3+source!$E$3+source!$F$3+source!$G$3+source!$H$3),source!$H$2,IF(A1098-1&lt;=(source!$B$3+source!$C$3+source!$D$3+source!$E$3+source!$F$3+source!$G$3+source!$H$3+source!$I$3),source!$I$2,source!$I$2))))))))</f>
        <v>3</v>
      </c>
      <c r="D1098">
        <f t="shared" si="192"/>
        <v>5974.75</v>
      </c>
      <c r="E1098" t="str">
        <f t="shared" si="193"/>
        <v>1974,75 AD</v>
      </c>
    </row>
    <row r="1099" spans="1:5" x14ac:dyDescent="0.25">
      <c r="A1099">
        <f t="shared" si="190"/>
        <v>1097</v>
      </c>
      <c r="B1099">
        <f t="shared" si="191"/>
        <v>71700</v>
      </c>
      <c r="C1099" s="1">
        <f>IF(A1099-1&lt;=source!$B$3,source!$B$2,IF(A1099-1&lt;=(source!$B$3+source!$C$3),source!$C$2,IF(A1099-1&lt;=(source!$B$3+source!$C$3+source!$D$3),source!$D$2,IF(A1099-1&lt;=(source!$B$3+source!$C$3+source!$D$3+source!$E$3),source!$E$2,IF(A1099-1&lt;=(source!$B$3+source!$C$3+source!$D$3+source!$E$3+source!$F$3),source!$F$2,IF(A1099-1&lt;=(source!$B$3+source!$C$3+source!$D$3+source!$E$3+source!$F$3+source!$G$3),source!$G$2,IF(A1099-1&lt;=(source!$B$3+source!$C$3+source!$D$3+source!$E$3+source!$F$3+source!$G$3+source!$H$3),source!$H$2,IF(A1099-1&lt;=(source!$B$3+source!$C$3+source!$D$3+source!$E$3+source!$F$3+source!$G$3+source!$H$3+source!$I$3),source!$I$2,source!$I$2))))))))</f>
        <v>3</v>
      </c>
      <c r="D1099">
        <f t="shared" si="192"/>
        <v>5975</v>
      </c>
      <c r="E1099" t="str">
        <f t="shared" si="193"/>
        <v>1975 AD</v>
      </c>
    </row>
    <row r="1100" spans="1:5" x14ac:dyDescent="0.25">
      <c r="A1100">
        <f t="shared" si="190"/>
        <v>1098</v>
      </c>
      <c r="B1100">
        <f t="shared" si="191"/>
        <v>71703</v>
      </c>
      <c r="C1100" s="1">
        <f>IF(A1100-1&lt;=source!$B$3,source!$B$2,IF(A1100-1&lt;=(source!$B$3+source!$C$3),source!$C$2,IF(A1100-1&lt;=(source!$B$3+source!$C$3+source!$D$3),source!$D$2,IF(A1100-1&lt;=(source!$B$3+source!$C$3+source!$D$3+source!$E$3),source!$E$2,IF(A1100-1&lt;=(source!$B$3+source!$C$3+source!$D$3+source!$E$3+source!$F$3),source!$F$2,IF(A1100-1&lt;=(source!$B$3+source!$C$3+source!$D$3+source!$E$3+source!$F$3+source!$G$3),source!$G$2,IF(A1100-1&lt;=(source!$B$3+source!$C$3+source!$D$3+source!$E$3+source!$F$3+source!$G$3+source!$H$3),source!$H$2,IF(A1100-1&lt;=(source!$B$3+source!$C$3+source!$D$3+source!$E$3+source!$F$3+source!$G$3+source!$H$3+source!$I$3),source!$I$2,source!$I$2))))))))</f>
        <v>3</v>
      </c>
      <c r="D1100">
        <f t="shared" si="192"/>
        <v>5975.25</v>
      </c>
      <c r="E1100" t="str">
        <f t="shared" si="193"/>
        <v>1975,25 AD</v>
      </c>
    </row>
    <row r="1101" spans="1:5" x14ac:dyDescent="0.25">
      <c r="A1101">
        <f t="shared" si="190"/>
        <v>1099</v>
      </c>
      <c r="B1101">
        <f t="shared" si="191"/>
        <v>71706</v>
      </c>
      <c r="C1101" s="1">
        <f>IF(A1101-1&lt;=source!$B$3,source!$B$2,IF(A1101-1&lt;=(source!$B$3+source!$C$3),source!$C$2,IF(A1101-1&lt;=(source!$B$3+source!$C$3+source!$D$3),source!$D$2,IF(A1101-1&lt;=(source!$B$3+source!$C$3+source!$D$3+source!$E$3),source!$E$2,IF(A1101-1&lt;=(source!$B$3+source!$C$3+source!$D$3+source!$E$3+source!$F$3),source!$F$2,IF(A1101-1&lt;=(source!$B$3+source!$C$3+source!$D$3+source!$E$3+source!$F$3+source!$G$3),source!$G$2,IF(A1101-1&lt;=(source!$B$3+source!$C$3+source!$D$3+source!$E$3+source!$F$3+source!$G$3+source!$H$3),source!$H$2,IF(A1101-1&lt;=(source!$B$3+source!$C$3+source!$D$3+source!$E$3+source!$F$3+source!$G$3+source!$H$3+source!$I$3),source!$I$2,source!$I$2))))))))</f>
        <v>3</v>
      </c>
      <c r="D1101">
        <f t="shared" si="192"/>
        <v>5975.5</v>
      </c>
      <c r="E1101" t="str">
        <f t="shared" si="193"/>
        <v>1975,5 AD</v>
      </c>
    </row>
    <row r="1102" spans="1:5" x14ac:dyDescent="0.25">
      <c r="A1102">
        <f t="shared" si="190"/>
        <v>1100</v>
      </c>
      <c r="B1102">
        <f t="shared" si="191"/>
        <v>71709</v>
      </c>
      <c r="C1102" s="1">
        <f>IF(A1102-1&lt;=source!$B$3,source!$B$2,IF(A1102-1&lt;=(source!$B$3+source!$C$3),source!$C$2,IF(A1102-1&lt;=(source!$B$3+source!$C$3+source!$D$3),source!$D$2,IF(A1102-1&lt;=(source!$B$3+source!$C$3+source!$D$3+source!$E$3),source!$E$2,IF(A1102-1&lt;=(source!$B$3+source!$C$3+source!$D$3+source!$E$3+source!$F$3),source!$F$2,IF(A1102-1&lt;=(source!$B$3+source!$C$3+source!$D$3+source!$E$3+source!$F$3+source!$G$3),source!$G$2,IF(A1102-1&lt;=(source!$B$3+source!$C$3+source!$D$3+source!$E$3+source!$F$3+source!$G$3+source!$H$3),source!$H$2,IF(A1102-1&lt;=(source!$B$3+source!$C$3+source!$D$3+source!$E$3+source!$F$3+source!$G$3+source!$H$3+source!$I$3),source!$I$2,source!$I$2))))))))</f>
        <v>3</v>
      </c>
      <c r="D1102">
        <f t="shared" si="192"/>
        <v>5975.75</v>
      </c>
      <c r="E1102" t="str">
        <f t="shared" si="193"/>
        <v>1975,75 AD</v>
      </c>
    </row>
    <row r="1103" spans="1:5" x14ac:dyDescent="0.25">
      <c r="A1103">
        <f t="shared" si="190"/>
        <v>1101</v>
      </c>
      <c r="B1103">
        <f t="shared" si="191"/>
        <v>71712</v>
      </c>
      <c r="C1103" s="1">
        <f>IF(A1103-1&lt;=source!$B$3,source!$B$2,IF(A1103-1&lt;=(source!$B$3+source!$C$3),source!$C$2,IF(A1103-1&lt;=(source!$B$3+source!$C$3+source!$D$3),source!$D$2,IF(A1103-1&lt;=(source!$B$3+source!$C$3+source!$D$3+source!$E$3),source!$E$2,IF(A1103-1&lt;=(source!$B$3+source!$C$3+source!$D$3+source!$E$3+source!$F$3),source!$F$2,IF(A1103-1&lt;=(source!$B$3+source!$C$3+source!$D$3+source!$E$3+source!$F$3+source!$G$3),source!$G$2,IF(A1103-1&lt;=(source!$B$3+source!$C$3+source!$D$3+source!$E$3+source!$F$3+source!$G$3+source!$H$3),source!$H$2,IF(A1103-1&lt;=(source!$B$3+source!$C$3+source!$D$3+source!$E$3+source!$F$3+source!$G$3+source!$H$3+source!$I$3),source!$I$2,source!$I$2))))))))</f>
        <v>3</v>
      </c>
      <c r="D1103">
        <f t="shared" si="192"/>
        <v>5976</v>
      </c>
      <c r="E1103" t="str">
        <f t="shared" si="193"/>
        <v>1976 AD</v>
      </c>
    </row>
    <row r="1104" spans="1:5" x14ac:dyDescent="0.25">
      <c r="A1104">
        <f t="shared" si="190"/>
        <v>1102</v>
      </c>
      <c r="B1104">
        <f t="shared" si="191"/>
        <v>71715</v>
      </c>
      <c r="C1104" s="1">
        <f>IF(A1104-1&lt;=source!$B$3,source!$B$2,IF(A1104-1&lt;=(source!$B$3+source!$C$3),source!$C$2,IF(A1104-1&lt;=(source!$B$3+source!$C$3+source!$D$3),source!$D$2,IF(A1104-1&lt;=(source!$B$3+source!$C$3+source!$D$3+source!$E$3),source!$E$2,IF(A1104-1&lt;=(source!$B$3+source!$C$3+source!$D$3+source!$E$3+source!$F$3),source!$F$2,IF(A1104-1&lt;=(source!$B$3+source!$C$3+source!$D$3+source!$E$3+source!$F$3+source!$G$3),source!$G$2,IF(A1104-1&lt;=(source!$B$3+source!$C$3+source!$D$3+source!$E$3+source!$F$3+source!$G$3+source!$H$3),source!$H$2,IF(A1104-1&lt;=(source!$B$3+source!$C$3+source!$D$3+source!$E$3+source!$F$3+source!$G$3+source!$H$3+source!$I$3),source!$I$2,source!$I$2))))))))</f>
        <v>3</v>
      </c>
      <c r="D1104">
        <f t="shared" si="192"/>
        <v>5976.25</v>
      </c>
      <c r="E1104" t="str">
        <f t="shared" si="193"/>
        <v>1976,25 AD</v>
      </c>
    </row>
    <row r="1105" spans="1:5" x14ac:dyDescent="0.25">
      <c r="A1105">
        <f t="shared" si="190"/>
        <v>1103</v>
      </c>
      <c r="B1105">
        <f t="shared" si="191"/>
        <v>71718</v>
      </c>
      <c r="C1105" s="1">
        <f>IF(A1105-1&lt;=source!$B$3,source!$B$2,IF(A1105-1&lt;=(source!$B$3+source!$C$3),source!$C$2,IF(A1105-1&lt;=(source!$B$3+source!$C$3+source!$D$3),source!$D$2,IF(A1105-1&lt;=(source!$B$3+source!$C$3+source!$D$3+source!$E$3),source!$E$2,IF(A1105-1&lt;=(source!$B$3+source!$C$3+source!$D$3+source!$E$3+source!$F$3),source!$F$2,IF(A1105-1&lt;=(source!$B$3+source!$C$3+source!$D$3+source!$E$3+source!$F$3+source!$G$3),source!$G$2,IF(A1105-1&lt;=(source!$B$3+source!$C$3+source!$D$3+source!$E$3+source!$F$3+source!$G$3+source!$H$3),source!$H$2,IF(A1105-1&lt;=(source!$B$3+source!$C$3+source!$D$3+source!$E$3+source!$F$3+source!$G$3+source!$H$3+source!$I$3),source!$I$2,source!$I$2))))))))</f>
        <v>3</v>
      </c>
      <c r="D1105">
        <f t="shared" si="192"/>
        <v>5976.5</v>
      </c>
      <c r="E1105" t="str">
        <f t="shared" si="193"/>
        <v>1976,5 AD</v>
      </c>
    </row>
    <row r="1106" spans="1:5" x14ac:dyDescent="0.25">
      <c r="A1106">
        <f t="shared" si="190"/>
        <v>1104</v>
      </c>
      <c r="B1106">
        <f t="shared" si="191"/>
        <v>71721</v>
      </c>
      <c r="C1106" s="1">
        <f>IF(A1106-1&lt;=source!$B$3,source!$B$2,IF(A1106-1&lt;=(source!$B$3+source!$C$3),source!$C$2,IF(A1106-1&lt;=(source!$B$3+source!$C$3+source!$D$3),source!$D$2,IF(A1106-1&lt;=(source!$B$3+source!$C$3+source!$D$3+source!$E$3),source!$E$2,IF(A1106-1&lt;=(source!$B$3+source!$C$3+source!$D$3+source!$E$3+source!$F$3),source!$F$2,IF(A1106-1&lt;=(source!$B$3+source!$C$3+source!$D$3+source!$E$3+source!$F$3+source!$G$3),source!$G$2,IF(A1106-1&lt;=(source!$B$3+source!$C$3+source!$D$3+source!$E$3+source!$F$3+source!$G$3+source!$H$3),source!$H$2,IF(A1106-1&lt;=(source!$B$3+source!$C$3+source!$D$3+source!$E$3+source!$F$3+source!$G$3+source!$H$3+source!$I$3),source!$I$2,source!$I$2))))))))</f>
        <v>3</v>
      </c>
      <c r="D1106">
        <f t="shared" si="192"/>
        <v>5976.75</v>
      </c>
      <c r="E1106" t="str">
        <f t="shared" si="193"/>
        <v>1976,75 AD</v>
      </c>
    </row>
    <row r="1107" spans="1:5" x14ac:dyDescent="0.25">
      <c r="A1107">
        <f t="shared" si="190"/>
        <v>1105</v>
      </c>
      <c r="B1107">
        <f t="shared" si="191"/>
        <v>71724</v>
      </c>
      <c r="C1107" s="1">
        <f>IF(A1107-1&lt;=source!$B$3,source!$B$2,IF(A1107-1&lt;=(source!$B$3+source!$C$3),source!$C$2,IF(A1107-1&lt;=(source!$B$3+source!$C$3+source!$D$3),source!$D$2,IF(A1107-1&lt;=(source!$B$3+source!$C$3+source!$D$3+source!$E$3),source!$E$2,IF(A1107-1&lt;=(source!$B$3+source!$C$3+source!$D$3+source!$E$3+source!$F$3),source!$F$2,IF(A1107-1&lt;=(source!$B$3+source!$C$3+source!$D$3+source!$E$3+source!$F$3+source!$G$3),source!$G$2,IF(A1107-1&lt;=(source!$B$3+source!$C$3+source!$D$3+source!$E$3+source!$F$3+source!$G$3+source!$H$3),source!$H$2,IF(A1107-1&lt;=(source!$B$3+source!$C$3+source!$D$3+source!$E$3+source!$F$3+source!$G$3+source!$H$3+source!$I$3),source!$I$2,source!$I$2))))))))</f>
        <v>3</v>
      </c>
      <c r="D1107">
        <f t="shared" si="192"/>
        <v>5977</v>
      </c>
      <c r="E1107" t="str">
        <f t="shared" si="193"/>
        <v>1977 AD</v>
      </c>
    </row>
    <row r="1108" spans="1:5" x14ac:dyDescent="0.25">
      <c r="A1108">
        <f t="shared" si="190"/>
        <v>1106</v>
      </c>
      <c r="B1108">
        <f t="shared" si="191"/>
        <v>71727</v>
      </c>
      <c r="C1108" s="1">
        <f>IF(A1108-1&lt;=source!$B$3,source!$B$2,IF(A1108-1&lt;=(source!$B$3+source!$C$3),source!$C$2,IF(A1108-1&lt;=(source!$B$3+source!$C$3+source!$D$3),source!$D$2,IF(A1108-1&lt;=(source!$B$3+source!$C$3+source!$D$3+source!$E$3),source!$E$2,IF(A1108-1&lt;=(source!$B$3+source!$C$3+source!$D$3+source!$E$3+source!$F$3),source!$F$2,IF(A1108-1&lt;=(source!$B$3+source!$C$3+source!$D$3+source!$E$3+source!$F$3+source!$G$3),source!$G$2,IF(A1108-1&lt;=(source!$B$3+source!$C$3+source!$D$3+source!$E$3+source!$F$3+source!$G$3+source!$H$3),source!$H$2,IF(A1108-1&lt;=(source!$B$3+source!$C$3+source!$D$3+source!$E$3+source!$F$3+source!$G$3+source!$H$3+source!$I$3),source!$I$2,source!$I$2))))))))</f>
        <v>3</v>
      </c>
      <c r="D1108">
        <f t="shared" si="192"/>
        <v>5977.25</v>
      </c>
      <c r="E1108" t="str">
        <f t="shared" si="193"/>
        <v>1977,25 AD</v>
      </c>
    </row>
    <row r="1109" spans="1:5" x14ac:dyDescent="0.25">
      <c r="A1109">
        <f t="shared" si="190"/>
        <v>1107</v>
      </c>
      <c r="B1109">
        <f t="shared" si="191"/>
        <v>71730</v>
      </c>
      <c r="C1109" s="1">
        <f>IF(A1109-1&lt;=source!$B$3,source!$B$2,IF(A1109-1&lt;=(source!$B$3+source!$C$3),source!$C$2,IF(A1109-1&lt;=(source!$B$3+source!$C$3+source!$D$3),source!$D$2,IF(A1109-1&lt;=(source!$B$3+source!$C$3+source!$D$3+source!$E$3),source!$E$2,IF(A1109-1&lt;=(source!$B$3+source!$C$3+source!$D$3+source!$E$3+source!$F$3),source!$F$2,IF(A1109-1&lt;=(source!$B$3+source!$C$3+source!$D$3+source!$E$3+source!$F$3+source!$G$3),source!$G$2,IF(A1109-1&lt;=(source!$B$3+source!$C$3+source!$D$3+source!$E$3+source!$F$3+source!$G$3+source!$H$3),source!$H$2,IF(A1109-1&lt;=(source!$B$3+source!$C$3+source!$D$3+source!$E$3+source!$F$3+source!$G$3+source!$H$3+source!$I$3),source!$I$2,source!$I$2))))))))</f>
        <v>3</v>
      </c>
      <c r="D1109">
        <f t="shared" si="192"/>
        <v>5977.5</v>
      </c>
      <c r="E1109" t="str">
        <f t="shared" si="193"/>
        <v>1977,5 AD</v>
      </c>
    </row>
    <row r="1110" spans="1:5" x14ac:dyDescent="0.25">
      <c r="A1110">
        <f t="shared" si="190"/>
        <v>1108</v>
      </c>
      <c r="B1110">
        <f t="shared" si="191"/>
        <v>71733</v>
      </c>
      <c r="C1110" s="1">
        <f>IF(A1110-1&lt;=source!$B$3,source!$B$2,IF(A1110-1&lt;=(source!$B$3+source!$C$3),source!$C$2,IF(A1110-1&lt;=(source!$B$3+source!$C$3+source!$D$3),source!$D$2,IF(A1110-1&lt;=(source!$B$3+source!$C$3+source!$D$3+source!$E$3),source!$E$2,IF(A1110-1&lt;=(source!$B$3+source!$C$3+source!$D$3+source!$E$3+source!$F$3),source!$F$2,IF(A1110-1&lt;=(source!$B$3+source!$C$3+source!$D$3+source!$E$3+source!$F$3+source!$G$3),source!$G$2,IF(A1110-1&lt;=(source!$B$3+source!$C$3+source!$D$3+source!$E$3+source!$F$3+source!$G$3+source!$H$3),source!$H$2,IF(A1110-1&lt;=(source!$B$3+source!$C$3+source!$D$3+source!$E$3+source!$F$3+source!$G$3+source!$H$3+source!$I$3),source!$I$2,source!$I$2))))))))</f>
        <v>3</v>
      </c>
      <c r="D1110">
        <f t="shared" si="192"/>
        <v>5977.75</v>
      </c>
      <c r="E1110" t="str">
        <f t="shared" si="193"/>
        <v>1977,75 AD</v>
      </c>
    </row>
    <row r="1111" spans="1:5" x14ac:dyDescent="0.25">
      <c r="A1111">
        <f t="shared" si="190"/>
        <v>1109</v>
      </c>
      <c r="B1111">
        <f t="shared" si="191"/>
        <v>71736</v>
      </c>
      <c r="C1111" s="1">
        <f>IF(A1111-1&lt;=source!$B$3,source!$B$2,IF(A1111-1&lt;=(source!$B$3+source!$C$3),source!$C$2,IF(A1111-1&lt;=(source!$B$3+source!$C$3+source!$D$3),source!$D$2,IF(A1111-1&lt;=(source!$B$3+source!$C$3+source!$D$3+source!$E$3),source!$E$2,IF(A1111-1&lt;=(source!$B$3+source!$C$3+source!$D$3+source!$E$3+source!$F$3),source!$F$2,IF(A1111-1&lt;=(source!$B$3+source!$C$3+source!$D$3+source!$E$3+source!$F$3+source!$G$3),source!$G$2,IF(A1111-1&lt;=(source!$B$3+source!$C$3+source!$D$3+source!$E$3+source!$F$3+source!$G$3+source!$H$3),source!$H$2,IF(A1111-1&lt;=(source!$B$3+source!$C$3+source!$D$3+source!$E$3+source!$F$3+source!$G$3+source!$H$3+source!$I$3),source!$I$2,source!$I$2))))))))</f>
        <v>3</v>
      </c>
      <c r="D1111">
        <f t="shared" si="192"/>
        <v>5978</v>
      </c>
      <c r="E1111" t="str">
        <f t="shared" si="193"/>
        <v>1978 AD</v>
      </c>
    </row>
    <row r="1112" spans="1:5" x14ac:dyDescent="0.25">
      <c r="A1112">
        <f t="shared" si="190"/>
        <v>1110</v>
      </c>
      <c r="B1112">
        <f t="shared" si="191"/>
        <v>71739</v>
      </c>
      <c r="C1112" s="1">
        <f>IF(A1112-1&lt;=source!$B$3,source!$B$2,IF(A1112-1&lt;=(source!$B$3+source!$C$3),source!$C$2,IF(A1112-1&lt;=(source!$B$3+source!$C$3+source!$D$3),source!$D$2,IF(A1112-1&lt;=(source!$B$3+source!$C$3+source!$D$3+source!$E$3),source!$E$2,IF(A1112-1&lt;=(source!$B$3+source!$C$3+source!$D$3+source!$E$3+source!$F$3),source!$F$2,IF(A1112-1&lt;=(source!$B$3+source!$C$3+source!$D$3+source!$E$3+source!$F$3+source!$G$3),source!$G$2,IF(A1112-1&lt;=(source!$B$3+source!$C$3+source!$D$3+source!$E$3+source!$F$3+source!$G$3+source!$H$3),source!$H$2,IF(A1112-1&lt;=(source!$B$3+source!$C$3+source!$D$3+source!$E$3+source!$F$3+source!$G$3+source!$H$3+source!$I$3),source!$I$2,source!$I$2))))))))</f>
        <v>3</v>
      </c>
      <c r="D1112">
        <f t="shared" si="192"/>
        <v>5978.25</v>
      </c>
      <c r="E1112" t="str">
        <f t="shared" si="193"/>
        <v>1978,25 AD</v>
      </c>
    </row>
    <row r="1113" spans="1:5" x14ac:dyDescent="0.25">
      <c r="A1113">
        <f t="shared" si="190"/>
        <v>1111</v>
      </c>
      <c r="B1113">
        <f t="shared" si="191"/>
        <v>71742</v>
      </c>
      <c r="C1113" s="1">
        <f>IF(A1113-1&lt;=source!$B$3,source!$B$2,IF(A1113-1&lt;=(source!$B$3+source!$C$3),source!$C$2,IF(A1113-1&lt;=(source!$B$3+source!$C$3+source!$D$3),source!$D$2,IF(A1113-1&lt;=(source!$B$3+source!$C$3+source!$D$3+source!$E$3),source!$E$2,IF(A1113-1&lt;=(source!$B$3+source!$C$3+source!$D$3+source!$E$3+source!$F$3),source!$F$2,IF(A1113-1&lt;=(source!$B$3+source!$C$3+source!$D$3+source!$E$3+source!$F$3+source!$G$3),source!$G$2,IF(A1113-1&lt;=(source!$B$3+source!$C$3+source!$D$3+source!$E$3+source!$F$3+source!$G$3+source!$H$3),source!$H$2,IF(A1113-1&lt;=(source!$B$3+source!$C$3+source!$D$3+source!$E$3+source!$F$3+source!$G$3+source!$H$3+source!$I$3),source!$I$2,source!$I$2))))))))</f>
        <v>3</v>
      </c>
      <c r="D1113">
        <f t="shared" si="192"/>
        <v>5978.5</v>
      </c>
      <c r="E1113" t="str">
        <f t="shared" si="193"/>
        <v>1978,5 AD</v>
      </c>
    </row>
    <row r="1114" spans="1:5" x14ac:dyDescent="0.25">
      <c r="A1114">
        <f t="shared" si="190"/>
        <v>1112</v>
      </c>
      <c r="B1114">
        <f t="shared" si="191"/>
        <v>71745</v>
      </c>
      <c r="C1114" s="1">
        <f>IF(A1114-1&lt;=source!$B$3,source!$B$2,IF(A1114-1&lt;=(source!$B$3+source!$C$3),source!$C$2,IF(A1114-1&lt;=(source!$B$3+source!$C$3+source!$D$3),source!$D$2,IF(A1114-1&lt;=(source!$B$3+source!$C$3+source!$D$3+source!$E$3),source!$E$2,IF(A1114-1&lt;=(source!$B$3+source!$C$3+source!$D$3+source!$E$3+source!$F$3),source!$F$2,IF(A1114-1&lt;=(source!$B$3+source!$C$3+source!$D$3+source!$E$3+source!$F$3+source!$G$3),source!$G$2,IF(A1114-1&lt;=(source!$B$3+source!$C$3+source!$D$3+source!$E$3+source!$F$3+source!$G$3+source!$H$3),source!$H$2,IF(A1114-1&lt;=(source!$B$3+source!$C$3+source!$D$3+source!$E$3+source!$F$3+source!$G$3+source!$H$3+source!$I$3),source!$I$2,source!$I$2))))))))</f>
        <v>3</v>
      </c>
      <c r="D1114">
        <f t="shared" si="192"/>
        <v>5978.75</v>
      </c>
      <c r="E1114" t="str">
        <f t="shared" si="193"/>
        <v>1978,75 AD</v>
      </c>
    </row>
    <row r="1115" spans="1:5" x14ac:dyDescent="0.25">
      <c r="A1115">
        <f t="shared" si="190"/>
        <v>1113</v>
      </c>
      <c r="B1115">
        <f t="shared" si="191"/>
        <v>71748</v>
      </c>
      <c r="C1115" s="1">
        <f>IF(A1115-1&lt;=source!$B$3,source!$B$2,IF(A1115-1&lt;=(source!$B$3+source!$C$3),source!$C$2,IF(A1115-1&lt;=(source!$B$3+source!$C$3+source!$D$3),source!$D$2,IF(A1115-1&lt;=(source!$B$3+source!$C$3+source!$D$3+source!$E$3),source!$E$2,IF(A1115-1&lt;=(source!$B$3+source!$C$3+source!$D$3+source!$E$3+source!$F$3),source!$F$2,IF(A1115-1&lt;=(source!$B$3+source!$C$3+source!$D$3+source!$E$3+source!$F$3+source!$G$3),source!$G$2,IF(A1115-1&lt;=(source!$B$3+source!$C$3+source!$D$3+source!$E$3+source!$F$3+source!$G$3+source!$H$3),source!$H$2,IF(A1115-1&lt;=(source!$B$3+source!$C$3+source!$D$3+source!$E$3+source!$F$3+source!$G$3+source!$H$3+source!$I$3),source!$I$2,source!$I$2))))))))</f>
        <v>3</v>
      </c>
      <c r="D1115">
        <f t="shared" si="192"/>
        <v>5979</v>
      </c>
      <c r="E1115" t="str">
        <f t="shared" si="193"/>
        <v>1979 AD</v>
      </c>
    </row>
    <row r="1116" spans="1:5" x14ac:dyDescent="0.25">
      <c r="A1116">
        <f t="shared" si="190"/>
        <v>1114</v>
      </c>
      <c r="B1116">
        <f t="shared" si="191"/>
        <v>71751</v>
      </c>
      <c r="C1116" s="1">
        <f>IF(A1116-1&lt;=source!$B$3,source!$B$2,IF(A1116-1&lt;=(source!$B$3+source!$C$3),source!$C$2,IF(A1116-1&lt;=(source!$B$3+source!$C$3+source!$D$3),source!$D$2,IF(A1116-1&lt;=(source!$B$3+source!$C$3+source!$D$3+source!$E$3),source!$E$2,IF(A1116-1&lt;=(source!$B$3+source!$C$3+source!$D$3+source!$E$3+source!$F$3),source!$F$2,IF(A1116-1&lt;=(source!$B$3+source!$C$3+source!$D$3+source!$E$3+source!$F$3+source!$G$3),source!$G$2,IF(A1116-1&lt;=(source!$B$3+source!$C$3+source!$D$3+source!$E$3+source!$F$3+source!$G$3+source!$H$3),source!$H$2,IF(A1116-1&lt;=(source!$B$3+source!$C$3+source!$D$3+source!$E$3+source!$F$3+source!$G$3+source!$H$3+source!$I$3),source!$I$2,source!$I$2))))))))</f>
        <v>3</v>
      </c>
      <c r="D1116">
        <f t="shared" si="192"/>
        <v>5979.25</v>
      </c>
      <c r="E1116" t="str">
        <f t="shared" si="193"/>
        <v>1979,25 AD</v>
      </c>
    </row>
    <row r="1117" spans="1:5" x14ac:dyDescent="0.25">
      <c r="A1117">
        <f t="shared" si="190"/>
        <v>1115</v>
      </c>
      <c r="B1117">
        <f t="shared" si="191"/>
        <v>71754</v>
      </c>
      <c r="C1117" s="1">
        <f>IF(A1117-1&lt;=source!$B$3,source!$B$2,IF(A1117-1&lt;=(source!$B$3+source!$C$3),source!$C$2,IF(A1117-1&lt;=(source!$B$3+source!$C$3+source!$D$3),source!$D$2,IF(A1117-1&lt;=(source!$B$3+source!$C$3+source!$D$3+source!$E$3),source!$E$2,IF(A1117-1&lt;=(source!$B$3+source!$C$3+source!$D$3+source!$E$3+source!$F$3),source!$F$2,IF(A1117-1&lt;=(source!$B$3+source!$C$3+source!$D$3+source!$E$3+source!$F$3+source!$G$3),source!$G$2,IF(A1117-1&lt;=(source!$B$3+source!$C$3+source!$D$3+source!$E$3+source!$F$3+source!$G$3+source!$H$3),source!$H$2,IF(A1117-1&lt;=(source!$B$3+source!$C$3+source!$D$3+source!$E$3+source!$F$3+source!$G$3+source!$H$3+source!$I$3),source!$I$2,source!$I$2))))))))</f>
        <v>3</v>
      </c>
      <c r="D1117">
        <f t="shared" si="192"/>
        <v>5979.5</v>
      </c>
      <c r="E1117" t="str">
        <f t="shared" si="193"/>
        <v>1979,5 AD</v>
      </c>
    </row>
    <row r="1118" spans="1:5" x14ac:dyDescent="0.25">
      <c r="A1118">
        <f t="shared" si="190"/>
        <v>1116</v>
      </c>
      <c r="B1118">
        <f t="shared" si="191"/>
        <v>71757</v>
      </c>
      <c r="C1118" s="1">
        <f>IF(A1118-1&lt;=source!$B$3,source!$B$2,IF(A1118-1&lt;=(source!$B$3+source!$C$3),source!$C$2,IF(A1118-1&lt;=(source!$B$3+source!$C$3+source!$D$3),source!$D$2,IF(A1118-1&lt;=(source!$B$3+source!$C$3+source!$D$3+source!$E$3),source!$E$2,IF(A1118-1&lt;=(source!$B$3+source!$C$3+source!$D$3+source!$E$3+source!$F$3),source!$F$2,IF(A1118-1&lt;=(source!$B$3+source!$C$3+source!$D$3+source!$E$3+source!$F$3+source!$G$3),source!$G$2,IF(A1118-1&lt;=(source!$B$3+source!$C$3+source!$D$3+source!$E$3+source!$F$3+source!$G$3+source!$H$3),source!$H$2,IF(A1118-1&lt;=(source!$B$3+source!$C$3+source!$D$3+source!$E$3+source!$F$3+source!$G$3+source!$H$3+source!$I$3),source!$I$2,source!$I$2))))))))</f>
        <v>3</v>
      </c>
      <c r="D1118">
        <f t="shared" si="192"/>
        <v>5979.75</v>
      </c>
      <c r="E1118" t="str">
        <f t="shared" si="193"/>
        <v>1979,75 AD</v>
      </c>
    </row>
    <row r="1119" spans="1:5" x14ac:dyDescent="0.25">
      <c r="A1119">
        <f t="shared" si="190"/>
        <v>1117</v>
      </c>
      <c r="B1119">
        <f t="shared" si="191"/>
        <v>71760</v>
      </c>
      <c r="C1119" s="1">
        <f>IF(A1119-1&lt;=source!$B$3,source!$B$2,IF(A1119-1&lt;=(source!$B$3+source!$C$3),source!$C$2,IF(A1119-1&lt;=(source!$B$3+source!$C$3+source!$D$3),source!$D$2,IF(A1119-1&lt;=(source!$B$3+source!$C$3+source!$D$3+source!$E$3),source!$E$2,IF(A1119-1&lt;=(source!$B$3+source!$C$3+source!$D$3+source!$E$3+source!$F$3),source!$F$2,IF(A1119-1&lt;=(source!$B$3+source!$C$3+source!$D$3+source!$E$3+source!$F$3+source!$G$3),source!$G$2,IF(A1119-1&lt;=(source!$B$3+source!$C$3+source!$D$3+source!$E$3+source!$F$3+source!$G$3+source!$H$3),source!$H$2,IF(A1119-1&lt;=(source!$B$3+source!$C$3+source!$D$3+source!$E$3+source!$F$3+source!$G$3+source!$H$3+source!$I$3),source!$I$2,source!$I$2))))))))</f>
        <v>3</v>
      </c>
      <c r="D1119">
        <f t="shared" si="192"/>
        <v>5980</v>
      </c>
      <c r="E1119" t="str">
        <f t="shared" si="193"/>
        <v>1980 AD</v>
      </c>
    </row>
    <row r="1120" spans="1:5" x14ac:dyDescent="0.25">
      <c r="A1120">
        <f t="shared" si="190"/>
        <v>1118</v>
      </c>
      <c r="B1120">
        <f t="shared" si="191"/>
        <v>71763</v>
      </c>
      <c r="C1120" s="1">
        <f>IF(A1120-1&lt;=source!$B$3,source!$B$2,IF(A1120-1&lt;=(source!$B$3+source!$C$3),source!$C$2,IF(A1120-1&lt;=(source!$B$3+source!$C$3+source!$D$3),source!$D$2,IF(A1120-1&lt;=(source!$B$3+source!$C$3+source!$D$3+source!$E$3),source!$E$2,IF(A1120-1&lt;=(source!$B$3+source!$C$3+source!$D$3+source!$E$3+source!$F$3),source!$F$2,IF(A1120-1&lt;=(source!$B$3+source!$C$3+source!$D$3+source!$E$3+source!$F$3+source!$G$3),source!$G$2,IF(A1120-1&lt;=(source!$B$3+source!$C$3+source!$D$3+source!$E$3+source!$F$3+source!$G$3+source!$H$3),source!$H$2,IF(A1120-1&lt;=(source!$B$3+source!$C$3+source!$D$3+source!$E$3+source!$F$3+source!$G$3+source!$H$3+source!$I$3),source!$I$2,source!$I$2))))))))</f>
        <v>3</v>
      </c>
      <c r="D1120">
        <f t="shared" si="192"/>
        <v>5980.25</v>
      </c>
      <c r="E1120" t="str">
        <f t="shared" si="193"/>
        <v>1980,25 AD</v>
      </c>
    </row>
    <row r="1121" spans="1:5" x14ac:dyDescent="0.25">
      <c r="A1121">
        <f t="shared" si="190"/>
        <v>1119</v>
      </c>
      <c r="B1121">
        <f t="shared" si="191"/>
        <v>71766</v>
      </c>
      <c r="C1121" s="1">
        <f>IF(A1121-1&lt;=source!$B$3,source!$B$2,IF(A1121-1&lt;=(source!$B$3+source!$C$3),source!$C$2,IF(A1121-1&lt;=(source!$B$3+source!$C$3+source!$D$3),source!$D$2,IF(A1121-1&lt;=(source!$B$3+source!$C$3+source!$D$3+source!$E$3),source!$E$2,IF(A1121-1&lt;=(source!$B$3+source!$C$3+source!$D$3+source!$E$3+source!$F$3),source!$F$2,IF(A1121-1&lt;=(source!$B$3+source!$C$3+source!$D$3+source!$E$3+source!$F$3+source!$G$3),source!$G$2,IF(A1121-1&lt;=(source!$B$3+source!$C$3+source!$D$3+source!$E$3+source!$F$3+source!$G$3+source!$H$3),source!$H$2,IF(A1121-1&lt;=(source!$B$3+source!$C$3+source!$D$3+source!$E$3+source!$F$3+source!$G$3+source!$H$3+source!$I$3),source!$I$2,source!$I$2))))))))</f>
        <v>3</v>
      </c>
      <c r="D1121">
        <f t="shared" si="192"/>
        <v>5980.5</v>
      </c>
      <c r="E1121" t="str">
        <f t="shared" si="193"/>
        <v>1980,5 AD</v>
      </c>
    </row>
    <row r="1122" spans="1:5" x14ac:dyDescent="0.25">
      <c r="A1122">
        <f t="shared" si="190"/>
        <v>1120</v>
      </c>
      <c r="B1122">
        <f t="shared" si="191"/>
        <v>71769</v>
      </c>
      <c r="C1122" s="1">
        <f>IF(A1122-1&lt;=source!$B$3,source!$B$2,IF(A1122-1&lt;=(source!$B$3+source!$C$3),source!$C$2,IF(A1122-1&lt;=(source!$B$3+source!$C$3+source!$D$3),source!$D$2,IF(A1122-1&lt;=(source!$B$3+source!$C$3+source!$D$3+source!$E$3),source!$E$2,IF(A1122-1&lt;=(source!$B$3+source!$C$3+source!$D$3+source!$E$3+source!$F$3),source!$F$2,IF(A1122-1&lt;=(source!$B$3+source!$C$3+source!$D$3+source!$E$3+source!$F$3+source!$G$3),source!$G$2,IF(A1122-1&lt;=(source!$B$3+source!$C$3+source!$D$3+source!$E$3+source!$F$3+source!$G$3+source!$H$3),source!$H$2,IF(A1122-1&lt;=(source!$B$3+source!$C$3+source!$D$3+source!$E$3+source!$F$3+source!$G$3+source!$H$3+source!$I$3),source!$I$2,source!$I$2))))))))</f>
        <v>3</v>
      </c>
      <c r="D1122">
        <f t="shared" si="192"/>
        <v>5980.75</v>
      </c>
      <c r="E1122" t="str">
        <f t="shared" si="193"/>
        <v>1980,75 AD</v>
      </c>
    </row>
    <row r="1123" spans="1:5" x14ac:dyDescent="0.25">
      <c r="A1123">
        <f t="shared" si="190"/>
        <v>1121</v>
      </c>
      <c r="B1123">
        <f t="shared" si="191"/>
        <v>71772</v>
      </c>
      <c r="C1123" s="1">
        <f>IF(A1123-1&lt;=source!$B$3,source!$B$2,IF(A1123-1&lt;=(source!$B$3+source!$C$3),source!$C$2,IF(A1123-1&lt;=(source!$B$3+source!$C$3+source!$D$3),source!$D$2,IF(A1123-1&lt;=(source!$B$3+source!$C$3+source!$D$3+source!$E$3),source!$E$2,IF(A1123-1&lt;=(source!$B$3+source!$C$3+source!$D$3+source!$E$3+source!$F$3),source!$F$2,IF(A1123-1&lt;=(source!$B$3+source!$C$3+source!$D$3+source!$E$3+source!$F$3+source!$G$3),source!$G$2,IF(A1123-1&lt;=(source!$B$3+source!$C$3+source!$D$3+source!$E$3+source!$F$3+source!$G$3+source!$H$3),source!$H$2,IF(A1123-1&lt;=(source!$B$3+source!$C$3+source!$D$3+source!$E$3+source!$F$3+source!$G$3+source!$H$3+source!$I$3),source!$I$2,source!$I$2))))))))</f>
        <v>3</v>
      </c>
      <c r="D1123">
        <f t="shared" si="192"/>
        <v>5981</v>
      </c>
      <c r="E1123" t="str">
        <f t="shared" si="193"/>
        <v>1981 AD</v>
      </c>
    </row>
    <row r="1124" spans="1:5" x14ac:dyDescent="0.25">
      <c r="A1124">
        <f t="shared" si="190"/>
        <v>1122</v>
      </c>
      <c r="B1124">
        <f t="shared" si="191"/>
        <v>71775</v>
      </c>
      <c r="C1124" s="1">
        <f>IF(A1124-1&lt;=source!$B$3,source!$B$2,IF(A1124-1&lt;=(source!$B$3+source!$C$3),source!$C$2,IF(A1124-1&lt;=(source!$B$3+source!$C$3+source!$D$3),source!$D$2,IF(A1124-1&lt;=(source!$B$3+source!$C$3+source!$D$3+source!$E$3),source!$E$2,IF(A1124-1&lt;=(source!$B$3+source!$C$3+source!$D$3+source!$E$3+source!$F$3),source!$F$2,IF(A1124-1&lt;=(source!$B$3+source!$C$3+source!$D$3+source!$E$3+source!$F$3+source!$G$3),source!$G$2,IF(A1124-1&lt;=(source!$B$3+source!$C$3+source!$D$3+source!$E$3+source!$F$3+source!$G$3+source!$H$3),source!$H$2,IF(A1124-1&lt;=(source!$B$3+source!$C$3+source!$D$3+source!$E$3+source!$F$3+source!$G$3+source!$H$3+source!$I$3),source!$I$2,source!$I$2))))))))</f>
        <v>3</v>
      </c>
      <c r="D1124">
        <f t="shared" si="192"/>
        <v>5981.25</v>
      </c>
      <c r="E1124" t="str">
        <f t="shared" si="193"/>
        <v>1981,25 AD</v>
      </c>
    </row>
    <row r="1125" spans="1:5" x14ac:dyDescent="0.25">
      <c r="A1125">
        <f t="shared" si="190"/>
        <v>1123</v>
      </c>
      <c r="B1125">
        <f t="shared" si="191"/>
        <v>71778</v>
      </c>
      <c r="C1125" s="1">
        <f>IF(A1125-1&lt;=source!$B$3,source!$B$2,IF(A1125-1&lt;=(source!$B$3+source!$C$3),source!$C$2,IF(A1125-1&lt;=(source!$B$3+source!$C$3+source!$D$3),source!$D$2,IF(A1125-1&lt;=(source!$B$3+source!$C$3+source!$D$3+source!$E$3),source!$E$2,IF(A1125-1&lt;=(source!$B$3+source!$C$3+source!$D$3+source!$E$3+source!$F$3),source!$F$2,IF(A1125-1&lt;=(source!$B$3+source!$C$3+source!$D$3+source!$E$3+source!$F$3+source!$G$3),source!$G$2,IF(A1125-1&lt;=(source!$B$3+source!$C$3+source!$D$3+source!$E$3+source!$F$3+source!$G$3+source!$H$3),source!$H$2,IF(A1125-1&lt;=(source!$B$3+source!$C$3+source!$D$3+source!$E$3+source!$F$3+source!$G$3+source!$H$3+source!$I$3),source!$I$2,source!$I$2))))))))</f>
        <v>3</v>
      </c>
      <c r="D1125">
        <f t="shared" si="192"/>
        <v>5981.5</v>
      </c>
      <c r="E1125" t="str">
        <f t="shared" si="193"/>
        <v>1981,5 AD</v>
      </c>
    </row>
    <row r="1126" spans="1:5" x14ac:dyDescent="0.25">
      <c r="A1126">
        <f t="shared" si="190"/>
        <v>1124</v>
      </c>
      <c r="B1126">
        <f t="shared" si="191"/>
        <v>71781</v>
      </c>
      <c r="C1126" s="1">
        <f>IF(A1126-1&lt;=source!$B$3,source!$B$2,IF(A1126-1&lt;=(source!$B$3+source!$C$3),source!$C$2,IF(A1126-1&lt;=(source!$B$3+source!$C$3+source!$D$3),source!$D$2,IF(A1126-1&lt;=(source!$B$3+source!$C$3+source!$D$3+source!$E$3),source!$E$2,IF(A1126-1&lt;=(source!$B$3+source!$C$3+source!$D$3+source!$E$3+source!$F$3),source!$F$2,IF(A1126-1&lt;=(source!$B$3+source!$C$3+source!$D$3+source!$E$3+source!$F$3+source!$G$3),source!$G$2,IF(A1126-1&lt;=(source!$B$3+source!$C$3+source!$D$3+source!$E$3+source!$F$3+source!$G$3+source!$H$3),source!$H$2,IF(A1126-1&lt;=(source!$B$3+source!$C$3+source!$D$3+source!$E$3+source!$F$3+source!$G$3+source!$H$3+source!$I$3),source!$I$2,source!$I$2))))))))</f>
        <v>3</v>
      </c>
      <c r="D1126">
        <f t="shared" si="192"/>
        <v>5981.75</v>
      </c>
      <c r="E1126" t="str">
        <f t="shared" si="193"/>
        <v>1981,75 AD</v>
      </c>
    </row>
    <row r="1127" spans="1:5" x14ac:dyDescent="0.25">
      <c r="A1127">
        <f t="shared" si="190"/>
        <v>1125</v>
      </c>
      <c r="B1127">
        <f t="shared" si="191"/>
        <v>71784</v>
      </c>
      <c r="C1127" s="1">
        <f>IF(A1127-1&lt;=source!$B$3,source!$B$2,IF(A1127-1&lt;=(source!$B$3+source!$C$3),source!$C$2,IF(A1127-1&lt;=(source!$B$3+source!$C$3+source!$D$3),source!$D$2,IF(A1127-1&lt;=(source!$B$3+source!$C$3+source!$D$3+source!$E$3),source!$E$2,IF(A1127-1&lt;=(source!$B$3+source!$C$3+source!$D$3+source!$E$3+source!$F$3),source!$F$2,IF(A1127-1&lt;=(source!$B$3+source!$C$3+source!$D$3+source!$E$3+source!$F$3+source!$G$3),source!$G$2,IF(A1127-1&lt;=(source!$B$3+source!$C$3+source!$D$3+source!$E$3+source!$F$3+source!$G$3+source!$H$3),source!$H$2,IF(A1127-1&lt;=(source!$B$3+source!$C$3+source!$D$3+source!$E$3+source!$F$3+source!$G$3+source!$H$3+source!$I$3),source!$I$2,source!$I$2))))))))</f>
        <v>3</v>
      </c>
      <c r="D1127">
        <f t="shared" si="192"/>
        <v>5982</v>
      </c>
      <c r="E1127" t="str">
        <f t="shared" si="193"/>
        <v>1982 AD</v>
      </c>
    </row>
    <row r="1128" spans="1:5" x14ac:dyDescent="0.25">
      <c r="A1128">
        <f t="shared" si="190"/>
        <v>1126</v>
      </c>
      <c r="B1128">
        <f t="shared" si="191"/>
        <v>71787</v>
      </c>
      <c r="C1128" s="1">
        <f>IF(A1128-1&lt;=source!$B$3,source!$B$2,IF(A1128-1&lt;=(source!$B$3+source!$C$3),source!$C$2,IF(A1128-1&lt;=(source!$B$3+source!$C$3+source!$D$3),source!$D$2,IF(A1128-1&lt;=(source!$B$3+source!$C$3+source!$D$3+source!$E$3),source!$E$2,IF(A1128-1&lt;=(source!$B$3+source!$C$3+source!$D$3+source!$E$3+source!$F$3),source!$F$2,IF(A1128-1&lt;=(source!$B$3+source!$C$3+source!$D$3+source!$E$3+source!$F$3+source!$G$3),source!$G$2,IF(A1128-1&lt;=(source!$B$3+source!$C$3+source!$D$3+source!$E$3+source!$F$3+source!$G$3+source!$H$3),source!$H$2,IF(A1128-1&lt;=(source!$B$3+source!$C$3+source!$D$3+source!$E$3+source!$F$3+source!$G$3+source!$H$3+source!$I$3),source!$I$2,source!$I$2))))))))</f>
        <v>3</v>
      </c>
      <c r="D1128">
        <f t="shared" si="192"/>
        <v>5982.25</v>
      </c>
      <c r="E1128" t="str">
        <f t="shared" si="193"/>
        <v>1982,25 AD</v>
      </c>
    </row>
    <row r="1129" spans="1:5" x14ac:dyDescent="0.25">
      <c r="A1129">
        <f t="shared" si="190"/>
        <v>1127</v>
      </c>
      <c r="B1129">
        <f t="shared" si="191"/>
        <v>71790</v>
      </c>
      <c r="C1129" s="1">
        <f>IF(A1129-1&lt;=source!$B$3,source!$B$2,IF(A1129-1&lt;=(source!$B$3+source!$C$3),source!$C$2,IF(A1129-1&lt;=(source!$B$3+source!$C$3+source!$D$3),source!$D$2,IF(A1129-1&lt;=(source!$B$3+source!$C$3+source!$D$3+source!$E$3),source!$E$2,IF(A1129-1&lt;=(source!$B$3+source!$C$3+source!$D$3+source!$E$3+source!$F$3),source!$F$2,IF(A1129-1&lt;=(source!$B$3+source!$C$3+source!$D$3+source!$E$3+source!$F$3+source!$G$3),source!$G$2,IF(A1129-1&lt;=(source!$B$3+source!$C$3+source!$D$3+source!$E$3+source!$F$3+source!$G$3+source!$H$3),source!$H$2,IF(A1129-1&lt;=(source!$B$3+source!$C$3+source!$D$3+source!$E$3+source!$F$3+source!$G$3+source!$H$3+source!$I$3),source!$I$2,source!$I$2))))))))</f>
        <v>3</v>
      </c>
      <c r="D1129">
        <f t="shared" si="192"/>
        <v>5982.5</v>
      </c>
      <c r="E1129" t="str">
        <f t="shared" si="193"/>
        <v>1982,5 AD</v>
      </c>
    </row>
    <row r="1130" spans="1:5" x14ac:dyDescent="0.25">
      <c r="A1130">
        <f t="shared" si="190"/>
        <v>1128</v>
      </c>
      <c r="B1130">
        <f t="shared" si="191"/>
        <v>71793</v>
      </c>
      <c r="C1130" s="1">
        <f>IF(A1130-1&lt;=source!$B$3,source!$B$2,IF(A1130-1&lt;=(source!$B$3+source!$C$3),source!$C$2,IF(A1130-1&lt;=(source!$B$3+source!$C$3+source!$D$3),source!$D$2,IF(A1130-1&lt;=(source!$B$3+source!$C$3+source!$D$3+source!$E$3),source!$E$2,IF(A1130-1&lt;=(source!$B$3+source!$C$3+source!$D$3+source!$E$3+source!$F$3),source!$F$2,IF(A1130-1&lt;=(source!$B$3+source!$C$3+source!$D$3+source!$E$3+source!$F$3+source!$G$3),source!$G$2,IF(A1130-1&lt;=(source!$B$3+source!$C$3+source!$D$3+source!$E$3+source!$F$3+source!$G$3+source!$H$3),source!$H$2,IF(A1130-1&lt;=(source!$B$3+source!$C$3+source!$D$3+source!$E$3+source!$F$3+source!$G$3+source!$H$3+source!$I$3),source!$I$2,source!$I$2))))))))</f>
        <v>3</v>
      </c>
      <c r="D1130">
        <f t="shared" si="192"/>
        <v>5982.75</v>
      </c>
      <c r="E1130" t="str">
        <f t="shared" si="193"/>
        <v>1982,75 AD</v>
      </c>
    </row>
    <row r="1131" spans="1:5" x14ac:dyDescent="0.25">
      <c r="A1131">
        <f t="shared" si="190"/>
        <v>1129</v>
      </c>
      <c r="B1131">
        <f t="shared" si="191"/>
        <v>71796</v>
      </c>
      <c r="C1131" s="1">
        <f>IF(A1131-1&lt;=source!$B$3,source!$B$2,IF(A1131-1&lt;=(source!$B$3+source!$C$3),source!$C$2,IF(A1131-1&lt;=(source!$B$3+source!$C$3+source!$D$3),source!$D$2,IF(A1131-1&lt;=(source!$B$3+source!$C$3+source!$D$3+source!$E$3),source!$E$2,IF(A1131-1&lt;=(source!$B$3+source!$C$3+source!$D$3+source!$E$3+source!$F$3),source!$F$2,IF(A1131-1&lt;=(source!$B$3+source!$C$3+source!$D$3+source!$E$3+source!$F$3+source!$G$3),source!$G$2,IF(A1131-1&lt;=(source!$B$3+source!$C$3+source!$D$3+source!$E$3+source!$F$3+source!$G$3+source!$H$3),source!$H$2,IF(A1131-1&lt;=(source!$B$3+source!$C$3+source!$D$3+source!$E$3+source!$F$3+source!$G$3+source!$H$3+source!$I$3),source!$I$2,source!$I$2))))))))</f>
        <v>3</v>
      </c>
      <c r="D1131">
        <f t="shared" si="192"/>
        <v>5983</v>
      </c>
      <c r="E1131" t="str">
        <f t="shared" si="193"/>
        <v>1983 AD</v>
      </c>
    </row>
    <row r="1132" spans="1:5" x14ac:dyDescent="0.25">
      <c r="A1132">
        <f t="shared" si="190"/>
        <v>1130</v>
      </c>
      <c r="B1132">
        <f t="shared" si="191"/>
        <v>71799</v>
      </c>
      <c r="C1132" s="1">
        <f>IF(A1132-1&lt;=source!$B$3,source!$B$2,IF(A1132-1&lt;=(source!$B$3+source!$C$3),source!$C$2,IF(A1132-1&lt;=(source!$B$3+source!$C$3+source!$D$3),source!$D$2,IF(A1132-1&lt;=(source!$B$3+source!$C$3+source!$D$3+source!$E$3),source!$E$2,IF(A1132-1&lt;=(source!$B$3+source!$C$3+source!$D$3+source!$E$3+source!$F$3),source!$F$2,IF(A1132-1&lt;=(source!$B$3+source!$C$3+source!$D$3+source!$E$3+source!$F$3+source!$G$3),source!$G$2,IF(A1132-1&lt;=(source!$B$3+source!$C$3+source!$D$3+source!$E$3+source!$F$3+source!$G$3+source!$H$3),source!$H$2,IF(A1132-1&lt;=(source!$B$3+source!$C$3+source!$D$3+source!$E$3+source!$F$3+source!$G$3+source!$H$3+source!$I$3),source!$I$2,source!$I$2))))))))</f>
        <v>3</v>
      </c>
      <c r="D1132">
        <f t="shared" si="192"/>
        <v>5983.25</v>
      </c>
      <c r="E1132" t="str">
        <f t="shared" si="193"/>
        <v>1983,25 AD</v>
      </c>
    </row>
    <row r="1133" spans="1:5" x14ac:dyDescent="0.25">
      <c r="A1133">
        <f t="shared" si="190"/>
        <v>1131</v>
      </c>
      <c r="B1133">
        <f t="shared" si="191"/>
        <v>71802</v>
      </c>
      <c r="C1133" s="1">
        <f>IF(A1133-1&lt;=source!$B$3,source!$B$2,IF(A1133-1&lt;=(source!$B$3+source!$C$3),source!$C$2,IF(A1133-1&lt;=(source!$B$3+source!$C$3+source!$D$3),source!$D$2,IF(A1133-1&lt;=(source!$B$3+source!$C$3+source!$D$3+source!$E$3),source!$E$2,IF(A1133-1&lt;=(source!$B$3+source!$C$3+source!$D$3+source!$E$3+source!$F$3),source!$F$2,IF(A1133-1&lt;=(source!$B$3+source!$C$3+source!$D$3+source!$E$3+source!$F$3+source!$G$3),source!$G$2,IF(A1133-1&lt;=(source!$B$3+source!$C$3+source!$D$3+source!$E$3+source!$F$3+source!$G$3+source!$H$3),source!$H$2,IF(A1133-1&lt;=(source!$B$3+source!$C$3+source!$D$3+source!$E$3+source!$F$3+source!$G$3+source!$H$3+source!$I$3),source!$I$2,source!$I$2))))))))</f>
        <v>3</v>
      </c>
      <c r="D1133">
        <f t="shared" si="192"/>
        <v>5983.5</v>
      </c>
      <c r="E1133" t="str">
        <f t="shared" si="193"/>
        <v>1983,5 AD</v>
      </c>
    </row>
    <row r="1134" spans="1:5" x14ac:dyDescent="0.25">
      <c r="A1134">
        <f t="shared" si="190"/>
        <v>1132</v>
      </c>
      <c r="B1134">
        <f t="shared" si="191"/>
        <v>71805</v>
      </c>
      <c r="C1134" s="1">
        <f>IF(A1134-1&lt;=source!$B$3,source!$B$2,IF(A1134-1&lt;=(source!$B$3+source!$C$3),source!$C$2,IF(A1134-1&lt;=(source!$B$3+source!$C$3+source!$D$3),source!$D$2,IF(A1134-1&lt;=(source!$B$3+source!$C$3+source!$D$3+source!$E$3),source!$E$2,IF(A1134-1&lt;=(source!$B$3+source!$C$3+source!$D$3+source!$E$3+source!$F$3),source!$F$2,IF(A1134-1&lt;=(source!$B$3+source!$C$3+source!$D$3+source!$E$3+source!$F$3+source!$G$3),source!$G$2,IF(A1134-1&lt;=(source!$B$3+source!$C$3+source!$D$3+source!$E$3+source!$F$3+source!$G$3+source!$H$3),source!$H$2,IF(A1134-1&lt;=(source!$B$3+source!$C$3+source!$D$3+source!$E$3+source!$F$3+source!$G$3+source!$H$3+source!$I$3),source!$I$2,source!$I$2))))))))</f>
        <v>3</v>
      </c>
      <c r="D1134">
        <f t="shared" si="192"/>
        <v>5983.75</v>
      </c>
      <c r="E1134" t="str">
        <f t="shared" si="193"/>
        <v>1983,75 AD</v>
      </c>
    </row>
    <row r="1135" spans="1:5" x14ac:dyDescent="0.25">
      <c r="A1135">
        <f t="shared" si="190"/>
        <v>1133</v>
      </c>
      <c r="B1135">
        <f t="shared" si="191"/>
        <v>71808</v>
      </c>
      <c r="C1135" s="1">
        <f>IF(A1135-1&lt;=source!$B$3,source!$B$2,IF(A1135-1&lt;=(source!$B$3+source!$C$3),source!$C$2,IF(A1135-1&lt;=(source!$B$3+source!$C$3+source!$D$3),source!$D$2,IF(A1135-1&lt;=(source!$B$3+source!$C$3+source!$D$3+source!$E$3),source!$E$2,IF(A1135-1&lt;=(source!$B$3+source!$C$3+source!$D$3+source!$E$3+source!$F$3),source!$F$2,IF(A1135-1&lt;=(source!$B$3+source!$C$3+source!$D$3+source!$E$3+source!$F$3+source!$G$3),source!$G$2,IF(A1135-1&lt;=(source!$B$3+source!$C$3+source!$D$3+source!$E$3+source!$F$3+source!$G$3+source!$H$3),source!$H$2,IF(A1135-1&lt;=(source!$B$3+source!$C$3+source!$D$3+source!$E$3+source!$F$3+source!$G$3+source!$H$3+source!$I$3),source!$I$2,source!$I$2))))))))</f>
        <v>3</v>
      </c>
      <c r="D1135">
        <f t="shared" si="192"/>
        <v>5984</v>
      </c>
      <c r="E1135" t="str">
        <f t="shared" si="193"/>
        <v>1984 AD</v>
      </c>
    </row>
    <row r="1136" spans="1:5" x14ac:dyDescent="0.25">
      <c r="A1136">
        <f t="shared" si="190"/>
        <v>1134</v>
      </c>
      <c r="B1136">
        <f t="shared" si="191"/>
        <v>71811</v>
      </c>
      <c r="C1136" s="1">
        <f>IF(A1136-1&lt;=source!$B$3,source!$B$2,IF(A1136-1&lt;=(source!$B$3+source!$C$3),source!$C$2,IF(A1136-1&lt;=(source!$B$3+source!$C$3+source!$D$3),source!$D$2,IF(A1136-1&lt;=(source!$B$3+source!$C$3+source!$D$3+source!$E$3),source!$E$2,IF(A1136-1&lt;=(source!$B$3+source!$C$3+source!$D$3+source!$E$3+source!$F$3),source!$F$2,IF(A1136-1&lt;=(source!$B$3+source!$C$3+source!$D$3+source!$E$3+source!$F$3+source!$G$3),source!$G$2,IF(A1136-1&lt;=(source!$B$3+source!$C$3+source!$D$3+source!$E$3+source!$F$3+source!$G$3+source!$H$3),source!$H$2,IF(A1136-1&lt;=(source!$B$3+source!$C$3+source!$D$3+source!$E$3+source!$F$3+source!$G$3+source!$H$3+source!$I$3),source!$I$2,source!$I$2))))))))</f>
        <v>3</v>
      </c>
      <c r="D1136">
        <f t="shared" si="192"/>
        <v>5984.25</v>
      </c>
      <c r="E1136" t="str">
        <f t="shared" si="193"/>
        <v>1984,25 AD</v>
      </c>
    </row>
    <row r="1137" spans="1:5" x14ac:dyDescent="0.25">
      <c r="A1137">
        <f t="shared" si="190"/>
        <v>1135</v>
      </c>
      <c r="B1137">
        <f t="shared" si="191"/>
        <v>71814</v>
      </c>
      <c r="C1137" s="1">
        <f>IF(A1137-1&lt;=source!$B$3,source!$B$2,IF(A1137-1&lt;=(source!$B$3+source!$C$3),source!$C$2,IF(A1137-1&lt;=(source!$B$3+source!$C$3+source!$D$3),source!$D$2,IF(A1137-1&lt;=(source!$B$3+source!$C$3+source!$D$3+source!$E$3),source!$E$2,IF(A1137-1&lt;=(source!$B$3+source!$C$3+source!$D$3+source!$E$3+source!$F$3),source!$F$2,IF(A1137-1&lt;=(source!$B$3+source!$C$3+source!$D$3+source!$E$3+source!$F$3+source!$G$3),source!$G$2,IF(A1137-1&lt;=(source!$B$3+source!$C$3+source!$D$3+source!$E$3+source!$F$3+source!$G$3+source!$H$3),source!$H$2,IF(A1137-1&lt;=(source!$B$3+source!$C$3+source!$D$3+source!$E$3+source!$F$3+source!$G$3+source!$H$3+source!$I$3),source!$I$2,source!$I$2))))))))</f>
        <v>3</v>
      </c>
      <c r="D1137">
        <f t="shared" si="192"/>
        <v>5984.5</v>
      </c>
      <c r="E1137" t="str">
        <f t="shared" si="193"/>
        <v>1984,5 AD</v>
      </c>
    </row>
    <row r="1138" spans="1:5" x14ac:dyDescent="0.25">
      <c r="A1138">
        <f t="shared" si="190"/>
        <v>1136</v>
      </c>
      <c r="B1138">
        <f t="shared" si="191"/>
        <v>71817</v>
      </c>
      <c r="C1138" s="1">
        <f>IF(A1138-1&lt;=source!$B$3,source!$B$2,IF(A1138-1&lt;=(source!$B$3+source!$C$3),source!$C$2,IF(A1138-1&lt;=(source!$B$3+source!$C$3+source!$D$3),source!$D$2,IF(A1138-1&lt;=(source!$B$3+source!$C$3+source!$D$3+source!$E$3),source!$E$2,IF(A1138-1&lt;=(source!$B$3+source!$C$3+source!$D$3+source!$E$3+source!$F$3),source!$F$2,IF(A1138-1&lt;=(source!$B$3+source!$C$3+source!$D$3+source!$E$3+source!$F$3+source!$G$3),source!$G$2,IF(A1138-1&lt;=(source!$B$3+source!$C$3+source!$D$3+source!$E$3+source!$F$3+source!$G$3+source!$H$3),source!$H$2,IF(A1138-1&lt;=(source!$B$3+source!$C$3+source!$D$3+source!$E$3+source!$F$3+source!$G$3+source!$H$3+source!$I$3),source!$I$2,source!$I$2))))))))</f>
        <v>3</v>
      </c>
      <c r="D1138">
        <f t="shared" si="192"/>
        <v>5984.75</v>
      </c>
      <c r="E1138" t="str">
        <f t="shared" si="193"/>
        <v>1984,75 AD</v>
      </c>
    </row>
    <row r="1139" spans="1:5" x14ac:dyDescent="0.25">
      <c r="A1139">
        <f t="shared" si="190"/>
        <v>1137</v>
      </c>
      <c r="B1139">
        <f t="shared" si="191"/>
        <v>71820</v>
      </c>
      <c r="C1139" s="1">
        <f>IF(A1139-1&lt;=source!$B$3,source!$B$2,IF(A1139-1&lt;=(source!$B$3+source!$C$3),source!$C$2,IF(A1139-1&lt;=(source!$B$3+source!$C$3+source!$D$3),source!$D$2,IF(A1139-1&lt;=(source!$B$3+source!$C$3+source!$D$3+source!$E$3),source!$E$2,IF(A1139-1&lt;=(source!$B$3+source!$C$3+source!$D$3+source!$E$3+source!$F$3),source!$F$2,IF(A1139-1&lt;=(source!$B$3+source!$C$3+source!$D$3+source!$E$3+source!$F$3+source!$G$3),source!$G$2,IF(A1139-1&lt;=(source!$B$3+source!$C$3+source!$D$3+source!$E$3+source!$F$3+source!$G$3+source!$H$3),source!$H$2,IF(A1139-1&lt;=(source!$B$3+source!$C$3+source!$D$3+source!$E$3+source!$F$3+source!$G$3+source!$H$3+source!$I$3),source!$I$2,source!$I$2))))))))</f>
        <v>3</v>
      </c>
      <c r="D1139">
        <f t="shared" si="192"/>
        <v>5985</v>
      </c>
      <c r="E1139" t="str">
        <f t="shared" si="193"/>
        <v>1985 AD</v>
      </c>
    </row>
    <row r="1140" spans="1:5" x14ac:dyDescent="0.25">
      <c r="A1140">
        <f t="shared" si="190"/>
        <v>1138</v>
      </c>
      <c r="B1140">
        <f t="shared" si="191"/>
        <v>71823</v>
      </c>
      <c r="C1140" s="1">
        <f>IF(A1140-1&lt;=source!$B$3,source!$B$2,IF(A1140-1&lt;=(source!$B$3+source!$C$3),source!$C$2,IF(A1140-1&lt;=(source!$B$3+source!$C$3+source!$D$3),source!$D$2,IF(A1140-1&lt;=(source!$B$3+source!$C$3+source!$D$3+source!$E$3),source!$E$2,IF(A1140-1&lt;=(source!$B$3+source!$C$3+source!$D$3+source!$E$3+source!$F$3),source!$F$2,IF(A1140-1&lt;=(source!$B$3+source!$C$3+source!$D$3+source!$E$3+source!$F$3+source!$G$3),source!$G$2,IF(A1140-1&lt;=(source!$B$3+source!$C$3+source!$D$3+source!$E$3+source!$F$3+source!$G$3+source!$H$3),source!$H$2,IF(A1140-1&lt;=(source!$B$3+source!$C$3+source!$D$3+source!$E$3+source!$F$3+source!$G$3+source!$H$3+source!$I$3),source!$I$2,source!$I$2))))))))</f>
        <v>3</v>
      </c>
      <c r="D1140">
        <f t="shared" si="192"/>
        <v>5985.25</v>
      </c>
      <c r="E1140" t="str">
        <f t="shared" si="193"/>
        <v>1985,25 AD</v>
      </c>
    </row>
    <row r="1141" spans="1:5" x14ac:dyDescent="0.25">
      <c r="A1141">
        <f t="shared" si="190"/>
        <v>1139</v>
      </c>
      <c r="B1141">
        <f t="shared" si="191"/>
        <v>71826</v>
      </c>
      <c r="C1141" s="1">
        <f>IF(A1141-1&lt;=source!$B$3,source!$B$2,IF(A1141-1&lt;=(source!$B$3+source!$C$3),source!$C$2,IF(A1141-1&lt;=(source!$B$3+source!$C$3+source!$D$3),source!$D$2,IF(A1141-1&lt;=(source!$B$3+source!$C$3+source!$D$3+source!$E$3),source!$E$2,IF(A1141-1&lt;=(source!$B$3+source!$C$3+source!$D$3+source!$E$3+source!$F$3),source!$F$2,IF(A1141-1&lt;=(source!$B$3+source!$C$3+source!$D$3+source!$E$3+source!$F$3+source!$G$3),source!$G$2,IF(A1141-1&lt;=(source!$B$3+source!$C$3+source!$D$3+source!$E$3+source!$F$3+source!$G$3+source!$H$3),source!$H$2,IF(A1141-1&lt;=(source!$B$3+source!$C$3+source!$D$3+source!$E$3+source!$F$3+source!$G$3+source!$H$3+source!$I$3),source!$I$2,source!$I$2))))))))</f>
        <v>3</v>
      </c>
      <c r="D1141">
        <f t="shared" si="192"/>
        <v>5985.5</v>
      </c>
      <c r="E1141" t="str">
        <f t="shared" si="193"/>
        <v>1985,5 AD</v>
      </c>
    </row>
    <row r="1142" spans="1:5" x14ac:dyDescent="0.25">
      <c r="A1142">
        <f t="shared" si="190"/>
        <v>1140</v>
      </c>
      <c r="B1142">
        <f t="shared" si="191"/>
        <v>71829</v>
      </c>
      <c r="C1142" s="1">
        <f>IF(A1142-1&lt;=source!$B$3,source!$B$2,IF(A1142-1&lt;=(source!$B$3+source!$C$3),source!$C$2,IF(A1142-1&lt;=(source!$B$3+source!$C$3+source!$D$3),source!$D$2,IF(A1142-1&lt;=(source!$B$3+source!$C$3+source!$D$3+source!$E$3),source!$E$2,IF(A1142-1&lt;=(source!$B$3+source!$C$3+source!$D$3+source!$E$3+source!$F$3),source!$F$2,IF(A1142-1&lt;=(source!$B$3+source!$C$3+source!$D$3+source!$E$3+source!$F$3+source!$G$3),source!$G$2,IF(A1142-1&lt;=(source!$B$3+source!$C$3+source!$D$3+source!$E$3+source!$F$3+source!$G$3+source!$H$3),source!$H$2,IF(A1142-1&lt;=(source!$B$3+source!$C$3+source!$D$3+source!$E$3+source!$F$3+source!$G$3+source!$H$3+source!$I$3),source!$I$2,source!$I$2))))))))</f>
        <v>3</v>
      </c>
      <c r="D1142">
        <f t="shared" si="192"/>
        <v>5985.75</v>
      </c>
      <c r="E1142" t="str">
        <f t="shared" si="193"/>
        <v>1985,75 AD</v>
      </c>
    </row>
    <row r="1143" spans="1:5" x14ac:dyDescent="0.25">
      <c r="A1143">
        <f t="shared" si="190"/>
        <v>1141</v>
      </c>
      <c r="B1143">
        <f t="shared" si="191"/>
        <v>71832</v>
      </c>
      <c r="C1143" s="1">
        <f>IF(A1143-1&lt;=source!$B$3,source!$B$2,IF(A1143-1&lt;=(source!$B$3+source!$C$3),source!$C$2,IF(A1143-1&lt;=(source!$B$3+source!$C$3+source!$D$3),source!$D$2,IF(A1143-1&lt;=(source!$B$3+source!$C$3+source!$D$3+source!$E$3),source!$E$2,IF(A1143-1&lt;=(source!$B$3+source!$C$3+source!$D$3+source!$E$3+source!$F$3),source!$F$2,IF(A1143-1&lt;=(source!$B$3+source!$C$3+source!$D$3+source!$E$3+source!$F$3+source!$G$3),source!$G$2,IF(A1143-1&lt;=(source!$B$3+source!$C$3+source!$D$3+source!$E$3+source!$F$3+source!$G$3+source!$H$3),source!$H$2,IF(A1143-1&lt;=(source!$B$3+source!$C$3+source!$D$3+source!$E$3+source!$F$3+source!$G$3+source!$H$3+source!$I$3),source!$I$2,source!$I$2))))))))</f>
        <v>3</v>
      </c>
      <c r="D1143">
        <f t="shared" si="192"/>
        <v>5986</v>
      </c>
      <c r="E1143" t="str">
        <f t="shared" si="193"/>
        <v>1986 AD</v>
      </c>
    </row>
    <row r="1144" spans="1:5" x14ac:dyDescent="0.25">
      <c r="A1144">
        <f t="shared" si="190"/>
        <v>1142</v>
      </c>
      <c r="B1144">
        <f t="shared" si="191"/>
        <v>71835</v>
      </c>
      <c r="C1144" s="1">
        <f>IF(A1144-1&lt;=source!$B$3,source!$B$2,IF(A1144-1&lt;=(source!$B$3+source!$C$3),source!$C$2,IF(A1144-1&lt;=(source!$B$3+source!$C$3+source!$D$3),source!$D$2,IF(A1144-1&lt;=(source!$B$3+source!$C$3+source!$D$3+source!$E$3),source!$E$2,IF(A1144-1&lt;=(source!$B$3+source!$C$3+source!$D$3+source!$E$3+source!$F$3),source!$F$2,IF(A1144-1&lt;=(source!$B$3+source!$C$3+source!$D$3+source!$E$3+source!$F$3+source!$G$3),source!$G$2,IF(A1144-1&lt;=(source!$B$3+source!$C$3+source!$D$3+source!$E$3+source!$F$3+source!$G$3+source!$H$3),source!$H$2,IF(A1144-1&lt;=(source!$B$3+source!$C$3+source!$D$3+source!$E$3+source!$F$3+source!$G$3+source!$H$3+source!$I$3),source!$I$2,source!$I$2))))))))</f>
        <v>3</v>
      </c>
      <c r="D1144">
        <f t="shared" si="192"/>
        <v>5986.25</v>
      </c>
      <c r="E1144" t="str">
        <f t="shared" si="193"/>
        <v>1986,25 AD</v>
      </c>
    </row>
    <row r="1145" spans="1:5" x14ac:dyDescent="0.25">
      <c r="A1145">
        <f t="shared" si="190"/>
        <v>1143</v>
      </c>
      <c r="B1145">
        <f t="shared" si="191"/>
        <v>71838</v>
      </c>
      <c r="C1145" s="1">
        <f>IF(A1145-1&lt;=source!$B$3,source!$B$2,IF(A1145-1&lt;=(source!$B$3+source!$C$3),source!$C$2,IF(A1145-1&lt;=(source!$B$3+source!$C$3+source!$D$3),source!$D$2,IF(A1145-1&lt;=(source!$B$3+source!$C$3+source!$D$3+source!$E$3),source!$E$2,IF(A1145-1&lt;=(source!$B$3+source!$C$3+source!$D$3+source!$E$3+source!$F$3),source!$F$2,IF(A1145-1&lt;=(source!$B$3+source!$C$3+source!$D$3+source!$E$3+source!$F$3+source!$G$3),source!$G$2,IF(A1145-1&lt;=(source!$B$3+source!$C$3+source!$D$3+source!$E$3+source!$F$3+source!$G$3+source!$H$3),source!$H$2,IF(A1145-1&lt;=(source!$B$3+source!$C$3+source!$D$3+source!$E$3+source!$F$3+source!$G$3+source!$H$3+source!$I$3),source!$I$2,source!$I$2))))))))</f>
        <v>3</v>
      </c>
      <c r="D1145">
        <f t="shared" si="192"/>
        <v>5986.5</v>
      </c>
      <c r="E1145" t="str">
        <f t="shared" si="193"/>
        <v>1986,5 AD</v>
      </c>
    </row>
    <row r="1146" spans="1:5" x14ac:dyDescent="0.25">
      <c r="A1146">
        <f t="shared" si="190"/>
        <v>1144</v>
      </c>
      <c r="B1146">
        <f t="shared" si="191"/>
        <v>71841</v>
      </c>
      <c r="C1146" s="1">
        <f>IF(A1146-1&lt;=source!$B$3,source!$B$2,IF(A1146-1&lt;=(source!$B$3+source!$C$3),source!$C$2,IF(A1146-1&lt;=(source!$B$3+source!$C$3+source!$D$3),source!$D$2,IF(A1146-1&lt;=(source!$B$3+source!$C$3+source!$D$3+source!$E$3),source!$E$2,IF(A1146-1&lt;=(source!$B$3+source!$C$3+source!$D$3+source!$E$3+source!$F$3),source!$F$2,IF(A1146-1&lt;=(source!$B$3+source!$C$3+source!$D$3+source!$E$3+source!$F$3+source!$G$3),source!$G$2,IF(A1146-1&lt;=(source!$B$3+source!$C$3+source!$D$3+source!$E$3+source!$F$3+source!$G$3+source!$H$3),source!$H$2,IF(A1146-1&lt;=(source!$B$3+source!$C$3+source!$D$3+source!$E$3+source!$F$3+source!$G$3+source!$H$3+source!$I$3),source!$I$2,source!$I$2))))))))</f>
        <v>3</v>
      </c>
      <c r="D1146">
        <f t="shared" si="192"/>
        <v>5986.75</v>
      </c>
      <c r="E1146" t="str">
        <f t="shared" si="193"/>
        <v>1986,75 AD</v>
      </c>
    </row>
    <row r="1147" spans="1:5" x14ac:dyDescent="0.25">
      <c r="A1147">
        <f t="shared" si="190"/>
        <v>1145</v>
      </c>
      <c r="B1147">
        <f t="shared" si="191"/>
        <v>71844</v>
      </c>
      <c r="C1147" s="1">
        <f>IF(A1147-1&lt;=source!$B$3,source!$B$2,IF(A1147-1&lt;=(source!$B$3+source!$C$3),source!$C$2,IF(A1147-1&lt;=(source!$B$3+source!$C$3+source!$D$3),source!$D$2,IF(A1147-1&lt;=(source!$B$3+source!$C$3+source!$D$3+source!$E$3),source!$E$2,IF(A1147-1&lt;=(source!$B$3+source!$C$3+source!$D$3+source!$E$3+source!$F$3),source!$F$2,IF(A1147-1&lt;=(source!$B$3+source!$C$3+source!$D$3+source!$E$3+source!$F$3+source!$G$3),source!$G$2,IF(A1147-1&lt;=(source!$B$3+source!$C$3+source!$D$3+source!$E$3+source!$F$3+source!$G$3+source!$H$3),source!$H$2,IF(A1147-1&lt;=(source!$B$3+source!$C$3+source!$D$3+source!$E$3+source!$F$3+source!$G$3+source!$H$3+source!$I$3),source!$I$2,source!$I$2))))))))</f>
        <v>3</v>
      </c>
      <c r="D1147">
        <f t="shared" si="192"/>
        <v>5987</v>
      </c>
      <c r="E1147" t="str">
        <f t="shared" si="193"/>
        <v>1987 AD</v>
      </c>
    </row>
    <row r="1148" spans="1:5" x14ac:dyDescent="0.25">
      <c r="A1148">
        <f t="shared" si="190"/>
        <v>1146</v>
      </c>
      <c r="B1148">
        <f t="shared" si="191"/>
        <v>71847</v>
      </c>
      <c r="C1148" s="1">
        <f>IF(A1148-1&lt;=source!$B$3,source!$B$2,IF(A1148-1&lt;=(source!$B$3+source!$C$3),source!$C$2,IF(A1148-1&lt;=(source!$B$3+source!$C$3+source!$D$3),source!$D$2,IF(A1148-1&lt;=(source!$B$3+source!$C$3+source!$D$3+source!$E$3),source!$E$2,IF(A1148-1&lt;=(source!$B$3+source!$C$3+source!$D$3+source!$E$3+source!$F$3),source!$F$2,IF(A1148-1&lt;=(source!$B$3+source!$C$3+source!$D$3+source!$E$3+source!$F$3+source!$G$3),source!$G$2,IF(A1148-1&lt;=(source!$B$3+source!$C$3+source!$D$3+source!$E$3+source!$F$3+source!$G$3+source!$H$3),source!$H$2,IF(A1148-1&lt;=(source!$B$3+source!$C$3+source!$D$3+source!$E$3+source!$F$3+source!$G$3+source!$H$3+source!$I$3),source!$I$2,source!$I$2))))))))</f>
        <v>3</v>
      </c>
      <c r="D1148">
        <f t="shared" si="192"/>
        <v>5987.25</v>
      </c>
      <c r="E1148" t="str">
        <f t="shared" si="193"/>
        <v>1987,25 AD</v>
      </c>
    </row>
    <row r="1149" spans="1:5" x14ac:dyDescent="0.25">
      <c r="A1149">
        <f t="shared" si="190"/>
        <v>1147</v>
      </c>
      <c r="B1149">
        <f t="shared" si="191"/>
        <v>71850</v>
      </c>
      <c r="C1149" s="1">
        <f>IF(A1149-1&lt;=source!$B$3,source!$B$2,IF(A1149-1&lt;=(source!$B$3+source!$C$3),source!$C$2,IF(A1149-1&lt;=(source!$B$3+source!$C$3+source!$D$3),source!$D$2,IF(A1149-1&lt;=(source!$B$3+source!$C$3+source!$D$3+source!$E$3),source!$E$2,IF(A1149-1&lt;=(source!$B$3+source!$C$3+source!$D$3+source!$E$3+source!$F$3),source!$F$2,IF(A1149-1&lt;=(source!$B$3+source!$C$3+source!$D$3+source!$E$3+source!$F$3+source!$G$3),source!$G$2,IF(A1149-1&lt;=(source!$B$3+source!$C$3+source!$D$3+source!$E$3+source!$F$3+source!$G$3+source!$H$3),source!$H$2,IF(A1149-1&lt;=(source!$B$3+source!$C$3+source!$D$3+source!$E$3+source!$F$3+source!$G$3+source!$H$3+source!$I$3),source!$I$2,source!$I$2))))))))</f>
        <v>3</v>
      </c>
      <c r="D1149">
        <f t="shared" si="192"/>
        <v>5987.5</v>
      </c>
      <c r="E1149" t="str">
        <f t="shared" si="193"/>
        <v>1987,5 AD</v>
      </c>
    </row>
    <row r="1150" spans="1:5" x14ac:dyDescent="0.25">
      <c r="A1150">
        <f t="shared" si="190"/>
        <v>1148</v>
      </c>
      <c r="B1150">
        <f t="shared" si="191"/>
        <v>71853</v>
      </c>
      <c r="C1150" s="1">
        <f>IF(A1150-1&lt;=source!$B$3,source!$B$2,IF(A1150-1&lt;=(source!$B$3+source!$C$3),source!$C$2,IF(A1150-1&lt;=(source!$B$3+source!$C$3+source!$D$3),source!$D$2,IF(A1150-1&lt;=(source!$B$3+source!$C$3+source!$D$3+source!$E$3),source!$E$2,IF(A1150-1&lt;=(source!$B$3+source!$C$3+source!$D$3+source!$E$3+source!$F$3),source!$F$2,IF(A1150-1&lt;=(source!$B$3+source!$C$3+source!$D$3+source!$E$3+source!$F$3+source!$G$3),source!$G$2,IF(A1150-1&lt;=(source!$B$3+source!$C$3+source!$D$3+source!$E$3+source!$F$3+source!$G$3+source!$H$3),source!$H$2,IF(A1150-1&lt;=(source!$B$3+source!$C$3+source!$D$3+source!$E$3+source!$F$3+source!$G$3+source!$H$3+source!$I$3),source!$I$2,source!$I$2))))))))</f>
        <v>3</v>
      </c>
      <c r="D1150">
        <f t="shared" si="192"/>
        <v>5987.75</v>
      </c>
      <c r="E1150" t="str">
        <f t="shared" si="193"/>
        <v>1987,75 AD</v>
      </c>
    </row>
    <row r="1151" spans="1:5" x14ac:dyDescent="0.25">
      <c r="A1151">
        <f t="shared" si="190"/>
        <v>1149</v>
      </c>
      <c r="B1151">
        <f t="shared" si="191"/>
        <v>71856</v>
      </c>
      <c r="C1151" s="1">
        <f>IF(A1151-1&lt;=source!$B$3,source!$B$2,IF(A1151-1&lt;=(source!$B$3+source!$C$3),source!$C$2,IF(A1151-1&lt;=(source!$B$3+source!$C$3+source!$D$3),source!$D$2,IF(A1151-1&lt;=(source!$B$3+source!$C$3+source!$D$3+source!$E$3),source!$E$2,IF(A1151-1&lt;=(source!$B$3+source!$C$3+source!$D$3+source!$E$3+source!$F$3),source!$F$2,IF(A1151-1&lt;=(source!$B$3+source!$C$3+source!$D$3+source!$E$3+source!$F$3+source!$G$3),source!$G$2,IF(A1151-1&lt;=(source!$B$3+source!$C$3+source!$D$3+source!$E$3+source!$F$3+source!$G$3+source!$H$3),source!$H$2,IF(A1151-1&lt;=(source!$B$3+source!$C$3+source!$D$3+source!$E$3+source!$F$3+source!$G$3+source!$H$3+source!$I$3),source!$I$2,source!$I$2))))))))</f>
        <v>3</v>
      </c>
      <c r="D1151">
        <f t="shared" si="192"/>
        <v>5988</v>
      </c>
      <c r="E1151" t="str">
        <f t="shared" si="193"/>
        <v>1988 AD</v>
      </c>
    </row>
    <row r="1152" spans="1:5" x14ac:dyDescent="0.25">
      <c r="A1152">
        <f t="shared" si="190"/>
        <v>1150</v>
      </c>
      <c r="B1152">
        <f t="shared" si="191"/>
        <v>71859</v>
      </c>
      <c r="C1152" s="1">
        <f>IF(A1152-1&lt;=source!$B$3,source!$B$2,IF(A1152-1&lt;=(source!$B$3+source!$C$3),source!$C$2,IF(A1152-1&lt;=(source!$B$3+source!$C$3+source!$D$3),source!$D$2,IF(A1152-1&lt;=(source!$B$3+source!$C$3+source!$D$3+source!$E$3),source!$E$2,IF(A1152-1&lt;=(source!$B$3+source!$C$3+source!$D$3+source!$E$3+source!$F$3),source!$F$2,IF(A1152-1&lt;=(source!$B$3+source!$C$3+source!$D$3+source!$E$3+source!$F$3+source!$G$3),source!$G$2,IF(A1152-1&lt;=(source!$B$3+source!$C$3+source!$D$3+source!$E$3+source!$F$3+source!$G$3+source!$H$3),source!$H$2,IF(A1152-1&lt;=(source!$B$3+source!$C$3+source!$D$3+source!$E$3+source!$F$3+source!$G$3+source!$H$3+source!$I$3),source!$I$2,source!$I$2))))))))</f>
        <v>3</v>
      </c>
      <c r="D1152">
        <f t="shared" si="192"/>
        <v>5988.25</v>
      </c>
      <c r="E1152" t="str">
        <f t="shared" si="193"/>
        <v>1988,25 AD</v>
      </c>
    </row>
    <row r="1153" spans="1:5" x14ac:dyDescent="0.25">
      <c r="A1153">
        <f t="shared" si="190"/>
        <v>1151</v>
      </c>
      <c r="B1153">
        <f t="shared" si="191"/>
        <v>71862</v>
      </c>
      <c r="C1153" s="1">
        <f>IF(A1153-1&lt;=source!$B$3,source!$B$2,IF(A1153-1&lt;=(source!$B$3+source!$C$3),source!$C$2,IF(A1153-1&lt;=(source!$B$3+source!$C$3+source!$D$3),source!$D$2,IF(A1153-1&lt;=(source!$B$3+source!$C$3+source!$D$3+source!$E$3),source!$E$2,IF(A1153-1&lt;=(source!$B$3+source!$C$3+source!$D$3+source!$E$3+source!$F$3),source!$F$2,IF(A1153-1&lt;=(source!$B$3+source!$C$3+source!$D$3+source!$E$3+source!$F$3+source!$G$3),source!$G$2,IF(A1153-1&lt;=(source!$B$3+source!$C$3+source!$D$3+source!$E$3+source!$F$3+source!$G$3+source!$H$3),source!$H$2,IF(A1153-1&lt;=(source!$B$3+source!$C$3+source!$D$3+source!$E$3+source!$F$3+source!$G$3+source!$H$3+source!$I$3),source!$I$2,source!$I$2))))))))</f>
        <v>3</v>
      </c>
      <c r="D1153">
        <f t="shared" si="192"/>
        <v>5988.5</v>
      </c>
      <c r="E1153" t="str">
        <f t="shared" si="193"/>
        <v>1988,5 AD</v>
      </c>
    </row>
    <row r="1154" spans="1:5" x14ac:dyDescent="0.25">
      <c r="A1154">
        <f t="shared" si="190"/>
        <v>1152</v>
      </c>
      <c r="B1154">
        <f t="shared" si="191"/>
        <v>71865</v>
      </c>
      <c r="C1154" s="1">
        <f>IF(A1154-1&lt;=source!$B$3,source!$B$2,IF(A1154-1&lt;=(source!$B$3+source!$C$3),source!$C$2,IF(A1154-1&lt;=(source!$B$3+source!$C$3+source!$D$3),source!$D$2,IF(A1154-1&lt;=(source!$B$3+source!$C$3+source!$D$3+source!$E$3),source!$E$2,IF(A1154-1&lt;=(source!$B$3+source!$C$3+source!$D$3+source!$E$3+source!$F$3),source!$F$2,IF(A1154-1&lt;=(source!$B$3+source!$C$3+source!$D$3+source!$E$3+source!$F$3+source!$G$3),source!$G$2,IF(A1154-1&lt;=(source!$B$3+source!$C$3+source!$D$3+source!$E$3+source!$F$3+source!$G$3+source!$H$3),source!$H$2,IF(A1154-1&lt;=(source!$B$3+source!$C$3+source!$D$3+source!$E$3+source!$F$3+source!$G$3+source!$H$3+source!$I$3),source!$I$2,source!$I$2))))))))</f>
        <v>3</v>
      </c>
      <c r="D1154">
        <f t="shared" si="192"/>
        <v>5988.75</v>
      </c>
      <c r="E1154" t="str">
        <f t="shared" si="193"/>
        <v>1988,75 AD</v>
      </c>
    </row>
    <row r="1155" spans="1:5" x14ac:dyDescent="0.25">
      <c r="A1155">
        <f t="shared" si="190"/>
        <v>1153</v>
      </c>
      <c r="B1155">
        <f t="shared" si="191"/>
        <v>71868</v>
      </c>
      <c r="C1155" s="1">
        <f>IF(A1155-1&lt;=source!$B$3,source!$B$2,IF(A1155-1&lt;=(source!$B$3+source!$C$3),source!$C$2,IF(A1155-1&lt;=(source!$B$3+source!$C$3+source!$D$3),source!$D$2,IF(A1155-1&lt;=(source!$B$3+source!$C$3+source!$D$3+source!$E$3),source!$E$2,IF(A1155-1&lt;=(source!$B$3+source!$C$3+source!$D$3+source!$E$3+source!$F$3),source!$F$2,IF(A1155-1&lt;=(source!$B$3+source!$C$3+source!$D$3+source!$E$3+source!$F$3+source!$G$3),source!$G$2,IF(A1155-1&lt;=(source!$B$3+source!$C$3+source!$D$3+source!$E$3+source!$F$3+source!$G$3+source!$H$3),source!$H$2,IF(A1155-1&lt;=(source!$B$3+source!$C$3+source!$D$3+source!$E$3+source!$F$3+source!$G$3+source!$H$3+source!$I$3),source!$I$2,source!$I$2))))))))</f>
        <v>3</v>
      </c>
      <c r="D1155">
        <f t="shared" si="192"/>
        <v>5989</v>
      </c>
      <c r="E1155" t="str">
        <f t="shared" si="193"/>
        <v>1989 AD</v>
      </c>
    </row>
    <row r="1156" spans="1:5" x14ac:dyDescent="0.25">
      <c r="A1156">
        <f t="shared" si="190"/>
        <v>1154</v>
      </c>
      <c r="B1156">
        <f t="shared" si="191"/>
        <v>71871</v>
      </c>
      <c r="C1156" s="1">
        <f>IF(A1156-1&lt;=source!$B$3,source!$B$2,IF(A1156-1&lt;=(source!$B$3+source!$C$3),source!$C$2,IF(A1156-1&lt;=(source!$B$3+source!$C$3+source!$D$3),source!$D$2,IF(A1156-1&lt;=(source!$B$3+source!$C$3+source!$D$3+source!$E$3),source!$E$2,IF(A1156-1&lt;=(source!$B$3+source!$C$3+source!$D$3+source!$E$3+source!$F$3),source!$F$2,IF(A1156-1&lt;=(source!$B$3+source!$C$3+source!$D$3+source!$E$3+source!$F$3+source!$G$3),source!$G$2,IF(A1156-1&lt;=(source!$B$3+source!$C$3+source!$D$3+source!$E$3+source!$F$3+source!$G$3+source!$H$3),source!$H$2,IF(A1156-1&lt;=(source!$B$3+source!$C$3+source!$D$3+source!$E$3+source!$F$3+source!$G$3+source!$H$3+source!$I$3),source!$I$2,source!$I$2))))))))</f>
        <v>3</v>
      </c>
      <c r="D1156">
        <f t="shared" si="192"/>
        <v>5989.25</v>
      </c>
      <c r="E1156" t="str">
        <f t="shared" si="193"/>
        <v>1989,25 AD</v>
      </c>
    </row>
    <row r="1157" spans="1:5" x14ac:dyDescent="0.25">
      <c r="A1157">
        <f t="shared" ref="A1157:A1220" si="194">A1156+1</f>
        <v>1155</v>
      </c>
      <c r="B1157">
        <f t="shared" ref="B1157:B1220" si="195">B1156+C1157</f>
        <v>71874</v>
      </c>
      <c r="C1157" s="1">
        <f>IF(A1157-1&lt;=source!$B$3,source!$B$2,IF(A1157-1&lt;=(source!$B$3+source!$C$3),source!$C$2,IF(A1157-1&lt;=(source!$B$3+source!$C$3+source!$D$3),source!$D$2,IF(A1157-1&lt;=(source!$B$3+source!$C$3+source!$D$3+source!$E$3),source!$E$2,IF(A1157-1&lt;=(source!$B$3+source!$C$3+source!$D$3+source!$E$3+source!$F$3),source!$F$2,IF(A1157-1&lt;=(source!$B$3+source!$C$3+source!$D$3+source!$E$3+source!$F$3+source!$G$3),source!$G$2,IF(A1157-1&lt;=(source!$B$3+source!$C$3+source!$D$3+source!$E$3+source!$F$3+source!$G$3+source!$H$3),source!$H$2,IF(A1157-1&lt;=(source!$B$3+source!$C$3+source!$D$3+source!$E$3+source!$F$3+source!$G$3+source!$H$3+source!$I$3),source!$I$2,source!$I$2))))))))</f>
        <v>3</v>
      </c>
      <c r="D1157">
        <f t="shared" ref="D1157:D1220" si="196">B1157/12</f>
        <v>5989.5</v>
      </c>
      <c r="E1157" t="str">
        <f t="shared" ref="E1157:E1220" si="197">IF((4000-D1157)&gt;=0,_xlfn.CONCAT(4000-D1157," BC"),_xlfn.CONCAT(D1157-4000," AD"))</f>
        <v>1989,5 AD</v>
      </c>
    </row>
    <row r="1158" spans="1:5" x14ac:dyDescent="0.25">
      <c r="A1158">
        <f t="shared" si="194"/>
        <v>1156</v>
      </c>
      <c r="B1158">
        <f t="shared" si="195"/>
        <v>71877</v>
      </c>
      <c r="C1158" s="1">
        <f>IF(A1158-1&lt;=source!$B$3,source!$B$2,IF(A1158-1&lt;=(source!$B$3+source!$C$3),source!$C$2,IF(A1158-1&lt;=(source!$B$3+source!$C$3+source!$D$3),source!$D$2,IF(A1158-1&lt;=(source!$B$3+source!$C$3+source!$D$3+source!$E$3),source!$E$2,IF(A1158-1&lt;=(source!$B$3+source!$C$3+source!$D$3+source!$E$3+source!$F$3),source!$F$2,IF(A1158-1&lt;=(source!$B$3+source!$C$3+source!$D$3+source!$E$3+source!$F$3+source!$G$3),source!$G$2,IF(A1158-1&lt;=(source!$B$3+source!$C$3+source!$D$3+source!$E$3+source!$F$3+source!$G$3+source!$H$3),source!$H$2,IF(A1158-1&lt;=(source!$B$3+source!$C$3+source!$D$3+source!$E$3+source!$F$3+source!$G$3+source!$H$3+source!$I$3),source!$I$2,source!$I$2))))))))</f>
        <v>3</v>
      </c>
      <c r="D1158">
        <f t="shared" si="196"/>
        <v>5989.75</v>
      </c>
      <c r="E1158" t="str">
        <f t="shared" si="197"/>
        <v>1989,75 AD</v>
      </c>
    </row>
    <row r="1159" spans="1:5" x14ac:dyDescent="0.25">
      <c r="A1159">
        <f t="shared" si="194"/>
        <v>1157</v>
      </c>
      <c r="B1159">
        <f t="shared" si="195"/>
        <v>71880</v>
      </c>
      <c r="C1159" s="1">
        <f>IF(A1159-1&lt;=source!$B$3,source!$B$2,IF(A1159-1&lt;=(source!$B$3+source!$C$3),source!$C$2,IF(A1159-1&lt;=(source!$B$3+source!$C$3+source!$D$3),source!$D$2,IF(A1159-1&lt;=(source!$B$3+source!$C$3+source!$D$3+source!$E$3),source!$E$2,IF(A1159-1&lt;=(source!$B$3+source!$C$3+source!$D$3+source!$E$3+source!$F$3),source!$F$2,IF(A1159-1&lt;=(source!$B$3+source!$C$3+source!$D$3+source!$E$3+source!$F$3+source!$G$3),source!$G$2,IF(A1159-1&lt;=(source!$B$3+source!$C$3+source!$D$3+source!$E$3+source!$F$3+source!$G$3+source!$H$3),source!$H$2,IF(A1159-1&lt;=(source!$B$3+source!$C$3+source!$D$3+source!$E$3+source!$F$3+source!$G$3+source!$H$3+source!$I$3),source!$I$2,source!$I$2))))))))</f>
        <v>3</v>
      </c>
      <c r="D1159">
        <f t="shared" si="196"/>
        <v>5990</v>
      </c>
      <c r="E1159" t="str">
        <f t="shared" si="197"/>
        <v>1990 AD</v>
      </c>
    </row>
    <row r="1160" spans="1:5" x14ac:dyDescent="0.25">
      <c r="A1160">
        <f t="shared" si="194"/>
        <v>1158</v>
      </c>
      <c r="B1160">
        <f t="shared" si="195"/>
        <v>71883</v>
      </c>
      <c r="C1160" s="1">
        <f>IF(A1160-1&lt;=source!$B$3,source!$B$2,IF(A1160-1&lt;=(source!$B$3+source!$C$3),source!$C$2,IF(A1160-1&lt;=(source!$B$3+source!$C$3+source!$D$3),source!$D$2,IF(A1160-1&lt;=(source!$B$3+source!$C$3+source!$D$3+source!$E$3),source!$E$2,IF(A1160-1&lt;=(source!$B$3+source!$C$3+source!$D$3+source!$E$3+source!$F$3),source!$F$2,IF(A1160-1&lt;=(source!$B$3+source!$C$3+source!$D$3+source!$E$3+source!$F$3+source!$G$3),source!$G$2,IF(A1160-1&lt;=(source!$B$3+source!$C$3+source!$D$3+source!$E$3+source!$F$3+source!$G$3+source!$H$3),source!$H$2,IF(A1160-1&lt;=(source!$B$3+source!$C$3+source!$D$3+source!$E$3+source!$F$3+source!$G$3+source!$H$3+source!$I$3),source!$I$2,source!$I$2))))))))</f>
        <v>3</v>
      </c>
      <c r="D1160">
        <f t="shared" si="196"/>
        <v>5990.25</v>
      </c>
      <c r="E1160" t="str">
        <f t="shared" si="197"/>
        <v>1990,25 AD</v>
      </c>
    </row>
    <row r="1161" spans="1:5" x14ac:dyDescent="0.25">
      <c r="A1161">
        <f t="shared" si="194"/>
        <v>1159</v>
      </c>
      <c r="B1161">
        <f t="shared" si="195"/>
        <v>71886</v>
      </c>
      <c r="C1161" s="1">
        <f>IF(A1161-1&lt;=source!$B$3,source!$B$2,IF(A1161-1&lt;=(source!$B$3+source!$C$3),source!$C$2,IF(A1161-1&lt;=(source!$B$3+source!$C$3+source!$D$3),source!$D$2,IF(A1161-1&lt;=(source!$B$3+source!$C$3+source!$D$3+source!$E$3),source!$E$2,IF(A1161-1&lt;=(source!$B$3+source!$C$3+source!$D$3+source!$E$3+source!$F$3),source!$F$2,IF(A1161-1&lt;=(source!$B$3+source!$C$3+source!$D$3+source!$E$3+source!$F$3+source!$G$3),source!$G$2,IF(A1161-1&lt;=(source!$B$3+source!$C$3+source!$D$3+source!$E$3+source!$F$3+source!$G$3+source!$H$3),source!$H$2,IF(A1161-1&lt;=(source!$B$3+source!$C$3+source!$D$3+source!$E$3+source!$F$3+source!$G$3+source!$H$3+source!$I$3),source!$I$2,source!$I$2))))))))</f>
        <v>3</v>
      </c>
      <c r="D1161">
        <f t="shared" si="196"/>
        <v>5990.5</v>
      </c>
      <c r="E1161" t="str">
        <f t="shared" si="197"/>
        <v>1990,5 AD</v>
      </c>
    </row>
    <row r="1162" spans="1:5" x14ac:dyDescent="0.25">
      <c r="A1162">
        <f t="shared" si="194"/>
        <v>1160</v>
      </c>
      <c r="B1162">
        <f t="shared" si="195"/>
        <v>71889</v>
      </c>
      <c r="C1162" s="1">
        <f>IF(A1162-1&lt;=source!$B$3,source!$B$2,IF(A1162-1&lt;=(source!$B$3+source!$C$3),source!$C$2,IF(A1162-1&lt;=(source!$B$3+source!$C$3+source!$D$3),source!$D$2,IF(A1162-1&lt;=(source!$B$3+source!$C$3+source!$D$3+source!$E$3),source!$E$2,IF(A1162-1&lt;=(source!$B$3+source!$C$3+source!$D$3+source!$E$3+source!$F$3),source!$F$2,IF(A1162-1&lt;=(source!$B$3+source!$C$3+source!$D$3+source!$E$3+source!$F$3+source!$G$3),source!$G$2,IF(A1162-1&lt;=(source!$B$3+source!$C$3+source!$D$3+source!$E$3+source!$F$3+source!$G$3+source!$H$3),source!$H$2,IF(A1162-1&lt;=(source!$B$3+source!$C$3+source!$D$3+source!$E$3+source!$F$3+source!$G$3+source!$H$3+source!$I$3),source!$I$2,source!$I$2))))))))</f>
        <v>3</v>
      </c>
      <c r="D1162">
        <f t="shared" si="196"/>
        <v>5990.75</v>
      </c>
      <c r="E1162" t="str">
        <f t="shared" si="197"/>
        <v>1990,75 AD</v>
      </c>
    </row>
    <row r="1163" spans="1:5" x14ac:dyDescent="0.25">
      <c r="A1163">
        <f t="shared" si="194"/>
        <v>1161</v>
      </c>
      <c r="B1163">
        <f t="shared" si="195"/>
        <v>71892</v>
      </c>
      <c r="C1163" s="1">
        <f>IF(A1163-1&lt;=source!$B$3,source!$B$2,IF(A1163-1&lt;=(source!$B$3+source!$C$3),source!$C$2,IF(A1163-1&lt;=(source!$B$3+source!$C$3+source!$D$3),source!$D$2,IF(A1163-1&lt;=(source!$B$3+source!$C$3+source!$D$3+source!$E$3),source!$E$2,IF(A1163-1&lt;=(source!$B$3+source!$C$3+source!$D$3+source!$E$3+source!$F$3),source!$F$2,IF(A1163-1&lt;=(source!$B$3+source!$C$3+source!$D$3+source!$E$3+source!$F$3+source!$G$3),source!$G$2,IF(A1163-1&lt;=(source!$B$3+source!$C$3+source!$D$3+source!$E$3+source!$F$3+source!$G$3+source!$H$3),source!$H$2,IF(A1163-1&lt;=(source!$B$3+source!$C$3+source!$D$3+source!$E$3+source!$F$3+source!$G$3+source!$H$3+source!$I$3),source!$I$2,source!$I$2))))))))</f>
        <v>3</v>
      </c>
      <c r="D1163">
        <f t="shared" si="196"/>
        <v>5991</v>
      </c>
      <c r="E1163" t="str">
        <f t="shared" si="197"/>
        <v>1991 AD</v>
      </c>
    </row>
    <row r="1164" spans="1:5" x14ac:dyDescent="0.25">
      <c r="A1164">
        <f t="shared" si="194"/>
        <v>1162</v>
      </c>
      <c r="B1164">
        <f t="shared" si="195"/>
        <v>71895</v>
      </c>
      <c r="C1164" s="1">
        <f>IF(A1164-1&lt;=source!$B$3,source!$B$2,IF(A1164-1&lt;=(source!$B$3+source!$C$3),source!$C$2,IF(A1164-1&lt;=(source!$B$3+source!$C$3+source!$D$3),source!$D$2,IF(A1164-1&lt;=(source!$B$3+source!$C$3+source!$D$3+source!$E$3),source!$E$2,IF(A1164-1&lt;=(source!$B$3+source!$C$3+source!$D$3+source!$E$3+source!$F$3),source!$F$2,IF(A1164-1&lt;=(source!$B$3+source!$C$3+source!$D$3+source!$E$3+source!$F$3+source!$G$3),source!$G$2,IF(A1164-1&lt;=(source!$B$3+source!$C$3+source!$D$3+source!$E$3+source!$F$3+source!$G$3+source!$H$3),source!$H$2,IF(A1164-1&lt;=(source!$B$3+source!$C$3+source!$D$3+source!$E$3+source!$F$3+source!$G$3+source!$H$3+source!$I$3),source!$I$2,source!$I$2))))))))</f>
        <v>3</v>
      </c>
      <c r="D1164">
        <f t="shared" si="196"/>
        <v>5991.25</v>
      </c>
      <c r="E1164" t="str">
        <f t="shared" si="197"/>
        <v>1991,25 AD</v>
      </c>
    </row>
    <row r="1165" spans="1:5" x14ac:dyDescent="0.25">
      <c r="A1165">
        <f t="shared" si="194"/>
        <v>1163</v>
      </c>
      <c r="B1165">
        <f t="shared" si="195"/>
        <v>71898</v>
      </c>
      <c r="C1165" s="1">
        <f>IF(A1165-1&lt;=source!$B$3,source!$B$2,IF(A1165-1&lt;=(source!$B$3+source!$C$3),source!$C$2,IF(A1165-1&lt;=(source!$B$3+source!$C$3+source!$D$3),source!$D$2,IF(A1165-1&lt;=(source!$B$3+source!$C$3+source!$D$3+source!$E$3),source!$E$2,IF(A1165-1&lt;=(source!$B$3+source!$C$3+source!$D$3+source!$E$3+source!$F$3),source!$F$2,IF(A1165-1&lt;=(source!$B$3+source!$C$3+source!$D$3+source!$E$3+source!$F$3+source!$G$3),source!$G$2,IF(A1165-1&lt;=(source!$B$3+source!$C$3+source!$D$3+source!$E$3+source!$F$3+source!$G$3+source!$H$3),source!$H$2,IF(A1165-1&lt;=(source!$B$3+source!$C$3+source!$D$3+source!$E$3+source!$F$3+source!$G$3+source!$H$3+source!$I$3),source!$I$2,source!$I$2))))))))</f>
        <v>3</v>
      </c>
      <c r="D1165">
        <f t="shared" si="196"/>
        <v>5991.5</v>
      </c>
      <c r="E1165" t="str">
        <f t="shared" si="197"/>
        <v>1991,5 AD</v>
      </c>
    </row>
    <row r="1166" spans="1:5" x14ac:dyDescent="0.25">
      <c r="A1166">
        <f t="shared" si="194"/>
        <v>1164</v>
      </c>
      <c r="B1166">
        <f t="shared" si="195"/>
        <v>71901</v>
      </c>
      <c r="C1166" s="1">
        <f>IF(A1166-1&lt;=source!$B$3,source!$B$2,IF(A1166-1&lt;=(source!$B$3+source!$C$3),source!$C$2,IF(A1166-1&lt;=(source!$B$3+source!$C$3+source!$D$3),source!$D$2,IF(A1166-1&lt;=(source!$B$3+source!$C$3+source!$D$3+source!$E$3),source!$E$2,IF(A1166-1&lt;=(source!$B$3+source!$C$3+source!$D$3+source!$E$3+source!$F$3),source!$F$2,IF(A1166-1&lt;=(source!$B$3+source!$C$3+source!$D$3+source!$E$3+source!$F$3+source!$G$3),source!$G$2,IF(A1166-1&lt;=(source!$B$3+source!$C$3+source!$D$3+source!$E$3+source!$F$3+source!$G$3+source!$H$3),source!$H$2,IF(A1166-1&lt;=(source!$B$3+source!$C$3+source!$D$3+source!$E$3+source!$F$3+source!$G$3+source!$H$3+source!$I$3),source!$I$2,source!$I$2))))))))</f>
        <v>3</v>
      </c>
      <c r="D1166">
        <f t="shared" si="196"/>
        <v>5991.75</v>
      </c>
      <c r="E1166" t="str">
        <f t="shared" si="197"/>
        <v>1991,75 AD</v>
      </c>
    </row>
    <row r="1167" spans="1:5" x14ac:dyDescent="0.25">
      <c r="A1167">
        <f t="shared" si="194"/>
        <v>1165</v>
      </c>
      <c r="B1167">
        <f t="shared" si="195"/>
        <v>71904</v>
      </c>
      <c r="C1167" s="1">
        <f>IF(A1167-1&lt;=source!$B$3,source!$B$2,IF(A1167-1&lt;=(source!$B$3+source!$C$3),source!$C$2,IF(A1167-1&lt;=(source!$B$3+source!$C$3+source!$D$3),source!$D$2,IF(A1167-1&lt;=(source!$B$3+source!$C$3+source!$D$3+source!$E$3),source!$E$2,IF(A1167-1&lt;=(source!$B$3+source!$C$3+source!$D$3+source!$E$3+source!$F$3),source!$F$2,IF(A1167-1&lt;=(source!$B$3+source!$C$3+source!$D$3+source!$E$3+source!$F$3+source!$G$3),source!$G$2,IF(A1167-1&lt;=(source!$B$3+source!$C$3+source!$D$3+source!$E$3+source!$F$3+source!$G$3+source!$H$3),source!$H$2,IF(A1167-1&lt;=(source!$B$3+source!$C$3+source!$D$3+source!$E$3+source!$F$3+source!$G$3+source!$H$3+source!$I$3),source!$I$2,source!$I$2))))))))</f>
        <v>3</v>
      </c>
      <c r="D1167">
        <f t="shared" si="196"/>
        <v>5992</v>
      </c>
      <c r="E1167" t="str">
        <f t="shared" si="197"/>
        <v>1992 AD</v>
      </c>
    </row>
    <row r="1168" spans="1:5" x14ac:dyDescent="0.25">
      <c r="A1168">
        <f t="shared" si="194"/>
        <v>1166</v>
      </c>
      <c r="B1168">
        <f t="shared" si="195"/>
        <v>71907</v>
      </c>
      <c r="C1168" s="1">
        <f>IF(A1168-1&lt;=source!$B$3,source!$B$2,IF(A1168-1&lt;=(source!$B$3+source!$C$3),source!$C$2,IF(A1168-1&lt;=(source!$B$3+source!$C$3+source!$D$3),source!$D$2,IF(A1168-1&lt;=(source!$B$3+source!$C$3+source!$D$3+source!$E$3),source!$E$2,IF(A1168-1&lt;=(source!$B$3+source!$C$3+source!$D$3+source!$E$3+source!$F$3),source!$F$2,IF(A1168-1&lt;=(source!$B$3+source!$C$3+source!$D$3+source!$E$3+source!$F$3+source!$G$3),source!$G$2,IF(A1168-1&lt;=(source!$B$3+source!$C$3+source!$D$3+source!$E$3+source!$F$3+source!$G$3+source!$H$3),source!$H$2,IF(A1168-1&lt;=(source!$B$3+source!$C$3+source!$D$3+source!$E$3+source!$F$3+source!$G$3+source!$H$3+source!$I$3),source!$I$2,source!$I$2))))))))</f>
        <v>3</v>
      </c>
      <c r="D1168">
        <f t="shared" si="196"/>
        <v>5992.25</v>
      </c>
      <c r="E1168" t="str">
        <f t="shared" si="197"/>
        <v>1992,25 AD</v>
      </c>
    </row>
    <row r="1169" spans="1:5" x14ac:dyDescent="0.25">
      <c r="A1169">
        <f t="shared" si="194"/>
        <v>1167</v>
      </c>
      <c r="B1169">
        <f t="shared" si="195"/>
        <v>71910</v>
      </c>
      <c r="C1169" s="1">
        <f>IF(A1169-1&lt;=source!$B$3,source!$B$2,IF(A1169-1&lt;=(source!$B$3+source!$C$3),source!$C$2,IF(A1169-1&lt;=(source!$B$3+source!$C$3+source!$D$3),source!$D$2,IF(A1169-1&lt;=(source!$B$3+source!$C$3+source!$D$3+source!$E$3),source!$E$2,IF(A1169-1&lt;=(source!$B$3+source!$C$3+source!$D$3+source!$E$3+source!$F$3),source!$F$2,IF(A1169-1&lt;=(source!$B$3+source!$C$3+source!$D$3+source!$E$3+source!$F$3+source!$G$3),source!$G$2,IF(A1169-1&lt;=(source!$B$3+source!$C$3+source!$D$3+source!$E$3+source!$F$3+source!$G$3+source!$H$3),source!$H$2,IF(A1169-1&lt;=(source!$B$3+source!$C$3+source!$D$3+source!$E$3+source!$F$3+source!$G$3+source!$H$3+source!$I$3),source!$I$2,source!$I$2))))))))</f>
        <v>3</v>
      </c>
      <c r="D1169">
        <f t="shared" si="196"/>
        <v>5992.5</v>
      </c>
      <c r="E1169" t="str">
        <f t="shared" si="197"/>
        <v>1992,5 AD</v>
      </c>
    </row>
    <row r="1170" spans="1:5" x14ac:dyDescent="0.25">
      <c r="A1170">
        <f t="shared" si="194"/>
        <v>1168</v>
      </c>
      <c r="B1170">
        <f t="shared" si="195"/>
        <v>71913</v>
      </c>
      <c r="C1170" s="1">
        <f>IF(A1170-1&lt;=source!$B$3,source!$B$2,IF(A1170-1&lt;=(source!$B$3+source!$C$3),source!$C$2,IF(A1170-1&lt;=(source!$B$3+source!$C$3+source!$D$3),source!$D$2,IF(A1170-1&lt;=(source!$B$3+source!$C$3+source!$D$3+source!$E$3),source!$E$2,IF(A1170-1&lt;=(source!$B$3+source!$C$3+source!$D$3+source!$E$3+source!$F$3),source!$F$2,IF(A1170-1&lt;=(source!$B$3+source!$C$3+source!$D$3+source!$E$3+source!$F$3+source!$G$3),source!$G$2,IF(A1170-1&lt;=(source!$B$3+source!$C$3+source!$D$3+source!$E$3+source!$F$3+source!$G$3+source!$H$3),source!$H$2,IF(A1170-1&lt;=(source!$B$3+source!$C$3+source!$D$3+source!$E$3+source!$F$3+source!$G$3+source!$H$3+source!$I$3),source!$I$2,source!$I$2))))))))</f>
        <v>3</v>
      </c>
      <c r="D1170">
        <f t="shared" si="196"/>
        <v>5992.75</v>
      </c>
      <c r="E1170" t="str">
        <f t="shared" si="197"/>
        <v>1992,75 AD</v>
      </c>
    </row>
    <row r="1171" spans="1:5" x14ac:dyDescent="0.25">
      <c r="A1171">
        <f t="shared" si="194"/>
        <v>1169</v>
      </c>
      <c r="B1171">
        <f t="shared" si="195"/>
        <v>71916</v>
      </c>
      <c r="C1171" s="1">
        <f>IF(A1171-1&lt;=source!$B$3,source!$B$2,IF(A1171-1&lt;=(source!$B$3+source!$C$3),source!$C$2,IF(A1171-1&lt;=(source!$B$3+source!$C$3+source!$D$3),source!$D$2,IF(A1171-1&lt;=(source!$B$3+source!$C$3+source!$D$3+source!$E$3),source!$E$2,IF(A1171-1&lt;=(source!$B$3+source!$C$3+source!$D$3+source!$E$3+source!$F$3),source!$F$2,IF(A1171-1&lt;=(source!$B$3+source!$C$3+source!$D$3+source!$E$3+source!$F$3+source!$G$3),source!$G$2,IF(A1171-1&lt;=(source!$B$3+source!$C$3+source!$D$3+source!$E$3+source!$F$3+source!$G$3+source!$H$3),source!$H$2,IF(A1171-1&lt;=(source!$B$3+source!$C$3+source!$D$3+source!$E$3+source!$F$3+source!$G$3+source!$H$3+source!$I$3),source!$I$2,source!$I$2))))))))</f>
        <v>3</v>
      </c>
      <c r="D1171">
        <f t="shared" si="196"/>
        <v>5993</v>
      </c>
      <c r="E1171" t="str">
        <f t="shared" si="197"/>
        <v>1993 AD</v>
      </c>
    </row>
    <row r="1172" spans="1:5" x14ac:dyDescent="0.25">
      <c r="A1172">
        <f t="shared" si="194"/>
        <v>1170</v>
      </c>
      <c r="B1172">
        <f t="shared" si="195"/>
        <v>71919</v>
      </c>
      <c r="C1172" s="1">
        <f>IF(A1172-1&lt;=source!$B$3,source!$B$2,IF(A1172-1&lt;=(source!$B$3+source!$C$3),source!$C$2,IF(A1172-1&lt;=(source!$B$3+source!$C$3+source!$D$3),source!$D$2,IF(A1172-1&lt;=(source!$B$3+source!$C$3+source!$D$3+source!$E$3),source!$E$2,IF(A1172-1&lt;=(source!$B$3+source!$C$3+source!$D$3+source!$E$3+source!$F$3),source!$F$2,IF(A1172-1&lt;=(source!$B$3+source!$C$3+source!$D$3+source!$E$3+source!$F$3+source!$G$3),source!$G$2,IF(A1172-1&lt;=(source!$B$3+source!$C$3+source!$D$3+source!$E$3+source!$F$3+source!$G$3+source!$H$3),source!$H$2,IF(A1172-1&lt;=(source!$B$3+source!$C$3+source!$D$3+source!$E$3+source!$F$3+source!$G$3+source!$H$3+source!$I$3),source!$I$2,source!$I$2))))))))</f>
        <v>3</v>
      </c>
      <c r="D1172">
        <f t="shared" si="196"/>
        <v>5993.25</v>
      </c>
      <c r="E1172" t="str">
        <f t="shared" si="197"/>
        <v>1993,25 AD</v>
      </c>
    </row>
    <row r="1173" spans="1:5" x14ac:dyDescent="0.25">
      <c r="A1173">
        <f t="shared" si="194"/>
        <v>1171</v>
      </c>
      <c r="B1173">
        <f t="shared" si="195"/>
        <v>71922</v>
      </c>
      <c r="C1173" s="1">
        <f>IF(A1173-1&lt;=source!$B$3,source!$B$2,IF(A1173-1&lt;=(source!$B$3+source!$C$3),source!$C$2,IF(A1173-1&lt;=(source!$B$3+source!$C$3+source!$D$3),source!$D$2,IF(A1173-1&lt;=(source!$B$3+source!$C$3+source!$D$3+source!$E$3),source!$E$2,IF(A1173-1&lt;=(source!$B$3+source!$C$3+source!$D$3+source!$E$3+source!$F$3),source!$F$2,IF(A1173-1&lt;=(source!$B$3+source!$C$3+source!$D$3+source!$E$3+source!$F$3+source!$G$3),source!$G$2,IF(A1173-1&lt;=(source!$B$3+source!$C$3+source!$D$3+source!$E$3+source!$F$3+source!$G$3+source!$H$3),source!$H$2,IF(A1173-1&lt;=(source!$B$3+source!$C$3+source!$D$3+source!$E$3+source!$F$3+source!$G$3+source!$H$3+source!$I$3),source!$I$2,source!$I$2))))))))</f>
        <v>3</v>
      </c>
      <c r="D1173">
        <f t="shared" si="196"/>
        <v>5993.5</v>
      </c>
      <c r="E1173" t="str">
        <f t="shared" si="197"/>
        <v>1993,5 AD</v>
      </c>
    </row>
    <row r="1174" spans="1:5" x14ac:dyDescent="0.25">
      <c r="A1174">
        <f t="shared" si="194"/>
        <v>1172</v>
      </c>
      <c r="B1174">
        <f t="shared" si="195"/>
        <v>71925</v>
      </c>
      <c r="C1174" s="1">
        <f>IF(A1174-1&lt;=source!$B$3,source!$B$2,IF(A1174-1&lt;=(source!$B$3+source!$C$3),source!$C$2,IF(A1174-1&lt;=(source!$B$3+source!$C$3+source!$D$3),source!$D$2,IF(A1174-1&lt;=(source!$B$3+source!$C$3+source!$D$3+source!$E$3),source!$E$2,IF(A1174-1&lt;=(source!$B$3+source!$C$3+source!$D$3+source!$E$3+source!$F$3),source!$F$2,IF(A1174-1&lt;=(source!$B$3+source!$C$3+source!$D$3+source!$E$3+source!$F$3+source!$G$3),source!$G$2,IF(A1174-1&lt;=(source!$B$3+source!$C$3+source!$D$3+source!$E$3+source!$F$3+source!$G$3+source!$H$3),source!$H$2,IF(A1174-1&lt;=(source!$B$3+source!$C$3+source!$D$3+source!$E$3+source!$F$3+source!$G$3+source!$H$3+source!$I$3),source!$I$2,source!$I$2))))))))</f>
        <v>3</v>
      </c>
      <c r="D1174">
        <f t="shared" si="196"/>
        <v>5993.75</v>
      </c>
      <c r="E1174" t="str">
        <f t="shared" si="197"/>
        <v>1993,75 AD</v>
      </c>
    </row>
    <row r="1175" spans="1:5" x14ac:dyDescent="0.25">
      <c r="A1175">
        <f t="shared" si="194"/>
        <v>1173</v>
      </c>
      <c r="B1175">
        <f t="shared" si="195"/>
        <v>71928</v>
      </c>
      <c r="C1175" s="1">
        <f>IF(A1175-1&lt;=source!$B$3,source!$B$2,IF(A1175-1&lt;=(source!$B$3+source!$C$3),source!$C$2,IF(A1175-1&lt;=(source!$B$3+source!$C$3+source!$D$3),source!$D$2,IF(A1175-1&lt;=(source!$B$3+source!$C$3+source!$D$3+source!$E$3),source!$E$2,IF(A1175-1&lt;=(source!$B$3+source!$C$3+source!$D$3+source!$E$3+source!$F$3),source!$F$2,IF(A1175-1&lt;=(source!$B$3+source!$C$3+source!$D$3+source!$E$3+source!$F$3+source!$G$3),source!$G$2,IF(A1175-1&lt;=(source!$B$3+source!$C$3+source!$D$3+source!$E$3+source!$F$3+source!$G$3+source!$H$3),source!$H$2,IF(A1175-1&lt;=(source!$B$3+source!$C$3+source!$D$3+source!$E$3+source!$F$3+source!$G$3+source!$H$3+source!$I$3),source!$I$2,source!$I$2))))))))</f>
        <v>3</v>
      </c>
      <c r="D1175">
        <f t="shared" si="196"/>
        <v>5994</v>
      </c>
      <c r="E1175" t="str">
        <f t="shared" si="197"/>
        <v>1994 AD</v>
      </c>
    </row>
    <row r="1176" spans="1:5" x14ac:dyDescent="0.25">
      <c r="A1176">
        <f t="shared" si="194"/>
        <v>1174</v>
      </c>
      <c r="B1176">
        <f t="shared" si="195"/>
        <v>71931</v>
      </c>
      <c r="C1176" s="1">
        <f>IF(A1176-1&lt;=source!$B$3,source!$B$2,IF(A1176-1&lt;=(source!$B$3+source!$C$3),source!$C$2,IF(A1176-1&lt;=(source!$B$3+source!$C$3+source!$D$3),source!$D$2,IF(A1176-1&lt;=(source!$B$3+source!$C$3+source!$D$3+source!$E$3),source!$E$2,IF(A1176-1&lt;=(source!$B$3+source!$C$3+source!$D$3+source!$E$3+source!$F$3),source!$F$2,IF(A1176-1&lt;=(source!$B$3+source!$C$3+source!$D$3+source!$E$3+source!$F$3+source!$G$3),source!$G$2,IF(A1176-1&lt;=(source!$B$3+source!$C$3+source!$D$3+source!$E$3+source!$F$3+source!$G$3+source!$H$3),source!$H$2,IF(A1176-1&lt;=(source!$B$3+source!$C$3+source!$D$3+source!$E$3+source!$F$3+source!$G$3+source!$H$3+source!$I$3),source!$I$2,source!$I$2))))))))</f>
        <v>3</v>
      </c>
      <c r="D1176">
        <f t="shared" si="196"/>
        <v>5994.25</v>
      </c>
      <c r="E1176" t="str">
        <f t="shared" si="197"/>
        <v>1994,25 AD</v>
      </c>
    </row>
    <row r="1177" spans="1:5" x14ac:dyDescent="0.25">
      <c r="A1177">
        <f t="shared" si="194"/>
        <v>1175</v>
      </c>
      <c r="B1177">
        <f t="shared" si="195"/>
        <v>71934</v>
      </c>
      <c r="C1177" s="1">
        <f>IF(A1177-1&lt;=source!$B$3,source!$B$2,IF(A1177-1&lt;=(source!$B$3+source!$C$3),source!$C$2,IF(A1177-1&lt;=(source!$B$3+source!$C$3+source!$D$3),source!$D$2,IF(A1177-1&lt;=(source!$B$3+source!$C$3+source!$D$3+source!$E$3),source!$E$2,IF(A1177-1&lt;=(source!$B$3+source!$C$3+source!$D$3+source!$E$3+source!$F$3),source!$F$2,IF(A1177-1&lt;=(source!$B$3+source!$C$3+source!$D$3+source!$E$3+source!$F$3+source!$G$3),source!$G$2,IF(A1177-1&lt;=(source!$B$3+source!$C$3+source!$D$3+source!$E$3+source!$F$3+source!$G$3+source!$H$3),source!$H$2,IF(A1177-1&lt;=(source!$B$3+source!$C$3+source!$D$3+source!$E$3+source!$F$3+source!$G$3+source!$H$3+source!$I$3),source!$I$2,source!$I$2))))))))</f>
        <v>3</v>
      </c>
      <c r="D1177">
        <f t="shared" si="196"/>
        <v>5994.5</v>
      </c>
      <c r="E1177" t="str">
        <f t="shared" si="197"/>
        <v>1994,5 AD</v>
      </c>
    </row>
    <row r="1178" spans="1:5" x14ac:dyDescent="0.25">
      <c r="A1178">
        <f t="shared" si="194"/>
        <v>1176</v>
      </c>
      <c r="B1178">
        <f t="shared" si="195"/>
        <v>71937</v>
      </c>
      <c r="C1178" s="1">
        <f>IF(A1178-1&lt;=source!$B$3,source!$B$2,IF(A1178-1&lt;=(source!$B$3+source!$C$3),source!$C$2,IF(A1178-1&lt;=(source!$B$3+source!$C$3+source!$D$3),source!$D$2,IF(A1178-1&lt;=(source!$B$3+source!$C$3+source!$D$3+source!$E$3),source!$E$2,IF(A1178-1&lt;=(source!$B$3+source!$C$3+source!$D$3+source!$E$3+source!$F$3),source!$F$2,IF(A1178-1&lt;=(source!$B$3+source!$C$3+source!$D$3+source!$E$3+source!$F$3+source!$G$3),source!$G$2,IF(A1178-1&lt;=(source!$B$3+source!$C$3+source!$D$3+source!$E$3+source!$F$3+source!$G$3+source!$H$3),source!$H$2,IF(A1178-1&lt;=(source!$B$3+source!$C$3+source!$D$3+source!$E$3+source!$F$3+source!$G$3+source!$H$3+source!$I$3),source!$I$2,source!$I$2))))))))</f>
        <v>3</v>
      </c>
      <c r="D1178">
        <f t="shared" si="196"/>
        <v>5994.75</v>
      </c>
      <c r="E1178" t="str">
        <f t="shared" si="197"/>
        <v>1994,75 AD</v>
      </c>
    </row>
    <row r="1179" spans="1:5" x14ac:dyDescent="0.25">
      <c r="A1179">
        <f t="shared" si="194"/>
        <v>1177</v>
      </c>
      <c r="B1179">
        <f t="shared" si="195"/>
        <v>71940</v>
      </c>
      <c r="C1179" s="1">
        <f>IF(A1179-1&lt;=source!$B$3,source!$B$2,IF(A1179-1&lt;=(source!$B$3+source!$C$3),source!$C$2,IF(A1179-1&lt;=(source!$B$3+source!$C$3+source!$D$3),source!$D$2,IF(A1179-1&lt;=(source!$B$3+source!$C$3+source!$D$3+source!$E$3),source!$E$2,IF(A1179-1&lt;=(source!$B$3+source!$C$3+source!$D$3+source!$E$3+source!$F$3),source!$F$2,IF(A1179-1&lt;=(source!$B$3+source!$C$3+source!$D$3+source!$E$3+source!$F$3+source!$G$3),source!$G$2,IF(A1179-1&lt;=(source!$B$3+source!$C$3+source!$D$3+source!$E$3+source!$F$3+source!$G$3+source!$H$3),source!$H$2,IF(A1179-1&lt;=(source!$B$3+source!$C$3+source!$D$3+source!$E$3+source!$F$3+source!$G$3+source!$H$3+source!$I$3),source!$I$2,source!$I$2))))))))</f>
        <v>3</v>
      </c>
      <c r="D1179">
        <f t="shared" si="196"/>
        <v>5995</v>
      </c>
      <c r="E1179" t="str">
        <f t="shared" si="197"/>
        <v>1995 AD</v>
      </c>
    </row>
    <row r="1180" spans="1:5" x14ac:dyDescent="0.25">
      <c r="A1180">
        <f t="shared" si="194"/>
        <v>1178</v>
      </c>
      <c r="B1180">
        <f t="shared" si="195"/>
        <v>71943</v>
      </c>
      <c r="C1180" s="1">
        <f>IF(A1180-1&lt;=source!$B$3,source!$B$2,IF(A1180-1&lt;=(source!$B$3+source!$C$3),source!$C$2,IF(A1180-1&lt;=(source!$B$3+source!$C$3+source!$D$3),source!$D$2,IF(A1180-1&lt;=(source!$B$3+source!$C$3+source!$D$3+source!$E$3),source!$E$2,IF(A1180-1&lt;=(source!$B$3+source!$C$3+source!$D$3+source!$E$3+source!$F$3),source!$F$2,IF(A1180-1&lt;=(source!$B$3+source!$C$3+source!$D$3+source!$E$3+source!$F$3+source!$G$3),source!$G$2,IF(A1180-1&lt;=(source!$B$3+source!$C$3+source!$D$3+source!$E$3+source!$F$3+source!$G$3+source!$H$3),source!$H$2,IF(A1180-1&lt;=(source!$B$3+source!$C$3+source!$D$3+source!$E$3+source!$F$3+source!$G$3+source!$H$3+source!$I$3),source!$I$2,source!$I$2))))))))</f>
        <v>3</v>
      </c>
      <c r="D1180">
        <f t="shared" si="196"/>
        <v>5995.25</v>
      </c>
      <c r="E1180" t="str">
        <f t="shared" si="197"/>
        <v>1995,25 AD</v>
      </c>
    </row>
    <row r="1181" spans="1:5" x14ac:dyDescent="0.25">
      <c r="A1181">
        <f t="shared" si="194"/>
        <v>1179</v>
      </c>
      <c r="B1181">
        <f t="shared" si="195"/>
        <v>71946</v>
      </c>
      <c r="C1181" s="1">
        <f>IF(A1181-1&lt;=source!$B$3,source!$B$2,IF(A1181-1&lt;=(source!$B$3+source!$C$3),source!$C$2,IF(A1181-1&lt;=(source!$B$3+source!$C$3+source!$D$3),source!$D$2,IF(A1181-1&lt;=(source!$B$3+source!$C$3+source!$D$3+source!$E$3),source!$E$2,IF(A1181-1&lt;=(source!$B$3+source!$C$3+source!$D$3+source!$E$3+source!$F$3),source!$F$2,IF(A1181-1&lt;=(source!$B$3+source!$C$3+source!$D$3+source!$E$3+source!$F$3+source!$G$3),source!$G$2,IF(A1181-1&lt;=(source!$B$3+source!$C$3+source!$D$3+source!$E$3+source!$F$3+source!$G$3+source!$H$3),source!$H$2,IF(A1181-1&lt;=(source!$B$3+source!$C$3+source!$D$3+source!$E$3+source!$F$3+source!$G$3+source!$H$3+source!$I$3),source!$I$2,source!$I$2))))))))</f>
        <v>3</v>
      </c>
      <c r="D1181">
        <f t="shared" si="196"/>
        <v>5995.5</v>
      </c>
      <c r="E1181" t="str">
        <f t="shared" si="197"/>
        <v>1995,5 AD</v>
      </c>
    </row>
    <row r="1182" spans="1:5" x14ac:dyDescent="0.25">
      <c r="A1182">
        <f t="shared" si="194"/>
        <v>1180</v>
      </c>
      <c r="B1182">
        <f t="shared" si="195"/>
        <v>71949</v>
      </c>
      <c r="C1182" s="1">
        <f>IF(A1182-1&lt;=source!$B$3,source!$B$2,IF(A1182-1&lt;=(source!$B$3+source!$C$3),source!$C$2,IF(A1182-1&lt;=(source!$B$3+source!$C$3+source!$D$3),source!$D$2,IF(A1182-1&lt;=(source!$B$3+source!$C$3+source!$D$3+source!$E$3),source!$E$2,IF(A1182-1&lt;=(source!$B$3+source!$C$3+source!$D$3+source!$E$3+source!$F$3),source!$F$2,IF(A1182-1&lt;=(source!$B$3+source!$C$3+source!$D$3+source!$E$3+source!$F$3+source!$G$3),source!$G$2,IF(A1182-1&lt;=(source!$B$3+source!$C$3+source!$D$3+source!$E$3+source!$F$3+source!$G$3+source!$H$3),source!$H$2,IF(A1182-1&lt;=(source!$B$3+source!$C$3+source!$D$3+source!$E$3+source!$F$3+source!$G$3+source!$H$3+source!$I$3),source!$I$2,source!$I$2))))))))</f>
        <v>3</v>
      </c>
      <c r="D1182">
        <f t="shared" si="196"/>
        <v>5995.75</v>
      </c>
      <c r="E1182" t="str">
        <f t="shared" si="197"/>
        <v>1995,75 AD</v>
      </c>
    </row>
    <row r="1183" spans="1:5" x14ac:dyDescent="0.25">
      <c r="A1183">
        <f t="shared" si="194"/>
        <v>1181</v>
      </c>
      <c r="B1183">
        <f t="shared" si="195"/>
        <v>71952</v>
      </c>
      <c r="C1183" s="1">
        <f>IF(A1183-1&lt;=source!$B$3,source!$B$2,IF(A1183-1&lt;=(source!$B$3+source!$C$3),source!$C$2,IF(A1183-1&lt;=(source!$B$3+source!$C$3+source!$D$3),source!$D$2,IF(A1183-1&lt;=(source!$B$3+source!$C$3+source!$D$3+source!$E$3),source!$E$2,IF(A1183-1&lt;=(source!$B$3+source!$C$3+source!$D$3+source!$E$3+source!$F$3),source!$F$2,IF(A1183-1&lt;=(source!$B$3+source!$C$3+source!$D$3+source!$E$3+source!$F$3+source!$G$3),source!$G$2,IF(A1183-1&lt;=(source!$B$3+source!$C$3+source!$D$3+source!$E$3+source!$F$3+source!$G$3+source!$H$3),source!$H$2,IF(A1183-1&lt;=(source!$B$3+source!$C$3+source!$D$3+source!$E$3+source!$F$3+source!$G$3+source!$H$3+source!$I$3),source!$I$2,source!$I$2))))))))</f>
        <v>3</v>
      </c>
      <c r="D1183">
        <f t="shared" si="196"/>
        <v>5996</v>
      </c>
      <c r="E1183" t="str">
        <f t="shared" si="197"/>
        <v>1996 AD</v>
      </c>
    </row>
    <row r="1184" spans="1:5" x14ac:dyDescent="0.25">
      <c r="A1184">
        <f t="shared" si="194"/>
        <v>1182</v>
      </c>
      <c r="B1184">
        <f t="shared" si="195"/>
        <v>71955</v>
      </c>
      <c r="C1184" s="1">
        <f>IF(A1184-1&lt;=source!$B$3,source!$B$2,IF(A1184-1&lt;=(source!$B$3+source!$C$3),source!$C$2,IF(A1184-1&lt;=(source!$B$3+source!$C$3+source!$D$3),source!$D$2,IF(A1184-1&lt;=(source!$B$3+source!$C$3+source!$D$3+source!$E$3),source!$E$2,IF(A1184-1&lt;=(source!$B$3+source!$C$3+source!$D$3+source!$E$3+source!$F$3),source!$F$2,IF(A1184-1&lt;=(source!$B$3+source!$C$3+source!$D$3+source!$E$3+source!$F$3+source!$G$3),source!$G$2,IF(A1184-1&lt;=(source!$B$3+source!$C$3+source!$D$3+source!$E$3+source!$F$3+source!$G$3+source!$H$3),source!$H$2,IF(A1184-1&lt;=(source!$B$3+source!$C$3+source!$D$3+source!$E$3+source!$F$3+source!$G$3+source!$H$3+source!$I$3),source!$I$2,source!$I$2))))))))</f>
        <v>3</v>
      </c>
      <c r="D1184">
        <f t="shared" si="196"/>
        <v>5996.25</v>
      </c>
      <c r="E1184" t="str">
        <f t="shared" si="197"/>
        <v>1996,25 AD</v>
      </c>
    </row>
    <row r="1185" spans="1:5" x14ac:dyDescent="0.25">
      <c r="A1185">
        <f t="shared" si="194"/>
        <v>1183</v>
      </c>
      <c r="B1185">
        <f t="shared" si="195"/>
        <v>71958</v>
      </c>
      <c r="C1185" s="1">
        <f>IF(A1185-1&lt;=source!$B$3,source!$B$2,IF(A1185-1&lt;=(source!$B$3+source!$C$3),source!$C$2,IF(A1185-1&lt;=(source!$B$3+source!$C$3+source!$D$3),source!$D$2,IF(A1185-1&lt;=(source!$B$3+source!$C$3+source!$D$3+source!$E$3),source!$E$2,IF(A1185-1&lt;=(source!$B$3+source!$C$3+source!$D$3+source!$E$3+source!$F$3),source!$F$2,IF(A1185-1&lt;=(source!$B$3+source!$C$3+source!$D$3+source!$E$3+source!$F$3+source!$G$3),source!$G$2,IF(A1185-1&lt;=(source!$B$3+source!$C$3+source!$D$3+source!$E$3+source!$F$3+source!$G$3+source!$H$3),source!$H$2,IF(A1185-1&lt;=(source!$B$3+source!$C$3+source!$D$3+source!$E$3+source!$F$3+source!$G$3+source!$H$3+source!$I$3),source!$I$2,source!$I$2))))))))</f>
        <v>3</v>
      </c>
      <c r="D1185">
        <f t="shared" si="196"/>
        <v>5996.5</v>
      </c>
      <c r="E1185" t="str">
        <f t="shared" si="197"/>
        <v>1996,5 AD</v>
      </c>
    </row>
    <row r="1186" spans="1:5" x14ac:dyDescent="0.25">
      <c r="A1186">
        <f t="shared" si="194"/>
        <v>1184</v>
      </c>
      <c r="B1186">
        <f t="shared" si="195"/>
        <v>71961</v>
      </c>
      <c r="C1186" s="1">
        <f>IF(A1186-1&lt;=source!$B$3,source!$B$2,IF(A1186-1&lt;=(source!$B$3+source!$C$3),source!$C$2,IF(A1186-1&lt;=(source!$B$3+source!$C$3+source!$D$3),source!$D$2,IF(A1186-1&lt;=(source!$B$3+source!$C$3+source!$D$3+source!$E$3),source!$E$2,IF(A1186-1&lt;=(source!$B$3+source!$C$3+source!$D$3+source!$E$3+source!$F$3),source!$F$2,IF(A1186-1&lt;=(source!$B$3+source!$C$3+source!$D$3+source!$E$3+source!$F$3+source!$G$3),source!$G$2,IF(A1186-1&lt;=(source!$B$3+source!$C$3+source!$D$3+source!$E$3+source!$F$3+source!$G$3+source!$H$3),source!$H$2,IF(A1186-1&lt;=(source!$B$3+source!$C$3+source!$D$3+source!$E$3+source!$F$3+source!$G$3+source!$H$3+source!$I$3),source!$I$2,source!$I$2))))))))</f>
        <v>3</v>
      </c>
      <c r="D1186">
        <f t="shared" si="196"/>
        <v>5996.75</v>
      </c>
      <c r="E1186" t="str">
        <f t="shared" si="197"/>
        <v>1996,75 AD</v>
      </c>
    </row>
    <row r="1187" spans="1:5" x14ac:dyDescent="0.25">
      <c r="A1187">
        <f t="shared" si="194"/>
        <v>1185</v>
      </c>
      <c r="B1187">
        <f t="shared" si="195"/>
        <v>71964</v>
      </c>
      <c r="C1187" s="1">
        <f>IF(A1187-1&lt;=source!$B$3,source!$B$2,IF(A1187-1&lt;=(source!$B$3+source!$C$3),source!$C$2,IF(A1187-1&lt;=(source!$B$3+source!$C$3+source!$D$3),source!$D$2,IF(A1187-1&lt;=(source!$B$3+source!$C$3+source!$D$3+source!$E$3),source!$E$2,IF(A1187-1&lt;=(source!$B$3+source!$C$3+source!$D$3+source!$E$3+source!$F$3),source!$F$2,IF(A1187-1&lt;=(source!$B$3+source!$C$3+source!$D$3+source!$E$3+source!$F$3+source!$G$3),source!$G$2,IF(A1187-1&lt;=(source!$B$3+source!$C$3+source!$D$3+source!$E$3+source!$F$3+source!$G$3+source!$H$3),source!$H$2,IF(A1187-1&lt;=(source!$B$3+source!$C$3+source!$D$3+source!$E$3+source!$F$3+source!$G$3+source!$H$3+source!$I$3),source!$I$2,source!$I$2))))))))</f>
        <v>3</v>
      </c>
      <c r="D1187">
        <f t="shared" si="196"/>
        <v>5997</v>
      </c>
      <c r="E1187" t="str">
        <f t="shared" si="197"/>
        <v>1997 AD</v>
      </c>
    </row>
    <row r="1188" spans="1:5" x14ac:dyDescent="0.25">
      <c r="A1188">
        <f t="shared" si="194"/>
        <v>1186</v>
      </c>
      <c r="B1188">
        <f t="shared" si="195"/>
        <v>71967</v>
      </c>
      <c r="C1188" s="1">
        <f>IF(A1188-1&lt;=source!$B$3,source!$B$2,IF(A1188-1&lt;=(source!$B$3+source!$C$3),source!$C$2,IF(A1188-1&lt;=(source!$B$3+source!$C$3+source!$D$3),source!$D$2,IF(A1188-1&lt;=(source!$B$3+source!$C$3+source!$D$3+source!$E$3),source!$E$2,IF(A1188-1&lt;=(source!$B$3+source!$C$3+source!$D$3+source!$E$3+source!$F$3),source!$F$2,IF(A1188-1&lt;=(source!$B$3+source!$C$3+source!$D$3+source!$E$3+source!$F$3+source!$G$3),source!$G$2,IF(A1188-1&lt;=(source!$B$3+source!$C$3+source!$D$3+source!$E$3+source!$F$3+source!$G$3+source!$H$3),source!$H$2,IF(A1188-1&lt;=(source!$B$3+source!$C$3+source!$D$3+source!$E$3+source!$F$3+source!$G$3+source!$H$3+source!$I$3),source!$I$2,source!$I$2))))))))</f>
        <v>3</v>
      </c>
      <c r="D1188">
        <f t="shared" si="196"/>
        <v>5997.25</v>
      </c>
      <c r="E1188" t="str">
        <f t="shared" si="197"/>
        <v>1997,25 AD</v>
      </c>
    </row>
    <row r="1189" spans="1:5" x14ac:dyDescent="0.25">
      <c r="A1189">
        <f t="shared" si="194"/>
        <v>1187</v>
      </c>
      <c r="B1189">
        <f t="shared" si="195"/>
        <v>71970</v>
      </c>
      <c r="C1189" s="1">
        <f>IF(A1189-1&lt;=source!$B$3,source!$B$2,IF(A1189-1&lt;=(source!$B$3+source!$C$3),source!$C$2,IF(A1189-1&lt;=(source!$B$3+source!$C$3+source!$D$3),source!$D$2,IF(A1189-1&lt;=(source!$B$3+source!$C$3+source!$D$3+source!$E$3),source!$E$2,IF(A1189-1&lt;=(source!$B$3+source!$C$3+source!$D$3+source!$E$3+source!$F$3),source!$F$2,IF(A1189-1&lt;=(source!$B$3+source!$C$3+source!$D$3+source!$E$3+source!$F$3+source!$G$3),source!$G$2,IF(A1189-1&lt;=(source!$B$3+source!$C$3+source!$D$3+source!$E$3+source!$F$3+source!$G$3+source!$H$3),source!$H$2,IF(A1189-1&lt;=(source!$B$3+source!$C$3+source!$D$3+source!$E$3+source!$F$3+source!$G$3+source!$H$3+source!$I$3),source!$I$2,source!$I$2))))))))</f>
        <v>3</v>
      </c>
      <c r="D1189">
        <f t="shared" si="196"/>
        <v>5997.5</v>
      </c>
      <c r="E1189" t="str">
        <f t="shared" si="197"/>
        <v>1997,5 AD</v>
      </c>
    </row>
    <row r="1190" spans="1:5" x14ac:dyDescent="0.25">
      <c r="A1190">
        <f t="shared" si="194"/>
        <v>1188</v>
      </c>
      <c r="B1190">
        <f t="shared" si="195"/>
        <v>71973</v>
      </c>
      <c r="C1190" s="1">
        <f>IF(A1190-1&lt;=source!$B$3,source!$B$2,IF(A1190-1&lt;=(source!$B$3+source!$C$3),source!$C$2,IF(A1190-1&lt;=(source!$B$3+source!$C$3+source!$D$3),source!$D$2,IF(A1190-1&lt;=(source!$B$3+source!$C$3+source!$D$3+source!$E$3),source!$E$2,IF(A1190-1&lt;=(source!$B$3+source!$C$3+source!$D$3+source!$E$3+source!$F$3),source!$F$2,IF(A1190-1&lt;=(source!$B$3+source!$C$3+source!$D$3+source!$E$3+source!$F$3+source!$G$3),source!$G$2,IF(A1190-1&lt;=(source!$B$3+source!$C$3+source!$D$3+source!$E$3+source!$F$3+source!$G$3+source!$H$3),source!$H$2,IF(A1190-1&lt;=(source!$B$3+source!$C$3+source!$D$3+source!$E$3+source!$F$3+source!$G$3+source!$H$3+source!$I$3),source!$I$2,source!$I$2))))))))</f>
        <v>3</v>
      </c>
      <c r="D1190">
        <f t="shared" si="196"/>
        <v>5997.75</v>
      </c>
      <c r="E1190" t="str">
        <f t="shared" si="197"/>
        <v>1997,75 AD</v>
      </c>
    </row>
    <row r="1191" spans="1:5" x14ac:dyDescent="0.25">
      <c r="A1191">
        <f t="shared" si="194"/>
        <v>1189</v>
      </c>
      <c r="B1191">
        <f t="shared" si="195"/>
        <v>71976</v>
      </c>
      <c r="C1191" s="1">
        <f>IF(A1191-1&lt;=source!$B$3,source!$B$2,IF(A1191-1&lt;=(source!$B$3+source!$C$3),source!$C$2,IF(A1191-1&lt;=(source!$B$3+source!$C$3+source!$D$3),source!$D$2,IF(A1191-1&lt;=(source!$B$3+source!$C$3+source!$D$3+source!$E$3),source!$E$2,IF(A1191-1&lt;=(source!$B$3+source!$C$3+source!$D$3+source!$E$3+source!$F$3),source!$F$2,IF(A1191-1&lt;=(source!$B$3+source!$C$3+source!$D$3+source!$E$3+source!$F$3+source!$G$3),source!$G$2,IF(A1191-1&lt;=(source!$B$3+source!$C$3+source!$D$3+source!$E$3+source!$F$3+source!$G$3+source!$H$3),source!$H$2,IF(A1191-1&lt;=(source!$B$3+source!$C$3+source!$D$3+source!$E$3+source!$F$3+source!$G$3+source!$H$3+source!$I$3),source!$I$2,source!$I$2))))))))</f>
        <v>3</v>
      </c>
      <c r="D1191">
        <f t="shared" si="196"/>
        <v>5998</v>
      </c>
      <c r="E1191" t="str">
        <f t="shared" si="197"/>
        <v>1998 AD</v>
      </c>
    </row>
    <row r="1192" spans="1:5" x14ac:dyDescent="0.25">
      <c r="A1192">
        <f t="shared" si="194"/>
        <v>1190</v>
      </c>
      <c r="B1192">
        <f t="shared" si="195"/>
        <v>71979</v>
      </c>
      <c r="C1192" s="1">
        <f>IF(A1192-1&lt;=source!$B$3,source!$B$2,IF(A1192-1&lt;=(source!$B$3+source!$C$3),source!$C$2,IF(A1192-1&lt;=(source!$B$3+source!$C$3+source!$D$3),source!$D$2,IF(A1192-1&lt;=(source!$B$3+source!$C$3+source!$D$3+source!$E$3),source!$E$2,IF(A1192-1&lt;=(source!$B$3+source!$C$3+source!$D$3+source!$E$3+source!$F$3),source!$F$2,IF(A1192-1&lt;=(source!$B$3+source!$C$3+source!$D$3+source!$E$3+source!$F$3+source!$G$3),source!$G$2,IF(A1192-1&lt;=(source!$B$3+source!$C$3+source!$D$3+source!$E$3+source!$F$3+source!$G$3+source!$H$3),source!$H$2,IF(A1192-1&lt;=(source!$B$3+source!$C$3+source!$D$3+source!$E$3+source!$F$3+source!$G$3+source!$H$3+source!$I$3),source!$I$2,source!$I$2))))))))</f>
        <v>3</v>
      </c>
      <c r="D1192">
        <f t="shared" si="196"/>
        <v>5998.25</v>
      </c>
      <c r="E1192" t="str">
        <f t="shared" si="197"/>
        <v>1998,25 AD</v>
      </c>
    </row>
    <row r="1193" spans="1:5" x14ac:dyDescent="0.25">
      <c r="A1193">
        <f t="shared" si="194"/>
        <v>1191</v>
      </c>
      <c r="B1193">
        <f t="shared" si="195"/>
        <v>71982</v>
      </c>
      <c r="C1193" s="1">
        <f>IF(A1193-1&lt;=source!$B$3,source!$B$2,IF(A1193-1&lt;=(source!$B$3+source!$C$3),source!$C$2,IF(A1193-1&lt;=(source!$B$3+source!$C$3+source!$D$3),source!$D$2,IF(A1193-1&lt;=(source!$B$3+source!$C$3+source!$D$3+source!$E$3),source!$E$2,IF(A1193-1&lt;=(source!$B$3+source!$C$3+source!$D$3+source!$E$3+source!$F$3),source!$F$2,IF(A1193-1&lt;=(source!$B$3+source!$C$3+source!$D$3+source!$E$3+source!$F$3+source!$G$3),source!$G$2,IF(A1193-1&lt;=(source!$B$3+source!$C$3+source!$D$3+source!$E$3+source!$F$3+source!$G$3+source!$H$3),source!$H$2,IF(A1193-1&lt;=(source!$B$3+source!$C$3+source!$D$3+source!$E$3+source!$F$3+source!$G$3+source!$H$3+source!$I$3),source!$I$2,source!$I$2))))))))</f>
        <v>3</v>
      </c>
      <c r="D1193">
        <f t="shared" si="196"/>
        <v>5998.5</v>
      </c>
      <c r="E1193" t="str">
        <f t="shared" si="197"/>
        <v>1998,5 AD</v>
      </c>
    </row>
    <row r="1194" spans="1:5" x14ac:dyDescent="0.25">
      <c r="A1194">
        <f t="shared" si="194"/>
        <v>1192</v>
      </c>
      <c r="B1194">
        <f t="shared" si="195"/>
        <v>71985</v>
      </c>
      <c r="C1194" s="1">
        <f>IF(A1194-1&lt;=source!$B$3,source!$B$2,IF(A1194-1&lt;=(source!$B$3+source!$C$3),source!$C$2,IF(A1194-1&lt;=(source!$B$3+source!$C$3+source!$D$3),source!$D$2,IF(A1194-1&lt;=(source!$B$3+source!$C$3+source!$D$3+source!$E$3),source!$E$2,IF(A1194-1&lt;=(source!$B$3+source!$C$3+source!$D$3+source!$E$3+source!$F$3),source!$F$2,IF(A1194-1&lt;=(source!$B$3+source!$C$3+source!$D$3+source!$E$3+source!$F$3+source!$G$3),source!$G$2,IF(A1194-1&lt;=(source!$B$3+source!$C$3+source!$D$3+source!$E$3+source!$F$3+source!$G$3+source!$H$3),source!$H$2,IF(A1194-1&lt;=(source!$B$3+source!$C$3+source!$D$3+source!$E$3+source!$F$3+source!$G$3+source!$H$3+source!$I$3),source!$I$2,source!$I$2))))))))</f>
        <v>3</v>
      </c>
      <c r="D1194">
        <f t="shared" si="196"/>
        <v>5998.75</v>
      </c>
      <c r="E1194" t="str">
        <f t="shared" si="197"/>
        <v>1998,75 AD</v>
      </c>
    </row>
    <row r="1195" spans="1:5" x14ac:dyDescent="0.25">
      <c r="A1195">
        <f t="shared" si="194"/>
        <v>1193</v>
      </c>
      <c r="B1195">
        <f t="shared" si="195"/>
        <v>71988</v>
      </c>
      <c r="C1195" s="1">
        <f>IF(A1195-1&lt;=source!$B$3,source!$B$2,IF(A1195-1&lt;=(source!$B$3+source!$C$3),source!$C$2,IF(A1195-1&lt;=(source!$B$3+source!$C$3+source!$D$3),source!$D$2,IF(A1195-1&lt;=(source!$B$3+source!$C$3+source!$D$3+source!$E$3),source!$E$2,IF(A1195-1&lt;=(source!$B$3+source!$C$3+source!$D$3+source!$E$3+source!$F$3),source!$F$2,IF(A1195-1&lt;=(source!$B$3+source!$C$3+source!$D$3+source!$E$3+source!$F$3+source!$G$3),source!$G$2,IF(A1195-1&lt;=(source!$B$3+source!$C$3+source!$D$3+source!$E$3+source!$F$3+source!$G$3+source!$H$3),source!$H$2,IF(A1195-1&lt;=(source!$B$3+source!$C$3+source!$D$3+source!$E$3+source!$F$3+source!$G$3+source!$H$3+source!$I$3),source!$I$2,source!$I$2))))))))</f>
        <v>3</v>
      </c>
      <c r="D1195">
        <f t="shared" si="196"/>
        <v>5999</v>
      </c>
      <c r="E1195" t="str">
        <f t="shared" si="197"/>
        <v>1999 AD</v>
      </c>
    </row>
    <row r="1196" spans="1:5" x14ac:dyDescent="0.25">
      <c r="A1196">
        <f t="shared" si="194"/>
        <v>1194</v>
      </c>
      <c r="B1196">
        <f t="shared" si="195"/>
        <v>71991</v>
      </c>
      <c r="C1196" s="1">
        <f>IF(A1196-1&lt;=source!$B$3,source!$B$2,IF(A1196-1&lt;=(source!$B$3+source!$C$3),source!$C$2,IF(A1196-1&lt;=(source!$B$3+source!$C$3+source!$D$3),source!$D$2,IF(A1196-1&lt;=(source!$B$3+source!$C$3+source!$D$3+source!$E$3),source!$E$2,IF(A1196-1&lt;=(source!$B$3+source!$C$3+source!$D$3+source!$E$3+source!$F$3),source!$F$2,IF(A1196-1&lt;=(source!$B$3+source!$C$3+source!$D$3+source!$E$3+source!$F$3+source!$G$3),source!$G$2,IF(A1196-1&lt;=(source!$B$3+source!$C$3+source!$D$3+source!$E$3+source!$F$3+source!$G$3+source!$H$3),source!$H$2,IF(A1196-1&lt;=(source!$B$3+source!$C$3+source!$D$3+source!$E$3+source!$F$3+source!$G$3+source!$H$3+source!$I$3),source!$I$2,source!$I$2))))))))</f>
        <v>3</v>
      </c>
      <c r="D1196">
        <f t="shared" si="196"/>
        <v>5999.25</v>
      </c>
      <c r="E1196" t="str">
        <f t="shared" si="197"/>
        <v>1999,25 AD</v>
      </c>
    </row>
    <row r="1197" spans="1:5" x14ac:dyDescent="0.25">
      <c r="A1197">
        <f t="shared" si="194"/>
        <v>1195</v>
      </c>
      <c r="B1197">
        <f t="shared" si="195"/>
        <v>71994</v>
      </c>
      <c r="C1197" s="1">
        <f>IF(A1197-1&lt;=source!$B$3,source!$B$2,IF(A1197-1&lt;=(source!$B$3+source!$C$3),source!$C$2,IF(A1197-1&lt;=(source!$B$3+source!$C$3+source!$D$3),source!$D$2,IF(A1197-1&lt;=(source!$B$3+source!$C$3+source!$D$3+source!$E$3),source!$E$2,IF(A1197-1&lt;=(source!$B$3+source!$C$3+source!$D$3+source!$E$3+source!$F$3),source!$F$2,IF(A1197-1&lt;=(source!$B$3+source!$C$3+source!$D$3+source!$E$3+source!$F$3+source!$G$3),source!$G$2,IF(A1197-1&lt;=(source!$B$3+source!$C$3+source!$D$3+source!$E$3+source!$F$3+source!$G$3+source!$H$3),source!$H$2,IF(A1197-1&lt;=(source!$B$3+source!$C$3+source!$D$3+source!$E$3+source!$F$3+source!$G$3+source!$H$3+source!$I$3),source!$I$2,source!$I$2))))))))</f>
        <v>3</v>
      </c>
      <c r="D1197">
        <f t="shared" si="196"/>
        <v>5999.5</v>
      </c>
      <c r="E1197" t="str">
        <f t="shared" si="197"/>
        <v>1999,5 AD</v>
      </c>
    </row>
    <row r="1198" spans="1:5" x14ac:dyDescent="0.25">
      <c r="A1198">
        <f t="shared" si="194"/>
        <v>1196</v>
      </c>
      <c r="B1198">
        <f t="shared" si="195"/>
        <v>71997</v>
      </c>
      <c r="C1198" s="1">
        <f>IF(A1198-1&lt;=source!$B$3,source!$B$2,IF(A1198-1&lt;=(source!$B$3+source!$C$3),source!$C$2,IF(A1198-1&lt;=(source!$B$3+source!$C$3+source!$D$3),source!$D$2,IF(A1198-1&lt;=(source!$B$3+source!$C$3+source!$D$3+source!$E$3),source!$E$2,IF(A1198-1&lt;=(source!$B$3+source!$C$3+source!$D$3+source!$E$3+source!$F$3),source!$F$2,IF(A1198-1&lt;=(source!$B$3+source!$C$3+source!$D$3+source!$E$3+source!$F$3+source!$G$3),source!$G$2,IF(A1198-1&lt;=(source!$B$3+source!$C$3+source!$D$3+source!$E$3+source!$F$3+source!$G$3+source!$H$3),source!$H$2,IF(A1198-1&lt;=(source!$B$3+source!$C$3+source!$D$3+source!$E$3+source!$F$3+source!$G$3+source!$H$3+source!$I$3),source!$I$2,source!$I$2))))))))</f>
        <v>3</v>
      </c>
      <c r="D1198">
        <f t="shared" si="196"/>
        <v>5999.75</v>
      </c>
      <c r="E1198" t="str">
        <f t="shared" si="197"/>
        <v>1999,75 AD</v>
      </c>
    </row>
    <row r="1199" spans="1:5" x14ac:dyDescent="0.25">
      <c r="A1199">
        <f t="shared" si="194"/>
        <v>1197</v>
      </c>
      <c r="B1199">
        <f t="shared" si="195"/>
        <v>72000</v>
      </c>
      <c r="C1199" s="1">
        <f>IF(A1199-1&lt;=source!$B$3,source!$B$2,IF(A1199-1&lt;=(source!$B$3+source!$C$3),source!$C$2,IF(A1199-1&lt;=(source!$B$3+source!$C$3+source!$D$3),source!$D$2,IF(A1199-1&lt;=(source!$B$3+source!$C$3+source!$D$3+source!$E$3),source!$E$2,IF(A1199-1&lt;=(source!$B$3+source!$C$3+source!$D$3+source!$E$3+source!$F$3),source!$F$2,IF(A1199-1&lt;=(source!$B$3+source!$C$3+source!$D$3+source!$E$3+source!$F$3+source!$G$3),source!$G$2,IF(A1199-1&lt;=(source!$B$3+source!$C$3+source!$D$3+source!$E$3+source!$F$3+source!$G$3+source!$H$3),source!$H$2,IF(A1199-1&lt;=(source!$B$3+source!$C$3+source!$D$3+source!$E$3+source!$F$3+source!$G$3+source!$H$3+source!$I$3),source!$I$2,source!$I$2))))))))</f>
        <v>3</v>
      </c>
      <c r="D1199">
        <f t="shared" si="196"/>
        <v>6000</v>
      </c>
      <c r="E1199" t="str">
        <f t="shared" si="197"/>
        <v>2000 AD</v>
      </c>
    </row>
    <row r="1200" spans="1:5" x14ac:dyDescent="0.25">
      <c r="A1200">
        <f t="shared" si="194"/>
        <v>1198</v>
      </c>
      <c r="B1200">
        <f t="shared" si="195"/>
        <v>72003</v>
      </c>
      <c r="C1200" s="1">
        <f>IF(A1200-1&lt;=source!$B$3,source!$B$2,IF(A1200-1&lt;=(source!$B$3+source!$C$3),source!$C$2,IF(A1200-1&lt;=(source!$B$3+source!$C$3+source!$D$3),source!$D$2,IF(A1200-1&lt;=(source!$B$3+source!$C$3+source!$D$3+source!$E$3),source!$E$2,IF(A1200-1&lt;=(source!$B$3+source!$C$3+source!$D$3+source!$E$3+source!$F$3),source!$F$2,IF(A1200-1&lt;=(source!$B$3+source!$C$3+source!$D$3+source!$E$3+source!$F$3+source!$G$3),source!$G$2,IF(A1200-1&lt;=(source!$B$3+source!$C$3+source!$D$3+source!$E$3+source!$F$3+source!$G$3+source!$H$3),source!$H$2,IF(A1200-1&lt;=(source!$B$3+source!$C$3+source!$D$3+source!$E$3+source!$F$3+source!$G$3+source!$H$3+source!$I$3),source!$I$2,source!$I$2))))))))</f>
        <v>3</v>
      </c>
      <c r="D1200">
        <f t="shared" si="196"/>
        <v>6000.25</v>
      </c>
      <c r="E1200" t="str">
        <f t="shared" si="197"/>
        <v>2000,25 AD</v>
      </c>
    </row>
    <row r="1201" spans="1:5" x14ac:dyDescent="0.25">
      <c r="A1201">
        <f t="shared" si="194"/>
        <v>1199</v>
      </c>
      <c r="B1201">
        <f t="shared" si="195"/>
        <v>72006</v>
      </c>
      <c r="C1201" s="1">
        <f>IF(A1201-1&lt;=source!$B$3,source!$B$2,IF(A1201-1&lt;=(source!$B$3+source!$C$3),source!$C$2,IF(A1201-1&lt;=(source!$B$3+source!$C$3+source!$D$3),source!$D$2,IF(A1201-1&lt;=(source!$B$3+source!$C$3+source!$D$3+source!$E$3),source!$E$2,IF(A1201-1&lt;=(source!$B$3+source!$C$3+source!$D$3+source!$E$3+source!$F$3),source!$F$2,IF(A1201-1&lt;=(source!$B$3+source!$C$3+source!$D$3+source!$E$3+source!$F$3+source!$G$3),source!$G$2,IF(A1201-1&lt;=(source!$B$3+source!$C$3+source!$D$3+source!$E$3+source!$F$3+source!$G$3+source!$H$3),source!$H$2,IF(A1201-1&lt;=(source!$B$3+source!$C$3+source!$D$3+source!$E$3+source!$F$3+source!$G$3+source!$H$3+source!$I$3),source!$I$2,source!$I$2))))))))</f>
        <v>3</v>
      </c>
      <c r="D1201">
        <f t="shared" si="196"/>
        <v>6000.5</v>
      </c>
      <c r="E1201" t="str">
        <f t="shared" si="197"/>
        <v>2000,5 AD</v>
      </c>
    </row>
    <row r="1202" spans="1:5" x14ac:dyDescent="0.25">
      <c r="A1202">
        <f t="shared" si="194"/>
        <v>1200</v>
      </c>
      <c r="B1202">
        <f t="shared" si="195"/>
        <v>72009</v>
      </c>
      <c r="C1202" s="1">
        <f>IF(A1202-1&lt;=source!$B$3,source!$B$2,IF(A1202-1&lt;=(source!$B$3+source!$C$3),source!$C$2,IF(A1202-1&lt;=(source!$B$3+source!$C$3+source!$D$3),source!$D$2,IF(A1202-1&lt;=(source!$B$3+source!$C$3+source!$D$3+source!$E$3),source!$E$2,IF(A1202-1&lt;=(source!$B$3+source!$C$3+source!$D$3+source!$E$3+source!$F$3),source!$F$2,IF(A1202-1&lt;=(source!$B$3+source!$C$3+source!$D$3+source!$E$3+source!$F$3+source!$G$3),source!$G$2,IF(A1202-1&lt;=(source!$B$3+source!$C$3+source!$D$3+source!$E$3+source!$F$3+source!$G$3+source!$H$3),source!$H$2,IF(A1202-1&lt;=(source!$B$3+source!$C$3+source!$D$3+source!$E$3+source!$F$3+source!$G$3+source!$H$3+source!$I$3),source!$I$2,source!$I$2))))))))</f>
        <v>3</v>
      </c>
      <c r="D1202">
        <f t="shared" si="196"/>
        <v>6000.75</v>
      </c>
      <c r="E1202" t="str">
        <f t="shared" si="197"/>
        <v>2000,75 AD</v>
      </c>
    </row>
    <row r="1203" spans="1:5" x14ac:dyDescent="0.25">
      <c r="A1203">
        <f t="shared" si="194"/>
        <v>1201</v>
      </c>
      <c r="B1203">
        <f t="shared" si="195"/>
        <v>72012</v>
      </c>
      <c r="C1203" s="1">
        <f>IF(A1203-1&lt;=source!$B$3,source!$B$2,IF(A1203-1&lt;=(source!$B$3+source!$C$3),source!$C$2,IF(A1203-1&lt;=(source!$B$3+source!$C$3+source!$D$3),source!$D$2,IF(A1203-1&lt;=(source!$B$3+source!$C$3+source!$D$3+source!$E$3),source!$E$2,IF(A1203-1&lt;=(source!$B$3+source!$C$3+source!$D$3+source!$E$3+source!$F$3),source!$F$2,IF(A1203-1&lt;=(source!$B$3+source!$C$3+source!$D$3+source!$E$3+source!$F$3+source!$G$3),source!$G$2,IF(A1203-1&lt;=(source!$B$3+source!$C$3+source!$D$3+source!$E$3+source!$F$3+source!$G$3+source!$H$3),source!$H$2,IF(A1203-1&lt;=(source!$B$3+source!$C$3+source!$D$3+source!$E$3+source!$F$3+source!$G$3+source!$H$3+source!$I$3),source!$I$2,source!$I$2))))))))</f>
        <v>3</v>
      </c>
      <c r="D1203">
        <f t="shared" si="196"/>
        <v>6001</v>
      </c>
      <c r="E1203" t="str">
        <f t="shared" si="197"/>
        <v>2001 AD</v>
      </c>
    </row>
    <row r="1204" spans="1:5" x14ac:dyDescent="0.25">
      <c r="A1204">
        <f t="shared" si="194"/>
        <v>1202</v>
      </c>
      <c r="B1204">
        <f t="shared" si="195"/>
        <v>72015</v>
      </c>
      <c r="C1204" s="1">
        <f>IF(A1204-1&lt;=source!$B$3,source!$B$2,IF(A1204-1&lt;=(source!$B$3+source!$C$3),source!$C$2,IF(A1204-1&lt;=(source!$B$3+source!$C$3+source!$D$3),source!$D$2,IF(A1204-1&lt;=(source!$B$3+source!$C$3+source!$D$3+source!$E$3),source!$E$2,IF(A1204-1&lt;=(source!$B$3+source!$C$3+source!$D$3+source!$E$3+source!$F$3),source!$F$2,IF(A1204-1&lt;=(source!$B$3+source!$C$3+source!$D$3+source!$E$3+source!$F$3+source!$G$3),source!$G$2,IF(A1204-1&lt;=(source!$B$3+source!$C$3+source!$D$3+source!$E$3+source!$F$3+source!$G$3+source!$H$3),source!$H$2,IF(A1204-1&lt;=(source!$B$3+source!$C$3+source!$D$3+source!$E$3+source!$F$3+source!$G$3+source!$H$3+source!$I$3),source!$I$2,source!$I$2))))))))</f>
        <v>3</v>
      </c>
      <c r="D1204">
        <f t="shared" si="196"/>
        <v>6001.25</v>
      </c>
      <c r="E1204" t="str">
        <f t="shared" si="197"/>
        <v>2001,25 AD</v>
      </c>
    </row>
    <row r="1205" spans="1:5" x14ac:dyDescent="0.25">
      <c r="A1205">
        <f t="shared" si="194"/>
        <v>1203</v>
      </c>
      <c r="B1205">
        <f t="shared" si="195"/>
        <v>72018</v>
      </c>
      <c r="C1205" s="1">
        <f>IF(A1205-1&lt;=source!$B$3,source!$B$2,IF(A1205-1&lt;=(source!$B$3+source!$C$3),source!$C$2,IF(A1205-1&lt;=(source!$B$3+source!$C$3+source!$D$3),source!$D$2,IF(A1205-1&lt;=(source!$B$3+source!$C$3+source!$D$3+source!$E$3),source!$E$2,IF(A1205-1&lt;=(source!$B$3+source!$C$3+source!$D$3+source!$E$3+source!$F$3),source!$F$2,IF(A1205-1&lt;=(source!$B$3+source!$C$3+source!$D$3+source!$E$3+source!$F$3+source!$G$3),source!$G$2,IF(A1205-1&lt;=(source!$B$3+source!$C$3+source!$D$3+source!$E$3+source!$F$3+source!$G$3+source!$H$3),source!$H$2,IF(A1205-1&lt;=(source!$B$3+source!$C$3+source!$D$3+source!$E$3+source!$F$3+source!$G$3+source!$H$3+source!$I$3),source!$I$2,source!$I$2))))))))</f>
        <v>3</v>
      </c>
      <c r="D1205">
        <f t="shared" si="196"/>
        <v>6001.5</v>
      </c>
      <c r="E1205" t="str">
        <f t="shared" si="197"/>
        <v>2001,5 AD</v>
      </c>
    </row>
    <row r="1206" spans="1:5" x14ac:dyDescent="0.25">
      <c r="A1206">
        <f t="shared" si="194"/>
        <v>1204</v>
      </c>
      <c r="B1206">
        <f t="shared" si="195"/>
        <v>72021</v>
      </c>
      <c r="C1206" s="1">
        <f>IF(A1206-1&lt;=source!$B$3,source!$B$2,IF(A1206-1&lt;=(source!$B$3+source!$C$3),source!$C$2,IF(A1206-1&lt;=(source!$B$3+source!$C$3+source!$D$3),source!$D$2,IF(A1206-1&lt;=(source!$B$3+source!$C$3+source!$D$3+source!$E$3),source!$E$2,IF(A1206-1&lt;=(source!$B$3+source!$C$3+source!$D$3+source!$E$3+source!$F$3),source!$F$2,IF(A1206-1&lt;=(source!$B$3+source!$C$3+source!$D$3+source!$E$3+source!$F$3+source!$G$3),source!$G$2,IF(A1206-1&lt;=(source!$B$3+source!$C$3+source!$D$3+source!$E$3+source!$F$3+source!$G$3+source!$H$3),source!$H$2,IF(A1206-1&lt;=(source!$B$3+source!$C$3+source!$D$3+source!$E$3+source!$F$3+source!$G$3+source!$H$3+source!$I$3),source!$I$2,source!$I$2))))))))</f>
        <v>3</v>
      </c>
      <c r="D1206">
        <f t="shared" si="196"/>
        <v>6001.75</v>
      </c>
      <c r="E1206" t="str">
        <f t="shared" si="197"/>
        <v>2001,75 AD</v>
      </c>
    </row>
    <row r="1207" spans="1:5" x14ac:dyDescent="0.25">
      <c r="A1207">
        <f t="shared" si="194"/>
        <v>1205</v>
      </c>
      <c r="B1207">
        <f t="shared" si="195"/>
        <v>72024</v>
      </c>
      <c r="C1207" s="1">
        <f>IF(A1207-1&lt;=source!$B$3,source!$B$2,IF(A1207-1&lt;=(source!$B$3+source!$C$3),source!$C$2,IF(A1207-1&lt;=(source!$B$3+source!$C$3+source!$D$3),source!$D$2,IF(A1207-1&lt;=(source!$B$3+source!$C$3+source!$D$3+source!$E$3),source!$E$2,IF(A1207-1&lt;=(source!$B$3+source!$C$3+source!$D$3+source!$E$3+source!$F$3),source!$F$2,IF(A1207-1&lt;=(source!$B$3+source!$C$3+source!$D$3+source!$E$3+source!$F$3+source!$G$3),source!$G$2,IF(A1207-1&lt;=(source!$B$3+source!$C$3+source!$D$3+source!$E$3+source!$F$3+source!$G$3+source!$H$3),source!$H$2,IF(A1207-1&lt;=(source!$B$3+source!$C$3+source!$D$3+source!$E$3+source!$F$3+source!$G$3+source!$H$3+source!$I$3),source!$I$2,source!$I$2))))))))</f>
        <v>3</v>
      </c>
      <c r="D1207">
        <f t="shared" si="196"/>
        <v>6002</v>
      </c>
      <c r="E1207" t="str">
        <f t="shared" si="197"/>
        <v>2002 AD</v>
      </c>
    </row>
    <row r="1208" spans="1:5" x14ac:dyDescent="0.25">
      <c r="A1208">
        <f t="shared" si="194"/>
        <v>1206</v>
      </c>
      <c r="B1208">
        <f t="shared" si="195"/>
        <v>72027</v>
      </c>
      <c r="C1208" s="1">
        <f>IF(A1208-1&lt;=source!$B$3,source!$B$2,IF(A1208-1&lt;=(source!$B$3+source!$C$3),source!$C$2,IF(A1208-1&lt;=(source!$B$3+source!$C$3+source!$D$3),source!$D$2,IF(A1208-1&lt;=(source!$B$3+source!$C$3+source!$D$3+source!$E$3),source!$E$2,IF(A1208-1&lt;=(source!$B$3+source!$C$3+source!$D$3+source!$E$3+source!$F$3),source!$F$2,IF(A1208-1&lt;=(source!$B$3+source!$C$3+source!$D$3+source!$E$3+source!$F$3+source!$G$3),source!$G$2,IF(A1208-1&lt;=(source!$B$3+source!$C$3+source!$D$3+source!$E$3+source!$F$3+source!$G$3+source!$H$3),source!$H$2,IF(A1208-1&lt;=(source!$B$3+source!$C$3+source!$D$3+source!$E$3+source!$F$3+source!$G$3+source!$H$3+source!$I$3),source!$I$2,source!$I$2))))))))</f>
        <v>3</v>
      </c>
      <c r="D1208">
        <f t="shared" si="196"/>
        <v>6002.25</v>
      </c>
      <c r="E1208" t="str">
        <f t="shared" si="197"/>
        <v>2002,25 AD</v>
      </c>
    </row>
    <row r="1209" spans="1:5" x14ac:dyDescent="0.25">
      <c r="A1209">
        <f t="shared" si="194"/>
        <v>1207</v>
      </c>
      <c r="B1209">
        <f t="shared" si="195"/>
        <v>72030</v>
      </c>
      <c r="C1209" s="1">
        <f>IF(A1209-1&lt;=source!$B$3,source!$B$2,IF(A1209-1&lt;=(source!$B$3+source!$C$3),source!$C$2,IF(A1209-1&lt;=(source!$B$3+source!$C$3+source!$D$3),source!$D$2,IF(A1209-1&lt;=(source!$B$3+source!$C$3+source!$D$3+source!$E$3),source!$E$2,IF(A1209-1&lt;=(source!$B$3+source!$C$3+source!$D$3+source!$E$3+source!$F$3),source!$F$2,IF(A1209-1&lt;=(source!$B$3+source!$C$3+source!$D$3+source!$E$3+source!$F$3+source!$G$3),source!$G$2,IF(A1209-1&lt;=(source!$B$3+source!$C$3+source!$D$3+source!$E$3+source!$F$3+source!$G$3+source!$H$3),source!$H$2,IF(A1209-1&lt;=(source!$B$3+source!$C$3+source!$D$3+source!$E$3+source!$F$3+source!$G$3+source!$H$3+source!$I$3),source!$I$2,source!$I$2))))))))</f>
        <v>3</v>
      </c>
      <c r="D1209">
        <f t="shared" si="196"/>
        <v>6002.5</v>
      </c>
      <c r="E1209" t="str">
        <f t="shared" si="197"/>
        <v>2002,5 AD</v>
      </c>
    </row>
    <row r="1210" spans="1:5" x14ac:dyDescent="0.25">
      <c r="A1210">
        <f t="shared" si="194"/>
        <v>1208</v>
      </c>
      <c r="B1210">
        <f t="shared" si="195"/>
        <v>72033</v>
      </c>
      <c r="C1210" s="1">
        <f>IF(A1210-1&lt;=source!$B$3,source!$B$2,IF(A1210-1&lt;=(source!$B$3+source!$C$3),source!$C$2,IF(A1210-1&lt;=(source!$B$3+source!$C$3+source!$D$3),source!$D$2,IF(A1210-1&lt;=(source!$B$3+source!$C$3+source!$D$3+source!$E$3),source!$E$2,IF(A1210-1&lt;=(source!$B$3+source!$C$3+source!$D$3+source!$E$3+source!$F$3),source!$F$2,IF(A1210-1&lt;=(source!$B$3+source!$C$3+source!$D$3+source!$E$3+source!$F$3+source!$G$3),source!$G$2,IF(A1210-1&lt;=(source!$B$3+source!$C$3+source!$D$3+source!$E$3+source!$F$3+source!$G$3+source!$H$3),source!$H$2,IF(A1210-1&lt;=(source!$B$3+source!$C$3+source!$D$3+source!$E$3+source!$F$3+source!$G$3+source!$H$3+source!$I$3),source!$I$2,source!$I$2))))))))</f>
        <v>3</v>
      </c>
      <c r="D1210">
        <f t="shared" si="196"/>
        <v>6002.75</v>
      </c>
      <c r="E1210" t="str">
        <f t="shared" si="197"/>
        <v>2002,75 AD</v>
      </c>
    </row>
    <row r="1211" spans="1:5" x14ac:dyDescent="0.25">
      <c r="A1211">
        <f t="shared" si="194"/>
        <v>1209</v>
      </c>
      <c r="B1211">
        <f t="shared" si="195"/>
        <v>72036</v>
      </c>
      <c r="C1211" s="1">
        <f>IF(A1211-1&lt;=source!$B$3,source!$B$2,IF(A1211-1&lt;=(source!$B$3+source!$C$3),source!$C$2,IF(A1211-1&lt;=(source!$B$3+source!$C$3+source!$D$3),source!$D$2,IF(A1211-1&lt;=(source!$B$3+source!$C$3+source!$D$3+source!$E$3),source!$E$2,IF(A1211-1&lt;=(source!$B$3+source!$C$3+source!$D$3+source!$E$3+source!$F$3),source!$F$2,IF(A1211-1&lt;=(source!$B$3+source!$C$3+source!$D$3+source!$E$3+source!$F$3+source!$G$3),source!$G$2,IF(A1211-1&lt;=(source!$B$3+source!$C$3+source!$D$3+source!$E$3+source!$F$3+source!$G$3+source!$H$3),source!$H$2,IF(A1211-1&lt;=(source!$B$3+source!$C$3+source!$D$3+source!$E$3+source!$F$3+source!$G$3+source!$H$3+source!$I$3),source!$I$2,source!$I$2))))))))</f>
        <v>3</v>
      </c>
      <c r="D1211">
        <f t="shared" si="196"/>
        <v>6003</v>
      </c>
      <c r="E1211" t="str">
        <f t="shared" si="197"/>
        <v>2003 AD</v>
      </c>
    </row>
    <row r="1212" spans="1:5" x14ac:dyDescent="0.25">
      <c r="A1212">
        <f t="shared" si="194"/>
        <v>1210</v>
      </c>
      <c r="B1212">
        <f t="shared" si="195"/>
        <v>72039</v>
      </c>
      <c r="C1212" s="1">
        <f>IF(A1212-1&lt;=source!$B$3,source!$B$2,IF(A1212-1&lt;=(source!$B$3+source!$C$3),source!$C$2,IF(A1212-1&lt;=(source!$B$3+source!$C$3+source!$D$3),source!$D$2,IF(A1212-1&lt;=(source!$B$3+source!$C$3+source!$D$3+source!$E$3),source!$E$2,IF(A1212-1&lt;=(source!$B$3+source!$C$3+source!$D$3+source!$E$3+source!$F$3),source!$F$2,IF(A1212-1&lt;=(source!$B$3+source!$C$3+source!$D$3+source!$E$3+source!$F$3+source!$G$3),source!$G$2,IF(A1212-1&lt;=(source!$B$3+source!$C$3+source!$D$3+source!$E$3+source!$F$3+source!$G$3+source!$H$3),source!$H$2,IF(A1212-1&lt;=(source!$B$3+source!$C$3+source!$D$3+source!$E$3+source!$F$3+source!$G$3+source!$H$3+source!$I$3),source!$I$2,source!$I$2))))))))</f>
        <v>3</v>
      </c>
      <c r="D1212">
        <f t="shared" si="196"/>
        <v>6003.25</v>
      </c>
      <c r="E1212" t="str">
        <f t="shared" si="197"/>
        <v>2003,25 AD</v>
      </c>
    </row>
    <row r="1213" spans="1:5" x14ac:dyDescent="0.25">
      <c r="A1213">
        <f t="shared" si="194"/>
        <v>1211</v>
      </c>
      <c r="B1213">
        <f t="shared" si="195"/>
        <v>72042</v>
      </c>
      <c r="C1213" s="1">
        <f>IF(A1213-1&lt;=source!$B$3,source!$B$2,IF(A1213-1&lt;=(source!$B$3+source!$C$3),source!$C$2,IF(A1213-1&lt;=(source!$B$3+source!$C$3+source!$D$3),source!$D$2,IF(A1213-1&lt;=(source!$B$3+source!$C$3+source!$D$3+source!$E$3),source!$E$2,IF(A1213-1&lt;=(source!$B$3+source!$C$3+source!$D$3+source!$E$3+source!$F$3),source!$F$2,IF(A1213-1&lt;=(source!$B$3+source!$C$3+source!$D$3+source!$E$3+source!$F$3+source!$G$3),source!$G$2,IF(A1213-1&lt;=(source!$B$3+source!$C$3+source!$D$3+source!$E$3+source!$F$3+source!$G$3+source!$H$3),source!$H$2,IF(A1213-1&lt;=(source!$B$3+source!$C$3+source!$D$3+source!$E$3+source!$F$3+source!$G$3+source!$H$3+source!$I$3),source!$I$2,source!$I$2))))))))</f>
        <v>3</v>
      </c>
      <c r="D1213">
        <f t="shared" si="196"/>
        <v>6003.5</v>
      </c>
      <c r="E1213" t="str">
        <f t="shared" si="197"/>
        <v>2003,5 AD</v>
      </c>
    </row>
    <row r="1214" spans="1:5" x14ac:dyDescent="0.25">
      <c r="A1214">
        <f t="shared" si="194"/>
        <v>1212</v>
      </c>
      <c r="B1214">
        <f t="shared" si="195"/>
        <v>72045</v>
      </c>
      <c r="C1214" s="1">
        <f>IF(A1214-1&lt;=source!$B$3,source!$B$2,IF(A1214-1&lt;=(source!$B$3+source!$C$3),source!$C$2,IF(A1214-1&lt;=(source!$B$3+source!$C$3+source!$D$3),source!$D$2,IF(A1214-1&lt;=(source!$B$3+source!$C$3+source!$D$3+source!$E$3),source!$E$2,IF(A1214-1&lt;=(source!$B$3+source!$C$3+source!$D$3+source!$E$3+source!$F$3),source!$F$2,IF(A1214-1&lt;=(source!$B$3+source!$C$3+source!$D$3+source!$E$3+source!$F$3+source!$G$3),source!$G$2,IF(A1214-1&lt;=(source!$B$3+source!$C$3+source!$D$3+source!$E$3+source!$F$3+source!$G$3+source!$H$3),source!$H$2,IF(A1214-1&lt;=(source!$B$3+source!$C$3+source!$D$3+source!$E$3+source!$F$3+source!$G$3+source!$H$3+source!$I$3),source!$I$2,source!$I$2))))))))</f>
        <v>3</v>
      </c>
      <c r="D1214">
        <f t="shared" si="196"/>
        <v>6003.75</v>
      </c>
      <c r="E1214" t="str">
        <f t="shared" si="197"/>
        <v>2003,75 AD</v>
      </c>
    </row>
    <row r="1215" spans="1:5" x14ac:dyDescent="0.25">
      <c r="A1215">
        <f t="shared" si="194"/>
        <v>1213</v>
      </c>
      <c r="B1215">
        <f t="shared" si="195"/>
        <v>72048</v>
      </c>
      <c r="C1215" s="1">
        <f>IF(A1215-1&lt;=source!$B$3,source!$B$2,IF(A1215-1&lt;=(source!$B$3+source!$C$3),source!$C$2,IF(A1215-1&lt;=(source!$B$3+source!$C$3+source!$D$3),source!$D$2,IF(A1215-1&lt;=(source!$B$3+source!$C$3+source!$D$3+source!$E$3),source!$E$2,IF(A1215-1&lt;=(source!$B$3+source!$C$3+source!$D$3+source!$E$3+source!$F$3),source!$F$2,IF(A1215-1&lt;=(source!$B$3+source!$C$3+source!$D$3+source!$E$3+source!$F$3+source!$G$3),source!$G$2,IF(A1215-1&lt;=(source!$B$3+source!$C$3+source!$D$3+source!$E$3+source!$F$3+source!$G$3+source!$H$3),source!$H$2,IF(A1215-1&lt;=(source!$B$3+source!$C$3+source!$D$3+source!$E$3+source!$F$3+source!$G$3+source!$H$3+source!$I$3),source!$I$2,source!$I$2))))))))</f>
        <v>3</v>
      </c>
      <c r="D1215">
        <f t="shared" si="196"/>
        <v>6004</v>
      </c>
      <c r="E1215" t="str">
        <f t="shared" si="197"/>
        <v>2004 AD</v>
      </c>
    </row>
    <row r="1216" spans="1:5" x14ac:dyDescent="0.25">
      <c r="A1216">
        <f t="shared" si="194"/>
        <v>1214</v>
      </c>
      <c r="B1216">
        <f t="shared" si="195"/>
        <v>72051</v>
      </c>
      <c r="C1216" s="1">
        <f>IF(A1216-1&lt;=source!$B$3,source!$B$2,IF(A1216-1&lt;=(source!$B$3+source!$C$3),source!$C$2,IF(A1216-1&lt;=(source!$B$3+source!$C$3+source!$D$3),source!$D$2,IF(A1216-1&lt;=(source!$B$3+source!$C$3+source!$D$3+source!$E$3),source!$E$2,IF(A1216-1&lt;=(source!$B$3+source!$C$3+source!$D$3+source!$E$3+source!$F$3),source!$F$2,IF(A1216-1&lt;=(source!$B$3+source!$C$3+source!$D$3+source!$E$3+source!$F$3+source!$G$3),source!$G$2,IF(A1216-1&lt;=(source!$B$3+source!$C$3+source!$D$3+source!$E$3+source!$F$3+source!$G$3+source!$H$3),source!$H$2,IF(A1216-1&lt;=(source!$B$3+source!$C$3+source!$D$3+source!$E$3+source!$F$3+source!$G$3+source!$H$3+source!$I$3),source!$I$2,source!$I$2))))))))</f>
        <v>3</v>
      </c>
      <c r="D1216">
        <f t="shared" si="196"/>
        <v>6004.25</v>
      </c>
      <c r="E1216" t="str">
        <f t="shared" si="197"/>
        <v>2004,25 AD</v>
      </c>
    </row>
    <row r="1217" spans="1:5" x14ac:dyDescent="0.25">
      <c r="A1217">
        <f t="shared" si="194"/>
        <v>1215</v>
      </c>
      <c r="B1217">
        <f t="shared" si="195"/>
        <v>72054</v>
      </c>
      <c r="C1217" s="1">
        <f>IF(A1217-1&lt;=source!$B$3,source!$B$2,IF(A1217-1&lt;=(source!$B$3+source!$C$3),source!$C$2,IF(A1217-1&lt;=(source!$B$3+source!$C$3+source!$D$3),source!$D$2,IF(A1217-1&lt;=(source!$B$3+source!$C$3+source!$D$3+source!$E$3),source!$E$2,IF(A1217-1&lt;=(source!$B$3+source!$C$3+source!$D$3+source!$E$3+source!$F$3),source!$F$2,IF(A1217-1&lt;=(source!$B$3+source!$C$3+source!$D$3+source!$E$3+source!$F$3+source!$G$3),source!$G$2,IF(A1217-1&lt;=(source!$B$3+source!$C$3+source!$D$3+source!$E$3+source!$F$3+source!$G$3+source!$H$3),source!$H$2,IF(A1217-1&lt;=(source!$B$3+source!$C$3+source!$D$3+source!$E$3+source!$F$3+source!$G$3+source!$H$3+source!$I$3),source!$I$2,source!$I$2))))))))</f>
        <v>3</v>
      </c>
      <c r="D1217">
        <f t="shared" si="196"/>
        <v>6004.5</v>
      </c>
      <c r="E1217" t="str">
        <f t="shared" si="197"/>
        <v>2004,5 AD</v>
      </c>
    </row>
    <row r="1218" spans="1:5" x14ac:dyDescent="0.25">
      <c r="A1218">
        <f t="shared" si="194"/>
        <v>1216</v>
      </c>
      <c r="B1218">
        <f t="shared" si="195"/>
        <v>72057</v>
      </c>
      <c r="C1218" s="1">
        <f>IF(A1218-1&lt;=source!$B$3,source!$B$2,IF(A1218-1&lt;=(source!$B$3+source!$C$3),source!$C$2,IF(A1218-1&lt;=(source!$B$3+source!$C$3+source!$D$3),source!$D$2,IF(A1218-1&lt;=(source!$B$3+source!$C$3+source!$D$3+source!$E$3),source!$E$2,IF(A1218-1&lt;=(source!$B$3+source!$C$3+source!$D$3+source!$E$3+source!$F$3),source!$F$2,IF(A1218-1&lt;=(source!$B$3+source!$C$3+source!$D$3+source!$E$3+source!$F$3+source!$G$3),source!$G$2,IF(A1218-1&lt;=(source!$B$3+source!$C$3+source!$D$3+source!$E$3+source!$F$3+source!$G$3+source!$H$3),source!$H$2,IF(A1218-1&lt;=(source!$B$3+source!$C$3+source!$D$3+source!$E$3+source!$F$3+source!$G$3+source!$H$3+source!$I$3),source!$I$2,source!$I$2))))))))</f>
        <v>3</v>
      </c>
      <c r="D1218">
        <f t="shared" si="196"/>
        <v>6004.75</v>
      </c>
      <c r="E1218" t="str">
        <f t="shared" si="197"/>
        <v>2004,75 AD</v>
      </c>
    </row>
    <row r="1219" spans="1:5" x14ac:dyDescent="0.25">
      <c r="A1219">
        <f t="shared" si="194"/>
        <v>1217</v>
      </c>
      <c r="B1219">
        <f t="shared" si="195"/>
        <v>72060</v>
      </c>
      <c r="C1219" s="1">
        <f>IF(A1219-1&lt;=source!$B$3,source!$B$2,IF(A1219-1&lt;=(source!$B$3+source!$C$3),source!$C$2,IF(A1219-1&lt;=(source!$B$3+source!$C$3+source!$D$3),source!$D$2,IF(A1219-1&lt;=(source!$B$3+source!$C$3+source!$D$3+source!$E$3),source!$E$2,IF(A1219-1&lt;=(source!$B$3+source!$C$3+source!$D$3+source!$E$3+source!$F$3),source!$F$2,IF(A1219-1&lt;=(source!$B$3+source!$C$3+source!$D$3+source!$E$3+source!$F$3+source!$G$3),source!$G$2,IF(A1219-1&lt;=(source!$B$3+source!$C$3+source!$D$3+source!$E$3+source!$F$3+source!$G$3+source!$H$3),source!$H$2,IF(A1219-1&lt;=(source!$B$3+source!$C$3+source!$D$3+source!$E$3+source!$F$3+source!$G$3+source!$H$3+source!$I$3),source!$I$2,source!$I$2))))))))</f>
        <v>3</v>
      </c>
      <c r="D1219">
        <f t="shared" si="196"/>
        <v>6005</v>
      </c>
      <c r="E1219" t="str">
        <f t="shared" si="197"/>
        <v>2005 AD</v>
      </c>
    </row>
    <row r="1220" spans="1:5" x14ac:dyDescent="0.25">
      <c r="A1220">
        <f t="shared" si="194"/>
        <v>1218</v>
      </c>
      <c r="B1220">
        <f t="shared" si="195"/>
        <v>72063</v>
      </c>
      <c r="C1220" s="1">
        <f>IF(A1220-1&lt;=source!$B$3,source!$B$2,IF(A1220-1&lt;=(source!$B$3+source!$C$3),source!$C$2,IF(A1220-1&lt;=(source!$B$3+source!$C$3+source!$D$3),source!$D$2,IF(A1220-1&lt;=(source!$B$3+source!$C$3+source!$D$3+source!$E$3),source!$E$2,IF(A1220-1&lt;=(source!$B$3+source!$C$3+source!$D$3+source!$E$3+source!$F$3),source!$F$2,IF(A1220-1&lt;=(source!$B$3+source!$C$3+source!$D$3+source!$E$3+source!$F$3+source!$G$3),source!$G$2,IF(A1220-1&lt;=(source!$B$3+source!$C$3+source!$D$3+source!$E$3+source!$F$3+source!$G$3+source!$H$3),source!$H$2,IF(A1220-1&lt;=(source!$B$3+source!$C$3+source!$D$3+source!$E$3+source!$F$3+source!$G$3+source!$H$3+source!$I$3),source!$I$2,source!$I$2))))))))</f>
        <v>3</v>
      </c>
      <c r="D1220">
        <f t="shared" si="196"/>
        <v>6005.25</v>
      </c>
      <c r="E1220" t="str">
        <f t="shared" si="197"/>
        <v>2005,25 AD</v>
      </c>
    </row>
    <row r="1221" spans="1:5" x14ac:dyDescent="0.25">
      <c r="A1221">
        <f t="shared" ref="A1221:A1284" si="198">A1220+1</f>
        <v>1219</v>
      </c>
      <c r="B1221">
        <f t="shared" ref="B1221:B1284" si="199">B1220+C1221</f>
        <v>72066</v>
      </c>
      <c r="C1221" s="1">
        <f>IF(A1221-1&lt;=source!$B$3,source!$B$2,IF(A1221-1&lt;=(source!$B$3+source!$C$3),source!$C$2,IF(A1221-1&lt;=(source!$B$3+source!$C$3+source!$D$3),source!$D$2,IF(A1221-1&lt;=(source!$B$3+source!$C$3+source!$D$3+source!$E$3),source!$E$2,IF(A1221-1&lt;=(source!$B$3+source!$C$3+source!$D$3+source!$E$3+source!$F$3),source!$F$2,IF(A1221-1&lt;=(source!$B$3+source!$C$3+source!$D$3+source!$E$3+source!$F$3+source!$G$3),source!$G$2,IF(A1221-1&lt;=(source!$B$3+source!$C$3+source!$D$3+source!$E$3+source!$F$3+source!$G$3+source!$H$3),source!$H$2,IF(A1221-1&lt;=(source!$B$3+source!$C$3+source!$D$3+source!$E$3+source!$F$3+source!$G$3+source!$H$3+source!$I$3),source!$I$2,source!$I$2))))))))</f>
        <v>3</v>
      </c>
      <c r="D1221">
        <f t="shared" ref="D1221:D1284" si="200">B1221/12</f>
        <v>6005.5</v>
      </c>
      <c r="E1221" t="str">
        <f t="shared" ref="E1221:E1284" si="201">IF((4000-D1221)&gt;=0,_xlfn.CONCAT(4000-D1221," BC"),_xlfn.CONCAT(D1221-4000," AD"))</f>
        <v>2005,5 AD</v>
      </c>
    </row>
    <row r="1222" spans="1:5" x14ac:dyDescent="0.25">
      <c r="A1222">
        <f t="shared" si="198"/>
        <v>1220</v>
      </c>
      <c r="B1222">
        <f t="shared" si="199"/>
        <v>72069</v>
      </c>
      <c r="C1222" s="1">
        <f>IF(A1222-1&lt;=source!$B$3,source!$B$2,IF(A1222-1&lt;=(source!$B$3+source!$C$3),source!$C$2,IF(A1222-1&lt;=(source!$B$3+source!$C$3+source!$D$3),source!$D$2,IF(A1222-1&lt;=(source!$B$3+source!$C$3+source!$D$3+source!$E$3),source!$E$2,IF(A1222-1&lt;=(source!$B$3+source!$C$3+source!$D$3+source!$E$3+source!$F$3),source!$F$2,IF(A1222-1&lt;=(source!$B$3+source!$C$3+source!$D$3+source!$E$3+source!$F$3+source!$G$3),source!$G$2,IF(A1222-1&lt;=(source!$B$3+source!$C$3+source!$D$3+source!$E$3+source!$F$3+source!$G$3+source!$H$3),source!$H$2,IF(A1222-1&lt;=(source!$B$3+source!$C$3+source!$D$3+source!$E$3+source!$F$3+source!$G$3+source!$H$3+source!$I$3),source!$I$2,source!$I$2))))))))</f>
        <v>3</v>
      </c>
      <c r="D1222">
        <f t="shared" si="200"/>
        <v>6005.75</v>
      </c>
      <c r="E1222" t="str">
        <f t="shared" si="201"/>
        <v>2005,75 AD</v>
      </c>
    </row>
    <row r="1223" spans="1:5" x14ac:dyDescent="0.25">
      <c r="A1223">
        <f t="shared" si="198"/>
        <v>1221</v>
      </c>
      <c r="B1223">
        <f t="shared" si="199"/>
        <v>72072</v>
      </c>
      <c r="C1223" s="1">
        <f>IF(A1223-1&lt;=source!$B$3,source!$B$2,IF(A1223-1&lt;=(source!$B$3+source!$C$3),source!$C$2,IF(A1223-1&lt;=(source!$B$3+source!$C$3+source!$D$3),source!$D$2,IF(A1223-1&lt;=(source!$B$3+source!$C$3+source!$D$3+source!$E$3),source!$E$2,IF(A1223-1&lt;=(source!$B$3+source!$C$3+source!$D$3+source!$E$3+source!$F$3),source!$F$2,IF(A1223-1&lt;=(source!$B$3+source!$C$3+source!$D$3+source!$E$3+source!$F$3+source!$G$3),source!$G$2,IF(A1223-1&lt;=(source!$B$3+source!$C$3+source!$D$3+source!$E$3+source!$F$3+source!$G$3+source!$H$3),source!$H$2,IF(A1223-1&lt;=(source!$B$3+source!$C$3+source!$D$3+source!$E$3+source!$F$3+source!$G$3+source!$H$3+source!$I$3),source!$I$2,source!$I$2))))))))</f>
        <v>3</v>
      </c>
      <c r="D1223">
        <f t="shared" si="200"/>
        <v>6006</v>
      </c>
      <c r="E1223" t="str">
        <f t="shared" si="201"/>
        <v>2006 AD</v>
      </c>
    </row>
    <row r="1224" spans="1:5" x14ac:dyDescent="0.25">
      <c r="A1224">
        <f t="shared" si="198"/>
        <v>1222</v>
      </c>
      <c r="B1224">
        <f t="shared" si="199"/>
        <v>72075</v>
      </c>
      <c r="C1224" s="1">
        <f>IF(A1224-1&lt;=source!$B$3,source!$B$2,IF(A1224-1&lt;=(source!$B$3+source!$C$3),source!$C$2,IF(A1224-1&lt;=(source!$B$3+source!$C$3+source!$D$3),source!$D$2,IF(A1224-1&lt;=(source!$B$3+source!$C$3+source!$D$3+source!$E$3),source!$E$2,IF(A1224-1&lt;=(source!$B$3+source!$C$3+source!$D$3+source!$E$3+source!$F$3),source!$F$2,IF(A1224-1&lt;=(source!$B$3+source!$C$3+source!$D$3+source!$E$3+source!$F$3+source!$G$3),source!$G$2,IF(A1224-1&lt;=(source!$B$3+source!$C$3+source!$D$3+source!$E$3+source!$F$3+source!$G$3+source!$H$3),source!$H$2,IF(A1224-1&lt;=(source!$B$3+source!$C$3+source!$D$3+source!$E$3+source!$F$3+source!$G$3+source!$H$3+source!$I$3),source!$I$2,source!$I$2))))))))</f>
        <v>3</v>
      </c>
      <c r="D1224">
        <f t="shared" si="200"/>
        <v>6006.25</v>
      </c>
      <c r="E1224" t="str">
        <f t="shared" si="201"/>
        <v>2006,25 AD</v>
      </c>
    </row>
    <row r="1225" spans="1:5" x14ac:dyDescent="0.25">
      <c r="A1225">
        <f t="shared" si="198"/>
        <v>1223</v>
      </c>
      <c r="B1225">
        <f t="shared" si="199"/>
        <v>72078</v>
      </c>
      <c r="C1225" s="1">
        <f>IF(A1225-1&lt;=source!$B$3,source!$B$2,IF(A1225-1&lt;=(source!$B$3+source!$C$3),source!$C$2,IF(A1225-1&lt;=(source!$B$3+source!$C$3+source!$D$3),source!$D$2,IF(A1225-1&lt;=(source!$B$3+source!$C$3+source!$D$3+source!$E$3),source!$E$2,IF(A1225-1&lt;=(source!$B$3+source!$C$3+source!$D$3+source!$E$3+source!$F$3),source!$F$2,IF(A1225-1&lt;=(source!$B$3+source!$C$3+source!$D$3+source!$E$3+source!$F$3+source!$G$3),source!$G$2,IF(A1225-1&lt;=(source!$B$3+source!$C$3+source!$D$3+source!$E$3+source!$F$3+source!$G$3+source!$H$3),source!$H$2,IF(A1225-1&lt;=(source!$B$3+source!$C$3+source!$D$3+source!$E$3+source!$F$3+source!$G$3+source!$H$3+source!$I$3),source!$I$2,source!$I$2))))))))</f>
        <v>3</v>
      </c>
      <c r="D1225">
        <f t="shared" si="200"/>
        <v>6006.5</v>
      </c>
      <c r="E1225" t="str">
        <f t="shared" si="201"/>
        <v>2006,5 AD</v>
      </c>
    </row>
    <row r="1226" spans="1:5" x14ac:dyDescent="0.25">
      <c r="A1226">
        <f t="shared" si="198"/>
        <v>1224</v>
      </c>
      <c r="B1226">
        <f t="shared" si="199"/>
        <v>72081</v>
      </c>
      <c r="C1226" s="1">
        <f>IF(A1226-1&lt;=source!$B$3,source!$B$2,IF(A1226-1&lt;=(source!$B$3+source!$C$3),source!$C$2,IF(A1226-1&lt;=(source!$B$3+source!$C$3+source!$D$3),source!$D$2,IF(A1226-1&lt;=(source!$B$3+source!$C$3+source!$D$3+source!$E$3),source!$E$2,IF(A1226-1&lt;=(source!$B$3+source!$C$3+source!$D$3+source!$E$3+source!$F$3),source!$F$2,IF(A1226-1&lt;=(source!$B$3+source!$C$3+source!$D$3+source!$E$3+source!$F$3+source!$G$3),source!$G$2,IF(A1226-1&lt;=(source!$B$3+source!$C$3+source!$D$3+source!$E$3+source!$F$3+source!$G$3+source!$H$3),source!$H$2,IF(A1226-1&lt;=(source!$B$3+source!$C$3+source!$D$3+source!$E$3+source!$F$3+source!$G$3+source!$H$3+source!$I$3),source!$I$2,source!$I$2))))))))</f>
        <v>3</v>
      </c>
      <c r="D1226">
        <f t="shared" si="200"/>
        <v>6006.75</v>
      </c>
      <c r="E1226" t="str">
        <f t="shared" si="201"/>
        <v>2006,75 AD</v>
      </c>
    </row>
    <row r="1227" spans="1:5" x14ac:dyDescent="0.25">
      <c r="A1227">
        <f t="shared" si="198"/>
        <v>1225</v>
      </c>
      <c r="B1227">
        <f t="shared" si="199"/>
        <v>72084</v>
      </c>
      <c r="C1227" s="1">
        <f>IF(A1227-1&lt;=source!$B$3,source!$B$2,IF(A1227-1&lt;=(source!$B$3+source!$C$3),source!$C$2,IF(A1227-1&lt;=(source!$B$3+source!$C$3+source!$D$3),source!$D$2,IF(A1227-1&lt;=(source!$B$3+source!$C$3+source!$D$3+source!$E$3),source!$E$2,IF(A1227-1&lt;=(source!$B$3+source!$C$3+source!$D$3+source!$E$3+source!$F$3),source!$F$2,IF(A1227-1&lt;=(source!$B$3+source!$C$3+source!$D$3+source!$E$3+source!$F$3+source!$G$3),source!$G$2,IF(A1227-1&lt;=(source!$B$3+source!$C$3+source!$D$3+source!$E$3+source!$F$3+source!$G$3+source!$H$3),source!$H$2,IF(A1227-1&lt;=(source!$B$3+source!$C$3+source!$D$3+source!$E$3+source!$F$3+source!$G$3+source!$H$3+source!$I$3),source!$I$2,source!$I$2))))))))</f>
        <v>3</v>
      </c>
      <c r="D1227">
        <f t="shared" si="200"/>
        <v>6007</v>
      </c>
      <c r="E1227" t="str">
        <f t="shared" si="201"/>
        <v>2007 AD</v>
      </c>
    </row>
    <row r="1228" spans="1:5" x14ac:dyDescent="0.25">
      <c r="A1228">
        <f t="shared" si="198"/>
        <v>1226</v>
      </c>
      <c r="B1228">
        <f t="shared" si="199"/>
        <v>72087</v>
      </c>
      <c r="C1228" s="1">
        <f>IF(A1228-1&lt;=source!$B$3,source!$B$2,IF(A1228-1&lt;=(source!$B$3+source!$C$3),source!$C$2,IF(A1228-1&lt;=(source!$B$3+source!$C$3+source!$D$3),source!$D$2,IF(A1228-1&lt;=(source!$B$3+source!$C$3+source!$D$3+source!$E$3),source!$E$2,IF(A1228-1&lt;=(source!$B$3+source!$C$3+source!$D$3+source!$E$3+source!$F$3),source!$F$2,IF(A1228-1&lt;=(source!$B$3+source!$C$3+source!$D$3+source!$E$3+source!$F$3+source!$G$3),source!$G$2,IF(A1228-1&lt;=(source!$B$3+source!$C$3+source!$D$3+source!$E$3+source!$F$3+source!$G$3+source!$H$3),source!$H$2,IF(A1228-1&lt;=(source!$B$3+source!$C$3+source!$D$3+source!$E$3+source!$F$3+source!$G$3+source!$H$3+source!$I$3),source!$I$2,source!$I$2))))))))</f>
        <v>3</v>
      </c>
      <c r="D1228">
        <f t="shared" si="200"/>
        <v>6007.25</v>
      </c>
      <c r="E1228" t="str">
        <f t="shared" si="201"/>
        <v>2007,25 AD</v>
      </c>
    </row>
    <row r="1229" spans="1:5" x14ac:dyDescent="0.25">
      <c r="A1229">
        <f t="shared" si="198"/>
        <v>1227</v>
      </c>
      <c r="B1229">
        <f t="shared" si="199"/>
        <v>72090</v>
      </c>
      <c r="C1229" s="1">
        <f>IF(A1229-1&lt;=source!$B$3,source!$B$2,IF(A1229-1&lt;=(source!$B$3+source!$C$3),source!$C$2,IF(A1229-1&lt;=(source!$B$3+source!$C$3+source!$D$3),source!$D$2,IF(A1229-1&lt;=(source!$B$3+source!$C$3+source!$D$3+source!$E$3),source!$E$2,IF(A1229-1&lt;=(source!$B$3+source!$C$3+source!$D$3+source!$E$3+source!$F$3),source!$F$2,IF(A1229-1&lt;=(source!$B$3+source!$C$3+source!$D$3+source!$E$3+source!$F$3+source!$G$3),source!$G$2,IF(A1229-1&lt;=(source!$B$3+source!$C$3+source!$D$3+source!$E$3+source!$F$3+source!$G$3+source!$H$3),source!$H$2,IF(A1229-1&lt;=(source!$B$3+source!$C$3+source!$D$3+source!$E$3+source!$F$3+source!$G$3+source!$H$3+source!$I$3),source!$I$2,source!$I$2))))))))</f>
        <v>3</v>
      </c>
      <c r="D1229">
        <f t="shared" si="200"/>
        <v>6007.5</v>
      </c>
      <c r="E1229" t="str">
        <f t="shared" si="201"/>
        <v>2007,5 AD</v>
      </c>
    </row>
    <row r="1230" spans="1:5" x14ac:dyDescent="0.25">
      <c r="A1230">
        <f t="shared" si="198"/>
        <v>1228</v>
      </c>
      <c r="B1230">
        <f t="shared" si="199"/>
        <v>72093</v>
      </c>
      <c r="C1230" s="1">
        <f>IF(A1230-1&lt;=source!$B$3,source!$B$2,IF(A1230-1&lt;=(source!$B$3+source!$C$3),source!$C$2,IF(A1230-1&lt;=(source!$B$3+source!$C$3+source!$D$3),source!$D$2,IF(A1230-1&lt;=(source!$B$3+source!$C$3+source!$D$3+source!$E$3),source!$E$2,IF(A1230-1&lt;=(source!$B$3+source!$C$3+source!$D$3+source!$E$3+source!$F$3),source!$F$2,IF(A1230-1&lt;=(source!$B$3+source!$C$3+source!$D$3+source!$E$3+source!$F$3+source!$G$3),source!$G$2,IF(A1230-1&lt;=(source!$B$3+source!$C$3+source!$D$3+source!$E$3+source!$F$3+source!$G$3+source!$H$3),source!$H$2,IF(A1230-1&lt;=(source!$B$3+source!$C$3+source!$D$3+source!$E$3+source!$F$3+source!$G$3+source!$H$3+source!$I$3),source!$I$2,source!$I$2))))))))</f>
        <v>3</v>
      </c>
      <c r="D1230">
        <f t="shared" si="200"/>
        <v>6007.75</v>
      </c>
      <c r="E1230" t="str">
        <f t="shared" si="201"/>
        <v>2007,75 AD</v>
      </c>
    </row>
    <row r="1231" spans="1:5" x14ac:dyDescent="0.25">
      <c r="A1231">
        <f t="shared" si="198"/>
        <v>1229</v>
      </c>
      <c r="B1231">
        <f t="shared" si="199"/>
        <v>72096</v>
      </c>
      <c r="C1231" s="1">
        <f>IF(A1231-1&lt;=source!$B$3,source!$B$2,IF(A1231-1&lt;=(source!$B$3+source!$C$3),source!$C$2,IF(A1231-1&lt;=(source!$B$3+source!$C$3+source!$D$3),source!$D$2,IF(A1231-1&lt;=(source!$B$3+source!$C$3+source!$D$3+source!$E$3),source!$E$2,IF(A1231-1&lt;=(source!$B$3+source!$C$3+source!$D$3+source!$E$3+source!$F$3),source!$F$2,IF(A1231-1&lt;=(source!$B$3+source!$C$3+source!$D$3+source!$E$3+source!$F$3+source!$G$3),source!$G$2,IF(A1231-1&lt;=(source!$B$3+source!$C$3+source!$D$3+source!$E$3+source!$F$3+source!$G$3+source!$H$3),source!$H$2,IF(A1231-1&lt;=(source!$B$3+source!$C$3+source!$D$3+source!$E$3+source!$F$3+source!$G$3+source!$H$3+source!$I$3),source!$I$2,source!$I$2))))))))</f>
        <v>3</v>
      </c>
      <c r="D1231">
        <f t="shared" si="200"/>
        <v>6008</v>
      </c>
      <c r="E1231" t="str">
        <f t="shared" si="201"/>
        <v>2008 AD</v>
      </c>
    </row>
    <row r="1232" spans="1:5" x14ac:dyDescent="0.25">
      <c r="A1232">
        <f t="shared" si="198"/>
        <v>1230</v>
      </c>
      <c r="B1232">
        <f t="shared" si="199"/>
        <v>72099</v>
      </c>
      <c r="C1232" s="1">
        <f>IF(A1232-1&lt;=source!$B$3,source!$B$2,IF(A1232-1&lt;=(source!$B$3+source!$C$3),source!$C$2,IF(A1232-1&lt;=(source!$B$3+source!$C$3+source!$D$3),source!$D$2,IF(A1232-1&lt;=(source!$B$3+source!$C$3+source!$D$3+source!$E$3),source!$E$2,IF(A1232-1&lt;=(source!$B$3+source!$C$3+source!$D$3+source!$E$3+source!$F$3),source!$F$2,IF(A1232-1&lt;=(source!$B$3+source!$C$3+source!$D$3+source!$E$3+source!$F$3+source!$G$3),source!$G$2,IF(A1232-1&lt;=(source!$B$3+source!$C$3+source!$D$3+source!$E$3+source!$F$3+source!$G$3+source!$H$3),source!$H$2,IF(A1232-1&lt;=(source!$B$3+source!$C$3+source!$D$3+source!$E$3+source!$F$3+source!$G$3+source!$H$3+source!$I$3),source!$I$2,source!$I$2))))))))</f>
        <v>3</v>
      </c>
      <c r="D1232">
        <f t="shared" si="200"/>
        <v>6008.25</v>
      </c>
      <c r="E1232" t="str">
        <f t="shared" si="201"/>
        <v>2008,25 AD</v>
      </c>
    </row>
    <row r="1233" spans="1:5" x14ac:dyDescent="0.25">
      <c r="A1233">
        <f t="shared" si="198"/>
        <v>1231</v>
      </c>
      <c r="B1233">
        <f t="shared" si="199"/>
        <v>72102</v>
      </c>
      <c r="C1233" s="1">
        <f>IF(A1233-1&lt;=source!$B$3,source!$B$2,IF(A1233-1&lt;=(source!$B$3+source!$C$3),source!$C$2,IF(A1233-1&lt;=(source!$B$3+source!$C$3+source!$D$3),source!$D$2,IF(A1233-1&lt;=(source!$B$3+source!$C$3+source!$D$3+source!$E$3),source!$E$2,IF(A1233-1&lt;=(source!$B$3+source!$C$3+source!$D$3+source!$E$3+source!$F$3),source!$F$2,IF(A1233-1&lt;=(source!$B$3+source!$C$3+source!$D$3+source!$E$3+source!$F$3+source!$G$3),source!$G$2,IF(A1233-1&lt;=(source!$B$3+source!$C$3+source!$D$3+source!$E$3+source!$F$3+source!$G$3+source!$H$3),source!$H$2,IF(A1233-1&lt;=(source!$B$3+source!$C$3+source!$D$3+source!$E$3+source!$F$3+source!$G$3+source!$H$3+source!$I$3),source!$I$2,source!$I$2))))))))</f>
        <v>3</v>
      </c>
      <c r="D1233">
        <f t="shared" si="200"/>
        <v>6008.5</v>
      </c>
      <c r="E1233" t="str">
        <f t="shared" si="201"/>
        <v>2008,5 AD</v>
      </c>
    </row>
    <row r="1234" spans="1:5" x14ac:dyDescent="0.25">
      <c r="A1234">
        <f t="shared" si="198"/>
        <v>1232</v>
      </c>
      <c r="B1234">
        <f t="shared" si="199"/>
        <v>72105</v>
      </c>
      <c r="C1234" s="1">
        <f>IF(A1234-1&lt;=source!$B$3,source!$B$2,IF(A1234-1&lt;=(source!$B$3+source!$C$3),source!$C$2,IF(A1234-1&lt;=(source!$B$3+source!$C$3+source!$D$3),source!$D$2,IF(A1234-1&lt;=(source!$B$3+source!$C$3+source!$D$3+source!$E$3),source!$E$2,IF(A1234-1&lt;=(source!$B$3+source!$C$3+source!$D$3+source!$E$3+source!$F$3),source!$F$2,IF(A1234-1&lt;=(source!$B$3+source!$C$3+source!$D$3+source!$E$3+source!$F$3+source!$G$3),source!$G$2,IF(A1234-1&lt;=(source!$B$3+source!$C$3+source!$D$3+source!$E$3+source!$F$3+source!$G$3+source!$H$3),source!$H$2,IF(A1234-1&lt;=(source!$B$3+source!$C$3+source!$D$3+source!$E$3+source!$F$3+source!$G$3+source!$H$3+source!$I$3),source!$I$2,source!$I$2))))))))</f>
        <v>3</v>
      </c>
      <c r="D1234">
        <f t="shared" si="200"/>
        <v>6008.75</v>
      </c>
      <c r="E1234" t="str">
        <f t="shared" si="201"/>
        <v>2008,75 AD</v>
      </c>
    </row>
    <row r="1235" spans="1:5" x14ac:dyDescent="0.25">
      <c r="A1235">
        <f t="shared" si="198"/>
        <v>1233</v>
      </c>
      <c r="B1235">
        <f t="shared" si="199"/>
        <v>72108</v>
      </c>
      <c r="C1235" s="1">
        <f>IF(A1235-1&lt;=source!$B$3,source!$B$2,IF(A1235-1&lt;=(source!$B$3+source!$C$3),source!$C$2,IF(A1235-1&lt;=(source!$B$3+source!$C$3+source!$D$3),source!$D$2,IF(A1235-1&lt;=(source!$B$3+source!$C$3+source!$D$3+source!$E$3),source!$E$2,IF(A1235-1&lt;=(source!$B$3+source!$C$3+source!$D$3+source!$E$3+source!$F$3),source!$F$2,IF(A1235-1&lt;=(source!$B$3+source!$C$3+source!$D$3+source!$E$3+source!$F$3+source!$G$3),source!$G$2,IF(A1235-1&lt;=(source!$B$3+source!$C$3+source!$D$3+source!$E$3+source!$F$3+source!$G$3+source!$H$3),source!$H$2,IF(A1235-1&lt;=(source!$B$3+source!$C$3+source!$D$3+source!$E$3+source!$F$3+source!$G$3+source!$H$3+source!$I$3),source!$I$2,source!$I$2))))))))</f>
        <v>3</v>
      </c>
      <c r="D1235">
        <f t="shared" si="200"/>
        <v>6009</v>
      </c>
      <c r="E1235" t="str">
        <f t="shared" si="201"/>
        <v>2009 AD</v>
      </c>
    </row>
    <row r="1236" spans="1:5" x14ac:dyDescent="0.25">
      <c r="A1236">
        <f t="shared" si="198"/>
        <v>1234</v>
      </c>
      <c r="B1236">
        <f t="shared" si="199"/>
        <v>72111</v>
      </c>
      <c r="C1236" s="1">
        <f>IF(A1236-1&lt;=source!$B$3,source!$B$2,IF(A1236-1&lt;=(source!$B$3+source!$C$3),source!$C$2,IF(A1236-1&lt;=(source!$B$3+source!$C$3+source!$D$3),source!$D$2,IF(A1236-1&lt;=(source!$B$3+source!$C$3+source!$D$3+source!$E$3),source!$E$2,IF(A1236-1&lt;=(source!$B$3+source!$C$3+source!$D$3+source!$E$3+source!$F$3),source!$F$2,IF(A1236-1&lt;=(source!$B$3+source!$C$3+source!$D$3+source!$E$3+source!$F$3+source!$G$3),source!$G$2,IF(A1236-1&lt;=(source!$B$3+source!$C$3+source!$D$3+source!$E$3+source!$F$3+source!$G$3+source!$H$3),source!$H$2,IF(A1236-1&lt;=(source!$B$3+source!$C$3+source!$D$3+source!$E$3+source!$F$3+source!$G$3+source!$H$3+source!$I$3),source!$I$2,source!$I$2))))))))</f>
        <v>3</v>
      </c>
      <c r="D1236">
        <f t="shared" si="200"/>
        <v>6009.25</v>
      </c>
      <c r="E1236" t="str">
        <f t="shared" si="201"/>
        <v>2009,25 AD</v>
      </c>
    </row>
    <row r="1237" spans="1:5" x14ac:dyDescent="0.25">
      <c r="A1237">
        <f t="shared" si="198"/>
        <v>1235</v>
      </c>
      <c r="B1237">
        <f t="shared" si="199"/>
        <v>72114</v>
      </c>
      <c r="C1237" s="1">
        <f>IF(A1237-1&lt;=source!$B$3,source!$B$2,IF(A1237-1&lt;=(source!$B$3+source!$C$3),source!$C$2,IF(A1237-1&lt;=(source!$B$3+source!$C$3+source!$D$3),source!$D$2,IF(A1237-1&lt;=(source!$B$3+source!$C$3+source!$D$3+source!$E$3),source!$E$2,IF(A1237-1&lt;=(source!$B$3+source!$C$3+source!$D$3+source!$E$3+source!$F$3),source!$F$2,IF(A1237-1&lt;=(source!$B$3+source!$C$3+source!$D$3+source!$E$3+source!$F$3+source!$G$3),source!$G$2,IF(A1237-1&lt;=(source!$B$3+source!$C$3+source!$D$3+source!$E$3+source!$F$3+source!$G$3+source!$H$3),source!$H$2,IF(A1237-1&lt;=(source!$B$3+source!$C$3+source!$D$3+source!$E$3+source!$F$3+source!$G$3+source!$H$3+source!$I$3),source!$I$2,source!$I$2))))))))</f>
        <v>3</v>
      </c>
      <c r="D1237">
        <f t="shared" si="200"/>
        <v>6009.5</v>
      </c>
      <c r="E1237" t="str">
        <f t="shared" si="201"/>
        <v>2009,5 AD</v>
      </c>
    </row>
    <row r="1238" spans="1:5" x14ac:dyDescent="0.25">
      <c r="A1238">
        <f t="shared" si="198"/>
        <v>1236</v>
      </c>
      <c r="B1238">
        <f t="shared" si="199"/>
        <v>72117</v>
      </c>
      <c r="C1238" s="1">
        <f>IF(A1238-1&lt;=source!$B$3,source!$B$2,IF(A1238-1&lt;=(source!$B$3+source!$C$3),source!$C$2,IF(A1238-1&lt;=(source!$B$3+source!$C$3+source!$D$3),source!$D$2,IF(A1238-1&lt;=(source!$B$3+source!$C$3+source!$D$3+source!$E$3),source!$E$2,IF(A1238-1&lt;=(source!$B$3+source!$C$3+source!$D$3+source!$E$3+source!$F$3),source!$F$2,IF(A1238-1&lt;=(source!$B$3+source!$C$3+source!$D$3+source!$E$3+source!$F$3+source!$G$3),source!$G$2,IF(A1238-1&lt;=(source!$B$3+source!$C$3+source!$D$3+source!$E$3+source!$F$3+source!$G$3+source!$H$3),source!$H$2,IF(A1238-1&lt;=(source!$B$3+source!$C$3+source!$D$3+source!$E$3+source!$F$3+source!$G$3+source!$H$3+source!$I$3),source!$I$2,source!$I$2))))))))</f>
        <v>3</v>
      </c>
      <c r="D1238">
        <f t="shared" si="200"/>
        <v>6009.75</v>
      </c>
      <c r="E1238" t="str">
        <f t="shared" si="201"/>
        <v>2009,75 AD</v>
      </c>
    </row>
    <row r="1239" spans="1:5" x14ac:dyDescent="0.25">
      <c r="A1239">
        <f t="shared" si="198"/>
        <v>1237</v>
      </c>
      <c r="B1239">
        <f t="shared" si="199"/>
        <v>72120</v>
      </c>
      <c r="C1239" s="1">
        <f>IF(A1239-1&lt;=source!$B$3,source!$B$2,IF(A1239-1&lt;=(source!$B$3+source!$C$3),source!$C$2,IF(A1239-1&lt;=(source!$B$3+source!$C$3+source!$D$3),source!$D$2,IF(A1239-1&lt;=(source!$B$3+source!$C$3+source!$D$3+source!$E$3),source!$E$2,IF(A1239-1&lt;=(source!$B$3+source!$C$3+source!$D$3+source!$E$3+source!$F$3),source!$F$2,IF(A1239-1&lt;=(source!$B$3+source!$C$3+source!$D$3+source!$E$3+source!$F$3+source!$G$3),source!$G$2,IF(A1239-1&lt;=(source!$B$3+source!$C$3+source!$D$3+source!$E$3+source!$F$3+source!$G$3+source!$H$3),source!$H$2,IF(A1239-1&lt;=(source!$B$3+source!$C$3+source!$D$3+source!$E$3+source!$F$3+source!$G$3+source!$H$3+source!$I$3),source!$I$2,source!$I$2))))))))</f>
        <v>3</v>
      </c>
      <c r="D1239">
        <f t="shared" si="200"/>
        <v>6010</v>
      </c>
      <c r="E1239" t="str">
        <f t="shared" si="201"/>
        <v>2010 AD</v>
      </c>
    </row>
    <row r="1240" spans="1:5" x14ac:dyDescent="0.25">
      <c r="A1240">
        <f t="shared" si="198"/>
        <v>1238</v>
      </c>
      <c r="B1240">
        <f t="shared" si="199"/>
        <v>72123</v>
      </c>
      <c r="C1240" s="1">
        <f>IF(A1240-1&lt;=source!$B$3,source!$B$2,IF(A1240-1&lt;=(source!$B$3+source!$C$3),source!$C$2,IF(A1240-1&lt;=(source!$B$3+source!$C$3+source!$D$3),source!$D$2,IF(A1240-1&lt;=(source!$B$3+source!$C$3+source!$D$3+source!$E$3),source!$E$2,IF(A1240-1&lt;=(source!$B$3+source!$C$3+source!$D$3+source!$E$3+source!$F$3),source!$F$2,IF(A1240-1&lt;=(source!$B$3+source!$C$3+source!$D$3+source!$E$3+source!$F$3+source!$G$3),source!$G$2,IF(A1240-1&lt;=(source!$B$3+source!$C$3+source!$D$3+source!$E$3+source!$F$3+source!$G$3+source!$H$3),source!$H$2,IF(A1240-1&lt;=(source!$B$3+source!$C$3+source!$D$3+source!$E$3+source!$F$3+source!$G$3+source!$H$3+source!$I$3),source!$I$2,source!$I$2))))))))</f>
        <v>3</v>
      </c>
      <c r="D1240">
        <f t="shared" si="200"/>
        <v>6010.25</v>
      </c>
      <c r="E1240" t="str">
        <f t="shared" si="201"/>
        <v>2010,25 AD</v>
      </c>
    </row>
    <row r="1241" spans="1:5" x14ac:dyDescent="0.25">
      <c r="A1241">
        <f t="shared" si="198"/>
        <v>1239</v>
      </c>
      <c r="B1241">
        <f t="shared" si="199"/>
        <v>72126</v>
      </c>
      <c r="C1241" s="1">
        <f>IF(A1241-1&lt;=source!$B$3,source!$B$2,IF(A1241-1&lt;=(source!$B$3+source!$C$3),source!$C$2,IF(A1241-1&lt;=(source!$B$3+source!$C$3+source!$D$3),source!$D$2,IF(A1241-1&lt;=(source!$B$3+source!$C$3+source!$D$3+source!$E$3),source!$E$2,IF(A1241-1&lt;=(source!$B$3+source!$C$3+source!$D$3+source!$E$3+source!$F$3),source!$F$2,IF(A1241-1&lt;=(source!$B$3+source!$C$3+source!$D$3+source!$E$3+source!$F$3+source!$G$3),source!$G$2,IF(A1241-1&lt;=(source!$B$3+source!$C$3+source!$D$3+source!$E$3+source!$F$3+source!$G$3+source!$H$3),source!$H$2,IF(A1241-1&lt;=(source!$B$3+source!$C$3+source!$D$3+source!$E$3+source!$F$3+source!$G$3+source!$H$3+source!$I$3),source!$I$2,source!$I$2))))))))</f>
        <v>3</v>
      </c>
      <c r="D1241">
        <f t="shared" si="200"/>
        <v>6010.5</v>
      </c>
      <c r="E1241" t="str">
        <f t="shared" si="201"/>
        <v>2010,5 AD</v>
      </c>
    </row>
    <row r="1242" spans="1:5" x14ac:dyDescent="0.25">
      <c r="A1242">
        <f t="shared" si="198"/>
        <v>1240</v>
      </c>
      <c r="B1242">
        <f t="shared" si="199"/>
        <v>72129</v>
      </c>
      <c r="C1242" s="1">
        <f>IF(A1242-1&lt;=source!$B$3,source!$B$2,IF(A1242-1&lt;=(source!$B$3+source!$C$3),source!$C$2,IF(A1242-1&lt;=(source!$B$3+source!$C$3+source!$D$3),source!$D$2,IF(A1242-1&lt;=(source!$B$3+source!$C$3+source!$D$3+source!$E$3),source!$E$2,IF(A1242-1&lt;=(source!$B$3+source!$C$3+source!$D$3+source!$E$3+source!$F$3),source!$F$2,IF(A1242-1&lt;=(source!$B$3+source!$C$3+source!$D$3+source!$E$3+source!$F$3+source!$G$3),source!$G$2,IF(A1242-1&lt;=(source!$B$3+source!$C$3+source!$D$3+source!$E$3+source!$F$3+source!$G$3+source!$H$3),source!$H$2,IF(A1242-1&lt;=(source!$B$3+source!$C$3+source!$D$3+source!$E$3+source!$F$3+source!$G$3+source!$H$3+source!$I$3),source!$I$2,source!$I$2))))))))</f>
        <v>3</v>
      </c>
      <c r="D1242">
        <f t="shared" si="200"/>
        <v>6010.75</v>
      </c>
      <c r="E1242" t="str">
        <f t="shared" si="201"/>
        <v>2010,75 AD</v>
      </c>
    </row>
    <row r="1243" spans="1:5" x14ac:dyDescent="0.25">
      <c r="A1243">
        <f t="shared" si="198"/>
        <v>1241</v>
      </c>
      <c r="B1243">
        <f t="shared" si="199"/>
        <v>72132</v>
      </c>
      <c r="C1243" s="1">
        <f>IF(A1243-1&lt;=source!$B$3,source!$B$2,IF(A1243-1&lt;=(source!$B$3+source!$C$3),source!$C$2,IF(A1243-1&lt;=(source!$B$3+source!$C$3+source!$D$3),source!$D$2,IF(A1243-1&lt;=(source!$B$3+source!$C$3+source!$D$3+source!$E$3),source!$E$2,IF(A1243-1&lt;=(source!$B$3+source!$C$3+source!$D$3+source!$E$3+source!$F$3),source!$F$2,IF(A1243-1&lt;=(source!$B$3+source!$C$3+source!$D$3+source!$E$3+source!$F$3+source!$G$3),source!$G$2,IF(A1243-1&lt;=(source!$B$3+source!$C$3+source!$D$3+source!$E$3+source!$F$3+source!$G$3+source!$H$3),source!$H$2,IF(A1243-1&lt;=(source!$B$3+source!$C$3+source!$D$3+source!$E$3+source!$F$3+source!$G$3+source!$H$3+source!$I$3),source!$I$2,source!$I$2))))))))</f>
        <v>3</v>
      </c>
      <c r="D1243">
        <f t="shared" si="200"/>
        <v>6011</v>
      </c>
      <c r="E1243" t="str">
        <f t="shared" si="201"/>
        <v>2011 AD</v>
      </c>
    </row>
    <row r="1244" spans="1:5" x14ac:dyDescent="0.25">
      <c r="A1244">
        <f t="shared" si="198"/>
        <v>1242</v>
      </c>
      <c r="B1244">
        <f t="shared" si="199"/>
        <v>72135</v>
      </c>
      <c r="C1244" s="1">
        <f>IF(A1244-1&lt;=source!$B$3,source!$B$2,IF(A1244-1&lt;=(source!$B$3+source!$C$3),source!$C$2,IF(A1244-1&lt;=(source!$B$3+source!$C$3+source!$D$3),source!$D$2,IF(A1244-1&lt;=(source!$B$3+source!$C$3+source!$D$3+source!$E$3),source!$E$2,IF(A1244-1&lt;=(source!$B$3+source!$C$3+source!$D$3+source!$E$3+source!$F$3),source!$F$2,IF(A1244-1&lt;=(source!$B$3+source!$C$3+source!$D$3+source!$E$3+source!$F$3+source!$G$3),source!$G$2,IF(A1244-1&lt;=(source!$B$3+source!$C$3+source!$D$3+source!$E$3+source!$F$3+source!$G$3+source!$H$3),source!$H$2,IF(A1244-1&lt;=(source!$B$3+source!$C$3+source!$D$3+source!$E$3+source!$F$3+source!$G$3+source!$H$3+source!$I$3),source!$I$2,source!$I$2))))))))</f>
        <v>3</v>
      </c>
      <c r="D1244">
        <f t="shared" si="200"/>
        <v>6011.25</v>
      </c>
      <c r="E1244" t="str">
        <f t="shared" si="201"/>
        <v>2011,25 AD</v>
      </c>
    </row>
    <row r="1245" spans="1:5" x14ac:dyDescent="0.25">
      <c r="A1245">
        <f t="shared" si="198"/>
        <v>1243</v>
      </c>
      <c r="B1245">
        <f t="shared" si="199"/>
        <v>72138</v>
      </c>
      <c r="C1245" s="1">
        <f>IF(A1245-1&lt;=source!$B$3,source!$B$2,IF(A1245-1&lt;=(source!$B$3+source!$C$3),source!$C$2,IF(A1245-1&lt;=(source!$B$3+source!$C$3+source!$D$3),source!$D$2,IF(A1245-1&lt;=(source!$B$3+source!$C$3+source!$D$3+source!$E$3),source!$E$2,IF(A1245-1&lt;=(source!$B$3+source!$C$3+source!$D$3+source!$E$3+source!$F$3),source!$F$2,IF(A1245-1&lt;=(source!$B$3+source!$C$3+source!$D$3+source!$E$3+source!$F$3+source!$G$3),source!$G$2,IF(A1245-1&lt;=(source!$B$3+source!$C$3+source!$D$3+source!$E$3+source!$F$3+source!$G$3+source!$H$3),source!$H$2,IF(A1245-1&lt;=(source!$B$3+source!$C$3+source!$D$3+source!$E$3+source!$F$3+source!$G$3+source!$H$3+source!$I$3),source!$I$2,source!$I$2))))))))</f>
        <v>3</v>
      </c>
      <c r="D1245">
        <f t="shared" si="200"/>
        <v>6011.5</v>
      </c>
      <c r="E1245" t="str">
        <f t="shared" si="201"/>
        <v>2011,5 AD</v>
      </c>
    </row>
    <row r="1246" spans="1:5" x14ac:dyDescent="0.25">
      <c r="A1246">
        <f t="shared" si="198"/>
        <v>1244</v>
      </c>
      <c r="B1246">
        <f t="shared" si="199"/>
        <v>72141</v>
      </c>
      <c r="C1246" s="1">
        <f>IF(A1246-1&lt;=source!$B$3,source!$B$2,IF(A1246-1&lt;=(source!$B$3+source!$C$3),source!$C$2,IF(A1246-1&lt;=(source!$B$3+source!$C$3+source!$D$3),source!$D$2,IF(A1246-1&lt;=(source!$B$3+source!$C$3+source!$D$3+source!$E$3),source!$E$2,IF(A1246-1&lt;=(source!$B$3+source!$C$3+source!$D$3+source!$E$3+source!$F$3),source!$F$2,IF(A1246-1&lt;=(source!$B$3+source!$C$3+source!$D$3+source!$E$3+source!$F$3+source!$G$3),source!$G$2,IF(A1246-1&lt;=(source!$B$3+source!$C$3+source!$D$3+source!$E$3+source!$F$3+source!$G$3+source!$H$3),source!$H$2,IF(A1246-1&lt;=(source!$B$3+source!$C$3+source!$D$3+source!$E$3+source!$F$3+source!$G$3+source!$H$3+source!$I$3),source!$I$2,source!$I$2))))))))</f>
        <v>3</v>
      </c>
      <c r="D1246">
        <f t="shared" si="200"/>
        <v>6011.75</v>
      </c>
      <c r="E1246" t="str">
        <f t="shared" si="201"/>
        <v>2011,75 AD</v>
      </c>
    </row>
    <row r="1247" spans="1:5" x14ac:dyDescent="0.25">
      <c r="A1247">
        <f t="shared" si="198"/>
        <v>1245</v>
      </c>
      <c r="B1247">
        <f t="shared" si="199"/>
        <v>72144</v>
      </c>
      <c r="C1247" s="1">
        <f>IF(A1247-1&lt;=source!$B$3,source!$B$2,IF(A1247-1&lt;=(source!$B$3+source!$C$3),source!$C$2,IF(A1247-1&lt;=(source!$B$3+source!$C$3+source!$D$3),source!$D$2,IF(A1247-1&lt;=(source!$B$3+source!$C$3+source!$D$3+source!$E$3),source!$E$2,IF(A1247-1&lt;=(source!$B$3+source!$C$3+source!$D$3+source!$E$3+source!$F$3),source!$F$2,IF(A1247-1&lt;=(source!$B$3+source!$C$3+source!$D$3+source!$E$3+source!$F$3+source!$G$3),source!$G$2,IF(A1247-1&lt;=(source!$B$3+source!$C$3+source!$D$3+source!$E$3+source!$F$3+source!$G$3+source!$H$3),source!$H$2,IF(A1247-1&lt;=(source!$B$3+source!$C$3+source!$D$3+source!$E$3+source!$F$3+source!$G$3+source!$H$3+source!$I$3),source!$I$2,source!$I$2))))))))</f>
        <v>3</v>
      </c>
      <c r="D1247">
        <f t="shared" si="200"/>
        <v>6012</v>
      </c>
      <c r="E1247" t="str">
        <f t="shared" si="201"/>
        <v>2012 AD</v>
      </c>
    </row>
    <row r="1248" spans="1:5" x14ac:dyDescent="0.25">
      <c r="A1248">
        <f t="shared" si="198"/>
        <v>1246</v>
      </c>
      <c r="B1248">
        <f t="shared" si="199"/>
        <v>72147</v>
      </c>
      <c r="C1248" s="1">
        <f>IF(A1248-1&lt;=source!$B$3,source!$B$2,IF(A1248-1&lt;=(source!$B$3+source!$C$3),source!$C$2,IF(A1248-1&lt;=(source!$B$3+source!$C$3+source!$D$3),source!$D$2,IF(A1248-1&lt;=(source!$B$3+source!$C$3+source!$D$3+source!$E$3),source!$E$2,IF(A1248-1&lt;=(source!$B$3+source!$C$3+source!$D$3+source!$E$3+source!$F$3),source!$F$2,IF(A1248-1&lt;=(source!$B$3+source!$C$3+source!$D$3+source!$E$3+source!$F$3+source!$G$3),source!$G$2,IF(A1248-1&lt;=(source!$B$3+source!$C$3+source!$D$3+source!$E$3+source!$F$3+source!$G$3+source!$H$3),source!$H$2,IF(A1248-1&lt;=(source!$B$3+source!$C$3+source!$D$3+source!$E$3+source!$F$3+source!$G$3+source!$H$3+source!$I$3),source!$I$2,source!$I$2))))))))</f>
        <v>3</v>
      </c>
      <c r="D1248">
        <f t="shared" si="200"/>
        <v>6012.25</v>
      </c>
      <c r="E1248" t="str">
        <f t="shared" si="201"/>
        <v>2012,25 AD</v>
      </c>
    </row>
    <row r="1249" spans="1:5" x14ac:dyDescent="0.25">
      <c r="A1249">
        <f t="shared" si="198"/>
        <v>1247</v>
      </c>
      <c r="B1249">
        <f t="shared" si="199"/>
        <v>72150</v>
      </c>
      <c r="C1249" s="1">
        <f>IF(A1249-1&lt;=source!$B$3,source!$B$2,IF(A1249-1&lt;=(source!$B$3+source!$C$3),source!$C$2,IF(A1249-1&lt;=(source!$B$3+source!$C$3+source!$D$3),source!$D$2,IF(A1249-1&lt;=(source!$B$3+source!$C$3+source!$D$3+source!$E$3),source!$E$2,IF(A1249-1&lt;=(source!$B$3+source!$C$3+source!$D$3+source!$E$3+source!$F$3),source!$F$2,IF(A1249-1&lt;=(source!$B$3+source!$C$3+source!$D$3+source!$E$3+source!$F$3+source!$G$3),source!$G$2,IF(A1249-1&lt;=(source!$B$3+source!$C$3+source!$D$3+source!$E$3+source!$F$3+source!$G$3+source!$H$3),source!$H$2,IF(A1249-1&lt;=(source!$B$3+source!$C$3+source!$D$3+source!$E$3+source!$F$3+source!$G$3+source!$H$3+source!$I$3),source!$I$2,source!$I$2))))))))</f>
        <v>3</v>
      </c>
      <c r="D1249">
        <f t="shared" si="200"/>
        <v>6012.5</v>
      </c>
      <c r="E1249" t="str">
        <f t="shared" si="201"/>
        <v>2012,5 AD</v>
      </c>
    </row>
    <row r="1250" spans="1:5" x14ac:dyDescent="0.25">
      <c r="A1250">
        <f t="shared" si="198"/>
        <v>1248</v>
      </c>
      <c r="B1250">
        <f t="shared" si="199"/>
        <v>72153</v>
      </c>
      <c r="C1250" s="1">
        <f>IF(A1250-1&lt;=source!$B$3,source!$B$2,IF(A1250-1&lt;=(source!$B$3+source!$C$3),source!$C$2,IF(A1250-1&lt;=(source!$B$3+source!$C$3+source!$D$3),source!$D$2,IF(A1250-1&lt;=(source!$B$3+source!$C$3+source!$D$3+source!$E$3),source!$E$2,IF(A1250-1&lt;=(source!$B$3+source!$C$3+source!$D$3+source!$E$3+source!$F$3),source!$F$2,IF(A1250-1&lt;=(source!$B$3+source!$C$3+source!$D$3+source!$E$3+source!$F$3+source!$G$3),source!$G$2,IF(A1250-1&lt;=(source!$B$3+source!$C$3+source!$D$3+source!$E$3+source!$F$3+source!$G$3+source!$H$3),source!$H$2,IF(A1250-1&lt;=(source!$B$3+source!$C$3+source!$D$3+source!$E$3+source!$F$3+source!$G$3+source!$H$3+source!$I$3),source!$I$2,source!$I$2))))))))</f>
        <v>3</v>
      </c>
      <c r="D1250">
        <f t="shared" si="200"/>
        <v>6012.75</v>
      </c>
      <c r="E1250" t="str">
        <f t="shared" si="201"/>
        <v>2012,75 AD</v>
      </c>
    </row>
    <row r="1251" spans="1:5" x14ac:dyDescent="0.25">
      <c r="A1251">
        <f t="shared" si="198"/>
        <v>1249</v>
      </c>
      <c r="B1251">
        <f t="shared" si="199"/>
        <v>72156</v>
      </c>
      <c r="C1251" s="1">
        <f>IF(A1251-1&lt;=source!$B$3,source!$B$2,IF(A1251-1&lt;=(source!$B$3+source!$C$3),source!$C$2,IF(A1251-1&lt;=(source!$B$3+source!$C$3+source!$D$3),source!$D$2,IF(A1251-1&lt;=(source!$B$3+source!$C$3+source!$D$3+source!$E$3),source!$E$2,IF(A1251-1&lt;=(source!$B$3+source!$C$3+source!$D$3+source!$E$3+source!$F$3),source!$F$2,IF(A1251-1&lt;=(source!$B$3+source!$C$3+source!$D$3+source!$E$3+source!$F$3+source!$G$3),source!$G$2,IF(A1251-1&lt;=(source!$B$3+source!$C$3+source!$D$3+source!$E$3+source!$F$3+source!$G$3+source!$H$3),source!$H$2,IF(A1251-1&lt;=(source!$B$3+source!$C$3+source!$D$3+source!$E$3+source!$F$3+source!$G$3+source!$H$3+source!$I$3),source!$I$2,source!$I$2))))))))</f>
        <v>3</v>
      </c>
      <c r="D1251">
        <f t="shared" si="200"/>
        <v>6013</v>
      </c>
      <c r="E1251" t="str">
        <f t="shared" si="201"/>
        <v>2013 AD</v>
      </c>
    </row>
    <row r="1252" spans="1:5" x14ac:dyDescent="0.25">
      <c r="A1252">
        <f t="shared" si="198"/>
        <v>1250</v>
      </c>
      <c r="B1252">
        <f t="shared" si="199"/>
        <v>72159</v>
      </c>
      <c r="C1252" s="1">
        <f>IF(A1252-1&lt;=source!$B$3,source!$B$2,IF(A1252-1&lt;=(source!$B$3+source!$C$3),source!$C$2,IF(A1252-1&lt;=(source!$B$3+source!$C$3+source!$D$3),source!$D$2,IF(A1252-1&lt;=(source!$B$3+source!$C$3+source!$D$3+source!$E$3),source!$E$2,IF(A1252-1&lt;=(source!$B$3+source!$C$3+source!$D$3+source!$E$3+source!$F$3),source!$F$2,IF(A1252-1&lt;=(source!$B$3+source!$C$3+source!$D$3+source!$E$3+source!$F$3+source!$G$3),source!$G$2,IF(A1252-1&lt;=(source!$B$3+source!$C$3+source!$D$3+source!$E$3+source!$F$3+source!$G$3+source!$H$3),source!$H$2,IF(A1252-1&lt;=(source!$B$3+source!$C$3+source!$D$3+source!$E$3+source!$F$3+source!$G$3+source!$H$3+source!$I$3),source!$I$2,source!$I$2))))))))</f>
        <v>3</v>
      </c>
      <c r="D1252">
        <f t="shared" si="200"/>
        <v>6013.25</v>
      </c>
      <c r="E1252" t="str">
        <f t="shared" si="201"/>
        <v>2013,25 AD</v>
      </c>
    </row>
    <row r="1253" spans="1:5" x14ac:dyDescent="0.25">
      <c r="A1253">
        <f t="shared" si="198"/>
        <v>1251</v>
      </c>
      <c r="B1253">
        <f t="shared" si="199"/>
        <v>72162</v>
      </c>
      <c r="C1253" s="1">
        <f>IF(A1253-1&lt;=source!$B$3,source!$B$2,IF(A1253-1&lt;=(source!$B$3+source!$C$3),source!$C$2,IF(A1253-1&lt;=(source!$B$3+source!$C$3+source!$D$3),source!$D$2,IF(A1253-1&lt;=(source!$B$3+source!$C$3+source!$D$3+source!$E$3),source!$E$2,IF(A1253-1&lt;=(source!$B$3+source!$C$3+source!$D$3+source!$E$3+source!$F$3),source!$F$2,IF(A1253-1&lt;=(source!$B$3+source!$C$3+source!$D$3+source!$E$3+source!$F$3+source!$G$3),source!$G$2,IF(A1253-1&lt;=(source!$B$3+source!$C$3+source!$D$3+source!$E$3+source!$F$3+source!$G$3+source!$H$3),source!$H$2,IF(A1253-1&lt;=(source!$B$3+source!$C$3+source!$D$3+source!$E$3+source!$F$3+source!$G$3+source!$H$3+source!$I$3),source!$I$2,source!$I$2))))))))</f>
        <v>3</v>
      </c>
      <c r="D1253">
        <f t="shared" si="200"/>
        <v>6013.5</v>
      </c>
      <c r="E1253" t="str">
        <f t="shared" si="201"/>
        <v>2013,5 AD</v>
      </c>
    </row>
    <row r="1254" spans="1:5" x14ac:dyDescent="0.25">
      <c r="A1254">
        <f t="shared" si="198"/>
        <v>1252</v>
      </c>
      <c r="B1254">
        <f t="shared" si="199"/>
        <v>72165</v>
      </c>
      <c r="C1254" s="1">
        <f>IF(A1254-1&lt;=source!$B$3,source!$B$2,IF(A1254-1&lt;=(source!$B$3+source!$C$3),source!$C$2,IF(A1254-1&lt;=(source!$B$3+source!$C$3+source!$D$3),source!$D$2,IF(A1254-1&lt;=(source!$B$3+source!$C$3+source!$D$3+source!$E$3),source!$E$2,IF(A1254-1&lt;=(source!$B$3+source!$C$3+source!$D$3+source!$E$3+source!$F$3),source!$F$2,IF(A1254-1&lt;=(source!$B$3+source!$C$3+source!$D$3+source!$E$3+source!$F$3+source!$G$3),source!$G$2,IF(A1254-1&lt;=(source!$B$3+source!$C$3+source!$D$3+source!$E$3+source!$F$3+source!$G$3+source!$H$3),source!$H$2,IF(A1254-1&lt;=(source!$B$3+source!$C$3+source!$D$3+source!$E$3+source!$F$3+source!$G$3+source!$H$3+source!$I$3),source!$I$2,source!$I$2))))))))</f>
        <v>3</v>
      </c>
      <c r="D1254">
        <f t="shared" si="200"/>
        <v>6013.75</v>
      </c>
      <c r="E1254" t="str">
        <f t="shared" si="201"/>
        <v>2013,75 AD</v>
      </c>
    </row>
    <row r="1255" spans="1:5" x14ac:dyDescent="0.25">
      <c r="A1255">
        <f t="shared" si="198"/>
        <v>1253</v>
      </c>
      <c r="B1255">
        <f t="shared" si="199"/>
        <v>72168</v>
      </c>
      <c r="C1255" s="1">
        <f>IF(A1255-1&lt;=source!$B$3,source!$B$2,IF(A1255-1&lt;=(source!$B$3+source!$C$3),source!$C$2,IF(A1255-1&lt;=(source!$B$3+source!$C$3+source!$D$3),source!$D$2,IF(A1255-1&lt;=(source!$B$3+source!$C$3+source!$D$3+source!$E$3),source!$E$2,IF(A1255-1&lt;=(source!$B$3+source!$C$3+source!$D$3+source!$E$3+source!$F$3),source!$F$2,IF(A1255-1&lt;=(source!$B$3+source!$C$3+source!$D$3+source!$E$3+source!$F$3+source!$G$3),source!$G$2,IF(A1255-1&lt;=(source!$B$3+source!$C$3+source!$D$3+source!$E$3+source!$F$3+source!$G$3+source!$H$3),source!$H$2,IF(A1255-1&lt;=(source!$B$3+source!$C$3+source!$D$3+source!$E$3+source!$F$3+source!$G$3+source!$H$3+source!$I$3),source!$I$2,source!$I$2))))))))</f>
        <v>3</v>
      </c>
      <c r="D1255">
        <f t="shared" si="200"/>
        <v>6014</v>
      </c>
      <c r="E1255" t="str">
        <f t="shared" si="201"/>
        <v>2014 AD</v>
      </c>
    </row>
    <row r="1256" spans="1:5" x14ac:dyDescent="0.25">
      <c r="A1256">
        <f t="shared" si="198"/>
        <v>1254</v>
      </c>
      <c r="B1256">
        <f t="shared" si="199"/>
        <v>72171</v>
      </c>
      <c r="C1256" s="1">
        <f>IF(A1256-1&lt;=source!$B$3,source!$B$2,IF(A1256-1&lt;=(source!$B$3+source!$C$3),source!$C$2,IF(A1256-1&lt;=(source!$B$3+source!$C$3+source!$D$3),source!$D$2,IF(A1256-1&lt;=(source!$B$3+source!$C$3+source!$D$3+source!$E$3),source!$E$2,IF(A1256-1&lt;=(source!$B$3+source!$C$3+source!$D$3+source!$E$3+source!$F$3),source!$F$2,IF(A1256-1&lt;=(source!$B$3+source!$C$3+source!$D$3+source!$E$3+source!$F$3+source!$G$3),source!$G$2,IF(A1256-1&lt;=(source!$B$3+source!$C$3+source!$D$3+source!$E$3+source!$F$3+source!$G$3+source!$H$3),source!$H$2,IF(A1256-1&lt;=(source!$B$3+source!$C$3+source!$D$3+source!$E$3+source!$F$3+source!$G$3+source!$H$3+source!$I$3),source!$I$2,source!$I$2))))))))</f>
        <v>3</v>
      </c>
      <c r="D1256">
        <f t="shared" si="200"/>
        <v>6014.25</v>
      </c>
      <c r="E1256" t="str">
        <f t="shared" si="201"/>
        <v>2014,25 AD</v>
      </c>
    </row>
    <row r="1257" spans="1:5" x14ac:dyDescent="0.25">
      <c r="A1257">
        <f t="shared" si="198"/>
        <v>1255</v>
      </c>
      <c r="B1257">
        <f t="shared" si="199"/>
        <v>72174</v>
      </c>
      <c r="C1257" s="1">
        <f>IF(A1257-1&lt;=source!$B$3,source!$B$2,IF(A1257-1&lt;=(source!$B$3+source!$C$3),source!$C$2,IF(A1257-1&lt;=(source!$B$3+source!$C$3+source!$D$3),source!$D$2,IF(A1257-1&lt;=(source!$B$3+source!$C$3+source!$D$3+source!$E$3),source!$E$2,IF(A1257-1&lt;=(source!$B$3+source!$C$3+source!$D$3+source!$E$3+source!$F$3),source!$F$2,IF(A1257-1&lt;=(source!$B$3+source!$C$3+source!$D$3+source!$E$3+source!$F$3+source!$G$3),source!$G$2,IF(A1257-1&lt;=(source!$B$3+source!$C$3+source!$D$3+source!$E$3+source!$F$3+source!$G$3+source!$H$3),source!$H$2,IF(A1257-1&lt;=(source!$B$3+source!$C$3+source!$D$3+source!$E$3+source!$F$3+source!$G$3+source!$H$3+source!$I$3),source!$I$2,source!$I$2))))))))</f>
        <v>3</v>
      </c>
      <c r="D1257">
        <f t="shared" si="200"/>
        <v>6014.5</v>
      </c>
      <c r="E1257" t="str">
        <f t="shared" si="201"/>
        <v>2014,5 AD</v>
      </c>
    </row>
    <row r="1258" spans="1:5" x14ac:dyDescent="0.25">
      <c r="A1258">
        <f t="shared" si="198"/>
        <v>1256</v>
      </c>
      <c r="B1258">
        <f t="shared" si="199"/>
        <v>72177</v>
      </c>
      <c r="C1258" s="1">
        <f>IF(A1258-1&lt;=source!$B$3,source!$B$2,IF(A1258-1&lt;=(source!$B$3+source!$C$3),source!$C$2,IF(A1258-1&lt;=(source!$B$3+source!$C$3+source!$D$3),source!$D$2,IF(A1258-1&lt;=(source!$B$3+source!$C$3+source!$D$3+source!$E$3),source!$E$2,IF(A1258-1&lt;=(source!$B$3+source!$C$3+source!$D$3+source!$E$3+source!$F$3),source!$F$2,IF(A1258-1&lt;=(source!$B$3+source!$C$3+source!$D$3+source!$E$3+source!$F$3+source!$G$3),source!$G$2,IF(A1258-1&lt;=(source!$B$3+source!$C$3+source!$D$3+source!$E$3+source!$F$3+source!$G$3+source!$H$3),source!$H$2,IF(A1258-1&lt;=(source!$B$3+source!$C$3+source!$D$3+source!$E$3+source!$F$3+source!$G$3+source!$H$3+source!$I$3),source!$I$2,source!$I$2))))))))</f>
        <v>3</v>
      </c>
      <c r="D1258">
        <f t="shared" si="200"/>
        <v>6014.75</v>
      </c>
      <c r="E1258" t="str">
        <f t="shared" si="201"/>
        <v>2014,75 AD</v>
      </c>
    </row>
    <row r="1259" spans="1:5" x14ac:dyDescent="0.25">
      <c r="A1259">
        <f t="shared" si="198"/>
        <v>1257</v>
      </c>
      <c r="B1259">
        <f t="shared" si="199"/>
        <v>72180</v>
      </c>
      <c r="C1259" s="1">
        <f>IF(A1259-1&lt;=source!$B$3,source!$B$2,IF(A1259-1&lt;=(source!$B$3+source!$C$3),source!$C$2,IF(A1259-1&lt;=(source!$B$3+source!$C$3+source!$D$3),source!$D$2,IF(A1259-1&lt;=(source!$B$3+source!$C$3+source!$D$3+source!$E$3),source!$E$2,IF(A1259-1&lt;=(source!$B$3+source!$C$3+source!$D$3+source!$E$3+source!$F$3),source!$F$2,IF(A1259-1&lt;=(source!$B$3+source!$C$3+source!$D$3+source!$E$3+source!$F$3+source!$G$3),source!$G$2,IF(A1259-1&lt;=(source!$B$3+source!$C$3+source!$D$3+source!$E$3+source!$F$3+source!$G$3+source!$H$3),source!$H$2,IF(A1259-1&lt;=(source!$B$3+source!$C$3+source!$D$3+source!$E$3+source!$F$3+source!$G$3+source!$H$3+source!$I$3),source!$I$2,source!$I$2))))))))</f>
        <v>3</v>
      </c>
      <c r="D1259">
        <f t="shared" si="200"/>
        <v>6015</v>
      </c>
      <c r="E1259" t="str">
        <f t="shared" si="201"/>
        <v>2015 AD</v>
      </c>
    </row>
    <row r="1260" spans="1:5" x14ac:dyDescent="0.25">
      <c r="A1260">
        <f t="shared" si="198"/>
        <v>1258</v>
      </c>
      <c r="B1260">
        <f t="shared" si="199"/>
        <v>72183</v>
      </c>
      <c r="C1260" s="1">
        <f>IF(A1260-1&lt;=source!$B$3,source!$B$2,IF(A1260-1&lt;=(source!$B$3+source!$C$3),source!$C$2,IF(A1260-1&lt;=(source!$B$3+source!$C$3+source!$D$3),source!$D$2,IF(A1260-1&lt;=(source!$B$3+source!$C$3+source!$D$3+source!$E$3),source!$E$2,IF(A1260-1&lt;=(source!$B$3+source!$C$3+source!$D$3+source!$E$3+source!$F$3),source!$F$2,IF(A1260-1&lt;=(source!$B$3+source!$C$3+source!$D$3+source!$E$3+source!$F$3+source!$G$3),source!$G$2,IF(A1260-1&lt;=(source!$B$3+source!$C$3+source!$D$3+source!$E$3+source!$F$3+source!$G$3+source!$H$3),source!$H$2,IF(A1260-1&lt;=(source!$B$3+source!$C$3+source!$D$3+source!$E$3+source!$F$3+source!$G$3+source!$H$3+source!$I$3),source!$I$2,source!$I$2))))))))</f>
        <v>3</v>
      </c>
      <c r="D1260">
        <f t="shared" si="200"/>
        <v>6015.25</v>
      </c>
      <c r="E1260" t="str">
        <f t="shared" si="201"/>
        <v>2015,25 AD</v>
      </c>
    </row>
    <row r="1261" spans="1:5" x14ac:dyDescent="0.25">
      <c r="A1261">
        <f t="shared" si="198"/>
        <v>1259</v>
      </c>
      <c r="B1261">
        <f t="shared" si="199"/>
        <v>72186</v>
      </c>
      <c r="C1261" s="1">
        <f>IF(A1261-1&lt;=source!$B$3,source!$B$2,IF(A1261-1&lt;=(source!$B$3+source!$C$3),source!$C$2,IF(A1261-1&lt;=(source!$B$3+source!$C$3+source!$D$3),source!$D$2,IF(A1261-1&lt;=(source!$B$3+source!$C$3+source!$D$3+source!$E$3),source!$E$2,IF(A1261-1&lt;=(source!$B$3+source!$C$3+source!$D$3+source!$E$3+source!$F$3),source!$F$2,IF(A1261-1&lt;=(source!$B$3+source!$C$3+source!$D$3+source!$E$3+source!$F$3+source!$G$3),source!$G$2,IF(A1261-1&lt;=(source!$B$3+source!$C$3+source!$D$3+source!$E$3+source!$F$3+source!$G$3+source!$H$3),source!$H$2,IF(A1261-1&lt;=(source!$B$3+source!$C$3+source!$D$3+source!$E$3+source!$F$3+source!$G$3+source!$H$3+source!$I$3),source!$I$2,source!$I$2))))))))</f>
        <v>3</v>
      </c>
      <c r="D1261">
        <f t="shared" si="200"/>
        <v>6015.5</v>
      </c>
      <c r="E1261" t="str">
        <f t="shared" si="201"/>
        <v>2015,5 AD</v>
      </c>
    </row>
    <row r="1262" spans="1:5" x14ac:dyDescent="0.25">
      <c r="A1262">
        <f t="shared" si="198"/>
        <v>1260</v>
      </c>
      <c r="B1262">
        <f t="shared" si="199"/>
        <v>72189</v>
      </c>
      <c r="C1262" s="1">
        <f>IF(A1262-1&lt;=source!$B$3,source!$B$2,IF(A1262-1&lt;=(source!$B$3+source!$C$3),source!$C$2,IF(A1262-1&lt;=(source!$B$3+source!$C$3+source!$D$3),source!$D$2,IF(A1262-1&lt;=(source!$B$3+source!$C$3+source!$D$3+source!$E$3),source!$E$2,IF(A1262-1&lt;=(source!$B$3+source!$C$3+source!$D$3+source!$E$3+source!$F$3),source!$F$2,IF(A1262-1&lt;=(source!$B$3+source!$C$3+source!$D$3+source!$E$3+source!$F$3+source!$G$3),source!$G$2,IF(A1262-1&lt;=(source!$B$3+source!$C$3+source!$D$3+source!$E$3+source!$F$3+source!$G$3+source!$H$3),source!$H$2,IF(A1262-1&lt;=(source!$B$3+source!$C$3+source!$D$3+source!$E$3+source!$F$3+source!$G$3+source!$H$3+source!$I$3),source!$I$2,source!$I$2))))))))</f>
        <v>3</v>
      </c>
      <c r="D1262">
        <f t="shared" si="200"/>
        <v>6015.75</v>
      </c>
      <c r="E1262" t="str">
        <f t="shared" si="201"/>
        <v>2015,75 AD</v>
      </c>
    </row>
    <row r="1263" spans="1:5" x14ac:dyDescent="0.25">
      <c r="A1263">
        <f t="shared" si="198"/>
        <v>1261</v>
      </c>
      <c r="B1263">
        <f t="shared" si="199"/>
        <v>72192</v>
      </c>
      <c r="C1263" s="1">
        <f>IF(A1263-1&lt;=source!$B$3,source!$B$2,IF(A1263-1&lt;=(source!$B$3+source!$C$3),source!$C$2,IF(A1263-1&lt;=(source!$B$3+source!$C$3+source!$D$3),source!$D$2,IF(A1263-1&lt;=(source!$B$3+source!$C$3+source!$D$3+source!$E$3),source!$E$2,IF(A1263-1&lt;=(source!$B$3+source!$C$3+source!$D$3+source!$E$3+source!$F$3),source!$F$2,IF(A1263-1&lt;=(source!$B$3+source!$C$3+source!$D$3+source!$E$3+source!$F$3+source!$G$3),source!$G$2,IF(A1263-1&lt;=(source!$B$3+source!$C$3+source!$D$3+source!$E$3+source!$F$3+source!$G$3+source!$H$3),source!$H$2,IF(A1263-1&lt;=(source!$B$3+source!$C$3+source!$D$3+source!$E$3+source!$F$3+source!$G$3+source!$H$3+source!$I$3),source!$I$2,source!$I$2))))))))</f>
        <v>3</v>
      </c>
      <c r="D1263">
        <f t="shared" si="200"/>
        <v>6016</v>
      </c>
      <c r="E1263" t="str">
        <f t="shared" si="201"/>
        <v>2016 AD</v>
      </c>
    </row>
    <row r="1264" spans="1:5" x14ac:dyDescent="0.25">
      <c r="A1264">
        <f t="shared" si="198"/>
        <v>1262</v>
      </c>
      <c r="B1264">
        <f t="shared" si="199"/>
        <v>72195</v>
      </c>
      <c r="C1264" s="1">
        <f>IF(A1264-1&lt;=source!$B$3,source!$B$2,IF(A1264-1&lt;=(source!$B$3+source!$C$3),source!$C$2,IF(A1264-1&lt;=(source!$B$3+source!$C$3+source!$D$3),source!$D$2,IF(A1264-1&lt;=(source!$B$3+source!$C$3+source!$D$3+source!$E$3),source!$E$2,IF(A1264-1&lt;=(source!$B$3+source!$C$3+source!$D$3+source!$E$3+source!$F$3),source!$F$2,IF(A1264-1&lt;=(source!$B$3+source!$C$3+source!$D$3+source!$E$3+source!$F$3+source!$G$3),source!$G$2,IF(A1264-1&lt;=(source!$B$3+source!$C$3+source!$D$3+source!$E$3+source!$F$3+source!$G$3+source!$H$3),source!$H$2,IF(A1264-1&lt;=(source!$B$3+source!$C$3+source!$D$3+source!$E$3+source!$F$3+source!$G$3+source!$H$3+source!$I$3),source!$I$2,source!$I$2))))))))</f>
        <v>3</v>
      </c>
      <c r="D1264">
        <f t="shared" si="200"/>
        <v>6016.25</v>
      </c>
      <c r="E1264" t="str">
        <f t="shared" si="201"/>
        <v>2016,25 AD</v>
      </c>
    </row>
    <row r="1265" spans="1:5" x14ac:dyDescent="0.25">
      <c r="A1265">
        <f t="shared" si="198"/>
        <v>1263</v>
      </c>
      <c r="B1265">
        <f t="shared" si="199"/>
        <v>72198</v>
      </c>
      <c r="C1265" s="1">
        <f>IF(A1265-1&lt;=source!$B$3,source!$B$2,IF(A1265-1&lt;=(source!$B$3+source!$C$3),source!$C$2,IF(A1265-1&lt;=(source!$B$3+source!$C$3+source!$D$3),source!$D$2,IF(A1265-1&lt;=(source!$B$3+source!$C$3+source!$D$3+source!$E$3),source!$E$2,IF(A1265-1&lt;=(source!$B$3+source!$C$3+source!$D$3+source!$E$3+source!$F$3),source!$F$2,IF(A1265-1&lt;=(source!$B$3+source!$C$3+source!$D$3+source!$E$3+source!$F$3+source!$G$3),source!$G$2,IF(A1265-1&lt;=(source!$B$3+source!$C$3+source!$D$3+source!$E$3+source!$F$3+source!$G$3+source!$H$3),source!$H$2,IF(A1265-1&lt;=(source!$B$3+source!$C$3+source!$D$3+source!$E$3+source!$F$3+source!$G$3+source!$H$3+source!$I$3),source!$I$2,source!$I$2))))))))</f>
        <v>3</v>
      </c>
      <c r="D1265">
        <f t="shared" si="200"/>
        <v>6016.5</v>
      </c>
      <c r="E1265" t="str">
        <f t="shared" si="201"/>
        <v>2016,5 AD</v>
      </c>
    </row>
    <row r="1266" spans="1:5" x14ac:dyDescent="0.25">
      <c r="A1266">
        <f t="shared" si="198"/>
        <v>1264</v>
      </c>
      <c r="B1266">
        <f t="shared" si="199"/>
        <v>72201</v>
      </c>
      <c r="C1266" s="1">
        <f>IF(A1266-1&lt;=source!$B$3,source!$B$2,IF(A1266-1&lt;=(source!$B$3+source!$C$3),source!$C$2,IF(A1266-1&lt;=(source!$B$3+source!$C$3+source!$D$3),source!$D$2,IF(A1266-1&lt;=(source!$B$3+source!$C$3+source!$D$3+source!$E$3),source!$E$2,IF(A1266-1&lt;=(source!$B$3+source!$C$3+source!$D$3+source!$E$3+source!$F$3),source!$F$2,IF(A1266-1&lt;=(source!$B$3+source!$C$3+source!$D$3+source!$E$3+source!$F$3+source!$G$3),source!$G$2,IF(A1266-1&lt;=(source!$B$3+source!$C$3+source!$D$3+source!$E$3+source!$F$3+source!$G$3+source!$H$3),source!$H$2,IF(A1266-1&lt;=(source!$B$3+source!$C$3+source!$D$3+source!$E$3+source!$F$3+source!$G$3+source!$H$3+source!$I$3),source!$I$2,source!$I$2))))))))</f>
        <v>3</v>
      </c>
      <c r="D1266">
        <f t="shared" si="200"/>
        <v>6016.75</v>
      </c>
      <c r="E1266" t="str">
        <f t="shared" si="201"/>
        <v>2016,75 AD</v>
      </c>
    </row>
    <row r="1267" spans="1:5" x14ac:dyDescent="0.25">
      <c r="A1267">
        <f t="shared" si="198"/>
        <v>1265</v>
      </c>
      <c r="B1267">
        <f t="shared" si="199"/>
        <v>72204</v>
      </c>
      <c r="C1267" s="1">
        <f>IF(A1267-1&lt;=source!$B$3,source!$B$2,IF(A1267-1&lt;=(source!$B$3+source!$C$3),source!$C$2,IF(A1267-1&lt;=(source!$B$3+source!$C$3+source!$D$3),source!$D$2,IF(A1267-1&lt;=(source!$B$3+source!$C$3+source!$D$3+source!$E$3),source!$E$2,IF(A1267-1&lt;=(source!$B$3+source!$C$3+source!$D$3+source!$E$3+source!$F$3),source!$F$2,IF(A1267-1&lt;=(source!$B$3+source!$C$3+source!$D$3+source!$E$3+source!$F$3+source!$G$3),source!$G$2,IF(A1267-1&lt;=(source!$B$3+source!$C$3+source!$D$3+source!$E$3+source!$F$3+source!$G$3+source!$H$3),source!$H$2,IF(A1267-1&lt;=(source!$B$3+source!$C$3+source!$D$3+source!$E$3+source!$F$3+source!$G$3+source!$H$3+source!$I$3),source!$I$2,source!$I$2))))))))</f>
        <v>3</v>
      </c>
      <c r="D1267">
        <f t="shared" si="200"/>
        <v>6017</v>
      </c>
      <c r="E1267" t="str">
        <f t="shared" si="201"/>
        <v>2017 AD</v>
      </c>
    </row>
    <row r="1268" spans="1:5" x14ac:dyDescent="0.25">
      <c r="A1268">
        <f t="shared" si="198"/>
        <v>1266</v>
      </c>
      <c r="B1268">
        <f t="shared" si="199"/>
        <v>72207</v>
      </c>
      <c r="C1268" s="1">
        <f>IF(A1268-1&lt;=source!$B$3,source!$B$2,IF(A1268-1&lt;=(source!$B$3+source!$C$3),source!$C$2,IF(A1268-1&lt;=(source!$B$3+source!$C$3+source!$D$3),source!$D$2,IF(A1268-1&lt;=(source!$B$3+source!$C$3+source!$D$3+source!$E$3),source!$E$2,IF(A1268-1&lt;=(source!$B$3+source!$C$3+source!$D$3+source!$E$3+source!$F$3),source!$F$2,IF(A1268-1&lt;=(source!$B$3+source!$C$3+source!$D$3+source!$E$3+source!$F$3+source!$G$3),source!$G$2,IF(A1268-1&lt;=(source!$B$3+source!$C$3+source!$D$3+source!$E$3+source!$F$3+source!$G$3+source!$H$3),source!$H$2,IF(A1268-1&lt;=(source!$B$3+source!$C$3+source!$D$3+source!$E$3+source!$F$3+source!$G$3+source!$H$3+source!$I$3),source!$I$2,source!$I$2))))))))</f>
        <v>3</v>
      </c>
      <c r="D1268">
        <f t="shared" si="200"/>
        <v>6017.25</v>
      </c>
      <c r="E1268" t="str">
        <f t="shared" si="201"/>
        <v>2017,25 AD</v>
      </c>
    </row>
    <row r="1269" spans="1:5" x14ac:dyDescent="0.25">
      <c r="A1269">
        <f t="shared" si="198"/>
        <v>1267</v>
      </c>
      <c r="B1269">
        <f t="shared" si="199"/>
        <v>72210</v>
      </c>
      <c r="C1269" s="1">
        <f>IF(A1269-1&lt;=source!$B$3,source!$B$2,IF(A1269-1&lt;=(source!$B$3+source!$C$3),source!$C$2,IF(A1269-1&lt;=(source!$B$3+source!$C$3+source!$D$3),source!$D$2,IF(A1269-1&lt;=(source!$B$3+source!$C$3+source!$D$3+source!$E$3),source!$E$2,IF(A1269-1&lt;=(source!$B$3+source!$C$3+source!$D$3+source!$E$3+source!$F$3),source!$F$2,IF(A1269-1&lt;=(source!$B$3+source!$C$3+source!$D$3+source!$E$3+source!$F$3+source!$G$3),source!$G$2,IF(A1269-1&lt;=(source!$B$3+source!$C$3+source!$D$3+source!$E$3+source!$F$3+source!$G$3+source!$H$3),source!$H$2,IF(A1269-1&lt;=(source!$B$3+source!$C$3+source!$D$3+source!$E$3+source!$F$3+source!$G$3+source!$H$3+source!$I$3),source!$I$2,source!$I$2))))))))</f>
        <v>3</v>
      </c>
      <c r="D1269">
        <f t="shared" si="200"/>
        <v>6017.5</v>
      </c>
      <c r="E1269" t="str">
        <f t="shared" si="201"/>
        <v>2017,5 AD</v>
      </c>
    </row>
    <row r="1270" spans="1:5" x14ac:dyDescent="0.25">
      <c r="A1270">
        <f t="shared" si="198"/>
        <v>1268</v>
      </c>
      <c r="B1270">
        <f t="shared" si="199"/>
        <v>72213</v>
      </c>
      <c r="C1270" s="1">
        <f>IF(A1270-1&lt;=source!$B$3,source!$B$2,IF(A1270-1&lt;=(source!$B$3+source!$C$3),source!$C$2,IF(A1270-1&lt;=(source!$B$3+source!$C$3+source!$D$3),source!$D$2,IF(A1270-1&lt;=(source!$B$3+source!$C$3+source!$D$3+source!$E$3),source!$E$2,IF(A1270-1&lt;=(source!$B$3+source!$C$3+source!$D$3+source!$E$3+source!$F$3),source!$F$2,IF(A1270-1&lt;=(source!$B$3+source!$C$3+source!$D$3+source!$E$3+source!$F$3+source!$G$3),source!$G$2,IF(A1270-1&lt;=(source!$B$3+source!$C$3+source!$D$3+source!$E$3+source!$F$3+source!$G$3+source!$H$3),source!$H$2,IF(A1270-1&lt;=(source!$B$3+source!$C$3+source!$D$3+source!$E$3+source!$F$3+source!$G$3+source!$H$3+source!$I$3),source!$I$2,source!$I$2))))))))</f>
        <v>3</v>
      </c>
      <c r="D1270">
        <f t="shared" si="200"/>
        <v>6017.75</v>
      </c>
      <c r="E1270" t="str">
        <f t="shared" si="201"/>
        <v>2017,75 AD</v>
      </c>
    </row>
    <row r="1271" spans="1:5" x14ac:dyDescent="0.25">
      <c r="A1271">
        <f t="shared" si="198"/>
        <v>1269</v>
      </c>
      <c r="B1271">
        <f t="shared" si="199"/>
        <v>72216</v>
      </c>
      <c r="C1271" s="1">
        <f>IF(A1271-1&lt;=source!$B$3,source!$B$2,IF(A1271-1&lt;=(source!$B$3+source!$C$3),source!$C$2,IF(A1271-1&lt;=(source!$B$3+source!$C$3+source!$D$3),source!$D$2,IF(A1271-1&lt;=(source!$B$3+source!$C$3+source!$D$3+source!$E$3),source!$E$2,IF(A1271-1&lt;=(source!$B$3+source!$C$3+source!$D$3+source!$E$3+source!$F$3),source!$F$2,IF(A1271-1&lt;=(source!$B$3+source!$C$3+source!$D$3+source!$E$3+source!$F$3+source!$G$3),source!$G$2,IF(A1271-1&lt;=(source!$B$3+source!$C$3+source!$D$3+source!$E$3+source!$F$3+source!$G$3+source!$H$3),source!$H$2,IF(A1271-1&lt;=(source!$B$3+source!$C$3+source!$D$3+source!$E$3+source!$F$3+source!$G$3+source!$H$3+source!$I$3),source!$I$2,source!$I$2))))))))</f>
        <v>3</v>
      </c>
      <c r="D1271">
        <f t="shared" si="200"/>
        <v>6018</v>
      </c>
      <c r="E1271" t="str">
        <f t="shared" si="201"/>
        <v>2018 AD</v>
      </c>
    </row>
    <row r="1272" spans="1:5" x14ac:dyDescent="0.25">
      <c r="A1272">
        <f t="shared" si="198"/>
        <v>1270</v>
      </c>
      <c r="B1272">
        <f t="shared" si="199"/>
        <v>72219</v>
      </c>
      <c r="C1272" s="1">
        <f>IF(A1272-1&lt;=source!$B$3,source!$B$2,IF(A1272-1&lt;=(source!$B$3+source!$C$3),source!$C$2,IF(A1272-1&lt;=(source!$B$3+source!$C$3+source!$D$3),source!$D$2,IF(A1272-1&lt;=(source!$B$3+source!$C$3+source!$D$3+source!$E$3),source!$E$2,IF(A1272-1&lt;=(source!$B$3+source!$C$3+source!$D$3+source!$E$3+source!$F$3),source!$F$2,IF(A1272-1&lt;=(source!$B$3+source!$C$3+source!$D$3+source!$E$3+source!$F$3+source!$G$3),source!$G$2,IF(A1272-1&lt;=(source!$B$3+source!$C$3+source!$D$3+source!$E$3+source!$F$3+source!$G$3+source!$H$3),source!$H$2,IF(A1272-1&lt;=(source!$B$3+source!$C$3+source!$D$3+source!$E$3+source!$F$3+source!$G$3+source!$H$3+source!$I$3),source!$I$2,source!$I$2))))))))</f>
        <v>3</v>
      </c>
      <c r="D1272">
        <f t="shared" si="200"/>
        <v>6018.25</v>
      </c>
      <c r="E1272" t="str">
        <f t="shared" si="201"/>
        <v>2018,25 AD</v>
      </c>
    </row>
    <row r="1273" spans="1:5" x14ac:dyDescent="0.25">
      <c r="A1273">
        <f t="shared" si="198"/>
        <v>1271</v>
      </c>
      <c r="B1273">
        <f t="shared" si="199"/>
        <v>72222</v>
      </c>
      <c r="C1273" s="1">
        <f>IF(A1273-1&lt;=source!$B$3,source!$B$2,IF(A1273-1&lt;=(source!$B$3+source!$C$3),source!$C$2,IF(A1273-1&lt;=(source!$B$3+source!$C$3+source!$D$3),source!$D$2,IF(A1273-1&lt;=(source!$B$3+source!$C$3+source!$D$3+source!$E$3),source!$E$2,IF(A1273-1&lt;=(source!$B$3+source!$C$3+source!$D$3+source!$E$3+source!$F$3),source!$F$2,IF(A1273-1&lt;=(source!$B$3+source!$C$3+source!$D$3+source!$E$3+source!$F$3+source!$G$3),source!$G$2,IF(A1273-1&lt;=(source!$B$3+source!$C$3+source!$D$3+source!$E$3+source!$F$3+source!$G$3+source!$H$3),source!$H$2,IF(A1273-1&lt;=(source!$B$3+source!$C$3+source!$D$3+source!$E$3+source!$F$3+source!$G$3+source!$H$3+source!$I$3),source!$I$2,source!$I$2))))))))</f>
        <v>3</v>
      </c>
      <c r="D1273">
        <f t="shared" si="200"/>
        <v>6018.5</v>
      </c>
      <c r="E1273" t="str">
        <f t="shared" si="201"/>
        <v>2018,5 AD</v>
      </c>
    </row>
    <row r="1274" spans="1:5" x14ac:dyDescent="0.25">
      <c r="A1274">
        <f t="shared" si="198"/>
        <v>1272</v>
      </c>
      <c r="B1274">
        <f t="shared" si="199"/>
        <v>72225</v>
      </c>
      <c r="C1274" s="1">
        <f>IF(A1274-1&lt;=source!$B$3,source!$B$2,IF(A1274-1&lt;=(source!$B$3+source!$C$3),source!$C$2,IF(A1274-1&lt;=(source!$B$3+source!$C$3+source!$D$3),source!$D$2,IF(A1274-1&lt;=(source!$B$3+source!$C$3+source!$D$3+source!$E$3),source!$E$2,IF(A1274-1&lt;=(source!$B$3+source!$C$3+source!$D$3+source!$E$3+source!$F$3),source!$F$2,IF(A1274-1&lt;=(source!$B$3+source!$C$3+source!$D$3+source!$E$3+source!$F$3+source!$G$3),source!$G$2,IF(A1274-1&lt;=(source!$B$3+source!$C$3+source!$D$3+source!$E$3+source!$F$3+source!$G$3+source!$H$3),source!$H$2,IF(A1274-1&lt;=(source!$B$3+source!$C$3+source!$D$3+source!$E$3+source!$F$3+source!$G$3+source!$H$3+source!$I$3),source!$I$2,source!$I$2))))))))</f>
        <v>3</v>
      </c>
      <c r="D1274">
        <f t="shared" si="200"/>
        <v>6018.75</v>
      </c>
      <c r="E1274" t="str">
        <f t="shared" si="201"/>
        <v>2018,75 AD</v>
      </c>
    </row>
    <row r="1275" spans="1:5" x14ac:dyDescent="0.25">
      <c r="A1275">
        <f t="shared" si="198"/>
        <v>1273</v>
      </c>
      <c r="B1275">
        <f t="shared" si="199"/>
        <v>72228</v>
      </c>
      <c r="C1275" s="1">
        <f>IF(A1275-1&lt;=source!$B$3,source!$B$2,IF(A1275-1&lt;=(source!$B$3+source!$C$3),source!$C$2,IF(A1275-1&lt;=(source!$B$3+source!$C$3+source!$D$3),source!$D$2,IF(A1275-1&lt;=(source!$B$3+source!$C$3+source!$D$3+source!$E$3),source!$E$2,IF(A1275-1&lt;=(source!$B$3+source!$C$3+source!$D$3+source!$E$3+source!$F$3),source!$F$2,IF(A1275-1&lt;=(source!$B$3+source!$C$3+source!$D$3+source!$E$3+source!$F$3+source!$G$3),source!$G$2,IF(A1275-1&lt;=(source!$B$3+source!$C$3+source!$D$3+source!$E$3+source!$F$3+source!$G$3+source!$H$3),source!$H$2,IF(A1275-1&lt;=(source!$B$3+source!$C$3+source!$D$3+source!$E$3+source!$F$3+source!$G$3+source!$H$3+source!$I$3),source!$I$2,source!$I$2))))))))</f>
        <v>3</v>
      </c>
      <c r="D1275">
        <f t="shared" si="200"/>
        <v>6019</v>
      </c>
      <c r="E1275" t="str">
        <f t="shared" si="201"/>
        <v>2019 AD</v>
      </c>
    </row>
    <row r="1276" spans="1:5" x14ac:dyDescent="0.25">
      <c r="A1276">
        <f t="shared" si="198"/>
        <v>1274</v>
      </c>
      <c r="B1276">
        <f t="shared" si="199"/>
        <v>72231</v>
      </c>
      <c r="C1276" s="1">
        <f>IF(A1276-1&lt;=source!$B$3,source!$B$2,IF(A1276-1&lt;=(source!$B$3+source!$C$3),source!$C$2,IF(A1276-1&lt;=(source!$B$3+source!$C$3+source!$D$3),source!$D$2,IF(A1276-1&lt;=(source!$B$3+source!$C$3+source!$D$3+source!$E$3),source!$E$2,IF(A1276-1&lt;=(source!$B$3+source!$C$3+source!$D$3+source!$E$3+source!$F$3),source!$F$2,IF(A1276-1&lt;=(source!$B$3+source!$C$3+source!$D$3+source!$E$3+source!$F$3+source!$G$3),source!$G$2,IF(A1276-1&lt;=(source!$B$3+source!$C$3+source!$D$3+source!$E$3+source!$F$3+source!$G$3+source!$H$3),source!$H$2,IF(A1276-1&lt;=(source!$B$3+source!$C$3+source!$D$3+source!$E$3+source!$F$3+source!$G$3+source!$H$3+source!$I$3),source!$I$2,source!$I$2))))))))</f>
        <v>3</v>
      </c>
      <c r="D1276">
        <f t="shared" si="200"/>
        <v>6019.25</v>
      </c>
      <c r="E1276" t="str">
        <f t="shared" si="201"/>
        <v>2019,25 AD</v>
      </c>
    </row>
    <row r="1277" spans="1:5" x14ac:dyDescent="0.25">
      <c r="A1277">
        <f t="shared" si="198"/>
        <v>1275</v>
      </c>
      <c r="B1277">
        <f t="shared" si="199"/>
        <v>72234</v>
      </c>
      <c r="C1277" s="1">
        <f>IF(A1277-1&lt;=source!$B$3,source!$B$2,IF(A1277-1&lt;=(source!$B$3+source!$C$3),source!$C$2,IF(A1277-1&lt;=(source!$B$3+source!$C$3+source!$D$3),source!$D$2,IF(A1277-1&lt;=(source!$B$3+source!$C$3+source!$D$3+source!$E$3),source!$E$2,IF(A1277-1&lt;=(source!$B$3+source!$C$3+source!$D$3+source!$E$3+source!$F$3),source!$F$2,IF(A1277-1&lt;=(source!$B$3+source!$C$3+source!$D$3+source!$E$3+source!$F$3+source!$G$3),source!$G$2,IF(A1277-1&lt;=(source!$B$3+source!$C$3+source!$D$3+source!$E$3+source!$F$3+source!$G$3+source!$H$3),source!$H$2,IF(A1277-1&lt;=(source!$B$3+source!$C$3+source!$D$3+source!$E$3+source!$F$3+source!$G$3+source!$H$3+source!$I$3),source!$I$2,source!$I$2))))))))</f>
        <v>3</v>
      </c>
      <c r="D1277">
        <f t="shared" si="200"/>
        <v>6019.5</v>
      </c>
      <c r="E1277" t="str">
        <f t="shared" si="201"/>
        <v>2019,5 AD</v>
      </c>
    </row>
    <row r="1278" spans="1:5" x14ac:dyDescent="0.25">
      <c r="A1278">
        <f t="shared" si="198"/>
        <v>1276</v>
      </c>
      <c r="B1278">
        <f t="shared" si="199"/>
        <v>72237</v>
      </c>
      <c r="C1278" s="1">
        <f>IF(A1278-1&lt;=source!$B$3,source!$B$2,IF(A1278-1&lt;=(source!$B$3+source!$C$3),source!$C$2,IF(A1278-1&lt;=(source!$B$3+source!$C$3+source!$D$3),source!$D$2,IF(A1278-1&lt;=(source!$B$3+source!$C$3+source!$D$3+source!$E$3),source!$E$2,IF(A1278-1&lt;=(source!$B$3+source!$C$3+source!$D$3+source!$E$3+source!$F$3),source!$F$2,IF(A1278-1&lt;=(source!$B$3+source!$C$3+source!$D$3+source!$E$3+source!$F$3+source!$G$3),source!$G$2,IF(A1278-1&lt;=(source!$B$3+source!$C$3+source!$D$3+source!$E$3+source!$F$3+source!$G$3+source!$H$3),source!$H$2,IF(A1278-1&lt;=(source!$B$3+source!$C$3+source!$D$3+source!$E$3+source!$F$3+source!$G$3+source!$H$3+source!$I$3),source!$I$2,source!$I$2))))))))</f>
        <v>3</v>
      </c>
      <c r="D1278">
        <f t="shared" si="200"/>
        <v>6019.75</v>
      </c>
      <c r="E1278" t="str">
        <f t="shared" si="201"/>
        <v>2019,75 AD</v>
      </c>
    </row>
    <row r="1279" spans="1:5" x14ac:dyDescent="0.25">
      <c r="A1279">
        <f t="shared" si="198"/>
        <v>1277</v>
      </c>
      <c r="B1279">
        <f t="shared" si="199"/>
        <v>72240</v>
      </c>
      <c r="C1279" s="1">
        <f>IF(A1279-1&lt;=source!$B$3,source!$B$2,IF(A1279-1&lt;=(source!$B$3+source!$C$3),source!$C$2,IF(A1279-1&lt;=(source!$B$3+source!$C$3+source!$D$3),source!$D$2,IF(A1279-1&lt;=(source!$B$3+source!$C$3+source!$D$3+source!$E$3),source!$E$2,IF(A1279-1&lt;=(source!$B$3+source!$C$3+source!$D$3+source!$E$3+source!$F$3),source!$F$2,IF(A1279-1&lt;=(source!$B$3+source!$C$3+source!$D$3+source!$E$3+source!$F$3+source!$G$3),source!$G$2,IF(A1279-1&lt;=(source!$B$3+source!$C$3+source!$D$3+source!$E$3+source!$F$3+source!$G$3+source!$H$3),source!$H$2,IF(A1279-1&lt;=(source!$B$3+source!$C$3+source!$D$3+source!$E$3+source!$F$3+source!$G$3+source!$H$3+source!$I$3),source!$I$2,source!$I$2))))))))</f>
        <v>3</v>
      </c>
      <c r="D1279">
        <f t="shared" si="200"/>
        <v>6020</v>
      </c>
      <c r="E1279" t="str">
        <f t="shared" si="201"/>
        <v>2020 AD</v>
      </c>
    </row>
    <row r="1280" spans="1:5" x14ac:dyDescent="0.25">
      <c r="A1280">
        <f t="shared" si="198"/>
        <v>1278</v>
      </c>
      <c r="B1280">
        <f t="shared" si="199"/>
        <v>72243</v>
      </c>
      <c r="C1280" s="1">
        <f>IF(A1280-1&lt;=source!$B$3,source!$B$2,IF(A1280-1&lt;=(source!$B$3+source!$C$3),source!$C$2,IF(A1280-1&lt;=(source!$B$3+source!$C$3+source!$D$3),source!$D$2,IF(A1280-1&lt;=(source!$B$3+source!$C$3+source!$D$3+source!$E$3),source!$E$2,IF(A1280-1&lt;=(source!$B$3+source!$C$3+source!$D$3+source!$E$3+source!$F$3),source!$F$2,IF(A1280-1&lt;=(source!$B$3+source!$C$3+source!$D$3+source!$E$3+source!$F$3+source!$G$3),source!$G$2,IF(A1280-1&lt;=(source!$B$3+source!$C$3+source!$D$3+source!$E$3+source!$F$3+source!$G$3+source!$H$3),source!$H$2,IF(A1280-1&lt;=(source!$B$3+source!$C$3+source!$D$3+source!$E$3+source!$F$3+source!$G$3+source!$H$3+source!$I$3),source!$I$2,source!$I$2))))))))</f>
        <v>3</v>
      </c>
      <c r="D1280">
        <f t="shared" si="200"/>
        <v>6020.25</v>
      </c>
      <c r="E1280" t="str">
        <f t="shared" si="201"/>
        <v>2020,25 AD</v>
      </c>
    </row>
    <row r="1281" spans="1:5" x14ac:dyDescent="0.25">
      <c r="A1281">
        <f t="shared" si="198"/>
        <v>1279</v>
      </c>
      <c r="B1281">
        <f t="shared" si="199"/>
        <v>72246</v>
      </c>
      <c r="C1281" s="1">
        <f>IF(A1281-1&lt;=source!$B$3,source!$B$2,IF(A1281-1&lt;=(source!$B$3+source!$C$3),source!$C$2,IF(A1281-1&lt;=(source!$B$3+source!$C$3+source!$D$3),source!$D$2,IF(A1281-1&lt;=(source!$B$3+source!$C$3+source!$D$3+source!$E$3),source!$E$2,IF(A1281-1&lt;=(source!$B$3+source!$C$3+source!$D$3+source!$E$3+source!$F$3),source!$F$2,IF(A1281-1&lt;=(source!$B$3+source!$C$3+source!$D$3+source!$E$3+source!$F$3+source!$G$3),source!$G$2,IF(A1281-1&lt;=(source!$B$3+source!$C$3+source!$D$3+source!$E$3+source!$F$3+source!$G$3+source!$H$3),source!$H$2,IF(A1281-1&lt;=(source!$B$3+source!$C$3+source!$D$3+source!$E$3+source!$F$3+source!$G$3+source!$H$3+source!$I$3),source!$I$2,source!$I$2))))))))</f>
        <v>3</v>
      </c>
      <c r="D1281">
        <f t="shared" si="200"/>
        <v>6020.5</v>
      </c>
      <c r="E1281" t="str">
        <f t="shared" si="201"/>
        <v>2020,5 AD</v>
      </c>
    </row>
    <row r="1282" spans="1:5" x14ac:dyDescent="0.25">
      <c r="A1282">
        <f t="shared" si="198"/>
        <v>1280</v>
      </c>
      <c r="B1282">
        <f t="shared" si="199"/>
        <v>72249</v>
      </c>
      <c r="C1282" s="1">
        <f>IF(A1282-1&lt;=source!$B$3,source!$B$2,IF(A1282-1&lt;=(source!$B$3+source!$C$3),source!$C$2,IF(A1282-1&lt;=(source!$B$3+source!$C$3+source!$D$3),source!$D$2,IF(A1282-1&lt;=(source!$B$3+source!$C$3+source!$D$3+source!$E$3),source!$E$2,IF(A1282-1&lt;=(source!$B$3+source!$C$3+source!$D$3+source!$E$3+source!$F$3),source!$F$2,IF(A1282-1&lt;=(source!$B$3+source!$C$3+source!$D$3+source!$E$3+source!$F$3+source!$G$3),source!$G$2,IF(A1282-1&lt;=(source!$B$3+source!$C$3+source!$D$3+source!$E$3+source!$F$3+source!$G$3+source!$H$3),source!$H$2,IF(A1282-1&lt;=(source!$B$3+source!$C$3+source!$D$3+source!$E$3+source!$F$3+source!$G$3+source!$H$3+source!$I$3),source!$I$2,source!$I$2))))))))</f>
        <v>3</v>
      </c>
      <c r="D1282">
        <f t="shared" si="200"/>
        <v>6020.75</v>
      </c>
      <c r="E1282" t="str">
        <f t="shared" si="201"/>
        <v>2020,75 AD</v>
      </c>
    </row>
    <row r="1283" spans="1:5" x14ac:dyDescent="0.25">
      <c r="A1283">
        <f t="shared" si="198"/>
        <v>1281</v>
      </c>
      <c r="B1283">
        <f t="shared" si="199"/>
        <v>72252</v>
      </c>
      <c r="C1283" s="1">
        <f>IF(A1283-1&lt;=source!$B$3,source!$B$2,IF(A1283-1&lt;=(source!$B$3+source!$C$3),source!$C$2,IF(A1283-1&lt;=(source!$B$3+source!$C$3+source!$D$3),source!$D$2,IF(A1283-1&lt;=(source!$B$3+source!$C$3+source!$D$3+source!$E$3),source!$E$2,IF(A1283-1&lt;=(source!$B$3+source!$C$3+source!$D$3+source!$E$3+source!$F$3),source!$F$2,IF(A1283-1&lt;=(source!$B$3+source!$C$3+source!$D$3+source!$E$3+source!$F$3+source!$G$3),source!$G$2,IF(A1283-1&lt;=(source!$B$3+source!$C$3+source!$D$3+source!$E$3+source!$F$3+source!$G$3+source!$H$3),source!$H$2,IF(A1283-1&lt;=(source!$B$3+source!$C$3+source!$D$3+source!$E$3+source!$F$3+source!$G$3+source!$H$3+source!$I$3),source!$I$2,source!$I$2))))))))</f>
        <v>3</v>
      </c>
      <c r="D1283">
        <f t="shared" si="200"/>
        <v>6021</v>
      </c>
      <c r="E1283" t="str">
        <f t="shared" si="201"/>
        <v>2021 AD</v>
      </c>
    </row>
    <row r="1284" spans="1:5" x14ac:dyDescent="0.25">
      <c r="A1284">
        <f t="shared" si="198"/>
        <v>1282</v>
      </c>
      <c r="B1284">
        <f t="shared" si="199"/>
        <v>72255</v>
      </c>
      <c r="C1284" s="1">
        <f>IF(A1284-1&lt;=source!$B$3,source!$B$2,IF(A1284-1&lt;=(source!$B$3+source!$C$3),source!$C$2,IF(A1284-1&lt;=(source!$B$3+source!$C$3+source!$D$3),source!$D$2,IF(A1284-1&lt;=(source!$B$3+source!$C$3+source!$D$3+source!$E$3),source!$E$2,IF(A1284-1&lt;=(source!$B$3+source!$C$3+source!$D$3+source!$E$3+source!$F$3),source!$F$2,IF(A1284-1&lt;=(source!$B$3+source!$C$3+source!$D$3+source!$E$3+source!$F$3+source!$G$3),source!$G$2,IF(A1284-1&lt;=(source!$B$3+source!$C$3+source!$D$3+source!$E$3+source!$F$3+source!$G$3+source!$H$3),source!$H$2,IF(A1284-1&lt;=(source!$B$3+source!$C$3+source!$D$3+source!$E$3+source!$F$3+source!$G$3+source!$H$3+source!$I$3),source!$I$2,source!$I$2))))))))</f>
        <v>3</v>
      </c>
      <c r="D1284">
        <f t="shared" si="200"/>
        <v>6021.25</v>
      </c>
      <c r="E1284" t="str">
        <f t="shared" si="201"/>
        <v>2021,25 AD</v>
      </c>
    </row>
    <row r="1285" spans="1:5" x14ac:dyDescent="0.25">
      <c r="A1285">
        <f t="shared" ref="A1285:A1348" si="202">A1284+1</f>
        <v>1283</v>
      </c>
      <c r="B1285">
        <f t="shared" ref="B1285:B1348" si="203">B1284+C1285</f>
        <v>72258</v>
      </c>
      <c r="C1285" s="1">
        <f>IF(A1285-1&lt;=source!$B$3,source!$B$2,IF(A1285-1&lt;=(source!$B$3+source!$C$3),source!$C$2,IF(A1285-1&lt;=(source!$B$3+source!$C$3+source!$D$3),source!$D$2,IF(A1285-1&lt;=(source!$B$3+source!$C$3+source!$D$3+source!$E$3),source!$E$2,IF(A1285-1&lt;=(source!$B$3+source!$C$3+source!$D$3+source!$E$3+source!$F$3),source!$F$2,IF(A1285-1&lt;=(source!$B$3+source!$C$3+source!$D$3+source!$E$3+source!$F$3+source!$G$3),source!$G$2,IF(A1285-1&lt;=(source!$B$3+source!$C$3+source!$D$3+source!$E$3+source!$F$3+source!$G$3+source!$H$3),source!$H$2,IF(A1285-1&lt;=(source!$B$3+source!$C$3+source!$D$3+source!$E$3+source!$F$3+source!$G$3+source!$H$3+source!$I$3),source!$I$2,source!$I$2))))))))</f>
        <v>3</v>
      </c>
      <c r="D1285">
        <f t="shared" ref="D1285:D1348" si="204">B1285/12</f>
        <v>6021.5</v>
      </c>
      <c r="E1285" t="str">
        <f t="shared" ref="E1285:E1348" si="205">IF((4000-D1285)&gt;=0,_xlfn.CONCAT(4000-D1285," BC"),_xlfn.CONCAT(D1285-4000," AD"))</f>
        <v>2021,5 AD</v>
      </c>
    </row>
    <row r="1286" spans="1:5" x14ac:dyDescent="0.25">
      <c r="A1286">
        <f t="shared" si="202"/>
        <v>1284</v>
      </c>
      <c r="B1286">
        <f t="shared" si="203"/>
        <v>72261</v>
      </c>
      <c r="C1286" s="1">
        <f>IF(A1286-1&lt;=source!$B$3,source!$B$2,IF(A1286-1&lt;=(source!$B$3+source!$C$3),source!$C$2,IF(A1286-1&lt;=(source!$B$3+source!$C$3+source!$D$3),source!$D$2,IF(A1286-1&lt;=(source!$B$3+source!$C$3+source!$D$3+source!$E$3),source!$E$2,IF(A1286-1&lt;=(source!$B$3+source!$C$3+source!$D$3+source!$E$3+source!$F$3),source!$F$2,IF(A1286-1&lt;=(source!$B$3+source!$C$3+source!$D$3+source!$E$3+source!$F$3+source!$G$3),source!$G$2,IF(A1286-1&lt;=(source!$B$3+source!$C$3+source!$D$3+source!$E$3+source!$F$3+source!$G$3+source!$H$3),source!$H$2,IF(A1286-1&lt;=(source!$B$3+source!$C$3+source!$D$3+source!$E$3+source!$F$3+source!$G$3+source!$H$3+source!$I$3),source!$I$2,source!$I$2))))))))</f>
        <v>3</v>
      </c>
      <c r="D1286">
        <f t="shared" si="204"/>
        <v>6021.75</v>
      </c>
      <c r="E1286" t="str">
        <f t="shared" si="205"/>
        <v>2021,75 AD</v>
      </c>
    </row>
    <row r="1287" spans="1:5" x14ac:dyDescent="0.25">
      <c r="A1287">
        <f t="shared" si="202"/>
        <v>1285</v>
      </c>
      <c r="B1287">
        <f t="shared" si="203"/>
        <v>72264</v>
      </c>
      <c r="C1287" s="1">
        <f>IF(A1287-1&lt;=source!$B$3,source!$B$2,IF(A1287-1&lt;=(source!$B$3+source!$C$3),source!$C$2,IF(A1287-1&lt;=(source!$B$3+source!$C$3+source!$D$3),source!$D$2,IF(A1287-1&lt;=(source!$B$3+source!$C$3+source!$D$3+source!$E$3),source!$E$2,IF(A1287-1&lt;=(source!$B$3+source!$C$3+source!$D$3+source!$E$3+source!$F$3),source!$F$2,IF(A1287-1&lt;=(source!$B$3+source!$C$3+source!$D$3+source!$E$3+source!$F$3+source!$G$3),source!$G$2,IF(A1287-1&lt;=(source!$B$3+source!$C$3+source!$D$3+source!$E$3+source!$F$3+source!$G$3+source!$H$3),source!$H$2,IF(A1287-1&lt;=(source!$B$3+source!$C$3+source!$D$3+source!$E$3+source!$F$3+source!$G$3+source!$H$3+source!$I$3),source!$I$2,source!$I$2))))))))</f>
        <v>3</v>
      </c>
      <c r="D1287">
        <f t="shared" si="204"/>
        <v>6022</v>
      </c>
      <c r="E1287" t="str">
        <f t="shared" si="205"/>
        <v>2022 AD</v>
      </c>
    </row>
    <row r="1288" spans="1:5" x14ac:dyDescent="0.25">
      <c r="A1288">
        <f t="shared" si="202"/>
        <v>1286</v>
      </c>
      <c r="B1288">
        <f t="shared" si="203"/>
        <v>72267</v>
      </c>
      <c r="C1288" s="1">
        <f>IF(A1288-1&lt;=source!$B$3,source!$B$2,IF(A1288-1&lt;=(source!$B$3+source!$C$3),source!$C$2,IF(A1288-1&lt;=(source!$B$3+source!$C$3+source!$D$3),source!$D$2,IF(A1288-1&lt;=(source!$B$3+source!$C$3+source!$D$3+source!$E$3),source!$E$2,IF(A1288-1&lt;=(source!$B$3+source!$C$3+source!$D$3+source!$E$3+source!$F$3),source!$F$2,IF(A1288-1&lt;=(source!$B$3+source!$C$3+source!$D$3+source!$E$3+source!$F$3+source!$G$3),source!$G$2,IF(A1288-1&lt;=(source!$B$3+source!$C$3+source!$D$3+source!$E$3+source!$F$3+source!$G$3+source!$H$3),source!$H$2,IF(A1288-1&lt;=(source!$B$3+source!$C$3+source!$D$3+source!$E$3+source!$F$3+source!$G$3+source!$H$3+source!$I$3),source!$I$2,source!$I$2))))))))</f>
        <v>3</v>
      </c>
      <c r="D1288">
        <f t="shared" si="204"/>
        <v>6022.25</v>
      </c>
      <c r="E1288" t="str">
        <f t="shared" si="205"/>
        <v>2022,25 AD</v>
      </c>
    </row>
    <row r="1289" spans="1:5" x14ac:dyDescent="0.25">
      <c r="A1289">
        <f t="shared" si="202"/>
        <v>1287</v>
      </c>
      <c r="B1289">
        <f t="shared" si="203"/>
        <v>72270</v>
      </c>
      <c r="C1289" s="1">
        <f>IF(A1289-1&lt;=source!$B$3,source!$B$2,IF(A1289-1&lt;=(source!$B$3+source!$C$3),source!$C$2,IF(A1289-1&lt;=(source!$B$3+source!$C$3+source!$D$3),source!$D$2,IF(A1289-1&lt;=(source!$B$3+source!$C$3+source!$D$3+source!$E$3),source!$E$2,IF(A1289-1&lt;=(source!$B$3+source!$C$3+source!$D$3+source!$E$3+source!$F$3),source!$F$2,IF(A1289-1&lt;=(source!$B$3+source!$C$3+source!$D$3+source!$E$3+source!$F$3+source!$G$3),source!$G$2,IF(A1289-1&lt;=(source!$B$3+source!$C$3+source!$D$3+source!$E$3+source!$F$3+source!$G$3+source!$H$3),source!$H$2,IF(A1289-1&lt;=(source!$B$3+source!$C$3+source!$D$3+source!$E$3+source!$F$3+source!$G$3+source!$H$3+source!$I$3),source!$I$2,source!$I$2))))))))</f>
        <v>3</v>
      </c>
      <c r="D1289">
        <f t="shared" si="204"/>
        <v>6022.5</v>
      </c>
      <c r="E1289" t="str">
        <f t="shared" si="205"/>
        <v>2022,5 AD</v>
      </c>
    </row>
    <row r="1290" spans="1:5" x14ac:dyDescent="0.25">
      <c r="A1290">
        <f t="shared" si="202"/>
        <v>1288</v>
      </c>
      <c r="B1290">
        <f t="shared" si="203"/>
        <v>72273</v>
      </c>
      <c r="C1290" s="1">
        <f>IF(A1290-1&lt;=source!$B$3,source!$B$2,IF(A1290-1&lt;=(source!$B$3+source!$C$3),source!$C$2,IF(A1290-1&lt;=(source!$B$3+source!$C$3+source!$D$3),source!$D$2,IF(A1290-1&lt;=(source!$B$3+source!$C$3+source!$D$3+source!$E$3),source!$E$2,IF(A1290-1&lt;=(source!$B$3+source!$C$3+source!$D$3+source!$E$3+source!$F$3),source!$F$2,IF(A1290-1&lt;=(source!$B$3+source!$C$3+source!$D$3+source!$E$3+source!$F$3+source!$G$3),source!$G$2,IF(A1290-1&lt;=(source!$B$3+source!$C$3+source!$D$3+source!$E$3+source!$F$3+source!$G$3+source!$H$3),source!$H$2,IF(A1290-1&lt;=(source!$B$3+source!$C$3+source!$D$3+source!$E$3+source!$F$3+source!$G$3+source!$H$3+source!$I$3),source!$I$2,source!$I$2))))))))</f>
        <v>3</v>
      </c>
      <c r="D1290">
        <f t="shared" si="204"/>
        <v>6022.75</v>
      </c>
      <c r="E1290" t="str">
        <f t="shared" si="205"/>
        <v>2022,75 AD</v>
      </c>
    </row>
    <row r="1291" spans="1:5" x14ac:dyDescent="0.25">
      <c r="A1291">
        <f t="shared" si="202"/>
        <v>1289</v>
      </c>
      <c r="B1291">
        <f t="shared" si="203"/>
        <v>72276</v>
      </c>
      <c r="C1291" s="1">
        <f>IF(A1291-1&lt;=source!$B$3,source!$B$2,IF(A1291-1&lt;=(source!$B$3+source!$C$3),source!$C$2,IF(A1291-1&lt;=(source!$B$3+source!$C$3+source!$D$3),source!$D$2,IF(A1291-1&lt;=(source!$B$3+source!$C$3+source!$D$3+source!$E$3),source!$E$2,IF(A1291-1&lt;=(source!$B$3+source!$C$3+source!$D$3+source!$E$3+source!$F$3),source!$F$2,IF(A1291-1&lt;=(source!$B$3+source!$C$3+source!$D$3+source!$E$3+source!$F$3+source!$G$3),source!$G$2,IF(A1291-1&lt;=(source!$B$3+source!$C$3+source!$D$3+source!$E$3+source!$F$3+source!$G$3+source!$H$3),source!$H$2,IF(A1291-1&lt;=(source!$B$3+source!$C$3+source!$D$3+source!$E$3+source!$F$3+source!$G$3+source!$H$3+source!$I$3),source!$I$2,source!$I$2))))))))</f>
        <v>3</v>
      </c>
      <c r="D1291">
        <f t="shared" si="204"/>
        <v>6023</v>
      </c>
      <c r="E1291" t="str">
        <f t="shared" si="205"/>
        <v>2023 AD</v>
      </c>
    </row>
    <row r="1292" spans="1:5" x14ac:dyDescent="0.25">
      <c r="A1292">
        <f t="shared" si="202"/>
        <v>1290</v>
      </c>
      <c r="B1292">
        <f t="shared" si="203"/>
        <v>72279</v>
      </c>
      <c r="C1292" s="1">
        <f>IF(A1292-1&lt;=source!$B$3,source!$B$2,IF(A1292-1&lt;=(source!$B$3+source!$C$3),source!$C$2,IF(A1292-1&lt;=(source!$B$3+source!$C$3+source!$D$3),source!$D$2,IF(A1292-1&lt;=(source!$B$3+source!$C$3+source!$D$3+source!$E$3),source!$E$2,IF(A1292-1&lt;=(source!$B$3+source!$C$3+source!$D$3+source!$E$3+source!$F$3),source!$F$2,IF(A1292-1&lt;=(source!$B$3+source!$C$3+source!$D$3+source!$E$3+source!$F$3+source!$G$3),source!$G$2,IF(A1292-1&lt;=(source!$B$3+source!$C$3+source!$D$3+source!$E$3+source!$F$3+source!$G$3+source!$H$3),source!$H$2,IF(A1292-1&lt;=(source!$B$3+source!$C$3+source!$D$3+source!$E$3+source!$F$3+source!$G$3+source!$H$3+source!$I$3),source!$I$2,source!$I$2))))))))</f>
        <v>3</v>
      </c>
      <c r="D1292">
        <f t="shared" si="204"/>
        <v>6023.25</v>
      </c>
      <c r="E1292" t="str">
        <f t="shared" si="205"/>
        <v>2023,25 AD</v>
      </c>
    </row>
    <row r="1293" spans="1:5" x14ac:dyDescent="0.25">
      <c r="A1293">
        <f t="shared" si="202"/>
        <v>1291</v>
      </c>
      <c r="B1293">
        <f t="shared" si="203"/>
        <v>72282</v>
      </c>
      <c r="C1293" s="1">
        <f>IF(A1293-1&lt;=source!$B$3,source!$B$2,IF(A1293-1&lt;=(source!$B$3+source!$C$3),source!$C$2,IF(A1293-1&lt;=(source!$B$3+source!$C$3+source!$D$3),source!$D$2,IF(A1293-1&lt;=(source!$B$3+source!$C$3+source!$D$3+source!$E$3),source!$E$2,IF(A1293-1&lt;=(source!$B$3+source!$C$3+source!$D$3+source!$E$3+source!$F$3),source!$F$2,IF(A1293-1&lt;=(source!$B$3+source!$C$3+source!$D$3+source!$E$3+source!$F$3+source!$G$3),source!$G$2,IF(A1293-1&lt;=(source!$B$3+source!$C$3+source!$D$3+source!$E$3+source!$F$3+source!$G$3+source!$H$3),source!$H$2,IF(A1293-1&lt;=(source!$B$3+source!$C$3+source!$D$3+source!$E$3+source!$F$3+source!$G$3+source!$H$3+source!$I$3),source!$I$2,source!$I$2))))))))</f>
        <v>3</v>
      </c>
      <c r="D1293">
        <f t="shared" si="204"/>
        <v>6023.5</v>
      </c>
      <c r="E1293" t="str">
        <f t="shared" si="205"/>
        <v>2023,5 AD</v>
      </c>
    </row>
    <row r="1294" spans="1:5" x14ac:dyDescent="0.25">
      <c r="A1294">
        <f t="shared" si="202"/>
        <v>1292</v>
      </c>
      <c r="B1294">
        <f t="shared" si="203"/>
        <v>72285</v>
      </c>
      <c r="C1294" s="1">
        <f>IF(A1294-1&lt;=source!$B$3,source!$B$2,IF(A1294-1&lt;=(source!$B$3+source!$C$3),source!$C$2,IF(A1294-1&lt;=(source!$B$3+source!$C$3+source!$D$3),source!$D$2,IF(A1294-1&lt;=(source!$B$3+source!$C$3+source!$D$3+source!$E$3),source!$E$2,IF(A1294-1&lt;=(source!$B$3+source!$C$3+source!$D$3+source!$E$3+source!$F$3),source!$F$2,IF(A1294-1&lt;=(source!$B$3+source!$C$3+source!$D$3+source!$E$3+source!$F$3+source!$G$3),source!$G$2,IF(A1294-1&lt;=(source!$B$3+source!$C$3+source!$D$3+source!$E$3+source!$F$3+source!$G$3+source!$H$3),source!$H$2,IF(A1294-1&lt;=(source!$B$3+source!$C$3+source!$D$3+source!$E$3+source!$F$3+source!$G$3+source!$H$3+source!$I$3),source!$I$2,source!$I$2))))))))</f>
        <v>3</v>
      </c>
      <c r="D1294">
        <f t="shared" si="204"/>
        <v>6023.75</v>
      </c>
      <c r="E1294" t="str">
        <f t="shared" si="205"/>
        <v>2023,75 AD</v>
      </c>
    </row>
    <row r="1295" spans="1:5" x14ac:dyDescent="0.25">
      <c r="A1295">
        <f t="shared" si="202"/>
        <v>1293</v>
      </c>
      <c r="B1295">
        <f t="shared" si="203"/>
        <v>72288</v>
      </c>
      <c r="C1295" s="1">
        <f>IF(A1295-1&lt;=source!$B$3,source!$B$2,IF(A1295-1&lt;=(source!$B$3+source!$C$3),source!$C$2,IF(A1295-1&lt;=(source!$B$3+source!$C$3+source!$D$3),source!$D$2,IF(A1295-1&lt;=(source!$B$3+source!$C$3+source!$D$3+source!$E$3),source!$E$2,IF(A1295-1&lt;=(source!$B$3+source!$C$3+source!$D$3+source!$E$3+source!$F$3),source!$F$2,IF(A1295-1&lt;=(source!$B$3+source!$C$3+source!$D$3+source!$E$3+source!$F$3+source!$G$3),source!$G$2,IF(A1295-1&lt;=(source!$B$3+source!$C$3+source!$D$3+source!$E$3+source!$F$3+source!$G$3+source!$H$3),source!$H$2,IF(A1295-1&lt;=(source!$B$3+source!$C$3+source!$D$3+source!$E$3+source!$F$3+source!$G$3+source!$H$3+source!$I$3),source!$I$2,source!$I$2))))))))</f>
        <v>3</v>
      </c>
      <c r="D1295">
        <f t="shared" si="204"/>
        <v>6024</v>
      </c>
      <c r="E1295" t="str">
        <f t="shared" si="205"/>
        <v>2024 AD</v>
      </c>
    </row>
    <row r="1296" spans="1:5" x14ac:dyDescent="0.25">
      <c r="A1296">
        <f t="shared" si="202"/>
        <v>1294</v>
      </c>
      <c r="B1296">
        <f t="shared" si="203"/>
        <v>72291</v>
      </c>
      <c r="C1296" s="1">
        <f>IF(A1296-1&lt;=source!$B$3,source!$B$2,IF(A1296-1&lt;=(source!$B$3+source!$C$3),source!$C$2,IF(A1296-1&lt;=(source!$B$3+source!$C$3+source!$D$3),source!$D$2,IF(A1296-1&lt;=(source!$B$3+source!$C$3+source!$D$3+source!$E$3),source!$E$2,IF(A1296-1&lt;=(source!$B$3+source!$C$3+source!$D$3+source!$E$3+source!$F$3),source!$F$2,IF(A1296-1&lt;=(source!$B$3+source!$C$3+source!$D$3+source!$E$3+source!$F$3+source!$G$3),source!$G$2,IF(A1296-1&lt;=(source!$B$3+source!$C$3+source!$D$3+source!$E$3+source!$F$3+source!$G$3+source!$H$3),source!$H$2,IF(A1296-1&lt;=(source!$B$3+source!$C$3+source!$D$3+source!$E$3+source!$F$3+source!$G$3+source!$H$3+source!$I$3),source!$I$2,source!$I$2))))))))</f>
        <v>3</v>
      </c>
      <c r="D1296">
        <f t="shared" si="204"/>
        <v>6024.25</v>
      </c>
      <c r="E1296" t="str">
        <f t="shared" si="205"/>
        <v>2024,25 AD</v>
      </c>
    </row>
    <row r="1297" spans="1:5" x14ac:dyDescent="0.25">
      <c r="A1297">
        <f t="shared" si="202"/>
        <v>1295</v>
      </c>
      <c r="B1297">
        <f t="shared" si="203"/>
        <v>72294</v>
      </c>
      <c r="C1297" s="1">
        <f>IF(A1297-1&lt;=source!$B$3,source!$B$2,IF(A1297-1&lt;=(source!$B$3+source!$C$3),source!$C$2,IF(A1297-1&lt;=(source!$B$3+source!$C$3+source!$D$3),source!$D$2,IF(A1297-1&lt;=(source!$B$3+source!$C$3+source!$D$3+source!$E$3),source!$E$2,IF(A1297-1&lt;=(source!$B$3+source!$C$3+source!$D$3+source!$E$3+source!$F$3),source!$F$2,IF(A1297-1&lt;=(source!$B$3+source!$C$3+source!$D$3+source!$E$3+source!$F$3+source!$G$3),source!$G$2,IF(A1297-1&lt;=(source!$B$3+source!$C$3+source!$D$3+source!$E$3+source!$F$3+source!$G$3+source!$H$3),source!$H$2,IF(A1297-1&lt;=(source!$B$3+source!$C$3+source!$D$3+source!$E$3+source!$F$3+source!$G$3+source!$H$3+source!$I$3),source!$I$2,source!$I$2))))))))</f>
        <v>3</v>
      </c>
      <c r="D1297">
        <f t="shared" si="204"/>
        <v>6024.5</v>
      </c>
      <c r="E1297" t="str">
        <f t="shared" si="205"/>
        <v>2024,5 AD</v>
      </c>
    </row>
    <row r="1298" spans="1:5" x14ac:dyDescent="0.25">
      <c r="A1298">
        <f t="shared" si="202"/>
        <v>1296</v>
      </c>
      <c r="B1298">
        <f t="shared" si="203"/>
        <v>72297</v>
      </c>
      <c r="C1298" s="1">
        <f>IF(A1298-1&lt;=source!$B$3,source!$B$2,IF(A1298-1&lt;=(source!$B$3+source!$C$3),source!$C$2,IF(A1298-1&lt;=(source!$B$3+source!$C$3+source!$D$3),source!$D$2,IF(A1298-1&lt;=(source!$B$3+source!$C$3+source!$D$3+source!$E$3),source!$E$2,IF(A1298-1&lt;=(source!$B$3+source!$C$3+source!$D$3+source!$E$3+source!$F$3),source!$F$2,IF(A1298-1&lt;=(source!$B$3+source!$C$3+source!$D$3+source!$E$3+source!$F$3+source!$G$3),source!$G$2,IF(A1298-1&lt;=(source!$B$3+source!$C$3+source!$D$3+source!$E$3+source!$F$3+source!$G$3+source!$H$3),source!$H$2,IF(A1298-1&lt;=(source!$B$3+source!$C$3+source!$D$3+source!$E$3+source!$F$3+source!$G$3+source!$H$3+source!$I$3),source!$I$2,source!$I$2))))))))</f>
        <v>3</v>
      </c>
      <c r="D1298">
        <f t="shared" si="204"/>
        <v>6024.75</v>
      </c>
      <c r="E1298" t="str">
        <f t="shared" si="205"/>
        <v>2024,75 AD</v>
      </c>
    </row>
    <row r="1299" spans="1:5" x14ac:dyDescent="0.25">
      <c r="A1299">
        <f t="shared" si="202"/>
        <v>1297</v>
      </c>
      <c r="B1299">
        <f t="shared" si="203"/>
        <v>72300</v>
      </c>
      <c r="C1299" s="1">
        <f>IF(A1299-1&lt;=source!$B$3,source!$B$2,IF(A1299-1&lt;=(source!$B$3+source!$C$3),source!$C$2,IF(A1299-1&lt;=(source!$B$3+source!$C$3+source!$D$3),source!$D$2,IF(A1299-1&lt;=(source!$B$3+source!$C$3+source!$D$3+source!$E$3),source!$E$2,IF(A1299-1&lt;=(source!$B$3+source!$C$3+source!$D$3+source!$E$3+source!$F$3),source!$F$2,IF(A1299-1&lt;=(source!$B$3+source!$C$3+source!$D$3+source!$E$3+source!$F$3+source!$G$3),source!$G$2,IF(A1299-1&lt;=(source!$B$3+source!$C$3+source!$D$3+source!$E$3+source!$F$3+source!$G$3+source!$H$3),source!$H$2,IF(A1299-1&lt;=(source!$B$3+source!$C$3+source!$D$3+source!$E$3+source!$F$3+source!$G$3+source!$H$3+source!$I$3),source!$I$2,source!$I$2))))))))</f>
        <v>3</v>
      </c>
      <c r="D1299">
        <f t="shared" si="204"/>
        <v>6025</v>
      </c>
      <c r="E1299" t="str">
        <f t="shared" si="205"/>
        <v>2025 AD</v>
      </c>
    </row>
    <row r="1300" spans="1:5" x14ac:dyDescent="0.25">
      <c r="A1300">
        <f t="shared" si="202"/>
        <v>1298</v>
      </c>
      <c r="B1300">
        <f t="shared" si="203"/>
        <v>72303</v>
      </c>
      <c r="C1300" s="1">
        <f>IF(A1300-1&lt;=source!$B$3,source!$B$2,IF(A1300-1&lt;=(source!$B$3+source!$C$3),source!$C$2,IF(A1300-1&lt;=(source!$B$3+source!$C$3+source!$D$3),source!$D$2,IF(A1300-1&lt;=(source!$B$3+source!$C$3+source!$D$3+source!$E$3),source!$E$2,IF(A1300-1&lt;=(source!$B$3+source!$C$3+source!$D$3+source!$E$3+source!$F$3),source!$F$2,IF(A1300-1&lt;=(source!$B$3+source!$C$3+source!$D$3+source!$E$3+source!$F$3+source!$G$3),source!$G$2,IF(A1300-1&lt;=(source!$B$3+source!$C$3+source!$D$3+source!$E$3+source!$F$3+source!$G$3+source!$H$3),source!$H$2,IF(A1300-1&lt;=(source!$B$3+source!$C$3+source!$D$3+source!$E$3+source!$F$3+source!$G$3+source!$H$3+source!$I$3),source!$I$2,source!$I$2))))))))</f>
        <v>3</v>
      </c>
      <c r="D1300">
        <f t="shared" si="204"/>
        <v>6025.25</v>
      </c>
      <c r="E1300" t="str">
        <f t="shared" si="205"/>
        <v>2025,25 AD</v>
      </c>
    </row>
    <row r="1301" spans="1:5" x14ac:dyDescent="0.25">
      <c r="A1301">
        <f t="shared" si="202"/>
        <v>1299</v>
      </c>
      <c r="B1301">
        <f t="shared" si="203"/>
        <v>72306</v>
      </c>
      <c r="C1301" s="1">
        <f>IF(A1301-1&lt;=source!$B$3,source!$B$2,IF(A1301-1&lt;=(source!$B$3+source!$C$3),source!$C$2,IF(A1301-1&lt;=(source!$B$3+source!$C$3+source!$D$3),source!$D$2,IF(A1301-1&lt;=(source!$B$3+source!$C$3+source!$D$3+source!$E$3),source!$E$2,IF(A1301-1&lt;=(source!$B$3+source!$C$3+source!$D$3+source!$E$3+source!$F$3),source!$F$2,IF(A1301-1&lt;=(source!$B$3+source!$C$3+source!$D$3+source!$E$3+source!$F$3+source!$G$3),source!$G$2,IF(A1301-1&lt;=(source!$B$3+source!$C$3+source!$D$3+source!$E$3+source!$F$3+source!$G$3+source!$H$3),source!$H$2,IF(A1301-1&lt;=(source!$B$3+source!$C$3+source!$D$3+source!$E$3+source!$F$3+source!$G$3+source!$H$3+source!$I$3),source!$I$2,source!$I$2))))))))</f>
        <v>3</v>
      </c>
      <c r="D1301">
        <f t="shared" si="204"/>
        <v>6025.5</v>
      </c>
      <c r="E1301" t="str">
        <f t="shared" si="205"/>
        <v>2025,5 AD</v>
      </c>
    </row>
    <row r="1302" spans="1:5" x14ac:dyDescent="0.25">
      <c r="A1302">
        <f t="shared" si="202"/>
        <v>1300</v>
      </c>
      <c r="B1302">
        <f t="shared" si="203"/>
        <v>72309</v>
      </c>
      <c r="C1302" s="1">
        <f>IF(A1302-1&lt;=source!$B$3,source!$B$2,IF(A1302-1&lt;=(source!$B$3+source!$C$3),source!$C$2,IF(A1302-1&lt;=(source!$B$3+source!$C$3+source!$D$3),source!$D$2,IF(A1302-1&lt;=(source!$B$3+source!$C$3+source!$D$3+source!$E$3),source!$E$2,IF(A1302-1&lt;=(source!$B$3+source!$C$3+source!$D$3+source!$E$3+source!$F$3),source!$F$2,IF(A1302-1&lt;=(source!$B$3+source!$C$3+source!$D$3+source!$E$3+source!$F$3+source!$G$3),source!$G$2,IF(A1302-1&lt;=(source!$B$3+source!$C$3+source!$D$3+source!$E$3+source!$F$3+source!$G$3+source!$H$3),source!$H$2,IF(A1302-1&lt;=(source!$B$3+source!$C$3+source!$D$3+source!$E$3+source!$F$3+source!$G$3+source!$H$3+source!$I$3),source!$I$2,source!$I$2))))))))</f>
        <v>3</v>
      </c>
      <c r="D1302">
        <f t="shared" si="204"/>
        <v>6025.75</v>
      </c>
      <c r="E1302" t="str">
        <f t="shared" si="205"/>
        <v>2025,75 AD</v>
      </c>
    </row>
    <row r="1303" spans="1:5" x14ac:dyDescent="0.25">
      <c r="A1303">
        <f t="shared" si="202"/>
        <v>1301</v>
      </c>
      <c r="B1303">
        <f t="shared" si="203"/>
        <v>72312</v>
      </c>
      <c r="C1303" s="1">
        <f>IF(A1303-1&lt;=source!$B$3,source!$B$2,IF(A1303-1&lt;=(source!$B$3+source!$C$3),source!$C$2,IF(A1303-1&lt;=(source!$B$3+source!$C$3+source!$D$3),source!$D$2,IF(A1303-1&lt;=(source!$B$3+source!$C$3+source!$D$3+source!$E$3),source!$E$2,IF(A1303-1&lt;=(source!$B$3+source!$C$3+source!$D$3+source!$E$3+source!$F$3),source!$F$2,IF(A1303-1&lt;=(source!$B$3+source!$C$3+source!$D$3+source!$E$3+source!$F$3+source!$G$3),source!$G$2,IF(A1303-1&lt;=(source!$B$3+source!$C$3+source!$D$3+source!$E$3+source!$F$3+source!$G$3+source!$H$3),source!$H$2,IF(A1303-1&lt;=(source!$B$3+source!$C$3+source!$D$3+source!$E$3+source!$F$3+source!$G$3+source!$H$3+source!$I$3),source!$I$2,source!$I$2))))))))</f>
        <v>3</v>
      </c>
      <c r="D1303">
        <f t="shared" si="204"/>
        <v>6026</v>
      </c>
      <c r="E1303" t="str">
        <f t="shared" si="205"/>
        <v>2026 AD</v>
      </c>
    </row>
    <row r="1304" spans="1:5" x14ac:dyDescent="0.25">
      <c r="A1304">
        <f t="shared" si="202"/>
        <v>1302</v>
      </c>
      <c r="B1304">
        <f t="shared" si="203"/>
        <v>72315</v>
      </c>
      <c r="C1304" s="1">
        <f>IF(A1304-1&lt;=source!$B$3,source!$B$2,IF(A1304-1&lt;=(source!$B$3+source!$C$3),source!$C$2,IF(A1304-1&lt;=(source!$B$3+source!$C$3+source!$D$3),source!$D$2,IF(A1304-1&lt;=(source!$B$3+source!$C$3+source!$D$3+source!$E$3),source!$E$2,IF(A1304-1&lt;=(source!$B$3+source!$C$3+source!$D$3+source!$E$3+source!$F$3),source!$F$2,IF(A1304-1&lt;=(source!$B$3+source!$C$3+source!$D$3+source!$E$3+source!$F$3+source!$G$3),source!$G$2,IF(A1304-1&lt;=(source!$B$3+source!$C$3+source!$D$3+source!$E$3+source!$F$3+source!$G$3+source!$H$3),source!$H$2,IF(A1304-1&lt;=(source!$B$3+source!$C$3+source!$D$3+source!$E$3+source!$F$3+source!$G$3+source!$H$3+source!$I$3),source!$I$2,source!$I$2))))))))</f>
        <v>3</v>
      </c>
      <c r="D1304">
        <f t="shared" si="204"/>
        <v>6026.25</v>
      </c>
      <c r="E1304" t="str">
        <f t="shared" si="205"/>
        <v>2026,25 AD</v>
      </c>
    </row>
    <row r="1305" spans="1:5" x14ac:dyDescent="0.25">
      <c r="A1305">
        <f t="shared" si="202"/>
        <v>1303</v>
      </c>
      <c r="B1305">
        <f t="shared" si="203"/>
        <v>72318</v>
      </c>
      <c r="C1305" s="1">
        <f>IF(A1305-1&lt;=source!$B$3,source!$B$2,IF(A1305-1&lt;=(source!$B$3+source!$C$3),source!$C$2,IF(A1305-1&lt;=(source!$B$3+source!$C$3+source!$D$3),source!$D$2,IF(A1305-1&lt;=(source!$B$3+source!$C$3+source!$D$3+source!$E$3),source!$E$2,IF(A1305-1&lt;=(source!$B$3+source!$C$3+source!$D$3+source!$E$3+source!$F$3),source!$F$2,IF(A1305-1&lt;=(source!$B$3+source!$C$3+source!$D$3+source!$E$3+source!$F$3+source!$G$3),source!$G$2,IF(A1305-1&lt;=(source!$B$3+source!$C$3+source!$D$3+source!$E$3+source!$F$3+source!$G$3+source!$H$3),source!$H$2,IF(A1305-1&lt;=(source!$B$3+source!$C$3+source!$D$3+source!$E$3+source!$F$3+source!$G$3+source!$H$3+source!$I$3),source!$I$2,source!$I$2))))))))</f>
        <v>3</v>
      </c>
      <c r="D1305">
        <f t="shared" si="204"/>
        <v>6026.5</v>
      </c>
      <c r="E1305" t="str">
        <f t="shared" si="205"/>
        <v>2026,5 AD</v>
      </c>
    </row>
    <row r="1306" spans="1:5" x14ac:dyDescent="0.25">
      <c r="A1306">
        <f t="shared" si="202"/>
        <v>1304</v>
      </c>
      <c r="B1306">
        <f t="shared" si="203"/>
        <v>72321</v>
      </c>
      <c r="C1306" s="1">
        <f>IF(A1306-1&lt;=source!$B$3,source!$B$2,IF(A1306-1&lt;=(source!$B$3+source!$C$3),source!$C$2,IF(A1306-1&lt;=(source!$B$3+source!$C$3+source!$D$3),source!$D$2,IF(A1306-1&lt;=(source!$B$3+source!$C$3+source!$D$3+source!$E$3),source!$E$2,IF(A1306-1&lt;=(source!$B$3+source!$C$3+source!$D$3+source!$E$3+source!$F$3),source!$F$2,IF(A1306-1&lt;=(source!$B$3+source!$C$3+source!$D$3+source!$E$3+source!$F$3+source!$G$3),source!$G$2,IF(A1306-1&lt;=(source!$B$3+source!$C$3+source!$D$3+source!$E$3+source!$F$3+source!$G$3+source!$H$3),source!$H$2,IF(A1306-1&lt;=(source!$B$3+source!$C$3+source!$D$3+source!$E$3+source!$F$3+source!$G$3+source!$H$3+source!$I$3),source!$I$2,source!$I$2))))))))</f>
        <v>3</v>
      </c>
      <c r="D1306">
        <f t="shared" si="204"/>
        <v>6026.75</v>
      </c>
      <c r="E1306" t="str">
        <f t="shared" si="205"/>
        <v>2026,75 AD</v>
      </c>
    </row>
    <row r="1307" spans="1:5" x14ac:dyDescent="0.25">
      <c r="A1307">
        <f t="shared" si="202"/>
        <v>1305</v>
      </c>
      <c r="B1307">
        <f t="shared" si="203"/>
        <v>72324</v>
      </c>
      <c r="C1307" s="1">
        <f>IF(A1307-1&lt;=source!$B$3,source!$B$2,IF(A1307-1&lt;=(source!$B$3+source!$C$3),source!$C$2,IF(A1307-1&lt;=(source!$B$3+source!$C$3+source!$D$3),source!$D$2,IF(A1307-1&lt;=(source!$B$3+source!$C$3+source!$D$3+source!$E$3),source!$E$2,IF(A1307-1&lt;=(source!$B$3+source!$C$3+source!$D$3+source!$E$3+source!$F$3),source!$F$2,IF(A1307-1&lt;=(source!$B$3+source!$C$3+source!$D$3+source!$E$3+source!$F$3+source!$G$3),source!$G$2,IF(A1307-1&lt;=(source!$B$3+source!$C$3+source!$D$3+source!$E$3+source!$F$3+source!$G$3+source!$H$3),source!$H$2,IF(A1307-1&lt;=(source!$B$3+source!$C$3+source!$D$3+source!$E$3+source!$F$3+source!$G$3+source!$H$3+source!$I$3),source!$I$2,source!$I$2))))))))</f>
        <v>3</v>
      </c>
      <c r="D1307">
        <f t="shared" si="204"/>
        <v>6027</v>
      </c>
      <c r="E1307" t="str">
        <f t="shared" si="205"/>
        <v>2027 AD</v>
      </c>
    </row>
    <row r="1308" spans="1:5" x14ac:dyDescent="0.25">
      <c r="A1308">
        <f t="shared" si="202"/>
        <v>1306</v>
      </c>
      <c r="B1308">
        <f t="shared" si="203"/>
        <v>72327</v>
      </c>
      <c r="C1308" s="1">
        <f>IF(A1308-1&lt;=source!$B$3,source!$B$2,IF(A1308-1&lt;=(source!$B$3+source!$C$3),source!$C$2,IF(A1308-1&lt;=(source!$B$3+source!$C$3+source!$D$3),source!$D$2,IF(A1308-1&lt;=(source!$B$3+source!$C$3+source!$D$3+source!$E$3),source!$E$2,IF(A1308-1&lt;=(source!$B$3+source!$C$3+source!$D$3+source!$E$3+source!$F$3),source!$F$2,IF(A1308-1&lt;=(source!$B$3+source!$C$3+source!$D$3+source!$E$3+source!$F$3+source!$G$3),source!$G$2,IF(A1308-1&lt;=(source!$B$3+source!$C$3+source!$D$3+source!$E$3+source!$F$3+source!$G$3+source!$H$3),source!$H$2,IF(A1308-1&lt;=(source!$B$3+source!$C$3+source!$D$3+source!$E$3+source!$F$3+source!$G$3+source!$H$3+source!$I$3),source!$I$2,source!$I$2))))))))</f>
        <v>3</v>
      </c>
      <c r="D1308">
        <f t="shared" si="204"/>
        <v>6027.25</v>
      </c>
      <c r="E1308" t="str">
        <f t="shared" si="205"/>
        <v>2027,25 AD</v>
      </c>
    </row>
    <row r="1309" spans="1:5" x14ac:dyDescent="0.25">
      <c r="A1309">
        <f t="shared" si="202"/>
        <v>1307</v>
      </c>
      <c r="B1309">
        <f t="shared" si="203"/>
        <v>72330</v>
      </c>
      <c r="C1309" s="1">
        <f>IF(A1309-1&lt;=source!$B$3,source!$B$2,IF(A1309-1&lt;=(source!$B$3+source!$C$3),source!$C$2,IF(A1309-1&lt;=(source!$B$3+source!$C$3+source!$D$3),source!$D$2,IF(A1309-1&lt;=(source!$B$3+source!$C$3+source!$D$3+source!$E$3),source!$E$2,IF(A1309-1&lt;=(source!$B$3+source!$C$3+source!$D$3+source!$E$3+source!$F$3),source!$F$2,IF(A1309-1&lt;=(source!$B$3+source!$C$3+source!$D$3+source!$E$3+source!$F$3+source!$G$3),source!$G$2,IF(A1309-1&lt;=(source!$B$3+source!$C$3+source!$D$3+source!$E$3+source!$F$3+source!$G$3+source!$H$3),source!$H$2,IF(A1309-1&lt;=(source!$B$3+source!$C$3+source!$D$3+source!$E$3+source!$F$3+source!$G$3+source!$H$3+source!$I$3),source!$I$2,source!$I$2))))))))</f>
        <v>3</v>
      </c>
      <c r="D1309">
        <f t="shared" si="204"/>
        <v>6027.5</v>
      </c>
      <c r="E1309" t="str">
        <f t="shared" si="205"/>
        <v>2027,5 AD</v>
      </c>
    </row>
    <row r="1310" spans="1:5" x14ac:dyDescent="0.25">
      <c r="A1310">
        <f t="shared" si="202"/>
        <v>1308</v>
      </c>
      <c r="B1310">
        <f t="shared" si="203"/>
        <v>72333</v>
      </c>
      <c r="C1310" s="1">
        <f>IF(A1310-1&lt;=source!$B$3,source!$B$2,IF(A1310-1&lt;=(source!$B$3+source!$C$3),source!$C$2,IF(A1310-1&lt;=(source!$B$3+source!$C$3+source!$D$3),source!$D$2,IF(A1310-1&lt;=(source!$B$3+source!$C$3+source!$D$3+source!$E$3),source!$E$2,IF(A1310-1&lt;=(source!$B$3+source!$C$3+source!$D$3+source!$E$3+source!$F$3),source!$F$2,IF(A1310-1&lt;=(source!$B$3+source!$C$3+source!$D$3+source!$E$3+source!$F$3+source!$G$3),source!$G$2,IF(A1310-1&lt;=(source!$B$3+source!$C$3+source!$D$3+source!$E$3+source!$F$3+source!$G$3+source!$H$3),source!$H$2,IF(A1310-1&lt;=(source!$B$3+source!$C$3+source!$D$3+source!$E$3+source!$F$3+source!$G$3+source!$H$3+source!$I$3),source!$I$2,source!$I$2))))))))</f>
        <v>3</v>
      </c>
      <c r="D1310">
        <f t="shared" si="204"/>
        <v>6027.75</v>
      </c>
      <c r="E1310" t="str">
        <f t="shared" si="205"/>
        <v>2027,75 AD</v>
      </c>
    </row>
    <row r="1311" spans="1:5" x14ac:dyDescent="0.25">
      <c r="A1311">
        <f t="shared" si="202"/>
        <v>1309</v>
      </c>
      <c r="B1311">
        <f t="shared" si="203"/>
        <v>72336</v>
      </c>
      <c r="C1311" s="1">
        <f>IF(A1311-1&lt;=source!$B$3,source!$B$2,IF(A1311-1&lt;=(source!$B$3+source!$C$3),source!$C$2,IF(A1311-1&lt;=(source!$B$3+source!$C$3+source!$D$3),source!$D$2,IF(A1311-1&lt;=(source!$B$3+source!$C$3+source!$D$3+source!$E$3),source!$E$2,IF(A1311-1&lt;=(source!$B$3+source!$C$3+source!$D$3+source!$E$3+source!$F$3),source!$F$2,IF(A1311-1&lt;=(source!$B$3+source!$C$3+source!$D$3+source!$E$3+source!$F$3+source!$G$3),source!$G$2,IF(A1311-1&lt;=(source!$B$3+source!$C$3+source!$D$3+source!$E$3+source!$F$3+source!$G$3+source!$H$3),source!$H$2,IF(A1311-1&lt;=(source!$B$3+source!$C$3+source!$D$3+source!$E$3+source!$F$3+source!$G$3+source!$H$3+source!$I$3),source!$I$2,source!$I$2))))))))</f>
        <v>3</v>
      </c>
      <c r="D1311">
        <f t="shared" si="204"/>
        <v>6028</v>
      </c>
      <c r="E1311" t="str">
        <f t="shared" si="205"/>
        <v>2028 AD</v>
      </c>
    </row>
    <row r="1312" spans="1:5" x14ac:dyDescent="0.25">
      <c r="A1312">
        <f t="shared" si="202"/>
        <v>1310</v>
      </c>
      <c r="B1312">
        <f t="shared" si="203"/>
        <v>72339</v>
      </c>
      <c r="C1312" s="1">
        <f>IF(A1312-1&lt;=source!$B$3,source!$B$2,IF(A1312-1&lt;=(source!$B$3+source!$C$3),source!$C$2,IF(A1312-1&lt;=(source!$B$3+source!$C$3+source!$D$3),source!$D$2,IF(A1312-1&lt;=(source!$B$3+source!$C$3+source!$D$3+source!$E$3),source!$E$2,IF(A1312-1&lt;=(source!$B$3+source!$C$3+source!$D$3+source!$E$3+source!$F$3),source!$F$2,IF(A1312-1&lt;=(source!$B$3+source!$C$3+source!$D$3+source!$E$3+source!$F$3+source!$G$3),source!$G$2,IF(A1312-1&lt;=(source!$B$3+source!$C$3+source!$D$3+source!$E$3+source!$F$3+source!$G$3+source!$H$3),source!$H$2,IF(A1312-1&lt;=(source!$B$3+source!$C$3+source!$D$3+source!$E$3+source!$F$3+source!$G$3+source!$H$3+source!$I$3),source!$I$2,source!$I$2))))))))</f>
        <v>3</v>
      </c>
      <c r="D1312">
        <f t="shared" si="204"/>
        <v>6028.25</v>
      </c>
      <c r="E1312" t="str">
        <f t="shared" si="205"/>
        <v>2028,25 AD</v>
      </c>
    </row>
    <row r="1313" spans="1:5" x14ac:dyDescent="0.25">
      <c r="A1313">
        <f t="shared" si="202"/>
        <v>1311</v>
      </c>
      <c r="B1313">
        <f t="shared" si="203"/>
        <v>72342</v>
      </c>
      <c r="C1313" s="1">
        <f>IF(A1313-1&lt;=source!$B$3,source!$B$2,IF(A1313-1&lt;=(source!$B$3+source!$C$3),source!$C$2,IF(A1313-1&lt;=(source!$B$3+source!$C$3+source!$D$3),source!$D$2,IF(A1313-1&lt;=(source!$B$3+source!$C$3+source!$D$3+source!$E$3),source!$E$2,IF(A1313-1&lt;=(source!$B$3+source!$C$3+source!$D$3+source!$E$3+source!$F$3),source!$F$2,IF(A1313-1&lt;=(source!$B$3+source!$C$3+source!$D$3+source!$E$3+source!$F$3+source!$G$3),source!$G$2,IF(A1313-1&lt;=(source!$B$3+source!$C$3+source!$D$3+source!$E$3+source!$F$3+source!$G$3+source!$H$3),source!$H$2,IF(A1313-1&lt;=(source!$B$3+source!$C$3+source!$D$3+source!$E$3+source!$F$3+source!$G$3+source!$H$3+source!$I$3),source!$I$2,source!$I$2))))))))</f>
        <v>3</v>
      </c>
      <c r="D1313">
        <f t="shared" si="204"/>
        <v>6028.5</v>
      </c>
      <c r="E1313" t="str">
        <f t="shared" si="205"/>
        <v>2028,5 AD</v>
      </c>
    </row>
    <row r="1314" spans="1:5" x14ac:dyDescent="0.25">
      <c r="A1314">
        <f t="shared" si="202"/>
        <v>1312</v>
      </c>
      <c r="B1314">
        <f t="shared" si="203"/>
        <v>72345</v>
      </c>
      <c r="C1314" s="1">
        <f>IF(A1314-1&lt;=source!$B$3,source!$B$2,IF(A1314-1&lt;=(source!$B$3+source!$C$3),source!$C$2,IF(A1314-1&lt;=(source!$B$3+source!$C$3+source!$D$3),source!$D$2,IF(A1314-1&lt;=(source!$B$3+source!$C$3+source!$D$3+source!$E$3),source!$E$2,IF(A1314-1&lt;=(source!$B$3+source!$C$3+source!$D$3+source!$E$3+source!$F$3),source!$F$2,IF(A1314-1&lt;=(source!$B$3+source!$C$3+source!$D$3+source!$E$3+source!$F$3+source!$G$3),source!$G$2,IF(A1314-1&lt;=(source!$B$3+source!$C$3+source!$D$3+source!$E$3+source!$F$3+source!$G$3+source!$H$3),source!$H$2,IF(A1314-1&lt;=(source!$B$3+source!$C$3+source!$D$3+source!$E$3+source!$F$3+source!$G$3+source!$H$3+source!$I$3),source!$I$2,source!$I$2))))))))</f>
        <v>3</v>
      </c>
      <c r="D1314">
        <f t="shared" si="204"/>
        <v>6028.75</v>
      </c>
      <c r="E1314" t="str">
        <f t="shared" si="205"/>
        <v>2028,75 AD</v>
      </c>
    </row>
    <row r="1315" spans="1:5" x14ac:dyDescent="0.25">
      <c r="A1315">
        <f t="shared" si="202"/>
        <v>1313</v>
      </c>
      <c r="B1315">
        <f t="shared" si="203"/>
        <v>72348</v>
      </c>
      <c r="C1315" s="1">
        <f>IF(A1315-1&lt;=source!$B$3,source!$B$2,IF(A1315-1&lt;=(source!$B$3+source!$C$3),source!$C$2,IF(A1315-1&lt;=(source!$B$3+source!$C$3+source!$D$3),source!$D$2,IF(A1315-1&lt;=(source!$B$3+source!$C$3+source!$D$3+source!$E$3),source!$E$2,IF(A1315-1&lt;=(source!$B$3+source!$C$3+source!$D$3+source!$E$3+source!$F$3),source!$F$2,IF(A1315-1&lt;=(source!$B$3+source!$C$3+source!$D$3+source!$E$3+source!$F$3+source!$G$3),source!$G$2,IF(A1315-1&lt;=(source!$B$3+source!$C$3+source!$D$3+source!$E$3+source!$F$3+source!$G$3+source!$H$3),source!$H$2,IF(A1315-1&lt;=(source!$B$3+source!$C$3+source!$D$3+source!$E$3+source!$F$3+source!$G$3+source!$H$3+source!$I$3),source!$I$2,source!$I$2))))))))</f>
        <v>3</v>
      </c>
      <c r="D1315">
        <f t="shared" si="204"/>
        <v>6029</v>
      </c>
      <c r="E1315" t="str">
        <f t="shared" si="205"/>
        <v>2029 AD</v>
      </c>
    </row>
    <row r="1316" spans="1:5" x14ac:dyDescent="0.25">
      <c r="A1316">
        <f t="shared" si="202"/>
        <v>1314</v>
      </c>
      <c r="B1316">
        <f t="shared" si="203"/>
        <v>72351</v>
      </c>
      <c r="C1316" s="1">
        <f>IF(A1316-1&lt;=source!$B$3,source!$B$2,IF(A1316-1&lt;=(source!$B$3+source!$C$3),source!$C$2,IF(A1316-1&lt;=(source!$B$3+source!$C$3+source!$D$3),source!$D$2,IF(A1316-1&lt;=(source!$B$3+source!$C$3+source!$D$3+source!$E$3),source!$E$2,IF(A1316-1&lt;=(source!$B$3+source!$C$3+source!$D$3+source!$E$3+source!$F$3),source!$F$2,IF(A1316-1&lt;=(source!$B$3+source!$C$3+source!$D$3+source!$E$3+source!$F$3+source!$G$3),source!$G$2,IF(A1316-1&lt;=(source!$B$3+source!$C$3+source!$D$3+source!$E$3+source!$F$3+source!$G$3+source!$H$3),source!$H$2,IF(A1316-1&lt;=(source!$B$3+source!$C$3+source!$D$3+source!$E$3+source!$F$3+source!$G$3+source!$H$3+source!$I$3),source!$I$2,source!$I$2))))))))</f>
        <v>3</v>
      </c>
      <c r="D1316">
        <f t="shared" si="204"/>
        <v>6029.25</v>
      </c>
      <c r="E1316" t="str">
        <f t="shared" si="205"/>
        <v>2029,25 AD</v>
      </c>
    </row>
    <row r="1317" spans="1:5" x14ac:dyDescent="0.25">
      <c r="A1317">
        <f t="shared" si="202"/>
        <v>1315</v>
      </c>
      <c r="B1317">
        <f t="shared" si="203"/>
        <v>72354</v>
      </c>
      <c r="C1317" s="1">
        <f>IF(A1317-1&lt;=source!$B$3,source!$B$2,IF(A1317-1&lt;=(source!$B$3+source!$C$3),source!$C$2,IF(A1317-1&lt;=(source!$B$3+source!$C$3+source!$D$3),source!$D$2,IF(A1317-1&lt;=(source!$B$3+source!$C$3+source!$D$3+source!$E$3),source!$E$2,IF(A1317-1&lt;=(source!$B$3+source!$C$3+source!$D$3+source!$E$3+source!$F$3),source!$F$2,IF(A1317-1&lt;=(source!$B$3+source!$C$3+source!$D$3+source!$E$3+source!$F$3+source!$G$3),source!$G$2,IF(A1317-1&lt;=(source!$B$3+source!$C$3+source!$D$3+source!$E$3+source!$F$3+source!$G$3+source!$H$3),source!$H$2,IF(A1317-1&lt;=(source!$B$3+source!$C$3+source!$D$3+source!$E$3+source!$F$3+source!$G$3+source!$H$3+source!$I$3),source!$I$2,source!$I$2))))))))</f>
        <v>3</v>
      </c>
      <c r="D1317">
        <f t="shared" si="204"/>
        <v>6029.5</v>
      </c>
      <c r="E1317" t="str">
        <f t="shared" si="205"/>
        <v>2029,5 AD</v>
      </c>
    </row>
    <row r="1318" spans="1:5" x14ac:dyDescent="0.25">
      <c r="A1318">
        <f t="shared" si="202"/>
        <v>1316</v>
      </c>
      <c r="B1318">
        <f t="shared" si="203"/>
        <v>72357</v>
      </c>
      <c r="C1318" s="1">
        <f>IF(A1318-1&lt;=source!$B$3,source!$B$2,IF(A1318-1&lt;=(source!$B$3+source!$C$3),source!$C$2,IF(A1318-1&lt;=(source!$B$3+source!$C$3+source!$D$3),source!$D$2,IF(A1318-1&lt;=(source!$B$3+source!$C$3+source!$D$3+source!$E$3),source!$E$2,IF(A1318-1&lt;=(source!$B$3+source!$C$3+source!$D$3+source!$E$3+source!$F$3),source!$F$2,IF(A1318-1&lt;=(source!$B$3+source!$C$3+source!$D$3+source!$E$3+source!$F$3+source!$G$3),source!$G$2,IF(A1318-1&lt;=(source!$B$3+source!$C$3+source!$D$3+source!$E$3+source!$F$3+source!$G$3+source!$H$3),source!$H$2,IF(A1318-1&lt;=(source!$B$3+source!$C$3+source!$D$3+source!$E$3+source!$F$3+source!$G$3+source!$H$3+source!$I$3),source!$I$2,source!$I$2))))))))</f>
        <v>3</v>
      </c>
      <c r="D1318">
        <f t="shared" si="204"/>
        <v>6029.75</v>
      </c>
      <c r="E1318" t="str">
        <f t="shared" si="205"/>
        <v>2029,75 AD</v>
      </c>
    </row>
    <row r="1319" spans="1:5" x14ac:dyDescent="0.25">
      <c r="A1319">
        <f t="shared" si="202"/>
        <v>1317</v>
      </c>
      <c r="B1319">
        <f t="shared" si="203"/>
        <v>72360</v>
      </c>
      <c r="C1319" s="1">
        <f>IF(A1319-1&lt;=source!$B$3,source!$B$2,IF(A1319-1&lt;=(source!$B$3+source!$C$3),source!$C$2,IF(A1319-1&lt;=(source!$B$3+source!$C$3+source!$D$3),source!$D$2,IF(A1319-1&lt;=(source!$B$3+source!$C$3+source!$D$3+source!$E$3),source!$E$2,IF(A1319-1&lt;=(source!$B$3+source!$C$3+source!$D$3+source!$E$3+source!$F$3),source!$F$2,IF(A1319-1&lt;=(source!$B$3+source!$C$3+source!$D$3+source!$E$3+source!$F$3+source!$G$3),source!$G$2,IF(A1319-1&lt;=(source!$B$3+source!$C$3+source!$D$3+source!$E$3+source!$F$3+source!$G$3+source!$H$3),source!$H$2,IF(A1319-1&lt;=(source!$B$3+source!$C$3+source!$D$3+source!$E$3+source!$F$3+source!$G$3+source!$H$3+source!$I$3),source!$I$2,source!$I$2))))))))</f>
        <v>3</v>
      </c>
      <c r="D1319">
        <f t="shared" si="204"/>
        <v>6030</v>
      </c>
      <c r="E1319" t="str">
        <f t="shared" si="205"/>
        <v>2030 AD</v>
      </c>
    </row>
    <row r="1320" spans="1:5" x14ac:dyDescent="0.25">
      <c r="A1320">
        <f t="shared" si="202"/>
        <v>1318</v>
      </c>
      <c r="B1320">
        <f t="shared" si="203"/>
        <v>72363</v>
      </c>
      <c r="C1320" s="1">
        <f>IF(A1320-1&lt;=source!$B$3,source!$B$2,IF(A1320-1&lt;=(source!$B$3+source!$C$3),source!$C$2,IF(A1320-1&lt;=(source!$B$3+source!$C$3+source!$D$3),source!$D$2,IF(A1320-1&lt;=(source!$B$3+source!$C$3+source!$D$3+source!$E$3),source!$E$2,IF(A1320-1&lt;=(source!$B$3+source!$C$3+source!$D$3+source!$E$3+source!$F$3),source!$F$2,IF(A1320-1&lt;=(source!$B$3+source!$C$3+source!$D$3+source!$E$3+source!$F$3+source!$G$3),source!$G$2,IF(A1320-1&lt;=(source!$B$3+source!$C$3+source!$D$3+source!$E$3+source!$F$3+source!$G$3+source!$H$3),source!$H$2,IF(A1320-1&lt;=(source!$B$3+source!$C$3+source!$D$3+source!$E$3+source!$F$3+source!$G$3+source!$H$3+source!$I$3),source!$I$2,source!$I$2))))))))</f>
        <v>3</v>
      </c>
      <c r="D1320">
        <f t="shared" si="204"/>
        <v>6030.25</v>
      </c>
      <c r="E1320" t="str">
        <f t="shared" si="205"/>
        <v>2030,25 AD</v>
      </c>
    </row>
    <row r="1321" spans="1:5" x14ac:dyDescent="0.25">
      <c r="A1321">
        <f t="shared" si="202"/>
        <v>1319</v>
      </c>
      <c r="B1321">
        <f t="shared" si="203"/>
        <v>72366</v>
      </c>
      <c r="C1321" s="1">
        <f>IF(A1321-1&lt;=source!$B$3,source!$B$2,IF(A1321-1&lt;=(source!$B$3+source!$C$3),source!$C$2,IF(A1321-1&lt;=(source!$B$3+source!$C$3+source!$D$3),source!$D$2,IF(A1321-1&lt;=(source!$B$3+source!$C$3+source!$D$3+source!$E$3),source!$E$2,IF(A1321-1&lt;=(source!$B$3+source!$C$3+source!$D$3+source!$E$3+source!$F$3),source!$F$2,IF(A1321-1&lt;=(source!$B$3+source!$C$3+source!$D$3+source!$E$3+source!$F$3+source!$G$3),source!$G$2,IF(A1321-1&lt;=(source!$B$3+source!$C$3+source!$D$3+source!$E$3+source!$F$3+source!$G$3+source!$H$3),source!$H$2,IF(A1321-1&lt;=(source!$B$3+source!$C$3+source!$D$3+source!$E$3+source!$F$3+source!$G$3+source!$H$3+source!$I$3),source!$I$2,source!$I$2))))))))</f>
        <v>3</v>
      </c>
      <c r="D1321">
        <f t="shared" si="204"/>
        <v>6030.5</v>
      </c>
      <c r="E1321" t="str">
        <f t="shared" si="205"/>
        <v>2030,5 AD</v>
      </c>
    </row>
    <row r="1322" spans="1:5" x14ac:dyDescent="0.25">
      <c r="A1322">
        <f t="shared" si="202"/>
        <v>1320</v>
      </c>
      <c r="B1322">
        <f t="shared" si="203"/>
        <v>72369</v>
      </c>
      <c r="C1322" s="1">
        <f>IF(A1322-1&lt;=source!$B$3,source!$B$2,IF(A1322-1&lt;=(source!$B$3+source!$C$3),source!$C$2,IF(A1322-1&lt;=(source!$B$3+source!$C$3+source!$D$3),source!$D$2,IF(A1322-1&lt;=(source!$B$3+source!$C$3+source!$D$3+source!$E$3),source!$E$2,IF(A1322-1&lt;=(source!$B$3+source!$C$3+source!$D$3+source!$E$3+source!$F$3),source!$F$2,IF(A1322-1&lt;=(source!$B$3+source!$C$3+source!$D$3+source!$E$3+source!$F$3+source!$G$3),source!$G$2,IF(A1322-1&lt;=(source!$B$3+source!$C$3+source!$D$3+source!$E$3+source!$F$3+source!$G$3+source!$H$3),source!$H$2,IF(A1322-1&lt;=(source!$B$3+source!$C$3+source!$D$3+source!$E$3+source!$F$3+source!$G$3+source!$H$3+source!$I$3),source!$I$2,source!$I$2))))))))</f>
        <v>3</v>
      </c>
      <c r="D1322">
        <f t="shared" si="204"/>
        <v>6030.75</v>
      </c>
      <c r="E1322" t="str">
        <f t="shared" si="205"/>
        <v>2030,75 AD</v>
      </c>
    </row>
    <row r="1323" spans="1:5" x14ac:dyDescent="0.25">
      <c r="A1323">
        <f t="shared" si="202"/>
        <v>1321</v>
      </c>
      <c r="B1323">
        <f t="shared" si="203"/>
        <v>72372</v>
      </c>
      <c r="C1323" s="1">
        <f>IF(A1323-1&lt;=source!$B$3,source!$B$2,IF(A1323-1&lt;=(source!$B$3+source!$C$3),source!$C$2,IF(A1323-1&lt;=(source!$B$3+source!$C$3+source!$D$3),source!$D$2,IF(A1323-1&lt;=(source!$B$3+source!$C$3+source!$D$3+source!$E$3),source!$E$2,IF(A1323-1&lt;=(source!$B$3+source!$C$3+source!$D$3+source!$E$3+source!$F$3),source!$F$2,IF(A1323-1&lt;=(source!$B$3+source!$C$3+source!$D$3+source!$E$3+source!$F$3+source!$G$3),source!$G$2,IF(A1323-1&lt;=(source!$B$3+source!$C$3+source!$D$3+source!$E$3+source!$F$3+source!$G$3+source!$H$3),source!$H$2,IF(A1323-1&lt;=(source!$B$3+source!$C$3+source!$D$3+source!$E$3+source!$F$3+source!$G$3+source!$H$3+source!$I$3),source!$I$2,source!$I$2))))))))</f>
        <v>3</v>
      </c>
      <c r="D1323">
        <f t="shared" si="204"/>
        <v>6031</v>
      </c>
      <c r="E1323" t="str">
        <f t="shared" si="205"/>
        <v>2031 AD</v>
      </c>
    </row>
    <row r="1324" spans="1:5" x14ac:dyDescent="0.25">
      <c r="A1324">
        <f t="shared" si="202"/>
        <v>1322</v>
      </c>
      <c r="B1324">
        <f t="shared" si="203"/>
        <v>72375</v>
      </c>
      <c r="C1324" s="1">
        <f>IF(A1324-1&lt;=source!$B$3,source!$B$2,IF(A1324-1&lt;=(source!$B$3+source!$C$3),source!$C$2,IF(A1324-1&lt;=(source!$B$3+source!$C$3+source!$D$3),source!$D$2,IF(A1324-1&lt;=(source!$B$3+source!$C$3+source!$D$3+source!$E$3),source!$E$2,IF(A1324-1&lt;=(source!$B$3+source!$C$3+source!$D$3+source!$E$3+source!$F$3),source!$F$2,IF(A1324-1&lt;=(source!$B$3+source!$C$3+source!$D$3+source!$E$3+source!$F$3+source!$G$3),source!$G$2,IF(A1324-1&lt;=(source!$B$3+source!$C$3+source!$D$3+source!$E$3+source!$F$3+source!$G$3+source!$H$3),source!$H$2,IF(A1324-1&lt;=(source!$B$3+source!$C$3+source!$D$3+source!$E$3+source!$F$3+source!$G$3+source!$H$3+source!$I$3),source!$I$2,source!$I$2))))))))</f>
        <v>3</v>
      </c>
      <c r="D1324">
        <f t="shared" si="204"/>
        <v>6031.25</v>
      </c>
      <c r="E1324" t="str">
        <f t="shared" si="205"/>
        <v>2031,25 AD</v>
      </c>
    </row>
    <row r="1325" spans="1:5" x14ac:dyDescent="0.25">
      <c r="A1325">
        <f t="shared" si="202"/>
        <v>1323</v>
      </c>
      <c r="B1325">
        <f t="shared" si="203"/>
        <v>72378</v>
      </c>
      <c r="C1325" s="1">
        <f>IF(A1325-1&lt;=source!$B$3,source!$B$2,IF(A1325-1&lt;=(source!$B$3+source!$C$3),source!$C$2,IF(A1325-1&lt;=(source!$B$3+source!$C$3+source!$D$3),source!$D$2,IF(A1325-1&lt;=(source!$B$3+source!$C$3+source!$D$3+source!$E$3),source!$E$2,IF(A1325-1&lt;=(source!$B$3+source!$C$3+source!$D$3+source!$E$3+source!$F$3),source!$F$2,IF(A1325-1&lt;=(source!$B$3+source!$C$3+source!$D$3+source!$E$3+source!$F$3+source!$G$3),source!$G$2,IF(A1325-1&lt;=(source!$B$3+source!$C$3+source!$D$3+source!$E$3+source!$F$3+source!$G$3+source!$H$3),source!$H$2,IF(A1325-1&lt;=(source!$B$3+source!$C$3+source!$D$3+source!$E$3+source!$F$3+source!$G$3+source!$H$3+source!$I$3),source!$I$2,source!$I$2))))))))</f>
        <v>3</v>
      </c>
      <c r="D1325">
        <f t="shared" si="204"/>
        <v>6031.5</v>
      </c>
      <c r="E1325" t="str">
        <f t="shared" si="205"/>
        <v>2031,5 AD</v>
      </c>
    </row>
    <row r="1326" spans="1:5" x14ac:dyDescent="0.25">
      <c r="A1326">
        <f t="shared" si="202"/>
        <v>1324</v>
      </c>
      <c r="B1326">
        <f t="shared" si="203"/>
        <v>72381</v>
      </c>
      <c r="C1326" s="1">
        <f>IF(A1326-1&lt;=source!$B$3,source!$B$2,IF(A1326-1&lt;=(source!$B$3+source!$C$3),source!$C$2,IF(A1326-1&lt;=(source!$B$3+source!$C$3+source!$D$3),source!$D$2,IF(A1326-1&lt;=(source!$B$3+source!$C$3+source!$D$3+source!$E$3),source!$E$2,IF(A1326-1&lt;=(source!$B$3+source!$C$3+source!$D$3+source!$E$3+source!$F$3),source!$F$2,IF(A1326-1&lt;=(source!$B$3+source!$C$3+source!$D$3+source!$E$3+source!$F$3+source!$G$3),source!$G$2,IF(A1326-1&lt;=(source!$B$3+source!$C$3+source!$D$3+source!$E$3+source!$F$3+source!$G$3+source!$H$3),source!$H$2,IF(A1326-1&lt;=(source!$B$3+source!$C$3+source!$D$3+source!$E$3+source!$F$3+source!$G$3+source!$H$3+source!$I$3),source!$I$2,source!$I$2))))))))</f>
        <v>3</v>
      </c>
      <c r="D1326">
        <f t="shared" si="204"/>
        <v>6031.75</v>
      </c>
      <c r="E1326" t="str">
        <f t="shared" si="205"/>
        <v>2031,75 AD</v>
      </c>
    </row>
    <row r="1327" spans="1:5" x14ac:dyDescent="0.25">
      <c r="A1327">
        <f t="shared" si="202"/>
        <v>1325</v>
      </c>
      <c r="B1327">
        <f t="shared" si="203"/>
        <v>72384</v>
      </c>
      <c r="C1327" s="1">
        <f>IF(A1327-1&lt;=source!$B$3,source!$B$2,IF(A1327-1&lt;=(source!$B$3+source!$C$3),source!$C$2,IF(A1327-1&lt;=(source!$B$3+source!$C$3+source!$D$3),source!$D$2,IF(A1327-1&lt;=(source!$B$3+source!$C$3+source!$D$3+source!$E$3),source!$E$2,IF(A1327-1&lt;=(source!$B$3+source!$C$3+source!$D$3+source!$E$3+source!$F$3),source!$F$2,IF(A1327-1&lt;=(source!$B$3+source!$C$3+source!$D$3+source!$E$3+source!$F$3+source!$G$3),source!$G$2,IF(A1327-1&lt;=(source!$B$3+source!$C$3+source!$D$3+source!$E$3+source!$F$3+source!$G$3+source!$H$3),source!$H$2,IF(A1327-1&lt;=(source!$B$3+source!$C$3+source!$D$3+source!$E$3+source!$F$3+source!$G$3+source!$H$3+source!$I$3),source!$I$2,source!$I$2))))))))</f>
        <v>3</v>
      </c>
      <c r="D1327">
        <f t="shared" si="204"/>
        <v>6032</v>
      </c>
      <c r="E1327" t="str">
        <f t="shared" si="205"/>
        <v>2032 AD</v>
      </c>
    </row>
    <row r="1328" spans="1:5" x14ac:dyDescent="0.25">
      <c r="A1328">
        <f t="shared" si="202"/>
        <v>1326</v>
      </c>
      <c r="B1328">
        <f t="shared" si="203"/>
        <v>72387</v>
      </c>
      <c r="C1328" s="1">
        <f>IF(A1328-1&lt;=source!$B$3,source!$B$2,IF(A1328-1&lt;=(source!$B$3+source!$C$3),source!$C$2,IF(A1328-1&lt;=(source!$B$3+source!$C$3+source!$D$3),source!$D$2,IF(A1328-1&lt;=(source!$B$3+source!$C$3+source!$D$3+source!$E$3),source!$E$2,IF(A1328-1&lt;=(source!$B$3+source!$C$3+source!$D$3+source!$E$3+source!$F$3),source!$F$2,IF(A1328-1&lt;=(source!$B$3+source!$C$3+source!$D$3+source!$E$3+source!$F$3+source!$G$3),source!$G$2,IF(A1328-1&lt;=(source!$B$3+source!$C$3+source!$D$3+source!$E$3+source!$F$3+source!$G$3+source!$H$3),source!$H$2,IF(A1328-1&lt;=(source!$B$3+source!$C$3+source!$D$3+source!$E$3+source!$F$3+source!$G$3+source!$H$3+source!$I$3),source!$I$2,source!$I$2))))))))</f>
        <v>3</v>
      </c>
      <c r="D1328">
        <f t="shared" si="204"/>
        <v>6032.25</v>
      </c>
      <c r="E1328" t="str">
        <f t="shared" si="205"/>
        <v>2032,25 AD</v>
      </c>
    </row>
    <row r="1329" spans="1:5" x14ac:dyDescent="0.25">
      <c r="A1329">
        <f t="shared" si="202"/>
        <v>1327</v>
      </c>
      <c r="B1329">
        <f t="shared" si="203"/>
        <v>72390</v>
      </c>
      <c r="C1329" s="1">
        <f>IF(A1329-1&lt;=source!$B$3,source!$B$2,IF(A1329-1&lt;=(source!$B$3+source!$C$3),source!$C$2,IF(A1329-1&lt;=(source!$B$3+source!$C$3+source!$D$3),source!$D$2,IF(A1329-1&lt;=(source!$B$3+source!$C$3+source!$D$3+source!$E$3),source!$E$2,IF(A1329-1&lt;=(source!$B$3+source!$C$3+source!$D$3+source!$E$3+source!$F$3),source!$F$2,IF(A1329-1&lt;=(source!$B$3+source!$C$3+source!$D$3+source!$E$3+source!$F$3+source!$G$3),source!$G$2,IF(A1329-1&lt;=(source!$B$3+source!$C$3+source!$D$3+source!$E$3+source!$F$3+source!$G$3+source!$H$3),source!$H$2,IF(A1329-1&lt;=(source!$B$3+source!$C$3+source!$D$3+source!$E$3+source!$F$3+source!$G$3+source!$H$3+source!$I$3),source!$I$2,source!$I$2))))))))</f>
        <v>3</v>
      </c>
      <c r="D1329">
        <f t="shared" si="204"/>
        <v>6032.5</v>
      </c>
      <c r="E1329" t="str">
        <f t="shared" si="205"/>
        <v>2032,5 AD</v>
      </c>
    </row>
    <row r="1330" spans="1:5" x14ac:dyDescent="0.25">
      <c r="A1330">
        <f t="shared" si="202"/>
        <v>1328</v>
      </c>
      <c r="B1330">
        <f t="shared" si="203"/>
        <v>72393</v>
      </c>
      <c r="C1330" s="1">
        <f>IF(A1330-1&lt;=source!$B$3,source!$B$2,IF(A1330-1&lt;=(source!$B$3+source!$C$3),source!$C$2,IF(A1330-1&lt;=(source!$B$3+source!$C$3+source!$D$3),source!$D$2,IF(A1330-1&lt;=(source!$B$3+source!$C$3+source!$D$3+source!$E$3),source!$E$2,IF(A1330-1&lt;=(source!$B$3+source!$C$3+source!$D$3+source!$E$3+source!$F$3),source!$F$2,IF(A1330-1&lt;=(source!$B$3+source!$C$3+source!$D$3+source!$E$3+source!$F$3+source!$G$3),source!$G$2,IF(A1330-1&lt;=(source!$B$3+source!$C$3+source!$D$3+source!$E$3+source!$F$3+source!$G$3+source!$H$3),source!$H$2,IF(A1330-1&lt;=(source!$B$3+source!$C$3+source!$D$3+source!$E$3+source!$F$3+source!$G$3+source!$H$3+source!$I$3),source!$I$2,source!$I$2))))))))</f>
        <v>3</v>
      </c>
      <c r="D1330">
        <f t="shared" si="204"/>
        <v>6032.75</v>
      </c>
      <c r="E1330" t="str">
        <f t="shared" si="205"/>
        <v>2032,75 AD</v>
      </c>
    </row>
    <row r="1331" spans="1:5" x14ac:dyDescent="0.25">
      <c r="A1331">
        <f t="shared" si="202"/>
        <v>1329</v>
      </c>
      <c r="B1331">
        <f t="shared" si="203"/>
        <v>72396</v>
      </c>
      <c r="C1331" s="1">
        <f>IF(A1331-1&lt;=source!$B$3,source!$B$2,IF(A1331-1&lt;=(source!$B$3+source!$C$3),source!$C$2,IF(A1331-1&lt;=(source!$B$3+source!$C$3+source!$D$3),source!$D$2,IF(A1331-1&lt;=(source!$B$3+source!$C$3+source!$D$3+source!$E$3),source!$E$2,IF(A1331-1&lt;=(source!$B$3+source!$C$3+source!$D$3+source!$E$3+source!$F$3),source!$F$2,IF(A1331-1&lt;=(source!$B$3+source!$C$3+source!$D$3+source!$E$3+source!$F$3+source!$G$3),source!$G$2,IF(A1331-1&lt;=(source!$B$3+source!$C$3+source!$D$3+source!$E$3+source!$F$3+source!$G$3+source!$H$3),source!$H$2,IF(A1331-1&lt;=(source!$B$3+source!$C$3+source!$D$3+source!$E$3+source!$F$3+source!$G$3+source!$H$3+source!$I$3),source!$I$2,source!$I$2))))))))</f>
        <v>3</v>
      </c>
      <c r="D1331">
        <f t="shared" si="204"/>
        <v>6033</v>
      </c>
      <c r="E1331" t="str">
        <f t="shared" si="205"/>
        <v>2033 AD</v>
      </c>
    </row>
    <row r="1332" spans="1:5" x14ac:dyDescent="0.25">
      <c r="A1332">
        <f t="shared" si="202"/>
        <v>1330</v>
      </c>
      <c r="B1332">
        <f t="shared" si="203"/>
        <v>72399</v>
      </c>
      <c r="C1332" s="1">
        <f>IF(A1332-1&lt;=source!$B$3,source!$B$2,IF(A1332-1&lt;=(source!$B$3+source!$C$3),source!$C$2,IF(A1332-1&lt;=(source!$B$3+source!$C$3+source!$D$3),source!$D$2,IF(A1332-1&lt;=(source!$B$3+source!$C$3+source!$D$3+source!$E$3),source!$E$2,IF(A1332-1&lt;=(source!$B$3+source!$C$3+source!$D$3+source!$E$3+source!$F$3),source!$F$2,IF(A1332-1&lt;=(source!$B$3+source!$C$3+source!$D$3+source!$E$3+source!$F$3+source!$G$3),source!$G$2,IF(A1332-1&lt;=(source!$B$3+source!$C$3+source!$D$3+source!$E$3+source!$F$3+source!$G$3+source!$H$3),source!$H$2,IF(A1332-1&lt;=(source!$B$3+source!$C$3+source!$D$3+source!$E$3+source!$F$3+source!$G$3+source!$H$3+source!$I$3),source!$I$2,source!$I$2))))))))</f>
        <v>3</v>
      </c>
      <c r="D1332">
        <f t="shared" si="204"/>
        <v>6033.25</v>
      </c>
      <c r="E1332" t="str">
        <f t="shared" si="205"/>
        <v>2033,25 AD</v>
      </c>
    </row>
    <row r="1333" spans="1:5" x14ac:dyDescent="0.25">
      <c r="A1333">
        <f t="shared" si="202"/>
        <v>1331</v>
      </c>
      <c r="B1333">
        <f t="shared" si="203"/>
        <v>72402</v>
      </c>
      <c r="C1333" s="1">
        <f>IF(A1333-1&lt;=source!$B$3,source!$B$2,IF(A1333-1&lt;=(source!$B$3+source!$C$3),source!$C$2,IF(A1333-1&lt;=(source!$B$3+source!$C$3+source!$D$3),source!$D$2,IF(A1333-1&lt;=(source!$B$3+source!$C$3+source!$D$3+source!$E$3),source!$E$2,IF(A1333-1&lt;=(source!$B$3+source!$C$3+source!$D$3+source!$E$3+source!$F$3),source!$F$2,IF(A1333-1&lt;=(source!$B$3+source!$C$3+source!$D$3+source!$E$3+source!$F$3+source!$G$3),source!$G$2,IF(A1333-1&lt;=(source!$B$3+source!$C$3+source!$D$3+source!$E$3+source!$F$3+source!$G$3+source!$H$3),source!$H$2,IF(A1333-1&lt;=(source!$B$3+source!$C$3+source!$D$3+source!$E$3+source!$F$3+source!$G$3+source!$H$3+source!$I$3),source!$I$2,source!$I$2))))))))</f>
        <v>3</v>
      </c>
      <c r="D1333">
        <f t="shared" si="204"/>
        <v>6033.5</v>
      </c>
      <c r="E1333" t="str">
        <f t="shared" si="205"/>
        <v>2033,5 AD</v>
      </c>
    </row>
    <row r="1334" spans="1:5" x14ac:dyDescent="0.25">
      <c r="A1334">
        <f t="shared" si="202"/>
        <v>1332</v>
      </c>
      <c r="B1334">
        <f t="shared" si="203"/>
        <v>72405</v>
      </c>
      <c r="C1334" s="1">
        <f>IF(A1334-1&lt;=source!$B$3,source!$B$2,IF(A1334-1&lt;=(source!$B$3+source!$C$3),source!$C$2,IF(A1334-1&lt;=(source!$B$3+source!$C$3+source!$D$3),source!$D$2,IF(A1334-1&lt;=(source!$B$3+source!$C$3+source!$D$3+source!$E$3),source!$E$2,IF(A1334-1&lt;=(source!$B$3+source!$C$3+source!$D$3+source!$E$3+source!$F$3),source!$F$2,IF(A1334-1&lt;=(source!$B$3+source!$C$3+source!$D$3+source!$E$3+source!$F$3+source!$G$3),source!$G$2,IF(A1334-1&lt;=(source!$B$3+source!$C$3+source!$D$3+source!$E$3+source!$F$3+source!$G$3+source!$H$3),source!$H$2,IF(A1334-1&lt;=(source!$B$3+source!$C$3+source!$D$3+source!$E$3+source!$F$3+source!$G$3+source!$H$3+source!$I$3),source!$I$2,source!$I$2))))))))</f>
        <v>3</v>
      </c>
      <c r="D1334">
        <f t="shared" si="204"/>
        <v>6033.75</v>
      </c>
      <c r="E1334" t="str">
        <f t="shared" si="205"/>
        <v>2033,75 AD</v>
      </c>
    </row>
    <row r="1335" spans="1:5" x14ac:dyDescent="0.25">
      <c r="A1335">
        <f t="shared" si="202"/>
        <v>1333</v>
      </c>
      <c r="B1335">
        <f t="shared" si="203"/>
        <v>72408</v>
      </c>
      <c r="C1335" s="1">
        <f>IF(A1335-1&lt;=source!$B$3,source!$B$2,IF(A1335-1&lt;=(source!$B$3+source!$C$3),source!$C$2,IF(A1335-1&lt;=(source!$B$3+source!$C$3+source!$D$3),source!$D$2,IF(A1335-1&lt;=(source!$B$3+source!$C$3+source!$D$3+source!$E$3),source!$E$2,IF(A1335-1&lt;=(source!$B$3+source!$C$3+source!$D$3+source!$E$3+source!$F$3),source!$F$2,IF(A1335-1&lt;=(source!$B$3+source!$C$3+source!$D$3+source!$E$3+source!$F$3+source!$G$3),source!$G$2,IF(A1335-1&lt;=(source!$B$3+source!$C$3+source!$D$3+source!$E$3+source!$F$3+source!$G$3+source!$H$3),source!$H$2,IF(A1335-1&lt;=(source!$B$3+source!$C$3+source!$D$3+source!$E$3+source!$F$3+source!$G$3+source!$H$3+source!$I$3),source!$I$2,source!$I$2))))))))</f>
        <v>3</v>
      </c>
      <c r="D1335">
        <f t="shared" si="204"/>
        <v>6034</v>
      </c>
      <c r="E1335" t="str">
        <f t="shared" si="205"/>
        <v>2034 AD</v>
      </c>
    </row>
    <row r="1336" spans="1:5" x14ac:dyDescent="0.25">
      <c r="A1336">
        <f t="shared" si="202"/>
        <v>1334</v>
      </c>
      <c r="B1336">
        <f t="shared" si="203"/>
        <v>72411</v>
      </c>
      <c r="C1336" s="1">
        <f>IF(A1336-1&lt;=source!$B$3,source!$B$2,IF(A1336-1&lt;=(source!$B$3+source!$C$3),source!$C$2,IF(A1336-1&lt;=(source!$B$3+source!$C$3+source!$D$3),source!$D$2,IF(A1336-1&lt;=(source!$B$3+source!$C$3+source!$D$3+source!$E$3),source!$E$2,IF(A1336-1&lt;=(source!$B$3+source!$C$3+source!$D$3+source!$E$3+source!$F$3),source!$F$2,IF(A1336-1&lt;=(source!$B$3+source!$C$3+source!$D$3+source!$E$3+source!$F$3+source!$G$3),source!$G$2,IF(A1336-1&lt;=(source!$B$3+source!$C$3+source!$D$3+source!$E$3+source!$F$3+source!$G$3+source!$H$3),source!$H$2,IF(A1336-1&lt;=(source!$B$3+source!$C$3+source!$D$3+source!$E$3+source!$F$3+source!$G$3+source!$H$3+source!$I$3),source!$I$2,source!$I$2))))))))</f>
        <v>3</v>
      </c>
      <c r="D1336">
        <f t="shared" si="204"/>
        <v>6034.25</v>
      </c>
      <c r="E1336" t="str">
        <f t="shared" si="205"/>
        <v>2034,25 AD</v>
      </c>
    </row>
    <row r="1337" spans="1:5" x14ac:dyDescent="0.25">
      <c r="A1337">
        <f t="shared" si="202"/>
        <v>1335</v>
      </c>
      <c r="B1337">
        <f t="shared" si="203"/>
        <v>72414</v>
      </c>
      <c r="C1337" s="1">
        <f>IF(A1337-1&lt;=source!$B$3,source!$B$2,IF(A1337-1&lt;=(source!$B$3+source!$C$3),source!$C$2,IF(A1337-1&lt;=(source!$B$3+source!$C$3+source!$D$3),source!$D$2,IF(A1337-1&lt;=(source!$B$3+source!$C$3+source!$D$3+source!$E$3),source!$E$2,IF(A1337-1&lt;=(source!$B$3+source!$C$3+source!$D$3+source!$E$3+source!$F$3),source!$F$2,IF(A1337-1&lt;=(source!$B$3+source!$C$3+source!$D$3+source!$E$3+source!$F$3+source!$G$3),source!$G$2,IF(A1337-1&lt;=(source!$B$3+source!$C$3+source!$D$3+source!$E$3+source!$F$3+source!$G$3+source!$H$3),source!$H$2,IF(A1337-1&lt;=(source!$B$3+source!$C$3+source!$D$3+source!$E$3+source!$F$3+source!$G$3+source!$H$3+source!$I$3),source!$I$2,source!$I$2))))))))</f>
        <v>3</v>
      </c>
      <c r="D1337">
        <f t="shared" si="204"/>
        <v>6034.5</v>
      </c>
      <c r="E1337" t="str">
        <f t="shared" si="205"/>
        <v>2034,5 AD</v>
      </c>
    </row>
    <row r="1338" spans="1:5" x14ac:dyDescent="0.25">
      <c r="A1338">
        <f t="shared" si="202"/>
        <v>1336</v>
      </c>
      <c r="B1338">
        <f t="shared" si="203"/>
        <v>72417</v>
      </c>
      <c r="C1338" s="1">
        <f>IF(A1338-1&lt;=source!$B$3,source!$B$2,IF(A1338-1&lt;=(source!$B$3+source!$C$3),source!$C$2,IF(A1338-1&lt;=(source!$B$3+source!$C$3+source!$D$3),source!$D$2,IF(A1338-1&lt;=(source!$B$3+source!$C$3+source!$D$3+source!$E$3),source!$E$2,IF(A1338-1&lt;=(source!$B$3+source!$C$3+source!$D$3+source!$E$3+source!$F$3),source!$F$2,IF(A1338-1&lt;=(source!$B$3+source!$C$3+source!$D$3+source!$E$3+source!$F$3+source!$G$3),source!$G$2,IF(A1338-1&lt;=(source!$B$3+source!$C$3+source!$D$3+source!$E$3+source!$F$3+source!$G$3+source!$H$3),source!$H$2,IF(A1338-1&lt;=(source!$B$3+source!$C$3+source!$D$3+source!$E$3+source!$F$3+source!$G$3+source!$H$3+source!$I$3),source!$I$2,source!$I$2))))))))</f>
        <v>3</v>
      </c>
      <c r="D1338">
        <f t="shared" si="204"/>
        <v>6034.75</v>
      </c>
      <c r="E1338" t="str">
        <f t="shared" si="205"/>
        <v>2034,75 AD</v>
      </c>
    </row>
    <row r="1339" spans="1:5" x14ac:dyDescent="0.25">
      <c r="A1339">
        <f t="shared" si="202"/>
        <v>1337</v>
      </c>
      <c r="B1339">
        <f t="shared" si="203"/>
        <v>72420</v>
      </c>
      <c r="C1339" s="1">
        <f>IF(A1339-1&lt;=source!$B$3,source!$B$2,IF(A1339-1&lt;=(source!$B$3+source!$C$3),source!$C$2,IF(A1339-1&lt;=(source!$B$3+source!$C$3+source!$D$3),source!$D$2,IF(A1339-1&lt;=(source!$B$3+source!$C$3+source!$D$3+source!$E$3),source!$E$2,IF(A1339-1&lt;=(source!$B$3+source!$C$3+source!$D$3+source!$E$3+source!$F$3),source!$F$2,IF(A1339-1&lt;=(source!$B$3+source!$C$3+source!$D$3+source!$E$3+source!$F$3+source!$G$3),source!$G$2,IF(A1339-1&lt;=(source!$B$3+source!$C$3+source!$D$3+source!$E$3+source!$F$3+source!$G$3+source!$H$3),source!$H$2,IF(A1339-1&lt;=(source!$B$3+source!$C$3+source!$D$3+source!$E$3+source!$F$3+source!$G$3+source!$H$3+source!$I$3),source!$I$2,source!$I$2))))))))</f>
        <v>3</v>
      </c>
      <c r="D1339">
        <f t="shared" si="204"/>
        <v>6035</v>
      </c>
      <c r="E1339" t="str">
        <f t="shared" si="205"/>
        <v>2035 AD</v>
      </c>
    </row>
    <row r="1340" spans="1:5" x14ac:dyDescent="0.25">
      <c r="A1340">
        <f t="shared" si="202"/>
        <v>1338</v>
      </c>
      <c r="B1340">
        <f t="shared" si="203"/>
        <v>72423</v>
      </c>
      <c r="C1340" s="1">
        <f>IF(A1340-1&lt;=source!$B$3,source!$B$2,IF(A1340-1&lt;=(source!$B$3+source!$C$3),source!$C$2,IF(A1340-1&lt;=(source!$B$3+source!$C$3+source!$D$3),source!$D$2,IF(A1340-1&lt;=(source!$B$3+source!$C$3+source!$D$3+source!$E$3),source!$E$2,IF(A1340-1&lt;=(source!$B$3+source!$C$3+source!$D$3+source!$E$3+source!$F$3),source!$F$2,IF(A1340-1&lt;=(source!$B$3+source!$C$3+source!$D$3+source!$E$3+source!$F$3+source!$G$3),source!$G$2,IF(A1340-1&lt;=(source!$B$3+source!$C$3+source!$D$3+source!$E$3+source!$F$3+source!$G$3+source!$H$3),source!$H$2,IF(A1340-1&lt;=(source!$B$3+source!$C$3+source!$D$3+source!$E$3+source!$F$3+source!$G$3+source!$H$3+source!$I$3),source!$I$2,source!$I$2))))))))</f>
        <v>3</v>
      </c>
      <c r="D1340">
        <f t="shared" si="204"/>
        <v>6035.25</v>
      </c>
      <c r="E1340" t="str">
        <f t="shared" si="205"/>
        <v>2035,25 AD</v>
      </c>
    </row>
    <row r="1341" spans="1:5" x14ac:dyDescent="0.25">
      <c r="A1341">
        <f t="shared" si="202"/>
        <v>1339</v>
      </c>
      <c r="B1341">
        <f t="shared" si="203"/>
        <v>72426</v>
      </c>
      <c r="C1341" s="1">
        <f>IF(A1341-1&lt;=source!$B$3,source!$B$2,IF(A1341-1&lt;=(source!$B$3+source!$C$3),source!$C$2,IF(A1341-1&lt;=(source!$B$3+source!$C$3+source!$D$3),source!$D$2,IF(A1341-1&lt;=(source!$B$3+source!$C$3+source!$D$3+source!$E$3),source!$E$2,IF(A1341-1&lt;=(source!$B$3+source!$C$3+source!$D$3+source!$E$3+source!$F$3),source!$F$2,IF(A1341-1&lt;=(source!$B$3+source!$C$3+source!$D$3+source!$E$3+source!$F$3+source!$G$3),source!$G$2,IF(A1341-1&lt;=(source!$B$3+source!$C$3+source!$D$3+source!$E$3+source!$F$3+source!$G$3+source!$H$3),source!$H$2,IF(A1341-1&lt;=(source!$B$3+source!$C$3+source!$D$3+source!$E$3+source!$F$3+source!$G$3+source!$H$3+source!$I$3),source!$I$2,source!$I$2))))))))</f>
        <v>3</v>
      </c>
      <c r="D1341">
        <f t="shared" si="204"/>
        <v>6035.5</v>
      </c>
      <c r="E1341" t="str">
        <f t="shared" si="205"/>
        <v>2035,5 AD</v>
      </c>
    </row>
    <row r="1342" spans="1:5" x14ac:dyDescent="0.25">
      <c r="A1342">
        <f t="shared" si="202"/>
        <v>1340</v>
      </c>
      <c r="B1342">
        <f t="shared" si="203"/>
        <v>72429</v>
      </c>
      <c r="C1342" s="1">
        <f>IF(A1342-1&lt;=source!$B$3,source!$B$2,IF(A1342-1&lt;=(source!$B$3+source!$C$3),source!$C$2,IF(A1342-1&lt;=(source!$B$3+source!$C$3+source!$D$3),source!$D$2,IF(A1342-1&lt;=(source!$B$3+source!$C$3+source!$D$3+source!$E$3),source!$E$2,IF(A1342-1&lt;=(source!$B$3+source!$C$3+source!$D$3+source!$E$3+source!$F$3),source!$F$2,IF(A1342-1&lt;=(source!$B$3+source!$C$3+source!$D$3+source!$E$3+source!$F$3+source!$G$3),source!$G$2,IF(A1342-1&lt;=(source!$B$3+source!$C$3+source!$D$3+source!$E$3+source!$F$3+source!$G$3+source!$H$3),source!$H$2,IF(A1342-1&lt;=(source!$B$3+source!$C$3+source!$D$3+source!$E$3+source!$F$3+source!$G$3+source!$H$3+source!$I$3),source!$I$2,source!$I$2))))))))</f>
        <v>3</v>
      </c>
      <c r="D1342">
        <f t="shared" si="204"/>
        <v>6035.75</v>
      </c>
      <c r="E1342" t="str">
        <f t="shared" si="205"/>
        <v>2035,75 AD</v>
      </c>
    </row>
    <row r="1343" spans="1:5" x14ac:dyDescent="0.25">
      <c r="A1343">
        <f t="shared" si="202"/>
        <v>1341</v>
      </c>
      <c r="B1343">
        <f t="shared" si="203"/>
        <v>72432</v>
      </c>
      <c r="C1343" s="1">
        <f>IF(A1343-1&lt;=source!$B$3,source!$B$2,IF(A1343-1&lt;=(source!$B$3+source!$C$3),source!$C$2,IF(A1343-1&lt;=(source!$B$3+source!$C$3+source!$D$3),source!$D$2,IF(A1343-1&lt;=(source!$B$3+source!$C$3+source!$D$3+source!$E$3),source!$E$2,IF(A1343-1&lt;=(source!$B$3+source!$C$3+source!$D$3+source!$E$3+source!$F$3),source!$F$2,IF(A1343-1&lt;=(source!$B$3+source!$C$3+source!$D$3+source!$E$3+source!$F$3+source!$G$3),source!$G$2,IF(A1343-1&lt;=(source!$B$3+source!$C$3+source!$D$3+source!$E$3+source!$F$3+source!$G$3+source!$H$3),source!$H$2,IF(A1343-1&lt;=(source!$B$3+source!$C$3+source!$D$3+source!$E$3+source!$F$3+source!$G$3+source!$H$3+source!$I$3),source!$I$2,source!$I$2))))))))</f>
        <v>3</v>
      </c>
      <c r="D1343">
        <f t="shared" si="204"/>
        <v>6036</v>
      </c>
      <c r="E1343" t="str">
        <f t="shared" si="205"/>
        <v>2036 AD</v>
      </c>
    </row>
    <row r="1344" spans="1:5" x14ac:dyDescent="0.25">
      <c r="A1344">
        <f t="shared" si="202"/>
        <v>1342</v>
      </c>
      <c r="B1344">
        <f t="shared" si="203"/>
        <v>72435</v>
      </c>
      <c r="C1344" s="1">
        <f>IF(A1344-1&lt;=source!$B$3,source!$B$2,IF(A1344-1&lt;=(source!$B$3+source!$C$3),source!$C$2,IF(A1344-1&lt;=(source!$B$3+source!$C$3+source!$D$3),source!$D$2,IF(A1344-1&lt;=(source!$B$3+source!$C$3+source!$D$3+source!$E$3),source!$E$2,IF(A1344-1&lt;=(source!$B$3+source!$C$3+source!$D$3+source!$E$3+source!$F$3),source!$F$2,IF(A1344-1&lt;=(source!$B$3+source!$C$3+source!$D$3+source!$E$3+source!$F$3+source!$G$3),source!$G$2,IF(A1344-1&lt;=(source!$B$3+source!$C$3+source!$D$3+source!$E$3+source!$F$3+source!$G$3+source!$H$3),source!$H$2,IF(A1344-1&lt;=(source!$B$3+source!$C$3+source!$D$3+source!$E$3+source!$F$3+source!$G$3+source!$H$3+source!$I$3),source!$I$2,source!$I$2))))))))</f>
        <v>3</v>
      </c>
      <c r="D1344">
        <f t="shared" si="204"/>
        <v>6036.25</v>
      </c>
      <c r="E1344" t="str">
        <f t="shared" si="205"/>
        <v>2036,25 AD</v>
      </c>
    </row>
    <row r="1345" spans="1:5" x14ac:dyDescent="0.25">
      <c r="A1345">
        <f t="shared" si="202"/>
        <v>1343</v>
      </c>
      <c r="B1345">
        <f t="shared" si="203"/>
        <v>72438</v>
      </c>
      <c r="C1345" s="1">
        <f>IF(A1345-1&lt;=source!$B$3,source!$B$2,IF(A1345-1&lt;=(source!$B$3+source!$C$3),source!$C$2,IF(A1345-1&lt;=(source!$B$3+source!$C$3+source!$D$3),source!$D$2,IF(A1345-1&lt;=(source!$B$3+source!$C$3+source!$D$3+source!$E$3),source!$E$2,IF(A1345-1&lt;=(source!$B$3+source!$C$3+source!$D$3+source!$E$3+source!$F$3),source!$F$2,IF(A1345-1&lt;=(source!$B$3+source!$C$3+source!$D$3+source!$E$3+source!$F$3+source!$G$3),source!$G$2,IF(A1345-1&lt;=(source!$B$3+source!$C$3+source!$D$3+source!$E$3+source!$F$3+source!$G$3+source!$H$3),source!$H$2,IF(A1345-1&lt;=(source!$B$3+source!$C$3+source!$D$3+source!$E$3+source!$F$3+source!$G$3+source!$H$3+source!$I$3),source!$I$2,source!$I$2))))))))</f>
        <v>3</v>
      </c>
      <c r="D1345">
        <f t="shared" si="204"/>
        <v>6036.5</v>
      </c>
      <c r="E1345" t="str">
        <f t="shared" si="205"/>
        <v>2036,5 AD</v>
      </c>
    </row>
    <row r="1346" spans="1:5" x14ac:dyDescent="0.25">
      <c r="A1346">
        <f t="shared" si="202"/>
        <v>1344</v>
      </c>
      <c r="B1346">
        <f t="shared" si="203"/>
        <v>72441</v>
      </c>
      <c r="C1346" s="1">
        <f>IF(A1346-1&lt;=source!$B$3,source!$B$2,IF(A1346-1&lt;=(source!$B$3+source!$C$3),source!$C$2,IF(A1346-1&lt;=(source!$B$3+source!$C$3+source!$D$3),source!$D$2,IF(A1346-1&lt;=(source!$B$3+source!$C$3+source!$D$3+source!$E$3),source!$E$2,IF(A1346-1&lt;=(source!$B$3+source!$C$3+source!$D$3+source!$E$3+source!$F$3),source!$F$2,IF(A1346-1&lt;=(source!$B$3+source!$C$3+source!$D$3+source!$E$3+source!$F$3+source!$G$3),source!$G$2,IF(A1346-1&lt;=(source!$B$3+source!$C$3+source!$D$3+source!$E$3+source!$F$3+source!$G$3+source!$H$3),source!$H$2,IF(A1346-1&lt;=(source!$B$3+source!$C$3+source!$D$3+source!$E$3+source!$F$3+source!$G$3+source!$H$3+source!$I$3),source!$I$2,source!$I$2))))))))</f>
        <v>3</v>
      </c>
      <c r="D1346">
        <f t="shared" si="204"/>
        <v>6036.75</v>
      </c>
      <c r="E1346" t="str">
        <f t="shared" si="205"/>
        <v>2036,75 AD</v>
      </c>
    </row>
    <row r="1347" spans="1:5" x14ac:dyDescent="0.25">
      <c r="A1347">
        <f t="shared" si="202"/>
        <v>1345</v>
      </c>
      <c r="B1347">
        <f t="shared" si="203"/>
        <v>72444</v>
      </c>
      <c r="C1347" s="1">
        <f>IF(A1347-1&lt;=source!$B$3,source!$B$2,IF(A1347-1&lt;=(source!$B$3+source!$C$3),source!$C$2,IF(A1347-1&lt;=(source!$B$3+source!$C$3+source!$D$3),source!$D$2,IF(A1347-1&lt;=(source!$B$3+source!$C$3+source!$D$3+source!$E$3),source!$E$2,IF(A1347-1&lt;=(source!$B$3+source!$C$3+source!$D$3+source!$E$3+source!$F$3),source!$F$2,IF(A1347-1&lt;=(source!$B$3+source!$C$3+source!$D$3+source!$E$3+source!$F$3+source!$G$3),source!$G$2,IF(A1347-1&lt;=(source!$B$3+source!$C$3+source!$D$3+source!$E$3+source!$F$3+source!$G$3+source!$H$3),source!$H$2,IF(A1347-1&lt;=(source!$B$3+source!$C$3+source!$D$3+source!$E$3+source!$F$3+source!$G$3+source!$H$3+source!$I$3),source!$I$2,source!$I$2))))))))</f>
        <v>3</v>
      </c>
      <c r="D1347">
        <f t="shared" si="204"/>
        <v>6037</v>
      </c>
      <c r="E1347" t="str">
        <f t="shared" si="205"/>
        <v>2037 AD</v>
      </c>
    </row>
    <row r="1348" spans="1:5" x14ac:dyDescent="0.25">
      <c r="A1348">
        <f t="shared" si="202"/>
        <v>1346</v>
      </c>
      <c r="B1348">
        <f t="shared" si="203"/>
        <v>72445</v>
      </c>
      <c r="C1348" s="1">
        <f>IF(A1348-1&lt;=source!$B$3,source!$B$2,IF(A1348-1&lt;=(source!$B$3+source!$C$3),source!$C$2,IF(A1348-1&lt;=(source!$B$3+source!$C$3+source!$D$3),source!$D$2,IF(A1348-1&lt;=(source!$B$3+source!$C$3+source!$D$3+source!$E$3),source!$E$2,IF(A1348-1&lt;=(source!$B$3+source!$C$3+source!$D$3+source!$E$3+source!$F$3),source!$F$2,IF(A1348-1&lt;=(source!$B$3+source!$C$3+source!$D$3+source!$E$3+source!$F$3+source!$G$3),source!$G$2,IF(A1348-1&lt;=(source!$B$3+source!$C$3+source!$D$3+source!$E$3+source!$F$3+source!$G$3+source!$H$3),source!$H$2,IF(A1348-1&lt;=(source!$B$3+source!$C$3+source!$D$3+source!$E$3+source!$F$3+source!$G$3+source!$H$3+source!$I$3),source!$I$2,source!$I$2))))))))</f>
        <v>1</v>
      </c>
      <c r="D1348">
        <f t="shared" si="204"/>
        <v>6037.083333333333</v>
      </c>
      <c r="E1348" t="str">
        <f t="shared" si="205"/>
        <v>2037,08333333333 AD</v>
      </c>
    </row>
    <row r="1349" spans="1:5" x14ac:dyDescent="0.25">
      <c r="A1349">
        <f t="shared" ref="A1349:A1412" si="206">A1348+1</f>
        <v>1347</v>
      </c>
      <c r="B1349">
        <f t="shared" ref="B1349:B1412" si="207">B1348+C1349</f>
        <v>72446</v>
      </c>
      <c r="C1349" s="1">
        <f>IF(A1349-1&lt;=source!$B$3,source!$B$2,IF(A1349-1&lt;=(source!$B$3+source!$C$3),source!$C$2,IF(A1349-1&lt;=(source!$B$3+source!$C$3+source!$D$3),source!$D$2,IF(A1349-1&lt;=(source!$B$3+source!$C$3+source!$D$3+source!$E$3),source!$E$2,IF(A1349-1&lt;=(source!$B$3+source!$C$3+source!$D$3+source!$E$3+source!$F$3),source!$F$2,IF(A1349-1&lt;=(source!$B$3+source!$C$3+source!$D$3+source!$E$3+source!$F$3+source!$G$3),source!$G$2,IF(A1349-1&lt;=(source!$B$3+source!$C$3+source!$D$3+source!$E$3+source!$F$3+source!$G$3+source!$H$3),source!$H$2,IF(A1349-1&lt;=(source!$B$3+source!$C$3+source!$D$3+source!$E$3+source!$F$3+source!$G$3+source!$H$3+source!$I$3),source!$I$2,source!$I$2))))))))</f>
        <v>1</v>
      </c>
      <c r="D1349">
        <f t="shared" ref="D1349:D1412" si="208">B1349/12</f>
        <v>6037.166666666667</v>
      </c>
      <c r="E1349" t="str">
        <f t="shared" ref="E1349:E1412" si="209">IF((4000-D1349)&gt;=0,_xlfn.CONCAT(4000-D1349," BC"),_xlfn.CONCAT(D1349-4000," AD"))</f>
        <v>2037,16666666667 AD</v>
      </c>
    </row>
    <row r="1350" spans="1:5" x14ac:dyDescent="0.25">
      <c r="A1350">
        <f t="shared" si="206"/>
        <v>1348</v>
      </c>
      <c r="B1350">
        <f t="shared" si="207"/>
        <v>72447</v>
      </c>
      <c r="C1350" s="1">
        <f>IF(A1350-1&lt;=source!$B$3,source!$B$2,IF(A1350-1&lt;=(source!$B$3+source!$C$3),source!$C$2,IF(A1350-1&lt;=(source!$B$3+source!$C$3+source!$D$3),source!$D$2,IF(A1350-1&lt;=(source!$B$3+source!$C$3+source!$D$3+source!$E$3),source!$E$2,IF(A1350-1&lt;=(source!$B$3+source!$C$3+source!$D$3+source!$E$3+source!$F$3),source!$F$2,IF(A1350-1&lt;=(source!$B$3+source!$C$3+source!$D$3+source!$E$3+source!$F$3+source!$G$3),source!$G$2,IF(A1350-1&lt;=(source!$B$3+source!$C$3+source!$D$3+source!$E$3+source!$F$3+source!$G$3+source!$H$3),source!$H$2,IF(A1350-1&lt;=(source!$B$3+source!$C$3+source!$D$3+source!$E$3+source!$F$3+source!$G$3+source!$H$3+source!$I$3),source!$I$2,source!$I$2))))))))</f>
        <v>1</v>
      </c>
      <c r="D1350">
        <f t="shared" si="208"/>
        <v>6037.25</v>
      </c>
      <c r="E1350" t="str">
        <f t="shared" si="209"/>
        <v>2037,25 AD</v>
      </c>
    </row>
    <row r="1351" spans="1:5" x14ac:dyDescent="0.25">
      <c r="A1351">
        <f t="shared" si="206"/>
        <v>1349</v>
      </c>
      <c r="B1351">
        <f t="shared" si="207"/>
        <v>72448</v>
      </c>
      <c r="C1351" s="1">
        <f>IF(A1351-1&lt;=source!$B$3,source!$B$2,IF(A1351-1&lt;=(source!$B$3+source!$C$3),source!$C$2,IF(A1351-1&lt;=(source!$B$3+source!$C$3+source!$D$3),source!$D$2,IF(A1351-1&lt;=(source!$B$3+source!$C$3+source!$D$3+source!$E$3),source!$E$2,IF(A1351-1&lt;=(source!$B$3+source!$C$3+source!$D$3+source!$E$3+source!$F$3),source!$F$2,IF(A1351-1&lt;=(source!$B$3+source!$C$3+source!$D$3+source!$E$3+source!$F$3+source!$G$3),source!$G$2,IF(A1351-1&lt;=(source!$B$3+source!$C$3+source!$D$3+source!$E$3+source!$F$3+source!$G$3+source!$H$3),source!$H$2,IF(A1351-1&lt;=(source!$B$3+source!$C$3+source!$D$3+source!$E$3+source!$F$3+source!$G$3+source!$H$3+source!$I$3),source!$I$2,source!$I$2))))))))</f>
        <v>1</v>
      </c>
      <c r="D1351">
        <f t="shared" si="208"/>
        <v>6037.333333333333</v>
      </c>
      <c r="E1351" t="str">
        <f t="shared" si="209"/>
        <v>2037,33333333333 AD</v>
      </c>
    </row>
    <row r="1352" spans="1:5" x14ac:dyDescent="0.25">
      <c r="A1352">
        <f t="shared" si="206"/>
        <v>1350</v>
      </c>
      <c r="B1352">
        <f t="shared" si="207"/>
        <v>72449</v>
      </c>
      <c r="C1352" s="1">
        <f>IF(A1352-1&lt;=source!$B$3,source!$B$2,IF(A1352-1&lt;=(source!$B$3+source!$C$3),source!$C$2,IF(A1352-1&lt;=(source!$B$3+source!$C$3+source!$D$3),source!$D$2,IF(A1352-1&lt;=(source!$B$3+source!$C$3+source!$D$3+source!$E$3),source!$E$2,IF(A1352-1&lt;=(source!$B$3+source!$C$3+source!$D$3+source!$E$3+source!$F$3),source!$F$2,IF(A1352-1&lt;=(source!$B$3+source!$C$3+source!$D$3+source!$E$3+source!$F$3+source!$G$3),source!$G$2,IF(A1352-1&lt;=(source!$B$3+source!$C$3+source!$D$3+source!$E$3+source!$F$3+source!$G$3+source!$H$3),source!$H$2,IF(A1352-1&lt;=(source!$B$3+source!$C$3+source!$D$3+source!$E$3+source!$F$3+source!$G$3+source!$H$3+source!$I$3),source!$I$2,source!$I$2))))))))</f>
        <v>1</v>
      </c>
      <c r="D1352">
        <f t="shared" si="208"/>
        <v>6037.416666666667</v>
      </c>
      <c r="E1352" t="str">
        <f t="shared" si="209"/>
        <v>2037,41666666667 AD</v>
      </c>
    </row>
    <row r="1353" spans="1:5" x14ac:dyDescent="0.25">
      <c r="A1353">
        <f t="shared" si="206"/>
        <v>1351</v>
      </c>
      <c r="B1353">
        <f t="shared" si="207"/>
        <v>72450</v>
      </c>
      <c r="C1353" s="1">
        <f>IF(A1353-1&lt;=source!$B$3,source!$B$2,IF(A1353-1&lt;=(source!$B$3+source!$C$3),source!$C$2,IF(A1353-1&lt;=(source!$B$3+source!$C$3+source!$D$3),source!$D$2,IF(A1353-1&lt;=(source!$B$3+source!$C$3+source!$D$3+source!$E$3),source!$E$2,IF(A1353-1&lt;=(source!$B$3+source!$C$3+source!$D$3+source!$E$3+source!$F$3),source!$F$2,IF(A1353-1&lt;=(source!$B$3+source!$C$3+source!$D$3+source!$E$3+source!$F$3+source!$G$3),source!$G$2,IF(A1353-1&lt;=(source!$B$3+source!$C$3+source!$D$3+source!$E$3+source!$F$3+source!$G$3+source!$H$3),source!$H$2,IF(A1353-1&lt;=(source!$B$3+source!$C$3+source!$D$3+source!$E$3+source!$F$3+source!$G$3+source!$H$3+source!$I$3),source!$I$2,source!$I$2))))))))</f>
        <v>1</v>
      </c>
      <c r="D1353">
        <f t="shared" si="208"/>
        <v>6037.5</v>
      </c>
      <c r="E1353" t="str">
        <f t="shared" si="209"/>
        <v>2037,5 AD</v>
      </c>
    </row>
    <row r="1354" spans="1:5" x14ac:dyDescent="0.25">
      <c r="A1354">
        <f t="shared" si="206"/>
        <v>1352</v>
      </c>
      <c r="B1354">
        <f t="shared" si="207"/>
        <v>72451</v>
      </c>
      <c r="C1354" s="1">
        <f>IF(A1354-1&lt;=source!$B$3,source!$B$2,IF(A1354-1&lt;=(source!$B$3+source!$C$3),source!$C$2,IF(A1354-1&lt;=(source!$B$3+source!$C$3+source!$D$3),source!$D$2,IF(A1354-1&lt;=(source!$B$3+source!$C$3+source!$D$3+source!$E$3),source!$E$2,IF(A1354-1&lt;=(source!$B$3+source!$C$3+source!$D$3+source!$E$3+source!$F$3),source!$F$2,IF(A1354-1&lt;=(source!$B$3+source!$C$3+source!$D$3+source!$E$3+source!$F$3+source!$G$3),source!$G$2,IF(A1354-1&lt;=(source!$B$3+source!$C$3+source!$D$3+source!$E$3+source!$F$3+source!$G$3+source!$H$3),source!$H$2,IF(A1354-1&lt;=(source!$B$3+source!$C$3+source!$D$3+source!$E$3+source!$F$3+source!$G$3+source!$H$3+source!$I$3),source!$I$2,source!$I$2))))))))</f>
        <v>1</v>
      </c>
      <c r="D1354">
        <f t="shared" si="208"/>
        <v>6037.583333333333</v>
      </c>
      <c r="E1354" t="str">
        <f t="shared" si="209"/>
        <v>2037,58333333333 AD</v>
      </c>
    </row>
    <row r="1355" spans="1:5" x14ac:dyDescent="0.25">
      <c r="A1355">
        <f t="shared" si="206"/>
        <v>1353</v>
      </c>
      <c r="B1355">
        <f t="shared" si="207"/>
        <v>72452</v>
      </c>
      <c r="C1355" s="1">
        <f>IF(A1355-1&lt;=source!$B$3,source!$B$2,IF(A1355-1&lt;=(source!$B$3+source!$C$3),source!$C$2,IF(A1355-1&lt;=(source!$B$3+source!$C$3+source!$D$3),source!$D$2,IF(A1355-1&lt;=(source!$B$3+source!$C$3+source!$D$3+source!$E$3),source!$E$2,IF(A1355-1&lt;=(source!$B$3+source!$C$3+source!$D$3+source!$E$3+source!$F$3),source!$F$2,IF(A1355-1&lt;=(source!$B$3+source!$C$3+source!$D$3+source!$E$3+source!$F$3+source!$G$3),source!$G$2,IF(A1355-1&lt;=(source!$B$3+source!$C$3+source!$D$3+source!$E$3+source!$F$3+source!$G$3+source!$H$3),source!$H$2,IF(A1355-1&lt;=(source!$B$3+source!$C$3+source!$D$3+source!$E$3+source!$F$3+source!$G$3+source!$H$3+source!$I$3),source!$I$2,source!$I$2))))))))</f>
        <v>1</v>
      </c>
      <c r="D1355">
        <f t="shared" si="208"/>
        <v>6037.666666666667</v>
      </c>
      <c r="E1355" t="str">
        <f t="shared" si="209"/>
        <v>2037,66666666667 AD</v>
      </c>
    </row>
    <row r="1356" spans="1:5" x14ac:dyDescent="0.25">
      <c r="A1356">
        <f t="shared" si="206"/>
        <v>1354</v>
      </c>
      <c r="B1356">
        <f t="shared" si="207"/>
        <v>72453</v>
      </c>
      <c r="C1356" s="1">
        <f>IF(A1356-1&lt;=source!$B$3,source!$B$2,IF(A1356-1&lt;=(source!$B$3+source!$C$3),source!$C$2,IF(A1356-1&lt;=(source!$B$3+source!$C$3+source!$D$3),source!$D$2,IF(A1356-1&lt;=(source!$B$3+source!$C$3+source!$D$3+source!$E$3),source!$E$2,IF(A1356-1&lt;=(source!$B$3+source!$C$3+source!$D$3+source!$E$3+source!$F$3),source!$F$2,IF(A1356-1&lt;=(source!$B$3+source!$C$3+source!$D$3+source!$E$3+source!$F$3+source!$G$3),source!$G$2,IF(A1356-1&lt;=(source!$B$3+source!$C$3+source!$D$3+source!$E$3+source!$F$3+source!$G$3+source!$H$3),source!$H$2,IF(A1356-1&lt;=(source!$B$3+source!$C$3+source!$D$3+source!$E$3+source!$F$3+source!$G$3+source!$H$3+source!$I$3),source!$I$2,source!$I$2))))))))</f>
        <v>1</v>
      </c>
      <c r="D1356">
        <f t="shared" si="208"/>
        <v>6037.75</v>
      </c>
      <c r="E1356" t="str">
        <f t="shared" si="209"/>
        <v>2037,75 AD</v>
      </c>
    </row>
    <row r="1357" spans="1:5" x14ac:dyDescent="0.25">
      <c r="A1357">
        <f t="shared" si="206"/>
        <v>1355</v>
      </c>
      <c r="B1357">
        <f t="shared" si="207"/>
        <v>72454</v>
      </c>
      <c r="C1357" s="1">
        <f>IF(A1357-1&lt;=source!$B$3,source!$B$2,IF(A1357-1&lt;=(source!$B$3+source!$C$3),source!$C$2,IF(A1357-1&lt;=(source!$B$3+source!$C$3+source!$D$3),source!$D$2,IF(A1357-1&lt;=(source!$B$3+source!$C$3+source!$D$3+source!$E$3),source!$E$2,IF(A1357-1&lt;=(source!$B$3+source!$C$3+source!$D$3+source!$E$3+source!$F$3),source!$F$2,IF(A1357-1&lt;=(source!$B$3+source!$C$3+source!$D$3+source!$E$3+source!$F$3+source!$G$3),source!$G$2,IF(A1357-1&lt;=(source!$B$3+source!$C$3+source!$D$3+source!$E$3+source!$F$3+source!$G$3+source!$H$3),source!$H$2,IF(A1357-1&lt;=(source!$B$3+source!$C$3+source!$D$3+source!$E$3+source!$F$3+source!$G$3+source!$H$3+source!$I$3),source!$I$2,source!$I$2))))))))</f>
        <v>1</v>
      </c>
      <c r="D1357">
        <f t="shared" si="208"/>
        <v>6037.833333333333</v>
      </c>
      <c r="E1357" t="str">
        <f t="shared" si="209"/>
        <v>2037,83333333333 AD</v>
      </c>
    </row>
    <row r="1358" spans="1:5" x14ac:dyDescent="0.25">
      <c r="A1358">
        <f t="shared" si="206"/>
        <v>1356</v>
      </c>
      <c r="B1358">
        <f t="shared" si="207"/>
        <v>72455</v>
      </c>
      <c r="C1358" s="1">
        <f>IF(A1358-1&lt;=source!$B$3,source!$B$2,IF(A1358-1&lt;=(source!$B$3+source!$C$3),source!$C$2,IF(A1358-1&lt;=(source!$B$3+source!$C$3+source!$D$3),source!$D$2,IF(A1358-1&lt;=(source!$B$3+source!$C$3+source!$D$3+source!$E$3),source!$E$2,IF(A1358-1&lt;=(source!$B$3+source!$C$3+source!$D$3+source!$E$3+source!$F$3),source!$F$2,IF(A1358-1&lt;=(source!$B$3+source!$C$3+source!$D$3+source!$E$3+source!$F$3+source!$G$3),source!$G$2,IF(A1358-1&lt;=(source!$B$3+source!$C$3+source!$D$3+source!$E$3+source!$F$3+source!$G$3+source!$H$3),source!$H$2,IF(A1358-1&lt;=(source!$B$3+source!$C$3+source!$D$3+source!$E$3+source!$F$3+source!$G$3+source!$H$3+source!$I$3),source!$I$2,source!$I$2))))))))</f>
        <v>1</v>
      </c>
      <c r="D1358">
        <f t="shared" si="208"/>
        <v>6037.916666666667</v>
      </c>
      <c r="E1358" t="str">
        <f t="shared" si="209"/>
        <v>2037,91666666667 AD</v>
      </c>
    </row>
    <row r="1359" spans="1:5" x14ac:dyDescent="0.25">
      <c r="A1359">
        <f t="shared" si="206"/>
        <v>1357</v>
      </c>
      <c r="B1359">
        <f t="shared" si="207"/>
        <v>72456</v>
      </c>
      <c r="C1359" s="1">
        <f>IF(A1359-1&lt;=source!$B$3,source!$B$2,IF(A1359-1&lt;=(source!$B$3+source!$C$3),source!$C$2,IF(A1359-1&lt;=(source!$B$3+source!$C$3+source!$D$3),source!$D$2,IF(A1359-1&lt;=(source!$B$3+source!$C$3+source!$D$3+source!$E$3),source!$E$2,IF(A1359-1&lt;=(source!$B$3+source!$C$3+source!$D$3+source!$E$3+source!$F$3),source!$F$2,IF(A1359-1&lt;=(source!$B$3+source!$C$3+source!$D$3+source!$E$3+source!$F$3+source!$G$3),source!$G$2,IF(A1359-1&lt;=(source!$B$3+source!$C$3+source!$D$3+source!$E$3+source!$F$3+source!$G$3+source!$H$3),source!$H$2,IF(A1359-1&lt;=(source!$B$3+source!$C$3+source!$D$3+source!$E$3+source!$F$3+source!$G$3+source!$H$3+source!$I$3),source!$I$2,source!$I$2))))))))</f>
        <v>1</v>
      </c>
      <c r="D1359">
        <f t="shared" si="208"/>
        <v>6038</v>
      </c>
      <c r="E1359" t="str">
        <f t="shared" si="209"/>
        <v>2038 AD</v>
      </c>
    </row>
    <row r="1360" spans="1:5" x14ac:dyDescent="0.25">
      <c r="A1360">
        <f t="shared" si="206"/>
        <v>1358</v>
      </c>
      <c r="B1360">
        <f t="shared" si="207"/>
        <v>72457</v>
      </c>
      <c r="C1360" s="1">
        <f>IF(A1360-1&lt;=source!$B$3,source!$B$2,IF(A1360-1&lt;=(source!$B$3+source!$C$3),source!$C$2,IF(A1360-1&lt;=(source!$B$3+source!$C$3+source!$D$3),source!$D$2,IF(A1360-1&lt;=(source!$B$3+source!$C$3+source!$D$3+source!$E$3),source!$E$2,IF(A1360-1&lt;=(source!$B$3+source!$C$3+source!$D$3+source!$E$3+source!$F$3),source!$F$2,IF(A1360-1&lt;=(source!$B$3+source!$C$3+source!$D$3+source!$E$3+source!$F$3+source!$G$3),source!$G$2,IF(A1360-1&lt;=(source!$B$3+source!$C$3+source!$D$3+source!$E$3+source!$F$3+source!$G$3+source!$H$3),source!$H$2,IF(A1360-1&lt;=(source!$B$3+source!$C$3+source!$D$3+source!$E$3+source!$F$3+source!$G$3+source!$H$3+source!$I$3),source!$I$2,source!$I$2))))))))</f>
        <v>1</v>
      </c>
      <c r="D1360">
        <f t="shared" si="208"/>
        <v>6038.083333333333</v>
      </c>
      <c r="E1360" t="str">
        <f t="shared" si="209"/>
        <v>2038,08333333333 AD</v>
      </c>
    </row>
    <row r="1361" spans="1:5" x14ac:dyDescent="0.25">
      <c r="A1361">
        <f t="shared" si="206"/>
        <v>1359</v>
      </c>
      <c r="B1361">
        <f t="shared" si="207"/>
        <v>72458</v>
      </c>
      <c r="C1361" s="1">
        <f>IF(A1361-1&lt;=source!$B$3,source!$B$2,IF(A1361-1&lt;=(source!$B$3+source!$C$3),source!$C$2,IF(A1361-1&lt;=(source!$B$3+source!$C$3+source!$D$3),source!$D$2,IF(A1361-1&lt;=(source!$B$3+source!$C$3+source!$D$3+source!$E$3),source!$E$2,IF(A1361-1&lt;=(source!$B$3+source!$C$3+source!$D$3+source!$E$3+source!$F$3),source!$F$2,IF(A1361-1&lt;=(source!$B$3+source!$C$3+source!$D$3+source!$E$3+source!$F$3+source!$G$3),source!$G$2,IF(A1361-1&lt;=(source!$B$3+source!$C$3+source!$D$3+source!$E$3+source!$F$3+source!$G$3+source!$H$3),source!$H$2,IF(A1361-1&lt;=(source!$B$3+source!$C$3+source!$D$3+source!$E$3+source!$F$3+source!$G$3+source!$H$3+source!$I$3),source!$I$2,source!$I$2))))))))</f>
        <v>1</v>
      </c>
      <c r="D1361">
        <f t="shared" si="208"/>
        <v>6038.166666666667</v>
      </c>
      <c r="E1361" t="str">
        <f t="shared" si="209"/>
        <v>2038,16666666667 AD</v>
      </c>
    </row>
    <row r="1362" spans="1:5" x14ac:dyDescent="0.25">
      <c r="A1362">
        <f t="shared" si="206"/>
        <v>1360</v>
      </c>
      <c r="B1362">
        <f t="shared" si="207"/>
        <v>72459</v>
      </c>
      <c r="C1362" s="1">
        <f>IF(A1362-1&lt;=source!$B$3,source!$B$2,IF(A1362-1&lt;=(source!$B$3+source!$C$3),source!$C$2,IF(A1362-1&lt;=(source!$B$3+source!$C$3+source!$D$3),source!$D$2,IF(A1362-1&lt;=(source!$B$3+source!$C$3+source!$D$3+source!$E$3),source!$E$2,IF(A1362-1&lt;=(source!$B$3+source!$C$3+source!$D$3+source!$E$3+source!$F$3),source!$F$2,IF(A1362-1&lt;=(source!$B$3+source!$C$3+source!$D$3+source!$E$3+source!$F$3+source!$G$3),source!$G$2,IF(A1362-1&lt;=(source!$B$3+source!$C$3+source!$D$3+source!$E$3+source!$F$3+source!$G$3+source!$H$3),source!$H$2,IF(A1362-1&lt;=(source!$B$3+source!$C$3+source!$D$3+source!$E$3+source!$F$3+source!$G$3+source!$H$3+source!$I$3),source!$I$2,source!$I$2))))))))</f>
        <v>1</v>
      </c>
      <c r="D1362">
        <f t="shared" si="208"/>
        <v>6038.25</v>
      </c>
      <c r="E1362" t="str">
        <f t="shared" si="209"/>
        <v>2038,25 AD</v>
      </c>
    </row>
    <row r="1363" spans="1:5" x14ac:dyDescent="0.25">
      <c r="A1363">
        <f t="shared" si="206"/>
        <v>1361</v>
      </c>
      <c r="B1363">
        <f t="shared" si="207"/>
        <v>72460</v>
      </c>
      <c r="C1363" s="1">
        <f>IF(A1363-1&lt;=source!$B$3,source!$B$2,IF(A1363-1&lt;=(source!$B$3+source!$C$3),source!$C$2,IF(A1363-1&lt;=(source!$B$3+source!$C$3+source!$D$3),source!$D$2,IF(A1363-1&lt;=(source!$B$3+source!$C$3+source!$D$3+source!$E$3),source!$E$2,IF(A1363-1&lt;=(source!$B$3+source!$C$3+source!$D$3+source!$E$3+source!$F$3),source!$F$2,IF(A1363-1&lt;=(source!$B$3+source!$C$3+source!$D$3+source!$E$3+source!$F$3+source!$G$3),source!$G$2,IF(A1363-1&lt;=(source!$B$3+source!$C$3+source!$D$3+source!$E$3+source!$F$3+source!$G$3+source!$H$3),source!$H$2,IF(A1363-1&lt;=(source!$B$3+source!$C$3+source!$D$3+source!$E$3+source!$F$3+source!$G$3+source!$H$3+source!$I$3),source!$I$2,source!$I$2))))))))</f>
        <v>1</v>
      </c>
      <c r="D1363">
        <f t="shared" si="208"/>
        <v>6038.333333333333</v>
      </c>
      <c r="E1363" t="str">
        <f t="shared" si="209"/>
        <v>2038,33333333333 AD</v>
      </c>
    </row>
    <row r="1364" spans="1:5" x14ac:dyDescent="0.25">
      <c r="A1364">
        <f t="shared" si="206"/>
        <v>1362</v>
      </c>
      <c r="B1364">
        <f t="shared" si="207"/>
        <v>72461</v>
      </c>
      <c r="C1364" s="1">
        <f>IF(A1364-1&lt;=source!$B$3,source!$B$2,IF(A1364-1&lt;=(source!$B$3+source!$C$3),source!$C$2,IF(A1364-1&lt;=(source!$B$3+source!$C$3+source!$D$3),source!$D$2,IF(A1364-1&lt;=(source!$B$3+source!$C$3+source!$D$3+source!$E$3),source!$E$2,IF(A1364-1&lt;=(source!$B$3+source!$C$3+source!$D$3+source!$E$3+source!$F$3),source!$F$2,IF(A1364-1&lt;=(source!$B$3+source!$C$3+source!$D$3+source!$E$3+source!$F$3+source!$G$3),source!$G$2,IF(A1364-1&lt;=(source!$B$3+source!$C$3+source!$D$3+source!$E$3+source!$F$3+source!$G$3+source!$H$3),source!$H$2,IF(A1364-1&lt;=(source!$B$3+source!$C$3+source!$D$3+source!$E$3+source!$F$3+source!$G$3+source!$H$3+source!$I$3),source!$I$2,source!$I$2))))))))</f>
        <v>1</v>
      </c>
      <c r="D1364">
        <f t="shared" si="208"/>
        <v>6038.416666666667</v>
      </c>
      <c r="E1364" t="str">
        <f t="shared" si="209"/>
        <v>2038,41666666667 AD</v>
      </c>
    </row>
    <row r="1365" spans="1:5" x14ac:dyDescent="0.25">
      <c r="A1365">
        <f t="shared" si="206"/>
        <v>1363</v>
      </c>
      <c r="B1365">
        <f t="shared" si="207"/>
        <v>72462</v>
      </c>
      <c r="C1365" s="1">
        <f>IF(A1365-1&lt;=source!$B$3,source!$B$2,IF(A1365-1&lt;=(source!$B$3+source!$C$3),source!$C$2,IF(A1365-1&lt;=(source!$B$3+source!$C$3+source!$D$3),source!$D$2,IF(A1365-1&lt;=(source!$B$3+source!$C$3+source!$D$3+source!$E$3),source!$E$2,IF(A1365-1&lt;=(source!$B$3+source!$C$3+source!$D$3+source!$E$3+source!$F$3),source!$F$2,IF(A1365-1&lt;=(source!$B$3+source!$C$3+source!$D$3+source!$E$3+source!$F$3+source!$G$3),source!$G$2,IF(A1365-1&lt;=(source!$B$3+source!$C$3+source!$D$3+source!$E$3+source!$F$3+source!$G$3+source!$H$3),source!$H$2,IF(A1365-1&lt;=(source!$B$3+source!$C$3+source!$D$3+source!$E$3+source!$F$3+source!$G$3+source!$H$3+source!$I$3),source!$I$2,source!$I$2))))))))</f>
        <v>1</v>
      </c>
      <c r="D1365">
        <f t="shared" si="208"/>
        <v>6038.5</v>
      </c>
      <c r="E1365" t="str">
        <f t="shared" si="209"/>
        <v>2038,5 AD</v>
      </c>
    </row>
    <row r="1366" spans="1:5" x14ac:dyDescent="0.25">
      <c r="A1366">
        <f t="shared" si="206"/>
        <v>1364</v>
      </c>
      <c r="B1366">
        <f t="shared" si="207"/>
        <v>72463</v>
      </c>
      <c r="C1366" s="1">
        <f>IF(A1366-1&lt;=source!$B$3,source!$B$2,IF(A1366-1&lt;=(source!$B$3+source!$C$3),source!$C$2,IF(A1366-1&lt;=(source!$B$3+source!$C$3+source!$D$3),source!$D$2,IF(A1366-1&lt;=(source!$B$3+source!$C$3+source!$D$3+source!$E$3),source!$E$2,IF(A1366-1&lt;=(source!$B$3+source!$C$3+source!$D$3+source!$E$3+source!$F$3),source!$F$2,IF(A1366-1&lt;=(source!$B$3+source!$C$3+source!$D$3+source!$E$3+source!$F$3+source!$G$3),source!$G$2,IF(A1366-1&lt;=(source!$B$3+source!$C$3+source!$D$3+source!$E$3+source!$F$3+source!$G$3+source!$H$3),source!$H$2,IF(A1366-1&lt;=(source!$B$3+source!$C$3+source!$D$3+source!$E$3+source!$F$3+source!$G$3+source!$H$3+source!$I$3),source!$I$2,source!$I$2))))))))</f>
        <v>1</v>
      </c>
      <c r="D1366">
        <f t="shared" si="208"/>
        <v>6038.583333333333</v>
      </c>
      <c r="E1366" t="str">
        <f t="shared" si="209"/>
        <v>2038,58333333333 AD</v>
      </c>
    </row>
    <row r="1367" spans="1:5" x14ac:dyDescent="0.25">
      <c r="A1367">
        <f t="shared" si="206"/>
        <v>1365</v>
      </c>
      <c r="B1367">
        <f t="shared" si="207"/>
        <v>72464</v>
      </c>
      <c r="C1367" s="1">
        <f>IF(A1367-1&lt;=source!$B$3,source!$B$2,IF(A1367-1&lt;=(source!$B$3+source!$C$3),source!$C$2,IF(A1367-1&lt;=(source!$B$3+source!$C$3+source!$D$3),source!$D$2,IF(A1367-1&lt;=(source!$B$3+source!$C$3+source!$D$3+source!$E$3),source!$E$2,IF(A1367-1&lt;=(source!$B$3+source!$C$3+source!$D$3+source!$E$3+source!$F$3),source!$F$2,IF(A1367-1&lt;=(source!$B$3+source!$C$3+source!$D$3+source!$E$3+source!$F$3+source!$G$3),source!$G$2,IF(A1367-1&lt;=(source!$B$3+source!$C$3+source!$D$3+source!$E$3+source!$F$3+source!$G$3+source!$H$3),source!$H$2,IF(A1367-1&lt;=(source!$B$3+source!$C$3+source!$D$3+source!$E$3+source!$F$3+source!$G$3+source!$H$3+source!$I$3),source!$I$2,source!$I$2))))))))</f>
        <v>1</v>
      </c>
      <c r="D1367">
        <f t="shared" si="208"/>
        <v>6038.666666666667</v>
      </c>
      <c r="E1367" t="str">
        <f t="shared" si="209"/>
        <v>2038,66666666667 AD</v>
      </c>
    </row>
    <row r="1368" spans="1:5" x14ac:dyDescent="0.25">
      <c r="A1368">
        <f t="shared" si="206"/>
        <v>1366</v>
      </c>
      <c r="B1368">
        <f t="shared" si="207"/>
        <v>72465</v>
      </c>
      <c r="C1368" s="1">
        <f>IF(A1368-1&lt;=source!$B$3,source!$B$2,IF(A1368-1&lt;=(source!$B$3+source!$C$3),source!$C$2,IF(A1368-1&lt;=(source!$B$3+source!$C$3+source!$D$3),source!$D$2,IF(A1368-1&lt;=(source!$B$3+source!$C$3+source!$D$3+source!$E$3),source!$E$2,IF(A1368-1&lt;=(source!$B$3+source!$C$3+source!$D$3+source!$E$3+source!$F$3),source!$F$2,IF(A1368-1&lt;=(source!$B$3+source!$C$3+source!$D$3+source!$E$3+source!$F$3+source!$G$3),source!$G$2,IF(A1368-1&lt;=(source!$B$3+source!$C$3+source!$D$3+source!$E$3+source!$F$3+source!$G$3+source!$H$3),source!$H$2,IF(A1368-1&lt;=(source!$B$3+source!$C$3+source!$D$3+source!$E$3+source!$F$3+source!$G$3+source!$H$3+source!$I$3),source!$I$2,source!$I$2))))))))</f>
        <v>1</v>
      </c>
      <c r="D1368">
        <f t="shared" si="208"/>
        <v>6038.75</v>
      </c>
      <c r="E1368" t="str">
        <f t="shared" si="209"/>
        <v>2038,75 AD</v>
      </c>
    </row>
    <row r="1369" spans="1:5" x14ac:dyDescent="0.25">
      <c r="A1369">
        <f t="shared" si="206"/>
        <v>1367</v>
      </c>
      <c r="B1369">
        <f t="shared" si="207"/>
        <v>72466</v>
      </c>
      <c r="C1369" s="1">
        <f>IF(A1369-1&lt;=source!$B$3,source!$B$2,IF(A1369-1&lt;=(source!$B$3+source!$C$3),source!$C$2,IF(A1369-1&lt;=(source!$B$3+source!$C$3+source!$D$3),source!$D$2,IF(A1369-1&lt;=(source!$B$3+source!$C$3+source!$D$3+source!$E$3),source!$E$2,IF(A1369-1&lt;=(source!$B$3+source!$C$3+source!$D$3+source!$E$3+source!$F$3),source!$F$2,IF(A1369-1&lt;=(source!$B$3+source!$C$3+source!$D$3+source!$E$3+source!$F$3+source!$G$3),source!$G$2,IF(A1369-1&lt;=(source!$B$3+source!$C$3+source!$D$3+source!$E$3+source!$F$3+source!$G$3+source!$H$3),source!$H$2,IF(A1369-1&lt;=(source!$B$3+source!$C$3+source!$D$3+source!$E$3+source!$F$3+source!$G$3+source!$H$3+source!$I$3),source!$I$2,source!$I$2))))))))</f>
        <v>1</v>
      </c>
      <c r="D1369">
        <f t="shared" si="208"/>
        <v>6038.833333333333</v>
      </c>
      <c r="E1369" t="str">
        <f t="shared" si="209"/>
        <v>2038,83333333333 AD</v>
      </c>
    </row>
    <row r="1370" spans="1:5" x14ac:dyDescent="0.25">
      <c r="A1370">
        <f t="shared" si="206"/>
        <v>1368</v>
      </c>
      <c r="B1370">
        <f t="shared" si="207"/>
        <v>72467</v>
      </c>
      <c r="C1370" s="1">
        <f>IF(A1370-1&lt;=source!$B$3,source!$B$2,IF(A1370-1&lt;=(source!$B$3+source!$C$3),source!$C$2,IF(A1370-1&lt;=(source!$B$3+source!$C$3+source!$D$3),source!$D$2,IF(A1370-1&lt;=(source!$B$3+source!$C$3+source!$D$3+source!$E$3),source!$E$2,IF(A1370-1&lt;=(source!$B$3+source!$C$3+source!$D$3+source!$E$3+source!$F$3),source!$F$2,IF(A1370-1&lt;=(source!$B$3+source!$C$3+source!$D$3+source!$E$3+source!$F$3+source!$G$3),source!$G$2,IF(A1370-1&lt;=(source!$B$3+source!$C$3+source!$D$3+source!$E$3+source!$F$3+source!$G$3+source!$H$3),source!$H$2,IF(A1370-1&lt;=(source!$B$3+source!$C$3+source!$D$3+source!$E$3+source!$F$3+source!$G$3+source!$H$3+source!$I$3),source!$I$2,source!$I$2))))))))</f>
        <v>1</v>
      </c>
      <c r="D1370">
        <f t="shared" si="208"/>
        <v>6038.916666666667</v>
      </c>
      <c r="E1370" t="str">
        <f t="shared" si="209"/>
        <v>2038,91666666667 AD</v>
      </c>
    </row>
    <row r="1371" spans="1:5" x14ac:dyDescent="0.25">
      <c r="A1371">
        <f t="shared" si="206"/>
        <v>1369</v>
      </c>
      <c r="B1371">
        <f t="shared" si="207"/>
        <v>72468</v>
      </c>
      <c r="C1371" s="1">
        <f>IF(A1371-1&lt;=source!$B$3,source!$B$2,IF(A1371-1&lt;=(source!$B$3+source!$C$3),source!$C$2,IF(A1371-1&lt;=(source!$B$3+source!$C$3+source!$D$3),source!$D$2,IF(A1371-1&lt;=(source!$B$3+source!$C$3+source!$D$3+source!$E$3),source!$E$2,IF(A1371-1&lt;=(source!$B$3+source!$C$3+source!$D$3+source!$E$3+source!$F$3),source!$F$2,IF(A1371-1&lt;=(source!$B$3+source!$C$3+source!$D$3+source!$E$3+source!$F$3+source!$G$3),source!$G$2,IF(A1371-1&lt;=(source!$B$3+source!$C$3+source!$D$3+source!$E$3+source!$F$3+source!$G$3+source!$H$3),source!$H$2,IF(A1371-1&lt;=(source!$B$3+source!$C$3+source!$D$3+source!$E$3+source!$F$3+source!$G$3+source!$H$3+source!$I$3),source!$I$2,source!$I$2))))))))</f>
        <v>1</v>
      </c>
      <c r="D1371">
        <f t="shared" si="208"/>
        <v>6039</v>
      </c>
      <c r="E1371" t="str">
        <f t="shared" si="209"/>
        <v>2039 AD</v>
      </c>
    </row>
    <row r="1372" spans="1:5" x14ac:dyDescent="0.25">
      <c r="A1372">
        <f t="shared" si="206"/>
        <v>1370</v>
      </c>
      <c r="B1372">
        <f t="shared" si="207"/>
        <v>72469</v>
      </c>
      <c r="C1372" s="1">
        <f>IF(A1372-1&lt;=source!$B$3,source!$B$2,IF(A1372-1&lt;=(source!$B$3+source!$C$3),source!$C$2,IF(A1372-1&lt;=(source!$B$3+source!$C$3+source!$D$3),source!$D$2,IF(A1372-1&lt;=(source!$B$3+source!$C$3+source!$D$3+source!$E$3),source!$E$2,IF(A1372-1&lt;=(source!$B$3+source!$C$3+source!$D$3+source!$E$3+source!$F$3),source!$F$2,IF(A1372-1&lt;=(source!$B$3+source!$C$3+source!$D$3+source!$E$3+source!$F$3+source!$G$3),source!$G$2,IF(A1372-1&lt;=(source!$B$3+source!$C$3+source!$D$3+source!$E$3+source!$F$3+source!$G$3+source!$H$3),source!$H$2,IF(A1372-1&lt;=(source!$B$3+source!$C$3+source!$D$3+source!$E$3+source!$F$3+source!$G$3+source!$H$3+source!$I$3),source!$I$2,source!$I$2))))))))</f>
        <v>1</v>
      </c>
      <c r="D1372">
        <f t="shared" si="208"/>
        <v>6039.083333333333</v>
      </c>
      <c r="E1372" t="str">
        <f t="shared" si="209"/>
        <v>2039,08333333333 AD</v>
      </c>
    </row>
    <row r="1373" spans="1:5" x14ac:dyDescent="0.25">
      <c r="A1373">
        <f t="shared" si="206"/>
        <v>1371</v>
      </c>
      <c r="B1373">
        <f t="shared" si="207"/>
        <v>72470</v>
      </c>
      <c r="C1373" s="1">
        <f>IF(A1373-1&lt;=source!$B$3,source!$B$2,IF(A1373-1&lt;=(source!$B$3+source!$C$3),source!$C$2,IF(A1373-1&lt;=(source!$B$3+source!$C$3+source!$D$3),source!$D$2,IF(A1373-1&lt;=(source!$B$3+source!$C$3+source!$D$3+source!$E$3),source!$E$2,IF(A1373-1&lt;=(source!$B$3+source!$C$3+source!$D$3+source!$E$3+source!$F$3),source!$F$2,IF(A1373-1&lt;=(source!$B$3+source!$C$3+source!$D$3+source!$E$3+source!$F$3+source!$G$3),source!$G$2,IF(A1373-1&lt;=(source!$B$3+source!$C$3+source!$D$3+source!$E$3+source!$F$3+source!$G$3+source!$H$3),source!$H$2,IF(A1373-1&lt;=(source!$B$3+source!$C$3+source!$D$3+source!$E$3+source!$F$3+source!$G$3+source!$H$3+source!$I$3),source!$I$2,source!$I$2))))))))</f>
        <v>1</v>
      </c>
      <c r="D1373">
        <f t="shared" si="208"/>
        <v>6039.166666666667</v>
      </c>
      <c r="E1373" t="str">
        <f t="shared" si="209"/>
        <v>2039,16666666667 AD</v>
      </c>
    </row>
    <row r="1374" spans="1:5" x14ac:dyDescent="0.25">
      <c r="A1374">
        <f t="shared" si="206"/>
        <v>1372</v>
      </c>
      <c r="B1374">
        <f t="shared" si="207"/>
        <v>72471</v>
      </c>
      <c r="C1374" s="1">
        <f>IF(A1374-1&lt;=source!$B$3,source!$B$2,IF(A1374-1&lt;=(source!$B$3+source!$C$3),source!$C$2,IF(A1374-1&lt;=(source!$B$3+source!$C$3+source!$D$3),source!$D$2,IF(A1374-1&lt;=(source!$B$3+source!$C$3+source!$D$3+source!$E$3),source!$E$2,IF(A1374-1&lt;=(source!$B$3+source!$C$3+source!$D$3+source!$E$3+source!$F$3),source!$F$2,IF(A1374-1&lt;=(source!$B$3+source!$C$3+source!$D$3+source!$E$3+source!$F$3+source!$G$3),source!$G$2,IF(A1374-1&lt;=(source!$B$3+source!$C$3+source!$D$3+source!$E$3+source!$F$3+source!$G$3+source!$H$3),source!$H$2,IF(A1374-1&lt;=(source!$B$3+source!$C$3+source!$D$3+source!$E$3+source!$F$3+source!$G$3+source!$H$3+source!$I$3),source!$I$2,source!$I$2))))))))</f>
        <v>1</v>
      </c>
      <c r="D1374">
        <f t="shared" si="208"/>
        <v>6039.25</v>
      </c>
      <c r="E1374" t="str">
        <f t="shared" si="209"/>
        <v>2039,25 AD</v>
      </c>
    </row>
    <row r="1375" spans="1:5" x14ac:dyDescent="0.25">
      <c r="A1375">
        <f t="shared" si="206"/>
        <v>1373</v>
      </c>
      <c r="B1375">
        <f t="shared" si="207"/>
        <v>72472</v>
      </c>
      <c r="C1375" s="1">
        <f>IF(A1375-1&lt;=source!$B$3,source!$B$2,IF(A1375-1&lt;=(source!$B$3+source!$C$3),source!$C$2,IF(A1375-1&lt;=(source!$B$3+source!$C$3+source!$D$3),source!$D$2,IF(A1375-1&lt;=(source!$B$3+source!$C$3+source!$D$3+source!$E$3),source!$E$2,IF(A1375-1&lt;=(source!$B$3+source!$C$3+source!$D$3+source!$E$3+source!$F$3),source!$F$2,IF(A1375-1&lt;=(source!$B$3+source!$C$3+source!$D$3+source!$E$3+source!$F$3+source!$G$3),source!$G$2,IF(A1375-1&lt;=(source!$B$3+source!$C$3+source!$D$3+source!$E$3+source!$F$3+source!$G$3+source!$H$3),source!$H$2,IF(A1375-1&lt;=(source!$B$3+source!$C$3+source!$D$3+source!$E$3+source!$F$3+source!$G$3+source!$H$3+source!$I$3),source!$I$2,source!$I$2))))))))</f>
        <v>1</v>
      </c>
      <c r="D1375">
        <f t="shared" si="208"/>
        <v>6039.333333333333</v>
      </c>
      <c r="E1375" t="str">
        <f t="shared" si="209"/>
        <v>2039,33333333333 AD</v>
      </c>
    </row>
    <row r="1376" spans="1:5" x14ac:dyDescent="0.25">
      <c r="A1376">
        <f t="shared" si="206"/>
        <v>1374</v>
      </c>
      <c r="B1376">
        <f t="shared" si="207"/>
        <v>72473</v>
      </c>
      <c r="C1376" s="1">
        <f>IF(A1376-1&lt;=source!$B$3,source!$B$2,IF(A1376-1&lt;=(source!$B$3+source!$C$3),source!$C$2,IF(A1376-1&lt;=(source!$B$3+source!$C$3+source!$D$3),source!$D$2,IF(A1376-1&lt;=(source!$B$3+source!$C$3+source!$D$3+source!$E$3),source!$E$2,IF(A1376-1&lt;=(source!$B$3+source!$C$3+source!$D$3+source!$E$3+source!$F$3),source!$F$2,IF(A1376-1&lt;=(source!$B$3+source!$C$3+source!$D$3+source!$E$3+source!$F$3+source!$G$3),source!$G$2,IF(A1376-1&lt;=(source!$B$3+source!$C$3+source!$D$3+source!$E$3+source!$F$3+source!$G$3+source!$H$3),source!$H$2,IF(A1376-1&lt;=(source!$B$3+source!$C$3+source!$D$3+source!$E$3+source!$F$3+source!$G$3+source!$H$3+source!$I$3),source!$I$2,source!$I$2))))))))</f>
        <v>1</v>
      </c>
      <c r="D1376">
        <f t="shared" si="208"/>
        <v>6039.416666666667</v>
      </c>
      <c r="E1376" t="str">
        <f t="shared" si="209"/>
        <v>2039,41666666667 AD</v>
      </c>
    </row>
    <row r="1377" spans="1:5" x14ac:dyDescent="0.25">
      <c r="A1377">
        <f t="shared" si="206"/>
        <v>1375</v>
      </c>
      <c r="B1377">
        <f t="shared" si="207"/>
        <v>72474</v>
      </c>
      <c r="C1377" s="1">
        <f>IF(A1377-1&lt;=source!$B$3,source!$B$2,IF(A1377-1&lt;=(source!$B$3+source!$C$3),source!$C$2,IF(A1377-1&lt;=(source!$B$3+source!$C$3+source!$D$3),source!$D$2,IF(A1377-1&lt;=(source!$B$3+source!$C$3+source!$D$3+source!$E$3),source!$E$2,IF(A1377-1&lt;=(source!$B$3+source!$C$3+source!$D$3+source!$E$3+source!$F$3),source!$F$2,IF(A1377-1&lt;=(source!$B$3+source!$C$3+source!$D$3+source!$E$3+source!$F$3+source!$G$3),source!$G$2,IF(A1377-1&lt;=(source!$B$3+source!$C$3+source!$D$3+source!$E$3+source!$F$3+source!$G$3+source!$H$3),source!$H$2,IF(A1377-1&lt;=(source!$B$3+source!$C$3+source!$D$3+source!$E$3+source!$F$3+source!$G$3+source!$H$3+source!$I$3),source!$I$2,source!$I$2))))))))</f>
        <v>1</v>
      </c>
      <c r="D1377">
        <f t="shared" si="208"/>
        <v>6039.5</v>
      </c>
      <c r="E1377" t="str">
        <f t="shared" si="209"/>
        <v>2039,5 AD</v>
      </c>
    </row>
    <row r="1378" spans="1:5" x14ac:dyDescent="0.25">
      <c r="A1378">
        <f t="shared" si="206"/>
        <v>1376</v>
      </c>
      <c r="B1378">
        <f t="shared" si="207"/>
        <v>72475</v>
      </c>
      <c r="C1378" s="1">
        <f>IF(A1378-1&lt;=source!$B$3,source!$B$2,IF(A1378-1&lt;=(source!$B$3+source!$C$3),source!$C$2,IF(A1378-1&lt;=(source!$B$3+source!$C$3+source!$D$3),source!$D$2,IF(A1378-1&lt;=(source!$B$3+source!$C$3+source!$D$3+source!$E$3),source!$E$2,IF(A1378-1&lt;=(source!$B$3+source!$C$3+source!$D$3+source!$E$3+source!$F$3),source!$F$2,IF(A1378-1&lt;=(source!$B$3+source!$C$3+source!$D$3+source!$E$3+source!$F$3+source!$G$3),source!$G$2,IF(A1378-1&lt;=(source!$B$3+source!$C$3+source!$D$3+source!$E$3+source!$F$3+source!$G$3+source!$H$3),source!$H$2,IF(A1378-1&lt;=(source!$B$3+source!$C$3+source!$D$3+source!$E$3+source!$F$3+source!$G$3+source!$H$3+source!$I$3),source!$I$2,source!$I$2))))))))</f>
        <v>1</v>
      </c>
      <c r="D1378">
        <f t="shared" si="208"/>
        <v>6039.583333333333</v>
      </c>
      <c r="E1378" t="str">
        <f t="shared" si="209"/>
        <v>2039,58333333333 AD</v>
      </c>
    </row>
    <row r="1379" spans="1:5" x14ac:dyDescent="0.25">
      <c r="A1379">
        <f t="shared" si="206"/>
        <v>1377</v>
      </c>
      <c r="B1379">
        <f t="shared" si="207"/>
        <v>72476</v>
      </c>
      <c r="C1379" s="1">
        <f>IF(A1379-1&lt;=source!$B$3,source!$B$2,IF(A1379-1&lt;=(source!$B$3+source!$C$3),source!$C$2,IF(A1379-1&lt;=(source!$B$3+source!$C$3+source!$D$3),source!$D$2,IF(A1379-1&lt;=(source!$B$3+source!$C$3+source!$D$3+source!$E$3),source!$E$2,IF(A1379-1&lt;=(source!$B$3+source!$C$3+source!$D$3+source!$E$3+source!$F$3),source!$F$2,IF(A1379-1&lt;=(source!$B$3+source!$C$3+source!$D$3+source!$E$3+source!$F$3+source!$G$3),source!$G$2,IF(A1379-1&lt;=(source!$B$3+source!$C$3+source!$D$3+source!$E$3+source!$F$3+source!$G$3+source!$H$3),source!$H$2,IF(A1379-1&lt;=(source!$B$3+source!$C$3+source!$D$3+source!$E$3+source!$F$3+source!$G$3+source!$H$3+source!$I$3),source!$I$2,source!$I$2))))))))</f>
        <v>1</v>
      </c>
      <c r="D1379">
        <f t="shared" si="208"/>
        <v>6039.666666666667</v>
      </c>
      <c r="E1379" t="str">
        <f t="shared" si="209"/>
        <v>2039,66666666667 AD</v>
      </c>
    </row>
    <row r="1380" spans="1:5" x14ac:dyDescent="0.25">
      <c r="A1380">
        <f t="shared" si="206"/>
        <v>1378</v>
      </c>
      <c r="B1380">
        <f t="shared" si="207"/>
        <v>72477</v>
      </c>
      <c r="C1380" s="1">
        <f>IF(A1380-1&lt;=source!$B$3,source!$B$2,IF(A1380-1&lt;=(source!$B$3+source!$C$3),source!$C$2,IF(A1380-1&lt;=(source!$B$3+source!$C$3+source!$D$3),source!$D$2,IF(A1380-1&lt;=(source!$B$3+source!$C$3+source!$D$3+source!$E$3),source!$E$2,IF(A1380-1&lt;=(source!$B$3+source!$C$3+source!$D$3+source!$E$3+source!$F$3),source!$F$2,IF(A1380-1&lt;=(source!$B$3+source!$C$3+source!$D$3+source!$E$3+source!$F$3+source!$G$3),source!$G$2,IF(A1380-1&lt;=(source!$B$3+source!$C$3+source!$D$3+source!$E$3+source!$F$3+source!$G$3+source!$H$3),source!$H$2,IF(A1380-1&lt;=(source!$B$3+source!$C$3+source!$D$3+source!$E$3+source!$F$3+source!$G$3+source!$H$3+source!$I$3),source!$I$2,source!$I$2))))))))</f>
        <v>1</v>
      </c>
      <c r="D1380">
        <f t="shared" si="208"/>
        <v>6039.75</v>
      </c>
      <c r="E1380" t="str">
        <f t="shared" si="209"/>
        <v>2039,75 AD</v>
      </c>
    </row>
    <row r="1381" spans="1:5" x14ac:dyDescent="0.25">
      <c r="A1381">
        <f t="shared" si="206"/>
        <v>1379</v>
      </c>
      <c r="B1381">
        <f t="shared" si="207"/>
        <v>72478</v>
      </c>
      <c r="C1381" s="1">
        <f>IF(A1381-1&lt;=source!$B$3,source!$B$2,IF(A1381-1&lt;=(source!$B$3+source!$C$3),source!$C$2,IF(A1381-1&lt;=(source!$B$3+source!$C$3+source!$D$3),source!$D$2,IF(A1381-1&lt;=(source!$B$3+source!$C$3+source!$D$3+source!$E$3),source!$E$2,IF(A1381-1&lt;=(source!$B$3+source!$C$3+source!$D$3+source!$E$3+source!$F$3),source!$F$2,IF(A1381-1&lt;=(source!$B$3+source!$C$3+source!$D$3+source!$E$3+source!$F$3+source!$G$3),source!$G$2,IF(A1381-1&lt;=(source!$B$3+source!$C$3+source!$D$3+source!$E$3+source!$F$3+source!$G$3+source!$H$3),source!$H$2,IF(A1381-1&lt;=(source!$B$3+source!$C$3+source!$D$3+source!$E$3+source!$F$3+source!$G$3+source!$H$3+source!$I$3),source!$I$2,source!$I$2))))))))</f>
        <v>1</v>
      </c>
      <c r="D1381">
        <f t="shared" si="208"/>
        <v>6039.833333333333</v>
      </c>
      <c r="E1381" t="str">
        <f t="shared" si="209"/>
        <v>2039,83333333333 AD</v>
      </c>
    </row>
    <row r="1382" spans="1:5" x14ac:dyDescent="0.25">
      <c r="A1382">
        <f t="shared" si="206"/>
        <v>1380</v>
      </c>
      <c r="B1382">
        <f t="shared" si="207"/>
        <v>72479</v>
      </c>
      <c r="C1382" s="1">
        <f>IF(A1382-1&lt;=source!$B$3,source!$B$2,IF(A1382-1&lt;=(source!$B$3+source!$C$3),source!$C$2,IF(A1382-1&lt;=(source!$B$3+source!$C$3+source!$D$3),source!$D$2,IF(A1382-1&lt;=(source!$B$3+source!$C$3+source!$D$3+source!$E$3),source!$E$2,IF(A1382-1&lt;=(source!$B$3+source!$C$3+source!$D$3+source!$E$3+source!$F$3),source!$F$2,IF(A1382-1&lt;=(source!$B$3+source!$C$3+source!$D$3+source!$E$3+source!$F$3+source!$G$3),source!$G$2,IF(A1382-1&lt;=(source!$B$3+source!$C$3+source!$D$3+source!$E$3+source!$F$3+source!$G$3+source!$H$3),source!$H$2,IF(A1382-1&lt;=(source!$B$3+source!$C$3+source!$D$3+source!$E$3+source!$F$3+source!$G$3+source!$H$3+source!$I$3),source!$I$2,source!$I$2))))))))</f>
        <v>1</v>
      </c>
      <c r="D1382">
        <f t="shared" si="208"/>
        <v>6039.916666666667</v>
      </c>
      <c r="E1382" t="str">
        <f t="shared" si="209"/>
        <v>2039,91666666667 AD</v>
      </c>
    </row>
    <row r="1383" spans="1:5" x14ac:dyDescent="0.25">
      <c r="A1383">
        <f t="shared" si="206"/>
        <v>1381</v>
      </c>
      <c r="B1383">
        <f t="shared" si="207"/>
        <v>72480</v>
      </c>
      <c r="C1383" s="1">
        <f>IF(A1383-1&lt;=source!$B$3,source!$B$2,IF(A1383-1&lt;=(source!$B$3+source!$C$3),source!$C$2,IF(A1383-1&lt;=(source!$B$3+source!$C$3+source!$D$3),source!$D$2,IF(A1383-1&lt;=(source!$B$3+source!$C$3+source!$D$3+source!$E$3),source!$E$2,IF(A1383-1&lt;=(source!$B$3+source!$C$3+source!$D$3+source!$E$3+source!$F$3),source!$F$2,IF(A1383-1&lt;=(source!$B$3+source!$C$3+source!$D$3+source!$E$3+source!$F$3+source!$G$3),source!$G$2,IF(A1383-1&lt;=(source!$B$3+source!$C$3+source!$D$3+source!$E$3+source!$F$3+source!$G$3+source!$H$3),source!$H$2,IF(A1383-1&lt;=(source!$B$3+source!$C$3+source!$D$3+source!$E$3+source!$F$3+source!$G$3+source!$H$3+source!$I$3),source!$I$2,source!$I$2))))))))</f>
        <v>1</v>
      </c>
      <c r="D1383">
        <f t="shared" si="208"/>
        <v>6040</v>
      </c>
      <c r="E1383" t="str">
        <f t="shared" si="209"/>
        <v>2040 AD</v>
      </c>
    </row>
    <row r="1384" spans="1:5" x14ac:dyDescent="0.25">
      <c r="A1384">
        <f t="shared" si="206"/>
        <v>1382</v>
      </c>
      <c r="B1384">
        <f t="shared" si="207"/>
        <v>72481</v>
      </c>
      <c r="C1384" s="1">
        <f>IF(A1384-1&lt;=source!$B$3,source!$B$2,IF(A1384-1&lt;=(source!$B$3+source!$C$3),source!$C$2,IF(A1384-1&lt;=(source!$B$3+source!$C$3+source!$D$3),source!$D$2,IF(A1384-1&lt;=(source!$B$3+source!$C$3+source!$D$3+source!$E$3),source!$E$2,IF(A1384-1&lt;=(source!$B$3+source!$C$3+source!$D$3+source!$E$3+source!$F$3),source!$F$2,IF(A1384-1&lt;=(source!$B$3+source!$C$3+source!$D$3+source!$E$3+source!$F$3+source!$G$3),source!$G$2,IF(A1384-1&lt;=(source!$B$3+source!$C$3+source!$D$3+source!$E$3+source!$F$3+source!$G$3+source!$H$3),source!$H$2,IF(A1384-1&lt;=(source!$B$3+source!$C$3+source!$D$3+source!$E$3+source!$F$3+source!$G$3+source!$H$3+source!$I$3),source!$I$2,source!$I$2))))))))</f>
        <v>1</v>
      </c>
      <c r="D1384">
        <f t="shared" si="208"/>
        <v>6040.083333333333</v>
      </c>
      <c r="E1384" t="str">
        <f t="shared" si="209"/>
        <v>2040,08333333333 AD</v>
      </c>
    </row>
    <row r="1385" spans="1:5" x14ac:dyDescent="0.25">
      <c r="A1385">
        <f t="shared" si="206"/>
        <v>1383</v>
      </c>
      <c r="B1385">
        <f t="shared" si="207"/>
        <v>72482</v>
      </c>
      <c r="C1385" s="1">
        <f>IF(A1385-1&lt;=source!$B$3,source!$B$2,IF(A1385-1&lt;=(source!$B$3+source!$C$3),source!$C$2,IF(A1385-1&lt;=(source!$B$3+source!$C$3+source!$D$3),source!$D$2,IF(A1385-1&lt;=(source!$B$3+source!$C$3+source!$D$3+source!$E$3),source!$E$2,IF(A1385-1&lt;=(source!$B$3+source!$C$3+source!$D$3+source!$E$3+source!$F$3),source!$F$2,IF(A1385-1&lt;=(source!$B$3+source!$C$3+source!$D$3+source!$E$3+source!$F$3+source!$G$3),source!$G$2,IF(A1385-1&lt;=(source!$B$3+source!$C$3+source!$D$3+source!$E$3+source!$F$3+source!$G$3+source!$H$3),source!$H$2,IF(A1385-1&lt;=(source!$B$3+source!$C$3+source!$D$3+source!$E$3+source!$F$3+source!$G$3+source!$H$3+source!$I$3),source!$I$2,source!$I$2))))))))</f>
        <v>1</v>
      </c>
      <c r="D1385">
        <f t="shared" si="208"/>
        <v>6040.166666666667</v>
      </c>
      <c r="E1385" t="str">
        <f t="shared" si="209"/>
        <v>2040,16666666667 AD</v>
      </c>
    </row>
    <row r="1386" spans="1:5" x14ac:dyDescent="0.25">
      <c r="A1386">
        <f t="shared" si="206"/>
        <v>1384</v>
      </c>
      <c r="B1386">
        <f t="shared" si="207"/>
        <v>72483</v>
      </c>
      <c r="C1386" s="1">
        <f>IF(A1386-1&lt;=source!$B$3,source!$B$2,IF(A1386-1&lt;=(source!$B$3+source!$C$3),source!$C$2,IF(A1386-1&lt;=(source!$B$3+source!$C$3+source!$D$3),source!$D$2,IF(A1386-1&lt;=(source!$B$3+source!$C$3+source!$D$3+source!$E$3),source!$E$2,IF(A1386-1&lt;=(source!$B$3+source!$C$3+source!$D$3+source!$E$3+source!$F$3),source!$F$2,IF(A1386-1&lt;=(source!$B$3+source!$C$3+source!$D$3+source!$E$3+source!$F$3+source!$G$3),source!$G$2,IF(A1386-1&lt;=(source!$B$3+source!$C$3+source!$D$3+source!$E$3+source!$F$3+source!$G$3+source!$H$3),source!$H$2,IF(A1386-1&lt;=(source!$B$3+source!$C$3+source!$D$3+source!$E$3+source!$F$3+source!$G$3+source!$H$3+source!$I$3),source!$I$2,source!$I$2))))))))</f>
        <v>1</v>
      </c>
      <c r="D1386">
        <f t="shared" si="208"/>
        <v>6040.25</v>
      </c>
      <c r="E1386" t="str">
        <f t="shared" si="209"/>
        <v>2040,25 AD</v>
      </c>
    </row>
    <row r="1387" spans="1:5" x14ac:dyDescent="0.25">
      <c r="A1387">
        <f t="shared" si="206"/>
        <v>1385</v>
      </c>
      <c r="B1387">
        <f t="shared" si="207"/>
        <v>72484</v>
      </c>
      <c r="C1387" s="1">
        <f>IF(A1387-1&lt;=source!$B$3,source!$B$2,IF(A1387-1&lt;=(source!$B$3+source!$C$3),source!$C$2,IF(A1387-1&lt;=(source!$B$3+source!$C$3+source!$D$3),source!$D$2,IF(A1387-1&lt;=(source!$B$3+source!$C$3+source!$D$3+source!$E$3),source!$E$2,IF(A1387-1&lt;=(source!$B$3+source!$C$3+source!$D$3+source!$E$3+source!$F$3),source!$F$2,IF(A1387-1&lt;=(source!$B$3+source!$C$3+source!$D$3+source!$E$3+source!$F$3+source!$G$3),source!$G$2,IF(A1387-1&lt;=(source!$B$3+source!$C$3+source!$D$3+source!$E$3+source!$F$3+source!$G$3+source!$H$3),source!$H$2,IF(A1387-1&lt;=(source!$B$3+source!$C$3+source!$D$3+source!$E$3+source!$F$3+source!$G$3+source!$H$3+source!$I$3),source!$I$2,source!$I$2))))))))</f>
        <v>1</v>
      </c>
      <c r="D1387">
        <f t="shared" si="208"/>
        <v>6040.333333333333</v>
      </c>
      <c r="E1387" t="str">
        <f t="shared" si="209"/>
        <v>2040,33333333333 AD</v>
      </c>
    </row>
    <row r="1388" spans="1:5" x14ac:dyDescent="0.25">
      <c r="A1388">
        <f t="shared" si="206"/>
        <v>1386</v>
      </c>
      <c r="B1388">
        <f t="shared" si="207"/>
        <v>72485</v>
      </c>
      <c r="C1388" s="1">
        <f>IF(A1388-1&lt;=source!$B$3,source!$B$2,IF(A1388-1&lt;=(source!$B$3+source!$C$3),source!$C$2,IF(A1388-1&lt;=(source!$B$3+source!$C$3+source!$D$3),source!$D$2,IF(A1388-1&lt;=(source!$B$3+source!$C$3+source!$D$3+source!$E$3),source!$E$2,IF(A1388-1&lt;=(source!$B$3+source!$C$3+source!$D$3+source!$E$3+source!$F$3),source!$F$2,IF(A1388-1&lt;=(source!$B$3+source!$C$3+source!$D$3+source!$E$3+source!$F$3+source!$G$3),source!$G$2,IF(A1388-1&lt;=(source!$B$3+source!$C$3+source!$D$3+source!$E$3+source!$F$3+source!$G$3+source!$H$3),source!$H$2,IF(A1388-1&lt;=(source!$B$3+source!$C$3+source!$D$3+source!$E$3+source!$F$3+source!$G$3+source!$H$3+source!$I$3),source!$I$2,source!$I$2))))))))</f>
        <v>1</v>
      </c>
      <c r="D1388">
        <f t="shared" si="208"/>
        <v>6040.416666666667</v>
      </c>
      <c r="E1388" t="str">
        <f t="shared" si="209"/>
        <v>2040,41666666667 AD</v>
      </c>
    </row>
    <row r="1389" spans="1:5" x14ac:dyDescent="0.25">
      <c r="A1389">
        <f t="shared" si="206"/>
        <v>1387</v>
      </c>
      <c r="B1389">
        <f t="shared" si="207"/>
        <v>72486</v>
      </c>
      <c r="C1389" s="1">
        <f>IF(A1389-1&lt;=source!$B$3,source!$B$2,IF(A1389-1&lt;=(source!$B$3+source!$C$3),source!$C$2,IF(A1389-1&lt;=(source!$B$3+source!$C$3+source!$D$3),source!$D$2,IF(A1389-1&lt;=(source!$B$3+source!$C$3+source!$D$3+source!$E$3),source!$E$2,IF(A1389-1&lt;=(source!$B$3+source!$C$3+source!$D$3+source!$E$3+source!$F$3),source!$F$2,IF(A1389-1&lt;=(source!$B$3+source!$C$3+source!$D$3+source!$E$3+source!$F$3+source!$G$3),source!$G$2,IF(A1389-1&lt;=(source!$B$3+source!$C$3+source!$D$3+source!$E$3+source!$F$3+source!$G$3+source!$H$3),source!$H$2,IF(A1389-1&lt;=(source!$B$3+source!$C$3+source!$D$3+source!$E$3+source!$F$3+source!$G$3+source!$H$3+source!$I$3),source!$I$2,source!$I$2))))))))</f>
        <v>1</v>
      </c>
      <c r="D1389">
        <f t="shared" si="208"/>
        <v>6040.5</v>
      </c>
      <c r="E1389" t="str">
        <f t="shared" si="209"/>
        <v>2040,5 AD</v>
      </c>
    </row>
    <row r="1390" spans="1:5" x14ac:dyDescent="0.25">
      <c r="A1390">
        <f t="shared" si="206"/>
        <v>1388</v>
      </c>
      <c r="B1390">
        <f t="shared" si="207"/>
        <v>72487</v>
      </c>
      <c r="C1390" s="1">
        <f>IF(A1390-1&lt;=source!$B$3,source!$B$2,IF(A1390-1&lt;=(source!$B$3+source!$C$3),source!$C$2,IF(A1390-1&lt;=(source!$B$3+source!$C$3+source!$D$3),source!$D$2,IF(A1390-1&lt;=(source!$B$3+source!$C$3+source!$D$3+source!$E$3),source!$E$2,IF(A1390-1&lt;=(source!$B$3+source!$C$3+source!$D$3+source!$E$3+source!$F$3),source!$F$2,IF(A1390-1&lt;=(source!$B$3+source!$C$3+source!$D$3+source!$E$3+source!$F$3+source!$G$3),source!$G$2,IF(A1390-1&lt;=(source!$B$3+source!$C$3+source!$D$3+source!$E$3+source!$F$3+source!$G$3+source!$H$3),source!$H$2,IF(A1390-1&lt;=(source!$B$3+source!$C$3+source!$D$3+source!$E$3+source!$F$3+source!$G$3+source!$H$3+source!$I$3),source!$I$2,source!$I$2))))))))</f>
        <v>1</v>
      </c>
      <c r="D1390">
        <f t="shared" si="208"/>
        <v>6040.583333333333</v>
      </c>
      <c r="E1390" t="str">
        <f t="shared" si="209"/>
        <v>2040,58333333333 AD</v>
      </c>
    </row>
    <row r="1391" spans="1:5" x14ac:dyDescent="0.25">
      <c r="A1391">
        <f t="shared" si="206"/>
        <v>1389</v>
      </c>
      <c r="B1391">
        <f t="shared" si="207"/>
        <v>72488</v>
      </c>
      <c r="C1391" s="1">
        <f>IF(A1391-1&lt;=source!$B$3,source!$B$2,IF(A1391-1&lt;=(source!$B$3+source!$C$3),source!$C$2,IF(A1391-1&lt;=(source!$B$3+source!$C$3+source!$D$3),source!$D$2,IF(A1391-1&lt;=(source!$B$3+source!$C$3+source!$D$3+source!$E$3),source!$E$2,IF(A1391-1&lt;=(source!$B$3+source!$C$3+source!$D$3+source!$E$3+source!$F$3),source!$F$2,IF(A1391-1&lt;=(source!$B$3+source!$C$3+source!$D$3+source!$E$3+source!$F$3+source!$G$3),source!$G$2,IF(A1391-1&lt;=(source!$B$3+source!$C$3+source!$D$3+source!$E$3+source!$F$3+source!$G$3+source!$H$3),source!$H$2,IF(A1391-1&lt;=(source!$B$3+source!$C$3+source!$D$3+source!$E$3+source!$F$3+source!$G$3+source!$H$3+source!$I$3),source!$I$2,source!$I$2))))))))</f>
        <v>1</v>
      </c>
      <c r="D1391">
        <f t="shared" si="208"/>
        <v>6040.666666666667</v>
      </c>
      <c r="E1391" t="str">
        <f t="shared" si="209"/>
        <v>2040,66666666667 AD</v>
      </c>
    </row>
    <row r="1392" spans="1:5" x14ac:dyDescent="0.25">
      <c r="A1392">
        <f t="shared" si="206"/>
        <v>1390</v>
      </c>
      <c r="B1392">
        <f t="shared" si="207"/>
        <v>72489</v>
      </c>
      <c r="C1392" s="1">
        <f>IF(A1392-1&lt;=source!$B$3,source!$B$2,IF(A1392-1&lt;=(source!$B$3+source!$C$3),source!$C$2,IF(A1392-1&lt;=(source!$B$3+source!$C$3+source!$D$3),source!$D$2,IF(A1392-1&lt;=(source!$B$3+source!$C$3+source!$D$3+source!$E$3),source!$E$2,IF(A1392-1&lt;=(source!$B$3+source!$C$3+source!$D$3+source!$E$3+source!$F$3),source!$F$2,IF(A1392-1&lt;=(source!$B$3+source!$C$3+source!$D$3+source!$E$3+source!$F$3+source!$G$3),source!$G$2,IF(A1392-1&lt;=(source!$B$3+source!$C$3+source!$D$3+source!$E$3+source!$F$3+source!$G$3+source!$H$3),source!$H$2,IF(A1392-1&lt;=(source!$B$3+source!$C$3+source!$D$3+source!$E$3+source!$F$3+source!$G$3+source!$H$3+source!$I$3),source!$I$2,source!$I$2))))))))</f>
        <v>1</v>
      </c>
      <c r="D1392">
        <f t="shared" si="208"/>
        <v>6040.75</v>
      </c>
      <c r="E1392" t="str">
        <f t="shared" si="209"/>
        <v>2040,75 AD</v>
      </c>
    </row>
    <row r="1393" spans="1:5" x14ac:dyDescent="0.25">
      <c r="A1393">
        <f t="shared" si="206"/>
        <v>1391</v>
      </c>
      <c r="B1393">
        <f t="shared" si="207"/>
        <v>72490</v>
      </c>
      <c r="C1393" s="1">
        <f>IF(A1393-1&lt;=source!$B$3,source!$B$2,IF(A1393-1&lt;=(source!$B$3+source!$C$3),source!$C$2,IF(A1393-1&lt;=(source!$B$3+source!$C$3+source!$D$3),source!$D$2,IF(A1393-1&lt;=(source!$B$3+source!$C$3+source!$D$3+source!$E$3),source!$E$2,IF(A1393-1&lt;=(source!$B$3+source!$C$3+source!$D$3+source!$E$3+source!$F$3),source!$F$2,IF(A1393-1&lt;=(source!$B$3+source!$C$3+source!$D$3+source!$E$3+source!$F$3+source!$G$3),source!$G$2,IF(A1393-1&lt;=(source!$B$3+source!$C$3+source!$D$3+source!$E$3+source!$F$3+source!$G$3+source!$H$3),source!$H$2,IF(A1393-1&lt;=(source!$B$3+source!$C$3+source!$D$3+source!$E$3+source!$F$3+source!$G$3+source!$H$3+source!$I$3),source!$I$2,source!$I$2))))))))</f>
        <v>1</v>
      </c>
      <c r="D1393">
        <f t="shared" si="208"/>
        <v>6040.833333333333</v>
      </c>
      <c r="E1393" t="str">
        <f t="shared" si="209"/>
        <v>2040,83333333333 AD</v>
      </c>
    </row>
    <row r="1394" spans="1:5" x14ac:dyDescent="0.25">
      <c r="A1394">
        <f t="shared" si="206"/>
        <v>1392</v>
      </c>
      <c r="B1394">
        <f t="shared" si="207"/>
        <v>72491</v>
      </c>
      <c r="C1394" s="1">
        <f>IF(A1394-1&lt;=source!$B$3,source!$B$2,IF(A1394-1&lt;=(source!$B$3+source!$C$3),source!$C$2,IF(A1394-1&lt;=(source!$B$3+source!$C$3+source!$D$3),source!$D$2,IF(A1394-1&lt;=(source!$B$3+source!$C$3+source!$D$3+source!$E$3),source!$E$2,IF(A1394-1&lt;=(source!$B$3+source!$C$3+source!$D$3+source!$E$3+source!$F$3),source!$F$2,IF(A1394-1&lt;=(source!$B$3+source!$C$3+source!$D$3+source!$E$3+source!$F$3+source!$G$3),source!$G$2,IF(A1394-1&lt;=(source!$B$3+source!$C$3+source!$D$3+source!$E$3+source!$F$3+source!$G$3+source!$H$3),source!$H$2,IF(A1394-1&lt;=(source!$B$3+source!$C$3+source!$D$3+source!$E$3+source!$F$3+source!$G$3+source!$H$3+source!$I$3),source!$I$2,source!$I$2))))))))</f>
        <v>1</v>
      </c>
      <c r="D1394">
        <f t="shared" si="208"/>
        <v>6040.916666666667</v>
      </c>
      <c r="E1394" t="str">
        <f t="shared" si="209"/>
        <v>2040,91666666667 AD</v>
      </c>
    </row>
    <row r="1395" spans="1:5" x14ac:dyDescent="0.25">
      <c r="A1395">
        <f t="shared" si="206"/>
        <v>1393</v>
      </c>
      <c r="B1395">
        <f t="shared" si="207"/>
        <v>72492</v>
      </c>
      <c r="C1395" s="1">
        <f>IF(A1395-1&lt;=source!$B$3,source!$B$2,IF(A1395-1&lt;=(source!$B$3+source!$C$3),source!$C$2,IF(A1395-1&lt;=(source!$B$3+source!$C$3+source!$D$3),source!$D$2,IF(A1395-1&lt;=(source!$B$3+source!$C$3+source!$D$3+source!$E$3),source!$E$2,IF(A1395-1&lt;=(source!$B$3+source!$C$3+source!$D$3+source!$E$3+source!$F$3),source!$F$2,IF(A1395-1&lt;=(source!$B$3+source!$C$3+source!$D$3+source!$E$3+source!$F$3+source!$G$3),source!$G$2,IF(A1395-1&lt;=(source!$B$3+source!$C$3+source!$D$3+source!$E$3+source!$F$3+source!$G$3+source!$H$3),source!$H$2,IF(A1395-1&lt;=(source!$B$3+source!$C$3+source!$D$3+source!$E$3+source!$F$3+source!$G$3+source!$H$3+source!$I$3),source!$I$2,source!$I$2))))))))</f>
        <v>1</v>
      </c>
      <c r="D1395">
        <f t="shared" si="208"/>
        <v>6041</v>
      </c>
      <c r="E1395" t="str">
        <f t="shared" si="209"/>
        <v>2041 AD</v>
      </c>
    </row>
    <row r="1396" spans="1:5" x14ac:dyDescent="0.25">
      <c r="A1396">
        <f t="shared" si="206"/>
        <v>1394</v>
      </c>
      <c r="B1396">
        <f t="shared" si="207"/>
        <v>72493</v>
      </c>
      <c r="C1396" s="1">
        <f>IF(A1396-1&lt;=source!$B$3,source!$B$2,IF(A1396-1&lt;=(source!$B$3+source!$C$3),source!$C$2,IF(A1396-1&lt;=(source!$B$3+source!$C$3+source!$D$3),source!$D$2,IF(A1396-1&lt;=(source!$B$3+source!$C$3+source!$D$3+source!$E$3),source!$E$2,IF(A1396-1&lt;=(source!$B$3+source!$C$3+source!$D$3+source!$E$3+source!$F$3),source!$F$2,IF(A1396-1&lt;=(source!$B$3+source!$C$3+source!$D$3+source!$E$3+source!$F$3+source!$G$3),source!$G$2,IF(A1396-1&lt;=(source!$B$3+source!$C$3+source!$D$3+source!$E$3+source!$F$3+source!$G$3+source!$H$3),source!$H$2,IF(A1396-1&lt;=(source!$B$3+source!$C$3+source!$D$3+source!$E$3+source!$F$3+source!$G$3+source!$H$3+source!$I$3),source!$I$2,source!$I$2))))))))</f>
        <v>1</v>
      </c>
      <c r="D1396">
        <f t="shared" si="208"/>
        <v>6041.083333333333</v>
      </c>
      <c r="E1396" t="str">
        <f t="shared" si="209"/>
        <v>2041,08333333333 AD</v>
      </c>
    </row>
    <row r="1397" spans="1:5" x14ac:dyDescent="0.25">
      <c r="A1397">
        <f t="shared" si="206"/>
        <v>1395</v>
      </c>
      <c r="B1397">
        <f t="shared" si="207"/>
        <v>72494</v>
      </c>
      <c r="C1397" s="1">
        <f>IF(A1397-1&lt;=source!$B$3,source!$B$2,IF(A1397-1&lt;=(source!$B$3+source!$C$3),source!$C$2,IF(A1397-1&lt;=(source!$B$3+source!$C$3+source!$D$3),source!$D$2,IF(A1397-1&lt;=(source!$B$3+source!$C$3+source!$D$3+source!$E$3),source!$E$2,IF(A1397-1&lt;=(source!$B$3+source!$C$3+source!$D$3+source!$E$3+source!$F$3),source!$F$2,IF(A1397-1&lt;=(source!$B$3+source!$C$3+source!$D$3+source!$E$3+source!$F$3+source!$G$3),source!$G$2,IF(A1397-1&lt;=(source!$B$3+source!$C$3+source!$D$3+source!$E$3+source!$F$3+source!$G$3+source!$H$3),source!$H$2,IF(A1397-1&lt;=(source!$B$3+source!$C$3+source!$D$3+source!$E$3+source!$F$3+source!$G$3+source!$H$3+source!$I$3),source!$I$2,source!$I$2))))))))</f>
        <v>1</v>
      </c>
      <c r="D1397">
        <f t="shared" si="208"/>
        <v>6041.166666666667</v>
      </c>
      <c r="E1397" t="str">
        <f t="shared" si="209"/>
        <v>2041,16666666667 AD</v>
      </c>
    </row>
    <row r="1398" spans="1:5" x14ac:dyDescent="0.25">
      <c r="A1398">
        <f t="shared" si="206"/>
        <v>1396</v>
      </c>
      <c r="B1398">
        <f t="shared" si="207"/>
        <v>72495</v>
      </c>
      <c r="C1398" s="1">
        <f>IF(A1398-1&lt;=source!$B$3,source!$B$2,IF(A1398-1&lt;=(source!$B$3+source!$C$3),source!$C$2,IF(A1398-1&lt;=(source!$B$3+source!$C$3+source!$D$3),source!$D$2,IF(A1398-1&lt;=(source!$B$3+source!$C$3+source!$D$3+source!$E$3),source!$E$2,IF(A1398-1&lt;=(source!$B$3+source!$C$3+source!$D$3+source!$E$3+source!$F$3),source!$F$2,IF(A1398-1&lt;=(source!$B$3+source!$C$3+source!$D$3+source!$E$3+source!$F$3+source!$G$3),source!$G$2,IF(A1398-1&lt;=(source!$B$3+source!$C$3+source!$D$3+source!$E$3+source!$F$3+source!$G$3+source!$H$3),source!$H$2,IF(A1398-1&lt;=(source!$B$3+source!$C$3+source!$D$3+source!$E$3+source!$F$3+source!$G$3+source!$H$3+source!$I$3),source!$I$2,source!$I$2))))))))</f>
        <v>1</v>
      </c>
      <c r="D1398">
        <f t="shared" si="208"/>
        <v>6041.25</v>
      </c>
      <c r="E1398" t="str">
        <f t="shared" si="209"/>
        <v>2041,25 AD</v>
      </c>
    </row>
    <row r="1399" spans="1:5" x14ac:dyDescent="0.25">
      <c r="A1399">
        <f t="shared" si="206"/>
        <v>1397</v>
      </c>
      <c r="B1399">
        <f t="shared" si="207"/>
        <v>72496</v>
      </c>
      <c r="C1399" s="1">
        <f>IF(A1399-1&lt;=source!$B$3,source!$B$2,IF(A1399-1&lt;=(source!$B$3+source!$C$3),source!$C$2,IF(A1399-1&lt;=(source!$B$3+source!$C$3+source!$D$3),source!$D$2,IF(A1399-1&lt;=(source!$B$3+source!$C$3+source!$D$3+source!$E$3),source!$E$2,IF(A1399-1&lt;=(source!$B$3+source!$C$3+source!$D$3+source!$E$3+source!$F$3),source!$F$2,IF(A1399-1&lt;=(source!$B$3+source!$C$3+source!$D$3+source!$E$3+source!$F$3+source!$G$3),source!$G$2,IF(A1399-1&lt;=(source!$B$3+source!$C$3+source!$D$3+source!$E$3+source!$F$3+source!$G$3+source!$H$3),source!$H$2,IF(A1399-1&lt;=(source!$B$3+source!$C$3+source!$D$3+source!$E$3+source!$F$3+source!$G$3+source!$H$3+source!$I$3),source!$I$2,source!$I$2))))))))</f>
        <v>1</v>
      </c>
      <c r="D1399">
        <f t="shared" si="208"/>
        <v>6041.333333333333</v>
      </c>
      <c r="E1399" t="str">
        <f t="shared" si="209"/>
        <v>2041,33333333333 AD</v>
      </c>
    </row>
    <row r="1400" spans="1:5" x14ac:dyDescent="0.25">
      <c r="A1400">
        <f t="shared" si="206"/>
        <v>1398</v>
      </c>
      <c r="B1400">
        <f t="shared" si="207"/>
        <v>72497</v>
      </c>
      <c r="C1400" s="1">
        <f>IF(A1400-1&lt;=source!$B$3,source!$B$2,IF(A1400-1&lt;=(source!$B$3+source!$C$3),source!$C$2,IF(A1400-1&lt;=(source!$B$3+source!$C$3+source!$D$3),source!$D$2,IF(A1400-1&lt;=(source!$B$3+source!$C$3+source!$D$3+source!$E$3),source!$E$2,IF(A1400-1&lt;=(source!$B$3+source!$C$3+source!$D$3+source!$E$3+source!$F$3),source!$F$2,IF(A1400-1&lt;=(source!$B$3+source!$C$3+source!$D$3+source!$E$3+source!$F$3+source!$G$3),source!$G$2,IF(A1400-1&lt;=(source!$B$3+source!$C$3+source!$D$3+source!$E$3+source!$F$3+source!$G$3+source!$H$3),source!$H$2,IF(A1400-1&lt;=(source!$B$3+source!$C$3+source!$D$3+source!$E$3+source!$F$3+source!$G$3+source!$H$3+source!$I$3),source!$I$2,source!$I$2))))))))</f>
        <v>1</v>
      </c>
      <c r="D1400">
        <f t="shared" si="208"/>
        <v>6041.416666666667</v>
      </c>
      <c r="E1400" t="str">
        <f t="shared" si="209"/>
        <v>2041,41666666667 AD</v>
      </c>
    </row>
    <row r="1401" spans="1:5" x14ac:dyDescent="0.25">
      <c r="A1401">
        <f t="shared" si="206"/>
        <v>1399</v>
      </c>
      <c r="B1401">
        <f t="shared" si="207"/>
        <v>72498</v>
      </c>
      <c r="C1401" s="1">
        <f>IF(A1401-1&lt;=source!$B$3,source!$B$2,IF(A1401-1&lt;=(source!$B$3+source!$C$3),source!$C$2,IF(A1401-1&lt;=(source!$B$3+source!$C$3+source!$D$3),source!$D$2,IF(A1401-1&lt;=(source!$B$3+source!$C$3+source!$D$3+source!$E$3),source!$E$2,IF(A1401-1&lt;=(source!$B$3+source!$C$3+source!$D$3+source!$E$3+source!$F$3),source!$F$2,IF(A1401-1&lt;=(source!$B$3+source!$C$3+source!$D$3+source!$E$3+source!$F$3+source!$G$3),source!$G$2,IF(A1401-1&lt;=(source!$B$3+source!$C$3+source!$D$3+source!$E$3+source!$F$3+source!$G$3+source!$H$3),source!$H$2,IF(A1401-1&lt;=(source!$B$3+source!$C$3+source!$D$3+source!$E$3+source!$F$3+source!$G$3+source!$H$3+source!$I$3),source!$I$2,source!$I$2))))))))</f>
        <v>1</v>
      </c>
      <c r="D1401">
        <f t="shared" si="208"/>
        <v>6041.5</v>
      </c>
      <c r="E1401" t="str">
        <f t="shared" si="209"/>
        <v>2041,5 AD</v>
      </c>
    </row>
    <row r="1402" spans="1:5" x14ac:dyDescent="0.25">
      <c r="A1402">
        <f t="shared" si="206"/>
        <v>1400</v>
      </c>
      <c r="B1402">
        <f t="shared" si="207"/>
        <v>72499</v>
      </c>
      <c r="C1402" s="1">
        <f>IF(A1402-1&lt;=source!$B$3,source!$B$2,IF(A1402-1&lt;=(source!$B$3+source!$C$3),source!$C$2,IF(A1402-1&lt;=(source!$B$3+source!$C$3+source!$D$3),source!$D$2,IF(A1402-1&lt;=(source!$B$3+source!$C$3+source!$D$3+source!$E$3),source!$E$2,IF(A1402-1&lt;=(source!$B$3+source!$C$3+source!$D$3+source!$E$3+source!$F$3),source!$F$2,IF(A1402-1&lt;=(source!$B$3+source!$C$3+source!$D$3+source!$E$3+source!$F$3+source!$G$3),source!$G$2,IF(A1402-1&lt;=(source!$B$3+source!$C$3+source!$D$3+source!$E$3+source!$F$3+source!$G$3+source!$H$3),source!$H$2,IF(A1402-1&lt;=(source!$B$3+source!$C$3+source!$D$3+source!$E$3+source!$F$3+source!$G$3+source!$H$3+source!$I$3),source!$I$2,source!$I$2))))))))</f>
        <v>1</v>
      </c>
      <c r="D1402">
        <f t="shared" si="208"/>
        <v>6041.583333333333</v>
      </c>
      <c r="E1402" t="str">
        <f t="shared" si="209"/>
        <v>2041,58333333333 AD</v>
      </c>
    </row>
    <row r="1403" spans="1:5" x14ac:dyDescent="0.25">
      <c r="A1403">
        <f t="shared" si="206"/>
        <v>1401</v>
      </c>
      <c r="B1403">
        <f t="shared" si="207"/>
        <v>72500</v>
      </c>
      <c r="C1403" s="1">
        <f>IF(A1403-1&lt;=source!$B$3,source!$B$2,IF(A1403-1&lt;=(source!$B$3+source!$C$3),source!$C$2,IF(A1403-1&lt;=(source!$B$3+source!$C$3+source!$D$3),source!$D$2,IF(A1403-1&lt;=(source!$B$3+source!$C$3+source!$D$3+source!$E$3),source!$E$2,IF(A1403-1&lt;=(source!$B$3+source!$C$3+source!$D$3+source!$E$3+source!$F$3),source!$F$2,IF(A1403-1&lt;=(source!$B$3+source!$C$3+source!$D$3+source!$E$3+source!$F$3+source!$G$3),source!$G$2,IF(A1403-1&lt;=(source!$B$3+source!$C$3+source!$D$3+source!$E$3+source!$F$3+source!$G$3+source!$H$3),source!$H$2,IF(A1403-1&lt;=(source!$B$3+source!$C$3+source!$D$3+source!$E$3+source!$F$3+source!$G$3+source!$H$3+source!$I$3),source!$I$2,source!$I$2))))))))</f>
        <v>1</v>
      </c>
      <c r="D1403">
        <f t="shared" si="208"/>
        <v>6041.666666666667</v>
      </c>
      <c r="E1403" t="str">
        <f t="shared" si="209"/>
        <v>2041,66666666667 AD</v>
      </c>
    </row>
    <row r="1404" spans="1:5" x14ac:dyDescent="0.25">
      <c r="A1404">
        <f t="shared" si="206"/>
        <v>1402</v>
      </c>
      <c r="B1404">
        <f t="shared" si="207"/>
        <v>72501</v>
      </c>
      <c r="C1404" s="1">
        <f>IF(A1404-1&lt;=source!$B$3,source!$B$2,IF(A1404-1&lt;=(source!$B$3+source!$C$3),source!$C$2,IF(A1404-1&lt;=(source!$B$3+source!$C$3+source!$D$3),source!$D$2,IF(A1404-1&lt;=(source!$B$3+source!$C$3+source!$D$3+source!$E$3),source!$E$2,IF(A1404-1&lt;=(source!$B$3+source!$C$3+source!$D$3+source!$E$3+source!$F$3),source!$F$2,IF(A1404-1&lt;=(source!$B$3+source!$C$3+source!$D$3+source!$E$3+source!$F$3+source!$G$3),source!$G$2,IF(A1404-1&lt;=(source!$B$3+source!$C$3+source!$D$3+source!$E$3+source!$F$3+source!$G$3+source!$H$3),source!$H$2,IF(A1404-1&lt;=(source!$B$3+source!$C$3+source!$D$3+source!$E$3+source!$F$3+source!$G$3+source!$H$3+source!$I$3),source!$I$2,source!$I$2))))))))</f>
        <v>1</v>
      </c>
      <c r="D1404">
        <f t="shared" si="208"/>
        <v>6041.75</v>
      </c>
      <c r="E1404" t="str">
        <f t="shared" si="209"/>
        <v>2041,75 AD</v>
      </c>
    </row>
    <row r="1405" spans="1:5" x14ac:dyDescent="0.25">
      <c r="A1405">
        <f t="shared" si="206"/>
        <v>1403</v>
      </c>
      <c r="B1405">
        <f t="shared" si="207"/>
        <v>72502</v>
      </c>
      <c r="C1405" s="1">
        <f>IF(A1405-1&lt;=source!$B$3,source!$B$2,IF(A1405-1&lt;=(source!$B$3+source!$C$3),source!$C$2,IF(A1405-1&lt;=(source!$B$3+source!$C$3+source!$D$3),source!$D$2,IF(A1405-1&lt;=(source!$B$3+source!$C$3+source!$D$3+source!$E$3),source!$E$2,IF(A1405-1&lt;=(source!$B$3+source!$C$3+source!$D$3+source!$E$3+source!$F$3),source!$F$2,IF(A1405-1&lt;=(source!$B$3+source!$C$3+source!$D$3+source!$E$3+source!$F$3+source!$G$3),source!$G$2,IF(A1405-1&lt;=(source!$B$3+source!$C$3+source!$D$3+source!$E$3+source!$F$3+source!$G$3+source!$H$3),source!$H$2,IF(A1405-1&lt;=(source!$B$3+source!$C$3+source!$D$3+source!$E$3+source!$F$3+source!$G$3+source!$H$3+source!$I$3),source!$I$2,source!$I$2))))))))</f>
        <v>1</v>
      </c>
      <c r="D1405">
        <f t="shared" si="208"/>
        <v>6041.833333333333</v>
      </c>
      <c r="E1405" t="str">
        <f t="shared" si="209"/>
        <v>2041,83333333333 AD</v>
      </c>
    </row>
    <row r="1406" spans="1:5" x14ac:dyDescent="0.25">
      <c r="A1406">
        <f t="shared" si="206"/>
        <v>1404</v>
      </c>
      <c r="B1406">
        <f t="shared" si="207"/>
        <v>72503</v>
      </c>
      <c r="C1406" s="1">
        <f>IF(A1406-1&lt;=source!$B$3,source!$B$2,IF(A1406-1&lt;=(source!$B$3+source!$C$3),source!$C$2,IF(A1406-1&lt;=(source!$B$3+source!$C$3+source!$D$3),source!$D$2,IF(A1406-1&lt;=(source!$B$3+source!$C$3+source!$D$3+source!$E$3),source!$E$2,IF(A1406-1&lt;=(source!$B$3+source!$C$3+source!$D$3+source!$E$3+source!$F$3),source!$F$2,IF(A1406-1&lt;=(source!$B$3+source!$C$3+source!$D$3+source!$E$3+source!$F$3+source!$G$3),source!$G$2,IF(A1406-1&lt;=(source!$B$3+source!$C$3+source!$D$3+source!$E$3+source!$F$3+source!$G$3+source!$H$3),source!$H$2,IF(A1406-1&lt;=(source!$B$3+source!$C$3+source!$D$3+source!$E$3+source!$F$3+source!$G$3+source!$H$3+source!$I$3),source!$I$2,source!$I$2))))))))</f>
        <v>1</v>
      </c>
      <c r="D1406">
        <f t="shared" si="208"/>
        <v>6041.916666666667</v>
      </c>
      <c r="E1406" t="str">
        <f t="shared" si="209"/>
        <v>2041,91666666667 AD</v>
      </c>
    </row>
    <row r="1407" spans="1:5" x14ac:dyDescent="0.25">
      <c r="A1407">
        <f t="shared" si="206"/>
        <v>1405</v>
      </c>
      <c r="B1407">
        <f t="shared" si="207"/>
        <v>72504</v>
      </c>
      <c r="C1407" s="1">
        <f>IF(A1407-1&lt;=source!$B$3,source!$B$2,IF(A1407-1&lt;=(source!$B$3+source!$C$3),source!$C$2,IF(A1407-1&lt;=(source!$B$3+source!$C$3+source!$D$3),source!$D$2,IF(A1407-1&lt;=(source!$B$3+source!$C$3+source!$D$3+source!$E$3),source!$E$2,IF(A1407-1&lt;=(source!$B$3+source!$C$3+source!$D$3+source!$E$3+source!$F$3),source!$F$2,IF(A1407-1&lt;=(source!$B$3+source!$C$3+source!$D$3+source!$E$3+source!$F$3+source!$G$3),source!$G$2,IF(A1407-1&lt;=(source!$B$3+source!$C$3+source!$D$3+source!$E$3+source!$F$3+source!$G$3+source!$H$3),source!$H$2,IF(A1407-1&lt;=(source!$B$3+source!$C$3+source!$D$3+source!$E$3+source!$F$3+source!$G$3+source!$H$3+source!$I$3),source!$I$2,source!$I$2))))))))</f>
        <v>1</v>
      </c>
      <c r="D1407">
        <f t="shared" si="208"/>
        <v>6042</v>
      </c>
      <c r="E1407" t="str">
        <f t="shared" si="209"/>
        <v>2042 AD</v>
      </c>
    </row>
    <row r="1408" spans="1:5" x14ac:dyDescent="0.25">
      <c r="A1408">
        <f t="shared" si="206"/>
        <v>1406</v>
      </c>
      <c r="B1408">
        <f t="shared" si="207"/>
        <v>72505</v>
      </c>
      <c r="C1408" s="1">
        <f>IF(A1408-1&lt;=source!$B$3,source!$B$2,IF(A1408-1&lt;=(source!$B$3+source!$C$3),source!$C$2,IF(A1408-1&lt;=(source!$B$3+source!$C$3+source!$D$3),source!$D$2,IF(A1408-1&lt;=(source!$B$3+source!$C$3+source!$D$3+source!$E$3),source!$E$2,IF(A1408-1&lt;=(source!$B$3+source!$C$3+source!$D$3+source!$E$3+source!$F$3),source!$F$2,IF(A1408-1&lt;=(source!$B$3+source!$C$3+source!$D$3+source!$E$3+source!$F$3+source!$G$3),source!$G$2,IF(A1408-1&lt;=(source!$B$3+source!$C$3+source!$D$3+source!$E$3+source!$F$3+source!$G$3+source!$H$3),source!$H$2,IF(A1408-1&lt;=(source!$B$3+source!$C$3+source!$D$3+source!$E$3+source!$F$3+source!$G$3+source!$H$3+source!$I$3),source!$I$2,source!$I$2))))))))</f>
        <v>1</v>
      </c>
      <c r="D1408">
        <f t="shared" si="208"/>
        <v>6042.083333333333</v>
      </c>
      <c r="E1408" t="str">
        <f t="shared" si="209"/>
        <v>2042,08333333333 AD</v>
      </c>
    </row>
    <row r="1409" spans="1:5" x14ac:dyDescent="0.25">
      <c r="A1409">
        <f t="shared" si="206"/>
        <v>1407</v>
      </c>
      <c r="B1409">
        <f t="shared" si="207"/>
        <v>72506</v>
      </c>
      <c r="C1409" s="1">
        <f>IF(A1409-1&lt;=source!$B$3,source!$B$2,IF(A1409-1&lt;=(source!$B$3+source!$C$3),source!$C$2,IF(A1409-1&lt;=(source!$B$3+source!$C$3+source!$D$3),source!$D$2,IF(A1409-1&lt;=(source!$B$3+source!$C$3+source!$D$3+source!$E$3),source!$E$2,IF(A1409-1&lt;=(source!$B$3+source!$C$3+source!$D$3+source!$E$3+source!$F$3),source!$F$2,IF(A1409-1&lt;=(source!$B$3+source!$C$3+source!$D$3+source!$E$3+source!$F$3+source!$G$3),source!$G$2,IF(A1409-1&lt;=(source!$B$3+source!$C$3+source!$D$3+source!$E$3+source!$F$3+source!$G$3+source!$H$3),source!$H$2,IF(A1409-1&lt;=(source!$B$3+source!$C$3+source!$D$3+source!$E$3+source!$F$3+source!$G$3+source!$H$3+source!$I$3),source!$I$2,source!$I$2))))))))</f>
        <v>1</v>
      </c>
      <c r="D1409">
        <f t="shared" si="208"/>
        <v>6042.166666666667</v>
      </c>
      <c r="E1409" t="str">
        <f t="shared" si="209"/>
        <v>2042,16666666667 AD</v>
      </c>
    </row>
    <row r="1410" spans="1:5" x14ac:dyDescent="0.25">
      <c r="A1410">
        <f t="shared" si="206"/>
        <v>1408</v>
      </c>
      <c r="B1410">
        <f t="shared" si="207"/>
        <v>72507</v>
      </c>
      <c r="C1410" s="1">
        <f>IF(A1410-1&lt;=source!$B$3,source!$B$2,IF(A1410-1&lt;=(source!$B$3+source!$C$3),source!$C$2,IF(A1410-1&lt;=(source!$B$3+source!$C$3+source!$D$3),source!$D$2,IF(A1410-1&lt;=(source!$B$3+source!$C$3+source!$D$3+source!$E$3),source!$E$2,IF(A1410-1&lt;=(source!$B$3+source!$C$3+source!$D$3+source!$E$3+source!$F$3),source!$F$2,IF(A1410-1&lt;=(source!$B$3+source!$C$3+source!$D$3+source!$E$3+source!$F$3+source!$G$3),source!$G$2,IF(A1410-1&lt;=(source!$B$3+source!$C$3+source!$D$3+source!$E$3+source!$F$3+source!$G$3+source!$H$3),source!$H$2,IF(A1410-1&lt;=(source!$B$3+source!$C$3+source!$D$3+source!$E$3+source!$F$3+source!$G$3+source!$H$3+source!$I$3),source!$I$2,source!$I$2))))))))</f>
        <v>1</v>
      </c>
      <c r="D1410">
        <f t="shared" si="208"/>
        <v>6042.25</v>
      </c>
      <c r="E1410" t="str">
        <f t="shared" si="209"/>
        <v>2042,25 AD</v>
      </c>
    </row>
    <row r="1411" spans="1:5" x14ac:dyDescent="0.25">
      <c r="A1411">
        <f t="shared" si="206"/>
        <v>1409</v>
      </c>
      <c r="B1411">
        <f t="shared" si="207"/>
        <v>72508</v>
      </c>
      <c r="C1411" s="1">
        <f>IF(A1411-1&lt;=source!$B$3,source!$B$2,IF(A1411-1&lt;=(source!$B$3+source!$C$3),source!$C$2,IF(A1411-1&lt;=(source!$B$3+source!$C$3+source!$D$3),source!$D$2,IF(A1411-1&lt;=(source!$B$3+source!$C$3+source!$D$3+source!$E$3),source!$E$2,IF(A1411-1&lt;=(source!$B$3+source!$C$3+source!$D$3+source!$E$3+source!$F$3),source!$F$2,IF(A1411-1&lt;=(source!$B$3+source!$C$3+source!$D$3+source!$E$3+source!$F$3+source!$G$3),source!$G$2,IF(A1411-1&lt;=(source!$B$3+source!$C$3+source!$D$3+source!$E$3+source!$F$3+source!$G$3+source!$H$3),source!$H$2,IF(A1411-1&lt;=(source!$B$3+source!$C$3+source!$D$3+source!$E$3+source!$F$3+source!$G$3+source!$H$3+source!$I$3),source!$I$2,source!$I$2))))))))</f>
        <v>1</v>
      </c>
      <c r="D1411">
        <f t="shared" si="208"/>
        <v>6042.333333333333</v>
      </c>
      <c r="E1411" t="str">
        <f t="shared" si="209"/>
        <v>2042,33333333333 AD</v>
      </c>
    </row>
    <row r="1412" spans="1:5" x14ac:dyDescent="0.25">
      <c r="A1412">
        <f t="shared" si="206"/>
        <v>1410</v>
      </c>
      <c r="B1412">
        <f t="shared" si="207"/>
        <v>72509</v>
      </c>
      <c r="C1412" s="1">
        <f>IF(A1412-1&lt;=source!$B$3,source!$B$2,IF(A1412-1&lt;=(source!$B$3+source!$C$3),source!$C$2,IF(A1412-1&lt;=(source!$B$3+source!$C$3+source!$D$3),source!$D$2,IF(A1412-1&lt;=(source!$B$3+source!$C$3+source!$D$3+source!$E$3),source!$E$2,IF(A1412-1&lt;=(source!$B$3+source!$C$3+source!$D$3+source!$E$3+source!$F$3),source!$F$2,IF(A1412-1&lt;=(source!$B$3+source!$C$3+source!$D$3+source!$E$3+source!$F$3+source!$G$3),source!$G$2,IF(A1412-1&lt;=(source!$B$3+source!$C$3+source!$D$3+source!$E$3+source!$F$3+source!$G$3+source!$H$3),source!$H$2,IF(A1412-1&lt;=(source!$B$3+source!$C$3+source!$D$3+source!$E$3+source!$F$3+source!$G$3+source!$H$3+source!$I$3),source!$I$2,source!$I$2))))))))</f>
        <v>1</v>
      </c>
      <c r="D1412">
        <f t="shared" si="208"/>
        <v>6042.416666666667</v>
      </c>
      <c r="E1412" t="str">
        <f t="shared" si="209"/>
        <v>2042,41666666667 AD</v>
      </c>
    </row>
    <row r="1413" spans="1:5" x14ac:dyDescent="0.25">
      <c r="A1413">
        <f t="shared" ref="A1413:A1476" si="210">A1412+1</f>
        <v>1411</v>
      </c>
      <c r="B1413">
        <f t="shared" ref="B1413:B1476" si="211">B1412+C1413</f>
        <v>72510</v>
      </c>
      <c r="C1413" s="1">
        <f>IF(A1413-1&lt;=source!$B$3,source!$B$2,IF(A1413-1&lt;=(source!$B$3+source!$C$3),source!$C$2,IF(A1413-1&lt;=(source!$B$3+source!$C$3+source!$D$3),source!$D$2,IF(A1413-1&lt;=(source!$B$3+source!$C$3+source!$D$3+source!$E$3),source!$E$2,IF(A1413-1&lt;=(source!$B$3+source!$C$3+source!$D$3+source!$E$3+source!$F$3),source!$F$2,IF(A1413-1&lt;=(source!$B$3+source!$C$3+source!$D$3+source!$E$3+source!$F$3+source!$G$3),source!$G$2,IF(A1413-1&lt;=(source!$B$3+source!$C$3+source!$D$3+source!$E$3+source!$F$3+source!$G$3+source!$H$3),source!$H$2,IF(A1413-1&lt;=(source!$B$3+source!$C$3+source!$D$3+source!$E$3+source!$F$3+source!$G$3+source!$H$3+source!$I$3),source!$I$2,source!$I$2))))))))</f>
        <v>1</v>
      </c>
      <c r="D1413">
        <f t="shared" ref="D1413:D1476" si="212">B1413/12</f>
        <v>6042.5</v>
      </c>
      <c r="E1413" t="str">
        <f t="shared" ref="E1413:E1476" si="213">IF((4000-D1413)&gt;=0,_xlfn.CONCAT(4000-D1413," BC"),_xlfn.CONCAT(D1413-4000," AD"))</f>
        <v>2042,5 AD</v>
      </c>
    </row>
    <row r="1414" spans="1:5" x14ac:dyDescent="0.25">
      <c r="A1414">
        <f t="shared" si="210"/>
        <v>1412</v>
      </c>
      <c r="B1414">
        <f t="shared" si="211"/>
        <v>72511</v>
      </c>
      <c r="C1414" s="1">
        <f>IF(A1414-1&lt;=source!$B$3,source!$B$2,IF(A1414-1&lt;=(source!$B$3+source!$C$3),source!$C$2,IF(A1414-1&lt;=(source!$B$3+source!$C$3+source!$D$3),source!$D$2,IF(A1414-1&lt;=(source!$B$3+source!$C$3+source!$D$3+source!$E$3),source!$E$2,IF(A1414-1&lt;=(source!$B$3+source!$C$3+source!$D$3+source!$E$3+source!$F$3),source!$F$2,IF(A1414-1&lt;=(source!$B$3+source!$C$3+source!$D$3+source!$E$3+source!$F$3+source!$G$3),source!$G$2,IF(A1414-1&lt;=(source!$B$3+source!$C$3+source!$D$3+source!$E$3+source!$F$3+source!$G$3+source!$H$3),source!$H$2,IF(A1414-1&lt;=(source!$B$3+source!$C$3+source!$D$3+source!$E$3+source!$F$3+source!$G$3+source!$H$3+source!$I$3),source!$I$2,source!$I$2))))))))</f>
        <v>1</v>
      </c>
      <c r="D1414">
        <f t="shared" si="212"/>
        <v>6042.583333333333</v>
      </c>
      <c r="E1414" t="str">
        <f t="shared" si="213"/>
        <v>2042,58333333333 AD</v>
      </c>
    </row>
    <row r="1415" spans="1:5" x14ac:dyDescent="0.25">
      <c r="A1415">
        <f t="shared" si="210"/>
        <v>1413</v>
      </c>
      <c r="B1415">
        <f t="shared" si="211"/>
        <v>72512</v>
      </c>
      <c r="C1415" s="1">
        <f>IF(A1415-1&lt;=source!$B$3,source!$B$2,IF(A1415-1&lt;=(source!$B$3+source!$C$3),source!$C$2,IF(A1415-1&lt;=(source!$B$3+source!$C$3+source!$D$3),source!$D$2,IF(A1415-1&lt;=(source!$B$3+source!$C$3+source!$D$3+source!$E$3),source!$E$2,IF(A1415-1&lt;=(source!$B$3+source!$C$3+source!$D$3+source!$E$3+source!$F$3),source!$F$2,IF(A1415-1&lt;=(source!$B$3+source!$C$3+source!$D$3+source!$E$3+source!$F$3+source!$G$3),source!$G$2,IF(A1415-1&lt;=(source!$B$3+source!$C$3+source!$D$3+source!$E$3+source!$F$3+source!$G$3+source!$H$3),source!$H$2,IF(A1415-1&lt;=(source!$B$3+source!$C$3+source!$D$3+source!$E$3+source!$F$3+source!$G$3+source!$H$3+source!$I$3),source!$I$2,source!$I$2))))))))</f>
        <v>1</v>
      </c>
      <c r="D1415">
        <f t="shared" si="212"/>
        <v>6042.666666666667</v>
      </c>
      <c r="E1415" t="str">
        <f t="shared" si="213"/>
        <v>2042,66666666667 AD</v>
      </c>
    </row>
    <row r="1416" spans="1:5" x14ac:dyDescent="0.25">
      <c r="A1416">
        <f t="shared" si="210"/>
        <v>1414</v>
      </c>
      <c r="B1416">
        <f t="shared" si="211"/>
        <v>72513</v>
      </c>
      <c r="C1416" s="1">
        <f>IF(A1416-1&lt;=source!$B$3,source!$B$2,IF(A1416-1&lt;=(source!$B$3+source!$C$3),source!$C$2,IF(A1416-1&lt;=(source!$B$3+source!$C$3+source!$D$3),source!$D$2,IF(A1416-1&lt;=(source!$B$3+source!$C$3+source!$D$3+source!$E$3),source!$E$2,IF(A1416-1&lt;=(source!$B$3+source!$C$3+source!$D$3+source!$E$3+source!$F$3),source!$F$2,IF(A1416-1&lt;=(source!$B$3+source!$C$3+source!$D$3+source!$E$3+source!$F$3+source!$G$3),source!$G$2,IF(A1416-1&lt;=(source!$B$3+source!$C$3+source!$D$3+source!$E$3+source!$F$3+source!$G$3+source!$H$3),source!$H$2,IF(A1416-1&lt;=(source!$B$3+source!$C$3+source!$D$3+source!$E$3+source!$F$3+source!$G$3+source!$H$3+source!$I$3),source!$I$2,source!$I$2))))))))</f>
        <v>1</v>
      </c>
      <c r="D1416">
        <f t="shared" si="212"/>
        <v>6042.75</v>
      </c>
      <c r="E1416" t="str">
        <f t="shared" si="213"/>
        <v>2042,75 AD</v>
      </c>
    </row>
    <row r="1417" spans="1:5" x14ac:dyDescent="0.25">
      <c r="A1417">
        <f t="shared" si="210"/>
        <v>1415</v>
      </c>
      <c r="B1417">
        <f t="shared" si="211"/>
        <v>72514</v>
      </c>
      <c r="C1417" s="1">
        <f>IF(A1417-1&lt;=source!$B$3,source!$B$2,IF(A1417-1&lt;=(source!$B$3+source!$C$3),source!$C$2,IF(A1417-1&lt;=(source!$B$3+source!$C$3+source!$D$3),source!$D$2,IF(A1417-1&lt;=(source!$B$3+source!$C$3+source!$D$3+source!$E$3),source!$E$2,IF(A1417-1&lt;=(source!$B$3+source!$C$3+source!$D$3+source!$E$3+source!$F$3),source!$F$2,IF(A1417-1&lt;=(source!$B$3+source!$C$3+source!$D$3+source!$E$3+source!$F$3+source!$G$3),source!$G$2,IF(A1417-1&lt;=(source!$B$3+source!$C$3+source!$D$3+source!$E$3+source!$F$3+source!$G$3+source!$H$3),source!$H$2,IF(A1417-1&lt;=(source!$B$3+source!$C$3+source!$D$3+source!$E$3+source!$F$3+source!$G$3+source!$H$3+source!$I$3),source!$I$2,source!$I$2))))))))</f>
        <v>1</v>
      </c>
      <c r="D1417">
        <f t="shared" si="212"/>
        <v>6042.833333333333</v>
      </c>
      <c r="E1417" t="str">
        <f t="shared" si="213"/>
        <v>2042,83333333333 AD</v>
      </c>
    </row>
    <row r="1418" spans="1:5" x14ac:dyDescent="0.25">
      <c r="A1418">
        <f t="shared" si="210"/>
        <v>1416</v>
      </c>
      <c r="B1418">
        <f t="shared" si="211"/>
        <v>72515</v>
      </c>
      <c r="C1418" s="1">
        <f>IF(A1418-1&lt;=source!$B$3,source!$B$2,IF(A1418-1&lt;=(source!$B$3+source!$C$3),source!$C$2,IF(A1418-1&lt;=(source!$B$3+source!$C$3+source!$D$3),source!$D$2,IF(A1418-1&lt;=(source!$B$3+source!$C$3+source!$D$3+source!$E$3),source!$E$2,IF(A1418-1&lt;=(source!$B$3+source!$C$3+source!$D$3+source!$E$3+source!$F$3),source!$F$2,IF(A1418-1&lt;=(source!$B$3+source!$C$3+source!$D$3+source!$E$3+source!$F$3+source!$G$3),source!$G$2,IF(A1418-1&lt;=(source!$B$3+source!$C$3+source!$D$3+source!$E$3+source!$F$3+source!$G$3+source!$H$3),source!$H$2,IF(A1418-1&lt;=(source!$B$3+source!$C$3+source!$D$3+source!$E$3+source!$F$3+source!$G$3+source!$H$3+source!$I$3),source!$I$2,source!$I$2))))))))</f>
        <v>1</v>
      </c>
      <c r="D1418">
        <f t="shared" si="212"/>
        <v>6042.916666666667</v>
      </c>
      <c r="E1418" t="str">
        <f t="shared" si="213"/>
        <v>2042,91666666667 AD</v>
      </c>
    </row>
    <row r="1419" spans="1:5" x14ac:dyDescent="0.25">
      <c r="A1419">
        <f t="shared" si="210"/>
        <v>1417</v>
      </c>
      <c r="B1419">
        <f t="shared" si="211"/>
        <v>72516</v>
      </c>
      <c r="C1419" s="1">
        <f>IF(A1419-1&lt;=source!$B$3,source!$B$2,IF(A1419-1&lt;=(source!$B$3+source!$C$3),source!$C$2,IF(A1419-1&lt;=(source!$B$3+source!$C$3+source!$D$3),source!$D$2,IF(A1419-1&lt;=(source!$B$3+source!$C$3+source!$D$3+source!$E$3),source!$E$2,IF(A1419-1&lt;=(source!$B$3+source!$C$3+source!$D$3+source!$E$3+source!$F$3),source!$F$2,IF(A1419-1&lt;=(source!$B$3+source!$C$3+source!$D$3+source!$E$3+source!$F$3+source!$G$3),source!$G$2,IF(A1419-1&lt;=(source!$B$3+source!$C$3+source!$D$3+source!$E$3+source!$F$3+source!$G$3+source!$H$3),source!$H$2,IF(A1419-1&lt;=(source!$B$3+source!$C$3+source!$D$3+source!$E$3+source!$F$3+source!$G$3+source!$H$3+source!$I$3),source!$I$2,source!$I$2))))))))</f>
        <v>1</v>
      </c>
      <c r="D1419">
        <f t="shared" si="212"/>
        <v>6043</v>
      </c>
      <c r="E1419" t="str">
        <f t="shared" si="213"/>
        <v>2043 AD</v>
      </c>
    </row>
    <row r="1420" spans="1:5" x14ac:dyDescent="0.25">
      <c r="A1420">
        <f t="shared" si="210"/>
        <v>1418</v>
      </c>
      <c r="B1420">
        <f t="shared" si="211"/>
        <v>72517</v>
      </c>
      <c r="C1420" s="1">
        <f>IF(A1420-1&lt;=source!$B$3,source!$B$2,IF(A1420-1&lt;=(source!$B$3+source!$C$3),source!$C$2,IF(A1420-1&lt;=(source!$B$3+source!$C$3+source!$D$3),source!$D$2,IF(A1420-1&lt;=(source!$B$3+source!$C$3+source!$D$3+source!$E$3),source!$E$2,IF(A1420-1&lt;=(source!$B$3+source!$C$3+source!$D$3+source!$E$3+source!$F$3),source!$F$2,IF(A1420-1&lt;=(source!$B$3+source!$C$3+source!$D$3+source!$E$3+source!$F$3+source!$G$3),source!$G$2,IF(A1420-1&lt;=(source!$B$3+source!$C$3+source!$D$3+source!$E$3+source!$F$3+source!$G$3+source!$H$3),source!$H$2,IF(A1420-1&lt;=(source!$B$3+source!$C$3+source!$D$3+source!$E$3+source!$F$3+source!$G$3+source!$H$3+source!$I$3),source!$I$2,source!$I$2))))))))</f>
        <v>1</v>
      </c>
      <c r="D1420">
        <f t="shared" si="212"/>
        <v>6043.083333333333</v>
      </c>
      <c r="E1420" t="str">
        <f t="shared" si="213"/>
        <v>2043,08333333333 AD</v>
      </c>
    </row>
    <row r="1421" spans="1:5" x14ac:dyDescent="0.25">
      <c r="A1421">
        <f t="shared" si="210"/>
        <v>1419</v>
      </c>
      <c r="B1421">
        <f t="shared" si="211"/>
        <v>72518</v>
      </c>
      <c r="C1421" s="1">
        <f>IF(A1421-1&lt;=source!$B$3,source!$B$2,IF(A1421-1&lt;=(source!$B$3+source!$C$3),source!$C$2,IF(A1421-1&lt;=(source!$B$3+source!$C$3+source!$D$3),source!$D$2,IF(A1421-1&lt;=(source!$B$3+source!$C$3+source!$D$3+source!$E$3),source!$E$2,IF(A1421-1&lt;=(source!$B$3+source!$C$3+source!$D$3+source!$E$3+source!$F$3),source!$F$2,IF(A1421-1&lt;=(source!$B$3+source!$C$3+source!$D$3+source!$E$3+source!$F$3+source!$G$3),source!$G$2,IF(A1421-1&lt;=(source!$B$3+source!$C$3+source!$D$3+source!$E$3+source!$F$3+source!$G$3+source!$H$3),source!$H$2,IF(A1421-1&lt;=(source!$B$3+source!$C$3+source!$D$3+source!$E$3+source!$F$3+source!$G$3+source!$H$3+source!$I$3),source!$I$2,source!$I$2))))))))</f>
        <v>1</v>
      </c>
      <c r="D1421">
        <f t="shared" si="212"/>
        <v>6043.166666666667</v>
      </c>
      <c r="E1421" t="str">
        <f t="shared" si="213"/>
        <v>2043,16666666667 AD</v>
      </c>
    </row>
    <row r="1422" spans="1:5" x14ac:dyDescent="0.25">
      <c r="A1422">
        <f t="shared" si="210"/>
        <v>1420</v>
      </c>
      <c r="B1422">
        <f t="shared" si="211"/>
        <v>72519</v>
      </c>
      <c r="C1422" s="1">
        <f>IF(A1422-1&lt;=source!$B$3,source!$B$2,IF(A1422-1&lt;=(source!$B$3+source!$C$3),source!$C$2,IF(A1422-1&lt;=(source!$B$3+source!$C$3+source!$D$3),source!$D$2,IF(A1422-1&lt;=(source!$B$3+source!$C$3+source!$D$3+source!$E$3),source!$E$2,IF(A1422-1&lt;=(source!$B$3+source!$C$3+source!$D$3+source!$E$3+source!$F$3),source!$F$2,IF(A1422-1&lt;=(source!$B$3+source!$C$3+source!$D$3+source!$E$3+source!$F$3+source!$G$3),source!$G$2,IF(A1422-1&lt;=(source!$B$3+source!$C$3+source!$D$3+source!$E$3+source!$F$3+source!$G$3+source!$H$3),source!$H$2,IF(A1422-1&lt;=(source!$B$3+source!$C$3+source!$D$3+source!$E$3+source!$F$3+source!$G$3+source!$H$3+source!$I$3),source!$I$2,source!$I$2))))))))</f>
        <v>1</v>
      </c>
      <c r="D1422">
        <f t="shared" si="212"/>
        <v>6043.25</v>
      </c>
      <c r="E1422" t="str">
        <f t="shared" si="213"/>
        <v>2043,25 AD</v>
      </c>
    </row>
    <row r="1423" spans="1:5" x14ac:dyDescent="0.25">
      <c r="A1423">
        <f t="shared" si="210"/>
        <v>1421</v>
      </c>
      <c r="B1423">
        <f t="shared" si="211"/>
        <v>72520</v>
      </c>
      <c r="C1423" s="1">
        <f>IF(A1423-1&lt;=source!$B$3,source!$B$2,IF(A1423-1&lt;=(source!$B$3+source!$C$3),source!$C$2,IF(A1423-1&lt;=(source!$B$3+source!$C$3+source!$D$3),source!$D$2,IF(A1423-1&lt;=(source!$B$3+source!$C$3+source!$D$3+source!$E$3),source!$E$2,IF(A1423-1&lt;=(source!$B$3+source!$C$3+source!$D$3+source!$E$3+source!$F$3),source!$F$2,IF(A1423-1&lt;=(source!$B$3+source!$C$3+source!$D$3+source!$E$3+source!$F$3+source!$G$3),source!$G$2,IF(A1423-1&lt;=(source!$B$3+source!$C$3+source!$D$3+source!$E$3+source!$F$3+source!$G$3+source!$H$3),source!$H$2,IF(A1423-1&lt;=(source!$B$3+source!$C$3+source!$D$3+source!$E$3+source!$F$3+source!$G$3+source!$H$3+source!$I$3),source!$I$2,source!$I$2))))))))</f>
        <v>1</v>
      </c>
      <c r="D1423">
        <f t="shared" si="212"/>
        <v>6043.333333333333</v>
      </c>
      <c r="E1423" t="str">
        <f t="shared" si="213"/>
        <v>2043,33333333333 AD</v>
      </c>
    </row>
    <row r="1424" spans="1:5" x14ac:dyDescent="0.25">
      <c r="A1424">
        <f t="shared" si="210"/>
        <v>1422</v>
      </c>
      <c r="B1424">
        <f t="shared" si="211"/>
        <v>72521</v>
      </c>
      <c r="C1424" s="1">
        <f>IF(A1424-1&lt;=source!$B$3,source!$B$2,IF(A1424-1&lt;=(source!$B$3+source!$C$3),source!$C$2,IF(A1424-1&lt;=(source!$B$3+source!$C$3+source!$D$3),source!$D$2,IF(A1424-1&lt;=(source!$B$3+source!$C$3+source!$D$3+source!$E$3),source!$E$2,IF(A1424-1&lt;=(source!$B$3+source!$C$3+source!$D$3+source!$E$3+source!$F$3),source!$F$2,IF(A1424-1&lt;=(source!$B$3+source!$C$3+source!$D$3+source!$E$3+source!$F$3+source!$G$3),source!$G$2,IF(A1424-1&lt;=(source!$B$3+source!$C$3+source!$D$3+source!$E$3+source!$F$3+source!$G$3+source!$H$3),source!$H$2,IF(A1424-1&lt;=(source!$B$3+source!$C$3+source!$D$3+source!$E$3+source!$F$3+source!$G$3+source!$H$3+source!$I$3),source!$I$2,source!$I$2))))))))</f>
        <v>1</v>
      </c>
      <c r="D1424">
        <f t="shared" si="212"/>
        <v>6043.416666666667</v>
      </c>
      <c r="E1424" t="str">
        <f t="shared" si="213"/>
        <v>2043,41666666667 AD</v>
      </c>
    </row>
    <row r="1425" spans="1:5" x14ac:dyDescent="0.25">
      <c r="A1425">
        <f t="shared" si="210"/>
        <v>1423</v>
      </c>
      <c r="B1425">
        <f t="shared" si="211"/>
        <v>72522</v>
      </c>
      <c r="C1425" s="1">
        <f>IF(A1425-1&lt;=source!$B$3,source!$B$2,IF(A1425-1&lt;=(source!$B$3+source!$C$3),source!$C$2,IF(A1425-1&lt;=(source!$B$3+source!$C$3+source!$D$3),source!$D$2,IF(A1425-1&lt;=(source!$B$3+source!$C$3+source!$D$3+source!$E$3),source!$E$2,IF(A1425-1&lt;=(source!$B$3+source!$C$3+source!$D$3+source!$E$3+source!$F$3),source!$F$2,IF(A1425-1&lt;=(source!$B$3+source!$C$3+source!$D$3+source!$E$3+source!$F$3+source!$G$3),source!$G$2,IF(A1425-1&lt;=(source!$B$3+source!$C$3+source!$D$3+source!$E$3+source!$F$3+source!$G$3+source!$H$3),source!$H$2,IF(A1425-1&lt;=(source!$B$3+source!$C$3+source!$D$3+source!$E$3+source!$F$3+source!$G$3+source!$H$3+source!$I$3),source!$I$2,source!$I$2))))))))</f>
        <v>1</v>
      </c>
      <c r="D1425">
        <f t="shared" si="212"/>
        <v>6043.5</v>
      </c>
      <c r="E1425" t="str">
        <f t="shared" si="213"/>
        <v>2043,5 AD</v>
      </c>
    </row>
    <row r="1426" spans="1:5" x14ac:dyDescent="0.25">
      <c r="A1426">
        <f t="shared" si="210"/>
        <v>1424</v>
      </c>
      <c r="B1426">
        <f t="shared" si="211"/>
        <v>72523</v>
      </c>
      <c r="C1426" s="1">
        <f>IF(A1426-1&lt;=source!$B$3,source!$B$2,IF(A1426-1&lt;=(source!$B$3+source!$C$3),source!$C$2,IF(A1426-1&lt;=(source!$B$3+source!$C$3+source!$D$3),source!$D$2,IF(A1426-1&lt;=(source!$B$3+source!$C$3+source!$D$3+source!$E$3),source!$E$2,IF(A1426-1&lt;=(source!$B$3+source!$C$3+source!$D$3+source!$E$3+source!$F$3),source!$F$2,IF(A1426-1&lt;=(source!$B$3+source!$C$3+source!$D$3+source!$E$3+source!$F$3+source!$G$3),source!$G$2,IF(A1426-1&lt;=(source!$B$3+source!$C$3+source!$D$3+source!$E$3+source!$F$3+source!$G$3+source!$H$3),source!$H$2,IF(A1426-1&lt;=(source!$B$3+source!$C$3+source!$D$3+source!$E$3+source!$F$3+source!$G$3+source!$H$3+source!$I$3),source!$I$2,source!$I$2))))))))</f>
        <v>1</v>
      </c>
      <c r="D1426">
        <f t="shared" si="212"/>
        <v>6043.583333333333</v>
      </c>
      <c r="E1426" t="str">
        <f t="shared" si="213"/>
        <v>2043,58333333333 AD</v>
      </c>
    </row>
    <row r="1427" spans="1:5" x14ac:dyDescent="0.25">
      <c r="A1427">
        <f t="shared" si="210"/>
        <v>1425</v>
      </c>
      <c r="B1427">
        <f t="shared" si="211"/>
        <v>72524</v>
      </c>
      <c r="C1427" s="1">
        <f>IF(A1427-1&lt;=source!$B$3,source!$B$2,IF(A1427-1&lt;=(source!$B$3+source!$C$3),source!$C$2,IF(A1427-1&lt;=(source!$B$3+source!$C$3+source!$D$3),source!$D$2,IF(A1427-1&lt;=(source!$B$3+source!$C$3+source!$D$3+source!$E$3),source!$E$2,IF(A1427-1&lt;=(source!$B$3+source!$C$3+source!$D$3+source!$E$3+source!$F$3),source!$F$2,IF(A1427-1&lt;=(source!$B$3+source!$C$3+source!$D$3+source!$E$3+source!$F$3+source!$G$3),source!$G$2,IF(A1427-1&lt;=(source!$B$3+source!$C$3+source!$D$3+source!$E$3+source!$F$3+source!$G$3+source!$H$3),source!$H$2,IF(A1427-1&lt;=(source!$B$3+source!$C$3+source!$D$3+source!$E$3+source!$F$3+source!$G$3+source!$H$3+source!$I$3),source!$I$2,source!$I$2))))))))</f>
        <v>1</v>
      </c>
      <c r="D1427">
        <f t="shared" si="212"/>
        <v>6043.666666666667</v>
      </c>
      <c r="E1427" t="str">
        <f t="shared" si="213"/>
        <v>2043,66666666667 AD</v>
      </c>
    </row>
    <row r="1428" spans="1:5" x14ac:dyDescent="0.25">
      <c r="A1428">
        <f t="shared" si="210"/>
        <v>1426</v>
      </c>
      <c r="B1428">
        <f t="shared" si="211"/>
        <v>72525</v>
      </c>
      <c r="C1428" s="1">
        <f>IF(A1428-1&lt;=source!$B$3,source!$B$2,IF(A1428-1&lt;=(source!$B$3+source!$C$3),source!$C$2,IF(A1428-1&lt;=(source!$B$3+source!$C$3+source!$D$3),source!$D$2,IF(A1428-1&lt;=(source!$B$3+source!$C$3+source!$D$3+source!$E$3),source!$E$2,IF(A1428-1&lt;=(source!$B$3+source!$C$3+source!$D$3+source!$E$3+source!$F$3),source!$F$2,IF(A1428-1&lt;=(source!$B$3+source!$C$3+source!$D$3+source!$E$3+source!$F$3+source!$G$3),source!$G$2,IF(A1428-1&lt;=(source!$B$3+source!$C$3+source!$D$3+source!$E$3+source!$F$3+source!$G$3+source!$H$3),source!$H$2,IF(A1428-1&lt;=(source!$B$3+source!$C$3+source!$D$3+source!$E$3+source!$F$3+source!$G$3+source!$H$3+source!$I$3),source!$I$2,source!$I$2))))))))</f>
        <v>1</v>
      </c>
      <c r="D1428">
        <f t="shared" si="212"/>
        <v>6043.75</v>
      </c>
      <c r="E1428" t="str">
        <f t="shared" si="213"/>
        <v>2043,75 AD</v>
      </c>
    </row>
    <row r="1429" spans="1:5" x14ac:dyDescent="0.25">
      <c r="A1429">
        <f t="shared" si="210"/>
        <v>1427</v>
      </c>
      <c r="B1429">
        <f t="shared" si="211"/>
        <v>72526</v>
      </c>
      <c r="C1429" s="1">
        <f>IF(A1429-1&lt;=source!$B$3,source!$B$2,IF(A1429-1&lt;=(source!$B$3+source!$C$3),source!$C$2,IF(A1429-1&lt;=(source!$B$3+source!$C$3+source!$D$3),source!$D$2,IF(A1429-1&lt;=(source!$B$3+source!$C$3+source!$D$3+source!$E$3),source!$E$2,IF(A1429-1&lt;=(source!$B$3+source!$C$3+source!$D$3+source!$E$3+source!$F$3),source!$F$2,IF(A1429-1&lt;=(source!$B$3+source!$C$3+source!$D$3+source!$E$3+source!$F$3+source!$G$3),source!$G$2,IF(A1429-1&lt;=(source!$B$3+source!$C$3+source!$D$3+source!$E$3+source!$F$3+source!$G$3+source!$H$3),source!$H$2,IF(A1429-1&lt;=(source!$B$3+source!$C$3+source!$D$3+source!$E$3+source!$F$3+source!$G$3+source!$H$3+source!$I$3),source!$I$2,source!$I$2))))))))</f>
        <v>1</v>
      </c>
      <c r="D1429">
        <f t="shared" si="212"/>
        <v>6043.833333333333</v>
      </c>
      <c r="E1429" t="str">
        <f t="shared" si="213"/>
        <v>2043,83333333333 AD</v>
      </c>
    </row>
    <row r="1430" spans="1:5" x14ac:dyDescent="0.25">
      <c r="A1430">
        <f t="shared" si="210"/>
        <v>1428</v>
      </c>
      <c r="B1430">
        <f t="shared" si="211"/>
        <v>72527</v>
      </c>
      <c r="C1430" s="1">
        <f>IF(A1430-1&lt;=source!$B$3,source!$B$2,IF(A1430-1&lt;=(source!$B$3+source!$C$3),source!$C$2,IF(A1430-1&lt;=(source!$B$3+source!$C$3+source!$D$3),source!$D$2,IF(A1430-1&lt;=(source!$B$3+source!$C$3+source!$D$3+source!$E$3),source!$E$2,IF(A1430-1&lt;=(source!$B$3+source!$C$3+source!$D$3+source!$E$3+source!$F$3),source!$F$2,IF(A1430-1&lt;=(source!$B$3+source!$C$3+source!$D$3+source!$E$3+source!$F$3+source!$G$3),source!$G$2,IF(A1430-1&lt;=(source!$B$3+source!$C$3+source!$D$3+source!$E$3+source!$F$3+source!$G$3+source!$H$3),source!$H$2,IF(A1430-1&lt;=(source!$B$3+source!$C$3+source!$D$3+source!$E$3+source!$F$3+source!$G$3+source!$H$3+source!$I$3),source!$I$2,source!$I$2))))))))</f>
        <v>1</v>
      </c>
      <c r="D1430">
        <f t="shared" si="212"/>
        <v>6043.916666666667</v>
      </c>
      <c r="E1430" t="str">
        <f t="shared" si="213"/>
        <v>2043,91666666667 AD</v>
      </c>
    </row>
    <row r="1431" spans="1:5" x14ac:dyDescent="0.25">
      <c r="A1431">
        <f t="shared" si="210"/>
        <v>1429</v>
      </c>
      <c r="B1431">
        <f t="shared" si="211"/>
        <v>72528</v>
      </c>
      <c r="C1431" s="1">
        <f>IF(A1431-1&lt;=source!$B$3,source!$B$2,IF(A1431-1&lt;=(source!$B$3+source!$C$3),source!$C$2,IF(A1431-1&lt;=(source!$B$3+source!$C$3+source!$D$3),source!$D$2,IF(A1431-1&lt;=(source!$B$3+source!$C$3+source!$D$3+source!$E$3),source!$E$2,IF(A1431-1&lt;=(source!$B$3+source!$C$3+source!$D$3+source!$E$3+source!$F$3),source!$F$2,IF(A1431-1&lt;=(source!$B$3+source!$C$3+source!$D$3+source!$E$3+source!$F$3+source!$G$3),source!$G$2,IF(A1431-1&lt;=(source!$B$3+source!$C$3+source!$D$3+source!$E$3+source!$F$3+source!$G$3+source!$H$3),source!$H$2,IF(A1431-1&lt;=(source!$B$3+source!$C$3+source!$D$3+source!$E$3+source!$F$3+source!$G$3+source!$H$3+source!$I$3),source!$I$2,source!$I$2))))))))</f>
        <v>1</v>
      </c>
      <c r="D1431">
        <f t="shared" si="212"/>
        <v>6044</v>
      </c>
      <c r="E1431" t="str">
        <f t="shared" si="213"/>
        <v>2044 AD</v>
      </c>
    </row>
    <row r="1432" spans="1:5" x14ac:dyDescent="0.25">
      <c r="A1432">
        <f t="shared" si="210"/>
        <v>1430</v>
      </c>
      <c r="B1432">
        <f t="shared" si="211"/>
        <v>72529</v>
      </c>
      <c r="C1432" s="1">
        <f>IF(A1432-1&lt;=source!$B$3,source!$B$2,IF(A1432-1&lt;=(source!$B$3+source!$C$3),source!$C$2,IF(A1432-1&lt;=(source!$B$3+source!$C$3+source!$D$3),source!$D$2,IF(A1432-1&lt;=(source!$B$3+source!$C$3+source!$D$3+source!$E$3),source!$E$2,IF(A1432-1&lt;=(source!$B$3+source!$C$3+source!$D$3+source!$E$3+source!$F$3),source!$F$2,IF(A1432-1&lt;=(source!$B$3+source!$C$3+source!$D$3+source!$E$3+source!$F$3+source!$G$3),source!$G$2,IF(A1432-1&lt;=(source!$B$3+source!$C$3+source!$D$3+source!$E$3+source!$F$3+source!$G$3+source!$H$3),source!$H$2,IF(A1432-1&lt;=(source!$B$3+source!$C$3+source!$D$3+source!$E$3+source!$F$3+source!$G$3+source!$H$3+source!$I$3),source!$I$2,source!$I$2))))))))</f>
        <v>1</v>
      </c>
      <c r="D1432">
        <f t="shared" si="212"/>
        <v>6044.083333333333</v>
      </c>
      <c r="E1432" t="str">
        <f t="shared" si="213"/>
        <v>2044,08333333333 AD</v>
      </c>
    </row>
    <row r="1433" spans="1:5" x14ac:dyDescent="0.25">
      <c r="A1433">
        <f t="shared" si="210"/>
        <v>1431</v>
      </c>
      <c r="B1433">
        <f t="shared" si="211"/>
        <v>72530</v>
      </c>
      <c r="C1433" s="1">
        <f>IF(A1433-1&lt;=source!$B$3,source!$B$2,IF(A1433-1&lt;=(source!$B$3+source!$C$3),source!$C$2,IF(A1433-1&lt;=(source!$B$3+source!$C$3+source!$D$3),source!$D$2,IF(A1433-1&lt;=(source!$B$3+source!$C$3+source!$D$3+source!$E$3),source!$E$2,IF(A1433-1&lt;=(source!$B$3+source!$C$3+source!$D$3+source!$E$3+source!$F$3),source!$F$2,IF(A1433-1&lt;=(source!$B$3+source!$C$3+source!$D$3+source!$E$3+source!$F$3+source!$G$3),source!$G$2,IF(A1433-1&lt;=(source!$B$3+source!$C$3+source!$D$3+source!$E$3+source!$F$3+source!$G$3+source!$H$3),source!$H$2,IF(A1433-1&lt;=(source!$B$3+source!$C$3+source!$D$3+source!$E$3+source!$F$3+source!$G$3+source!$H$3+source!$I$3),source!$I$2,source!$I$2))))))))</f>
        <v>1</v>
      </c>
      <c r="D1433">
        <f t="shared" si="212"/>
        <v>6044.166666666667</v>
      </c>
      <c r="E1433" t="str">
        <f t="shared" si="213"/>
        <v>2044,16666666667 AD</v>
      </c>
    </row>
    <row r="1434" spans="1:5" x14ac:dyDescent="0.25">
      <c r="A1434">
        <f t="shared" si="210"/>
        <v>1432</v>
      </c>
      <c r="B1434">
        <f t="shared" si="211"/>
        <v>72531</v>
      </c>
      <c r="C1434" s="1">
        <f>IF(A1434-1&lt;=source!$B$3,source!$B$2,IF(A1434-1&lt;=(source!$B$3+source!$C$3),source!$C$2,IF(A1434-1&lt;=(source!$B$3+source!$C$3+source!$D$3),source!$D$2,IF(A1434-1&lt;=(source!$B$3+source!$C$3+source!$D$3+source!$E$3),source!$E$2,IF(A1434-1&lt;=(source!$B$3+source!$C$3+source!$D$3+source!$E$3+source!$F$3),source!$F$2,IF(A1434-1&lt;=(source!$B$3+source!$C$3+source!$D$3+source!$E$3+source!$F$3+source!$G$3),source!$G$2,IF(A1434-1&lt;=(source!$B$3+source!$C$3+source!$D$3+source!$E$3+source!$F$3+source!$G$3+source!$H$3),source!$H$2,IF(A1434-1&lt;=(source!$B$3+source!$C$3+source!$D$3+source!$E$3+source!$F$3+source!$G$3+source!$H$3+source!$I$3),source!$I$2,source!$I$2))))))))</f>
        <v>1</v>
      </c>
      <c r="D1434">
        <f t="shared" si="212"/>
        <v>6044.25</v>
      </c>
      <c r="E1434" t="str">
        <f t="shared" si="213"/>
        <v>2044,25 AD</v>
      </c>
    </row>
    <row r="1435" spans="1:5" x14ac:dyDescent="0.25">
      <c r="A1435">
        <f t="shared" si="210"/>
        <v>1433</v>
      </c>
      <c r="B1435">
        <f t="shared" si="211"/>
        <v>72532</v>
      </c>
      <c r="C1435" s="1">
        <f>IF(A1435-1&lt;=source!$B$3,source!$B$2,IF(A1435-1&lt;=(source!$B$3+source!$C$3),source!$C$2,IF(A1435-1&lt;=(source!$B$3+source!$C$3+source!$D$3),source!$D$2,IF(A1435-1&lt;=(source!$B$3+source!$C$3+source!$D$3+source!$E$3),source!$E$2,IF(A1435-1&lt;=(source!$B$3+source!$C$3+source!$D$3+source!$E$3+source!$F$3),source!$F$2,IF(A1435-1&lt;=(source!$B$3+source!$C$3+source!$D$3+source!$E$3+source!$F$3+source!$G$3),source!$G$2,IF(A1435-1&lt;=(source!$B$3+source!$C$3+source!$D$3+source!$E$3+source!$F$3+source!$G$3+source!$H$3),source!$H$2,IF(A1435-1&lt;=(source!$B$3+source!$C$3+source!$D$3+source!$E$3+source!$F$3+source!$G$3+source!$H$3+source!$I$3),source!$I$2,source!$I$2))))))))</f>
        <v>1</v>
      </c>
      <c r="D1435">
        <f t="shared" si="212"/>
        <v>6044.333333333333</v>
      </c>
      <c r="E1435" t="str">
        <f t="shared" si="213"/>
        <v>2044,33333333333 AD</v>
      </c>
    </row>
    <row r="1436" spans="1:5" x14ac:dyDescent="0.25">
      <c r="A1436">
        <f t="shared" si="210"/>
        <v>1434</v>
      </c>
      <c r="B1436">
        <f t="shared" si="211"/>
        <v>72533</v>
      </c>
      <c r="C1436" s="1">
        <f>IF(A1436-1&lt;=source!$B$3,source!$B$2,IF(A1436-1&lt;=(source!$B$3+source!$C$3),source!$C$2,IF(A1436-1&lt;=(source!$B$3+source!$C$3+source!$D$3),source!$D$2,IF(A1436-1&lt;=(source!$B$3+source!$C$3+source!$D$3+source!$E$3),source!$E$2,IF(A1436-1&lt;=(source!$B$3+source!$C$3+source!$D$3+source!$E$3+source!$F$3),source!$F$2,IF(A1436-1&lt;=(source!$B$3+source!$C$3+source!$D$3+source!$E$3+source!$F$3+source!$G$3),source!$G$2,IF(A1436-1&lt;=(source!$B$3+source!$C$3+source!$D$3+source!$E$3+source!$F$3+source!$G$3+source!$H$3),source!$H$2,IF(A1436-1&lt;=(source!$B$3+source!$C$3+source!$D$3+source!$E$3+source!$F$3+source!$G$3+source!$H$3+source!$I$3),source!$I$2,source!$I$2))))))))</f>
        <v>1</v>
      </c>
      <c r="D1436">
        <f t="shared" si="212"/>
        <v>6044.416666666667</v>
      </c>
      <c r="E1436" t="str">
        <f t="shared" si="213"/>
        <v>2044,41666666667 AD</v>
      </c>
    </row>
    <row r="1437" spans="1:5" x14ac:dyDescent="0.25">
      <c r="A1437">
        <f t="shared" si="210"/>
        <v>1435</v>
      </c>
      <c r="B1437">
        <f t="shared" si="211"/>
        <v>72534</v>
      </c>
      <c r="C1437" s="1">
        <f>IF(A1437-1&lt;=source!$B$3,source!$B$2,IF(A1437-1&lt;=(source!$B$3+source!$C$3),source!$C$2,IF(A1437-1&lt;=(source!$B$3+source!$C$3+source!$D$3),source!$D$2,IF(A1437-1&lt;=(source!$B$3+source!$C$3+source!$D$3+source!$E$3),source!$E$2,IF(A1437-1&lt;=(source!$B$3+source!$C$3+source!$D$3+source!$E$3+source!$F$3),source!$F$2,IF(A1437-1&lt;=(source!$B$3+source!$C$3+source!$D$3+source!$E$3+source!$F$3+source!$G$3),source!$G$2,IF(A1437-1&lt;=(source!$B$3+source!$C$3+source!$D$3+source!$E$3+source!$F$3+source!$G$3+source!$H$3),source!$H$2,IF(A1437-1&lt;=(source!$B$3+source!$C$3+source!$D$3+source!$E$3+source!$F$3+source!$G$3+source!$H$3+source!$I$3),source!$I$2,source!$I$2))))))))</f>
        <v>1</v>
      </c>
      <c r="D1437">
        <f t="shared" si="212"/>
        <v>6044.5</v>
      </c>
      <c r="E1437" t="str">
        <f t="shared" si="213"/>
        <v>2044,5 AD</v>
      </c>
    </row>
    <row r="1438" spans="1:5" x14ac:dyDescent="0.25">
      <c r="A1438">
        <f t="shared" si="210"/>
        <v>1436</v>
      </c>
      <c r="B1438">
        <f t="shared" si="211"/>
        <v>72535</v>
      </c>
      <c r="C1438" s="1">
        <f>IF(A1438-1&lt;=source!$B$3,source!$B$2,IF(A1438-1&lt;=(source!$B$3+source!$C$3),source!$C$2,IF(A1438-1&lt;=(source!$B$3+source!$C$3+source!$D$3),source!$D$2,IF(A1438-1&lt;=(source!$B$3+source!$C$3+source!$D$3+source!$E$3),source!$E$2,IF(A1438-1&lt;=(source!$B$3+source!$C$3+source!$D$3+source!$E$3+source!$F$3),source!$F$2,IF(A1438-1&lt;=(source!$B$3+source!$C$3+source!$D$3+source!$E$3+source!$F$3+source!$G$3),source!$G$2,IF(A1438-1&lt;=(source!$B$3+source!$C$3+source!$D$3+source!$E$3+source!$F$3+source!$G$3+source!$H$3),source!$H$2,IF(A1438-1&lt;=(source!$B$3+source!$C$3+source!$D$3+source!$E$3+source!$F$3+source!$G$3+source!$H$3+source!$I$3),source!$I$2,source!$I$2))))))))</f>
        <v>1</v>
      </c>
      <c r="D1438">
        <f t="shared" si="212"/>
        <v>6044.583333333333</v>
      </c>
      <c r="E1438" t="str">
        <f t="shared" si="213"/>
        <v>2044,58333333333 AD</v>
      </c>
    </row>
    <row r="1439" spans="1:5" x14ac:dyDescent="0.25">
      <c r="A1439">
        <f t="shared" si="210"/>
        <v>1437</v>
      </c>
      <c r="B1439">
        <f t="shared" si="211"/>
        <v>72536</v>
      </c>
      <c r="C1439" s="1">
        <f>IF(A1439-1&lt;=source!$B$3,source!$B$2,IF(A1439-1&lt;=(source!$B$3+source!$C$3),source!$C$2,IF(A1439-1&lt;=(source!$B$3+source!$C$3+source!$D$3),source!$D$2,IF(A1439-1&lt;=(source!$B$3+source!$C$3+source!$D$3+source!$E$3),source!$E$2,IF(A1439-1&lt;=(source!$B$3+source!$C$3+source!$D$3+source!$E$3+source!$F$3),source!$F$2,IF(A1439-1&lt;=(source!$B$3+source!$C$3+source!$D$3+source!$E$3+source!$F$3+source!$G$3),source!$G$2,IF(A1439-1&lt;=(source!$B$3+source!$C$3+source!$D$3+source!$E$3+source!$F$3+source!$G$3+source!$H$3),source!$H$2,IF(A1439-1&lt;=(source!$B$3+source!$C$3+source!$D$3+source!$E$3+source!$F$3+source!$G$3+source!$H$3+source!$I$3),source!$I$2,source!$I$2))))))))</f>
        <v>1</v>
      </c>
      <c r="D1439">
        <f t="shared" si="212"/>
        <v>6044.666666666667</v>
      </c>
      <c r="E1439" t="str">
        <f t="shared" si="213"/>
        <v>2044,66666666667 AD</v>
      </c>
    </row>
    <row r="1440" spans="1:5" x14ac:dyDescent="0.25">
      <c r="A1440">
        <f t="shared" si="210"/>
        <v>1438</v>
      </c>
      <c r="B1440">
        <f t="shared" si="211"/>
        <v>72537</v>
      </c>
      <c r="C1440" s="1">
        <f>IF(A1440-1&lt;=source!$B$3,source!$B$2,IF(A1440-1&lt;=(source!$B$3+source!$C$3),source!$C$2,IF(A1440-1&lt;=(source!$B$3+source!$C$3+source!$D$3),source!$D$2,IF(A1440-1&lt;=(source!$B$3+source!$C$3+source!$D$3+source!$E$3),source!$E$2,IF(A1440-1&lt;=(source!$B$3+source!$C$3+source!$D$3+source!$E$3+source!$F$3),source!$F$2,IF(A1440-1&lt;=(source!$B$3+source!$C$3+source!$D$3+source!$E$3+source!$F$3+source!$G$3),source!$G$2,IF(A1440-1&lt;=(source!$B$3+source!$C$3+source!$D$3+source!$E$3+source!$F$3+source!$G$3+source!$H$3),source!$H$2,IF(A1440-1&lt;=(source!$B$3+source!$C$3+source!$D$3+source!$E$3+source!$F$3+source!$G$3+source!$H$3+source!$I$3),source!$I$2,source!$I$2))))))))</f>
        <v>1</v>
      </c>
      <c r="D1440">
        <f t="shared" si="212"/>
        <v>6044.75</v>
      </c>
      <c r="E1440" t="str">
        <f t="shared" si="213"/>
        <v>2044,75 AD</v>
      </c>
    </row>
    <row r="1441" spans="1:5" x14ac:dyDescent="0.25">
      <c r="A1441">
        <f t="shared" si="210"/>
        <v>1439</v>
      </c>
      <c r="B1441">
        <f t="shared" si="211"/>
        <v>72538</v>
      </c>
      <c r="C1441" s="1">
        <f>IF(A1441-1&lt;=source!$B$3,source!$B$2,IF(A1441-1&lt;=(source!$B$3+source!$C$3),source!$C$2,IF(A1441-1&lt;=(source!$B$3+source!$C$3+source!$D$3),source!$D$2,IF(A1441-1&lt;=(source!$B$3+source!$C$3+source!$D$3+source!$E$3),source!$E$2,IF(A1441-1&lt;=(source!$B$3+source!$C$3+source!$D$3+source!$E$3+source!$F$3),source!$F$2,IF(A1441-1&lt;=(source!$B$3+source!$C$3+source!$D$3+source!$E$3+source!$F$3+source!$G$3),source!$G$2,IF(A1441-1&lt;=(source!$B$3+source!$C$3+source!$D$3+source!$E$3+source!$F$3+source!$G$3+source!$H$3),source!$H$2,IF(A1441-1&lt;=(source!$B$3+source!$C$3+source!$D$3+source!$E$3+source!$F$3+source!$G$3+source!$H$3+source!$I$3),source!$I$2,source!$I$2))))))))</f>
        <v>1</v>
      </c>
      <c r="D1441">
        <f t="shared" si="212"/>
        <v>6044.833333333333</v>
      </c>
      <c r="E1441" t="str">
        <f t="shared" si="213"/>
        <v>2044,83333333333 AD</v>
      </c>
    </row>
    <row r="1442" spans="1:5" x14ac:dyDescent="0.25">
      <c r="A1442">
        <f t="shared" si="210"/>
        <v>1440</v>
      </c>
      <c r="B1442">
        <f t="shared" si="211"/>
        <v>72539</v>
      </c>
      <c r="C1442" s="1">
        <f>IF(A1442-1&lt;=source!$B$3,source!$B$2,IF(A1442-1&lt;=(source!$B$3+source!$C$3),source!$C$2,IF(A1442-1&lt;=(source!$B$3+source!$C$3+source!$D$3),source!$D$2,IF(A1442-1&lt;=(source!$B$3+source!$C$3+source!$D$3+source!$E$3),source!$E$2,IF(A1442-1&lt;=(source!$B$3+source!$C$3+source!$D$3+source!$E$3+source!$F$3),source!$F$2,IF(A1442-1&lt;=(source!$B$3+source!$C$3+source!$D$3+source!$E$3+source!$F$3+source!$G$3),source!$G$2,IF(A1442-1&lt;=(source!$B$3+source!$C$3+source!$D$3+source!$E$3+source!$F$3+source!$G$3+source!$H$3),source!$H$2,IF(A1442-1&lt;=(source!$B$3+source!$C$3+source!$D$3+source!$E$3+source!$F$3+source!$G$3+source!$H$3+source!$I$3),source!$I$2,source!$I$2))))))))</f>
        <v>1</v>
      </c>
      <c r="D1442">
        <f t="shared" si="212"/>
        <v>6044.916666666667</v>
      </c>
      <c r="E1442" t="str">
        <f t="shared" si="213"/>
        <v>2044,91666666667 AD</v>
      </c>
    </row>
    <row r="1443" spans="1:5" x14ac:dyDescent="0.25">
      <c r="A1443">
        <f t="shared" si="210"/>
        <v>1441</v>
      </c>
      <c r="B1443">
        <f t="shared" si="211"/>
        <v>72540</v>
      </c>
      <c r="C1443" s="1">
        <f>IF(A1443-1&lt;=source!$B$3,source!$B$2,IF(A1443-1&lt;=(source!$B$3+source!$C$3),source!$C$2,IF(A1443-1&lt;=(source!$B$3+source!$C$3+source!$D$3),source!$D$2,IF(A1443-1&lt;=(source!$B$3+source!$C$3+source!$D$3+source!$E$3),source!$E$2,IF(A1443-1&lt;=(source!$B$3+source!$C$3+source!$D$3+source!$E$3+source!$F$3),source!$F$2,IF(A1443-1&lt;=(source!$B$3+source!$C$3+source!$D$3+source!$E$3+source!$F$3+source!$G$3),source!$G$2,IF(A1443-1&lt;=(source!$B$3+source!$C$3+source!$D$3+source!$E$3+source!$F$3+source!$G$3+source!$H$3),source!$H$2,IF(A1443-1&lt;=(source!$B$3+source!$C$3+source!$D$3+source!$E$3+source!$F$3+source!$G$3+source!$H$3+source!$I$3),source!$I$2,source!$I$2))))))))</f>
        <v>1</v>
      </c>
      <c r="D1443">
        <f t="shared" si="212"/>
        <v>6045</v>
      </c>
      <c r="E1443" t="str">
        <f t="shared" si="213"/>
        <v>2045 AD</v>
      </c>
    </row>
    <row r="1444" spans="1:5" x14ac:dyDescent="0.25">
      <c r="A1444">
        <f t="shared" si="210"/>
        <v>1442</v>
      </c>
      <c r="B1444">
        <f t="shared" si="211"/>
        <v>72541</v>
      </c>
      <c r="C1444" s="1">
        <f>IF(A1444-1&lt;=source!$B$3,source!$B$2,IF(A1444-1&lt;=(source!$B$3+source!$C$3),source!$C$2,IF(A1444-1&lt;=(source!$B$3+source!$C$3+source!$D$3),source!$D$2,IF(A1444-1&lt;=(source!$B$3+source!$C$3+source!$D$3+source!$E$3),source!$E$2,IF(A1444-1&lt;=(source!$B$3+source!$C$3+source!$D$3+source!$E$3+source!$F$3),source!$F$2,IF(A1444-1&lt;=(source!$B$3+source!$C$3+source!$D$3+source!$E$3+source!$F$3+source!$G$3),source!$G$2,IF(A1444-1&lt;=(source!$B$3+source!$C$3+source!$D$3+source!$E$3+source!$F$3+source!$G$3+source!$H$3),source!$H$2,IF(A1444-1&lt;=(source!$B$3+source!$C$3+source!$D$3+source!$E$3+source!$F$3+source!$G$3+source!$H$3+source!$I$3),source!$I$2,source!$I$2))))))))</f>
        <v>1</v>
      </c>
      <c r="D1444">
        <f t="shared" si="212"/>
        <v>6045.083333333333</v>
      </c>
      <c r="E1444" t="str">
        <f t="shared" si="213"/>
        <v>2045,08333333333 AD</v>
      </c>
    </row>
    <row r="1445" spans="1:5" x14ac:dyDescent="0.25">
      <c r="A1445">
        <f t="shared" si="210"/>
        <v>1443</v>
      </c>
      <c r="B1445">
        <f t="shared" si="211"/>
        <v>72542</v>
      </c>
      <c r="C1445" s="1">
        <f>IF(A1445-1&lt;=source!$B$3,source!$B$2,IF(A1445-1&lt;=(source!$B$3+source!$C$3),source!$C$2,IF(A1445-1&lt;=(source!$B$3+source!$C$3+source!$D$3),source!$D$2,IF(A1445-1&lt;=(source!$B$3+source!$C$3+source!$D$3+source!$E$3),source!$E$2,IF(A1445-1&lt;=(source!$B$3+source!$C$3+source!$D$3+source!$E$3+source!$F$3),source!$F$2,IF(A1445-1&lt;=(source!$B$3+source!$C$3+source!$D$3+source!$E$3+source!$F$3+source!$G$3),source!$G$2,IF(A1445-1&lt;=(source!$B$3+source!$C$3+source!$D$3+source!$E$3+source!$F$3+source!$G$3+source!$H$3),source!$H$2,IF(A1445-1&lt;=(source!$B$3+source!$C$3+source!$D$3+source!$E$3+source!$F$3+source!$G$3+source!$H$3+source!$I$3),source!$I$2,source!$I$2))))))))</f>
        <v>1</v>
      </c>
      <c r="D1445">
        <f t="shared" si="212"/>
        <v>6045.166666666667</v>
      </c>
      <c r="E1445" t="str">
        <f t="shared" si="213"/>
        <v>2045,16666666667 AD</v>
      </c>
    </row>
    <row r="1446" spans="1:5" x14ac:dyDescent="0.25">
      <c r="A1446">
        <f t="shared" si="210"/>
        <v>1444</v>
      </c>
      <c r="B1446">
        <f t="shared" si="211"/>
        <v>72543</v>
      </c>
      <c r="C1446" s="1">
        <f>IF(A1446-1&lt;=source!$B$3,source!$B$2,IF(A1446-1&lt;=(source!$B$3+source!$C$3),source!$C$2,IF(A1446-1&lt;=(source!$B$3+source!$C$3+source!$D$3),source!$D$2,IF(A1446-1&lt;=(source!$B$3+source!$C$3+source!$D$3+source!$E$3),source!$E$2,IF(A1446-1&lt;=(source!$B$3+source!$C$3+source!$D$3+source!$E$3+source!$F$3),source!$F$2,IF(A1446-1&lt;=(source!$B$3+source!$C$3+source!$D$3+source!$E$3+source!$F$3+source!$G$3),source!$G$2,IF(A1446-1&lt;=(source!$B$3+source!$C$3+source!$D$3+source!$E$3+source!$F$3+source!$G$3+source!$H$3),source!$H$2,IF(A1446-1&lt;=(source!$B$3+source!$C$3+source!$D$3+source!$E$3+source!$F$3+source!$G$3+source!$H$3+source!$I$3),source!$I$2,source!$I$2))))))))</f>
        <v>1</v>
      </c>
      <c r="D1446">
        <f t="shared" si="212"/>
        <v>6045.25</v>
      </c>
      <c r="E1446" t="str">
        <f t="shared" si="213"/>
        <v>2045,25 AD</v>
      </c>
    </row>
    <row r="1447" spans="1:5" x14ac:dyDescent="0.25">
      <c r="A1447">
        <f t="shared" si="210"/>
        <v>1445</v>
      </c>
      <c r="B1447">
        <f t="shared" si="211"/>
        <v>72544</v>
      </c>
      <c r="C1447" s="1">
        <f>IF(A1447-1&lt;=source!$B$3,source!$B$2,IF(A1447-1&lt;=(source!$B$3+source!$C$3),source!$C$2,IF(A1447-1&lt;=(source!$B$3+source!$C$3+source!$D$3),source!$D$2,IF(A1447-1&lt;=(source!$B$3+source!$C$3+source!$D$3+source!$E$3),source!$E$2,IF(A1447-1&lt;=(source!$B$3+source!$C$3+source!$D$3+source!$E$3+source!$F$3),source!$F$2,IF(A1447-1&lt;=(source!$B$3+source!$C$3+source!$D$3+source!$E$3+source!$F$3+source!$G$3),source!$G$2,IF(A1447-1&lt;=(source!$B$3+source!$C$3+source!$D$3+source!$E$3+source!$F$3+source!$G$3+source!$H$3),source!$H$2,IF(A1447-1&lt;=(source!$B$3+source!$C$3+source!$D$3+source!$E$3+source!$F$3+source!$G$3+source!$H$3+source!$I$3),source!$I$2,source!$I$2))))))))</f>
        <v>1</v>
      </c>
      <c r="D1447">
        <f t="shared" si="212"/>
        <v>6045.333333333333</v>
      </c>
      <c r="E1447" t="str">
        <f t="shared" si="213"/>
        <v>2045,33333333333 AD</v>
      </c>
    </row>
    <row r="1448" spans="1:5" x14ac:dyDescent="0.25">
      <c r="A1448">
        <f t="shared" si="210"/>
        <v>1446</v>
      </c>
      <c r="B1448">
        <f t="shared" si="211"/>
        <v>72545</v>
      </c>
      <c r="C1448" s="1">
        <f>IF(A1448-1&lt;=source!$B$3,source!$B$2,IF(A1448-1&lt;=(source!$B$3+source!$C$3),source!$C$2,IF(A1448-1&lt;=(source!$B$3+source!$C$3+source!$D$3),source!$D$2,IF(A1448-1&lt;=(source!$B$3+source!$C$3+source!$D$3+source!$E$3),source!$E$2,IF(A1448-1&lt;=(source!$B$3+source!$C$3+source!$D$3+source!$E$3+source!$F$3),source!$F$2,IF(A1448-1&lt;=(source!$B$3+source!$C$3+source!$D$3+source!$E$3+source!$F$3+source!$G$3),source!$G$2,IF(A1448-1&lt;=(source!$B$3+source!$C$3+source!$D$3+source!$E$3+source!$F$3+source!$G$3+source!$H$3),source!$H$2,IF(A1448-1&lt;=(source!$B$3+source!$C$3+source!$D$3+source!$E$3+source!$F$3+source!$G$3+source!$H$3+source!$I$3),source!$I$2,source!$I$2))))))))</f>
        <v>1</v>
      </c>
      <c r="D1448">
        <f t="shared" si="212"/>
        <v>6045.416666666667</v>
      </c>
      <c r="E1448" t="str">
        <f t="shared" si="213"/>
        <v>2045,41666666667 AD</v>
      </c>
    </row>
    <row r="1449" spans="1:5" x14ac:dyDescent="0.25">
      <c r="A1449">
        <f t="shared" si="210"/>
        <v>1447</v>
      </c>
      <c r="B1449">
        <f t="shared" si="211"/>
        <v>72546</v>
      </c>
      <c r="C1449" s="1">
        <f>IF(A1449-1&lt;=source!$B$3,source!$B$2,IF(A1449-1&lt;=(source!$B$3+source!$C$3),source!$C$2,IF(A1449-1&lt;=(source!$B$3+source!$C$3+source!$D$3),source!$D$2,IF(A1449-1&lt;=(source!$B$3+source!$C$3+source!$D$3+source!$E$3),source!$E$2,IF(A1449-1&lt;=(source!$B$3+source!$C$3+source!$D$3+source!$E$3+source!$F$3),source!$F$2,IF(A1449-1&lt;=(source!$B$3+source!$C$3+source!$D$3+source!$E$3+source!$F$3+source!$G$3),source!$G$2,IF(A1449-1&lt;=(source!$B$3+source!$C$3+source!$D$3+source!$E$3+source!$F$3+source!$G$3+source!$H$3),source!$H$2,IF(A1449-1&lt;=(source!$B$3+source!$C$3+source!$D$3+source!$E$3+source!$F$3+source!$G$3+source!$H$3+source!$I$3),source!$I$2,source!$I$2))))))))</f>
        <v>1</v>
      </c>
      <c r="D1449">
        <f t="shared" si="212"/>
        <v>6045.5</v>
      </c>
      <c r="E1449" t="str">
        <f t="shared" si="213"/>
        <v>2045,5 AD</v>
      </c>
    </row>
    <row r="1450" spans="1:5" x14ac:dyDescent="0.25">
      <c r="A1450">
        <f t="shared" si="210"/>
        <v>1448</v>
      </c>
      <c r="B1450">
        <f t="shared" si="211"/>
        <v>72547</v>
      </c>
      <c r="C1450" s="1">
        <f>IF(A1450-1&lt;=source!$B$3,source!$B$2,IF(A1450-1&lt;=(source!$B$3+source!$C$3),source!$C$2,IF(A1450-1&lt;=(source!$B$3+source!$C$3+source!$D$3),source!$D$2,IF(A1450-1&lt;=(source!$B$3+source!$C$3+source!$D$3+source!$E$3),source!$E$2,IF(A1450-1&lt;=(source!$B$3+source!$C$3+source!$D$3+source!$E$3+source!$F$3),source!$F$2,IF(A1450-1&lt;=(source!$B$3+source!$C$3+source!$D$3+source!$E$3+source!$F$3+source!$G$3),source!$G$2,IF(A1450-1&lt;=(source!$B$3+source!$C$3+source!$D$3+source!$E$3+source!$F$3+source!$G$3+source!$H$3),source!$H$2,IF(A1450-1&lt;=(source!$B$3+source!$C$3+source!$D$3+source!$E$3+source!$F$3+source!$G$3+source!$H$3+source!$I$3),source!$I$2,source!$I$2))))))))</f>
        <v>1</v>
      </c>
      <c r="D1450">
        <f t="shared" si="212"/>
        <v>6045.583333333333</v>
      </c>
      <c r="E1450" t="str">
        <f t="shared" si="213"/>
        <v>2045,58333333333 AD</v>
      </c>
    </row>
    <row r="1451" spans="1:5" x14ac:dyDescent="0.25">
      <c r="A1451">
        <f t="shared" si="210"/>
        <v>1449</v>
      </c>
      <c r="B1451">
        <f t="shared" si="211"/>
        <v>72548</v>
      </c>
      <c r="C1451" s="1">
        <f>IF(A1451-1&lt;=source!$B$3,source!$B$2,IF(A1451-1&lt;=(source!$B$3+source!$C$3),source!$C$2,IF(A1451-1&lt;=(source!$B$3+source!$C$3+source!$D$3),source!$D$2,IF(A1451-1&lt;=(source!$B$3+source!$C$3+source!$D$3+source!$E$3),source!$E$2,IF(A1451-1&lt;=(source!$B$3+source!$C$3+source!$D$3+source!$E$3+source!$F$3),source!$F$2,IF(A1451-1&lt;=(source!$B$3+source!$C$3+source!$D$3+source!$E$3+source!$F$3+source!$G$3),source!$G$2,IF(A1451-1&lt;=(source!$B$3+source!$C$3+source!$D$3+source!$E$3+source!$F$3+source!$G$3+source!$H$3),source!$H$2,IF(A1451-1&lt;=(source!$B$3+source!$C$3+source!$D$3+source!$E$3+source!$F$3+source!$G$3+source!$H$3+source!$I$3),source!$I$2,source!$I$2))))))))</f>
        <v>1</v>
      </c>
      <c r="D1451">
        <f t="shared" si="212"/>
        <v>6045.666666666667</v>
      </c>
      <c r="E1451" t="str">
        <f t="shared" si="213"/>
        <v>2045,66666666667 AD</v>
      </c>
    </row>
    <row r="1452" spans="1:5" x14ac:dyDescent="0.25">
      <c r="A1452">
        <f t="shared" si="210"/>
        <v>1450</v>
      </c>
      <c r="B1452">
        <f t="shared" si="211"/>
        <v>72549</v>
      </c>
      <c r="C1452" s="1">
        <f>IF(A1452-1&lt;=source!$B$3,source!$B$2,IF(A1452-1&lt;=(source!$B$3+source!$C$3),source!$C$2,IF(A1452-1&lt;=(source!$B$3+source!$C$3+source!$D$3),source!$D$2,IF(A1452-1&lt;=(source!$B$3+source!$C$3+source!$D$3+source!$E$3),source!$E$2,IF(A1452-1&lt;=(source!$B$3+source!$C$3+source!$D$3+source!$E$3+source!$F$3),source!$F$2,IF(A1452-1&lt;=(source!$B$3+source!$C$3+source!$D$3+source!$E$3+source!$F$3+source!$G$3),source!$G$2,IF(A1452-1&lt;=(source!$B$3+source!$C$3+source!$D$3+source!$E$3+source!$F$3+source!$G$3+source!$H$3),source!$H$2,IF(A1452-1&lt;=(source!$B$3+source!$C$3+source!$D$3+source!$E$3+source!$F$3+source!$G$3+source!$H$3+source!$I$3),source!$I$2,source!$I$2))))))))</f>
        <v>1</v>
      </c>
      <c r="D1452">
        <f t="shared" si="212"/>
        <v>6045.75</v>
      </c>
      <c r="E1452" t="str">
        <f t="shared" si="213"/>
        <v>2045,75 AD</v>
      </c>
    </row>
    <row r="1453" spans="1:5" x14ac:dyDescent="0.25">
      <c r="A1453">
        <f t="shared" si="210"/>
        <v>1451</v>
      </c>
      <c r="B1453">
        <f t="shared" si="211"/>
        <v>72550</v>
      </c>
      <c r="C1453" s="1">
        <f>IF(A1453-1&lt;=source!$B$3,source!$B$2,IF(A1453-1&lt;=(source!$B$3+source!$C$3),source!$C$2,IF(A1453-1&lt;=(source!$B$3+source!$C$3+source!$D$3),source!$D$2,IF(A1453-1&lt;=(source!$B$3+source!$C$3+source!$D$3+source!$E$3),source!$E$2,IF(A1453-1&lt;=(source!$B$3+source!$C$3+source!$D$3+source!$E$3+source!$F$3),source!$F$2,IF(A1453-1&lt;=(source!$B$3+source!$C$3+source!$D$3+source!$E$3+source!$F$3+source!$G$3),source!$G$2,IF(A1453-1&lt;=(source!$B$3+source!$C$3+source!$D$3+source!$E$3+source!$F$3+source!$G$3+source!$H$3),source!$H$2,IF(A1453-1&lt;=(source!$B$3+source!$C$3+source!$D$3+source!$E$3+source!$F$3+source!$G$3+source!$H$3+source!$I$3),source!$I$2,source!$I$2))))))))</f>
        <v>1</v>
      </c>
      <c r="D1453">
        <f t="shared" si="212"/>
        <v>6045.833333333333</v>
      </c>
      <c r="E1453" t="str">
        <f t="shared" si="213"/>
        <v>2045,83333333333 AD</v>
      </c>
    </row>
    <row r="1454" spans="1:5" x14ac:dyDescent="0.25">
      <c r="A1454">
        <f t="shared" si="210"/>
        <v>1452</v>
      </c>
      <c r="B1454">
        <f t="shared" si="211"/>
        <v>72551</v>
      </c>
      <c r="C1454" s="1">
        <f>IF(A1454-1&lt;=source!$B$3,source!$B$2,IF(A1454-1&lt;=(source!$B$3+source!$C$3),source!$C$2,IF(A1454-1&lt;=(source!$B$3+source!$C$3+source!$D$3),source!$D$2,IF(A1454-1&lt;=(source!$B$3+source!$C$3+source!$D$3+source!$E$3),source!$E$2,IF(A1454-1&lt;=(source!$B$3+source!$C$3+source!$D$3+source!$E$3+source!$F$3),source!$F$2,IF(A1454-1&lt;=(source!$B$3+source!$C$3+source!$D$3+source!$E$3+source!$F$3+source!$G$3),source!$G$2,IF(A1454-1&lt;=(source!$B$3+source!$C$3+source!$D$3+source!$E$3+source!$F$3+source!$G$3+source!$H$3),source!$H$2,IF(A1454-1&lt;=(source!$B$3+source!$C$3+source!$D$3+source!$E$3+source!$F$3+source!$G$3+source!$H$3+source!$I$3),source!$I$2,source!$I$2))))))))</f>
        <v>1</v>
      </c>
      <c r="D1454">
        <f t="shared" si="212"/>
        <v>6045.916666666667</v>
      </c>
      <c r="E1454" t="str">
        <f t="shared" si="213"/>
        <v>2045,91666666667 AD</v>
      </c>
    </row>
    <row r="1455" spans="1:5" x14ac:dyDescent="0.25">
      <c r="A1455">
        <f t="shared" si="210"/>
        <v>1453</v>
      </c>
      <c r="B1455">
        <f t="shared" si="211"/>
        <v>72552</v>
      </c>
      <c r="C1455" s="1">
        <f>IF(A1455-1&lt;=source!$B$3,source!$B$2,IF(A1455-1&lt;=(source!$B$3+source!$C$3),source!$C$2,IF(A1455-1&lt;=(source!$B$3+source!$C$3+source!$D$3),source!$D$2,IF(A1455-1&lt;=(source!$B$3+source!$C$3+source!$D$3+source!$E$3),source!$E$2,IF(A1455-1&lt;=(source!$B$3+source!$C$3+source!$D$3+source!$E$3+source!$F$3),source!$F$2,IF(A1455-1&lt;=(source!$B$3+source!$C$3+source!$D$3+source!$E$3+source!$F$3+source!$G$3),source!$G$2,IF(A1455-1&lt;=(source!$B$3+source!$C$3+source!$D$3+source!$E$3+source!$F$3+source!$G$3+source!$H$3),source!$H$2,IF(A1455-1&lt;=(source!$B$3+source!$C$3+source!$D$3+source!$E$3+source!$F$3+source!$G$3+source!$H$3+source!$I$3),source!$I$2,source!$I$2))))))))</f>
        <v>1</v>
      </c>
      <c r="D1455">
        <f t="shared" si="212"/>
        <v>6046</v>
      </c>
      <c r="E1455" t="str">
        <f t="shared" si="213"/>
        <v>2046 AD</v>
      </c>
    </row>
    <row r="1456" spans="1:5" x14ac:dyDescent="0.25">
      <c r="A1456">
        <f t="shared" si="210"/>
        <v>1454</v>
      </c>
      <c r="B1456">
        <f t="shared" si="211"/>
        <v>72553</v>
      </c>
      <c r="C1456" s="1">
        <f>IF(A1456-1&lt;=source!$B$3,source!$B$2,IF(A1456-1&lt;=(source!$B$3+source!$C$3),source!$C$2,IF(A1456-1&lt;=(source!$B$3+source!$C$3+source!$D$3),source!$D$2,IF(A1456-1&lt;=(source!$B$3+source!$C$3+source!$D$3+source!$E$3),source!$E$2,IF(A1456-1&lt;=(source!$B$3+source!$C$3+source!$D$3+source!$E$3+source!$F$3),source!$F$2,IF(A1456-1&lt;=(source!$B$3+source!$C$3+source!$D$3+source!$E$3+source!$F$3+source!$G$3),source!$G$2,IF(A1456-1&lt;=(source!$B$3+source!$C$3+source!$D$3+source!$E$3+source!$F$3+source!$G$3+source!$H$3),source!$H$2,IF(A1456-1&lt;=(source!$B$3+source!$C$3+source!$D$3+source!$E$3+source!$F$3+source!$G$3+source!$H$3+source!$I$3),source!$I$2,source!$I$2))))))))</f>
        <v>1</v>
      </c>
      <c r="D1456">
        <f t="shared" si="212"/>
        <v>6046.083333333333</v>
      </c>
      <c r="E1456" t="str">
        <f t="shared" si="213"/>
        <v>2046,08333333333 AD</v>
      </c>
    </row>
    <row r="1457" spans="1:5" x14ac:dyDescent="0.25">
      <c r="A1457">
        <f t="shared" si="210"/>
        <v>1455</v>
      </c>
      <c r="B1457">
        <f t="shared" si="211"/>
        <v>72554</v>
      </c>
      <c r="C1457" s="1">
        <f>IF(A1457-1&lt;=source!$B$3,source!$B$2,IF(A1457-1&lt;=(source!$B$3+source!$C$3),source!$C$2,IF(A1457-1&lt;=(source!$B$3+source!$C$3+source!$D$3),source!$D$2,IF(A1457-1&lt;=(source!$B$3+source!$C$3+source!$D$3+source!$E$3),source!$E$2,IF(A1457-1&lt;=(source!$B$3+source!$C$3+source!$D$3+source!$E$3+source!$F$3),source!$F$2,IF(A1457-1&lt;=(source!$B$3+source!$C$3+source!$D$3+source!$E$3+source!$F$3+source!$G$3),source!$G$2,IF(A1457-1&lt;=(source!$B$3+source!$C$3+source!$D$3+source!$E$3+source!$F$3+source!$G$3+source!$H$3),source!$H$2,IF(A1457-1&lt;=(source!$B$3+source!$C$3+source!$D$3+source!$E$3+source!$F$3+source!$G$3+source!$H$3+source!$I$3),source!$I$2,source!$I$2))))))))</f>
        <v>1</v>
      </c>
      <c r="D1457">
        <f t="shared" si="212"/>
        <v>6046.166666666667</v>
      </c>
      <c r="E1457" t="str">
        <f t="shared" si="213"/>
        <v>2046,16666666667 AD</v>
      </c>
    </row>
    <row r="1458" spans="1:5" x14ac:dyDescent="0.25">
      <c r="A1458">
        <f t="shared" si="210"/>
        <v>1456</v>
      </c>
      <c r="B1458">
        <f t="shared" si="211"/>
        <v>72555</v>
      </c>
      <c r="C1458" s="1">
        <f>IF(A1458-1&lt;=source!$B$3,source!$B$2,IF(A1458-1&lt;=(source!$B$3+source!$C$3),source!$C$2,IF(A1458-1&lt;=(source!$B$3+source!$C$3+source!$D$3),source!$D$2,IF(A1458-1&lt;=(source!$B$3+source!$C$3+source!$D$3+source!$E$3),source!$E$2,IF(A1458-1&lt;=(source!$B$3+source!$C$3+source!$D$3+source!$E$3+source!$F$3),source!$F$2,IF(A1458-1&lt;=(source!$B$3+source!$C$3+source!$D$3+source!$E$3+source!$F$3+source!$G$3),source!$G$2,IF(A1458-1&lt;=(source!$B$3+source!$C$3+source!$D$3+source!$E$3+source!$F$3+source!$G$3+source!$H$3),source!$H$2,IF(A1458-1&lt;=(source!$B$3+source!$C$3+source!$D$3+source!$E$3+source!$F$3+source!$G$3+source!$H$3+source!$I$3),source!$I$2,source!$I$2))))))))</f>
        <v>1</v>
      </c>
      <c r="D1458">
        <f t="shared" si="212"/>
        <v>6046.25</v>
      </c>
      <c r="E1458" t="str">
        <f t="shared" si="213"/>
        <v>2046,25 AD</v>
      </c>
    </row>
    <row r="1459" spans="1:5" x14ac:dyDescent="0.25">
      <c r="A1459">
        <f t="shared" si="210"/>
        <v>1457</v>
      </c>
      <c r="B1459">
        <f t="shared" si="211"/>
        <v>72556</v>
      </c>
      <c r="C1459" s="1">
        <f>IF(A1459-1&lt;=source!$B$3,source!$B$2,IF(A1459-1&lt;=(source!$B$3+source!$C$3),source!$C$2,IF(A1459-1&lt;=(source!$B$3+source!$C$3+source!$D$3),source!$D$2,IF(A1459-1&lt;=(source!$B$3+source!$C$3+source!$D$3+source!$E$3),source!$E$2,IF(A1459-1&lt;=(source!$B$3+source!$C$3+source!$D$3+source!$E$3+source!$F$3),source!$F$2,IF(A1459-1&lt;=(source!$B$3+source!$C$3+source!$D$3+source!$E$3+source!$F$3+source!$G$3),source!$G$2,IF(A1459-1&lt;=(source!$B$3+source!$C$3+source!$D$3+source!$E$3+source!$F$3+source!$G$3+source!$H$3),source!$H$2,IF(A1459-1&lt;=(source!$B$3+source!$C$3+source!$D$3+source!$E$3+source!$F$3+source!$G$3+source!$H$3+source!$I$3),source!$I$2,source!$I$2))))))))</f>
        <v>1</v>
      </c>
      <c r="D1459">
        <f t="shared" si="212"/>
        <v>6046.333333333333</v>
      </c>
      <c r="E1459" t="str">
        <f t="shared" si="213"/>
        <v>2046,33333333333 AD</v>
      </c>
    </row>
    <row r="1460" spans="1:5" x14ac:dyDescent="0.25">
      <c r="A1460">
        <f t="shared" si="210"/>
        <v>1458</v>
      </c>
      <c r="B1460">
        <f t="shared" si="211"/>
        <v>72557</v>
      </c>
      <c r="C1460" s="1">
        <f>IF(A1460-1&lt;=source!$B$3,source!$B$2,IF(A1460-1&lt;=(source!$B$3+source!$C$3),source!$C$2,IF(A1460-1&lt;=(source!$B$3+source!$C$3+source!$D$3),source!$D$2,IF(A1460-1&lt;=(source!$B$3+source!$C$3+source!$D$3+source!$E$3),source!$E$2,IF(A1460-1&lt;=(source!$B$3+source!$C$3+source!$D$3+source!$E$3+source!$F$3),source!$F$2,IF(A1460-1&lt;=(source!$B$3+source!$C$3+source!$D$3+source!$E$3+source!$F$3+source!$G$3),source!$G$2,IF(A1460-1&lt;=(source!$B$3+source!$C$3+source!$D$3+source!$E$3+source!$F$3+source!$G$3+source!$H$3),source!$H$2,IF(A1460-1&lt;=(source!$B$3+source!$C$3+source!$D$3+source!$E$3+source!$F$3+source!$G$3+source!$H$3+source!$I$3),source!$I$2,source!$I$2))))))))</f>
        <v>1</v>
      </c>
      <c r="D1460">
        <f t="shared" si="212"/>
        <v>6046.416666666667</v>
      </c>
      <c r="E1460" t="str">
        <f t="shared" si="213"/>
        <v>2046,41666666667 AD</v>
      </c>
    </row>
    <row r="1461" spans="1:5" x14ac:dyDescent="0.25">
      <c r="A1461">
        <f t="shared" si="210"/>
        <v>1459</v>
      </c>
      <c r="B1461">
        <f t="shared" si="211"/>
        <v>72558</v>
      </c>
      <c r="C1461" s="1">
        <f>IF(A1461-1&lt;=source!$B$3,source!$B$2,IF(A1461-1&lt;=(source!$B$3+source!$C$3),source!$C$2,IF(A1461-1&lt;=(source!$B$3+source!$C$3+source!$D$3),source!$D$2,IF(A1461-1&lt;=(source!$B$3+source!$C$3+source!$D$3+source!$E$3),source!$E$2,IF(A1461-1&lt;=(source!$B$3+source!$C$3+source!$D$3+source!$E$3+source!$F$3),source!$F$2,IF(A1461-1&lt;=(source!$B$3+source!$C$3+source!$D$3+source!$E$3+source!$F$3+source!$G$3),source!$G$2,IF(A1461-1&lt;=(source!$B$3+source!$C$3+source!$D$3+source!$E$3+source!$F$3+source!$G$3+source!$H$3),source!$H$2,IF(A1461-1&lt;=(source!$B$3+source!$C$3+source!$D$3+source!$E$3+source!$F$3+source!$G$3+source!$H$3+source!$I$3),source!$I$2,source!$I$2))))))))</f>
        <v>1</v>
      </c>
      <c r="D1461">
        <f t="shared" si="212"/>
        <v>6046.5</v>
      </c>
      <c r="E1461" t="str">
        <f t="shared" si="213"/>
        <v>2046,5 AD</v>
      </c>
    </row>
    <row r="1462" spans="1:5" x14ac:dyDescent="0.25">
      <c r="A1462">
        <f t="shared" si="210"/>
        <v>1460</v>
      </c>
      <c r="B1462">
        <f t="shared" si="211"/>
        <v>72559</v>
      </c>
      <c r="C1462" s="1">
        <f>IF(A1462-1&lt;=source!$B$3,source!$B$2,IF(A1462-1&lt;=(source!$B$3+source!$C$3),source!$C$2,IF(A1462-1&lt;=(source!$B$3+source!$C$3+source!$D$3),source!$D$2,IF(A1462-1&lt;=(source!$B$3+source!$C$3+source!$D$3+source!$E$3),source!$E$2,IF(A1462-1&lt;=(source!$B$3+source!$C$3+source!$D$3+source!$E$3+source!$F$3),source!$F$2,IF(A1462-1&lt;=(source!$B$3+source!$C$3+source!$D$3+source!$E$3+source!$F$3+source!$G$3),source!$G$2,IF(A1462-1&lt;=(source!$B$3+source!$C$3+source!$D$3+source!$E$3+source!$F$3+source!$G$3+source!$H$3),source!$H$2,IF(A1462-1&lt;=(source!$B$3+source!$C$3+source!$D$3+source!$E$3+source!$F$3+source!$G$3+source!$H$3+source!$I$3),source!$I$2,source!$I$2))))))))</f>
        <v>1</v>
      </c>
      <c r="D1462">
        <f t="shared" si="212"/>
        <v>6046.583333333333</v>
      </c>
      <c r="E1462" t="str">
        <f t="shared" si="213"/>
        <v>2046,58333333333 AD</v>
      </c>
    </row>
    <row r="1463" spans="1:5" x14ac:dyDescent="0.25">
      <c r="A1463">
        <f t="shared" si="210"/>
        <v>1461</v>
      </c>
      <c r="B1463">
        <f t="shared" si="211"/>
        <v>72560</v>
      </c>
      <c r="C1463" s="1">
        <f>IF(A1463-1&lt;=source!$B$3,source!$B$2,IF(A1463-1&lt;=(source!$B$3+source!$C$3),source!$C$2,IF(A1463-1&lt;=(source!$B$3+source!$C$3+source!$D$3),source!$D$2,IF(A1463-1&lt;=(source!$B$3+source!$C$3+source!$D$3+source!$E$3),source!$E$2,IF(A1463-1&lt;=(source!$B$3+source!$C$3+source!$D$3+source!$E$3+source!$F$3),source!$F$2,IF(A1463-1&lt;=(source!$B$3+source!$C$3+source!$D$3+source!$E$3+source!$F$3+source!$G$3),source!$G$2,IF(A1463-1&lt;=(source!$B$3+source!$C$3+source!$D$3+source!$E$3+source!$F$3+source!$G$3+source!$H$3),source!$H$2,IF(A1463-1&lt;=(source!$B$3+source!$C$3+source!$D$3+source!$E$3+source!$F$3+source!$G$3+source!$H$3+source!$I$3),source!$I$2,source!$I$2))))))))</f>
        <v>1</v>
      </c>
      <c r="D1463">
        <f t="shared" si="212"/>
        <v>6046.666666666667</v>
      </c>
      <c r="E1463" t="str">
        <f t="shared" si="213"/>
        <v>2046,66666666667 AD</v>
      </c>
    </row>
    <row r="1464" spans="1:5" x14ac:dyDescent="0.25">
      <c r="A1464">
        <f t="shared" si="210"/>
        <v>1462</v>
      </c>
      <c r="B1464">
        <f t="shared" si="211"/>
        <v>72561</v>
      </c>
      <c r="C1464" s="1">
        <f>IF(A1464-1&lt;=source!$B$3,source!$B$2,IF(A1464-1&lt;=(source!$B$3+source!$C$3),source!$C$2,IF(A1464-1&lt;=(source!$B$3+source!$C$3+source!$D$3),source!$D$2,IF(A1464-1&lt;=(source!$B$3+source!$C$3+source!$D$3+source!$E$3),source!$E$2,IF(A1464-1&lt;=(source!$B$3+source!$C$3+source!$D$3+source!$E$3+source!$F$3),source!$F$2,IF(A1464-1&lt;=(source!$B$3+source!$C$3+source!$D$3+source!$E$3+source!$F$3+source!$G$3),source!$G$2,IF(A1464-1&lt;=(source!$B$3+source!$C$3+source!$D$3+source!$E$3+source!$F$3+source!$G$3+source!$H$3),source!$H$2,IF(A1464-1&lt;=(source!$B$3+source!$C$3+source!$D$3+source!$E$3+source!$F$3+source!$G$3+source!$H$3+source!$I$3),source!$I$2,source!$I$2))))))))</f>
        <v>1</v>
      </c>
      <c r="D1464">
        <f t="shared" si="212"/>
        <v>6046.75</v>
      </c>
      <c r="E1464" t="str">
        <f t="shared" si="213"/>
        <v>2046,75 AD</v>
      </c>
    </row>
    <row r="1465" spans="1:5" x14ac:dyDescent="0.25">
      <c r="A1465">
        <f t="shared" si="210"/>
        <v>1463</v>
      </c>
      <c r="B1465">
        <f t="shared" si="211"/>
        <v>72562</v>
      </c>
      <c r="C1465" s="1">
        <f>IF(A1465-1&lt;=source!$B$3,source!$B$2,IF(A1465-1&lt;=(source!$B$3+source!$C$3),source!$C$2,IF(A1465-1&lt;=(source!$B$3+source!$C$3+source!$D$3),source!$D$2,IF(A1465-1&lt;=(source!$B$3+source!$C$3+source!$D$3+source!$E$3),source!$E$2,IF(A1465-1&lt;=(source!$B$3+source!$C$3+source!$D$3+source!$E$3+source!$F$3),source!$F$2,IF(A1465-1&lt;=(source!$B$3+source!$C$3+source!$D$3+source!$E$3+source!$F$3+source!$G$3),source!$G$2,IF(A1465-1&lt;=(source!$B$3+source!$C$3+source!$D$3+source!$E$3+source!$F$3+source!$G$3+source!$H$3),source!$H$2,IF(A1465-1&lt;=(source!$B$3+source!$C$3+source!$D$3+source!$E$3+source!$F$3+source!$G$3+source!$H$3+source!$I$3),source!$I$2,source!$I$2))))))))</f>
        <v>1</v>
      </c>
      <c r="D1465">
        <f t="shared" si="212"/>
        <v>6046.833333333333</v>
      </c>
      <c r="E1465" t="str">
        <f t="shared" si="213"/>
        <v>2046,83333333333 AD</v>
      </c>
    </row>
    <row r="1466" spans="1:5" x14ac:dyDescent="0.25">
      <c r="A1466">
        <f t="shared" si="210"/>
        <v>1464</v>
      </c>
      <c r="B1466">
        <f t="shared" si="211"/>
        <v>72563</v>
      </c>
      <c r="C1466" s="1">
        <f>IF(A1466-1&lt;=source!$B$3,source!$B$2,IF(A1466-1&lt;=(source!$B$3+source!$C$3),source!$C$2,IF(A1466-1&lt;=(source!$B$3+source!$C$3+source!$D$3),source!$D$2,IF(A1466-1&lt;=(source!$B$3+source!$C$3+source!$D$3+source!$E$3),source!$E$2,IF(A1466-1&lt;=(source!$B$3+source!$C$3+source!$D$3+source!$E$3+source!$F$3),source!$F$2,IF(A1466-1&lt;=(source!$B$3+source!$C$3+source!$D$3+source!$E$3+source!$F$3+source!$G$3),source!$G$2,IF(A1466-1&lt;=(source!$B$3+source!$C$3+source!$D$3+source!$E$3+source!$F$3+source!$G$3+source!$H$3),source!$H$2,IF(A1466-1&lt;=(source!$B$3+source!$C$3+source!$D$3+source!$E$3+source!$F$3+source!$G$3+source!$H$3+source!$I$3),source!$I$2,source!$I$2))))))))</f>
        <v>1</v>
      </c>
      <c r="D1466">
        <f t="shared" si="212"/>
        <v>6046.916666666667</v>
      </c>
      <c r="E1466" t="str">
        <f t="shared" si="213"/>
        <v>2046,91666666667 AD</v>
      </c>
    </row>
    <row r="1467" spans="1:5" x14ac:dyDescent="0.25">
      <c r="A1467">
        <f t="shared" si="210"/>
        <v>1465</v>
      </c>
      <c r="B1467">
        <f t="shared" si="211"/>
        <v>72564</v>
      </c>
      <c r="C1467" s="1">
        <f>IF(A1467-1&lt;=source!$B$3,source!$B$2,IF(A1467-1&lt;=(source!$B$3+source!$C$3),source!$C$2,IF(A1467-1&lt;=(source!$B$3+source!$C$3+source!$D$3),source!$D$2,IF(A1467-1&lt;=(source!$B$3+source!$C$3+source!$D$3+source!$E$3),source!$E$2,IF(A1467-1&lt;=(source!$B$3+source!$C$3+source!$D$3+source!$E$3+source!$F$3),source!$F$2,IF(A1467-1&lt;=(source!$B$3+source!$C$3+source!$D$3+source!$E$3+source!$F$3+source!$G$3),source!$G$2,IF(A1467-1&lt;=(source!$B$3+source!$C$3+source!$D$3+source!$E$3+source!$F$3+source!$G$3+source!$H$3),source!$H$2,IF(A1467-1&lt;=(source!$B$3+source!$C$3+source!$D$3+source!$E$3+source!$F$3+source!$G$3+source!$H$3+source!$I$3),source!$I$2,source!$I$2))))))))</f>
        <v>1</v>
      </c>
      <c r="D1467">
        <f t="shared" si="212"/>
        <v>6047</v>
      </c>
      <c r="E1467" t="str">
        <f t="shared" si="213"/>
        <v>2047 AD</v>
      </c>
    </row>
    <row r="1468" spans="1:5" x14ac:dyDescent="0.25">
      <c r="A1468">
        <f t="shared" si="210"/>
        <v>1466</v>
      </c>
      <c r="B1468">
        <f t="shared" si="211"/>
        <v>72565</v>
      </c>
      <c r="C1468" s="1">
        <f>IF(A1468-1&lt;=source!$B$3,source!$B$2,IF(A1468-1&lt;=(source!$B$3+source!$C$3),source!$C$2,IF(A1468-1&lt;=(source!$B$3+source!$C$3+source!$D$3),source!$D$2,IF(A1468-1&lt;=(source!$B$3+source!$C$3+source!$D$3+source!$E$3),source!$E$2,IF(A1468-1&lt;=(source!$B$3+source!$C$3+source!$D$3+source!$E$3+source!$F$3),source!$F$2,IF(A1468-1&lt;=(source!$B$3+source!$C$3+source!$D$3+source!$E$3+source!$F$3+source!$G$3),source!$G$2,IF(A1468-1&lt;=(source!$B$3+source!$C$3+source!$D$3+source!$E$3+source!$F$3+source!$G$3+source!$H$3),source!$H$2,IF(A1468-1&lt;=(source!$B$3+source!$C$3+source!$D$3+source!$E$3+source!$F$3+source!$G$3+source!$H$3+source!$I$3),source!$I$2,source!$I$2))))))))</f>
        <v>1</v>
      </c>
      <c r="D1468">
        <f t="shared" si="212"/>
        <v>6047.083333333333</v>
      </c>
      <c r="E1468" t="str">
        <f t="shared" si="213"/>
        <v>2047,08333333333 AD</v>
      </c>
    </row>
    <row r="1469" spans="1:5" x14ac:dyDescent="0.25">
      <c r="A1469">
        <f t="shared" si="210"/>
        <v>1467</v>
      </c>
      <c r="B1469">
        <f t="shared" si="211"/>
        <v>72566</v>
      </c>
      <c r="C1469" s="1">
        <f>IF(A1469-1&lt;=source!$B$3,source!$B$2,IF(A1469-1&lt;=(source!$B$3+source!$C$3),source!$C$2,IF(A1469-1&lt;=(source!$B$3+source!$C$3+source!$D$3),source!$D$2,IF(A1469-1&lt;=(source!$B$3+source!$C$3+source!$D$3+source!$E$3),source!$E$2,IF(A1469-1&lt;=(source!$B$3+source!$C$3+source!$D$3+source!$E$3+source!$F$3),source!$F$2,IF(A1469-1&lt;=(source!$B$3+source!$C$3+source!$D$3+source!$E$3+source!$F$3+source!$G$3),source!$G$2,IF(A1469-1&lt;=(source!$B$3+source!$C$3+source!$D$3+source!$E$3+source!$F$3+source!$G$3+source!$H$3),source!$H$2,IF(A1469-1&lt;=(source!$B$3+source!$C$3+source!$D$3+source!$E$3+source!$F$3+source!$G$3+source!$H$3+source!$I$3),source!$I$2,source!$I$2))))))))</f>
        <v>1</v>
      </c>
      <c r="D1469">
        <f t="shared" si="212"/>
        <v>6047.166666666667</v>
      </c>
      <c r="E1469" t="str">
        <f t="shared" si="213"/>
        <v>2047,16666666667 AD</v>
      </c>
    </row>
    <row r="1470" spans="1:5" x14ac:dyDescent="0.25">
      <c r="A1470">
        <f t="shared" si="210"/>
        <v>1468</v>
      </c>
      <c r="B1470">
        <f t="shared" si="211"/>
        <v>72567</v>
      </c>
      <c r="C1470" s="1">
        <f>IF(A1470-1&lt;=source!$B$3,source!$B$2,IF(A1470-1&lt;=(source!$B$3+source!$C$3),source!$C$2,IF(A1470-1&lt;=(source!$B$3+source!$C$3+source!$D$3),source!$D$2,IF(A1470-1&lt;=(source!$B$3+source!$C$3+source!$D$3+source!$E$3),source!$E$2,IF(A1470-1&lt;=(source!$B$3+source!$C$3+source!$D$3+source!$E$3+source!$F$3),source!$F$2,IF(A1470-1&lt;=(source!$B$3+source!$C$3+source!$D$3+source!$E$3+source!$F$3+source!$G$3),source!$G$2,IF(A1470-1&lt;=(source!$B$3+source!$C$3+source!$D$3+source!$E$3+source!$F$3+source!$G$3+source!$H$3),source!$H$2,IF(A1470-1&lt;=(source!$B$3+source!$C$3+source!$D$3+source!$E$3+source!$F$3+source!$G$3+source!$H$3+source!$I$3),source!$I$2,source!$I$2))))))))</f>
        <v>1</v>
      </c>
      <c r="D1470">
        <f t="shared" si="212"/>
        <v>6047.25</v>
      </c>
      <c r="E1470" t="str">
        <f t="shared" si="213"/>
        <v>2047,25 AD</v>
      </c>
    </row>
    <row r="1471" spans="1:5" x14ac:dyDescent="0.25">
      <c r="A1471">
        <f t="shared" si="210"/>
        <v>1469</v>
      </c>
      <c r="B1471">
        <f t="shared" si="211"/>
        <v>72568</v>
      </c>
      <c r="C1471" s="1">
        <f>IF(A1471-1&lt;=source!$B$3,source!$B$2,IF(A1471-1&lt;=(source!$B$3+source!$C$3),source!$C$2,IF(A1471-1&lt;=(source!$B$3+source!$C$3+source!$D$3),source!$D$2,IF(A1471-1&lt;=(source!$B$3+source!$C$3+source!$D$3+source!$E$3),source!$E$2,IF(A1471-1&lt;=(source!$B$3+source!$C$3+source!$D$3+source!$E$3+source!$F$3),source!$F$2,IF(A1471-1&lt;=(source!$B$3+source!$C$3+source!$D$3+source!$E$3+source!$F$3+source!$G$3),source!$G$2,IF(A1471-1&lt;=(source!$B$3+source!$C$3+source!$D$3+source!$E$3+source!$F$3+source!$G$3+source!$H$3),source!$H$2,IF(A1471-1&lt;=(source!$B$3+source!$C$3+source!$D$3+source!$E$3+source!$F$3+source!$G$3+source!$H$3+source!$I$3),source!$I$2,source!$I$2))))))))</f>
        <v>1</v>
      </c>
      <c r="D1471">
        <f t="shared" si="212"/>
        <v>6047.333333333333</v>
      </c>
      <c r="E1471" t="str">
        <f t="shared" si="213"/>
        <v>2047,33333333333 AD</v>
      </c>
    </row>
    <row r="1472" spans="1:5" x14ac:dyDescent="0.25">
      <c r="A1472">
        <f t="shared" si="210"/>
        <v>1470</v>
      </c>
      <c r="B1472">
        <f t="shared" si="211"/>
        <v>72569</v>
      </c>
      <c r="C1472" s="1">
        <f>IF(A1472-1&lt;=source!$B$3,source!$B$2,IF(A1472-1&lt;=(source!$B$3+source!$C$3),source!$C$2,IF(A1472-1&lt;=(source!$B$3+source!$C$3+source!$D$3),source!$D$2,IF(A1472-1&lt;=(source!$B$3+source!$C$3+source!$D$3+source!$E$3),source!$E$2,IF(A1472-1&lt;=(source!$B$3+source!$C$3+source!$D$3+source!$E$3+source!$F$3),source!$F$2,IF(A1472-1&lt;=(source!$B$3+source!$C$3+source!$D$3+source!$E$3+source!$F$3+source!$G$3),source!$G$2,IF(A1472-1&lt;=(source!$B$3+source!$C$3+source!$D$3+source!$E$3+source!$F$3+source!$G$3+source!$H$3),source!$H$2,IF(A1472-1&lt;=(source!$B$3+source!$C$3+source!$D$3+source!$E$3+source!$F$3+source!$G$3+source!$H$3+source!$I$3),source!$I$2,source!$I$2))))))))</f>
        <v>1</v>
      </c>
      <c r="D1472">
        <f t="shared" si="212"/>
        <v>6047.416666666667</v>
      </c>
      <c r="E1472" t="str">
        <f t="shared" si="213"/>
        <v>2047,41666666667 AD</v>
      </c>
    </row>
    <row r="1473" spans="1:5" x14ac:dyDescent="0.25">
      <c r="A1473">
        <f t="shared" si="210"/>
        <v>1471</v>
      </c>
      <c r="B1473">
        <f t="shared" si="211"/>
        <v>72570</v>
      </c>
      <c r="C1473" s="1">
        <f>IF(A1473-1&lt;=source!$B$3,source!$B$2,IF(A1473-1&lt;=(source!$B$3+source!$C$3),source!$C$2,IF(A1473-1&lt;=(source!$B$3+source!$C$3+source!$D$3),source!$D$2,IF(A1473-1&lt;=(source!$B$3+source!$C$3+source!$D$3+source!$E$3),source!$E$2,IF(A1473-1&lt;=(source!$B$3+source!$C$3+source!$D$3+source!$E$3+source!$F$3),source!$F$2,IF(A1473-1&lt;=(source!$B$3+source!$C$3+source!$D$3+source!$E$3+source!$F$3+source!$G$3),source!$G$2,IF(A1473-1&lt;=(source!$B$3+source!$C$3+source!$D$3+source!$E$3+source!$F$3+source!$G$3+source!$H$3),source!$H$2,IF(A1473-1&lt;=(source!$B$3+source!$C$3+source!$D$3+source!$E$3+source!$F$3+source!$G$3+source!$H$3+source!$I$3),source!$I$2,source!$I$2))))))))</f>
        <v>1</v>
      </c>
      <c r="D1473">
        <f t="shared" si="212"/>
        <v>6047.5</v>
      </c>
      <c r="E1473" t="str">
        <f t="shared" si="213"/>
        <v>2047,5 AD</v>
      </c>
    </row>
    <row r="1474" spans="1:5" x14ac:dyDescent="0.25">
      <c r="A1474">
        <f t="shared" si="210"/>
        <v>1472</v>
      </c>
      <c r="B1474">
        <f t="shared" si="211"/>
        <v>72571</v>
      </c>
      <c r="C1474" s="1">
        <f>IF(A1474-1&lt;=source!$B$3,source!$B$2,IF(A1474-1&lt;=(source!$B$3+source!$C$3),source!$C$2,IF(A1474-1&lt;=(source!$B$3+source!$C$3+source!$D$3),source!$D$2,IF(A1474-1&lt;=(source!$B$3+source!$C$3+source!$D$3+source!$E$3),source!$E$2,IF(A1474-1&lt;=(source!$B$3+source!$C$3+source!$D$3+source!$E$3+source!$F$3),source!$F$2,IF(A1474-1&lt;=(source!$B$3+source!$C$3+source!$D$3+source!$E$3+source!$F$3+source!$G$3),source!$G$2,IF(A1474-1&lt;=(source!$B$3+source!$C$3+source!$D$3+source!$E$3+source!$F$3+source!$G$3+source!$H$3),source!$H$2,IF(A1474-1&lt;=(source!$B$3+source!$C$3+source!$D$3+source!$E$3+source!$F$3+source!$G$3+source!$H$3+source!$I$3),source!$I$2,source!$I$2))))))))</f>
        <v>1</v>
      </c>
      <c r="D1474">
        <f t="shared" si="212"/>
        <v>6047.583333333333</v>
      </c>
      <c r="E1474" t="str">
        <f t="shared" si="213"/>
        <v>2047,58333333333 AD</v>
      </c>
    </row>
    <row r="1475" spans="1:5" x14ac:dyDescent="0.25">
      <c r="A1475">
        <f t="shared" si="210"/>
        <v>1473</v>
      </c>
      <c r="B1475">
        <f t="shared" si="211"/>
        <v>72572</v>
      </c>
      <c r="C1475" s="1">
        <f>IF(A1475-1&lt;=source!$B$3,source!$B$2,IF(A1475-1&lt;=(source!$B$3+source!$C$3),source!$C$2,IF(A1475-1&lt;=(source!$B$3+source!$C$3+source!$D$3),source!$D$2,IF(A1475-1&lt;=(source!$B$3+source!$C$3+source!$D$3+source!$E$3),source!$E$2,IF(A1475-1&lt;=(source!$B$3+source!$C$3+source!$D$3+source!$E$3+source!$F$3),source!$F$2,IF(A1475-1&lt;=(source!$B$3+source!$C$3+source!$D$3+source!$E$3+source!$F$3+source!$G$3),source!$G$2,IF(A1475-1&lt;=(source!$B$3+source!$C$3+source!$D$3+source!$E$3+source!$F$3+source!$G$3+source!$H$3),source!$H$2,IF(A1475-1&lt;=(source!$B$3+source!$C$3+source!$D$3+source!$E$3+source!$F$3+source!$G$3+source!$H$3+source!$I$3),source!$I$2,source!$I$2))))))))</f>
        <v>1</v>
      </c>
      <c r="D1475">
        <f t="shared" si="212"/>
        <v>6047.666666666667</v>
      </c>
      <c r="E1475" t="str">
        <f t="shared" si="213"/>
        <v>2047,66666666667 AD</v>
      </c>
    </row>
    <row r="1476" spans="1:5" x14ac:dyDescent="0.25">
      <c r="A1476">
        <f t="shared" si="210"/>
        <v>1474</v>
      </c>
      <c r="B1476">
        <f t="shared" si="211"/>
        <v>72573</v>
      </c>
      <c r="C1476" s="1">
        <f>IF(A1476-1&lt;=source!$B$3,source!$B$2,IF(A1476-1&lt;=(source!$B$3+source!$C$3),source!$C$2,IF(A1476-1&lt;=(source!$B$3+source!$C$3+source!$D$3),source!$D$2,IF(A1476-1&lt;=(source!$B$3+source!$C$3+source!$D$3+source!$E$3),source!$E$2,IF(A1476-1&lt;=(source!$B$3+source!$C$3+source!$D$3+source!$E$3+source!$F$3),source!$F$2,IF(A1476-1&lt;=(source!$B$3+source!$C$3+source!$D$3+source!$E$3+source!$F$3+source!$G$3),source!$G$2,IF(A1476-1&lt;=(source!$B$3+source!$C$3+source!$D$3+source!$E$3+source!$F$3+source!$G$3+source!$H$3),source!$H$2,IF(A1476-1&lt;=(source!$B$3+source!$C$3+source!$D$3+source!$E$3+source!$F$3+source!$G$3+source!$H$3+source!$I$3),source!$I$2,source!$I$2))))))))</f>
        <v>1</v>
      </c>
      <c r="D1476">
        <f t="shared" si="212"/>
        <v>6047.75</v>
      </c>
      <c r="E1476" t="str">
        <f t="shared" si="213"/>
        <v>2047,75 AD</v>
      </c>
    </row>
    <row r="1477" spans="1:5" x14ac:dyDescent="0.25">
      <c r="A1477">
        <f t="shared" ref="A1477:A1502" si="214">A1476+1</f>
        <v>1475</v>
      </c>
      <c r="B1477">
        <f t="shared" ref="B1477:B1502" si="215">B1476+C1477</f>
        <v>72574</v>
      </c>
      <c r="C1477" s="1">
        <f>IF(A1477-1&lt;=source!$B$3,source!$B$2,IF(A1477-1&lt;=(source!$B$3+source!$C$3),source!$C$2,IF(A1477-1&lt;=(source!$B$3+source!$C$3+source!$D$3),source!$D$2,IF(A1477-1&lt;=(source!$B$3+source!$C$3+source!$D$3+source!$E$3),source!$E$2,IF(A1477-1&lt;=(source!$B$3+source!$C$3+source!$D$3+source!$E$3+source!$F$3),source!$F$2,IF(A1477-1&lt;=(source!$B$3+source!$C$3+source!$D$3+source!$E$3+source!$F$3+source!$G$3),source!$G$2,IF(A1477-1&lt;=(source!$B$3+source!$C$3+source!$D$3+source!$E$3+source!$F$3+source!$G$3+source!$H$3),source!$H$2,IF(A1477-1&lt;=(source!$B$3+source!$C$3+source!$D$3+source!$E$3+source!$F$3+source!$G$3+source!$H$3+source!$I$3),source!$I$2,source!$I$2))))))))</f>
        <v>1</v>
      </c>
      <c r="D1477">
        <f t="shared" ref="D1477:D1502" si="216">B1477/12</f>
        <v>6047.833333333333</v>
      </c>
      <c r="E1477" t="str">
        <f t="shared" ref="E1477:E1502" si="217">IF((4000-D1477)&gt;=0,_xlfn.CONCAT(4000-D1477," BC"),_xlfn.CONCAT(D1477-4000," AD"))</f>
        <v>2047,83333333333 AD</v>
      </c>
    </row>
    <row r="1478" spans="1:5" x14ac:dyDescent="0.25">
      <c r="A1478">
        <f t="shared" si="214"/>
        <v>1476</v>
      </c>
      <c r="B1478">
        <f t="shared" si="215"/>
        <v>72575</v>
      </c>
      <c r="C1478" s="1">
        <f>IF(A1478-1&lt;=source!$B$3,source!$B$2,IF(A1478-1&lt;=(source!$B$3+source!$C$3),source!$C$2,IF(A1478-1&lt;=(source!$B$3+source!$C$3+source!$D$3),source!$D$2,IF(A1478-1&lt;=(source!$B$3+source!$C$3+source!$D$3+source!$E$3),source!$E$2,IF(A1478-1&lt;=(source!$B$3+source!$C$3+source!$D$3+source!$E$3+source!$F$3),source!$F$2,IF(A1478-1&lt;=(source!$B$3+source!$C$3+source!$D$3+source!$E$3+source!$F$3+source!$G$3),source!$G$2,IF(A1478-1&lt;=(source!$B$3+source!$C$3+source!$D$3+source!$E$3+source!$F$3+source!$G$3+source!$H$3),source!$H$2,IF(A1478-1&lt;=(source!$B$3+source!$C$3+source!$D$3+source!$E$3+source!$F$3+source!$G$3+source!$H$3+source!$I$3),source!$I$2,source!$I$2))))))))</f>
        <v>1</v>
      </c>
      <c r="D1478">
        <f t="shared" si="216"/>
        <v>6047.916666666667</v>
      </c>
      <c r="E1478" t="str">
        <f t="shared" si="217"/>
        <v>2047,91666666667 AD</v>
      </c>
    </row>
    <row r="1479" spans="1:5" x14ac:dyDescent="0.25">
      <c r="A1479">
        <f t="shared" si="214"/>
        <v>1477</v>
      </c>
      <c r="B1479">
        <f t="shared" si="215"/>
        <v>72576</v>
      </c>
      <c r="C1479" s="1">
        <f>IF(A1479-1&lt;=source!$B$3,source!$B$2,IF(A1479-1&lt;=(source!$B$3+source!$C$3),source!$C$2,IF(A1479-1&lt;=(source!$B$3+source!$C$3+source!$D$3),source!$D$2,IF(A1479-1&lt;=(source!$B$3+source!$C$3+source!$D$3+source!$E$3),source!$E$2,IF(A1479-1&lt;=(source!$B$3+source!$C$3+source!$D$3+source!$E$3+source!$F$3),source!$F$2,IF(A1479-1&lt;=(source!$B$3+source!$C$3+source!$D$3+source!$E$3+source!$F$3+source!$G$3),source!$G$2,IF(A1479-1&lt;=(source!$B$3+source!$C$3+source!$D$3+source!$E$3+source!$F$3+source!$G$3+source!$H$3),source!$H$2,IF(A1479-1&lt;=(source!$B$3+source!$C$3+source!$D$3+source!$E$3+source!$F$3+source!$G$3+source!$H$3+source!$I$3),source!$I$2,source!$I$2))))))))</f>
        <v>1</v>
      </c>
      <c r="D1479">
        <f t="shared" si="216"/>
        <v>6048</v>
      </c>
      <c r="E1479" t="str">
        <f t="shared" si="217"/>
        <v>2048 AD</v>
      </c>
    </row>
    <row r="1480" spans="1:5" x14ac:dyDescent="0.25">
      <c r="A1480">
        <f t="shared" si="214"/>
        <v>1478</v>
      </c>
      <c r="B1480">
        <f t="shared" si="215"/>
        <v>72577</v>
      </c>
      <c r="C1480" s="1">
        <f>IF(A1480-1&lt;=source!$B$3,source!$B$2,IF(A1480-1&lt;=(source!$B$3+source!$C$3),source!$C$2,IF(A1480-1&lt;=(source!$B$3+source!$C$3+source!$D$3),source!$D$2,IF(A1480-1&lt;=(source!$B$3+source!$C$3+source!$D$3+source!$E$3),source!$E$2,IF(A1480-1&lt;=(source!$B$3+source!$C$3+source!$D$3+source!$E$3+source!$F$3),source!$F$2,IF(A1480-1&lt;=(source!$B$3+source!$C$3+source!$D$3+source!$E$3+source!$F$3+source!$G$3),source!$G$2,IF(A1480-1&lt;=(source!$B$3+source!$C$3+source!$D$3+source!$E$3+source!$F$3+source!$G$3+source!$H$3),source!$H$2,IF(A1480-1&lt;=(source!$B$3+source!$C$3+source!$D$3+source!$E$3+source!$F$3+source!$G$3+source!$H$3+source!$I$3),source!$I$2,source!$I$2))))))))</f>
        <v>1</v>
      </c>
      <c r="D1480">
        <f t="shared" si="216"/>
        <v>6048.083333333333</v>
      </c>
      <c r="E1480" t="str">
        <f t="shared" si="217"/>
        <v>2048,08333333333 AD</v>
      </c>
    </row>
    <row r="1481" spans="1:5" x14ac:dyDescent="0.25">
      <c r="A1481">
        <f t="shared" si="214"/>
        <v>1479</v>
      </c>
      <c r="B1481">
        <f t="shared" si="215"/>
        <v>72578</v>
      </c>
      <c r="C1481" s="1">
        <f>IF(A1481-1&lt;=source!$B$3,source!$B$2,IF(A1481-1&lt;=(source!$B$3+source!$C$3),source!$C$2,IF(A1481-1&lt;=(source!$B$3+source!$C$3+source!$D$3),source!$D$2,IF(A1481-1&lt;=(source!$B$3+source!$C$3+source!$D$3+source!$E$3),source!$E$2,IF(A1481-1&lt;=(source!$B$3+source!$C$3+source!$D$3+source!$E$3+source!$F$3),source!$F$2,IF(A1481-1&lt;=(source!$B$3+source!$C$3+source!$D$3+source!$E$3+source!$F$3+source!$G$3),source!$G$2,IF(A1481-1&lt;=(source!$B$3+source!$C$3+source!$D$3+source!$E$3+source!$F$3+source!$G$3+source!$H$3),source!$H$2,IF(A1481-1&lt;=(source!$B$3+source!$C$3+source!$D$3+source!$E$3+source!$F$3+source!$G$3+source!$H$3+source!$I$3),source!$I$2,source!$I$2))))))))</f>
        <v>1</v>
      </c>
      <c r="D1481">
        <f t="shared" si="216"/>
        <v>6048.166666666667</v>
      </c>
      <c r="E1481" t="str">
        <f t="shared" si="217"/>
        <v>2048,16666666667 AD</v>
      </c>
    </row>
    <row r="1482" spans="1:5" x14ac:dyDescent="0.25">
      <c r="A1482">
        <f t="shared" si="214"/>
        <v>1480</v>
      </c>
      <c r="B1482">
        <f t="shared" si="215"/>
        <v>72579</v>
      </c>
      <c r="C1482" s="1">
        <f>IF(A1482-1&lt;=source!$B$3,source!$B$2,IF(A1482-1&lt;=(source!$B$3+source!$C$3),source!$C$2,IF(A1482-1&lt;=(source!$B$3+source!$C$3+source!$D$3),source!$D$2,IF(A1482-1&lt;=(source!$B$3+source!$C$3+source!$D$3+source!$E$3),source!$E$2,IF(A1482-1&lt;=(source!$B$3+source!$C$3+source!$D$3+source!$E$3+source!$F$3),source!$F$2,IF(A1482-1&lt;=(source!$B$3+source!$C$3+source!$D$3+source!$E$3+source!$F$3+source!$G$3),source!$G$2,IF(A1482-1&lt;=(source!$B$3+source!$C$3+source!$D$3+source!$E$3+source!$F$3+source!$G$3+source!$H$3),source!$H$2,IF(A1482-1&lt;=(source!$B$3+source!$C$3+source!$D$3+source!$E$3+source!$F$3+source!$G$3+source!$H$3+source!$I$3),source!$I$2,source!$I$2))))))))</f>
        <v>1</v>
      </c>
      <c r="D1482">
        <f t="shared" si="216"/>
        <v>6048.25</v>
      </c>
      <c r="E1482" t="str">
        <f t="shared" si="217"/>
        <v>2048,25 AD</v>
      </c>
    </row>
    <row r="1483" spans="1:5" x14ac:dyDescent="0.25">
      <c r="A1483">
        <f t="shared" si="214"/>
        <v>1481</v>
      </c>
      <c r="B1483">
        <f t="shared" si="215"/>
        <v>72580</v>
      </c>
      <c r="C1483" s="1">
        <f>IF(A1483-1&lt;=source!$B$3,source!$B$2,IF(A1483-1&lt;=(source!$B$3+source!$C$3),source!$C$2,IF(A1483-1&lt;=(source!$B$3+source!$C$3+source!$D$3),source!$D$2,IF(A1483-1&lt;=(source!$B$3+source!$C$3+source!$D$3+source!$E$3),source!$E$2,IF(A1483-1&lt;=(source!$B$3+source!$C$3+source!$D$3+source!$E$3+source!$F$3),source!$F$2,IF(A1483-1&lt;=(source!$B$3+source!$C$3+source!$D$3+source!$E$3+source!$F$3+source!$G$3),source!$G$2,IF(A1483-1&lt;=(source!$B$3+source!$C$3+source!$D$3+source!$E$3+source!$F$3+source!$G$3+source!$H$3),source!$H$2,IF(A1483-1&lt;=(source!$B$3+source!$C$3+source!$D$3+source!$E$3+source!$F$3+source!$G$3+source!$H$3+source!$I$3),source!$I$2,source!$I$2))))))))</f>
        <v>1</v>
      </c>
      <c r="D1483">
        <f t="shared" si="216"/>
        <v>6048.333333333333</v>
      </c>
      <c r="E1483" t="str">
        <f t="shared" si="217"/>
        <v>2048,33333333333 AD</v>
      </c>
    </row>
    <row r="1484" spans="1:5" x14ac:dyDescent="0.25">
      <c r="A1484">
        <f t="shared" si="214"/>
        <v>1482</v>
      </c>
      <c r="B1484">
        <f t="shared" si="215"/>
        <v>72581</v>
      </c>
      <c r="C1484" s="1">
        <f>IF(A1484-1&lt;=source!$B$3,source!$B$2,IF(A1484-1&lt;=(source!$B$3+source!$C$3),source!$C$2,IF(A1484-1&lt;=(source!$B$3+source!$C$3+source!$D$3),source!$D$2,IF(A1484-1&lt;=(source!$B$3+source!$C$3+source!$D$3+source!$E$3),source!$E$2,IF(A1484-1&lt;=(source!$B$3+source!$C$3+source!$D$3+source!$E$3+source!$F$3),source!$F$2,IF(A1484-1&lt;=(source!$B$3+source!$C$3+source!$D$3+source!$E$3+source!$F$3+source!$G$3),source!$G$2,IF(A1484-1&lt;=(source!$B$3+source!$C$3+source!$D$3+source!$E$3+source!$F$3+source!$G$3+source!$H$3),source!$H$2,IF(A1484-1&lt;=(source!$B$3+source!$C$3+source!$D$3+source!$E$3+source!$F$3+source!$G$3+source!$H$3+source!$I$3),source!$I$2,source!$I$2))))))))</f>
        <v>1</v>
      </c>
      <c r="D1484">
        <f t="shared" si="216"/>
        <v>6048.416666666667</v>
      </c>
      <c r="E1484" t="str">
        <f t="shared" si="217"/>
        <v>2048,41666666667 AD</v>
      </c>
    </row>
    <row r="1485" spans="1:5" x14ac:dyDescent="0.25">
      <c r="A1485">
        <f t="shared" si="214"/>
        <v>1483</v>
      </c>
      <c r="B1485">
        <f t="shared" si="215"/>
        <v>72582</v>
      </c>
      <c r="C1485" s="1">
        <f>IF(A1485-1&lt;=source!$B$3,source!$B$2,IF(A1485-1&lt;=(source!$B$3+source!$C$3),source!$C$2,IF(A1485-1&lt;=(source!$B$3+source!$C$3+source!$D$3),source!$D$2,IF(A1485-1&lt;=(source!$B$3+source!$C$3+source!$D$3+source!$E$3),source!$E$2,IF(A1485-1&lt;=(source!$B$3+source!$C$3+source!$D$3+source!$E$3+source!$F$3),source!$F$2,IF(A1485-1&lt;=(source!$B$3+source!$C$3+source!$D$3+source!$E$3+source!$F$3+source!$G$3),source!$G$2,IF(A1485-1&lt;=(source!$B$3+source!$C$3+source!$D$3+source!$E$3+source!$F$3+source!$G$3+source!$H$3),source!$H$2,IF(A1485-1&lt;=(source!$B$3+source!$C$3+source!$D$3+source!$E$3+source!$F$3+source!$G$3+source!$H$3+source!$I$3),source!$I$2,source!$I$2))))))))</f>
        <v>1</v>
      </c>
      <c r="D1485">
        <f t="shared" si="216"/>
        <v>6048.5</v>
      </c>
      <c r="E1485" t="str">
        <f t="shared" si="217"/>
        <v>2048,5 AD</v>
      </c>
    </row>
    <row r="1486" spans="1:5" x14ac:dyDescent="0.25">
      <c r="A1486">
        <f t="shared" si="214"/>
        <v>1484</v>
      </c>
      <c r="B1486">
        <f t="shared" si="215"/>
        <v>72583</v>
      </c>
      <c r="C1486" s="1">
        <f>IF(A1486-1&lt;=source!$B$3,source!$B$2,IF(A1486-1&lt;=(source!$B$3+source!$C$3),source!$C$2,IF(A1486-1&lt;=(source!$B$3+source!$C$3+source!$D$3),source!$D$2,IF(A1486-1&lt;=(source!$B$3+source!$C$3+source!$D$3+source!$E$3),source!$E$2,IF(A1486-1&lt;=(source!$B$3+source!$C$3+source!$D$3+source!$E$3+source!$F$3),source!$F$2,IF(A1486-1&lt;=(source!$B$3+source!$C$3+source!$D$3+source!$E$3+source!$F$3+source!$G$3),source!$G$2,IF(A1486-1&lt;=(source!$B$3+source!$C$3+source!$D$3+source!$E$3+source!$F$3+source!$G$3+source!$H$3),source!$H$2,IF(A1486-1&lt;=(source!$B$3+source!$C$3+source!$D$3+source!$E$3+source!$F$3+source!$G$3+source!$H$3+source!$I$3),source!$I$2,source!$I$2))))))))</f>
        <v>1</v>
      </c>
      <c r="D1486">
        <f t="shared" si="216"/>
        <v>6048.583333333333</v>
      </c>
      <c r="E1486" t="str">
        <f t="shared" si="217"/>
        <v>2048,58333333333 AD</v>
      </c>
    </row>
    <row r="1487" spans="1:5" x14ac:dyDescent="0.25">
      <c r="A1487">
        <f t="shared" si="214"/>
        <v>1485</v>
      </c>
      <c r="B1487">
        <f t="shared" si="215"/>
        <v>72584</v>
      </c>
      <c r="C1487" s="1">
        <f>IF(A1487-1&lt;=source!$B$3,source!$B$2,IF(A1487-1&lt;=(source!$B$3+source!$C$3),source!$C$2,IF(A1487-1&lt;=(source!$B$3+source!$C$3+source!$D$3),source!$D$2,IF(A1487-1&lt;=(source!$B$3+source!$C$3+source!$D$3+source!$E$3),source!$E$2,IF(A1487-1&lt;=(source!$B$3+source!$C$3+source!$D$3+source!$E$3+source!$F$3),source!$F$2,IF(A1487-1&lt;=(source!$B$3+source!$C$3+source!$D$3+source!$E$3+source!$F$3+source!$G$3),source!$G$2,IF(A1487-1&lt;=(source!$B$3+source!$C$3+source!$D$3+source!$E$3+source!$F$3+source!$G$3+source!$H$3),source!$H$2,IF(A1487-1&lt;=(source!$B$3+source!$C$3+source!$D$3+source!$E$3+source!$F$3+source!$G$3+source!$H$3+source!$I$3),source!$I$2,source!$I$2))))))))</f>
        <v>1</v>
      </c>
      <c r="D1487">
        <f t="shared" si="216"/>
        <v>6048.666666666667</v>
      </c>
      <c r="E1487" t="str">
        <f t="shared" si="217"/>
        <v>2048,66666666667 AD</v>
      </c>
    </row>
    <row r="1488" spans="1:5" x14ac:dyDescent="0.25">
      <c r="A1488">
        <f t="shared" si="214"/>
        <v>1486</v>
      </c>
      <c r="B1488">
        <f t="shared" si="215"/>
        <v>72585</v>
      </c>
      <c r="C1488" s="1">
        <f>IF(A1488-1&lt;=source!$B$3,source!$B$2,IF(A1488-1&lt;=(source!$B$3+source!$C$3),source!$C$2,IF(A1488-1&lt;=(source!$B$3+source!$C$3+source!$D$3),source!$D$2,IF(A1488-1&lt;=(source!$B$3+source!$C$3+source!$D$3+source!$E$3),source!$E$2,IF(A1488-1&lt;=(source!$B$3+source!$C$3+source!$D$3+source!$E$3+source!$F$3),source!$F$2,IF(A1488-1&lt;=(source!$B$3+source!$C$3+source!$D$3+source!$E$3+source!$F$3+source!$G$3),source!$G$2,IF(A1488-1&lt;=(source!$B$3+source!$C$3+source!$D$3+source!$E$3+source!$F$3+source!$G$3+source!$H$3),source!$H$2,IF(A1488-1&lt;=(source!$B$3+source!$C$3+source!$D$3+source!$E$3+source!$F$3+source!$G$3+source!$H$3+source!$I$3),source!$I$2,source!$I$2))))))))</f>
        <v>1</v>
      </c>
      <c r="D1488">
        <f t="shared" si="216"/>
        <v>6048.75</v>
      </c>
      <c r="E1488" t="str">
        <f t="shared" si="217"/>
        <v>2048,75 AD</v>
      </c>
    </row>
    <row r="1489" spans="1:5" x14ac:dyDescent="0.25">
      <c r="A1489">
        <f t="shared" si="214"/>
        <v>1487</v>
      </c>
      <c r="B1489">
        <f t="shared" si="215"/>
        <v>72586</v>
      </c>
      <c r="C1489" s="1">
        <f>IF(A1489-1&lt;=source!$B$3,source!$B$2,IF(A1489-1&lt;=(source!$B$3+source!$C$3),source!$C$2,IF(A1489-1&lt;=(source!$B$3+source!$C$3+source!$D$3),source!$D$2,IF(A1489-1&lt;=(source!$B$3+source!$C$3+source!$D$3+source!$E$3),source!$E$2,IF(A1489-1&lt;=(source!$B$3+source!$C$3+source!$D$3+source!$E$3+source!$F$3),source!$F$2,IF(A1489-1&lt;=(source!$B$3+source!$C$3+source!$D$3+source!$E$3+source!$F$3+source!$G$3),source!$G$2,IF(A1489-1&lt;=(source!$B$3+source!$C$3+source!$D$3+source!$E$3+source!$F$3+source!$G$3+source!$H$3),source!$H$2,IF(A1489-1&lt;=(source!$B$3+source!$C$3+source!$D$3+source!$E$3+source!$F$3+source!$G$3+source!$H$3+source!$I$3),source!$I$2,source!$I$2))))))))</f>
        <v>1</v>
      </c>
      <c r="D1489">
        <f t="shared" si="216"/>
        <v>6048.833333333333</v>
      </c>
      <c r="E1489" t="str">
        <f t="shared" si="217"/>
        <v>2048,83333333333 AD</v>
      </c>
    </row>
    <row r="1490" spans="1:5" x14ac:dyDescent="0.25">
      <c r="A1490">
        <f t="shared" si="214"/>
        <v>1488</v>
      </c>
      <c r="B1490">
        <f t="shared" si="215"/>
        <v>72587</v>
      </c>
      <c r="C1490" s="1">
        <f>IF(A1490-1&lt;=source!$B$3,source!$B$2,IF(A1490-1&lt;=(source!$B$3+source!$C$3),source!$C$2,IF(A1490-1&lt;=(source!$B$3+source!$C$3+source!$D$3),source!$D$2,IF(A1490-1&lt;=(source!$B$3+source!$C$3+source!$D$3+source!$E$3),source!$E$2,IF(A1490-1&lt;=(source!$B$3+source!$C$3+source!$D$3+source!$E$3+source!$F$3),source!$F$2,IF(A1490-1&lt;=(source!$B$3+source!$C$3+source!$D$3+source!$E$3+source!$F$3+source!$G$3),source!$G$2,IF(A1490-1&lt;=(source!$B$3+source!$C$3+source!$D$3+source!$E$3+source!$F$3+source!$G$3+source!$H$3),source!$H$2,IF(A1490-1&lt;=(source!$B$3+source!$C$3+source!$D$3+source!$E$3+source!$F$3+source!$G$3+source!$H$3+source!$I$3),source!$I$2,source!$I$2))))))))</f>
        <v>1</v>
      </c>
      <c r="D1490">
        <f t="shared" si="216"/>
        <v>6048.916666666667</v>
      </c>
      <c r="E1490" t="str">
        <f t="shared" si="217"/>
        <v>2048,91666666667 AD</v>
      </c>
    </row>
    <row r="1491" spans="1:5" x14ac:dyDescent="0.25">
      <c r="A1491">
        <f t="shared" si="214"/>
        <v>1489</v>
      </c>
      <c r="B1491">
        <f t="shared" si="215"/>
        <v>72588</v>
      </c>
      <c r="C1491" s="1">
        <f>IF(A1491-1&lt;=source!$B$3,source!$B$2,IF(A1491-1&lt;=(source!$B$3+source!$C$3),source!$C$2,IF(A1491-1&lt;=(source!$B$3+source!$C$3+source!$D$3),source!$D$2,IF(A1491-1&lt;=(source!$B$3+source!$C$3+source!$D$3+source!$E$3),source!$E$2,IF(A1491-1&lt;=(source!$B$3+source!$C$3+source!$D$3+source!$E$3+source!$F$3),source!$F$2,IF(A1491-1&lt;=(source!$B$3+source!$C$3+source!$D$3+source!$E$3+source!$F$3+source!$G$3),source!$G$2,IF(A1491-1&lt;=(source!$B$3+source!$C$3+source!$D$3+source!$E$3+source!$F$3+source!$G$3+source!$H$3),source!$H$2,IF(A1491-1&lt;=(source!$B$3+source!$C$3+source!$D$3+source!$E$3+source!$F$3+source!$G$3+source!$H$3+source!$I$3),source!$I$2,source!$I$2))))))))</f>
        <v>1</v>
      </c>
      <c r="D1491">
        <f t="shared" si="216"/>
        <v>6049</v>
      </c>
      <c r="E1491" t="str">
        <f t="shared" si="217"/>
        <v>2049 AD</v>
      </c>
    </row>
    <row r="1492" spans="1:5" x14ac:dyDescent="0.25">
      <c r="A1492">
        <f t="shared" si="214"/>
        <v>1490</v>
      </c>
      <c r="B1492">
        <f t="shared" si="215"/>
        <v>72589</v>
      </c>
      <c r="C1492" s="1">
        <f>IF(A1492-1&lt;=source!$B$3,source!$B$2,IF(A1492-1&lt;=(source!$B$3+source!$C$3),source!$C$2,IF(A1492-1&lt;=(source!$B$3+source!$C$3+source!$D$3),source!$D$2,IF(A1492-1&lt;=(source!$B$3+source!$C$3+source!$D$3+source!$E$3),source!$E$2,IF(A1492-1&lt;=(source!$B$3+source!$C$3+source!$D$3+source!$E$3+source!$F$3),source!$F$2,IF(A1492-1&lt;=(source!$B$3+source!$C$3+source!$D$3+source!$E$3+source!$F$3+source!$G$3),source!$G$2,IF(A1492-1&lt;=(source!$B$3+source!$C$3+source!$D$3+source!$E$3+source!$F$3+source!$G$3+source!$H$3),source!$H$2,IF(A1492-1&lt;=(source!$B$3+source!$C$3+source!$D$3+source!$E$3+source!$F$3+source!$G$3+source!$H$3+source!$I$3),source!$I$2,source!$I$2))))))))</f>
        <v>1</v>
      </c>
      <c r="D1492">
        <f t="shared" si="216"/>
        <v>6049.083333333333</v>
      </c>
      <c r="E1492" t="str">
        <f t="shared" si="217"/>
        <v>2049,08333333333 AD</v>
      </c>
    </row>
    <row r="1493" spans="1:5" x14ac:dyDescent="0.25">
      <c r="A1493">
        <f t="shared" si="214"/>
        <v>1491</v>
      </c>
      <c r="B1493">
        <f t="shared" si="215"/>
        <v>72590</v>
      </c>
      <c r="C1493" s="1">
        <f>IF(A1493-1&lt;=source!$B$3,source!$B$2,IF(A1493-1&lt;=(source!$B$3+source!$C$3),source!$C$2,IF(A1493-1&lt;=(source!$B$3+source!$C$3+source!$D$3),source!$D$2,IF(A1493-1&lt;=(source!$B$3+source!$C$3+source!$D$3+source!$E$3),source!$E$2,IF(A1493-1&lt;=(source!$B$3+source!$C$3+source!$D$3+source!$E$3+source!$F$3),source!$F$2,IF(A1493-1&lt;=(source!$B$3+source!$C$3+source!$D$3+source!$E$3+source!$F$3+source!$G$3),source!$G$2,IF(A1493-1&lt;=(source!$B$3+source!$C$3+source!$D$3+source!$E$3+source!$F$3+source!$G$3+source!$H$3),source!$H$2,IF(A1493-1&lt;=(source!$B$3+source!$C$3+source!$D$3+source!$E$3+source!$F$3+source!$G$3+source!$H$3+source!$I$3),source!$I$2,source!$I$2))))))))</f>
        <v>1</v>
      </c>
      <c r="D1493">
        <f t="shared" si="216"/>
        <v>6049.166666666667</v>
      </c>
      <c r="E1493" t="str">
        <f t="shared" si="217"/>
        <v>2049,16666666667 AD</v>
      </c>
    </row>
    <row r="1494" spans="1:5" x14ac:dyDescent="0.25">
      <c r="A1494">
        <f t="shared" si="214"/>
        <v>1492</v>
      </c>
      <c r="B1494">
        <f t="shared" si="215"/>
        <v>72591</v>
      </c>
      <c r="C1494" s="1">
        <f>IF(A1494-1&lt;=source!$B$3,source!$B$2,IF(A1494-1&lt;=(source!$B$3+source!$C$3),source!$C$2,IF(A1494-1&lt;=(source!$B$3+source!$C$3+source!$D$3),source!$D$2,IF(A1494-1&lt;=(source!$B$3+source!$C$3+source!$D$3+source!$E$3),source!$E$2,IF(A1494-1&lt;=(source!$B$3+source!$C$3+source!$D$3+source!$E$3+source!$F$3),source!$F$2,IF(A1494-1&lt;=(source!$B$3+source!$C$3+source!$D$3+source!$E$3+source!$F$3+source!$G$3),source!$G$2,IF(A1494-1&lt;=(source!$B$3+source!$C$3+source!$D$3+source!$E$3+source!$F$3+source!$G$3+source!$H$3),source!$H$2,IF(A1494-1&lt;=(source!$B$3+source!$C$3+source!$D$3+source!$E$3+source!$F$3+source!$G$3+source!$H$3+source!$I$3),source!$I$2,source!$I$2))))))))</f>
        <v>1</v>
      </c>
      <c r="D1494">
        <f t="shared" si="216"/>
        <v>6049.25</v>
      </c>
      <c r="E1494" t="str">
        <f t="shared" si="217"/>
        <v>2049,25 AD</v>
      </c>
    </row>
    <row r="1495" spans="1:5" x14ac:dyDescent="0.25">
      <c r="A1495">
        <f t="shared" si="214"/>
        <v>1493</v>
      </c>
      <c r="B1495">
        <f t="shared" si="215"/>
        <v>72592</v>
      </c>
      <c r="C1495" s="1">
        <f>IF(A1495-1&lt;=source!$B$3,source!$B$2,IF(A1495-1&lt;=(source!$B$3+source!$C$3),source!$C$2,IF(A1495-1&lt;=(source!$B$3+source!$C$3+source!$D$3),source!$D$2,IF(A1495-1&lt;=(source!$B$3+source!$C$3+source!$D$3+source!$E$3),source!$E$2,IF(A1495-1&lt;=(source!$B$3+source!$C$3+source!$D$3+source!$E$3+source!$F$3),source!$F$2,IF(A1495-1&lt;=(source!$B$3+source!$C$3+source!$D$3+source!$E$3+source!$F$3+source!$G$3),source!$G$2,IF(A1495-1&lt;=(source!$B$3+source!$C$3+source!$D$3+source!$E$3+source!$F$3+source!$G$3+source!$H$3),source!$H$2,IF(A1495-1&lt;=(source!$B$3+source!$C$3+source!$D$3+source!$E$3+source!$F$3+source!$G$3+source!$H$3+source!$I$3),source!$I$2,source!$I$2))))))))</f>
        <v>1</v>
      </c>
      <c r="D1495">
        <f t="shared" si="216"/>
        <v>6049.333333333333</v>
      </c>
      <c r="E1495" t="str">
        <f t="shared" si="217"/>
        <v>2049,33333333333 AD</v>
      </c>
    </row>
    <row r="1496" spans="1:5" x14ac:dyDescent="0.25">
      <c r="A1496">
        <f t="shared" si="214"/>
        <v>1494</v>
      </c>
      <c r="B1496">
        <f t="shared" si="215"/>
        <v>72593</v>
      </c>
      <c r="C1496" s="1">
        <f>IF(A1496-1&lt;=source!$B$3,source!$B$2,IF(A1496-1&lt;=(source!$B$3+source!$C$3),source!$C$2,IF(A1496-1&lt;=(source!$B$3+source!$C$3+source!$D$3),source!$D$2,IF(A1496-1&lt;=(source!$B$3+source!$C$3+source!$D$3+source!$E$3),source!$E$2,IF(A1496-1&lt;=(source!$B$3+source!$C$3+source!$D$3+source!$E$3+source!$F$3),source!$F$2,IF(A1496-1&lt;=(source!$B$3+source!$C$3+source!$D$3+source!$E$3+source!$F$3+source!$G$3),source!$G$2,IF(A1496-1&lt;=(source!$B$3+source!$C$3+source!$D$3+source!$E$3+source!$F$3+source!$G$3+source!$H$3),source!$H$2,IF(A1496-1&lt;=(source!$B$3+source!$C$3+source!$D$3+source!$E$3+source!$F$3+source!$G$3+source!$H$3+source!$I$3),source!$I$2,source!$I$2))))))))</f>
        <v>1</v>
      </c>
      <c r="D1496">
        <f t="shared" si="216"/>
        <v>6049.416666666667</v>
      </c>
      <c r="E1496" t="str">
        <f t="shared" si="217"/>
        <v>2049,41666666667 AD</v>
      </c>
    </row>
    <row r="1497" spans="1:5" x14ac:dyDescent="0.25">
      <c r="A1497">
        <f t="shared" si="214"/>
        <v>1495</v>
      </c>
      <c r="B1497">
        <f t="shared" si="215"/>
        <v>72594</v>
      </c>
      <c r="C1497" s="1">
        <f>IF(A1497-1&lt;=source!$B$3,source!$B$2,IF(A1497-1&lt;=(source!$B$3+source!$C$3),source!$C$2,IF(A1497-1&lt;=(source!$B$3+source!$C$3+source!$D$3),source!$D$2,IF(A1497-1&lt;=(source!$B$3+source!$C$3+source!$D$3+source!$E$3),source!$E$2,IF(A1497-1&lt;=(source!$B$3+source!$C$3+source!$D$3+source!$E$3+source!$F$3),source!$F$2,IF(A1497-1&lt;=(source!$B$3+source!$C$3+source!$D$3+source!$E$3+source!$F$3+source!$G$3),source!$G$2,IF(A1497-1&lt;=(source!$B$3+source!$C$3+source!$D$3+source!$E$3+source!$F$3+source!$G$3+source!$H$3),source!$H$2,IF(A1497-1&lt;=(source!$B$3+source!$C$3+source!$D$3+source!$E$3+source!$F$3+source!$G$3+source!$H$3+source!$I$3),source!$I$2,source!$I$2))))))))</f>
        <v>1</v>
      </c>
      <c r="D1497">
        <f t="shared" si="216"/>
        <v>6049.5</v>
      </c>
      <c r="E1497" t="str">
        <f t="shared" si="217"/>
        <v>2049,5 AD</v>
      </c>
    </row>
    <row r="1498" spans="1:5" x14ac:dyDescent="0.25">
      <c r="A1498">
        <f t="shared" si="214"/>
        <v>1496</v>
      </c>
      <c r="B1498">
        <f t="shared" si="215"/>
        <v>72595</v>
      </c>
      <c r="C1498" s="1">
        <f>IF(A1498-1&lt;=source!$B$3,source!$B$2,IF(A1498-1&lt;=(source!$B$3+source!$C$3),source!$C$2,IF(A1498-1&lt;=(source!$B$3+source!$C$3+source!$D$3),source!$D$2,IF(A1498-1&lt;=(source!$B$3+source!$C$3+source!$D$3+source!$E$3),source!$E$2,IF(A1498-1&lt;=(source!$B$3+source!$C$3+source!$D$3+source!$E$3+source!$F$3),source!$F$2,IF(A1498-1&lt;=(source!$B$3+source!$C$3+source!$D$3+source!$E$3+source!$F$3+source!$G$3),source!$G$2,IF(A1498-1&lt;=(source!$B$3+source!$C$3+source!$D$3+source!$E$3+source!$F$3+source!$G$3+source!$H$3),source!$H$2,IF(A1498-1&lt;=(source!$B$3+source!$C$3+source!$D$3+source!$E$3+source!$F$3+source!$G$3+source!$H$3+source!$I$3),source!$I$2,source!$I$2))))))))</f>
        <v>1</v>
      </c>
      <c r="D1498">
        <f t="shared" si="216"/>
        <v>6049.583333333333</v>
      </c>
      <c r="E1498" t="str">
        <f t="shared" si="217"/>
        <v>2049,58333333333 AD</v>
      </c>
    </row>
    <row r="1499" spans="1:5" x14ac:dyDescent="0.25">
      <c r="A1499">
        <f t="shared" si="214"/>
        <v>1497</v>
      </c>
      <c r="B1499">
        <f t="shared" si="215"/>
        <v>72596</v>
      </c>
      <c r="C1499" s="1">
        <f>IF(A1499-1&lt;=source!$B$3,source!$B$2,IF(A1499-1&lt;=(source!$B$3+source!$C$3),source!$C$2,IF(A1499-1&lt;=(source!$B$3+source!$C$3+source!$D$3),source!$D$2,IF(A1499-1&lt;=(source!$B$3+source!$C$3+source!$D$3+source!$E$3),source!$E$2,IF(A1499-1&lt;=(source!$B$3+source!$C$3+source!$D$3+source!$E$3+source!$F$3),source!$F$2,IF(A1499-1&lt;=(source!$B$3+source!$C$3+source!$D$3+source!$E$3+source!$F$3+source!$G$3),source!$G$2,IF(A1499-1&lt;=(source!$B$3+source!$C$3+source!$D$3+source!$E$3+source!$F$3+source!$G$3+source!$H$3),source!$H$2,IF(A1499-1&lt;=(source!$B$3+source!$C$3+source!$D$3+source!$E$3+source!$F$3+source!$G$3+source!$H$3+source!$I$3),source!$I$2,source!$I$2))))))))</f>
        <v>1</v>
      </c>
      <c r="D1499">
        <f t="shared" si="216"/>
        <v>6049.666666666667</v>
      </c>
      <c r="E1499" t="str">
        <f t="shared" si="217"/>
        <v>2049,66666666667 AD</v>
      </c>
    </row>
    <row r="1500" spans="1:5" x14ac:dyDescent="0.25">
      <c r="A1500">
        <f t="shared" si="214"/>
        <v>1498</v>
      </c>
      <c r="B1500">
        <f t="shared" si="215"/>
        <v>72597</v>
      </c>
      <c r="C1500" s="1">
        <f>IF(A1500-1&lt;=source!$B$3,source!$B$2,IF(A1500-1&lt;=(source!$B$3+source!$C$3),source!$C$2,IF(A1500-1&lt;=(source!$B$3+source!$C$3+source!$D$3),source!$D$2,IF(A1500-1&lt;=(source!$B$3+source!$C$3+source!$D$3+source!$E$3),source!$E$2,IF(A1500-1&lt;=(source!$B$3+source!$C$3+source!$D$3+source!$E$3+source!$F$3),source!$F$2,IF(A1500-1&lt;=(source!$B$3+source!$C$3+source!$D$3+source!$E$3+source!$F$3+source!$G$3),source!$G$2,IF(A1500-1&lt;=(source!$B$3+source!$C$3+source!$D$3+source!$E$3+source!$F$3+source!$G$3+source!$H$3),source!$H$2,IF(A1500-1&lt;=(source!$B$3+source!$C$3+source!$D$3+source!$E$3+source!$F$3+source!$G$3+source!$H$3+source!$I$3),source!$I$2,source!$I$2))))))))</f>
        <v>1</v>
      </c>
      <c r="D1500">
        <f t="shared" si="216"/>
        <v>6049.75</v>
      </c>
      <c r="E1500" t="str">
        <f t="shared" si="217"/>
        <v>2049,75 AD</v>
      </c>
    </row>
    <row r="1501" spans="1:5" x14ac:dyDescent="0.25">
      <c r="A1501">
        <f t="shared" si="214"/>
        <v>1499</v>
      </c>
      <c r="B1501">
        <f t="shared" si="215"/>
        <v>72598</v>
      </c>
      <c r="C1501" s="1">
        <f>IF(A1501-1&lt;=source!$B$3,source!$B$2,IF(A1501-1&lt;=(source!$B$3+source!$C$3),source!$C$2,IF(A1501-1&lt;=(source!$B$3+source!$C$3+source!$D$3),source!$D$2,IF(A1501-1&lt;=(source!$B$3+source!$C$3+source!$D$3+source!$E$3),source!$E$2,IF(A1501-1&lt;=(source!$B$3+source!$C$3+source!$D$3+source!$E$3+source!$F$3),source!$F$2,IF(A1501-1&lt;=(source!$B$3+source!$C$3+source!$D$3+source!$E$3+source!$F$3+source!$G$3),source!$G$2,IF(A1501-1&lt;=(source!$B$3+source!$C$3+source!$D$3+source!$E$3+source!$F$3+source!$G$3+source!$H$3),source!$H$2,IF(A1501-1&lt;=(source!$B$3+source!$C$3+source!$D$3+source!$E$3+source!$F$3+source!$G$3+source!$H$3+source!$I$3),source!$I$2,source!$I$2))))))))</f>
        <v>1</v>
      </c>
      <c r="D1501">
        <f t="shared" si="216"/>
        <v>6049.833333333333</v>
      </c>
      <c r="E1501" t="str">
        <f t="shared" si="217"/>
        <v>2049,83333333333 AD</v>
      </c>
    </row>
    <row r="1502" spans="1:5" x14ac:dyDescent="0.25">
      <c r="A1502">
        <f t="shared" si="214"/>
        <v>1500</v>
      </c>
      <c r="B1502">
        <f t="shared" si="215"/>
        <v>72599</v>
      </c>
      <c r="C1502" s="1">
        <f>IF(A1502-1&lt;=source!$B$3,source!$B$2,IF(A1502-1&lt;=(source!$B$3+source!$C$3),source!$C$2,IF(A1502-1&lt;=(source!$B$3+source!$C$3+source!$D$3),source!$D$2,IF(A1502-1&lt;=(source!$B$3+source!$C$3+source!$D$3+source!$E$3),source!$E$2,IF(A1502-1&lt;=(source!$B$3+source!$C$3+source!$D$3+source!$E$3+source!$F$3),source!$F$2,IF(A1502-1&lt;=(source!$B$3+source!$C$3+source!$D$3+source!$E$3+source!$F$3+source!$G$3),source!$G$2,IF(A1502-1&lt;=(source!$B$3+source!$C$3+source!$D$3+source!$E$3+source!$F$3+source!$G$3+source!$H$3),source!$H$2,IF(A1502-1&lt;=(source!$B$3+source!$C$3+source!$D$3+source!$E$3+source!$F$3+source!$G$3+source!$H$3+source!$I$3),source!$I$2,source!$I$2))))))))</f>
        <v>1</v>
      </c>
      <c r="D1502">
        <f t="shared" si="216"/>
        <v>6049.916666666667</v>
      </c>
      <c r="E1502" t="str">
        <f t="shared" si="217"/>
        <v>2049,91666666667 AD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A507C-E4A1-4DCF-8E11-F82EB4334B4C}">
  <dimension ref="A1:O1502"/>
  <sheetViews>
    <sheetView tabSelected="1" topLeftCell="I34" workbookViewId="0">
      <selection activeCell="AD11" sqref="AD11"/>
    </sheetView>
  </sheetViews>
  <sheetFormatPr defaultRowHeight="15" x14ac:dyDescent="0.25"/>
  <cols>
    <col min="1" max="1" width="6.140625" customWidth="1"/>
    <col min="2" max="2" width="8.140625" customWidth="1"/>
    <col min="3" max="3" width="9.28515625" customWidth="1"/>
    <col min="4" max="4" width="7.28515625" customWidth="1"/>
    <col min="5" max="5" width="8.28515625" customWidth="1"/>
    <col min="7" max="7" width="7.140625" customWidth="1"/>
    <col min="8" max="8" width="9.5703125" customWidth="1"/>
    <col min="9" max="9" width="8.7109375" customWidth="1"/>
    <col min="10" max="10" width="9.7109375" customWidth="1"/>
    <col min="11" max="11" width="8.28515625" customWidth="1"/>
    <col min="12" max="12" width="9.7109375" customWidth="1"/>
    <col min="13" max="14" width="9.85546875" customWidth="1"/>
    <col min="15" max="15" width="9.7109375" customWidth="1"/>
  </cols>
  <sheetData>
    <row r="1" spans="1:15" x14ac:dyDescent="0.25">
      <c r="A1" t="s">
        <v>0</v>
      </c>
      <c r="D1" t="s">
        <v>1</v>
      </c>
      <c r="G1" t="s">
        <v>2</v>
      </c>
      <c r="J1" t="s">
        <v>3</v>
      </c>
      <c r="M1" t="s">
        <v>4</v>
      </c>
    </row>
    <row r="2" spans="1:15" x14ac:dyDescent="0.25">
      <c r="A2" t="s">
        <v>26</v>
      </c>
      <c r="B2" t="s">
        <v>28</v>
      </c>
      <c r="C2" t="s">
        <v>27</v>
      </c>
      <c r="D2" t="s">
        <v>26</v>
      </c>
      <c r="E2" t="s">
        <v>28</v>
      </c>
      <c r="F2" t="s">
        <v>27</v>
      </c>
      <c r="G2" t="s">
        <v>26</v>
      </c>
      <c r="H2" t="s">
        <v>28</v>
      </c>
      <c r="I2" t="s">
        <v>27</v>
      </c>
      <c r="J2" t="s">
        <v>26</v>
      </c>
      <c r="K2" t="s">
        <v>28</v>
      </c>
      <c r="L2" t="s">
        <v>27</v>
      </c>
      <c r="M2" t="s">
        <v>26</v>
      </c>
      <c r="N2" t="s">
        <v>28</v>
      </c>
      <c r="O2" t="s">
        <v>27</v>
      </c>
    </row>
    <row r="3" spans="1:15" x14ac:dyDescent="0.25">
      <c r="A3">
        <f>timeline!A3</f>
        <v>1</v>
      </c>
      <c r="B3" s="3">
        <f>A3/source!$J$3</f>
        <v>6.6666666666666664E-4</v>
      </c>
      <c r="C3">
        <f>timeline!D3-4000</f>
        <v>-4000</v>
      </c>
      <c r="D3">
        <f>timeline!F3</f>
        <v>1</v>
      </c>
      <c r="E3" s="3">
        <f>D3/source!$J$6</f>
        <v>1.3333333333333333E-3</v>
      </c>
      <c r="F3">
        <f>timeline!I3-4000</f>
        <v>-4000</v>
      </c>
      <c r="G3">
        <f>timeline!K3</f>
        <v>1</v>
      </c>
      <c r="H3" s="3">
        <f>G3/source!$J$9</f>
        <v>2E-3</v>
      </c>
      <c r="I3">
        <f>timeline!N3-4000</f>
        <v>-4000</v>
      </c>
      <c r="J3">
        <f>timeline!P3</f>
        <v>1</v>
      </c>
      <c r="K3" s="3">
        <f>J3/source!$J$12</f>
        <v>3.0303030303030303E-3</v>
      </c>
      <c r="L3">
        <f>timeline!S3-4000</f>
        <v>-4000</v>
      </c>
      <c r="M3">
        <f>timeline!U3</f>
        <v>1</v>
      </c>
      <c r="N3" s="3">
        <f>M3/source!$J$15</f>
        <v>4.0000000000000001E-3</v>
      </c>
      <c r="O3">
        <f>timeline!X3-4000</f>
        <v>-4000</v>
      </c>
    </row>
    <row r="4" spans="1:15" x14ac:dyDescent="0.25">
      <c r="A4">
        <f>timeline!A4</f>
        <v>2</v>
      </c>
      <c r="B4" s="3">
        <f>A4/source!$J$3</f>
        <v>1.3333333333333333E-3</v>
      </c>
      <c r="C4">
        <f>timeline!D4-4000</f>
        <v>-3985</v>
      </c>
      <c r="D4">
        <f>timeline!F4</f>
        <v>2</v>
      </c>
      <c r="E4" s="3">
        <f>D4/source!$J$6</f>
        <v>2.6666666666666666E-3</v>
      </c>
      <c r="F4">
        <f>timeline!I4-4000</f>
        <v>-3975</v>
      </c>
      <c r="G4">
        <f>timeline!K4</f>
        <v>2</v>
      </c>
      <c r="H4" s="3">
        <f>G4/source!$J$9</f>
        <v>4.0000000000000001E-3</v>
      </c>
      <c r="I4">
        <f>timeline!N4-4000</f>
        <v>-3960</v>
      </c>
      <c r="J4">
        <f>timeline!P4</f>
        <v>2</v>
      </c>
      <c r="K4" s="3">
        <f>J4/source!$J$12</f>
        <v>6.0606060606060606E-3</v>
      </c>
      <c r="L4">
        <f>timeline!S4-4000</f>
        <v>-3940</v>
      </c>
      <c r="M4">
        <f>timeline!U4</f>
        <v>2</v>
      </c>
      <c r="N4" s="3">
        <f>M4/source!$J$15</f>
        <v>8.0000000000000002E-3</v>
      </c>
      <c r="O4">
        <f>timeline!X4-4000</f>
        <v>-3920</v>
      </c>
    </row>
    <row r="5" spans="1:15" x14ac:dyDescent="0.25">
      <c r="A5">
        <f>timeline!A5</f>
        <v>3</v>
      </c>
      <c r="B5" s="3">
        <f>A5/source!$J$3</f>
        <v>2E-3</v>
      </c>
      <c r="C5">
        <f>timeline!D5-4000</f>
        <v>-3970</v>
      </c>
      <c r="D5">
        <f>timeline!F5</f>
        <v>3</v>
      </c>
      <c r="E5" s="3">
        <f>D5/source!$J$6</f>
        <v>4.0000000000000001E-3</v>
      </c>
      <c r="F5">
        <f>timeline!I5-4000</f>
        <v>-3950</v>
      </c>
      <c r="G5">
        <f>timeline!K5</f>
        <v>3</v>
      </c>
      <c r="H5" s="3">
        <f>G5/source!$J$9</f>
        <v>6.0000000000000001E-3</v>
      </c>
      <c r="I5">
        <f>timeline!N5-4000</f>
        <v>-3920</v>
      </c>
      <c r="J5">
        <f>timeline!P5</f>
        <v>3</v>
      </c>
      <c r="K5" s="3">
        <f>J5/source!$J$12</f>
        <v>9.0909090909090905E-3</v>
      </c>
      <c r="L5">
        <f>timeline!S5-4000</f>
        <v>-3880</v>
      </c>
      <c r="M5">
        <f>timeline!U5</f>
        <v>3</v>
      </c>
      <c r="N5" s="3">
        <f>M5/source!$J$15</f>
        <v>1.2E-2</v>
      </c>
      <c r="O5">
        <f>timeline!X5-4000</f>
        <v>-3840</v>
      </c>
    </row>
    <row r="6" spans="1:15" x14ac:dyDescent="0.25">
      <c r="A6">
        <f>timeline!A6</f>
        <v>4</v>
      </c>
      <c r="B6" s="3">
        <f>A6/source!$J$3</f>
        <v>2.6666666666666666E-3</v>
      </c>
      <c r="C6">
        <f>timeline!D6-4000</f>
        <v>-3955</v>
      </c>
      <c r="D6">
        <f>timeline!F6</f>
        <v>4</v>
      </c>
      <c r="E6" s="3">
        <f>D6/source!$J$6</f>
        <v>5.3333333333333332E-3</v>
      </c>
      <c r="F6">
        <f>timeline!I6-4000</f>
        <v>-3925</v>
      </c>
      <c r="G6">
        <f>timeline!K6</f>
        <v>4</v>
      </c>
      <c r="H6" s="3">
        <f>G6/source!$J$9</f>
        <v>8.0000000000000002E-3</v>
      </c>
      <c r="I6">
        <f>timeline!N6-4000</f>
        <v>-3880</v>
      </c>
      <c r="J6">
        <f>timeline!P6</f>
        <v>4</v>
      </c>
      <c r="K6" s="3">
        <f>J6/source!$J$12</f>
        <v>1.2121212121212121E-2</v>
      </c>
      <c r="L6">
        <f>timeline!S6-4000</f>
        <v>-3820</v>
      </c>
      <c r="M6">
        <f>timeline!U6</f>
        <v>4</v>
      </c>
      <c r="N6" s="3">
        <f>M6/source!$J$15</f>
        <v>1.6E-2</v>
      </c>
      <c r="O6">
        <f>timeline!X6-4000</f>
        <v>-3760</v>
      </c>
    </row>
    <row r="7" spans="1:15" x14ac:dyDescent="0.25">
      <c r="A7">
        <f>timeline!A7</f>
        <v>5</v>
      </c>
      <c r="B7" s="3">
        <f>A7/source!$J$3</f>
        <v>3.3333333333333335E-3</v>
      </c>
      <c r="C7">
        <f>timeline!D7-4000</f>
        <v>-3940</v>
      </c>
      <c r="D7">
        <f>timeline!F7</f>
        <v>5</v>
      </c>
      <c r="E7" s="3">
        <f>D7/source!$J$6</f>
        <v>6.6666666666666671E-3</v>
      </c>
      <c r="F7">
        <f>timeline!I7-4000</f>
        <v>-3900</v>
      </c>
      <c r="G7">
        <f>timeline!K7</f>
        <v>5</v>
      </c>
      <c r="H7" s="3">
        <f>G7/source!$J$9</f>
        <v>0.01</v>
      </c>
      <c r="I7">
        <f>timeline!N7-4000</f>
        <v>-3840</v>
      </c>
      <c r="J7">
        <f>timeline!P7</f>
        <v>5</v>
      </c>
      <c r="K7" s="3">
        <f>J7/source!$J$12</f>
        <v>1.5151515151515152E-2</v>
      </c>
      <c r="L7">
        <f>timeline!S7-4000</f>
        <v>-3760</v>
      </c>
      <c r="M7">
        <f>timeline!U7</f>
        <v>5</v>
      </c>
      <c r="N7" s="3">
        <f>M7/source!$J$15</f>
        <v>0.02</v>
      </c>
      <c r="O7">
        <f>timeline!X7-4000</f>
        <v>-3680</v>
      </c>
    </row>
    <row r="8" spans="1:15" x14ac:dyDescent="0.25">
      <c r="A8">
        <f>timeline!A8</f>
        <v>6</v>
      </c>
      <c r="B8" s="3">
        <f>A8/source!$J$3</f>
        <v>4.0000000000000001E-3</v>
      </c>
      <c r="C8">
        <f>timeline!D8-4000</f>
        <v>-3925</v>
      </c>
      <c r="D8">
        <f>timeline!F8</f>
        <v>6</v>
      </c>
      <c r="E8" s="3">
        <f>D8/source!$J$6</f>
        <v>8.0000000000000002E-3</v>
      </c>
      <c r="F8">
        <f>timeline!I8-4000</f>
        <v>-3875</v>
      </c>
      <c r="G8">
        <f>timeline!K8</f>
        <v>6</v>
      </c>
      <c r="H8" s="3">
        <f>G8/source!$J$9</f>
        <v>1.2E-2</v>
      </c>
      <c r="I8">
        <f>timeline!N8-4000</f>
        <v>-3800</v>
      </c>
      <c r="J8">
        <f>timeline!P8</f>
        <v>6</v>
      </c>
      <c r="K8" s="3">
        <f>J8/source!$J$12</f>
        <v>1.8181818181818181E-2</v>
      </c>
      <c r="L8">
        <f>timeline!S8-4000</f>
        <v>-3700</v>
      </c>
      <c r="M8">
        <f>timeline!U8</f>
        <v>6</v>
      </c>
      <c r="N8" s="3">
        <f>M8/source!$J$15</f>
        <v>2.4E-2</v>
      </c>
      <c r="O8">
        <f>timeline!X8-4000</f>
        <v>-3600</v>
      </c>
    </row>
    <row r="9" spans="1:15" x14ac:dyDescent="0.25">
      <c r="A9">
        <f>timeline!A9</f>
        <v>7</v>
      </c>
      <c r="B9" s="3">
        <f>A9/source!$J$3</f>
        <v>4.6666666666666671E-3</v>
      </c>
      <c r="C9">
        <f>timeline!D9-4000</f>
        <v>-3910</v>
      </c>
      <c r="D9">
        <f>timeline!F9</f>
        <v>7</v>
      </c>
      <c r="E9" s="3">
        <f>D9/source!$J$6</f>
        <v>9.3333333333333341E-3</v>
      </c>
      <c r="F9">
        <f>timeline!I9-4000</f>
        <v>-3850</v>
      </c>
      <c r="G9">
        <f>timeline!K9</f>
        <v>7</v>
      </c>
      <c r="H9" s="3">
        <f>G9/source!$J$9</f>
        <v>1.4E-2</v>
      </c>
      <c r="I9">
        <f>timeline!N9-4000</f>
        <v>-3760</v>
      </c>
      <c r="J9">
        <f>timeline!P9</f>
        <v>7</v>
      </c>
      <c r="K9" s="3">
        <f>J9/source!$J$12</f>
        <v>2.1212121212121213E-2</v>
      </c>
      <c r="L9">
        <f>timeline!S9-4000</f>
        <v>-3640</v>
      </c>
      <c r="M9">
        <f>timeline!U9</f>
        <v>7</v>
      </c>
      <c r="N9" s="3">
        <f>M9/source!$J$15</f>
        <v>2.8000000000000001E-2</v>
      </c>
      <c r="O9">
        <f>timeline!X9-4000</f>
        <v>-3520</v>
      </c>
    </row>
    <row r="10" spans="1:15" x14ac:dyDescent="0.25">
      <c r="A10">
        <f>timeline!A10</f>
        <v>8</v>
      </c>
      <c r="B10" s="3">
        <f>A10/source!$J$3</f>
        <v>5.3333333333333332E-3</v>
      </c>
      <c r="C10">
        <f>timeline!D10-4000</f>
        <v>-3895</v>
      </c>
      <c r="D10">
        <f>timeline!F10</f>
        <v>8</v>
      </c>
      <c r="E10" s="3">
        <f>D10/source!$J$6</f>
        <v>1.0666666666666666E-2</v>
      </c>
      <c r="F10">
        <f>timeline!I10-4000</f>
        <v>-3825</v>
      </c>
      <c r="G10">
        <f>timeline!K10</f>
        <v>8</v>
      </c>
      <c r="H10" s="3">
        <f>G10/source!$J$9</f>
        <v>1.6E-2</v>
      </c>
      <c r="I10">
        <f>timeline!N10-4000</f>
        <v>-3720</v>
      </c>
      <c r="J10">
        <f>timeline!P10</f>
        <v>8</v>
      </c>
      <c r="K10" s="3">
        <f>J10/source!$J$12</f>
        <v>2.4242424242424242E-2</v>
      </c>
      <c r="L10">
        <f>timeline!S10-4000</f>
        <v>-3580</v>
      </c>
      <c r="M10">
        <f>timeline!U10</f>
        <v>8</v>
      </c>
      <c r="N10" s="3">
        <f>M10/source!$J$15</f>
        <v>3.2000000000000001E-2</v>
      </c>
      <c r="O10">
        <f>timeline!X10-4000</f>
        <v>-3440</v>
      </c>
    </row>
    <row r="11" spans="1:15" x14ac:dyDescent="0.25">
      <c r="A11">
        <f>timeline!A11</f>
        <v>9</v>
      </c>
      <c r="B11" s="3">
        <f>A11/source!$J$3</f>
        <v>6.0000000000000001E-3</v>
      </c>
      <c r="C11">
        <f>timeline!D11-4000</f>
        <v>-3880</v>
      </c>
      <c r="D11">
        <f>timeline!F11</f>
        <v>9</v>
      </c>
      <c r="E11" s="3">
        <f>D11/source!$J$6</f>
        <v>1.2E-2</v>
      </c>
      <c r="F11">
        <f>timeline!I11-4000</f>
        <v>-3800</v>
      </c>
      <c r="G11">
        <f>timeline!K11</f>
        <v>9</v>
      </c>
      <c r="H11" s="3">
        <f>G11/source!$J$9</f>
        <v>1.7999999999999999E-2</v>
      </c>
      <c r="I11">
        <f>timeline!N11-4000</f>
        <v>-3680</v>
      </c>
      <c r="J11">
        <f>timeline!P11</f>
        <v>9</v>
      </c>
      <c r="K11" s="3">
        <f>J11/source!$J$12</f>
        <v>2.7272727272727271E-2</v>
      </c>
      <c r="L11">
        <f>timeline!S11-4000</f>
        <v>-3520</v>
      </c>
      <c r="M11">
        <f>timeline!U11</f>
        <v>9</v>
      </c>
      <c r="N11" s="3">
        <f>M11/source!$J$15</f>
        <v>3.5999999999999997E-2</v>
      </c>
      <c r="O11">
        <f>timeline!X11-4000</f>
        <v>-3360</v>
      </c>
    </row>
    <row r="12" spans="1:15" x14ac:dyDescent="0.25">
      <c r="A12">
        <f>timeline!A12</f>
        <v>10</v>
      </c>
      <c r="B12" s="3">
        <f>A12/source!$J$3</f>
        <v>6.6666666666666671E-3</v>
      </c>
      <c r="C12">
        <f>timeline!D12-4000</f>
        <v>-3865</v>
      </c>
      <c r="D12">
        <f>timeline!F12</f>
        <v>10</v>
      </c>
      <c r="E12" s="3">
        <f>D12/source!$J$6</f>
        <v>1.3333333333333334E-2</v>
      </c>
      <c r="F12">
        <f>timeline!I12-4000</f>
        <v>-3775</v>
      </c>
      <c r="G12">
        <f>timeline!K12</f>
        <v>10</v>
      </c>
      <c r="H12" s="3">
        <f>G12/source!$J$9</f>
        <v>0.02</v>
      </c>
      <c r="I12">
        <f>timeline!N12-4000</f>
        <v>-3640</v>
      </c>
      <c r="J12">
        <f>timeline!P12</f>
        <v>10</v>
      </c>
      <c r="K12" s="3">
        <f>J12/source!$J$12</f>
        <v>3.0303030303030304E-2</v>
      </c>
      <c r="L12">
        <f>timeline!S12-4000</f>
        <v>-3460</v>
      </c>
      <c r="M12">
        <f>timeline!U12</f>
        <v>10</v>
      </c>
      <c r="N12" s="3">
        <f>M12/source!$J$15</f>
        <v>0.04</v>
      </c>
      <c r="O12">
        <f>timeline!X12-4000</f>
        <v>-3280</v>
      </c>
    </row>
    <row r="13" spans="1:15" x14ac:dyDescent="0.25">
      <c r="A13">
        <f>timeline!A13</f>
        <v>11</v>
      </c>
      <c r="B13" s="3">
        <f>A13/source!$J$3</f>
        <v>7.3333333333333332E-3</v>
      </c>
      <c r="C13">
        <f>timeline!D13-4000</f>
        <v>-3850</v>
      </c>
      <c r="D13">
        <f>timeline!F13</f>
        <v>11</v>
      </c>
      <c r="E13" s="3">
        <f>D13/source!$J$6</f>
        <v>1.4666666666666666E-2</v>
      </c>
      <c r="F13">
        <f>timeline!I13-4000</f>
        <v>-3750</v>
      </c>
      <c r="G13">
        <f>timeline!K13</f>
        <v>11</v>
      </c>
      <c r="H13" s="3">
        <f>G13/source!$J$9</f>
        <v>2.1999999999999999E-2</v>
      </c>
      <c r="I13">
        <f>timeline!N13-4000</f>
        <v>-3600</v>
      </c>
      <c r="J13">
        <f>timeline!P13</f>
        <v>11</v>
      </c>
      <c r="K13" s="3">
        <f>J13/source!$J$12</f>
        <v>3.3333333333333333E-2</v>
      </c>
      <c r="L13">
        <f>timeline!S13-4000</f>
        <v>-3400</v>
      </c>
      <c r="M13">
        <f>timeline!U13</f>
        <v>11</v>
      </c>
      <c r="N13" s="3">
        <f>M13/source!$J$15</f>
        <v>4.3999999999999997E-2</v>
      </c>
      <c r="O13">
        <f>timeline!X13-4000</f>
        <v>-3200</v>
      </c>
    </row>
    <row r="14" spans="1:15" x14ac:dyDescent="0.25">
      <c r="A14">
        <f>timeline!A14</f>
        <v>12</v>
      </c>
      <c r="B14" s="3">
        <f>A14/source!$J$3</f>
        <v>8.0000000000000002E-3</v>
      </c>
      <c r="C14">
        <f>timeline!D14-4000</f>
        <v>-3835</v>
      </c>
      <c r="D14">
        <f>timeline!F14</f>
        <v>12</v>
      </c>
      <c r="E14" s="3">
        <f>D14/source!$J$6</f>
        <v>1.6E-2</v>
      </c>
      <c r="F14">
        <f>timeline!I14-4000</f>
        <v>-3725</v>
      </c>
      <c r="G14">
        <f>timeline!K14</f>
        <v>12</v>
      </c>
      <c r="H14" s="3">
        <f>G14/source!$J$9</f>
        <v>2.4E-2</v>
      </c>
      <c r="I14">
        <f>timeline!N14-4000</f>
        <v>-3560</v>
      </c>
      <c r="J14">
        <f>timeline!P14</f>
        <v>12</v>
      </c>
      <c r="K14" s="3">
        <f>J14/source!$J$12</f>
        <v>3.6363636363636362E-2</v>
      </c>
      <c r="L14">
        <f>timeline!S14-4000</f>
        <v>-3340</v>
      </c>
      <c r="M14">
        <f>timeline!U14</f>
        <v>12</v>
      </c>
      <c r="N14" s="3">
        <f>M14/source!$J$15</f>
        <v>4.8000000000000001E-2</v>
      </c>
      <c r="O14">
        <f>timeline!X14-4000</f>
        <v>-3120</v>
      </c>
    </row>
    <row r="15" spans="1:15" x14ac:dyDescent="0.25">
      <c r="A15">
        <f>timeline!A15</f>
        <v>13</v>
      </c>
      <c r="B15" s="3">
        <f>A15/source!$J$3</f>
        <v>8.6666666666666663E-3</v>
      </c>
      <c r="C15">
        <f>timeline!D15-4000</f>
        <v>-3820</v>
      </c>
      <c r="D15">
        <f>timeline!F15</f>
        <v>13</v>
      </c>
      <c r="E15" s="3">
        <f>D15/source!$J$6</f>
        <v>1.7333333333333333E-2</v>
      </c>
      <c r="F15">
        <f>timeline!I15-4000</f>
        <v>-3700</v>
      </c>
      <c r="G15">
        <f>timeline!K15</f>
        <v>13</v>
      </c>
      <c r="H15" s="3">
        <f>G15/source!$J$9</f>
        <v>2.5999999999999999E-2</v>
      </c>
      <c r="I15">
        <f>timeline!N15-4000</f>
        <v>-3520</v>
      </c>
      <c r="J15">
        <f>timeline!P15</f>
        <v>13</v>
      </c>
      <c r="K15" s="3">
        <f>J15/source!$J$12</f>
        <v>3.9393939393939391E-2</v>
      </c>
      <c r="L15">
        <f>timeline!S15-4000</f>
        <v>-3280</v>
      </c>
      <c r="M15">
        <f>timeline!U15</f>
        <v>13</v>
      </c>
      <c r="N15" s="3">
        <f>M15/source!$J$15</f>
        <v>5.1999999999999998E-2</v>
      </c>
      <c r="O15">
        <f>timeline!X15-4000</f>
        <v>-3040</v>
      </c>
    </row>
    <row r="16" spans="1:15" x14ac:dyDescent="0.25">
      <c r="A16">
        <f>timeline!A16</f>
        <v>14</v>
      </c>
      <c r="B16" s="3">
        <f>A16/source!$J$3</f>
        <v>9.3333333333333341E-3</v>
      </c>
      <c r="C16">
        <f>timeline!D16-4000</f>
        <v>-3805</v>
      </c>
      <c r="D16">
        <f>timeline!F16</f>
        <v>14</v>
      </c>
      <c r="E16" s="3">
        <f>D16/source!$J$6</f>
        <v>1.8666666666666668E-2</v>
      </c>
      <c r="F16">
        <f>timeline!I16-4000</f>
        <v>-3675</v>
      </c>
      <c r="G16">
        <f>timeline!K16</f>
        <v>14</v>
      </c>
      <c r="H16" s="3">
        <f>G16/source!$J$9</f>
        <v>2.8000000000000001E-2</v>
      </c>
      <c r="I16">
        <f>timeline!N16-4000</f>
        <v>-3480</v>
      </c>
      <c r="J16">
        <f>timeline!P16</f>
        <v>14</v>
      </c>
      <c r="K16" s="3">
        <f>J16/source!$J$12</f>
        <v>4.2424242424242427E-2</v>
      </c>
      <c r="L16">
        <f>timeline!S16-4000</f>
        <v>-3220</v>
      </c>
      <c r="M16">
        <f>timeline!U16</f>
        <v>14</v>
      </c>
      <c r="N16" s="3">
        <f>M16/source!$J$15</f>
        <v>5.6000000000000001E-2</v>
      </c>
      <c r="O16">
        <f>timeline!X16-4000</f>
        <v>-2960</v>
      </c>
    </row>
    <row r="17" spans="1:15" x14ac:dyDescent="0.25">
      <c r="A17">
        <f>timeline!A17</f>
        <v>15</v>
      </c>
      <c r="B17" s="3">
        <f>A17/source!$J$3</f>
        <v>0.01</v>
      </c>
      <c r="C17">
        <f>timeline!D17-4000</f>
        <v>-3790</v>
      </c>
      <c r="D17">
        <f>timeline!F17</f>
        <v>15</v>
      </c>
      <c r="E17" s="3">
        <f>D17/source!$J$6</f>
        <v>0.02</v>
      </c>
      <c r="F17">
        <f>timeline!I17-4000</f>
        <v>-3650</v>
      </c>
      <c r="G17">
        <f>timeline!K17</f>
        <v>15</v>
      </c>
      <c r="H17" s="3">
        <f>G17/source!$J$9</f>
        <v>0.03</v>
      </c>
      <c r="I17">
        <f>timeline!N17-4000</f>
        <v>-3440</v>
      </c>
      <c r="J17">
        <f>timeline!P17</f>
        <v>15</v>
      </c>
      <c r="K17" s="3">
        <f>J17/source!$J$12</f>
        <v>4.5454545454545456E-2</v>
      </c>
      <c r="L17">
        <f>timeline!S17-4000</f>
        <v>-3160</v>
      </c>
      <c r="M17">
        <f>timeline!U17</f>
        <v>15</v>
      </c>
      <c r="N17" s="3">
        <f>M17/source!$J$15</f>
        <v>0.06</v>
      </c>
      <c r="O17">
        <f>timeline!X17-4000</f>
        <v>-2880</v>
      </c>
    </row>
    <row r="18" spans="1:15" x14ac:dyDescent="0.25">
      <c r="A18">
        <f>timeline!A18</f>
        <v>16</v>
      </c>
      <c r="B18" s="3">
        <f>A18/source!$J$3</f>
        <v>1.0666666666666666E-2</v>
      </c>
      <c r="C18">
        <f>timeline!D18-4000</f>
        <v>-3775</v>
      </c>
      <c r="D18">
        <f>timeline!F18</f>
        <v>16</v>
      </c>
      <c r="E18" s="3">
        <f>D18/source!$J$6</f>
        <v>2.1333333333333333E-2</v>
      </c>
      <c r="F18">
        <f>timeline!I18-4000</f>
        <v>-3625</v>
      </c>
      <c r="G18">
        <f>timeline!K18</f>
        <v>16</v>
      </c>
      <c r="H18" s="3">
        <f>G18/source!$J$9</f>
        <v>3.2000000000000001E-2</v>
      </c>
      <c r="I18">
        <f>timeline!N18-4000</f>
        <v>-3400</v>
      </c>
      <c r="J18">
        <f>timeline!P18</f>
        <v>16</v>
      </c>
      <c r="K18" s="3">
        <f>J18/source!$J$12</f>
        <v>4.8484848484848485E-2</v>
      </c>
      <c r="L18">
        <f>timeline!S18-4000</f>
        <v>-3100</v>
      </c>
      <c r="M18">
        <f>timeline!U18</f>
        <v>16</v>
      </c>
      <c r="N18" s="3">
        <f>M18/source!$J$15</f>
        <v>6.4000000000000001E-2</v>
      </c>
      <c r="O18">
        <f>timeline!X18-4000</f>
        <v>-2800</v>
      </c>
    </row>
    <row r="19" spans="1:15" x14ac:dyDescent="0.25">
      <c r="A19">
        <f>timeline!A19</f>
        <v>17</v>
      </c>
      <c r="B19" s="3">
        <f>A19/source!$J$3</f>
        <v>1.1333333333333334E-2</v>
      </c>
      <c r="C19">
        <f>timeline!D19-4000</f>
        <v>-3760</v>
      </c>
      <c r="D19">
        <f>timeline!F19</f>
        <v>17</v>
      </c>
      <c r="E19" s="3">
        <f>D19/source!$J$6</f>
        <v>2.2666666666666668E-2</v>
      </c>
      <c r="F19">
        <f>timeline!I19-4000</f>
        <v>-3600</v>
      </c>
      <c r="G19">
        <f>timeline!K19</f>
        <v>17</v>
      </c>
      <c r="H19" s="3">
        <f>G19/source!$J$9</f>
        <v>3.4000000000000002E-2</v>
      </c>
      <c r="I19">
        <f>timeline!N19-4000</f>
        <v>-3360</v>
      </c>
      <c r="J19">
        <f>timeline!P19</f>
        <v>17</v>
      </c>
      <c r="K19" s="3">
        <f>J19/source!$J$12</f>
        <v>5.1515151515151514E-2</v>
      </c>
      <c r="L19">
        <f>timeline!S19-4000</f>
        <v>-3040</v>
      </c>
      <c r="M19">
        <f>timeline!U19</f>
        <v>17</v>
      </c>
      <c r="N19" s="3">
        <f>M19/source!$J$15</f>
        <v>6.8000000000000005E-2</v>
      </c>
      <c r="O19">
        <f>timeline!X19-4000</f>
        <v>-2720</v>
      </c>
    </row>
    <row r="20" spans="1:15" x14ac:dyDescent="0.25">
      <c r="A20">
        <f>timeline!A20</f>
        <v>18</v>
      </c>
      <c r="B20" s="3">
        <f>A20/source!$J$3</f>
        <v>1.2E-2</v>
      </c>
      <c r="C20">
        <f>timeline!D20-4000</f>
        <v>-3745</v>
      </c>
      <c r="D20">
        <f>timeline!F20</f>
        <v>18</v>
      </c>
      <c r="E20" s="3">
        <f>D20/source!$J$6</f>
        <v>2.4E-2</v>
      </c>
      <c r="F20">
        <f>timeline!I20-4000</f>
        <v>-3575</v>
      </c>
      <c r="G20">
        <f>timeline!K20</f>
        <v>18</v>
      </c>
      <c r="H20" s="3">
        <f>G20/source!$J$9</f>
        <v>3.5999999999999997E-2</v>
      </c>
      <c r="I20">
        <f>timeline!N20-4000</f>
        <v>-3320</v>
      </c>
      <c r="J20">
        <f>timeline!P20</f>
        <v>18</v>
      </c>
      <c r="K20" s="3">
        <f>J20/source!$J$12</f>
        <v>5.4545454545454543E-2</v>
      </c>
      <c r="L20">
        <f>timeline!S20-4000</f>
        <v>-2980</v>
      </c>
      <c r="M20">
        <f>timeline!U20</f>
        <v>18</v>
      </c>
      <c r="N20" s="3">
        <f>M20/source!$J$15</f>
        <v>7.1999999999999995E-2</v>
      </c>
      <c r="O20">
        <f>timeline!X20-4000</f>
        <v>-2640</v>
      </c>
    </row>
    <row r="21" spans="1:15" x14ac:dyDescent="0.25">
      <c r="A21">
        <f>timeline!A21</f>
        <v>19</v>
      </c>
      <c r="B21" s="3">
        <f>A21/source!$J$3</f>
        <v>1.2666666666666666E-2</v>
      </c>
      <c r="C21">
        <f>timeline!D21-4000</f>
        <v>-3730</v>
      </c>
      <c r="D21">
        <f>timeline!F21</f>
        <v>19</v>
      </c>
      <c r="E21" s="3">
        <f>D21/source!$J$6</f>
        <v>2.5333333333333333E-2</v>
      </c>
      <c r="F21">
        <f>timeline!I21-4000</f>
        <v>-3550</v>
      </c>
      <c r="G21">
        <f>timeline!K21</f>
        <v>19</v>
      </c>
      <c r="H21" s="3">
        <f>G21/source!$J$9</f>
        <v>3.7999999999999999E-2</v>
      </c>
      <c r="I21">
        <f>timeline!N21-4000</f>
        <v>-3280</v>
      </c>
      <c r="J21">
        <f>timeline!P21</f>
        <v>19</v>
      </c>
      <c r="K21" s="3">
        <f>J21/source!$J$12</f>
        <v>5.7575757575757579E-2</v>
      </c>
      <c r="L21">
        <f>timeline!S21-4000</f>
        <v>-2920</v>
      </c>
      <c r="M21">
        <f>timeline!U21</f>
        <v>19</v>
      </c>
      <c r="N21" s="3">
        <f>M21/source!$J$15</f>
        <v>7.5999999999999998E-2</v>
      </c>
      <c r="O21">
        <f>timeline!X21-4000</f>
        <v>-2560</v>
      </c>
    </row>
    <row r="22" spans="1:15" x14ac:dyDescent="0.25">
      <c r="A22">
        <f>timeline!A22</f>
        <v>20</v>
      </c>
      <c r="B22" s="3">
        <f>A22/source!$J$3</f>
        <v>1.3333333333333334E-2</v>
      </c>
      <c r="C22">
        <f>timeline!D22-4000</f>
        <v>-3715</v>
      </c>
      <c r="D22">
        <f>timeline!F22</f>
        <v>20</v>
      </c>
      <c r="E22" s="3">
        <f>D22/source!$J$6</f>
        <v>2.6666666666666668E-2</v>
      </c>
      <c r="F22">
        <f>timeline!I22-4000</f>
        <v>-3525</v>
      </c>
      <c r="G22">
        <f>timeline!K22</f>
        <v>20</v>
      </c>
      <c r="H22" s="3">
        <f>G22/source!$J$9</f>
        <v>0.04</v>
      </c>
      <c r="I22">
        <f>timeline!N22-4000</f>
        <v>-3240</v>
      </c>
      <c r="J22">
        <f>timeline!P22</f>
        <v>20</v>
      </c>
      <c r="K22" s="3">
        <f>J22/source!$J$12</f>
        <v>6.0606060606060608E-2</v>
      </c>
      <c r="L22">
        <f>timeline!S22-4000</f>
        <v>-2860</v>
      </c>
      <c r="M22">
        <f>timeline!U22</f>
        <v>20</v>
      </c>
      <c r="N22" s="3">
        <f>M22/source!$J$15</f>
        <v>0.08</v>
      </c>
      <c r="O22">
        <f>timeline!X22-4000</f>
        <v>-2480</v>
      </c>
    </row>
    <row r="23" spans="1:15" x14ac:dyDescent="0.25">
      <c r="A23">
        <f>timeline!A23</f>
        <v>21</v>
      </c>
      <c r="B23" s="3">
        <f>A23/source!$J$3</f>
        <v>1.4E-2</v>
      </c>
      <c r="C23">
        <f>timeline!D23-4000</f>
        <v>-3700</v>
      </c>
      <c r="D23">
        <f>timeline!F23</f>
        <v>21</v>
      </c>
      <c r="E23" s="3">
        <f>D23/source!$J$6</f>
        <v>2.8000000000000001E-2</v>
      </c>
      <c r="F23">
        <f>timeline!I23-4000</f>
        <v>-3500</v>
      </c>
      <c r="G23">
        <f>timeline!K23</f>
        <v>21</v>
      </c>
      <c r="H23" s="3">
        <f>G23/source!$J$9</f>
        <v>4.2000000000000003E-2</v>
      </c>
      <c r="I23">
        <f>timeline!N23-4000</f>
        <v>-3200</v>
      </c>
      <c r="J23">
        <f>timeline!P23</f>
        <v>21</v>
      </c>
      <c r="K23" s="3">
        <f>J23/source!$J$12</f>
        <v>6.363636363636363E-2</v>
      </c>
      <c r="L23">
        <f>timeline!S23-4000</f>
        <v>-2800</v>
      </c>
      <c r="M23">
        <f>timeline!U23</f>
        <v>21</v>
      </c>
      <c r="N23" s="3">
        <f>M23/source!$J$15</f>
        <v>8.4000000000000005E-2</v>
      </c>
      <c r="O23">
        <f>timeline!X23-4000</f>
        <v>-2400</v>
      </c>
    </row>
    <row r="24" spans="1:15" x14ac:dyDescent="0.25">
      <c r="A24">
        <f>timeline!A24</f>
        <v>22</v>
      </c>
      <c r="B24" s="3">
        <f>A24/source!$J$3</f>
        <v>1.4666666666666666E-2</v>
      </c>
      <c r="C24">
        <f>timeline!D24-4000</f>
        <v>-3685</v>
      </c>
      <c r="D24">
        <f>timeline!F24</f>
        <v>22</v>
      </c>
      <c r="E24" s="3">
        <f>D24/source!$J$6</f>
        <v>2.9333333333333333E-2</v>
      </c>
      <c r="F24">
        <f>timeline!I24-4000</f>
        <v>-3475</v>
      </c>
      <c r="G24">
        <f>timeline!K24</f>
        <v>22</v>
      </c>
      <c r="H24" s="3">
        <f>G24/source!$J$9</f>
        <v>4.3999999999999997E-2</v>
      </c>
      <c r="I24">
        <f>timeline!N24-4000</f>
        <v>-3160</v>
      </c>
      <c r="J24">
        <f>timeline!P24</f>
        <v>22</v>
      </c>
      <c r="K24" s="3">
        <f>J24/source!$J$12</f>
        <v>6.6666666666666666E-2</v>
      </c>
      <c r="L24">
        <f>timeline!S24-4000</f>
        <v>-2740</v>
      </c>
      <c r="M24">
        <f>timeline!U24</f>
        <v>22</v>
      </c>
      <c r="N24" s="3">
        <f>M24/source!$J$15</f>
        <v>8.7999999999999995E-2</v>
      </c>
      <c r="O24">
        <f>timeline!X24-4000</f>
        <v>-2320</v>
      </c>
    </row>
    <row r="25" spans="1:15" x14ac:dyDescent="0.25">
      <c r="A25">
        <f>timeline!A25</f>
        <v>23</v>
      </c>
      <c r="B25" s="3">
        <f>A25/source!$J$3</f>
        <v>1.5333333333333332E-2</v>
      </c>
      <c r="C25">
        <f>timeline!D25-4000</f>
        <v>-3670</v>
      </c>
      <c r="D25">
        <f>timeline!F25</f>
        <v>23</v>
      </c>
      <c r="E25" s="3">
        <f>D25/source!$J$6</f>
        <v>3.0666666666666665E-2</v>
      </c>
      <c r="F25">
        <f>timeline!I25-4000</f>
        <v>-3450</v>
      </c>
      <c r="G25">
        <f>timeline!K25</f>
        <v>23</v>
      </c>
      <c r="H25" s="3">
        <f>G25/source!$J$9</f>
        <v>4.5999999999999999E-2</v>
      </c>
      <c r="I25">
        <f>timeline!N25-4000</f>
        <v>-3120</v>
      </c>
      <c r="J25">
        <f>timeline!P25</f>
        <v>23</v>
      </c>
      <c r="K25" s="3">
        <f>J25/source!$J$12</f>
        <v>6.9696969696969702E-2</v>
      </c>
      <c r="L25">
        <f>timeline!S25-4000</f>
        <v>-2680</v>
      </c>
      <c r="M25">
        <f>timeline!U25</f>
        <v>23</v>
      </c>
      <c r="N25" s="3">
        <f>M25/source!$J$15</f>
        <v>9.1999999999999998E-2</v>
      </c>
      <c r="O25">
        <f>timeline!X25-4000</f>
        <v>-2240</v>
      </c>
    </row>
    <row r="26" spans="1:15" x14ac:dyDescent="0.25">
      <c r="A26">
        <f>timeline!A26</f>
        <v>24</v>
      </c>
      <c r="B26" s="3">
        <f>A26/source!$J$3</f>
        <v>1.6E-2</v>
      </c>
      <c r="C26">
        <f>timeline!D26-4000</f>
        <v>-3655</v>
      </c>
      <c r="D26">
        <f>timeline!F26</f>
        <v>24</v>
      </c>
      <c r="E26" s="3">
        <f>D26/source!$J$6</f>
        <v>3.2000000000000001E-2</v>
      </c>
      <c r="F26">
        <f>timeline!I26-4000</f>
        <v>-3425</v>
      </c>
      <c r="G26">
        <f>timeline!K26</f>
        <v>24</v>
      </c>
      <c r="H26" s="3">
        <f>G26/source!$J$9</f>
        <v>4.8000000000000001E-2</v>
      </c>
      <c r="I26">
        <f>timeline!N26-4000</f>
        <v>-3080</v>
      </c>
      <c r="J26">
        <f>timeline!P26</f>
        <v>24</v>
      </c>
      <c r="K26" s="3">
        <f>J26/source!$J$12</f>
        <v>7.2727272727272724E-2</v>
      </c>
      <c r="L26">
        <f>timeline!S26-4000</f>
        <v>-2620</v>
      </c>
      <c r="M26">
        <f>timeline!U26</f>
        <v>24</v>
      </c>
      <c r="N26" s="3">
        <f>M26/source!$J$15</f>
        <v>9.6000000000000002E-2</v>
      </c>
      <c r="O26">
        <f>timeline!X26-4000</f>
        <v>-2160</v>
      </c>
    </row>
    <row r="27" spans="1:15" x14ac:dyDescent="0.25">
      <c r="A27">
        <f>timeline!A27</f>
        <v>25</v>
      </c>
      <c r="B27" s="3">
        <f>A27/source!$J$3</f>
        <v>1.6666666666666666E-2</v>
      </c>
      <c r="C27">
        <f>timeline!D27-4000</f>
        <v>-3640</v>
      </c>
      <c r="D27">
        <f>timeline!F27</f>
        <v>25</v>
      </c>
      <c r="E27" s="3">
        <f>D27/source!$J$6</f>
        <v>3.3333333333333333E-2</v>
      </c>
      <c r="F27">
        <f>timeline!I27-4000</f>
        <v>-3400</v>
      </c>
      <c r="G27">
        <f>timeline!K27</f>
        <v>25</v>
      </c>
      <c r="H27" s="3">
        <f>G27/source!$J$9</f>
        <v>0.05</v>
      </c>
      <c r="I27">
        <f>timeline!N27-4000</f>
        <v>-3040</v>
      </c>
      <c r="J27">
        <f>timeline!P27</f>
        <v>25</v>
      </c>
      <c r="K27" s="3">
        <f>J27/source!$J$12</f>
        <v>7.575757575757576E-2</v>
      </c>
      <c r="L27">
        <f>timeline!S27-4000</f>
        <v>-2560</v>
      </c>
      <c r="M27">
        <f>timeline!U27</f>
        <v>25</v>
      </c>
      <c r="N27" s="3">
        <f>M27/source!$J$15</f>
        <v>0.1</v>
      </c>
      <c r="O27">
        <f>timeline!X27-4000</f>
        <v>-2080</v>
      </c>
    </row>
    <row r="28" spans="1:15" x14ac:dyDescent="0.25">
      <c r="A28">
        <f>timeline!A28</f>
        <v>26</v>
      </c>
      <c r="B28" s="3">
        <f>A28/source!$J$3</f>
        <v>1.7333333333333333E-2</v>
      </c>
      <c r="C28">
        <f>timeline!D28-4000</f>
        <v>-3625</v>
      </c>
      <c r="D28">
        <f>timeline!F28</f>
        <v>26</v>
      </c>
      <c r="E28" s="3">
        <f>D28/source!$J$6</f>
        <v>3.4666666666666665E-2</v>
      </c>
      <c r="F28">
        <f>timeline!I28-4000</f>
        <v>-3375</v>
      </c>
      <c r="G28">
        <f>timeline!K28</f>
        <v>26</v>
      </c>
      <c r="H28" s="3">
        <f>G28/source!$J$9</f>
        <v>5.1999999999999998E-2</v>
      </c>
      <c r="I28">
        <f>timeline!N28-4000</f>
        <v>-3000</v>
      </c>
      <c r="J28">
        <f>timeline!P28</f>
        <v>26</v>
      </c>
      <c r="K28" s="3">
        <f>J28/source!$J$12</f>
        <v>7.8787878787878782E-2</v>
      </c>
      <c r="L28">
        <f>timeline!S28-4000</f>
        <v>-2500</v>
      </c>
      <c r="M28">
        <f>timeline!U28</f>
        <v>26</v>
      </c>
      <c r="N28" s="3">
        <f>M28/source!$J$15</f>
        <v>0.104</v>
      </c>
      <c r="O28">
        <f>timeline!X28-4000</f>
        <v>-2000</v>
      </c>
    </row>
    <row r="29" spans="1:15" x14ac:dyDescent="0.25">
      <c r="A29">
        <f>timeline!A29</f>
        <v>27</v>
      </c>
      <c r="B29" s="3">
        <f>A29/source!$J$3</f>
        <v>1.7999999999999999E-2</v>
      </c>
      <c r="C29">
        <f>timeline!D29-4000</f>
        <v>-3610</v>
      </c>
      <c r="D29">
        <f>timeline!F29</f>
        <v>27</v>
      </c>
      <c r="E29" s="3">
        <f>D29/source!$J$6</f>
        <v>3.5999999999999997E-2</v>
      </c>
      <c r="F29">
        <f>timeline!I29-4000</f>
        <v>-3350</v>
      </c>
      <c r="G29">
        <f>timeline!K29</f>
        <v>27</v>
      </c>
      <c r="H29" s="3">
        <f>G29/source!$J$9</f>
        <v>5.3999999999999999E-2</v>
      </c>
      <c r="I29">
        <f>timeline!N29-4000</f>
        <v>-2960</v>
      </c>
      <c r="J29">
        <f>timeline!P29</f>
        <v>27</v>
      </c>
      <c r="K29" s="3">
        <f>J29/source!$J$12</f>
        <v>8.1818181818181818E-2</v>
      </c>
      <c r="L29">
        <f>timeline!S29-4000</f>
        <v>-2440</v>
      </c>
      <c r="M29">
        <f>timeline!U29</f>
        <v>27</v>
      </c>
      <c r="N29" s="3">
        <f>M29/source!$J$15</f>
        <v>0.108</v>
      </c>
      <c r="O29">
        <f>timeline!X29-4000</f>
        <v>-1920</v>
      </c>
    </row>
    <row r="30" spans="1:15" x14ac:dyDescent="0.25">
      <c r="A30">
        <f>timeline!A30</f>
        <v>28</v>
      </c>
      <c r="B30" s="3">
        <f>A30/source!$J$3</f>
        <v>1.8666666666666668E-2</v>
      </c>
      <c r="C30">
        <f>timeline!D30-4000</f>
        <v>-3595</v>
      </c>
      <c r="D30">
        <f>timeline!F30</f>
        <v>28</v>
      </c>
      <c r="E30" s="3">
        <f>D30/source!$J$6</f>
        <v>3.7333333333333336E-2</v>
      </c>
      <c r="F30">
        <f>timeline!I30-4000</f>
        <v>-3325</v>
      </c>
      <c r="G30">
        <f>timeline!K30</f>
        <v>28</v>
      </c>
      <c r="H30" s="3">
        <f>G30/source!$J$9</f>
        <v>5.6000000000000001E-2</v>
      </c>
      <c r="I30">
        <f>timeline!N30-4000</f>
        <v>-2920</v>
      </c>
      <c r="J30">
        <f>timeline!P30</f>
        <v>28</v>
      </c>
      <c r="K30" s="3">
        <f>J30/source!$J$12</f>
        <v>8.4848484848484854E-2</v>
      </c>
      <c r="L30">
        <f>timeline!S30-4000</f>
        <v>-2380</v>
      </c>
      <c r="M30">
        <f>timeline!U30</f>
        <v>28</v>
      </c>
      <c r="N30" s="3">
        <f>M30/source!$J$15</f>
        <v>0.112</v>
      </c>
      <c r="O30">
        <f>timeline!X30-4000</f>
        <v>-1840</v>
      </c>
    </row>
    <row r="31" spans="1:15" x14ac:dyDescent="0.25">
      <c r="A31">
        <f>timeline!A31</f>
        <v>29</v>
      </c>
      <c r="B31" s="3">
        <f>A31/source!$J$3</f>
        <v>1.9333333333333334E-2</v>
      </c>
      <c r="C31">
        <f>timeline!D31-4000</f>
        <v>-3580</v>
      </c>
      <c r="D31">
        <f>timeline!F31</f>
        <v>29</v>
      </c>
      <c r="E31" s="3">
        <f>D31/source!$J$6</f>
        <v>3.8666666666666669E-2</v>
      </c>
      <c r="F31">
        <f>timeline!I31-4000</f>
        <v>-3300</v>
      </c>
      <c r="G31">
        <f>timeline!K31</f>
        <v>29</v>
      </c>
      <c r="H31" s="3">
        <f>G31/source!$J$9</f>
        <v>5.8000000000000003E-2</v>
      </c>
      <c r="I31">
        <f>timeline!N31-4000</f>
        <v>-2880</v>
      </c>
      <c r="J31">
        <f>timeline!P31</f>
        <v>29</v>
      </c>
      <c r="K31" s="3">
        <f>J31/source!$J$12</f>
        <v>8.7878787878787876E-2</v>
      </c>
      <c r="L31">
        <f>timeline!S31-4000</f>
        <v>-2320</v>
      </c>
      <c r="M31">
        <f>timeline!U31</f>
        <v>29</v>
      </c>
      <c r="N31" s="3">
        <f>M31/source!$J$15</f>
        <v>0.11600000000000001</v>
      </c>
      <c r="O31">
        <f>timeline!X31-4000</f>
        <v>-1760</v>
      </c>
    </row>
    <row r="32" spans="1:15" x14ac:dyDescent="0.25">
      <c r="A32">
        <f>timeline!A32</f>
        <v>30</v>
      </c>
      <c r="B32" s="3">
        <f>A32/source!$J$3</f>
        <v>0.02</v>
      </c>
      <c r="C32">
        <f>timeline!D32-4000</f>
        <v>-3565</v>
      </c>
      <c r="D32">
        <f>timeline!F32</f>
        <v>30</v>
      </c>
      <c r="E32" s="3">
        <f>D32/source!$J$6</f>
        <v>0.04</v>
      </c>
      <c r="F32">
        <f>timeline!I32-4000</f>
        <v>-3275</v>
      </c>
      <c r="G32">
        <f>timeline!K32</f>
        <v>30</v>
      </c>
      <c r="H32" s="3">
        <f>G32/source!$J$9</f>
        <v>0.06</v>
      </c>
      <c r="I32">
        <f>timeline!N32-4000</f>
        <v>-2840</v>
      </c>
      <c r="J32">
        <f>timeline!P32</f>
        <v>30</v>
      </c>
      <c r="K32" s="3">
        <f>J32/source!$J$12</f>
        <v>9.0909090909090912E-2</v>
      </c>
      <c r="L32">
        <f>timeline!S32-4000</f>
        <v>-2260</v>
      </c>
      <c r="M32">
        <f>timeline!U32</f>
        <v>30</v>
      </c>
      <c r="N32" s="3">
        <f>M32/source!$J$15</f>
        <v>0.12</v>
      </c>
      <c r="O32">
        <f>timeline!X32-4000</f>
        <v>-1680</v>
      </c>
    </row>
    <row r="33" spans="1:15" x14ac:dyDescent="0.25">
      <c r="A33">
        <f>timeline!A33</f>
        <v>31</v>
      </c>
      <c r="B33" s="3">
        <f>A33/source!$J$3</f>
        <v>2.0666666666666667E-2</v>
      </c>
      <c r="C33">
        <f>timeline!D33-4000</f>
        <v>-3550</v>
      </c>
      <c r="D33">
        <f>timeline!F33</f>
        <v>31</v>
      </c>
      <c r="E33" s="3">
        <f>D33/source!$J$6</f>
        <v>4.1333333333333333E-2</v>
      </c>
      <c r="F33">
        <f>timeline!I33-4000</f>
        <v>-3250</v>
      </c>
      <c r="G33">
        <f>timeline!K33</f>
        <v>31</v>
      </c>
      <c r="H33" s="3">
        <f>G33/source!$J$9</f>
        <v>6.2E-2</v>
      </c>
      <c r="I33">
        <f>timeline!N33-4000</f>
        <v>-2800</v>
      </c>
      <c r="J33">
        <f>timeline!P33</f>
        <v>31</v>
      </c>
      <c r="K33" s="3">
        <f>J33/source!$J$12</f>
        <v>9.3939393939393934E-2</v>
      </c>
      <c r="L33">
        <f>timeline!S33-4000</f>
        <v>-2200</v>
      </c>
      <c r="M33">
        <f>timeline!U33</f>
        <v>31</v>
      </c>
      <c r="N33" s="3">
        <f>M33/source!$J$15</f>
        <v>0.124</v>
      </c>
      <c r="O33">
        <f>timeline!X33-4000</f>
        <v>-1600</v>
      </c>
    </row>
    <row r="34" spans="1:15" x14ac:dyDescent="0.25">
      <c r="A34">
        <f>timeline!A34</f>
        <v>32</v>
      </c>
      <c r="B34" s="3">
        <f>A34/source!$J$3</f>
        <v>2.1333333333333333E-2</v>
      </c>
      <c r="C34">
        <f>timeline!D34-4000</f>
        <v>-3535</v>
      </c>
      <c r="D34">
        <f>timeline!F34</f>
        <v>32</v>
      </c>
      <c r="E34" s="3">
        <f>D34/source!$J$6</f>
        <v>4.2666666666666665E-2</v>
      </c>
      <c r="F34">
        <f>timeline!I34-4000</f>
        <v>-3225</v>
      </c>
      <c r="G34">
        <f>timeline!K34</f>
        <v>32</v>
      </c>
      <c r="H34" s="3">
        <f>G34/source!$J$9</f>
        <v>6.4000000000000001E-2</v>
      </c>
      <c r="I34">
        <f>timeline!N34-4000</f>
        <v>-2760</v>
      </c>
      <c r="J34">
        <f>timeline!P34</f>
        <v>32</v>
      </c>
      <c r="K34" s="3">
        <f>J34/source!$J$12</f>
        <v>9.696969696969697E-2</v>
      </c>
      <c r="L34">
        <f>timeline!S34-4000</f>
        <v>-2140</v>
      </c>
      <c r="M34">
        <f>timeline!U34</f>
        <v>32</v>
      </c>
      <c r="N34" s="3">
        <f>M34/source!$J$15</f>
        <v>0.128</v>
      </c>
      <c r="O34">
        <f>timeline!X34-4000</f>
        <v>-1520</v>
      </c>
    </row>
    <row r="35" spans="1:15" x14ac:dyDescent="0.25">
      <c r="A35">
        <f>timeline!A35</f>
        <v>33</v>
      </c>
      <c r="B35" s="3">
        <f>A35/source!$J$3</f>
        <v>2.1999999999999999E-2</v>
      </c>
      <c r="C35">
        <f>timeline!D35-4000</f>
        <v>-3520</v>
      </c>
      <c r="D35">
        <f>timeline!F35</f>
        <v>33</v>
      </c>
      <c r="E35" s="3">
        <f>D35/source!$J$6</f>
        <v>4.3999999999999997E-2</v>
      </c>
      <c r="F35">
        <f>timeline!I35-4000</f>
        <v>-3200</v>
      </c>
      <c r="G35">
        <f>timeline!K35</f>
        <v>33</v>
      </c>
      <c r="H35" s="3">
        <f>G35/source!$J$9</f>
        <v>6.6000000000000003E-2</v>
      </c>
      <c r="I35">
        <f>timeline!N35-4000</f>
        <v>-2720</v>
      </c>
      <c r="J35">
        <f>timeline!P35</f>
        <v>33</v>
      </c>
      <c r="K35" s="3">
        <f>J35/source!$J$12</f>
        <v>0.1</v>
      </c>
      <c r="L35">
        <f>timeline!S35-4000</f>
        <v>-2080</v>
      </c>
      <c r="M35">
        <f>timeline!U35</f>
        <v>33</v>
      </c>
      <c r="N35" s="3">
        <f>M35/source!$J$15</f>
        <v>0.13200000000000001</v>
      </c>
      <c r="O35">
        <f>timeline!X35-4000</f>
        <v>-1440</v>
      </c>
    </row>
    <row r="36" spans="1:15" x14ac:dyDescent="0.25">
      <c r="A36">
        <f>timeline!A36</f>
        <v>34</v>
      </c>
      <c r="B36" s="3">
        <f>A36/source!$J$3</f>
        <v>2.2666666666666668E-2</v>
      </c>
      <c r="C36">
        <f>timeline!D36-4000</f>
        <v>-3505</v>
      </c>
      <c r="D36">
        <f>timeline!F36</f>
        <v>34</v>
      </c>
      <c r="E36" s="3">
        <f>D36/source!$J$6</f>
        <v>4.5333333333333337E-2</v>
      </c>
      <c r="F36">
        <f>timeline!I36-4000</f>
        <v>-3175</v>
      </c>
      <c r="G36">
        <f>timeline!K36</f>
        <v>34</v>
      </c>
      <c r="H36" s="3">
        <f>G36/source!$J$9</f>
        <v>6.8000000000000005E-2</v>
      </c>
      <c r="I36">
        <f>timeline!N36-4000</f>
        <v>-2680</v>
      </c>
      <c r="J36">
        <f>timeline!P36</f>
        <v>34</v>
      </c>
      <c r="K36" s="3">
        <f>J36/source!$J$12</f>
        <v>0.10303030303030303</v>
      </c>
      <c r="L36">
        <f>timeline!S36-4000</f>
        <v>-2020</v>
      </c>
      <c r="M36">
        <f>timeline!U36</f>
        <v>34</v>
      </c>
      <c r="N36" s="3">
        <f>M36/source!$J$15</f>
        <v>0.13600000000000001</v>
      </c>
      <c r="O36">
        <f>timeline!X36-4000</f>
        <v>-1360</v>
      </c>
    </row>
    <row r="37" spans="1:15" x14ac:dyDescent="0.25">
      <c r="A37">
        <f>timeline!A37</f>
        <v>35</v>
      </c>
      <c r="B37" s="3">
        <f>A37/source!$J$3</f>
        <v>2.3333333333333334E-2</v>
      </c>
      <c r="C37">
        <f>timeline!D37-4000</f>
        <v>-3490</v>
      </c>
      <c r="D37">
        <f>timeline!F37</f>
        <v>35</v>
      </c>
      <c r="E37" s="3">
        <f>D37/source!$J$6</f>
        <v>4.6666666666666669E-2</v>
      </c>
      <c r="F37">
        <f>timeline!I37-4000</f>
        <v>-3150</v>
      </c>
      <c r="G37">
        <f>timeline!K37</f>
        <v>35</v>
      </c>
      <c r="H37" s="3">
        <f>G37/source!$J$9</f>
        <v>7.0000000000000007E-2</v>
      </c>
      <c r="I37">
        <f>timeline!N37-4000</f>
        <v>-2640</v>
      </c>
      <c r="J37">
        <f>timeline!P37</f>
        <v>35</v>
      </c>
      <c r="K37" s="3">
        <f>J37/source!$J$12</f>
        <v>0.10606060606060606</v>
      </c>
      <c r="L37">
        <f>timeline!S37-4000</f>
        <v>-1960</v>
      </c>
      <c r="M37">
        <f>timeline!U37</f>
        <v>35</v>
      </c>
      <c r="N37" s="3">
        <f>M37/source!$J$15</f>
        <v>0.14000000000000001</v>
      </c>
      <c r="O37">
        <f>timeline!X37-4000</f>
        <v>-1280</v>
      </c>
    </row>
    <row r="38" spans="1:15" x14ac:dyDescent="0.25">
      <c r="A38">
        <f>timeline!A38</f>
        <v>36</v>
      </c>
      <c r="B38" s="3">
        <f>A38/source!$J$3</f>
        <v>2.4E-2</v>
      </c>
      <c r="C38">
        <f>timeline!D38-4000</f>
        <v>-3475</v>
      </c>
      <c r="D38">
        <f>timeline!F38</f>
        <v>36</v>
      </c>
      <c r="E38" s="3">
        <f>D38/source!$J$6</f>
        <v>4.8000000000000001E-2</v>
      </c>
      <c r="F38">
        <f>timeline!I38-4000</f>
        <v>-3125</v>
      </c>
      <c r="G38">
        <f>timeline!K38</f>
        <v>36</v>
      </c>
      <c r="H38" s="3">
        <f>G38/source!$J$9</f>
        <v>7.1999999999999995E-2</v>
      </c>
      <c r="I38">
        <f>timeline!N38-4000</f>
        <v>-2600</v>
      </c>
      <c r="J38">
        <f>timeline!P38</f>
        <v>36</v>
      </c>
      <c r="K38" s="3">
        <f>J38/source!$J$12</f>
        <v>0.10909090909090909</v>
      </c>
      <c r="L38">
        <f>timeline!S38-4000</f>
        <v>-1900</v>
      </c>
      <c r="M38">
        <f>timeline!U38</f>
        <v>36</v>
      </c>
      <c r="N38" s="3">
        <f>M38/source!$J$15</f>
        <v>0.14399999999999999</v>
      </c>
      <c r="O38">
        <f>timeline!X38-4000</f>
        <v>-1200</v>
      </c>
    </row>
    <row r="39" spans="1:15" x14ac:dyDescent="0.25">
      <c r="A39">
        <f>timeline!A39</f>
        <v>37</v>
      </c>
      <c r="B39" s="3">
        <f>A39/source!$J$3</f>
        <v>2.4666666666666667E-2</v>
      </c>
      <c r="C39">
        <f>timeline!D39-4000</f>
        <v>-3460</v>
      </c>
      <c r="D39">
        <f>timeline!F39</f>
        <v>37</v>
      </c>
      <c r="E39" s="3">
        <f>D39/source!$J$6</f>
        <v>4.9333333333333333E-2</v>
      </c>
      <c r="F39">
        <f>timeline!I39-4000</f>
        <v>-3100</v>
      </c>
      <c r="G39">
        <f>timeline!K39</f>
        <v>37</v>
      </c>
      <c r="H39" s="3">
        <f>G39/source!$J$9</f>
        <v>7.3999999999999996E-2</v>
      </c>
      <c r="I39">
        <f>timeline!N39-4000</f>
        <v>-2560</v>
      </c>
      <c r="J39">
        <f>timeline!P39</f>
        <v>37</v>
      </c>
      <c r="K39" s="3">
        <f>J39/source!$J$12</f>
        <v>0.11212121212121212</v>
      </c>
      <c r="L39">
        <f>timeline!S39-4000</f>
        <v>-1840</v>
      </c>
      <c r="M39">
        <f>timeline!U39</f>
        <v>37</v>
      </c>
      <c r="N39" s="3">
        <f>M39/source!$J$15</f>
        <v>0.14799999999999999</v>
      </c>
      <c r="O39">
        <f>timeline!X39-4000</f>
        <v>-1150</v>
      </c>
    </row>
    <row r="40" spans="1:15" x14ac:dyDescent="0.25">
      <c r="A40">
        <f>timeline!A40</f>
        <v>38</v>
      </c>
      <c r="B40" s="3">
        <f>A40/source!$J$3</f>
        <v>2.5333333333333333E-2</v>
      </c>
      <c r="C40">
        <f>timeline!D40-4000</f>
        <v>-3445</v>
      </c>
      <c r="D40">
        <f>timeline!F40</f>
        <v>38</v>
      </c>
      <c r="E40" s="3">
        <f>D40/source!$J$6</f>
        <v>5.0666666666666665E-2</v>
      </c>
      <c r="F40">
        <f>timeline!I40-4000</f>
        <v>-3075</v>
      </c>
      <c r="G40">
        <f>timeline!K40</f>
        <v>38</v>
      </c>
      <c r="H40" s="3">
        <f>G40/source!$J$9</f>
        <v>7.5999999999999998E-2</v>
      </c>
      <c r="I40">
        <f>timeline!N40-4000</f>
        <v>-2520</v>
      </c>
      <c r="J40">
        <f>timeline!P40</f>
        <v>38</v>
      </c>
      <c r="K40" s="3">
        <f>J40/source!$J$12</f>
        <v>0.11515151515151516</v>
      </c>
      <c r="L40">
        <f>timeline!S40-4000</f>
        <v>-1780</v>
      </c>
      <c r="M40">
        <f>timeline!U40</f>
        <v>38</v>
      </c>
      <c r="N40" s="3">
        <f>M40/source!$J$15</f>
        <v>0.152</v>
      </c>
      <c r="O40">
        <f>timeline!X40-4000</f>
        <v>-1100</v>
      </c>
    </row>
    <row r="41" spans="1:15" x14ac:dyDescent="0.25">
      <c r="A41">
        <f>timeline!A41</f>
        <v>39</v>
      </c>
      <c r="B41" s="3">
        <f>A41/source!$J$3</f>
        <v>2.5999999999999999E-2</v>
      </c>
      <c r="C41">
        <f>timeline!D41-4000</f>
        <v>-3430</v>
      </c>
      <c r="D41">
        <f>timeline!F41</f>
        <v>39</v>
      </c>
      <c r="E41" s="3">
        <f>D41/source!$J$6</f>
        <v>5.1999999999999998E-2</v>
      </c>
      <c r="F41">
        <f>timeline!I41-4000</f>
        <v>-3050</v>
      </c>
      <c r="G41">
        <f>timeline!K41</f>
        <v>39</v>
      </c>
      <c r="H41" s="3">
        <f>G41/source!$J$9</f>
        <v>7.8E-2</v>
      </c>
      <c r="I41">
        <f>timeline!N41-4000</f>
        <v>-2480</v>
      </c>
      <c r="J41">
        <f>timeline!P41</f>
        <v>39</v>
      </c>
      <c r="K41" s="3">
        <f>J41/source!$J$12</f>
        <v>0.11818181818181818</v>
      </c>
      <c r="L41">
        <f>timeline!S41-4000</f>
        <v>-1720</v>
      </c>
      <c r="M41">
        <f>timeline!U41</f>
        <v>39</v>
      </c>
      <c r="N41" s="3">
        <f>M41/source!$J$15</f>
        <v>0.156</v>
      </c>
      <c r="O41">
        <f>timeline!X41-4000</f>
        <v>-1050</v>
      </c>
    </row>
    <row r="42" spans="1:15" x14ac:dyDescent="0.25">
      <c r="A42">
        <f>timeline!A42</f>
        <v>40</v>
      </c>
      <c r="B42" s="3">
        <f>A42/source!$J$3</f>
        <v>2.6666666666666668E-2</v>
      </c>
      <c r="C42">
        <f>timeline!D42-4000</f>
        <v>-3415</v>
      </c>
      <c r="D42">
        <f>timeline!F42</f>
        <v>40</v>
      </c>
      <c r="E42" s="3">
        <f>D42/source!$J$6</f>
        <v>5.3333333333333337E-2</v>
      </c>
      <c r="F42">
        <f>timeline!I42-4000</f>
        <v>-3025</v>
      </c>
      <c r="G42">
        <f>timeline!K42</f>
        <v>40</v>
      </c>
      <c r="H42" s="3">
        <f>G42/source!$J$9</f>
        <v>0.08</v>
      </c>
      <c r="I42">
        <f>timeline!N42-4000</f>
        <v>-2440</v>
      </c>
      <c r="J42">
        <f>timeline!P42</f>
        <v>40</v>
      </c>
      <c r="K42" s="3">
        <f>J42/source!$J$12</f>
        <v>0.12121212121212122</v>
      </c>
      <c r="L42">
        <f>timeline!S42-4000</f>
        <v>-1660</v>
      </c>
      <c r="M42">
        <f>timeline!U42</f>
        <v>40</v>
      </c>
      <c r="N42" s="3">
        <f>M42/source!$J$15</f>
        <v>0.16</v>
      </c>
      <c r="O42">
        <f>timeline!X42-4000</f>
        <v>-1000</v>
      </c>
    </row>
    <row r="43" spans="1:15" x14ac:dyDescent="0.25">
      <c r="A43">
        <f>timeline!A43</f>
        <v>41</v>
      </c>
      <c r="B43" s="3">
        <f>A43/source!$J$3</f>
        <v>2.7333333333333334E-2</v>
      </c>
      <c r="C43">
        <f>timeline!D43-4000</f>
        <v>-3400</v>
      </c>
      <c r="D43">
        <f>timeline!F43</f>
        <v>41</v>
      </c>
      <c r="E43" s="3">
        <f>D43/source!$J$6</f>
        <v>5.4666666666666669E-2</v>
      </c>
      <c r="F43">
        <f>timeline!I43-4000</f>
        <v>-3000</v>
      </c>
      <c r="G43">
        <f>timeline!K43</f>
        <v>41</v>
      </c>
      <c r="H43" s="3">
        <f>G43/source!$J$9</f>
        <v>8.2000000000000003E-2</v>
      </c>
      <c r="I43">
        <f>timeline!N43-4000</f>
        <v>-2400</v>
      </c>
      <c r="J43">
        <f>timeline!P43</f>
        <v>41</v>
      </c>
      <c r="K43" s="3">
        <f>J43/source!$J$12</f>
        <v>0.12424242424242424</v>
      </c>
      <c r="L43">
        <f>timeline!S43-4000</f>
        <v>-1600</v>
      </c>
      <c r="M43">
        <f>timeline!U43</f>
        <v>41</v>
      </c>
      <c r="N43" s="3">
        <f>M43/source!$J$15</f>
        <v>0.16400000000000001</v>
      </c>
      <c r="O43">
        <f>timeline!X43-4000</f>
        <v>-950</v>
      </c>
    </row>
    <row r="44" spans="1:15" x14ac:dyDescent="0.25">
      <c r="A44">
        <f>timeline!A44</f>
        <v>42</v>
      </c>
      <c r="B44" s="3">
        <f>A44/source!$J$3</f>
        <v>2.8000000000000001E-2</v>
      </c>
      <c r="C44">
        <f>timeline!D44-4000</f>
        <v>-3385</v>
      </c>
      <c r="D44">
        <f>timeline!F44</f>
        <v>42</v>
      </c>
      <c r="E44" s="3">
        <f>D44/source!$J$6</f>
        <v>5.6000000000000001E-2</v>
      </c>
      <c r="F44">
        <f>timeline!I44-4000</f>
        <v>-2975</v>
      </c>
      <c r="G44">
        <f>timeline!K44</f>
        <v>42</v>
      </c>
      <c r="H44" s="3">
        <f>G44/source!$J$9</f>
        <v>8.4000000000000005E-2</v>
      </c>
      <c r="I44">
        <f>timeline!N44-4000</f>
        <v>-2360</v>
      </c>
      <c r="J44">
        <f>timeline!P44</f>
        <v>42</v>
      </c>
      <c r="K44" s="3">
        <f>J44/source!$J$12</f>
        <v>0.12727272727272726</v>
      </c>
      <c r="L44">
        <f>timeline!S44-4000</f>
        <v>-1540</v>
      </c>
      <c r="M44">
        <f>timeline!U44</f>
        <v>42</v>
      </c>
      <c r="N44" s="3">
        <f>M44/source!$J$15</f>
        <v>0.16800000000000001</v>
      </c>
      <c r="O44">
        <f>timeline!X44-4000</f>
        <v>-900</v>
      </c>
    </row>
    <row r="45" spans="1:15" x14ac:dyDescent="0.25">
      <c r="A45">
        <f>timeline!A45</f>
        <v>43</v>
      </c>
      <c r="B45" s="3">
        <f>A45/source!$J$3</f>
        <v>2.8666666666666667E-2</v>
      </c>
      <c r="C45">
        <f>timeline!D45-4000</f>
        <v>-3370</v>
      </c>
      <c r="D45">
        <f>timeline!F45</f>
        <v>43</v>
      </c>
      <c r="E45" s="3">
        <f>D45/source!$J$6</f>
        <v>5.7333333333333333E-2</v>
      </c>
      <c r="F45">
        <f>timeline!I45-4000</f>
        <v>-2950</v>
      </c>
      <c r="G45">
        <f>timeline!K45</f>
        <v>43</v>
      </c>
      <c r="H45" s="3">
        <f>G45/source!$J$9</f>
        <v>8.5999999999999993E-2</v>
      </c>
      <c r="I45">
        <f>timeline!N45-4000</f>
        <v>-2320</v>
      </c>
      <c r="J45">
        <f>timeline!P45</f>
        <v>43</v>
      </c>
      <c r="K45" s="3">
        <f>J45/source!$J$12</f>
        <v>0.13030303030303031</v>
      </c>
      <c r="L45">
        <f>timeline!S45-4000</f>
        <v>-1480</v>
      </c>
      <c r="M45">
        <f>timeline!U45</f>
        <v>43</v>
      </c>
      <c r="N45" s="3">
        <f>M45/source!$J$15</f>
        <v>0.17199999999999999</v>
      </c>
      <c r="O45">
        <f>timeline!X45-4000</f>
        <v>-850</v>
      </c>
    </row>
    <row r="46" spans="1:15" x14ac:dyDescent="0.25">
      <c r="A46">
        <f>timeline!A46</f>
        <v>44</v>
      </c>
      <c r="B46" s="3">
        <f>A46/source!$J$3</f>
        <v>2.9333333333333333E-2</v>
      </c>
      <c r="C46">
        <f>timeline!D46-4000</f>
        <v>-3355</v>
      </c>
      <c r="D46">
        <f>timeline!F46</f>
        <v>44</v>
      </c>
      <c r="E46" s="3">
        <f>D46/source!$J$6</f>
        <v>5.8666666666666666E-2</v>
      </c>
      <c r="F46">
        <f>timeline!I46-4000</f>
        <v>-2925</v>
      </c>
      <c r="G46">
        <f>timeline!K46</f>
        <v>44</v>
      </c>
      <c r="H46" s="3">
        <f>G46/source!$J$9</f>
        <v>8.7999999999999995E-2</v>
      </c>
      <c r="I46">
        <f>timeline!N46-4000</f>
        <v>-2280</v>
      </c>
      <c r="J46">
        <f>timeline!P46</f>
        <v>44</v>
      </c>
      <c r="K46" s="3">
        <f>J46/source!$J$12</f>
        <v>0.13333333333333333</v>
      </c>
      <c r="L46">
        <f>timeline!S46-4000</f>
        <v>-1420</v>
      </c>
      <c r="M46">
        <f>timeline!U46</f>
        <v>44</v>
      </c>
      <c r="N46" s="3">
        <f>M46/source!$J$15</f>
        <v>0.17599999999999999</v>
      </c>
      <c r="O46">
        <f>timeline!X46-4000</f>
        <v>-800</v>
      </c>
    </row>
    <row r="47" spans="1:15" x14ac:dyDescent="0.25">
      <c r="A47">
        <f>timeline!A47</f>
        <v>45</v>
      </c>
      <c r="B47" s="3">
        <f>A47/source!$J$3</f>
        <v>0.03</v>
      </c>
      <c r="C47">
        <f>timeline!D47-4000</f>
        <v>-3340</v>
      </c>
      <c r="D47">
        <f>timeline!F47</f>
        <v>45</v>
      </c>
      <c r="E47" s="3">
        <f>D47/source!$J$6</f>
        <v>0.06</v>
      </c>
      <c r="F47">
        <f>timeline!I47-4000</f>
        <v>-2900</v>
      </c>
      <c r="G47">
        <f>timeline!K47</f>
        <v>45</v>
      </c>
      <c r="H47" s="3">
        <f>G47/source!$J$9</f>
        <v>0.09</v>
      </c>
      <c r="I47">
        <f>timeline!N47-4000</f>
        <v>-2240</v>
      </c>
      <c r="J47">
        <f>timeline!P47</f>
        <v>45</v>
      </c>
      <c r="K47" s="3">
        <f>J47/source!$J$12</f>
        <v>0.13636363636363635</v>
      </c>
      <c r="L47">
        <f>timeline!S47-4000</f>
        <v>-1360</v>
      </c>
      <c r="M47">
        <f>timeline!U47</f>
        <v>45</v>
      </c>
      <c r="N47" s="3">
        <f>M47/source!$J$15</f>
        <v>0.18</v>
      </c>
      <c r="O47">
        <f>timeline!X47-4000</f>
        <v>-750</v>
      </c>
    </row>
    <row r="48" spans="1:15" x14ac:dyDescent="0.25">
      <c r="A48">
        <f>timeline!A48</f>
        <v>46</v>
      </c>
      <c r="B48" s="3">
        <f>A48/source!$J$3</f>
        <v>3.0666666666666665E-2</v>
      </c>
      <c r="C48">
        <f>timeline!D48-4000</f>
        <v>-3325</v>
      </c>
      <c r="D48">
        <f>timeline!F48</f>
        <v>46</v>
      </c>
      <c r="E48" s="3">
        <f>D48/source!$J$6</f>
        <v>6.133333333333333E-2</v>
      </c>
      <c r="F48">
        <f>timeline!I48-4000</f>
        <v>-2875</v>
      </c>
      <c r="G48">
        <f>timeline!K48</f>
        <v>46</v>
      </c>
      <c r="H48" s="3">
        <f>G48/source!$J$9</f>
        <v>9.1999999999999998E-2</v>
      </c>
      <c r="I48">
        <f>timeline!N48-4000</f>
        <v>-2200</v>
      </c>
      <c r="J48">
        <f>timeline!P48</f>
        <v>46</v>
      </c>
      <c r="K48" s="3">
        <f>J48/source!$J$12</f>
        <v>0.1393939393939394</v>
      </c>
      <c r="L48">
        <f>timeline!S48-4000</f>
        <v>-1300</v>
      </c>
      <c r="M48">
        <f>timeline!U48</f>
        <v>46</v>
      </c>
      <c r="N48" s="3">
        <f>M48/source!$J$15</f>
        <v>0.184</v>
      </c>
      <c r="O48">
        <f>timeline!X48-4000</f>
        <v>-700</v>
      </c>
    </row>
    <row r="49" spans="1:15" x14ac:dyDescent="0.25">
      <c r="A49">
        <f>timeline!A49</f>
        <v>47</v>
      </c>
      <c r="B49" s="3">
        <f>A49/source!$J$3</f>
        <v>3.1333333333333331E-2</v>
      </c>
      <c r="C49">
        <f>timeline!D49-4000</f>
        <v>-3310</v>
      </c>
      <c r="D49">
        <f>timeline!F49</f>
        <v>47</v>
      </c>
      <c r="E49" s="3">
        <f>D49/source!$J$6</f>
        <v>6.2666666666666662E-2</v>
      </c>
      <c r="F49">
        <f>timeline!I49-4000</f>
        <v>-2850</v>
      </c>
      <c r="G49">
        <f>timeline!K49</f>
        <v>47</v>
      </c>
      <c r="H49" s="3">
        <f>G49/source!$J$9</f>
        <v>9.4E-2</v>
      </c>
      <c r="I49">
        <f>timeline!N49-4000</f>
        <v>-2160</v>
      </c>
      <c r="J49">
        <f>timeline!P49</f>
        <v>47</v>
      </c>
      <c r="K49" s="3">
        <f>J49/source!$J$12</f>
        <v>0.14242424242424243</v>
      </c>
      <c r="L49">
        <f>timeline!S49-4000</f>
        <v>-1240</v>
      </c>
      <c r="M49">
        <f>timeline!U49</f>
        <v>47</v>
      </c>
      <c r="N49" s="3">
        <f>M49/source!$J$15</f>
        <v>0.188</v>
      </c>
      <c r="O49">
        <f>timeline!X49-4000</f>
        <v>-650</v>
      </c>
    </row>
    <row r="50" spans="1:15" x14ac:dyDescent="0.25">
      <c r="A50">
        <f>timeline!A50</f>
        <v>48</v>
      </c>
      <c r="B50" s="3">
        <f>A50/source!$J$3</f>
        <v>3.2000000000000001E-2</v>
      </c>
      <c r="C50">
        <f>timeline!D50-4000</f>
        <v>-3295</v>
      </c>
      <c r="D50">
        <f>timeline!F50</f>
        <v>48</v>
      </c>
      <c r="E50" s="3">
        <f>D50/source!$J$6</f>
        <v>6.4000000000000001E-2</v>
      </c>
      <c r="F50">
        <f>timeline!I50-4000</f>
        <v>-2825</v>
      </c>
      <c r="G50">
        <f>timeline!K50</f>
        <v>48</v>
      </c>
      <c r="H50" s="3">
        <f>G50/source!$J$9</f>
        <v>9.6000000000000002E-2</v>
      </c>
      <c r="I50">
        <f>timeline!N50-4000</f>
        <v>-2120</v>
      </c>
      <c r="J50">
        <f>timeline!P50</f>
        <v>48</v>
      </c>
      <c r="K50" s="3">
        <f>J50/source!$J$12</f>
        <v>0.14545454545454545</v>
      </c>
      <c r="L50">
        <f>timeline!S50-4000</f>
        <v>-1180</v>
      </c>
      <c r="M50">
        <f>timeline!U50</f>
        <v>48</v>
      </c>
      <c r="N50" s="3">
        <f>M50/source!$J$15</f>
        <v>0.192</v>
      </c>
      <c r="O50">
        <f>timeline!X50-4000</f>
        <v>-600</v>
      </c>
    </row>
    <row r="51" spans="1:15" x14ac:dyDescent="0.25">
      <c r="A51">
        <f>timeline!A51</f>
        <v>49</v>
      </c>
      <c r="B51" s="3">
        <f>A51/source!$J$3</f>
        <v>3.2666666666666663E-2</v>
      </c>
      <c r="C51">
        <f>timeline!D51-4000</f>
        <v>-3280</v>
      </c>
      <c r="D51">
        <f>timeline!F51</f>
        <v>49</v>
      </c>
      <c r="E51" s="3">
        <f>D51/source!$J$6</f>
        <v>6.5333333333333327E-2</v>
      </c>
      <c r="F51">
        <f>timeline!I51-4000</f>
        <v>-2800</v>
      </c>
      <c r="G51">
        <f>timeline!K51</f>
        <v>49</v>
      </c>
      <c r="H51" s="3">
        <f>G51/source!$J$9</f>
        <v>9.8000000000000004E-2</v>
      </c>
      <c r="I51">
        <f>timeline!N51-4000</f>
        <v>-2080</v>
      </c>
      <c r="J51">
        <f>timeline!P51</f>
        <v>49</v>
      </c>
      <c r="K51" s="3">
        <f>J51/source!$J$12</f>
        <v>0.1484848484848485</v>
      </c>
      <c r="L51">
        <f>timeline!S51-4000</f>
        <v>-1120</v>
      </c>
      <c r="M51">
        <f>timeline!U51</f>
        <v>49</v>
      </c>
      <c r="N51" s="3">
        <f>M51/source!$J$15</f>
        <v>0.19600000000000001</v>
      </c>
      <c r="O51">
        <f>timeline!X51-4000</f>
        <v>-550</v>
      </c>
    </row>
    <row r="52" spans="1:15" x14ac:dyDescent="0.25">
      <c r="A52">
        <f>timeline!A52</f>
        <v>50</v>
      </c>
      <c r="B52" s="3">
        <f>A52/source!$J$3</f>
        <v>3.3333333333333333E-2</v>
      </c>
      <c r="C52">
        <f>timeline!D52-4000</f>
        <v>-3265</v>
      </c>
      <c r="D52">
        <f>timeline!F52</f>
        <v>50</v>
      </c>
      <c r="E52" s="3">
        <f>D52/source!$J$6</f>
        <v>6.6666666666666666E-2</v>
      </c>
      <c r="F52">
        <f>timeline!I52-4000</f>
        <v>-2775</v>
      </c>
      <c r="G52">
        <f>timeline!K52</f>
        <v>50</v>
      </c>
      <c r="H52" s="3">
        <f>G52/source!$J$9</f>
        <v>0.1</v>
      </c>
      <c r="I52">
        <f>timeline!N52-4000</f>
        <v>-2040</v>
      </c>
      <c r="J52">
        <f>timeline!P52</f>
        <v>50</v>
      </c>
      <c r="K52" s="3">
        <f>J52/source!$J$12</f>
        <v>0.15151515151515152</v>
      </c>
      <c r="L52">
        <f>timeline!S52-4000</f>
        <v>-1060</v>
      </c>
      <c r="M52">
        <f>timeline!U52</f>
        <v>50</v>
      </c>
      <c r="N52" s="3">
        <f>M52/source!$J$15</f>
        <v>0.2</v>
      </c>
      <c r="O52">
        <f>timeline!X52-4000</f>
        <v>-500</v>
      </c>
    </row>
    <row r="53" spans="1:15" x14ac:dyDescent="0.25">
      <c r="A53">
        <f>timeline!A53</f>
        <v>51</v>
      </c>
      <c r="B53" s="3">
        <f>A53/source!$J$3</f>
        <v>3.4000000000000002E-2</v>
      </c>
      <c r="C53">
        <f>timeline!D53-4000</f>
        <v>-3250</v>
      </c>
      <c r="D53">
        <f>timeline!F53</f>
        <v>51</v>
      </c>
      <c r="E53" s="3">
        <f>D53/source!$J$6</f>
        <v>6.8000000000000005E-2</v>
      </c>
      <c r="F53">
        <f>timeline!I53-4000</f>
        <v>-2750</v>
      </c>
      <c r="G53">
        <f>timeline!K53</f>
        <v>51</v>
      </c>
      <c r="H53" s="3">
        <f>G53/source!$J$9</f>
        <v>0.10199999999999999</v>
      </c>
      <c r="I53">
        <f>timeline!N53-4000</f>
        <v>-2000</v>
      </c>
      <c r="J53">
        <f>timeline!P53</f>
        <v>51</v>
      </c>
      <c r="K53" s="3">
        <f>J53/source!$J$12</f>
        <v>0.15454545454545454</v>
      </c>
      <c r="L53">
        <f>timeline!S53-4000</f>
        <v>-1000</v>
      </c>
      <c r="M53">
        <f>timeline!U53</f>
        <v>51</v>
      </c>
      <c r="N53" s="3">
        <f>M53/source!$J$15</f>
        <v>0.20399999999999999</v>
      </c>
      <c r="O53">
        <f>timeline!X53-4000</f>
        <v>-450</v>
      </c>
    </row>
    <row r="54" spans="1:15" x14ac:dyDescent="0.25">
      <c r="A54">
        <f>timeline!A54</f>
        <v>52</v>
      </c>
      <c r="B54" s="3">
        <f>A54/source!$J$3</f>
        <v>3.4666666666666665E-2</v>
      </c>
      <c r="C54">
        <f>timeline!D54-4000</f>
        <v>-3235</v>
      </c>
      <c r="D54">
        <f>timeline!F54</f>
        <v>52</v>
      </c>
      <c r="E54" s="3">
        <f>D54/source!$J$6</f>
        <v>6.933333333333333E-2</v>
      </c>
      <c r="F54">
        <f>timeline!I54-4000</f>
        <v>-2725</v>
      </c>
      <c r="G54">
        <f>timeline!K54</f>
        <v>52</v>
      </c>
      <c r="H54" s="3">
        <f>G54/source!$J$9</f>
        <v>0.104</v>
      </c>
      <c r="I54">
        <f>timeline!N54-4000</f>
        <v>-1960</v>
      </c>
      <c r="J54">
        <f>timeline!P54</f>
        <v>52</v>
      </c>
      <c r="K54" s="3">
        <f>J54/source!$J$12</f>
        <v>0.15757575757575756</v>
      </c>
      <c r="L54">
        <f>timeline!S54-4000</f>
        <v>-960</v>
      </c>
      <c r="M54">
        <f>timeline!U54</f>
        <v>52</v>
      </c>
      <c r="N54" s="3">
        <f>M54/source!$J$15</f>
        <v>0.20799999999999999</v>
      </c>
      <c r="O54">
        <f>timeline!X54-4000</f>
        <v>-400</v>
      </c>
    </row>
    <row r="55" spans="1:15" x14ac:dyDescent="0.25">
      <c r="A55">
        <f>timeline!A55</f>
        <v>53</v>
      </c>
      <c r="B55" s="3">
        <f>A55/source!$J$3</f>
        <v>3.5333333333333335E-2</v>
      </c>
      <c r="C55">
        <f>timeline!D55-4000</f>
        <v>-3220</v>
      </c>
      <c r="D55">
        <f>timeline!F55</f>
        <v>53</v>
      </c>
      <c r="E55" s="3">
        <f>D55/source!$J$6</f>
        <v>7.0666666666666669E-2</v>
      </c>
      <c r="F55">
        <f>timeline!I55-4000</f>
        <v>-2700</v>
      </c>
      <c r="G55">
        <f>timeline!K55</f>
        <v>53</v>
      </c>
      <c r="H55" s="3">
        <f>G55/source!$J$9</f>
        <v>0.106</v>
      </c>
      <c r="I55">
        <f>timeline!N55-4000</f>
        <v>-1920</v>
      </c>
      <c r="J55">
        <f>timeline!P55</f>
        <v>53</v>
      </c>
      <c r="K55" s="3">
        <f>J55/source!$J$12</f>
        <v>0.16060606060606061</v>
      </c>
      <c r="L55">
        <f>timeline!S55-4000</f>
        <v>-920</v>
      </c>
      <c r="M55">
        <f>timeline!U55</f>
        <v>53</v>
      </c>
      <c r="N55" s="3">
        <f>M55/source!$J$15</f>
        <v>0.21199999999999999</v>
      </c>
      <c r="O55">
        <f>timeline!X55-4000</f>
        <v>-350</v>
      </c>
    </row>
    <row r="56" spans="1:15" x14ac:dyDescent="0.25">
      <c r="A56">
        <f>timeline!A56</f>
        <v>54</v>
      </c>
      <c r="B56" s="3">
        <f>A56/source!$J$3</f>
        <v>3.5999999999999997E-2</v>
      </c>
      <c r="C56">
        <f>timeline!D56-4000</f>
        <v>-3205</v>
      </c>
      <c r="D56">
        <f>timeline!F56</f>
        <v>54</v>
      </c>
      <c r="E56" s="3">
        <f>D56/source!$J$6</f>
        <v>7.1999999999999995E-2</v>
      </c>
      <c r="F56">
        <f>timeline!I56-4000</f>
        <v>-2675</v>
      </c>
      <c r="G56">
        <f>timeline!K56</f>
        <v>54</v>
      </c>
      <c r="H56" s="3">
        <f>G56/source!$J$9</f>
        <v>0.108</v>
      </c>
      <c r="I56">
        <f>timeline!N56-4000</f>
        <v>-1880</v>
      </c>
      <c r="J56">
        <f>timeline!P56</f>
        <v>54</v>
      </c>
      <c r="K56" s="3">
        <f>J56/source!$J$12</f>
        <v>0.16363636363636364</v>
      </c>
      <c r="L56">
        <f>timeline!S56-4000</f>
        <v>-880</v>
      </c>
      <c r="M56">
        <f>timeline!U56</f>
        <v>54</v>
      </c>
      <c r="N56" s="3">
        <f>M56/source!$J$15</f>
        <v>0.216</v>
      </c>
      <c r="O56">
        <f>timeline!X56-4000</f>
        <v>-300</v>
      </c>
    </row>
    <row r="57" spans="1:15" x14ac:dyDescent="0.25">
      <c r="A57">
        <f>timeline!A57</f>
        <v>55</v>
      </c>
      <c r="B57" s="3">
        <f>A57/source!$J$3</f>
        <v>3.6666666666666667E-2</v>
      </c>
      <c r="C57">
        <f>timeline!D57-4000</f>
        <v>-3190</v>
      </c>
      <c r="D57">
        <f>timeline!F57</f>
        <v>55</v>
      </c>
      <c r="E57" s="3">
        <f>D57/source!$J$6</f>
        <v>7.3333333333333334E-2</v>
      </c>
      <c r="F57">
        <f>timeline!I57-4000</f>
        <v>-2650</v>
      </c>
      <c r="G57">
        <f>timeline!K57</f>
        <v>55</v>
      </c>
      <c r="H57" s="3">
        <f>G57/source!$J$9</f>
        <v>0.11</v>
      </c>
      <c r="I57">
        <f>timeline!N57-4000</f>
        <v>-1840</v>
      </c>
      <c r="J57">
        <f>timeline!P57</f>
        <v>55</v>
      </c>
      <c r="K57" s="3">
        <f>J57/source!$J$12</f>
        <v>0.16666666666666666</v>
      </c>
      <c r="L57">
        <f>timeline!S57-4000</f>
        <v>-840</v>
      </c>
      <c r="M57">
        <f>timeline!U57</f>
        <v>55</v>
      </c>
      <c r="N57" s="3">
        <f>M57/source!$J$15</f>
        <v>0.22</v>
      </c>
      <c r="O57">
        <f>timeline!X57-4000</f>
        <v>-250</v>
      </c>
    </row>
    <row r="58" spans="1:15" x14ac:dyDescent="0.25">
      <c r="A58">
        <f>timeline!A58</f>
        <v>56</v>
      </c>
      <c r="B58" s="3">
        <f>A58/source!$J$3</f>
        <v>3.7333333333333336E-2</v>
      </c>
      <c r="C58">
        <f>timeline!D58-4000</f>
        <v>-3175</v>
      </c>
      <c r="D58">
        <f>timeline!F58</f>
        <v>56</v>
      </c>
      <c r="E58" s="3">
        <f>D58/source!$J$6</f>
        <v>7.4666666666666673E-2</v>
      </c>
      <c r="F58">
        <f>timeline!I58-4000</f>
        <v>-2625</v>
      </c>
      <c r="G58">
        <f>timeline!K58</f>
        <v>56</v>
      </c>
      <c r="H58" s="3">
        <f>G58/source!$J$9</f>
        <v>0.112</v>
      </c>
      <c r="I58">
        <f>timeline!N58-4000</f>
        <v>-1800</v>
      </c>
      <c r="J58">
        <f>timeline!P58</f>
        <v>56</v>
      </c>
      <c r="K58" s="3">
        <f>J58/source!$J$12</f>
        <v>0.16969696969696971</v>
      </c>
      <c r="L58">
        <f>timeline!S58-4000</f>
        <v>-800</v>
      </c>
      <c r="M58">
        <f>timeline!U58</f>
        <v>56</v>
      </c>
      <c r="N58" s="3">
        <f>M58/source!$J$15</f>
        <v>0.224</v>
      </c>
      <c r="O58">
        <f>timeline!X58-4000</f>
        <v>-200</v>
      </c>
    </row>
    <row r="59" spans="1:15" x14ac:dyDescent="0.25">
      <c r="A59">
        <f>timeline!A59</f>
        <v>57</v>
      </c>
      <c r="B59" s="3">
        <f>A59/source!$J$3</f>
        <v>3.7999999999999999E-2</v>
      </c>
      <c r="C59">
        <f>timeline!D59-4000</f>
        <v>-3160</v>
      </c>
      <c r="D59">
        <f>timeline!F59</f>
        <v>57</v>
      </c>
      <c r="E59" s="3">
        <f>D59/source!$J$6</f>
        <v>7.5999999999999998E-2</v>
      </c>
      <c r="F59">
        <f>timeline!I59-4000</f>
        <v>-2600</v>
      </c>
      <c r="G59">
        <f>timeline!K59</f>
        <v>57</v>
      </c>
      <c r="H59" s="3">
        <f>G59/source!$J$9</f>
        <v>0.114</v>
      </c>
      <c r="I59">
        <f>timeline!N59-4000</f>
        <v>-1760</v>
      </c>
      <c r="J59">
        <f>timeline!P59</f>
        <v>57</v>
      </c>
      <c r="K59" s="3">
        <f>J59/source!$J$12</f>
        <v>0.17272727272727273</v>
      </c>
      <c r="L59">
        <f>timeline!S59-4000</f>
        <v>-760</v>
      </c>
      <c r="M59">
        <f>timeline!U59</f>
        <v>57</v>
      </c>
      <c r="N59" s="3">
        <f>M59/source!$J$15</f>
        <v>0.22800000000000001</v>
      </c>
      <c r="O59">
        <f>timeline!X59-4000</f>
        <v>-150</v>
      </c>
    </row>
    <row r="60" spans="1:15" x14ac:dyDescent="0.25">
      <c r="A60">
        <f>timeline!A60</f>
        <v>58</v>
      </c>
      <c r="B60" s="3">
        <f>A60/source!$J$3</f>
        <v>3.8666666666666669E-2</v>
      </c>
      <c r="C60">
        <f>timeline!D60-4000</f>
        <v>-3145</v>
      </c>
      <c r="D60">
        <f>timeline!F60</f>
        <v>58</v>
      </c>
      <c r="E60" s="3">
        <f>D60/source!$J$6</f>
        <v>7.7333333333333337E-2</v>
      </c>
      <c r="F60">
        <f>timeline!I60-4000</f>
        <v>-2575</v>
      </c>
      <c r="G60">
        <f>timeline!K60</f>
        <v>58</v>
      </c>
      <c r="H60" s="3">
        <f>G60/source!$J$9</f>
        <v>0.11600000000000001</v>
      </c>
      <c r="I60">
        <f>timeline!N60-4000</f>
        <v>-1720</v>
      </c>
      <c r="J60">
        <f>timeline!P60</f>
        <v>58</v>
      </c>
      <c r="K60" s="3">
        <f>J60/source!$J$12</f>
        <v>0.17575757575757575</v>
      </c>
      <c r="L60">
        <f>timeline!S60-4000</f>
        <v>-720</v>
      </c>
      <c r="M60">
        <f>timeline!U60</f>
        <v>58</v>
      </c>
      <c r="N60" s="3">
        <f>M60/source!$J$15</f>
        <v>0.23200000000000001</v>
      </c>
      <c r="O60">
        <f>timeline!X60-4000</f>
        <v>-100</v>
      </c>
    </row>
    <row r="61" spans="1:15" x14ac:dyDescent="0.25">
      <c r="A61">
        <f>timeline!A61</f>
        <v>59</v>
      </c>
      <c r="B61" s="3">
        <f>A61/source!$J$3</f>
        <v>3.9333333333333331E-2</v>
      </c>
      <c r="C61">
        <f>timeline!D61-4000</f>
        <v>-3130</v>
      </c>
      <c r="D61">
        <f>timeline!F61</f>
        <v>59</v>
      </c>
      <c r="E61" s="3">
        <f>D61/source!$J$6</f>
        <v>7.8666666666666663E-2</v>
      </c>
      <c r="F61">
        <f>timeline!I61-4000</f>
        <v>-2550</v>
      </c>
      <c r="G61">
        <f>timeline!K61</f>
        <v>59</v>
      </c>
      <c r="H61" s="3">
        <f>G61/source!$J$9</f>
        <v>0.11799999999999999</v>
      </c>
      <c r="I61">
        <f>timeline!N61-4000</f>
        <v>-1680</v>
      </c>
      <c r="J61">
        <f>timeline!P61</f>
        <v>59</v>
      </c>
      <c r="K61" s="3">
        <f>J61/source!$J$12</f>
        <v>0.1787878787878788</v>
      </c>
      <c r="L61">
        <f>timeline!S61-4000</f>
        <v>-680</v>
      </c>
      <c r="M61">
        <f>timeline!U61</f>
        <v>59</v>
      </c>
      <c r="N61" s="3">
        <f>M61/source!$J$15</f>
        <v>0.23599999999999999</v>
      </c>
      <c r="O61">
        <f>timeline!X61-4000</f>
        <v>-50</v>
      </c>
    </row>
    <row r="62" spans="1:15" x14ac:dyDescent="0.25">
      <c r="A62">
        <f>timeline!A62</f>
        <v>60</v>
      </c>
      <c r="B62" s="3">
        <f>A62/source!$J$3</f>
        <v>0.04</v>
      </c>
      <c r="C62">
        <f>timeline!D62-4000</f>
        <v>-3115</v>
      </c>
      <c r="D62">
        <f>timeline!F62</f>
        <v>60</v>
      </c>
      <c r="E62" s="3">
        <f>D62/source!$J$6</f>
        <v>0.08</v>
      </c>
      <c r="F62">
        <f>timeline!I62-4000</f>
        <v>-2525</v>
      </c>
      <c r="G62">
        <f>timeline!K62</f>
        <v>60</v>
      </c>
      <c r="H62" s="3">
        <f>G62/source!$J$9</f>
        <v>0.12</v>
      </c>
      <c r="I62">
        <f>timeline!N62-4000</f>
        <v>-1640</v>
      </c>
      <c r="J62">
        <f>timeline!P62</f>
        <v>60</v>
      </c>
      <c r="K62" s="3">
        <f>J62/source!$J$12</f>
        <v>0.18181818181818182</v>
      </c>
      <c r="L62">
        <f>timeline!S62-4000</f>
        <v>-640</v>
      </c>
      <c r="M62">
        <f>timeline!U62</f>
        <v>60</v>
      </c>
      <c r="N62" s="3">
        <f>M62/source!$J$15</f>
        <v>0.24</v>
      </c>
      <c r="O62">
        <f>timeline!X62-4000</f>
        <v>0</v>
      </c>
    </row>
    <row r="63" spans="1:15" x14ac:dyDescent="0.25">
      <c r="A63">
        <f>timeline!A63</f>
        <v>61</v>
      </c>
      <c r="B63" s="3">
        <f>A63/source!$J$3</f>
        <v>4.0666666666666663E-2</v>
      </c>
      <c r="C63">
        <f>timeline!D63-4000</f>
        <v>-3100</v>
      </c>
      <c r="D63">
        <f>timeline!F63</f>
        <v>61</v>
      </c>
      <c r="E63" s="3">
        <f>D63/source!$J$6</f>
        <v>8.1333333333333327E-2</v>
      </c>
      <c r="F63">
        <f>timeline!I63-4000</f>
        <v>-2500</v>
      </c>
      <c r="G63">
        <f>timeline!K63</f>
        <v>61</v>
      </c>
      <c r="H63" s="3">
        <f>G63/source!$J$9</f>
        <v>0.122</v>
      </c>
      <c r="I63">
        <f>timeline!N63-4000</f>
        <v>-1600</v>
      </c>
      <c r="J63">
        <f>timeline!P63</f>
        <v>61</v>
      </c>
      <c r="K63" s="3">
        <f>J63/source!$J$12</f>
        <v>0.18484848484848485</v>
      </c>
      <c r="L63">
        <f>timeline!S63-4000</f>
        <v>-600</v>
      </c>
      <c r="M63">
        <f>timeline!U63</f>
        <v>61</v>
      </c>
      <c r="N63" s="3">
        <f>M63/source!$J$15</f>
        <v>0.24399999999999999</v>
      </c>
      <c r="O63">
        <f>timeline!X63-4000</f>
        <v>50</v>
      </c>
    </row>
    <row r="64" spans="1:15" x14ac:dyDescent="0.25">
      <c r="A64">
        <f>timeline!A64</f>
        <v>62</v>
      </c>
      <c r="B64" s="3">
        <f>A64/source!$J$3</f>
        <v>4.1333333333333333E-2</v>
      </c>
      <c r="C64">
        <f>timeline!D64-4000</f>
        <v>-3085</v>
      </c>
      <c r="D64">
        <f>timeline!F64</f>
        <v>62</v>
      </c>
      <c r="E64" s="3">
        <f>D64/source!$J$6</f>
        <v>8.2666666666666666E-2</v>
      </c>
      <c r="F64">
        <f>timeline!I64-4000</f>
        <v>-2475</v>
      </c>
      <c r="G64">
        <f>timeline!K64</f>
        <v>62</v>
      </c>
      <c r="H64" s="3">
        <f>G64/source!$J$9</f>
        <v>0.124</v>
      </c>
      <c r="I64">
        <f>timeline!N64-4000</f>
        <v>-1560</v>
      </c>
      <c r="J64">
        <f>timeline!P64</f>
        <v>62</v>
      </c>
      <c r="K64" s="3">
        <f>J64/source!$J$12</f>
        <v>0.18787878787878787</v>
      </c>
      <c r="L64">
        <f>timeline!S64-4000</f>
        <v>-560</v>
      </c>
      <c r="M64">
        <f>timeline!U64</f>
        <v>62</v>
      </c>
      <c r="N64" s="3">
        <f>M64/source!$J$15</f>
        <v>0.248</v>
      </c>
      <c r="O64">
        <f>timeline!X64-4000</f>
        <v>100</v>
      </c>
    </row>
    <row r="65" spans="1:15" x14ac:dyDescent="0.25">
      <c r="A65">
        <f>timeline!A65</f>
        <v>63</v>
      </c>
      <c r="B65" s="3">
        <f>A65/source!$J$3</f>
        <v>4.2000000000000003E-2</v>
      </c>
      <c r="C65">
        <f>timeline!D65-4000</f>
        <v>-3070</v>
      </c>
      <c r="D65">
        <f>timeline!F65</f>
        <v>63</v>
      </c>
      <c r="E65" s="3">
        <f>D65/source!$J$6</f>
        <v>8.4000000000000005E-2</v>
      </c>
      <c r="F65">
        <f>timeline!I65-4000</f>
        <v>-2450</v>
      </c>
      <c r="G65">
        <f>timeline!K65</f>
        <v>63</v>
      </c>
      <c r="H65" s="3">
        <f>G65/source!$J$9</f>
        <v>0.126</v>
      </c>
      <c r="I65">
        <f>timeline!N65-4000</f>
        <v>-1520</v>
      </c>
      <c r="J65">
        <f>timeline!P65</f>
        <v>63</v>
      </c>
      <c r="K65" s="3">
        <f>J65/source!$J$12</f>
        <v>0.19090909090909092</v>
      </c>
      <c r="L65">
        <f>timeline!S65-4000</f>
        <v>-520</v>
      </c>
      <c r="M65">
        <f>timeline!U65</f>
        <v>63</v>
      </c>
      <c r="N65" s="3">
        <f>M65/source!$J$15</f>
        <v>0.252</v>
      </c>
      <c r="O65">
        <f>timeline!X65-4000</f>
        <v>150</v>
      </c>
    </row>
    <row r="66" spans="1:15" x14ac:dyDescent="0.25">
      <c r="A66">
        <f>timeline!A66</f>
        <v>64</v>
      </c>
      <c r="B66" s="3">
        <f>A66/source!$J$3</f>
        <v>4.2666666666666665E-2</v>
      </c>
      <c r="C66">
        <f>timeline!D66-4000</f>
        <v>-3055</v>
      </c>
      <c r="D66">
        <f>timeline!F66</f>
        <v>64</v>
      </c>
      <c r="E66" s="3">
        <f>D66/source!$J$6</f>
        <v>8.533333333333333E-2</v>
      </c>
      <c r="F66">
        <f>timeline!I66-4000</f>
        <v>-2425</v>
      </c>
      <c r="G66">
        <f>timeline!K66</f>
        <v>64</v>
      </c>
      <c r="H66" s="3">
        <f>G66/source!$J$9</f>
        <v>0.128</v>
      </c>
      <c r="I66">
        <f>timeline!N66-4000</f>
        <v>-1480</v>
      </c>
      <c r="J66">
        <f>timeline!P66</f>
        <v>64</v>
      </c>
      <c r="K66" s="3">
        <f>J66/source!$J$12</f>
        <v>0.19393939393939394</v>
      </c>
      <c r="L66">
        <f>timeline!S66-4000</f>
        <v>-480</v>
      </c>
      <c r="M66">
        <f>timeline!U66</f>
        <v>64</v>
      </c>
      <c r="N66" s="3">
        <f>M66/source!$J$15</f>
        <v>0.25600000000000001</v>
      </c>
      <c r="O66">
        <f>timeline!X66-4000</f>
        <v>200</v>
      </c>
    </row>
    <row r="67" spans="1:15" x14ac:dyDescent="0.25">
      <c r="A67">
        <f>timeline!A67</f>
        <v>65</v>
      </c>
      <c r="B67" s="3">
        <f>A67/source!$J$3</f>
        <v>4.3333333333333335E-2</v>
      </c>
      <c r="C67">
        <f>timeline!D67-4000</f>
        <v>-3040</v>
      </c>
      <c r="D67">
        <f>timeline!F67</f>
        <v>65</v>
      </c>
      <c r="E67" s="3">
        <f>D67/source!$J$6</f>
        <v>8.666666666666667E-2</v>
      </c>
      <c r="F67">
        <f>timeline!I67-4000</f>
        <v>-2400</v>
      </c>
      <c r="G67">
        <f>timeline!K67</f>
        <v>65</v>
      </c>
      <c r="H67" s="3">
        <f>G67/source!$J$9</f>
        <v>0.13</v>
      </c>
      <c r="I67">
        <f>timeline!N67-4000</f>
        <v>-1440</v>
      </c>
      <c r="J67">
        <f>timeline!P67</f>
        <v>65</v>
      </c>
      <c r="K67" s="3">
        <f>J67/source!$J$12</f>
        <v>0.19696969696969696</v>
      </c>
      <c r="L67">
        <f>timeline!S67-4000</f>
        <v>-440</v>
      </c>
      <c r="M67">
        <f>timeline!U67</f>
        <v>65</v>
      </c>
      <c r="N67" s="3">
        <f>M67/source!$J$15</f>
        <v>0.26</v>
      </c>
      <c r="O67">
        <f>timeline!X67-4000</f>
        <v>250</v>
      </c>
    </row>
    <row r="68" spans="1:15" x14ac:dyDescent="0.25">
      <c r="A68">
        <f>timeline!A68</f>
        <v>66</v>
      </c>
      <c r="B68" s="3">
        <f>A68/source!$J$3</f>
        <v>4.3999999999999997E-2</v>
      </c>
      <c r="C68">
        <f>timeline!D68-4000</f>
        <v>-3025</v>
      </c>
      <c r="D68">
        <f>timeline!F68</f>
        <v>66</v>
      </c>
      <c r="E68" s="3">
        <f>D68/source!$J$6</f>
        <v>8.7999999999999995E-2</v>
      </c>
      <c r="F68">
        <f>timeline!I68-4000</f>
        <v>-2375</v>
      </c>
      <c r="G68">
        <f>timeline!K68</f>
        <v>66</v>
      </c>
      <c r="H68" s="3">
        <f>G68/source!$J$9</f>
        <v>0.13200000000000001</v>
      </c>
      <c r="I68">
        <f>timeline!N68-4000</f>
        <v>-1400</v>
      </c>
      <c r="J68">
        <f>timeline!P68</f>
        <v>66</v>
      </c>
      <c r="K68" s="3">
        <f>J68/source!$J$12</f>
        <v>0.2</v>
      </c>
      <c r="L68">
        <f>timeline!S68-4000</f>
        <v>-400</v>
      </c>
      <c r="M68">
        <f>timeline!U68</f>
        <v>66</v>
      </c>
      <c r="N68" s="3">
        <f>M68/source!$J$15</f>
        <v>0.26400000000000001</v>
      </c>
      <c r="O68">
        <f>timeline!X68-4000</f>
        <v>300</v>
      </c>
    </row>
    <row r="69" spans="1:15" x14ac:dyDescent="0.25">
      <c r="A69">
        <f>timeline!A69</f>
        <v>67</v>
      </c>
      <c r="B69" s="3">
        <f>A69/source!$J$3</f>
        <v>4.4666666666666667E-2</v>
      </c>
      <c r="C69">
        <f>timeline!D69-4000</f>
        <v>-3010</v>
      </c>
      <c r="D69">
        <f>timeline!F69</f>
        <v>67</v>
      </c>
      <c r="E69" s="3">
        <f>D69/source!$J$6</f>
        <v>8.9333333333333334E-2</v>
      </c>
      <c r="F69">
        <f>timeline!I69-4000</f>
        <v>-2350</v>
      </c>
      <c r="G69">
        <f>timeline!K69</f>
        <v>67</v>
      </c>
      <c r="H69" s="3">
        <f>G69/source!$J$9</f>
        <v>0.13400000000000001</v>
      </c>
      <c r="I69">
        <f>timeline!N69-4000</f>
        <v>-1360</v>
      </c>
      <c r="J69">
        <f>timeline!P69</f>
        <v>67</v>
      </c>
      <c r="K69" s="3">
        <f>J69/source!$J$12</f>
        <v>0.20303030303030303</v>
      </c>
      <c r="L69">
        <f>timeline!S69-4000</f>
        <v>-360</v>
      </c>
      <c r="M69">
        <f>timeline!U69</f>
        <v>67</v>
      </c>
      <c r="N69" s="3">
        <f>M69/source!$J$15</f>
        <v>0.26800000000000002</v>
      </c>
      <c r="O69">
        <f>timeline!X69-4000</f>
        <v>340</v>
      </c>
    </row>
    <row r="70" spans="1:15" x14ac:dyDescent="0.25">
      <c r="A70">
        <f>timeline!A70</f>
        <v>68</v>
      </c>
      <c r="B70" s="3">
        <f>A70/source!$J$3</f>
        <v>4.5333333333333337E-2</v>
      </c>
      <c r="C70">
        <f>timeline!D70-4000</f>
        <v>-2995</v>
      </c>
      <c r="D70">
        <f>timeline!F70</f>
        <v>68</v>
      </c>
      <c r="E70" s="3">
        <f>D70/source!$J$6</f>
        <v>9.0666666666666673E-2</v>
      </c>
      <c r="F70">
        <f>timeline!I70-4000</f>
        <v>-2325</v>
      </c>
      <c r="G70">
        <f>timeline!K70</f>
        <v>68</v>
      </c>
      <c r="H70" s="3">
        <f>G70/source!$J$9</f>
        <v>0.13600000000000001</v>
      </c>
      <c r="I70">
        <f>timeline!N70-4000</f>
        <v>-1320</v>
      </c>
      <c r="J70">
        <f>timeline!P70</f>
        <v>68</v>
      </c>
      <c r="K70" s="3">
        <f>J70/source!$J$12</f>
        <v>0.20606060606060606</v>
      </c>
      <c r="L70">
        <f>timeline!S70-4000</f>
        <v>-320</v>
      </c>
      <c r="M70">
        <f>timeline!U70</f>
        <v>68</v>
      </c>
      <c r="N70" s="3">
        <f>M70/source!$J$15</f>
        <v>0.27200000000000002</v>
      </c>
      <c r="O70">
        <f>timeline!X70-4000</f>
        <v>380</v>
      </c>
    </row>
    <row r="71" spans="1:15" x14ac:dyDescent="0.25">
      <c r="A71">
        <f>timeline!A71</f>
        <v>69</v>
      </c>
      <c r="B71" s="3">
        <f>A71/source!$J$3</f>
        <v>4.5999999999999999E-2</v>
      </c>
      <c r="C71">
        <f>timeline!D71-4000</f>
        <v>-2980</v>
      </c>
      <c r="D71">
        <f>timeline!F71</f>
        <v>69</v>
      </c>
      <c r="E71" s="3">
        <f>D71/source!$J$6</f>
        <v>9.1999999999999998E-2</v>
      </c>
      <c r="F71">
        <f>timeline!I71-4000</f>
        <v>-2300</v>
      </c>
      <c r="G71">
        <f>timeline!K71</f>
        <v>69</v>
      </c>
      <c r="H71" s="3">
        <f>G71/source!$J$9</f>
        <v>0.13800000000000001</v>
      </c>
      <c r="I71">
        <f>timeline!N71-4000</f>
        <v>-1280</v>
      </c>
      <c r="J71">
        <f>timeline!P71</f>
        <v>69</v>
      </c>
      <c r="K71" s="3">
        <f>J71/source!$J$12</f>
        <v>0.20909090909090908</v>
      </c>
      <c r="L71">
        <f>timeline!S71-4000</f>
        <v>-280</v>
      </c>
      <c r="M71">
        <f>timeline!U71</f>
        <v>69</v>
      </c>
      <c r="N71" s="3">
        <f>M71/source!$J$15</f>
        <v>0.27600000000000002</v>
      </c>
      <c r="O71">
        <f>timeline!X71-4000</f>
        <v>420</v>
      </c>
    </row>
    <row r="72" spans="1:15" x14ac:dyDescent="0.25">
      <c r="A72">
        <f>timeline!A72</f>
        <v>70</v>
      </c>
      <c r="B72" s="3">
        <f>A72/source!$J$3</f>
        <v>4.6666666666666669E-2</v>
      </c>
      <c r="C72">
        <f>timeline!D72-4000</f>
        <v>-2965</v>
      </c>
      <c r="D72">
        <f>timeline!F72</f>
        <v>70</v>
      </c>
      <c r="E72" s="3">
        <f>D72/source!$J$6</f>
        <v>9.3333333333333338E-2</v>
      </c>
      <c r="F72">
        <f>timeline!I72-4000</f>
        <v>-2275</v>
      </c>
      <c r="G72">
        <f>timeline!K72</f>
        <v>70</v>
      </c>
      <c r="H72" s="3">
        <f>G72/source!$J$9</f>
        <v>0.14000000000000001</v>
      </c>
      <c r="I72">
        <f>timeline!N72-4000</f>
        <v>-1240</v>
      </c>
      <c r="J72">
        <f>timeline!P72</f>
        <v>70</v>
      </c>
      <c r="K72" s="3">
        <f>J72/source!$J$12</f>
        <v>0.21212121212121213</v>
      </c>
      <c r="L72">
        <f>timeline!S72-4000</f>
        <v>-240</v>
      </c>
      <c r="M72">
        <f>timeline!U72</f>
        <v>70</v>
      </c>
      <c r="N72" s="3">
        <f>M72/source!$J$15</f>
        <v>0.28000000000000003</v>
      </c>
      <c r="O72">
        <f>timeline!X72-4000</f>
        <v>460</v>
      </c>
    </row>
    <row r="73" spans="1:15" x14ac:dyDescent="0.25">
      <c r="A73">
        <f>timeline!A73</f>
        <v>71</v>
      </c>
      <c r="B73" s="3">
        <f>A73/source!$J$3</f>
        <v>4.7333333333333331E-2</v>
      </c>
      <c r="C73">
        <f>timeline!D73-4000</f>
        <v>-2950</v>
      </c>
      <c r="D73">
        <f>timeline!F73</f>
        <v>71</v>
      </c>
      <c r="E73" s="3">
        <f>D73/source!$J$6</f>
        <v>9.4666666666666663E-2</v>
      </c>
      <c r="F73">
        <f>timeline!I73-4000</f>
        <v>-2250</v>
      </c>
      <c r="G73">
        <f>timeline!K73</f>
        <v>71</v>
      </c>
      <c r="H73" s="3">
        <f>G73/source!$J$9</f>
        <v>0.14199999999999999</v>
      </c>
      <c r="I73">
        <f>timeline!N73-4000</f>
        <v>-1200</v>
      </c>
      <c r="J73">
        <f>timeline!P73</f>
        <v>71</v>
      </c>
      <c r="K73" s="3">
        <f>J73/source!$J$12</f>
        <v>0.21515151515151515</v>
      </c>
      <c r="L73">
        <f>timeline!S73-4000</f>
        <v>-200</v>
      </c>
      <c r="M73">
        <f>timeline!U73</f>
        <v>71</v>
      </c>
      <c r="N73" s="3">
        <f>M73/source!$J$15</f>
        <v>0.28399999999999997</v>
      </c>
      <c r="O73">
        <f>timeline!X73-4000</f>
        <v>500</v>
      </c>
    </row>
    <row r="74" spans="1:15" x14ac:dyDescent="0.25">
      <c r="A74">
        <f>timeline!A74</f>
        <v>72</v>
      </c>
      <c r="B74" s="3">
        <f>A74/source!$J$3</f>
        <v>4.8000000000000001E-2</v>
      </c>
      <c r="C74">
        <f>timeline!D74-4000</f>
        <v>-2935</v>
      </c>
      <c r="D74">
        <f>timeline!F74</f>
        <v>72</v>
      </c>
      <c r="E74" s="3">
        <f>D74/source!$J$6</f>
        <v>9.6000000000000002E-2</v>
      </c>
      <c r="F74">
        <f>timeline!I74-4000</f>
        <v>-2225</v>
      </c>
      <c r="G74">
        <f>timeline!K74</f>
        <v>72</v>
      </c>
      <c r="H74" s="3">
        <f>G74/source!$J$9</f>
        <v>0.14399999999999999</v>
      </c>
      <c r="I74">
        <f>timeline!N74-4000</f>
        <v>-1160</v>
      </c>
      <c r="J74">
        <f>timeline!P74</f>
        <v>72</v>
      </c>
      <c r="K74" s="3">
        <f>J74/source!$J$12</f>
        <v>0.21818181818181817</v>
      </c>
      <c r="L74">
        <f>timeline!S74-4000</f>
        <v>-160</v>
      </c>
      <c r="M74">
        <f>timeline!U74</f>
        <v>72</v>
      </c>
      <c r="N74" s="3">
        <f>M74/source!$J$15</f>
        <v>0.28799999999999998</v>
      </c>
      <c r="O74">
        <f>timeline!X74-4000</f>
        <v>540</v>
      </c>
    </row>
    <row r="75" spans="1:15" x14ac:dyDescent="0.25">
      <c r="A75">
        <f>timeline!A75</f>
        <v>73</v>
      </c>
      <c r="B75" s="3">
        <f>A75/source!$J$3</f>
        <v>4.8666666666666664E-2</v>
      </c>
      <c r="C75">
        <f>timeline!D75-4000</f>
        <v>-2920</v>
      </c>
      <c r="D75">
        <f>timeline!F75</f>
        <v>73</v>
      </c>
      <c r="E75" s="3">
        <f>D75/source!$J$6</f>
        <v>9.7333333333333327E-2</v>
      </c>
      <c r="F75">
        <f>timeline!I75-4000</f>
        <v>-2200</v>
      </c>
      <c r="G75">
        <f>timeline!K75</f>
        <v>73</v>
      </c>
      <c r="H75" s="3">
        <f>G75/source!$J$9</f>
        <v>0.14599999999999999</v>
      </c>
      <c r="I75">
        <f>timeline!N75-4000</f>
        <v>-1120</v>
      </c>
      <c r="J75">
        <f>timeline!P75</f>
        <v>73</v>
      </c>
      <c r="K75" s="3">
        <f>J75/source!$J$12</f>
        <v>0.22121212121212122</v>
      </c>
      <c r="L75">
        <f>timeline!S75-4000</f>
        <v>-120</v>
      </c>
      <c r="M75">
        <f>timeline!U75</f>
        <v>73</v>
      </c>
      <c r="N75" s="3">
        <f>M75/source!$J$15</f>
        <v>0.29199999999999998</v>
      </c>
      <c r="O75">
        <f>timeline!X75-4000</f>
        <v>580</v>
      </c>
    </row>
    <row r="76" spans="1:15" x14ac:dyDescent="0.25">
      <c r="A76">
        <f>timeline!A76</f>
        <v>74</v>
      </c>
      <c r="B76" s="3">
        <f>A76/source!$J$3</f>
        <v>4.9333333333333333E-2</v>
      </c>
      <c r="C76">
        <f>timeline!D76-4000</f>
        <v>-2905</v>
      </c>
      <c r="D76">
        <f>timeline!F76</f>
        <v>74</v>
      </c>
      <c r="E76" s="3">
        <f>D76/source!$J$6</f>
        <v>9.8666666666666666E-2</v>
      </c>
      <c r="F76">
        <f>timeline!I76-4000</f>
        <v>-2175</v>
      </c>
      <c r="G76">
        <f>timeline!K76</f>
        <v>74</v>
      </c>
      <c r="H76" s="3">
        <f>G76/source!$J$9</f>
        <v>0.14799999999999999</v>
      </c>
      <c r="I76">
        <f>timeline!N76-4000</f>
        <v>-1080</v>
      </c>
      <c r="J76">
        <f>timeline!P76</f>
        <v>74</v>
      </c>
      <c r="K76" s="3">
        <f>J76/source!$J$12</f>
        <v>0.22424242424242424</v>
      </c>
      <c r="L76">
        <f>timeline!S76-4000</f>
        <v>-80</v>
      </c>
      <c r="M76">
        <f>timeline!U76</f>
        <v>74</v>
      </c>
      <c r="N76" s="3">
        <f>M76/source!$J$15</f>
        <v>0.29599999999999999</v>
      </c>
      <c r="O76">
        <f>timeline!X76-4000</f>
        <v>620</v>
      </c>
    </row>
    <row r="77" spans="1:15" x14ac:dyDescent="0.25">
      <c r="A77">
        <f>timeline!A77</f>
        <v>75</v>
      </c>
      <c r="B77" s="3">
        <f>A77/source!$J$3</f>
        <v>0.05</v>
      </c>
      <c r="C77">
        <f>timeline!D77-4000</f>
        <v>-2890</v>
      </c>
      <c r="D77">
        <f>timeline!F77</f>
        <v>75</v>
      </c>
      <c r="E77" s="3">
        <f>D77/source!$J$6</f>
        <v>0.1</v>
      </c>
      <c r="F77">
        <f>timeline!I77-4000</f>
        <v>-2150</v>
      </c>
      <c r="G77">
        <f>timeline!K77</f>
        <v>75</v>
      </c>
      <c r="H77" s="3">
        <f>G77/source!$J$9</f>
        <v>0.15</v>
      </c>
      <c r="I77">
        <f>timeline!N77-4000</f>
        <v>-1040</v>
      </c>
      <c r="J77">
        <f>timeline!P77</f>
        <v>75</v>
      </c>
      <c r="K77" s="3">
        <f>J77/source!$J$12</f>
        <v>0.22727272727272727</v>
      </c>
      <c r="L77">
        <f>timeline!S77-4000</f>
        <v>-40</v>
      </c>
      <c r="M77">
        <f>timeline!U77</f>
        <v>75</v>
      </c>
      <c r="N77" s="3">
        <f>M77/source!$J$15</f>
        <v>0.3</v>
      </c>
      <c r="O77">
        <f>timeline!X77-4000</f>
        <v>660</v>
      </c>
    </row>
    <row r="78" spans="1:15" x14ac:dyDescent="0.25">
      <c r="A78">
        <f>timeline!A78</f>
        <v>76</v>
      </c>
      <c r="B78" s="3">
        <f>A78/source!$J$3</f>
        <v>5.0666666666666665E-2</v>
      </c>
      <c r="C78">
        <f>timeline!D78-4000</f>
        <v>-2875</v>
      </c>
      <c r="D78">
        <f>timeline!F78</f>
        <v>76</v>
      </c>
      <c r="E78" s="3">
        <f>D78/source!$J$6</f>
        <v>0.10133333333333333</v>
      </c>
      <c r="F78">
        <f>timeline!I78-4000</f>
        <v>-2125</v>
      </c>
      <c r="G78">
        <f>timeline!K78</f>
        <v>76</v>
      </c>
      <c r="H78" s="3">
        <f>G78/source!$J$9</f>
        <v>0.152</v>
      </c>
      <c r="I78">
        <f>timeline!N78-4000</f>
        <v>-1000</v>
      </c>
      <c r="J78">
        <f>timeline!P78</f>
        <v>76</v>
      </c>
      <c r="K78" s="3">
        <f>J78/source!$J$12</f>
        <v>0.23030303030303031</v>
      </c>
      <c r="L78">
        <f>timeline!S78-4000</f>
        <v>0</v>
      </c>
      <c r="M78">
        <f>timeline!U78</f>
        <v>76</v>
      </c>
      <c r="N78" s="3">
        <f>M78/source!$J$15</f>
        <v>0.30399999999999999</v>
      </c>
      <c r="O78">
        <f>timeline!X78-4000</f>
        <v>700</v>
      </c>
    </row>
    <row r="79" spans="1:15" x14ac:dyDescent="0.25">
      <c r="A79">
        <f>timeline!A79</f>
        <v>77</v>
      </c>
      <c r="B79" s="3">
        <f>A79/source!$J$3</f>
        <v>5.1333333333333335E-2</v>
      </c>
      <c r="C79">
        <f>timeline!D79-4000</f>
        <v>-2860</v>
      </c>
      <c r="D79">
        <f>timeline!F79</f>
        <v>77</v>
      </c>
      <c r="E79" s="3">
        <f>D79/source!$J$6</f>
        <v>0.10266666666666667</v>
      </c>
      <c r="F79">
        <f>timeline!I79-4000</f>
        <v>-2100</v>
      </c>
      <c r="G79">
        <f>timeline!K79</f>
        <v>77</v>
      </c>
      <c r="H79" s="3">
        <f>G79/source!$J$9</f>
        <v>0.154</v>
      </c>
      <c r="I79">
        <f>timeline!N79-4000</f>
        <v>-975</v>
      </c>
      <c r="J79">
        <f>timeline!P79</f>
        <v>77</v>
      </c>
      <c r="K79" s="3">
        <f>J79/source!$J$12</f>
        <v>0.23333333333333334</v>
      </c>
      <c r="L79">
        <f>timeline!S79-4000</f>
        <v>40</v>
      </c>
      <c r="M79">
        <f>timeline!U79</f>
        <v>77</v>
      </c>
      <c r="N79" s="3">
        <f>M79/source!$J$15</f>
        <v>0.308</v>
      </c>
      <c r="O79">
        <f>timeline!X79-4000</f>
        <v>740</v>
      </c>
    </row>
    <row r="80" spans="1:15" x14ac:dyDescent="0.25">
      <c r="A80">
        <f>timeline!A80</f>
        <v>78</v>
      </c>
      <c r="B80" s="3">
        <f>A80/source!$J$3</f>
        <v>5.1999999999999998E-2</v>
      </c>
      <c r="C80">
        <f>timeline!D80-4000</f>
        <v>-2845</v>
      </c>
      <c r="D80">
        <f>timeline!F80</f>
        <v>78</v>
      </c>
      <c r="E80" s="3">
        <f>D80/source!$J$6</f>
        <v>0.104</v>
      </c>
      <c r="F80">
        <f>timeline!I80-4000</f>
        <v>-2075</v>
      </c>
      <c r="G80">
        <f>timeline!K80</f>
        <v>78</v>
      </c>
      <c r="H80" s="3">
        <f>G80/source!$J$9</f>
        <v>0.156</v>
      </c>
      <c r="I80">
        <f>timeline!N80-4000</f>
        <v>-950</v>
      </c>
      <c r="J80">
        <f>timeline!P80</f>
        <v>78</v>
      </c>
      <c r="K80" s="3">
        <f>J80/source!$J$12</f>
        <v>0.23636363636363636</v>
      </c>
      <c r="L80">
        <f>timeline!S80-4000</f>
        <v>80</v>
      </c>
      <c r="M80">
        <f>timeline!U80</f>
        <v>78</v>
      </c>
      <c r="N80" s="3">
        <f>M80/source!$J$15</f>
        <v>0.312</v>
      </c>
      <c r="O80">
        <f>timeline!X80-4000</f>
        <v>780</v>
      </c>
    </row>
    <row r="81" spans="1:15" x14ac:dyDescent="0.25">
      <c r="A81">
        <f>timeline!A81</f>
        <v>79</v>
      </c>
      <c r="B81" s="3">
        <f>A81/source!$J$3</f>
        <v>5.2666666666666667E-2</v>
      </c>
      <c r="C81">
        <f>timeline!D81-4000</f>
        <v>-2830</v>
      </c>
      <c r="D81">
        <f>timeline!F81</f>
        <v>79</v>
      </c>
      <c r="E81" s="3">
        <f>D81/source!$J$6</f>
        <v>0.10533333333333333</v>
      </c>
      <c r="F81">
        <f>timeline!I81-4000</f>
        <v>-2050</v>
      </c>
      <c r="G81">
        <f>timeline!K81</f>
        <v>79</v>
      </c>
      <c r="H81" s="3">
        <f>G81/source!$J$9</f>
        <v>0.158</v>
      </c>
      <c r="I81">
        <f>timeline!N81-4000</f>
        <v>-925</v>
      </c>
      <c r="J81">
        <f>timeline!P81</f>
        <v>79</v>
      </c>
      <c r="K81" s="3">
        <f>J81/source!$J$12</f>
        <v>0.23939393939393938</v>
      </c>
      <c r="L81">
        <f>timeline!S81-4000</f>
        <v>120</v>
      </c>
      <c r="M81">
        <f>timeline!U81</f>
        <v>79</v>
      </c>
      <c r="N81" s="3">
        <f>M81/source!$J$15</f>
        <v>0.316</v>
      </c>
      <c r="O81">
        <f>timeline!X81-4000</f>
        <v>820</v>
      </c>
    </row>
    <row r="82" spans="1:15" x14ac:dyDescent="0.25">
      <c r="A82">
        <f>timeline!A82</f>
        <v>80</v>
      </c>
      <c r="B82" s="3">
        <f>A82/source!$J$3</f>
        <v>5.3333333333333337E-2</v>
      </c>
      <c r="C82">
        <f>timeline!D82-4000</f>
        <v>-2815</v>
      </c>
      <c r="D82">
        <f>timeline!F82</f>
        <v>80</v>
      </c>
      <c r="E82" s="3">
        <f>D82/source!$J$6</f>
        <v>0.10666666666666667</v>
      </c>
      <c r="F82">
        <f>timeline!I82-4000</f>
        <v>-2025</v>
      </c>
      <c r="G82">
        <f>timeline!K82</f>
        <v>80</v>
      </c>
      <c r="H82" s="3">
        <f>G82/source!$J$9</f>
        <v>0.16</v>
      </c>
      <c r="I82">
        <f>timeline!N82-4000</f>
        <v>-900</v>
      </c>
      <c r="J82">
        <f>timeline!P82</f>
        <v>80</v>
      </c>
      <c r="K82" s="3">
        <f>J82/source!$J$12</f>
        <v>0.24242424242424243</v>
      </c>
      <c r="L82">
        <f>timeline!S82-4000</f>
        <v>160</v>
      </c>
      <c r="M82">
        <f>timeline!U82</f>
        <v>80</v>
      </c>
      <c r="N82" s="3">
        <f>M82/source!$J$15</f>
        <v>0.32</v>
      </c>
      <c r="O82">
        <f>timeline!X82-4000</f>
        <v>860</v>
      </c>
    </row>
    <row r="83" spans="1:15" x14ac:dyDescent="0.25">
      <c r="A83">
        <f>timeline!A83</f>
        <v>81</v>
      </c>
      <c r="B83" s="3">
        <f>A83/source!$J$3</f>
        <v>5.3999999999999999E-2</v>
      </c>
      <c r="C83">
        <f>timeline!D83-4000</f>
        <v>-2800</v>
      </c>
      <c r="D83">
        <f>timeline!F83</f>
        <v>81</v>
      </c>
      <c r="E83" s="3">
        <f>D83/source!$J$6</f>
        <v>0.108</v>
      </c>
      <c r="F83">
        <f>timeline!I83-4000</f>
        <v>-2000</v>
      </c>
      <c r="G83">
        <f>timeline!K83</f>
        <v>81</v>
      </c>
      <c r="H83" s="3">
        <f>G83/source!$J$9</f>
        <v>0.16200000000000001</v>
      </c>
      <c r="I83">
        <f>timeline!N83-4000</f>
        <v>-875</v>
      </c>
      <c r="J83">
        <f>timeline!P83</f>
        <v>81</v>
      </c>
      <c r="K83" s="3">
        <f>J83/source!$J$12</f>
        <v>0.24545454545454545</v>
      </c>
      <c r="L83">
        <f>timeline!S83-4000</f>
        <v>200</v>
      </c>
      <c r="M83">
        <f>timeline!U83</f>
        <v>81</v>
      </c>
      <c r="N83" s="3">
        <f>M83/source!$J$15</f>
        <v>0.32400000000000001</v>
      </c>
      <c r="O83">
        <f>timeline!X83-4000</f>
        <v>900</v>
      </c>
    </row>
    <row r="84" spans="1:15" x14ac:dyDescent="0.25">
      <c r="A84">
        <f>timeline!A84</f>
        <v>82</v>
      </c>
      <c r="B84" s="3">
        <f>A84/source!$J$3</f>
        <v>5.4666666666666669E-2</v>
      </c>
      <c r="C84">
        <f>timeline!D84-4000</f>
        <v>-2785</v>
      </c>
      <c r="D84">
        <f>timeline!F84</f>
        <v>82</v>
      </c>
      <c r="E84" s="3">
        <f>D84/source!$J$6</f>
        <v>0.10933333333333334</v>
      </c>
      <c r="F84">
        <f>timeline!I84-4000</f>
        <v>-1975</v>
      </c>
      <c r="G84">
        <f>timeline!K84</f>
        <v>82</v>
      </c>
      <c r="H84" s="3">
        <f>G84/source!$J$9</f>
        <v>0.16400000000000001</v>
      </c>
      <c r="I84">
        <f>timeline!N84-4000</f>
        <v>-850</v>
      </c>
      <c r="J84">
        <f>timeline!P84</f>
        <v>82</v>
      </c>
      <c r="K84" s="3">
        <f>J84/source!$J$12</f>
        <v>0.24848484848484848</v>
      </c>
      <c r="L84">
        <f>timeline!S84-4000</f>
        <v>230</v>
      </c>
      <c r="M84">
        <f>timeline!U84</f>
        <v>82</v>
      </c>
      <c r="N84" s="3">
        <f>M84/source!$J$15</f>
        <v>0.32800000000000001</v>
      </c>
      <c r="O84">
        <f>timeline!X84-4000</f>
        <v>940</v>
      </c>
    </row>
    <row r="85" spans="1:15" x14ac:dyDescent="0.25">
      <c r="A85">
        <f>timeline!A85</f>
        <v>83</v>
      </c>
      <c r="B85" s="3">
        <f>A85/source!$J$3</f>
        <v>5.5333333333333332E-2</v>
      </c>
      <c r="C85">
        <f>timeline!D85-4000</f>
        <v>-2770</v>
      </c>
      <c r="D85">
        <f>timeline!F85</f>
        <v>83</v>
      </c>
      <c r="E85" s="3">
        <f>D85/source!$J$6</f>
        <v>0.11066666666666666</v>
      </c>
      <c r="F85">
        <f>timeline!I85-4000</f>
        <v>-1950</v>
      </c>
      <c r="G85">
        <f>timeline!K85</f>
        <v>83</v>
      </c>
      <c r="H85" s="3">
        <f>G85/source!$J$9</f>
        <v>0.16600000000000001</v>
      </c>
      <c r="I85">
        <f>timeline!N85-4000</f>
        <v>-825</v>
      </c>
      <c r="J85">
        <f>timeline!P85</f>
        <v>83</v>
      </c>
      <c r="K85" s="3">
        <f>J85/source!$J$12</f>
        <v>0.25151515151515152</v>
      </c>
      <c r="L85">
        <f>timeline!S85-4000</f>
        <v>260</v>
      </c>
      <c r="M85">
        <f>timeline!U85</f>
        <v>83</v>
      </c>
      <c r="N85" s="3">
        <f>M85/source!$J$15</f>
        <v>0.33200000000000002</v>
      </c>
      <c r="O85">
        <f>timeline!X85-4000</f>
        <v>980</v>
      </c>
    </row>
    <row r="86" spans="1:15" x14ac:dyDescent="0.25">
      <c r="A86">
        <f>timeline!A86</f>
        <v>84</v>
      </c>
      <c r="B86" s="3">
        <f>A86/source!$J$3</f>
        <v>5.6000000000000001E-2</v>
      </c>
      <c r="C86">
        <f>timeline!D86-4000</f>
        <v>-2755</v>
      </c>
      <c r="D86">
        <f>timeline!F86</f>
        <v>84</v>
      </c>
      <c r="E86" s="3">
        <f>D86/source!$J$6</f>
        <v>0.112</v>
      </c>
      <c r="F86">
        <f>timeline!I86-4000</f>
        <v>-1925</v>
      </c>
      <c r="G86">
        <f>timeline!K86</f>
        <v>84</v>
      </c>
      <c r="H86" s="3">
        <f>G86/source!$J$9</f>
        <v>0.16800000000000001</v>
      </c>
      <c r="I86">
        <f>timeline!N86-4000</f>
        <v>-800</v>
      </c>
      <c r="J86">
        <f>timeline!P86</f>
        <v>84</v>
      </c>
      <c r="K86" s="3">
        <f>J86/source!$J$12</f>
        <v>0.25454545454545452</v>
      </c>
      <c r="L86">
        <f>timeline!S86-4000</f>
        <v>290</v>
      </c>
      <c r="M86">
        <f>timeline!U86</f>
        <v>84</v>
      </c>
      <c r="N86" s="3">
        <f>M86/source!$J$15</f>
        <v>0.33600000000000002</v>
      </c>
      <c r="O86">
        <f>timeline!X86-4000</f>
        <v>1020</v>
      </c>
    </row>
    <row r="87" spans="1:15" x14ac:dyDescent="0.25">
      <c r="A87">
        <f>timeline!A87</f>
        <v>85</v>
      </c>
      <c r="B87" s="3">
        <f>A87/source!$J$3</f>
        <v>5.6666666666666664E-2</v>
      </c>
      <c r="C87">
        <f>timeline!D87-4000</f>
        <v>-2740</v>
      </c>
      <c r="D87">
        <f>timeline!F87</f>
        <v>85</v>
      </c>
      <c r="E87" s="3">
        <f>D87/source!$J$6</f>
        <v>0.11333333333333333</v>
      </c>
      <c r="F87">
        <f>timeline!I87-4000</f>
        <v>-1900</v>
      </c>
      <c r="G87">
        <f>timeline!K87</f>
        <v>85</v>
      </c>
      <c r="H87" s="3">
        <f>G87/source!$J$9</f>
        <v>0.17</v>
      </c>
      <c r="I87">
        <f>timeline!N87-4000</f>
        <v>-775</v>
      </c>
      <c r="J87">
        <f>timeline!P87</f>
        <v>85</v>
      </c>
      <c r="K87" s="3">
        <f>J87/source!$J$12</f>
        <v>0.25757575757575757</v>
      </c>
      <c r="L87">
        <f>timeline!S87-4000</f>
        <v>320</v>
      </c>
      <c r="M87">
        <f>timeline!U87</f>
        <v>85</v>
      </c>
      <c r="N87" s="3">
        <f>M87/source!$J$15</f>
        <v>0.34</v>
      </c>
      <c r="O87">
        <f>timeline!X87-4000</f>
        <v>1060</v>
      </c>
    </row>
    <row r="88" spans="1:15" x14ac:dyDescent="0.25">
      <c r="A88">
        <f>timeline!A88</f>
        <v>86</v>
      </c>
      <c r="B88" s="3">
        <f>A88/source!$J$3</f>
        <v>5.7333333333333333E-2</v>
      </c>
      <c r="C88">
        <f>timeline!D88-4000</f>
        <v>-2725</v>
      </c>
      <c r="D88">
        <f>timeline!F88</f>
        <v>86</v>
      </c>
      <c r="E88" s="3">
        <f>D88/source!$J$6</f>
        <v>0.11466666666666667</v>
      </c>
      <c r="F88">
        <f>timeline!I88-4000</f>
        <v>-1875</v>
      </c>
      <c r="G88">
        <f>timeline!K88</f>
        <v>86</v>
      </c>
      <c r="H88" s="3">
        <f>G88/source!$J$9</f>
        <v>0.17199999999999999</v>
      </c>
      <c r="I88">
        <f>timeline!N88-4000</f>
        <v>-750</v>
      </c>
      <c r="J88">
        <f>timeline!P88</f>
        <v>86</v>
      </c>
      <c r="K88" s="3">
        <f>J88/source!$J$12</f>
        <v>0.26060606060606062</v>
      </c>
      <c r="L88">
        <f>timeline!S88-4000</f>
        <v>350</v>
      </c>
      <c r="M88">
        <f>timeline!U88</f>
        <v>86</v>
      </c>
      <c r="N88" s="3">
        <f>M88/source!$J$15</f>
        <v>0.34399999999999997</v>
      </c>
      <c r="O88">
        <f>timeline!X88-4000</f>
        <v>1100</v>
      </c>
    </row>
    <row r="89" spans="1:15" x14ac:dyDescent="0.25">
      <c r="A89">
        <f>timeline!A89</f>
        <v>87</v>
      </c>
      <c r="B89" s="3">
        <f>A89/source!$J$3</f>
        <v>5.8000000000000003E-2</v>
      </c>
      <c r="C89">
        <f>timeline!D89-4000</f>
        <v>-2710</v>
      </c>
      <c r="D89">
        <f>timeline!F89</f>
        <v>87</v>
      </c>
      <c r="E89" s="3">
        <f>D89/source!$J$6</f>
        <v>0.11600000000000001</v>
      </c>
      <c r="F89">
        <f>timeline!I89-4000</f>
        <v>-1850</v>
      </c>
      <c r="G89">
        <f>timeline!K89</f>
        <v>87</v>
      </c>
      <c r="H89" s="3">
        <f>G89/source!$J$9</f>
        <v>0.17399999999999999</v>
      </c>
      <c r="I89">
        <f>timeline!N89-4000</f>
        <v>-725</v>
      </c>
      <c r="J89">
        <f>timeline!P89</f>
        <v>87</v>
      </c>
      <c r="K89" s="3">
        <f>J89/source!$J$12</f>
        <v>0.26363636363636361</v>
      </c>
      <c r="L89">
        <f>timeline!S89-4000</f>
        <v>380</v>
      </c>
      <c r="M89">
        <f>timeline!U89</f>
        <v>87</v>
      </c>
      <c r="N89" s="3">
        <f>M89/source!$J$15</f>
        <v>0.34799999999999998</v>
      </c>
      <c r="O89">
        <f>timeline!X89-4000</f>
        <v>1120</v>
      </c>
    </row>
    <row r="90" spans="1:15" x14ac:dyDescent="0.25">
      <c r="A90">
        <f>timeline!A90</f>
        <v>88</v>
      </c>
      <c r="B90" s="3">
        <f>A90/source!$J$3</f>
        <v>5.8666666666666666E-2</v>
      </c>
      <c r="C90">
        <f>timeline!D90-4000</f>
        <v>-2695</v>
      </c>
      <c r="D90">
        <f>timeline!F90</f>
        <v>88</v>
      </c>
      <c r="E90" s="3">
        <f>D90/source!$J$6</f>
        <v>0.11733333333333333</v>
      </c>
      <c r="F90">
        <f>timeline!I90-4000</f>
        <v>-1825</v>
      </c>
      <c r="G90">
        <f>timeline!K90</f>
        <v>88</v>
      </c>
      <c r="H90" s="3">
        <f>G90/source!$J$9</f>
        <v>0.17599999999999999</v>
      </c>
      <c r="I90">
        <f>timeline!N90-4000</f>
        <v>-700</v>
      </c>
      <c r="J90">
        <f>timeline!P90</f>
        <v>88</v>
      </c>
      <c r="K90" s="3">
        <f>J90/source!$J$12</f>
        <v>0.26666666666666666</v>
      </c>
      <c r="L90">
        <f>timeline!S90-4000</f>
        <v>410</v>
      </c>
      <c r="M90">
        <f>timeline!U90</f>
        <v>88</v>
      </c>
      <c r="N90" s="3">
        <f>M90/source!$J$15</f>
        <v>0.35199999999999998</v>
      </c>
      <c r="O90">
        <f>timeline!X90-4000</f>
        <v>1140</v>
      </c>
    </row>
    <row r="91" spans="1:15" x14ac:dyDescent="0.25">
      <c r="A91">
        <f>timeline!A91</f>
        <v>89</v>
      </c>
      <c r="B91" s="3">
        <f>A91/source!$J$3</f>
        <v>5.9333333333333335E-2</v>
      </c>
      <c r="C91">
        <f>timeline!D91-4000</f>
        <v>-2680</v>
      </c>
      <c r="D91">
        <f>timeline!F91</f>
        <v>89</v>
      </c>
      <c r="E91" s="3">
        <f>D91/source!$J$6</f>
        <v>0.11866666666666667</v>
      </c>
      <c r="F91">
        <f>timeline!I91-4000</f>
        <v>-1800</v>
      </c>
      <c r="G91">
        <f>timeline!K91</f>
        <v>89</v>
      </c>
      <c r="H91" s="3">
        <f>G91/source!$J$9</f>
        <v>0.17799999999999999</v>
      </c>
      <c r="I91">
        <f>timeline!N91-4000</f>
        <v>-675</v>
      </c>
      <c r="J91">
        <f>timeline!P91</f>
        <v>89</v>
      </c>
      <c r="K91" s="3">
        <f>J91/source!$J$12</f>
        <v>0.26969696969696971</v>
      </c>
      <c r="L91">
        <f>timeline!S91-4000</f>
        <v>440</v>
      </c>
      <c r="M91">
        <f>timeline!U91</f>
        <v>89</v>
      </c>
      <c r="N91" s="3">
        <f>M91/source!$J$15</f>
        <v>0.35599999999999998</v>
      </c>
      <c r="O91">
        <f>timeline!X91-4000</f>
        <v>1160</v>
      </c>
    </row>
    <row r="92" spans="1:15" x14ac:dyDescent="0.25">
      <c r="A92">
        <f>timeline!A92</f>
        <v>90</v>
      </c>
      <c r="B92" s="3">
        <f>A92/source!$J$3</f>
        <v>0.06</v>
      </c>
      <c r="C92">
        <f>timeline!D92-4000</f>
        <v>-2665</v>
      </c>
      <c r="D92">
        <f>timeline!F92</f>
        <v>90</v>
      </c>
      <c r="E92" s="3">
        <f>D92/source!$J$6</f>
        <v>0.12</v>
      </c>
      <c r="F92">
        <f>timeline!I92-4000</f>
        <v>-1775</v>
      </c>
      <c r="G92">
        <f>timeline!K92</f>
        <v>90</v>
      </c>
      <c r="H92" s="3">
        <f>G92/source!$J$9</f>
        <v>0.18</v>
      </c>
      <c r="I92">
        <f>timeline!N92-4000</f>
        <v>-650</v>
      </c>
      <c r="J92">
        <f>timeline!P92</f>
        <v>90</v>
      </c>
      <c r="K92" s="3">
        <f>J92/source!$J$12</f>
        <v>0.27272727272727271</v>
      </c>
      <c r="L92">
        <f>timeline!S92-4000</f>
        <v>470</v>
      </c>
      <c r="M92">
        <f>timeline!U92</f>
        <v>90</v>
      </c>
      <c r="N92" s="3">
        <f>M92/source!$J$15</f>
        <v>0.36</v>
      </c>
      <c r="O92">
        <f>timeline!X92-4000</f>
        <v>1180</v>
      </c>
    </row>
    <row r="93" spans="1:15" x14ac:dyDescent="0.25">
      <c r="A93">
        <f>timeline!A93</f>
        <v>91</v>
      </c>
      <c r="B93" s="3">
        <f>A93/source!$J$3</f>
        <v>6.0666666666666667E-2</v>
      </c>
      <c r="C93">
        <f>timeline!D93-4000</f>
        <v>-2650</v>
      </c>
      <c r="D93">
        <f>timeline!F93</f>
        <v>91</v>
      </c>
      <c r="E93" s="3">
        <f>D93/source!$J$6</f>
        <v>0.12133333333333333</v>
      </c>
      <c r="F93">
        <f>timeline!I93-4000</f>
        <v>-1750</v>
      </c>
      <c r="G93">
        <f>timeline!K93</f>
        <v>91</v>
      </c>
      <c r="H93" s="3">
        <f>G93/source!$J$9</f>
        <v>0.182</v>
      </c>
      <c r="I93">
        <f>timeline!N93-4000</f>
        <v>-625</v>
      </c>
      <c r="J93">
        <f>timeline!P93</f>
        <v>91</v>
      </c>
      <c r="K93" s="3">
        <f>J93/source!$J$12</f>
        <v>0.27575757575757576</v>
      </c>
      <c r="L93">
        <f>timeline!S93-4000</f>
        <v>500</v>
      </c>
      <c r="M93">
        <f>timeline!U93</f>
        <v>91</v>
      </c>
      <c r="N93" s="3">
        <f>M93/source!$J$15</f>
        <v>0.36399999999999999</v>
      </c>
      <c r="O93">
        <f>timeline!X93-4000</f>
        <v>1200</v>
      </c>
    </row>
    <row r="94" spans="1:15" x14ac:dyDescent="0.25">
      <c r="A94">
        <f>timeline!A94</f>
        <v>92</v>
      </c>
      <c r="B94" s="3">
        <f>A94/source!$J$3</f>
        <v>6.133333333333333E-2</v>
      </c>
      <c r="C94">
        <f>timeline!D94-4000</f>
        <v>-2635</v>
      </c>
      <c r="D94">
        <f>timeline!F94</f>
        <v>92</v>
      </c>
      <c r="E94" s="3">
        <f>D94/source!$J$6</f>
        <v>0.12266666666666666</v>
      </c>
      <c r="F94">
        <f>timeline!I94-4000</f>
        <v>-1725</v>
      </c>
      <c r="G94">
        <f>timeline!K94</f>
        <v>92</v>
      </c>
      <c r="H94" s="3">
        <f>G94/source!$J$9</f>
        <v>0.184</v>
      </c>
      <c r="I94">
        <f>timeline!N94-4000</f>
        <v>-600</v>
      </c>
      <c r="J94">
        <f>timeline!P94</f>
        <v>92</v>
      </c>
      <c r="K94" s="3">
        <f>J94/source!$J$12</f>
        <v>0.27878787878787881</v>
      </c>
      <c r="L94">
        <f>timeline!S94-4000</f>
        <v>530</v>
      </c>
      <c r="M94">
        <f>timeline!U94</f>
        <v>92</v>
      </c>
      <c r="N94" s="3">
        <f>M94/source!$J$15</f>
        <v>0.36799999999999999</v>
      </c>
      <c r="O94">
        <f>timeline!X94-4000</f>
        <v>1220</v>
      </c>
    </row>
    <row r="95" spans="1:15" x14ac:dyDescent="0.25">
      <c r="A95">
        <f>timeline!A95</f>
        <v>93</v>
      </c>
      <c r="B95" s="3">
        <f>A95/source!$J$3</f>
        <v>6.2E-2</v>
      </c>
      <c r="C95">
        <f>timeline!D95-4000</f>
        <v>-2620</v>
      </c>
      <c r="D95">
        <f>timeline!F95</f>
        <v>93</v>
      </c>
      <c r="E95" s="3">
        <f>D95/source!$J$6</f>
        <v>0.124</v>
      </c>
      <c r="F95">
        <f>timeline!I95-4000</f>
        <v>-1700</v>
      </c>
      <c r="G95">
        <f>timeline!K95</f>
        <v>93</v>
      </c>
      <c r="H95" s="3">
        <f>G95/source!$J$9</f>
        <v>0.186</v>
      </c>
      <c r="I95">
        <f>timeline!N95-4000</f>
        <v>-575</v>
      </c>
      <c r="J95">
        <f>timeline!P95</f>
        <v>93</v>
      </c>
      <c r="K95" s="3">
        <f>J95/source!$J$12</f>
        <v>0.2818181818181818</v>
      </c>
      <c r="L95">
        <f>timeline!S95-4000</f>
        <v>560</v>
      </c>
      <c r="M95">
        <f>timeline!U95</f>
        <v>93</v>
      </c>
      <c r="N95" s="3">
        <f>M95/source!$J$15</f>
        <v>0.372</v>
      </c>
      <c r="O95">
        <f>timeline!X95-4000</f>
        <v>1240</v>
      </c>
    </row>
    <row r="96" spans="1:15" x14ac:dyDescent="0.25">
      <c r="A96">
        <f>timeline!A96</f>
        <v>94</v>
      </c>
      <c r="B96" s="3">
        <f>A96/source!$J$3</f>
        <v>6.2666666666666662E-2</v>
      </c>
      <c r="C96">
        <f>timeline!D96-4000</f>
        <v>-2605</v>
      </c>
      <c r="D96">
        <f>timeline!F96</f>
        <v>94</v>
      </c>
      <c r="E96" s="3">
        <f>D96/source!$J$6</f>
        <v>0.12533333333333332</v>
      </c>
      <c r="F96">
        <f>timeline!I96-4000</f>
        <v>-1675</v>
      </c>
      <c r="G96">
        <f>timeline!K96</f>
        <v>94</v>
      </c>
      <c r="H96" s="3">
        <f>G96/source!$J$9</f>
        <v>0.188</v>
      </c>
      <c r="I96">
        <f>timeline!N96-4000</f>
        <v>-550</v>
      </c>
      <c r="J96">
        <f>timeline!P96</f>
        <v>94</v>
      </c>
      <c r="K96" s="3">
        <f>J96/source!$J$12</f>
        <v>0.28484848484848485</v>
      </c>
      <c r="L96">
        <f>timeline!S96-4000</f>
        <v>590</v>
      </c>
      <c r="M96">
        <f>timeline!U96</f>
        <v>94</v>
      </c>
      <c r="N96" s="3">
        <f>M96/source!$J$15</f>
        <v>0.376</v>
      </c>
      <c r="O96">
        <f>timeline!X96-4000</f>
        <v>1260</v>
      </c>
    </row>
    <row r="97" spans="1:15" x14ac:dyDescent="0.25">
      <c r="A97">
        <f>timeline!A97</f>
        <v>95</v>
      </c>
      <c r="B97" s="3">
        <f>A97/source!$J$3</f>
        <v>6.3333333333333339E-2</v>
      </c>
      <c r="C97">
        <f>timeline!D97-4000</f>
        <v>-2590</v>
      </c>
      <c r="D97">
        <f>timeline!F97</f>
        <v>95</v>
      </c>
      <c r="E97" s="3">
        <f>D97/source!$J$6</f>
        <v>0.12666666666666668</v>
      </c>
      <c r="F97">
        <f>timeline!I97-4000</f>
        <v>-1650</v>
      </c>
      <c r="G97">
        <f>timeline!K97</f>
        <v>95</v>
      </c>
      <c r="H97" s="3">
        <f>G97/source!$J$9</f>
        <v>0.19</v>
      </c>
      <c r="I97">
        <f>timeline!N97-4000</f>
        <v>-525</v>
      </c>
      <c r="J97">
        <f>timeline!P97</f>
        <v>95</v>
      </c>
      <c r="K97" s="3">
        <f>J97/source!$J$12</f>
        <v>0.2878787878787879</v>
      </c>
      <c r="L97">
        <f>timeline!S97-4000</f>
        <v>620</v>
      </c>
      <c r="M97">
        <f>timeline!U97</f>
        <v>95</v>
      </c>
      <c r="N97" s="3">
        <f>M97/source!$J$15</f>
        <v>0.38</v>
      </c>
      <c r="O97">
        <f>timeline!X97-4000</f>
        <v>1280</v>
      </c>
    </row>
    <row r="98" spans="1:15" x14ac:dyDescent="0.25">
      <c r="A98">
        <f>timeline!A98</f>
        <v>96</v>
      </c>
      <c r="B98" s="3">
        <f>A98/source!$J$3</f>
        <v>6.4000000000000001E-2</v>
      </c>
      <c r="C98">
        <f>timeline!D98-4000</f>
        <v>-2575</v>
      </c>
      <c r="D98">
        <f>timeline!F98</f>
        <v>96</v>
      </c>
      <c r="E98" s="3">
        <f>D98/source!$J$6</f>
        <v>0.128</v>
      </c>
      <c r="F98">
        <f>timeline!I98-4000</f>
        <v>-1625</v>
      </c>
      <c r="G98">
        <f>timeline!K98</f>
        <v>96</v>
      </c>
      <c r="H98" s="3">
        <f>G98/source!$J$9</f>
        <v>0.192</v>
      </c>
      <c r="I98">
        <f>timeline!N98-4000</f>
        <v>-500</v>
      </c>
      <c r="J98">
        <f>timeline!P98</f>
        <v>96</v>
      </c>
      <c r="K98" s="3">
        <f>J98/source!$J$12</f>
        <v>0.29090909090909089</v>
      </c>
      <c r="L98">
        <f>timeline!S98-4000</f>
        <v>650</v>
      </c>
      <c r="M98">
        <f>timeline!U98</f>
        <v>96</v>
      </c>
      <c r="N98" s="3">
        <f>M98/source!$J$15</f>
        <v>0.38400000000000001</v>
      </c>
      <c r="O98">
        <f>timeline!X98-4000</f>
        <v>1300</v>
      </c>
    </row>
    <row r="99" spans="1:15" x14ac:dyDescent="0.25">
      <c r="A99">
        <f>timeline!A99</f>
        <v>97</v>
      </c>
      <c r="B99" s="3">
        <f>A99/source!$J$3</f>
        <v>6.4666666666666664E-2</v>
      </c>
      <c r="C99">
        <f>timeline!D99-4000</f>
        <v>-2560</v>
      </c>
      <c r="D99">
        <f>timeline!F99</f>
        <v>97</v>
      </c>
      <c r="E99" s="3">
        <f>D99/source!$J$6</f>
        <v>0.12933333333333333</v>
      </c>
      <c r="F99">
        <f>timeline!I99-4000</f>
        <v>-1600</v>
      </c>
      <c r="G99">
        <f>timeline!K99</f>
        <v>97</v>
      </c>
      <c r="H99" s="3">
        <f>G99/source!$J$9</f>
        <v>0.19400000000000001</v>
      </c>
      <c r="I99">
        <f>timeline!N99-4000</f>
        <v>-475</v>
      </c>
      <c r="J99">
        <f>timeline!P99</f>
        <v>97</v>
      </c>
      <c r="K99" s="3">
        <f>J99/source!$J$12</f>
        <v>0.29393939393939394</v>
      </c>
      <c r="L99">
        <f>timeline!S99-4000</f>
        <v>680</v>
      </c>
      <c r="M99">
        <f>timeline!U99</f>
        <v>97</v>
      </c>
      <c r="N99" s="3">
        <f>M99/source!$J$15</f>
        <v>0.38800000000000001</v>
      </c>
      <c r="O99">
        <f>timeline!X99-4000</f>
        <v>1320</v>
      </c>
    </row>
    <row r="100" spans="1:15" x14ac:dyDescent="0.25">
      <c r="A100">
        <f>timeline!A100</f>
        <v>98</v>
      </c>
      <c r="B100" s="3">
        <f>A100/source!$J$3</f>
        <v>6.5333333333333327E-2</v>
      </c>
      <c r="C100">
        <f>timeline!D100-4000</f>
        <v>-2545</v>
      </c>
      <c r="D100">
        <f>timeline!F100</f>
        <v>98</v>
      </c>
      <c r="E100" s="3">
        <f>D100/source!$J$6</f>
        <v>0.13066666666666665</v>
      </c>
      <c r="F100">
        <f>timeline!I100-4000</f>
        <v>-1575</v>
      </c>
      <c r="G100">
        <f>timeline!K100</f>
        <v>98</v>
      </c>
      <c r="H100" s="3">
        <f>G100/source!$J$9</f>
        <v>0.19600000000000001</v>
      </c>
      <c r="I100">
        <f>timeline!N100-4000</f>
        <v>-450</v>
      </c>
      <c r="J100">
        <f>timeline!P100</f>
        <v>98</v>
      </c>
      <c r="K100" s="3">
        <f>J100/source!$J$12</f>
        <v>0.29696969696969699</v>
      </c>
      <c r="L100">
        <f>timeline!S100-4000</f>
        <v>710</v>
      </c>
      <c r="M100">
        <f>timeline!U100</f>
        <v>98</v>
      </c>
      <c r="N100" s="3">
        <f>M100/source!$J$15</f>
        <v>0.39200000000000002</v>
      </c>
      <c r="O100">
        <f>timeline!X100-4000</f>
        <v>1340</v>
      </c>
    </row>
    <row r="101" spans="1:15" x14ac:dyDescent="0.25">
      <c r="A101">
        <f>timeline!A101</f>
        <v>99</v>
      </c>
      <c r="B101" s="3">
        <f>A101/source!$J$3</f>
        <v>6.6000000000000003E-2</v>
      </c>
      <c r="C101">
        <f>timeline!D101-4000</f>
        <v>-2530</v>
      </c>
      <c r="D101">
        <f>timeline!F101</f>
        <v>99</v>
      </c>
      <c r="E101" s="3">
        <f>D101/source!$J$6</f>
        <v>0.13200000000000001</v>
      </c>
      <c r="F101">
        <f>timeline!I101-4000</f>
        <v>-1550</v>
      </c>
      <c r="G101">
        <f>timeline!K101</f>
        <v>99</v>
      </c>
      <c r="H101" s="3">
        <f>G101/source!$J$9</f>
        <v>0.19800000000000001</v>
      </c>
      <c r="I101">
        <f>timeline!N101-4000</f>
        <v>-425</v>
      </c>
      <c r="J101">
        <f>timeline!P101</f>
        <v>99</v>
      </c>
      <c r="K101" s="3">
        <f>J101/source!$J$12</f>
        <v>0.3</v>
      </c>
      <c r="L101">
        <f>timeline!S101-4000</f>
        <v>740</v>
      </c>
      <c r="M101">
        <f>timeline!U101</f>
        <v>99</v>
      </c>
      <c r="N101" s="3">
        <f>M101/source!$J$15</f>
        <v>0.39600000000000002</v>
      </c>
      <c r="O101">
        <f>timeline!X101-4000</f>
        <v>1360</v>
      </c>
    </row>
    <row r="102" spans="1:15" x14ac:dyDescent="0.25">
      <c r="A102">
        <f>timeline!A102</f>
        <v>100</v>
      </c>
      <c r="B102" s="3">
        <f>A102/source!$J$3</f>
        <v>6.6666666666666666E-2</v>
      </c>
      <c r="C102">
        <f>timeline!D102-4000</f>
        <v>-2515</v>
      </c>
      <c r="D102">
        <f>timeline!F102</f>
        <v>100</v>
      </c>
      <c r="E102" s="3">
        <f>D102/source!$J$6</f>
        <v>0.13333333333333333</v>
      </c>
      <c r="F102">
        <f>timeline!I102-4000</f>
        <v>-1525</v>
      </c>
      <c r="G102">
        <f>timeline!K102</f>
        <v>100</v>
      </c>
      <c r="H102" s="3">
        <f>G102/source!$J$9</f>
        <v>0.2</v>
      </c>
      <c r="I102">
        <f>timeline!N102-4000</f>
        <v>-400</v>
      </c>
      <c r="J102">
        <f>timeline!P102</f>
        <v>100</v>
      </c>
      <c r="K102" s="3">
        <f>J102/source!$J$12</f>
        <v>0.30303030303030304</v>
      </c>
      <c r="L102">
        <f>timeline!S102-4000</f>
        <v>770</v>
      </c>
      <c r="M102">
        <f>timeline!U102</f>
        <v>100</v>
      </c>
      <c r="N102" s="3">
        <f>M102/source!$J$15</f>
        <v>0.4</v>
      </c>
      <c r="O102">
        <f>timeline!X102-4000</f>
        <v>1380</v>
      </c>
    </row>
    <row r="103" spans="1:15" x14ac:dyDescent="0.25">
      <c r="A103">
        <f>timeline!A103</f>
        <v>101</v>
      </c>
      <c r="B103" s="3">
        <f>A103/source!$J$3</f>
        <v>6.7333333333333328E-2</v>
      </c>
      <c r="C103">
        <f>timeline!D103-4000</f>
        <v>-2500</v>
      </c>
      <c r="D103">
        <f>timeline!F103</f>
        <v>101</v>
      </c>
      <c r="E103" s="3">
        <f>D103/source!$J$6</f>
        <v>0.13466666666666666</v>
      </c>
      <c r="F103">
        <f>timeline!I103-4000</f>
        <v>-1500</v>
      </c>
      <c r="G103">
        <f>timeline!K103</f>
        <v>101</v>
      </c>
      <c r="H103" s="3">
        <f>G103/source!$J$9</f>
        <v>0.20200000000000001</v>
      </c>
      <c r="I103">
        <f>timeline!N103-4000</f>
        <v>-375</v>
      </c>
      <c r="J103">
        <f>timeline!P103</f>
        <v>101</v>
      </c>
      <c r="K103" s="3">
        <f>J103/source!$J$12</f>
        <v>0.30606060606060603</v>
      </c>
      <c r="L103">
        <f>timeline!S103-4000</f>
        <v>800</v>
      </c>
      <c r="M103">
        <f>timeline!U103</f>
        <v>101</v>
      </c>
      <c r="N103" s="3">
        <f>M103/source!$J$15</f>
        <v>0.40400000000000003</v>
      </c>
      <c r="O103">
        <f>timeline!X103-4000</f>
        <v>1400</v>
      </c>
    </row>
    <row r="104" spans="1:15" x14ac:dyDescent="0.25">
      <c r="A104">
        <f>timeline!A104</f>
        <v>102</v>
      </c>
      <c r="B104" s="3">
        <f>A104/source!$J$3</f>
        <v>6.8000000000000005E-2</v>
      </c>
      <c r="C104">
        <f>timeline!D104-4000</f>
        <v>-2490</v>
      </c>
      <c r="D104">
        <f>timeline!F104</f>
        <v>102</v>
      </c>
      <c r="E104" s="3">
        <f>D104/source!$J$6</f>
        <v>0.13600000000000001</v>
      </c>
      <c r="F104">
        <f>timeline!I104-4000</f>
        <v>-1475</v>
      </c>
      <c r="G104">
        <f>timeline!K104</f>
        <v>102</v>
      </c>
      <c r="H104" s="3">
        <f>G104/source!$J$9</f>
        <v>0.20399999999999999</v>
      </c>
      <c r="I104">
        <f>timeline!N104-4000</f>
        <v>-350</v>
      </c>
      <c r="J104">
        <f>timeline!P104</f>
        <v>102</v>
      </c>
      <c r="K104" s="3">
        <f>J104/source!$J$12</f>
        <v>0.30909090909090908</v>
      </c>
      <c r="L104">
        <f>timeline!S104-4000</f>
        <v>820</v>
      </c>
      <c r="M104">
        <f>timeline!U104</f>
        <v>102</v>
      </c>
      <c r="N104" s="3">
        <f>M104/source!$J$15</f>
        <v>0.40799999999999997</v>
      </c>
      <c r="O104">
        <f>timeline!X104-4000</f>
        <v>1420</v>
      </c>
    </row>
    <row r="105" spans="1:15" x14ac:dyDescent="0.25">
      <c r="A105">
        <f>timeline!A105</f>
        <v>103</v>
      </c>
      <c r="B105" s="3">
        <f>A105/source!$J$3</f>
        <v>6.8666666666666668E-2</v>
      </c>
      <c r="C105">
        <f>timeline!D105-4000</f>
        <v>-2480</v>
      </c>
      <c r="D105">
        <f>timeline!F105</f>
        <v>103</v>
      </c>
      <c r="E105" s="3">
        <f>D105/source!$J$6</f>
        <v>0.13733333333333334</v>
      </c>
      <c r="F105">
        <f>timeline!I105-4000</f>
        <v>-1450</v>
      </c>
      <c r="G105">
        <f>timeline!K105</f>
        <v>103</v>
      </c>
      <c r="H105" s="3">
        <f>G105/source!$J$9</f>
        <v>0.20599999999999999</v>
      </c>
      <c r="I105">
        <f>timeline!N105-4000</f>
        <v>-325</v>
      </c>
      <c r="J105">
        <f>timeline!P105</f>
        <v>103</v>
      </c>
      <c r="K105" s="3">
        <f>J105/source!$J$12</f>
        <v>0.31212121212121213</v>
      </c>
      <c r="L105">
        <f>timeline!S105-4000</f>
        <v>840</v>
      </c>
      <c r="M105">
        <f>timeline!U105</f>
        <v>103</v>
      </c>
      <c r="N105" s="3">
        <f>M105/source!$J$15</f>
        <v>0.41199999999999998</v>
      </c>
      <c r="O105">
        <f>timeline!X105-4000</f>
        <v>1440</v>
      </c>
    </row>
    <row r="106" spans="1:15" x14ac:dyDescent="0.25">
      <c r="A106">
        <f>timeline!A106</f>
        <v>104</v>
      </c>
      <c r="B106" s="3">
        <f>A106/source!$J$3</f>
        <v>6.933333333333333E-2</v>
      </c>
      <c r="C106">
        <f>timeline!D106-4000</f>
        <v>-2470</v>
      </c>
      <c r="D106">
        <f>timeline!F106</f>
        <v>104</v>
      </c>
      <c r="E106" s="3">
        <f>D106/source!$J$6</f>
        <v>0.13866666666666666</v>
      </c>
      <c r="F106">
        <f>timeline!I106-4000</f>
        <v>-1425</v>
      </c>
      <c r="G106">
        <f>timeline!K106</f>
        <v>104</v>
      </c>
      <c r="H106" s="3">
        <f>G106/source!$J$9</f>
        <v>0.20799999999999999</v>
      </c>
      <c r="I106">
        <f>timeline!N106-4000</f>
        <v>-300</v>
      </c>
      <c r="J106">
        <f>timeline!P106</f>
        <v>104</v>
      </c>
      <c r="K106" s="3">
        <f>J106/source!$J$12</f>
        <v>0.31515151515151513</v>
      </c>
      <c r="L106">
        <f>timeline!S106-4000</f>
        <v>860</v>
      </c>
      <c r="M106">
        <f>timeline!U106</f>
        <v>104</v>
      </c>
      <c r="N106" s="3">
        <f>M106/source!$J$15</f>
        <v>0.41599999999999998</v>
      </c>
      <c r="O106">
        <f>timeline!X106-4000</f>
        <v>1460</v>
      </c>
    </row>
    <row r="107" spans="1:15" x14ac:dyDescent="0.25">
      <c r="A107">
        <f>timeline!A107</f>
        <v>105</v>
      </c>
      <c r="B107" s="3">
        <f>A107/source!$J$3</f>
        <v>7.0000000000000007E-2</v>
      </c>
      <c r="C107">
        <f>timeline!D107-4000</f>
        <v>-2460</v>
      </c>
      <c r="D107">
        <f>timeline!F107</f>
        <v>105</v>
      </c>
      <c r="E107" s="3">
        <f>D107/source!$J$6</f>
        <v>0.14000000000000001</v>
      </c>
      <c r="F107">
        <f>timeline!I107-4000</f>
        <v>-1400</v>
      </c>
      <c r="G107">
        <f>timeline!K107</f>
        <v>105</v>
      </c>
      <c r="H107" s="3">
        <f>G107/source!$J$9</f>
        <v>0.21</v>
      </c>
      <c r="I107">
        <f>timeline!N107-4000</f>
        <v>-275</v>
      </c>
      <c r="J107">
        <f>timeline!P107</f>
        <v>105</v>
      </c>
      <c r="K107" s="3">
        <f>J107/source!$J$12</f>
        <v>0.31818181818181818</v>
      </c>
      <c r="L107">
        <f>timeline!S107-4000</f>
        <v>880</v>
      </c>
      <c r="M107">
        <f>timeline!U107</f>
        <v>105</v>
      </c>
      <c r="N107" s="3">
        <f>M107/source!$J$15</f>
        <v>0.42</v>
      </c>
      <c r="O107">
        <f>timeline!X107-4000</f>
        <v>1480</v>
      </c>
    </row>
    <row r="108" spans="1:15" x14ac:dyDescent="0.25">
      <c r="A108">
        <f>timeline!A108</f>
        <v>106</v>
      </c>
      <c r="B108" s="3">
        <f>A108/source!$J$3</f>
        <v>7.0666666666666669E-2</v>
      </c>
      <c r="C108">
        <f>timeline!D108-4000</f>
        <v>-2450</v>
      </c>
      <c r="D108">
        <f>timeline!F108</f>
        <v>106</v>
      </c>
      <c r="E108" s="3">
        <f>D108/source!$J$6</f>
        <v>0.14133333333333334</v>
      </c>
      <c r="F108">
        <f>timeline!I108-4000</f>
        <v>-1375</v>
      </c>
      <c r="G108">
        <f>timeline!K108</f>
        <v>106</v>
      </c>
      <c r="H108" s="3">
        <f>G108/source!$J$9</f>
        <v>0.21199999999999999</v>
      </c>
      <c r="I108">
        <f>timeline!N108-4000</f>
        <v>-250</v>
      </c>
      <c r="J108">
        <f>timeline!P108</f>
        <v>106</v>
      </c>
      <c r="K108" s="3">
        <f>J108/source!$J$12</f>
        <v>0.32121212121212123</v>
      </c>
      <c r="L108">
        <f>timeline!S108-4000</f>
        <v>900</v>
      </c>
      <c r="M108">
        <f>timeline!U108</f>
        <v>106</v>
      </c>
      <c r="N108" s="3">
        <f>M108/source!$J$15</f>
        <v>0.42399999999999999</v>
      </c>
      <c r="O108">
        <f>timeline!X108-4000</f>
        <v>1500</v>
      </c>
    </row>
    <row r="109" spans="1:15" x14ac:dyDescent="0.25">
      <c r="A109">
        <f>timeline!A109</f>
        <v>107</v>
      </c>
      <c r="B109" s="3">
        <f>A109/source!$J$3</f>
        <v>7.1333333333333332E-2</v>
      </c>
      <c r="C109">
        <f>timeline!D109-4000</f>
        <v>-2440</v>
      </c>
      <c r="D109">
        <f>timeline!F109</f>
        <v>107</v>
      </c>
      <c r="E109" s="3">
        <f>D109/source!$J$6</f>
        <v>0.14266666666666666</v>
      </c>
      <c r="F109">
        <f>timeline!I109-4000</f>
        <v>-1350</v>
      </c>
      <c r="G109">
        <f>timeline!K109</f>
        <v>107</v>
      </c>
      <c r="H109" s="3">
        <f>G109/source!$J$9</f>
        <v>0.214</v>
      </c>
      <c r="I109">
        <f>timeline!N109-4000</f>
        <v>-225</v>
      </c>
      <c r="J109">
        <f>timeline!P109</f>
        <v>107</v>
      </c>
      <c r="K109" s="3">
        <f>J109/source!$J$12</f>
        <v>0.32424242424242422</v>
      </c>
      <c r="L109">
        <f>timeline!S109-4000</f>
        <v>920</v>
      </c>
      <c r="M109">
        <f>timeline!U109</f>
        <v>107</v>
      </c>
      <c r="N109" s="3">
        <f>M109/source!$J$15</f>
        <v>0.42799999999999999</v>
      </c>
      <c r="O109">
        <f>timeline!X109-4000</f>
        <v>1510</v>
      </c>
    </row>
    <row r="110" spans="1:15" x14ac:dyDescent="0.25">
      <c r="A110">
        <f>timeline!A110</f>
        <v>108</v>
      </c>
      <c r="B110" s="3">
        <f>A110/source!$J$3</f>
        <v>7.1999999999999995E-2</v>
      </c>
      <c r="C110">
        <f>timeline!D110-4000</f>
        <v>-2430</v>
      </c>
      <c r="D110">
        <f>timeline!F110</f>
        <v>108</v>
      </c>
      <c r="E110" s="3">
        <f>D110/source!$J$6</f>
        <v>0.14399999999999999</v>
      </c>
      <c r="F110">
        <f>timeline!I110-4000</f>
        <v>-1325</v>
      </c>
      <c r="G110">
        <f>timeline!K110</f>
        <v>108</v>
      </c>
      <c r="H110" s="3">
        <f>G110/source!$J$9</f>
        <v>0.216</v>
      </c>
      <c r="I110">
        <f>timeline!N110-4000</f>
        <v>-200</v>
      </c>
      <c r="J110">
        <f>timeline!P110</f>
        <v>108</v>
      </c>
      <c r="K110" s="3">
        <f>J110/source!$J$12</f>
        <v>0.32727272727272727</v>
      </c>
      <c r="L110">
        <f>timeline!S110-4000</f>
        <v>940</v>
      </c>
      <c r="M110">
        <f>timeline!U110</f>
        <v>108</v>
      </c>
      <c r="N110" s="3">
        <f>M110/source!$J$15</f>
        <v>0.432</v>
      </c>
      <c r="O110">
        <f>timeline!X110-4000</f>
        <v>1520</v>
      </c>
    </row>
    <row r="111" spans="1:15" x14ac:dyDescent="0.25">
      <c r="A111">
        <f>timeline!A111</f>
        <v>109</v>
      </c>
      <c r="B111" s="3">
        <f>A111/source!$J$3</f>
        <v>7.2666666666666671E-2</v>
      </c>
      <c r="C111">
        <f>timeline!D111-4000</f>
        <v>-2420</v>
      </c>
      <c r="D111">
        <f>timeline!F111</f>
        <v>109</v>
      </c>
      <c r="E111" s="3">
        <f>D111/source!$J$6</f>
        <v>0.14533333333333334</v>
      </c>
      <c r="F111">
        <f>timeline!I111-4000</f>
        <v>-1300</v>
      </c>
      <c r="G111">
        <f>timeline!K111</f>
        <v>109</v>
      </c>
      <c r="H111" s="3">
        <f>G111/source!$J$9</f>
        <v>0.218</v>
      </c>
      <c r="I111">
        <f>timeline!N111-4000</f>
        <v>-175</v>
      </c>
      <c r="J111">
        <f>timeline!P111</f>
        <v>109</v>
      </c>
      <c r="K111" s="3">
        <f>J111/source!$J$12</f>
        <v>0.33030303030303032</v>
      </c>
      <c r="L111">
        <f>timeline!S111-4000</f>
        <v>960</v>
      </c>
      <c r="M111">
        <f>timeline!U111</f>
        <v>109</v>
      </c>
      <c r="N111" s="3">
        <f>M111/source!$J$15</f>
        <v>0.436</v>
      </c>
      <c r="O111">
        <f>timeline!X111-4000</f>
        <v>1530</v>
      </c>
    </row>
    <row r="112" spans="1:15" x14ac:dyDescent="0.25">
      <c r="A112">
        <f>timeline!A112</f>
        <v>110</v>
      </c>
      <c r="B112" s="3">
        <f>A112/source!$J$3</f>
        <v>7.3333333333333334E-2</v>
      </c>
      <c r="C112">
        <f>timeline!D112-4000</f>
        <v>-2410</v>
      </c>
      <c r="D112">
        <f>timeline!F112</f>
        <v>110</v>
      </c>
      <c r="E112" s="3">
        <f>D112/source!$J$6</f>
        <v>0.14666666666666667</v>
      </c>
      <c r="F112">
        <f>timeline!I112-4000</f>
        <v>-1275</v>
      </c>
      <c r="G112">
        <f>timeline!K112</f>
        <v>110</v>
      </c>
      <c r="H112" s="3">
        <f>G112/source!$J$9</f>
        <v>0.22</v>
      </c>
      <c r="I112">
        <f>timeline!N112-4000</f>
        <v>-150</v>
      </c>
      <c r="J112">
        <f>timeline!P112</f>
        <v>110</v>
      </c>
      <c r="K112" s="3">
        <f>J112/source!$J$12</f>
        <v>0.33333333333333331</v>
      </c>
      <c r="L112">
        <f>timeline!S112-4000</f>
        <v>980</v>
      </c>
      <c r="M112">
        <f>timeline!U112</f>
        <v>110</v>
      </c>
      <c r="N112" s="3">
        <f>M112/source!$J$15</f>
        <v>0.44</v>
      </c>
      <c r="O112">
        <f>timeline!X112-4000</f>
        <v>1540</v>
      </c>
    </row>
    <row r="113" spans="1:15" x14ac:dyDescent="0.25">
      <c r="A113">
        <f>timeline!A113</f>
        <v>111</v>
      </c>
      <c r="B113" s="3">
        <f>A113/source!$J$3</f>
        <v>7.3999999999999996E-2</v>
      </c>
      <c r="C113">
        <f>timeline!D113-4000</f>
        <v>-2400</v>
      </c>
      <c r="D113">
        <f>timeline!F113</f>
        <v>111</v>
      </c>
      <c r="E113" s="3">
        <f>D113/source!$J$6</f>
        <v>0.14799999999999999</v>
      </c>
      <c r="F113">
        <f>timeline!I113-4000</f>
        <v>-1250</v>
      </c>
      <c r="G113">
        <f>timeline!K113</f>
        <v>111</v>
      </c>
      <c r="H113" s="3">
        <f>G113/source!$J$9</f>
        <v>0.222</v>
      </c>
      <c r="I113">
        <f>timeline!N113-4000</f>
        <v>-125</v>
      </c>
      <c r="J113">
        <f>timeline!P113</f>
        <v>111</v>
      </c>
      <c r="K113" s="3">
        <f>J113/source!$J$12</f>
        <v>0.33636363636363636</v>
      </c>
      <c r="L113">
        <f>timeline!S113-4000</f>
        <v>1000</v>
      </c>
      <c r="M113">
        <f>timeline!U113</f>
        <v>111</v>
      </c>
      <c r="N113" s="3">
        <f>M113/source!$J$15</f>
        <v>0.44400000000000001</v>
      </c>
      <c r="O113">
        <f>timeline!X113-4000</f>
        <v>1550</v>
      </c>
    </row>
    <row r="114" spans="1:15" x14ac:dyDescent="0.25">
      <c r="A114">
        <f>timeline!A114</f>
        <v>112</v>
      </c>
      <c r="B114" s="3">
        <f>A114/source!$J$3</f>
        <v>7.4666666666666673E-2</v>
      </c>
      <c r="C114">
        <f>timeline!D114-4000</f>
        <v>-2390</v>
      </c>
      <c r="D114">
        <f>timeline!F114</f>
        <v>112</v>
      </c>
      <c r="E114" s="3">
        <f>D114/source!$J$6</f>
        <v>0.14933333333333335</v>
      </c>
      <c r="F114">
        <f>timeline!I114-4000</f>
        <v>-1225</v>
      </c>
      <c r="G114">
        <f>timeline!K114</f>
        <v>112</v>
      </c>
      <c r="H114" s="3">
        <f>G114/source!$J$9</f>
        <v>0.224</v>
      </c>
      <c r="I114">
        <f>timeline!N114-4000</f>
        <v>-100</v>
      </c>
      <c r="J114">
        <f>timeline!P114</f>
        <v>112</v>
      </c>
      <c r="K114" s="3">
        <f>J114/source!$J$12</f>
        <v>0.33939393939393941</v>
      </c>
      <c r="L114">
        <f>timeline!S114-4000</f>
        <v>1020</v>
      </c>
      <c r="M114">
        <f>timeline!U114</f>
        <v>112</v>
      </c>
      <c r="N114" s="3">
        <f>M114/source!$J$15</f>
        <v>0.44800000000000001</v>
      </c>
      <c r="O114">
        <f>timeline!X114-4000</f>
        <v>1560</v>
      </c>
    </row>
    <row r="115" spans="1:15" x14ac:dyDescent="0.25">
      <c r="A115">
        <f>timeline!A115</f>
        <v>113</v>
      </c>
      <c r="B115" s="3">
        <f>A115/source!$J$3</f>
        <v>7.5333333333333335E-2</v>
      </c>
      <c r="C115">
        <f>timeline!D115-4000</f>
        <v>-2380</v>
      </c>
      <c r="D115">
        <f>timeline!F115</f>
        <v>113</v>
      </c>
      <c r="E115" s="3">
        <f>D115/source!$J$6</f>
        <v>0.15066666666666667</v>
      </c>
      <c r="F115">
        <f>timeline!I115-4000</f>
        <v>-1200</v>
      </c>
      <c r="G115">
        <f>timeline!K115</f>
        <v>113</v>
      </c>
      <c r="H115" s="3">
        <f>G115/source!$J$9</f>
        <v>0.22600000000000001</v>
      </c>
      <c r="I115">
        <f>timeline!N115-4000</f>
        <v>-75</v>
      </c>
      <c r="J115">
        <f>timeline!P115</f>
        <v>113</v>
      </c>
      <c r="K115" s="3">
        <f>J115/source!$J$12</f>
        <v>0.34242424242424241</v>
      </c>
      <c r="L115">
        <f>timeline!S115-4000</f>
        <v>1040</v>
      </c>
      <c r="M115">
        <f>timeline!U115</f>
        <v>113</v>
      </c>
      <c r="N115" s="3">
        <f>M115/source!$J$15</f>
        <v>0.45200000000000001</v>
      </c>
      <c r="O115">
        <f>timeline!X115-4000</f>
        <v>1570</v>
      </c>
    </row>
    <row r="116" spans="1:15" x14ac:dyDescent="0.25">
      <c r="A116">
        <f>timeline!A116</f>
        <v>114</v>
      </c>
      <c r="B116" s="3">
        <f>A116/source!$J$3</f>
        <v>7.5999999999999998E-2</v>
      </c>
      <c r="C116">
        <f>timeline!D116-4000</f>
        <v>-2370</v>
      </c>
      <c r="D116">
        <f>timeline!F116</f>
        <v>114</v>
      </c>
      <c r="E116" s="3">
        <f>D116/source!$J$6</f>
        <v>0.152</v>
      </c>
      <c r="F116">
        <f>timeline!I116-4000</f>
        <v>-1175</v>
      </c>
      <c r="G116">
        <f>timeline!K116</f>
        <v>114</v>
      </c>
      <c r="H116" s="3">
        <f>G116/source!$J$9</f>
        <v>0.22800000000000001</v>
      </c>
      <c r="I116">
        <f>timeline!N116-4000</f>
        <v>-50</v>
      </c>
      <c r="J116">
        <f>timeline!P116</f>
        <v>114</v>
      </c>
      <c r="K116" s="3">
        <f>J116/source!$J$12</f>
        <v>0.34545454545454546</v>
      </c>
      <c r="L116">
        <f>timeline!S116-4000</f>
        <v>1060</v>
      </c>
      <c r="M116">
        <f>timeline!U116</f>
        <v>114</v>
      </c>
      <c r="N116" s="3">
        <f>M116/source!$J$15</f>
        <v>0.45600000000000002</v>
      </c>
      <c r="O116">
        <f>timeline!X116-4000</f>
        <v>1580</v>
      </c>
    </row>
    <row r="117" spans="1:15" x14ac:dyDescent="0.25">
      <c r="A117">
        <f>timeline!A117</f>
        <v>115</v>
      </c>
      <c r="B117" s="3">
        <f>A117/source!$J$3</f>
        <v>7.6666666666666661E-2</v>
      </c>
      <c r="C117">
        <f>timeline!D117-4000</f>
        <v>-2360</v>
      </c>
      <c r="D117">
        <f>timeline!F117</f>
        <v>115</v>
      </c>
      <c r="E117" s="3">
        <f>D117/source!$J$6</f>
        <v>0.15333333333333332</v>
      </c>
      <c r="F117">
        <f>timeline!I117-4000</f>
        <v>-1150</v>
      </c>
      <c r="G117">
        <f>timeline!K117</f>
        <v>115</v>
      </c>
      <c r="H117" s="3">
        <f>G117/source!$J$9</f>
        <v>0.23</v>
      </c>
      <c r="I117">
        <f>timeline!N117-4000</f>
        <v>-25</v>
      </c>
      <c r="J117">
        <f>timeline!P117</f>
        <v>115</v>
      </c>
      <c r="K117" s="3">
        <f>J117/source!$J$12</f>
        <v>0.34848484848484851</v>
      </c>
      <c r="L117">
        <f>timeline!S117-4000</f>
        <v>1080</v>
      </c>
      <c r="M117">
        <f>timeline!U117</f>
        <v>115</v>
      </c>
      <c r="N117" s="3">
        <f>M117/source!$J$15</f>
        <v>0.46</v>
      </c>
      <c r="O117">
        <f>timeline!X117-4000</f>
        <v>1590</v>
      </c>
    </row>
    <row r="118" spans="1:15" x14ac:dyDescent="0.25">
      <c r="A118">
        <f>timeline!A118</f>
        <v>116</v>
      </c>
      <c r="B118" s="3">
        <f>A118/source!$J$3</f>
        <v>7.7333333333333337E-2</v>
      </c>
      <c r="C118">
        <f>timeline!D118-4000</f>
        <v>-2350</v>
      </c>
      <c r="D118">
        <f>timeline!F118</f>
        <v>116</v>
      </c>
      <c r="E118" s="3">
        <f>D118/source!$J$6</f>
        <v>0.15466666666666667</v>
      </c>
      <c r="F118">
        <f>timeline!I118-4000</f>
        <v>-1125</v>
      </c>
      <c r="G118">
        <f>timeline!K118</f>
        <v>116</v>
      </c>
      <c r="H118" s="3">
        <f>G118/source!$J$9</f>
        <v>0.23200000000000001</v>
      </c>
      <c r="I118">
        <f>timeline!N118-4000</f>
        <v>0</v>
      </c>
      <c r="J118">
        <f>timeline!P118</f>
        <v>116</v>
      </c>
      <c r="K118" s="3">
        <f>J118/source!$J$12</f>
        <v>0.3515151515151515</v>
      </c>
      <c r="L118">
        <f>timeline!S118-4000</f>
        <v>1100</v>
      </c>
      <c r="M118">
        <f>timeline!U118</f>
        <v>116</v>
      </c>
      <c r="N118" s="3">
        <f>M118/source!$J$15</f>
        <v>0.46400000000000002</v>
      </c>
      <c r="O118">
        <f>timeline!X118-4000</f>
        <v>1600</v>
      </c>
    </row>
    <row r="119" spans="1:15" x14ac:dyDescent="0.25">
      <c r="A119">
        <f>timeline!A119</f>
        <v>117</v>
      </c>
      <c r="B119" s="3">
        <f>A119/source!$J$3</f>
        <v>7.8E-2</v>
      </c>
      <c r="C119">
        <f>timeline!D119-4000</f>
        <v>-2340</v>
      </c>
      <c r="D119">
        <f>timeline!F119</f>
        <v>117</v>
      </c>
      <c r="E119" s="3">
        <f>D119/source!$J$6</f>
        <v>0.156</v>
      </c>
      <c r="F119">
        <f>timeline!I119-4000</f>
        <v>-1100</v>
      </c>
      <c r="G119">
        <f>timeline!K119</f>
        <v>117</v>
      </c>
      <c r="H119" s="3">
        <f>G119/source!$J$9</f>
        <v>0.23400000000000001</v>
      </c>
      <c r="I119">
        <f>timeline!N119-4000</f>
        <v>25</v>
      </c>
      <c r="J119">
        <f>timeline!P119</f>
        <v>117</v>
      </c>
      <c r="K119" s="3">
        <f>J119/source!$J$12</f>
        <v>0.35454545454545455</v>
      </c>
      <c r="L119">
        <f>timeline!S119-4000</f>
        <v>1120</v>
      </c>
      <c r="M119">
        <f>timeline!U119</f>
        <v>117</v>
      </c>
      <c r="N119" s="3">
        <f>M119/source!$J$15</f>
        <v>0.46800000000000003</v>
      </c>
      <c r="O119">
        <f>timeline!X119-4000</f>
        <v>1610</v>
      </c>
    </row>
    <row r="120" spans="1:15" x14ac:dyDescent="0.25">
      <c r="A120">
        <f>timeline!A120</f>
        <v>118</v>
      </c>
      <c r="B120" s="3">
        <f>A120/source!$J$3</f>
        <v>7.8666666666666663E-2</v>
      </c>
      <c r="C120">
        <f>timeline!D120-4000</f>
        <v>-2330</v>
      </c>
      <c r="D120">
        <f>timeline!F120</f>
        <v>118</v>
      </c>
      <c r="E120" s="3">
        <f>D120/source!$J$6</f>
        <v>0.15733333333333333</v>
      </c>
      <c r="F120">
        <f>timeline!I120-4000</f>
        <v>-1075</v>
      </c>
      <c r="G120">
        <f>timeline!K120</f>
        <v>118</v>
      </c>
      <c r="H120" s="3">
        <f>G120/source!$J$9</f>
        <v>0.23599999999999999</v>
      </c>
      <c r="I120">
        <f>timeline!N120-4000</f>
        <v>50</v>
      </c>
      <c r="J120">
        <f>timeline!P120</f>
        <v>118</v>
      </c>
      <c r="K120" s="3">
        <f>J120/source!$J$12</f>
        <v>0.3575757575757576</v>
      </c>
      <c r="L120">
        <f>timeline!S120-4000</f>
        <v>1140</v>
      </c>
      <c r="M120">
        <f>timeline!U120</f>
        <v>118</v>
      </c>
      <c r="N120" s="3">
        <f>M120/source!$J$15</f>
        <v>0.47199999999999998</v>
      </c>
      <c r="O120">
        <f>timeline!X120-4000</f>
        <v>1620</v>
      </c>
    </row>
    <row r="121" spans="1:15" x14ac:dyDescent="0.25">
      <c r="A121">
        <f>timeline!A121</f>
        <v>119</v>
      </c>
      <c r="B121" s="3">
        <f>A121/source!$J$3</f>
        <v>7.9333333333333339E-2</v>
      </c>
      <c r="C121">
        <f>timeline!D121-4000</f>
        <v>-2320</v>
      </c>
      <c r="D121">
        <f>timeline!F121</f>
        <v>119</v>
      </c>
      <c r="E121" s="3">
        <f>D121/source!$J$6</f>
        <v>0.15866666666666668</v>
      </c>
      <c r="F121">
        <f>timeline!I121-4000</f>
        <v>-1050</v>
      </c>
      <c r="G121">
        <f>timeline!K121</f>
        <v>119</v>
      </c>
      <c r="H121" s="3">
        <f>G121/source!$J$9</f>
        <v>0.23799999999999999</v>
      </c>
      <c r="I121">
        <f>timeline!N121-4000</f>
        <v>75</v>
      </c>
      <c r="J121">
        <f>timeline!P121</f>
        <v>119</v>
      </c>
      <c r="K121" s="3">
        <f>J121/source!$J$12</f>
        <v>0.3606060606060606</v>
      </c>
      <c r="L121">
        <f>timeline!S121-4000</f>
        <v>1160</v>
      </c>
      <c r="M121">
        <f>timeline!U121</f>
        <v>119</v>
      </c>
      <c r="N121" s="3">
        <f>M121/source!$J$15</f>
        <v>0.47599999999999998</v>
      </c>
      <c r="O121">
        <f>timeline!X121-4000</f>
        <v>1630</v>
      </c>
    </row>
    <row r="122" spans="1:15" x14ac:dyDescent="0.25">
      <c r="A122">
        <f>timeline!A122</f>
        <v>120</v>
      </c>
      <c r="B122" s="3">
        <f>A122/source!$J$3</f>
        <v>0.08</v>
      </c>
      <c r="C122">
        <f>timeline!D122-4000</f>
        <v>-2310</v>
      </c>
      <c r="D122">
        <f>timeline!F122</f>
        <v>120</v>
      </c>
      <c r="E122" s="3">
        <f>D122/source!$J$6</f>
        <v>0.16</v>
      </c>
      <c r="F122">
        <f>timeline!I122-4000</f>
        <v>-1025</v>
      </c>
      <c r="G122">
        <f>timeline!K122</f>
        <v>120</v>
      </c>
      <c r="H122" s="3">
        <f>G122/source!$J$9</f>
        <v>0.24</v>
      </c>
      <c r="I122">
        <f>timeline!N122-4000</f>
        <v>100</v>
      </c>
      <c r="J122">
        <f>timeline!P122</f>
        <v>120</v>
      </c>
      <c r="K122" s="3">
        <f>J122/source!$J$12</f>
        <v>0.36363636363636365</v>
      </c>
      <c r="L122">
        <f>timeline!S122-4000</f>
        <v>1180</v>
      </c>
      <c r="M122">
        <f>timeline!U122</f>
        <v>120</v>
      </c>
      <c r="N122" s="3">
        <f>M122/source!$J$15</f>
        <v>0.48</v>
      </c>
      <c r="O122">
        <f>timeline!X122-4000</f>
        <v>1640</v>
      </c>
    </row>
    <row r="123" spans="1:15" x14ac:dyDescent="0.25">
      <c r="A123">
        <f>timeline!A123</f>
        <v>121</v>
      </c>
      <c r="B123" s="3">
        <f>A123/source!$J$3</f>
        <v>8.0666666666666664E-2</v>
      </c>
      <c r="C123">
        <f>timeline!D123-4000</f>
        <v>-2300</v>
      </c>
      <c r="D123">
        <f>timeline!F123</f>
        <v>121</v>
      </c>
      <c r="E123" s="3">
        <f>D123/source!$J$6</f>
        <v>0.16133333333333333</v>
      </c>
      <c r="F123">
        <f>timeline!I123-4000</f>
        <v>-1000</v>
      </c>
      <c r="G123">
        <f>timeline!K123</f>
        <v>121</v>
      </c>
      <c r="H123" s="3">
        <f>G123/source!$J$9</f>
        <v>0.24199999999999999</v>
      </c>
      <c r="I123">
        <f>timeline!N123-4000</f>
        <v>125</v>
      </c>
      <c r="J123">
        <f>timeline!P123</f>
        <v>121</v>
      </c>
      <c r="K123" s="3">
        <f>J123/source!$J$12</f>
        <v>0.36666666666666664</v>
      </c>
      <c r="L123">
        <f>timeline!S123-4000</f>
        <v>1200</v>
      </c>
      <c r="M123">
        <f>timeline!U123</f>
        <v>121</v>
      </c>
      <c r="N123" s="3">
        <f>M123/source!$J$15</f>
        <v>0.48399999999999999</v>
      </c>
      <c r="O123">
        <f>timeline!X123-4000</f>
        <v>1650</v>
      </c>
    </row>
    <row r="124" spans="1:15" x14ac:dyDescent="0.25">
      <c r="A124">
        <f>timeline!A124</f>
        <v>122</v>
      </c>
      <c r="B124" s="3">
        <f>A124/source!$J$3</f>
        <v>8.1333333333333327E-2</v>
      </c>
      <c r="C124">
        <f>timeline!D124-4000</f>
        <v>-2290</v>
      </c>
      <c r="D124">
        <f>timeline!F124</f>
        <v>122</v>
      </c>
      <c r="E124" s="3">
        <f>D124/source!$J$6</f>
        <v>0.16266666666666665</v>
      </c>
      <c r="F124">
        <f>timeline!I124-4000</f>
        <v>-975</v>
      </c>
      <c r="G124">
        <f>timeline!K124</f>
        <v>122</v>
      </c>
      <c r="H124" s="3">
        <f>G124/source!$J$9</f>
        <v>0.24399999999999999</v>
      </c>
      <c r="I124">
        <f>timeline!N124-4000</f>
        <v>150</v>
      </c>
      <c r="J124">
        <f>timeline!P124</f>
        <v>122</v>
      </c>
      <c r="K124" s="3">
        <f>J124/source!$J$12</f>
        <v>0.36969696969696969</v>
      </c>
      <c r="L124">
        <f>timeline!S124-4000</f>
        <v>1220</v>
      </c>
      <c r="M124">
        <f>timeline!U124</f>
        <v>122</v>
      </c>
      <c r="N124" s="3">
        <f>M124/source!$J$15</f>
        <v>0.48799999999999999</v>
      </c>
      <c r="O124">
        <f>timeline!X124-4000</f>
        <v>1660</v>
      </c>
    </row>
    <row r="125" spans="1:15" x14ac:dyDescent="0.25">
      <c r="A125">
        <f>timeline!A125</f>
        <v>123</v>
      </c>
      <c r="B125" s="3">
        <f>A125/source!$J$3</f>
        <v>8.2000000000000003E-2</v>
      </c>
      <c r="C125">
        <f>timeline!D125-4000</f>
        <v>-2280</v>
      </c>
      <c r="D125">
        <f>timeline!F125</f>
        <v>123</v>
      </c>
      <c r="E125" s="3">
        <f>D125/source!$J$6</f>
        <v>0.16400000000000001</v>
      </c>
      <c r="F125">
        <f>timeline!I125-4000</f>
        <v>-950</v>
      </c>
      <c r="G125">
        <f>timeline!K125</f>
        <v>123</v>
      </c>
      <c r="H125" s="3">
        <f>G125/source!$J$9</f>
        <v>0.246</v>
      </c>
      <c r="I125">
        <f>timeline!N125-4000</f>
        <v>175</v>
      </c>
      <c r="J125">
        <f>timeline!P125</f>
        <v>123</v>
      </c>
      <c r="K125" s="3">
        <f>J125/source!$J$12</f>
        <v>0.37272727272727274</v>
      </c>
      <c r="L125">
        <f>timeline!S125-4000</f>
        <v>1240</v>
      </c>
      <c r="M125">
        <f>timeline!U125</f>
        <v>123</v>
      </c>
      <c r="N125" s="3">
        <f>M125/source!$J$15</f>
        <v>0.49199999999999999</v>
      </c>
      <c r="O125">
        <f>timeline!X125-4000</f>
        <v>1670</v>
      </c>
    </row>
    <row r="126" spans="1:15" x14ac:dyDescent="0.25">
      <c r="A126">
        <f>timeline!A126</f>
        <v>124</v>
      </c>
      <c r="B126" s="3">
        <f>A126/source!$J$3</f>
        <v>8.2666666666666666E-2</v>
      </c>
      <c r="C126">
        <f>timeline!D126-4000</f>
        <v>-2270</v>
      </c>
      <c r="D126">
        <f>timeline!F126</f>
        <v>124</v>
      </c>
      <c r="E126" s="3">
        <f>D126/source!$J$6</f>
        <v>0.16533333333333333</v>
      </c>
      <c r="F126">
        <f>timeline!I126-4000</f>
        <v>-925</v>
      </c>
      <c r="G126">
        <f>timeline!K126</f>
        <v>124</v>
      </c>
      <c r="H126" s="3">
        <f>G126/source!$J$9</f>
        <v>0.248</v>
      </c>
      <c r="I126">
        <f>timeline!N126-4000</f>
        <v>200</v>
      </c>
      <c r="J126">
        <f>timeline!P126</f>
        <v>124</v>
      </c>
      <c r="K126" s="3">
        <f>J126/source!$J$12</f>
        <v>0.37575757575757573</v>
      </c>
      <c r="L126">
        <f>timeline!S126-4000</f>
        <v>1260</v>
      </c>
      <c r="M126">
        <f>timeline!U126</f>
        <v>124</v>
      </c>
      <c r="N126" s="3">
        <f>M126/source!$J$15</f>
        <v>0.496</v>
      </c>
      <c r="O126">
        <f>timeline!X126-4000</f>
        <v>1680</v>
      </c>
    </row>
    <row r="127" spans="1:15" x14ac:dyDescent="0.25">
      <c r="A127">
        <f>timeline!A127</f>
        <v>125</v>
      </c>
      <c r="B127" s="3">
        <f>A127/source!$J$3</f>
        <v>8.3333333333333329E-2</v>
      </c>
      <c r="C127">
        <f>timeline!D127-4000</f>
        <v>-2260</v>
      </c>
      <c r="D127">
        <f>timeline!F127</f>
        <v>125</v>
      </c>
      <c r="E127" s="3">
        <f>D127/source!$J$6</f>
        <v>0.16666666666666666</v>
      </c>
      <c r="F127">
        <f>timeline!I127-4000</f>
        <v>-900</v>
      </c>
      <c r="G127">
        <f>timeline!K127</f>
        <v>125</v>
      </c>
      <c r="H127" s="3">
        <f>G127/source!$J$9</f>
        <v>0.25</v>
      </c>
      <c r="I127">
        <f>timeline!N127-4000</f>
        <v>225</v>
      </c>
      <c r="J127">
        <f>timeline!P127</f>
        <v>125</v>
      </c>
      <c r="K127" s="3">
        <f>J127/source!$J$12</f>
        <v>0.37878787878787878</v>
      </c>
      <c r="L127">
        <f>timeline!S127-4000</f>
        <v>1280</v>
      </c>
      <c r="M127">
        <f>timeline!U127</f>
        <v>125</v>
      </c>
      <c r="N127" s="3">
        <f>M127/source!$J$15</f>
        <v>0.5</v>
      </c>
      <c r="O127">
        <f>timeline!X127-4000</f>
        <v>1690</v>
      </c>
    </row>
    <row r="128" spans="1:15" x14ac:dyDescent="0.25">
      <c r="A128">
        <f>timeline!A128</f>
        <v>126</v>
      </c>
      <c r="B128" s="3">
        <f>A128/source!$J$3</f>
        <v>8.4000000000000005E-2</v>
      </c>
      <c r="C128">
        <f>timeline!D128-4000</f>
        <v>-2250</v>
      </c>
      <c r="D128">
        <f>timeline!F128</f>
        <v>126</v>
      </c>
      <c r="E128" s="3">
        <f>D128/source!$J$6</f>
        <v>0.16800000000000001</v>
      </c>
      <c r="F128">
        <f>timeline!I128-4000</f>
        <v>-875</v>
      </c>
      <c r="G128">
        <f>timeline!K128</f>
        <v>126</v>
      </c>
      <c r="H128" s="3">
        <f>G128/source!$J$9</f>
        <v>0.252</v>
      </c>
      <c r="I128">
        <f>timeline!N128-4000</f>
        <v>250</v>
      </c>
      <c r="J128">
        <f>timeline!P128</f>
        <v>126</v>
      </c>
      <c r="K128" s="3">
        <f>J128/source!$J$12</f>
        <v>0.38181818181818183</v>
      </c>
      <c r="L128">
        <f>timeline!S128-4000</f>
        <v>1300</v>
      </c>
      <c r="M128">
        <f>timeline!U128</f>
        <v>126</v>
      </c>
      <c r="N128" s="3">
        <f>M128/source!$J$15</f>
        <v>0.504</v>
      </c>
      <c r="O128">
        <f>timeline!X128-4000</f>
        <v>1700</v>
      </c>
    </row>
    <row r="129" spans="1:15" x14ac:dyDescent="0.25">
      <c r="A129">
        <f>timeline!A129</f>
        <v>127</v>
      </c>
      <c r="B129" s="3">
        <f>A129/source!$J$3</f>
        <v>8.4666666666666668E-2</v>
      </c>
      <c r="C129">
        <f>timeline!D129-4000</f>
        <v>-2240</v>
      </c>
      <c r="D129">
        <f>timeline!F129</f>
        <v>127</v>
      </c>
      <c r="E129" s="3">
        <f>D129/source!$J$6</f>
        <v>0.16933333333333334</v>
      </c>
      <c r="F129">
        <f>timeline!I129-4000</f>
        <v>-850</v>
      </c>
      <c r="G129">
        <f>timeline!K129</f>
        <v>127</v>
      </c>
      <c r="H129" s="3">
        <f>G129/source!$J$9</f>
        <v>0.254</v>
      </c>
      <c r="I129">
        <f>timeline!N129-4000</f>
        <v>275</v>
      </c>
      <c r="J129">
        <f>timeline!P129</f>
        <v>127</v>
      </c>
      <c r="K129" s="3">
        <f>J129/source!$J$12</f>
        <v>0.38484848484848483</v>
      </c>
      <c r="L129">
        <f>timeline!S129-4000</f>
        <v>1320</v>
      </c>
      <c r="M129">
        <f>timeline!U129</f>
        <v>127</v>
      </c>
      <c r="N129" s="3">
        <f>M129/source!$J$15</f>
        <v>0.50800000000000001</v>
      </c>
      <c r="O129">
        <f>timeline!X129-4000</f>
        <v>1710</v>
      </c>
    </row>
    <row r="130" spans="1:15" x14ac:dyDescent="0.25">
      <c r="A130">
        <f>timeline!A130</f>
        <v>128</v>
      </c>
      <c r="B130" s="3">
        <f>A130/source!$J$3</f>
        <v>8.533333333333333E-2</v>
      </c>
      <c r="C130">
        <f>timeline!D130-4000</f>
        <v>-2230</v>
      </c>
      <c r="D130">
        <f>timeline!F130</f>
        <v>128</v>
      </c>
      <c r="E130" s="3">
        <f>D130/source!$J$6</f>
        <v>0.17066666666666666</v>
      </c>
      <c r="F130">
        <f>timeline!I130-4000</f>
        <v>-825</v>
      </c>
      <c r="G130">
        <f>timeline!K130</f>
        <v>128</v>
      </c>
      <c r="H130" s="3">
        <f>G130/source!$J$9</f>
        <v>0.25600000000000001</v>
      </c>
      <c r="I130">
        <f>timeline!N130-4000</f>
        <v>300</v>
      </c>
      <c r="J130">
        <f>timeline!P130</f>
        <v>128</v>
      </c>
      <c r="K130" s="3">
        <f>J130/source!$J$12</f>
        <v>0.38787878787878788</v>
      </c>
      <c r="L130">
        <f>timeline!S130-4000</f>
        <v>1340</v>
      </c>
      <c r="M130">
        <f>timeline!U130</f>
        <v>128</v>
      </c>
      <c r="N130" s="3">
        <f>M130/source!$J$15</f>
        <v>0.51200000000000001</v>
      </c>
      <c r="O130">
        <f>timeline!X130-4000</f>
        <v>1720</v>
      </c>
    </row>
    <row r="131" spans="1:15" x14ac:dyDescent="0.25">
      <c r="A131">
        <f>timeline!A131</f>
        <v>129</v>
      </c>
      <c r="B131" s="3">
        <f>A131/source!$J$3</f>
        <v>8.5999999999999993E-2</v>
      </c>
      <c r="C131">
        <f>timeline!D131-4000</f>
        <v>-2220</v>
      </c>
      <c r="D131">
        <f>timeline!F131</f>
        <v>129</v>
      </c>
      <c r="E131" s="3">
        <f>D131/source!$J$6</f>
        <v>0.17199999999999999</v>
      </c>
      <c r="F131">
        <f>timeline!I131-4000</f>
        <v>-800</v>
      </c>
      <c r="G131">
        <f>timeline!K131</f>
        <v>129</v>
      </c>
      <c r="H131" s="3">
        <f>G131/source!$J$9</f>
        <v>0.25800000000000001</v>
      </c>
      <c r="I131">
        <f>timeline!N131-4000</f>
        <v>325</v>
      </c>
      <c r="J131">
        <f>timeline!P131</f>
        <v>129</v>
      </c>
      <c r="K131" s="3">
        <f>J131/source!$J$12</f>
        <v>0.39090909090909093</v>
      </c>
      <c r="L131">
        <f>timeline!S131-4000</f>
        <v>1360</v>
      </c>
      <c r="M131">
        <f>timeline!U131</f>
        <v>129</v>
      </c>
      <c r="N131" s="3">
        <f>M131/source!$J$15</f>
        <v>0.51600000000000001</v>
      </c>
      <c r="O131">
        <f>timeline!X131-4000</f>
        <v>1730</v>
      </c>
    </row>
    <row r="132" spans="1:15" x14ac:dyDescent="0.25">
      <c r="A132">
        <f>timeline!A132</f>
        <v>130</v>
      </c>
      <c r="B132" s="3">
        <f>A132/source!$J$3</f>
        <v>8.666666666666667E-2</v>
      </c>
      <c r="C132">
        <f>timeline!D132-4000</f>
        <v>-2210</v>
      </c>
      <c r="D132">
        <f>timeline!F132</f>
        <v>130</v>
      </c>
      <c r="E132" s="3">
        <f>D132/source!$J$6</f>
        <v>0.17333333333333334</v>
      </c>
      <c r="F132">
        <f>timeline!I132-4000</f>
        <v>-775</v>
      </c>
      <c r="G132">
        <f>timeline!K132</f>
        <v>130</v>
      </c>
      <c r="H132" s="3">
        <f>G132/source!$J$9</f>
        <v>0.26</v>
      </c>
      <c r="I132">
        <f>timeline!N132-4000</f>
        <v>350</v>
      </c>
      <c r="J132">
        <f>timeline!P132</f>
        <v>130</v>
      </c>
      <c r="K132" s="3">
        <f>J132/source!$J$12</f>
        <v>0.39393939393939392</v>
      </c>
      <c r="L132">
        <f>timeline!S132-4000</f>
        <v>1380</v>
      </c>
      <c r="M132">
        <f>timeline!U132</f>
        <v>130</v>
      </c>
      <c r="N132" s="3">
        <f>M132/source!$J$15</f>
        <v>0.52</v>
      </c>
      <c r="O132">
        <f>timeline!X132-4000</f>
        <v>1740</v>
      </c>
    </row>
    <row r="133" spans="1:15" x14ac:dyDescent="0.25">
      <c r="A133">
        <f>timeline!A133</f>
        <v>131</v>
      </c>
      <c r="B133" s="3">
        <f>A133/source!$J$3</f>
        <v>8.7333333333333332E-2</v>
      </c>
      <c r="C133">
        <f>timeline!D133-4000</f>
        <v>-2200</v>
      </c>
      <c r="D133">
        <f>timeline!F133</f>
        <v>131</v>
      </c>
      <c r="E133" s="3">
        <f>D133/source!$J$6</f>
        <v>0.17466666666666666</v>
      </c>
      <c r="F133">
        <f>timeline!I133-4000</f>
        <v>-750</v>
      </c>
      <c r="G133">
        <f>timeline!K133</f>
        <v>131</v>
      </c>
      <c r="H133" s="3">
        <f>G133/source!$J$9</f>
        <v>0.26200000000000001</v>
      </c>
      <c r="I133">
        <f>timeline!N133-4000</f>
        <v>375</v>
      </c>
      <c r="J133">
        <f>timeline!P133</f>
        <v>131</v>
      </c>
      <c r="K133" s="3">
        <f>J133/source!$J$12</f>
        <v>0.39696969696969697</v>
      </c>
      <c r="L133">
        <f>timeline!S133-4000</f>
        <v>1400</v>
      </c>
      <c r="M133">
        <f>timeline!U133</f>
        <v>131</v>
      </c>
      <c r="N133" s="3">
        <f>M133/source!$J$15</f>
        <v>0.52400000000000002</v>
      </c>
      <c r="O133">
        <f>timeline!X133-4000</f>
        <v>1750</v>
      </c>
    </row>
    <row r="134" spans="1:15" x14ac:dyDescent="0.25">
      <c r="A134">
        <f>timeline!A134</f>
        <v>132</v>
      </c>
      <c r="B134" s="3">
        <f>A134/source!$J$3</f>
        <v>8.7999999999999995E-2</v>
      </c>
      <c r="C134">
        <f>timeline!D134-4000</f>
        <v>-2190</v>
      </c>
      <c r="D134">
        <f>timeline!F134</f>
        <v>132</v>
      </c>
      <c r="E134" s="3">
        <f>D134/source!$J$6</f>
        <v>0.17599999999999999</v>
      </c>
      <c r="F134">
        <f>timeline!I134-4000</f>
        <v>-725</v>
      </c>
      <c r="G134">
        <f>timeline!K134</f>
        <v>132</v>
      </c>
      <c r="H134" s="3">
        <f>G134/source!$J$9</f>
        <v>0.26400000000000001</v>
      </c>
      <c r="I134">
        <f>timeline!N134-4000</f>
        <v>400</v>
      </c>
      <c r="J134">
        <f>timeline!P134</f>
        <v>132</v>
      </c>
      <c r="K134" s="3">
        <f>J134/source!$J$12</f>
        <v>0.4</v>
      </c>
      <c r="L134">
        <f>timeline!S134-4000</f>
        <v>1410</v>
      </c>
      <c r="M134">
        <f>timeline!U134</f>
        <v>132</v>
      </c>
      <c r="N134" s="3">
        <f>M134/source!$J$15</f>
        <v>0.52800000000000002</v>
      </c>
      <c r="O134">
        <f>timeline!X134-4000</f>
        <v>1760</v>
      </c>
    </row>
    <row r="135" spans="1:15" x14ac:dyDescent="0.25">
      <c r="A135">
        <f>timeline!A135</f>
        <v>133</v>
      </c>
      <c r="B135" s="3">
        <f>A135/source!$J$3</f>
        <v>8.8666666666666671E-2</v>
      </c>
      <c r="C135">
        <f>timeline!D135-4000</f>
        <v>-2180</v>
      </c>
      <c r="D135">
        <f>timeline!F135</f>
        <v>133</v>
      </c>
      <c r="E135" s="3">
        <f>D135/source!$J$6</f>
        <v>0.17733333333333334</v>
      </c>
      <c r="F135">
        <f>timeline!I135-4000</f>
        <v>-700</v>
      </c>
      <c r="G135">
        <f>timeline!K135</f>
        <v>133</v>
      </c>
      <c r="H135" s="3">
        <f>G135/source!$J$9</f>
        <v>0.26600000000000001</v>
      </c>
      <c r="I135">
        <f>timeline!N135-4000</f>
        <v>425</v>
      </c>
      <c r="J135">
        <f>timeline!P135</f>
        <v>133</v>
      </c>
      <c r="K135" s="3">
        <f>J135/source!$J$12</f>
        <v>0.40303030303030302</v>
      </c>
      <c r="L135">
        <f>timeline!S135-4000</f>
        <v>1420</v>
      </c>
      <c r="M135">
        <f>timeline!U135</f>
        <v>133</v>
      </c>
      <c r="N135" s="3">
        <f>M135/source!$J$15</f>
        <v>0.53200000000000003</v>
      </c>
      <c r="O135">
        <f>timeline!X135-4000</f>
        <v>1770</v>
      </c>
    </row>
    <row r="136" spans="1:15" x14ac:dyDescent="0.25">
      <c r="A136">
        <f>timeline!A136</f>
        <v>134</v>
      </c>
      <c r="B136" s="3">
        <f>A136/source!$J$3</f>
        <v>8.9333333333333334E-2</v>
      </c>
      <c r="C136">
        <f>timeline!D136-4000</f>
        <v>-2170</v>
      </c>
      <c r="D136">
        <f>timeline!F136</f>
        <v>134</v>
      </c>
      <c r="E136" s="3">
        <f>D136/source!$J$6</f>
        <v>0.17866666666666667</v>
      </c>
      <c r="F136">
        <f>timeline!I136-4000</f>
        <v>-675</v>
      </c>
      <c r="G136">
        <f>timeline!K136</f>
        <v>134</v>
      </c>
      <c r="H136" s="3">
        <f>G136/source!$J$9</f>
        <v>0.26800000000000002</v>
      </c>
      <c r="I136">
        <f>timeline!N136-4000</f>
        <v>450</v>
      </c>
      <c r="J136">
        <f>timeline!P136</f>
        <v>134</v>
      </c>
      <c r="K136" s="3">
        <f>J136/source!$J$12</f>
        <v>0.40606060606060607</v>
      </c>
      <c r="L136">
        <f>timeline!S136-4000</f>
        <v>1430</v>
      </c>
      <c r="M136">
        <f>timeline!U136</f>
        <v>134</v>
      </c>
      <c r="N136" s="3">
        <f>M136/source!$J$15</f>
        <v>0.53600000000000003</v>
      </c>
      <c r="O136">
        <f>timeline!X136-4000</f>
        <v>1780</v>
      </c>
    </row>
    <row r="137" spans="1:15" x14ac:dyDescent="0.25">
      <c r="A137">
        <f>timeline!A137</f>
        <v>135</v>
      </c>
      <c r="B137" s="3">
        <f>A137/source!$J$3</f>
        <v>0.09</v>
      </c>
      <c r="C137">
        <f>timeline!D137-4000</f>
        <v>-2160</v>
      </c>
      <c r="D137">
        <f>timeline!F137</f>
        <v>135</v>
      </c>
      <c r="E137" s="3">
        <f>D137/source!$J$6</f>
        <v>0.18</v>
      </c>
      <c r="F137">
        <f>timeline!I137-4000</f>
        <v>-650</v>
      </c>
      <c r="G137">
        <f>timeline!K137</f>
        <v>135</v>
      </c>
      <c r="H137" s="3">
        <f>G137/source!$J$9</f>
        <v>0.27</v>
      </c>
      <c r="I137">
        <f>timeline!N137-4000</f>
        <v>475</v>
      </c>
      <c r="J137">
        <f>timeline!P137</f>
        <v>135</v>
      </c>
      <c r="K137" s="3">
        <f>J137/source!$J$12</f>
        <v>0.40909090909090912</v>
      </c>
      <c r="L137">
        <f>timeline!S137-4000</f>
        <v>1440</v>
      </c>
      <c r="M137">
        <f>timeline!U137</f>
        <v>135</v>
      </c>
      <c r="N137" s="3">
        <f>M137/source!$J$15</f>
        <v>0.54</v>
      </c>
      <c r="O137">
        <f>timeline!X137-4000</f>
        <v>1790</v>
      </c>
    </row>
    <row r="138" spans="1:15" x14ac:dyDescent="0.25">
      <c r="A138">
        <f>timeline!A138</f>
        <v>136</v>
      </c>
      <c r="B138" s="3">
        <f>A138/source!$J$3</f>
        <v>9.0666666666666673E-2</v>
      </c>
      <c r="C138">
        <f>timeline!D138-4000</f>
        <v>-2150</v>
      </c>
      <c r="D138">
        <f>timeline!F138</f>
        <v>136</v>
      </c>
      <c r="E138" s="3">
        <f>D138/source!$J$6</f>
        <v>0.18133333333333335</v>
      </c>
      <c r="F138">
        <f>timeline!I138-4000</f>
        <v>-625</v>
      </c>
      <c r="G138">
        <f>timeline!K138</f>
        <v>136</v>
      </c>
      <c r="H138" s="3">
        <f>G138/source!$J$9</f>
        <v>0.27200000000000002</v>
      </c>
      <c r="I138">
        <f>timeline!N138-4000</f>
        <v>500</v>
      </c>
      <c r="J138">
        <f>timeline!P138</f>
        <v>136</v>
      </c>
      <c r="K138" s="3">
        <f>J138/source!$J$12</f>
        <v>0.41212121212121211</v>
      </c>
      <c r="L138">
        <f>timeline!S138-4000</f>
        <v>1450</v>
      </c>
      <c r="M138">
        <f>timeline!U138</f>
        <v>136</v>
      </c>
      <c r="N138" s="3">
        <f>M138/source!$J$15</f>
        <v>0.54400000000000004</v>
      </c>
      <c r="O138">
        <f>timeline!X138-4000</f>
        <v>1800</v>
      </c>
    </row>
    <row r="139" spans="1:15" x14ac:dyDescent="0.25">
      <c r="A139">
        <f>timeline!A139</f>
        <v>137</v>
      </c>
      <c r="B139" s="3">
        <f>A139/source!$J$3</f>
        <v>9.1333333333333336E-2</v>
      </c>
      <c r="C139">
        <f>timeline!D139-4000</f>
        <v>-2140</v>
      </c>
      <c r="D139">
        <f>timeline!F139</f>
        <v>137</v>
      </c>
      <c r="E139" s="3">
        <f>D139/source!$J$6</f>
        <v>0.18266666666666667</v>
      </c>
      <c r="F139">
        <f>timeline!I139-4000</f>
        <v>-600</v>
      </c>
      <c r="G139">
        <f>timeline!K139</f>
        <v>137</v>
      </c>
      <c r="H139" s="3">
        <f>G139/source!$J$9</f>
        <v>0.27400000000000002</v>
      </c>
      <c r="I139">
        <f>timeline!N139-4000</f>
        <v>520</v>
      </c>
      <c r="J139">
        <f>timeline!P139</f>
        <v>137</v>
      </c>
      <c r="K139" s="3">
        <f>J139/source!$J$12</f>
        <v>0.41515151515151516</v>
      </c>
      <c r="L139">
        <f>timeline!S139-4000</f>
        <v>1460</v>
      </c>
      <c r="M139">
        <f>timeline!U139</f>
        <v>137</v>
      </c>
      <c r="N139" s="3">
        <f>M139/source!$J$15</f>
        <v>0.54800000000000004</v>
      </c>
      <c r="O139">
        <f>timeline!X139-4000</f>
        <v>1804</v>
      </c>
    </row>
    <row r="140" spans="1:15" x14ac:dyDescent="0.25">
      <c r="A140">
        <f>timeline!A140</f>
        <v>138</v>
      </c>
      <c r="B140" s="3">
        <f>A140/source!$J$3</f>
        <v>9.1999999999999998E-2</v>
      </c>
      <c r="C140">
        <f>timeline!D140-4000</f>
        <v>-2130</v>
      </c>
      <c r="D140">
        <f>timeline!F140</f>
        <v>138</v>
      </c>
      <c r="E140" s="3">
        <f>D140/source!$J$6</f>
        <v>0.184</v>
      </c>
      <c r="F140">
        <f>timeline!I140-4000</f>
        <v>-575</v>
      </c>
      <c r="G140">
        <f>timeline!K140</f>
        <v>138</v>
      </c>
      <c r="H140" s="3">
        <f>G140/source!$J$9</f>
        <v>0.27600000000000002</v>
      </c>
      <c r="I140">
        <f>timeline!N140-4000</f>
        <v>540</v>
      </c>
      <c r="J140">
        <f>timeline!P140</f>
        <v>138</v>
      </c>
      <c r="K140" s="3">
        <f>J140/source!$J$12</f>
        <v>0.41818181818181815</v>
      </c>
      <c r="L140">
        <f>timeline!S140-4000</f>
        <v>1470</v>
      </c>
      <c r="M140">
        <f>timeline!U140</f>
        <v>138</v>
      </c>
      <c r="N140" s="3">
        <f>M140/source!$J$15</f>
        <v>0.55200000000000005</v>
      </c>
      <c r="O140">
        <f>timeline!X140-4000</f>
        <v>1808</v>
      </c>
    </row>
    <row r="141" spans="1:15" x14ac:dyDescent="0.25">
      <c r="A141">
        <f>timeline!A141</f>
        <v>139</v>
      </c>
      <c r="B141" s="3">
        <f>A141/source!$J$3</f>
        <v>9.2666666666666661E-2</v>
      </c>
      <c r="C141">
        <f>timeline!D141-4000</f>
        <v>-2120</v>
      </c>
      <c r="D141">
        <f>timeline!F141</f>
        <v>139</v>
      </c>
      <c r="E141" s="3">
        <f>D141/source!$J$6</f>
        <v>0.18533333333333332</v>
      </c>
      <c r="F141">
        <f>timeline!I141-4000</f>
        <v>-550</v>
      </c>
      <c r="G141">
        <f>timeline!K141</f>
        <v>139</v>
      </c>
      <c r="H141" s="3">
        <f>G141/source!$J$9</f>
        <v>0.27800000000000002</v>
      </c>
      <c r="I141">
        <f>timeline!N141-4000</f>
        <v>560</v>
      </c>
      <c r="J141">
        <f>timeline!P141</f>
        <v>139</v>
      </c>
      <c r="K141" s="3">
        <f>J141/source!$J$12</f>
        <v>0.4212121212121212</v>
      </c>
      <c r="L141">
        <f>timeline!S141-4000</f>
        <v>1480</v>
      </c>
      <c r="M141">
        <f>timeline!U141</f>
        <v>139</v>
      </c>
      <c r="N141" s="3">
        <f>M141/source!$J$15</f>
        <v>0.55600000000000005</v>
      </c>
      <c r="O141">
        <f>timeline!X141-4000</f>
        <v>1812</v>
      </c>
    </row>
    <row r="142" spans="1:15" x14ac:dyDescent="0.25">
      <c r="A142">
        <f>timeline!A142</f>
        <v>140</v>
      </c>
      <c r="B142" s="3">
        <f>A142/source!$J$3</f>
        <v>9.3333333333333338E-2</v>
      </c>
      <c r="C142">
        <f>timeline!D142-4000</f>
        <v>-2110</v>
      </c>
      <c r="D142">
        <f>timeline!F142</f>
        <v>140</v>
      </c>
      <c r="E142" s="3">
        <f>D142/source!$J$6</f>
        <v>0.18666666666666668</v>
      </c>
      <c r="F142">
        <f>timeline!I142-4000</f>
        <v>-525</v>
      </c>
      <c r="G142">
        <f>timeline!K142</f>
        <v>140</v>
      </c>
      <c r="H142" s="3">
        <f>G142/source!$J$9</f>
        <v>0.28000000000000003</v>
      </c>
      <c r="I142">
        <f>timeline!N142-4000</f>
        <v>580</v>
      </c>
      <c r="J142">
        <f>timeline!P142</f>
        <v>140</v>
      </c>
      <c r="K142" s="3">
        <f>J142/source!$J$12</f>
        <v>0.42424242424242425</v>
      </c>
      <c r="L142">
        <f>timeline!S142-4000</f>
        <v>1490</v>
      </c>
      <c r="M142">
        <f>timeline!U142</f>
        <v>140</v>
      </c>
      <c r="N142" s="3">
        <f>M142/source!$J$15</f>
        <v>0.56000000000000005</v>
      </c>
      <c r="O142">
        <f>timeline!X142-4000</f>
        <v>1816</v>
      </c>
    </row>
    <row r="143" spans="1:15" x14ac:dyDescent="0.25">
      <c r="A143">
        <f>timeline!A143</f>
        <v>141</v>
      </c>
      <c r="B143" s="3">
        <f>A143/source!$J$3</f>
        <v>9.4E-2</v>
      </c>
      <c r="C143">
        <f>timeline!D143-4000</f>
        <v>-2100</v>
      </c>
      <c r="D143">
        <f>timeline!F143</f>
        <v>141</v>
      </c>
      <c r="E143" s="3">
        <f>D143/source!$J$6</f>
        <v>0.188</v>
      </c>
      <c r="F143">
        <f>timeline!I143-4000</f>
        <v>-500</v>
      </c>
      <c r="G143">
        <f>timeline!K143</f>
        <v>141</v>
      </c>
      <c r="H143" s="3">
        <f>G143/source!$J$9</f>
        <v>0.28199999999999997</v>
      </c>
      <c r="I143">
        <f>timeline!N143-4000</f>
        <v>600</v>
      </c>
      <c r="J143">
        <f>timeline!P143</f>
        <v>141</v>
      </c>
      <c r="K143" s="3">
        <f>J143/source!$J$12</f>
        <v>0.42727272727272725</v>
      </c>
      <c r="L143">
        <f>timeline!S143-4000</f>
        <v>1500</v>
      </c>
      <c r="M143">
        <f>timeline!U143</f>
        <v>141</v>
      </c>
      <c r="N143" s="3">
        <f>M143/source!$J$15</f>
        <v>0.56399999999999995</v>
      </c>
      <c r="O143">
        <f>timeline!X143-4000</f>
        <v>1820</v>
      </c>
    </row>
    <row r="144" spans="1:15" x14ac:dyDescent="0.25">
      <c r="A144">
        <f>timeline!A144</f>
        <v>142</v>
      </c>
      <c r="B144" s="3">
        <f>A144/source!$J$3</f>
        <v>9.4666666666666663E-2</v>
      </c>
      <c r="C144">
        <f>timeline!D144-4000</f>
        <v>-2090</v>
      </c>
      <c r="D144">
        <f>timeline!F144</f>
        <v>142</v>
      </c>
      <c r="E144" s="3">
        <f>D144/source!$J$6</f>
        <v>0.18933333333333333</v>
      </c>
      <c r="F144">
        <f>timeline!I144-4000</f>
        <v>-485</v>
      </c>
      <c r="G144">
        <f>timeline!K144</f>
        <v>142</v>
      </c>
      <c r="H144" s="3">
        <f>G144/source!$J$9</f>
        <v>0.28399999999999997</v>
      </c>
      <c r="I144">
        <f>timeline!N144-4000</f>
        <v>620</v>
      </c>
      <c r="J144">
        <f>timeline!P144</f>
        <v>142</v>
      </c>
      <c r="K144" s="3">
        <f>J144/source!$J$12</f>
        <v>0.4303030303030303</v>
      </c>
      <c r="L144">
        <f>timeline!S144-4000</f>
        <v>1510</v>
      </c>
      <c r="M144">
        <f>timeline!U144</f>
        <v>142</v>
      </c>
      <c r="N144" s="3">
        <f>M144/source!$J$15</f>
        <v>0.56799999999999995</v>
      </c>
      <c r="O144">
        <f>timeline!X144-4000</f>
        <v>1824</v>
      </c>
    </row>
    <row r="145" spans="1:15" x14ac:dyDescent="0.25">
      <c r="A145">
        <f>timeline!A145</f>
        <v>143</v>
      </c>
      <c r="B145" s="3">
        <f>A145/source!$J$3</f>
        <v>9.5333333333333339E-2</v>
      </c>
      <c r="C145">
        <f>timeline!D145-4000</f>
        <v>-2080</v>
      </c>
      <c r="D145">
        <f>timeline!F145</f>
        <v>143</v>
      </c>
      <c r="E145" s="3">
        <f>D145/source!$J$6</f>
        <v>0.19066666666666668</v>
      </c>
      <c r="F145">
        <f>timeline!I145-4000</f>
        <v>-470</v>
      </c>
      <c r="G145">
        <f>timeline!K145</f>
        <v>143</v>
      </c>
      <c r="H145" s="3">
        <f>G145/source!$J$9</f>
        <v>0.28599999999999998</v>
      </c>
      <c r="I145">
        <f>timeline!N145-4000</f>
        <v>640</v>
      </c>
      <c r="J145">
        <f>timeline!P145</f>
        <v>143</v>
      </c>
      <c r="K145" s="3">
        <f>J145/source!$J$12</f>
        <v>0.43333333333333335</v>
      </c>
      <c r="L145">
        <f>timeline!S145-4000</f>
        <v>1520</v>
      </c>
      <c r="M145">
        <f>timeline!U145</f>
        <v>143</v>
      </c>
      <c r="N145" s="3">
        <f>M145/source!$J$15</f>
        <v>0.57199999999999995</v>
      </c>
      <c r="O145">
        <f>timeline!X145-4000</f>
        <v>1828</v>
      </c>
    </row>
    <row r="146" spans="1:15" x14ac:dyDescent="0.25">
      <c r="A146">
        <f>timeline!A146</f>
        <v>144</v>
      </c>
      <c r="B146" s="3">
        <f>A146/source!$J$3</f>
        <v>9.6000000000000002E-2</v>
      </c>
      <c r="C146">
        <f>timeline!D146-4000</f>
        <v>-2070</v>
      </c>
      <c r="D146">
        <f>timeline!F146</f>
        <v>144</v>
      </c>
      <c r="E146" s="3">
        <f>D146/source!$J$6</f>
        <v>0.192</v>
      </c>
      <c r="F146">
        <f>timeline!I146-4000</f>
        <v>-455</v>
      </c>
      <c r="G146">
        <f>timeline!K146</f>
        <v>144</v>
      </c>
      <c r="H146" s="3">
        <f>G146/source!$J$9</f>
        <v>0.28799999999999998</v>
      </c>
      <c r="I146">
        <f>timeline!N146-4000</f>
        <v>660</v>
      </c>
      <c r="J146">
        <f>timeline!P146</f>
        <v>144</v>
      </c>
      <c r="K146" s="3">
        <f>J146/source!$J$12</f>
        <v>0.43636363636363634</v>
      </c>
      <c r="L146">
        <f>timeline!S146-4000</f>
        <v>1530</v>
      </c>
      <c r="M146">
        <f>timeline!U146</f>
        <v>144</v>
      </c>
      <c r="N146" s="3">
        <f>M146/source!$J$15</f>
        <v>0.57599999999999996</v>
      </c>
      <c r="O146">
        <f>timeline!X146-4000</f>
        <v>1832</v>
      </c>
    </row>
    <row r="147" spans="1:15" x14ac:dyDescent="0.25">
      <c r="A147">
        <f>timeline!A147</f>
        <v>145</v>
      </c>
      <c r="B147" s="3">
        <f>A147/source!$J$3</f>
        <v>9.6666666666666665E-2</v>
      </c>
      <c r="C147">
        <f>timeline!D147-4000</f>
        <v>-2060</v>
      </c>
      <c r="D147">
        <f>timeline!F147</f>
        <v>145</v>
      </c>
      <c r="E147" s="3">
        <f>D147/source!$J$6</f>
        <v>0.19333333333333333</v>
      </c>
      <c r="F147">
        <f>timeline!I147-4000</f>
        <v>-440</v>
      </c>
      <c r="G147">
        <f>timeline!K147</f>
        <v>145</v>
      </c>
      <c r="H147" s="3">
        <f>G147/source!$J$9</f>
        <v>0.28999999999999998</v>
      </c>
      <c r="I147">
        <f>timeline!N147-4000</f>
        <v>680</v>
      </c>
      <c r="J147">
        <f>timeline!P147</f>
        <v>145</v>
      </c>
      <c r="K147" s="3">
        <f>J147/source!$J$12</f>
        <v>0.43939393939393939</v>
      </c>
      <c r="L147">
        <f>timeline!S147-4000</f>
        <v>1540</v>
      </c>
      <c r="M147">
        <f>timeline!U147</f>
        <v>145</v>
      </c>
      <c r="N147" s="3">
        <f>M147/source!$J$15</f>
        <v>0.57999999999999996</v>
      </c>
      <c r="O147">
        <f>timeline!X147-4000</f>
        <v>1836</v>
      </c>
    </row>
    <row r="148" spans="1:15" x14ac:dyDescent="0.25">
      <c r="A148">
        <f>timeline!A148</f>
        <v>146</v>
      </c>
      <c r="B148" s="3">
        <f>A148/source!$J$3</f>
        <v>9.7333333333333327E-2</v>
      </c>
      <c r="C148">
        <f>timeline!D148-4000</f>
        <v>-2050</v>
      </c>
      <c r="D148">
        <f>timeline!F148</f>
        <v>146</v>
      </c>
      <c r="E148" s="3">
        <f>D148/source!$J$6</f>
        <v>0.19466666666666665</v>
      </c>
      <c r="F148">
        <f>timeline!I148-4000</f>
        <v>-425</v>
      </c>
      <c r="G148">
        <f>timeline!K148</f>
        <v>146</v>
      </c>
      <c r="H148" s="3">
        <f>G148/source!$J$9</f>
        <v>0.29199999999999998</v>
      </c>
      <c r="I148">
        <f>timeline!N148-4000</f>
        <v>700</v>
      </c>
      <c r="J148">
        <f>timeline!P148</f>
        <v>146</v>
      </c>
      <c r="K148" s="3">
        <f>J148/source!$J$12</f>
        <v>0.44242424242424244</v>
      </c>
      <c r="L148">
        <f>timeline!S148-4000</f>
        <v>1550</v>
      </c>
      <c r="M148">
        <f>timeline!U148</f>
        <v>146</v>
      </c>
      <c r="N148" s="3">
        <f>M148/source!$J$15</f>
        <v>0.58399999999999996</v>
      </c>
      <c r="O148">
        <f>timeline!X148-4000</f>
        <v>1840</v>
      </c>
    </row>
    <row r="149" spans="1:15" x14ac:dyDescent="0.25">
      <c r="A149">
        <f>timeline!A149</f>
        <v>147</v>
      </c>
      <c r="B149" s="3">
        <f>A149/source!$J$3</f>
        <v>9.8000000000000004E-2</v>
      </c>
      <c r="C149">
        <f>timeline!D149-4000</f>
        <v>-2040</v>
      </c>
      <c r="D149">
        <f>timeline!F149</f>
        <v>147</v>
      </c>
      <c r="E149" s="3">
        <f>D149/source!$J$6</f>
        <v>0.19600000000000001</v>
      </c>
      <c r="F149">
        <f>timeline!I149-4000</f>
        <v>-410</v>
      </c>
      <c r="G149">
        <f>timeline!K149</f>
        <v>147</v>
      </c>
      <c r="H149" s="3">
        <f>G149/source!$J$9</f>
        <v>0.29399999999999998</v>
      </c>
      <c r="I149">
        <f>timeline!N149-4000</f>
        <v>720</v>
      </c>
      <c r="J149">
        <f>timeline!P149</f>
        <v>147</v>
      </c>
      <c r="K149" s="3">
        <f>J149/source!$J$12</f>
        <v>0.44545454545454544</v>
      </c>
      <c r="L149">
        <f>timeline!S149-4000</f>
        <v>1560</v>
      </c>
      <c r="M149">
        <f>timeline!U149</f>
        <v>147</v>
      </c>
      <c r="N149" s="3">
        <f>M149/source!$J$15</f>
        <v>0.58799999999999997</v>
      </c>
      <c r="O149">
        <f>timeline!X149-4000</f>
        <v>1844</v>
      </c>
    </row>
    <row r="150" spans="1:15" x14ac:dyDescent="0.25">
      <c r="A150">
        <f>timeline!A150</f>
        <v>148</v>
      </c>
      <c r="B150" s="3">
        <f>A150/source!$J$3</f>
        <v>9.8666666666666666E-2</v>
      </c>
      <c r="C150">
        <f>timeline!D150-4000</f>
        <v>-2030</v>
      </c>
      <c r="D150">
        <f>timeline!F150</f>
        <v>148</v>
      </c>
      <c r="E150" s="3">
        <f>D150/source!$J$6</f>
        <v>0.19733333333333333</v>
      </c>
      <c r="F150">
        <f>timeline!I150-4000</f>
        <v>-395</v>
      </c>
      <c r="G150">
        <f>timeline!K150</f>
        <v>148</v>
      </c>
      <c r="H150" s="3">
        <f>G150/source!$J$9</f>
        <v>0.29599999999999999</v>
      </c>
      <c r="I150">
        <f>timeline!N150-4000</f>
        <v>740</v>
      </c>
      <c r="J150">
        <f>timeline!P150</f>
        <v>148</v>
      </c>
      <c r="K150" s="3">
        <f>J150/source!$J$12</f>
        <v>0.44848484848484849</v>
      </c>
      <c r="L150">
        <f>timeline!S150-4000</f>
        <v>1570</v>
      </c>
      <c r="M150">
        <f>timeline!U150</f>
        <v>148</v>
      </c>
      <c r="N150" s="3">
        <f>M150/source!$J$15</f>
        <v>0.59199999999999997</v>
      </c>
      <c r="O150">
        <f>timeline!X150-4000</f>
        <v>1848</v>
      </c>
    </row>
    <row r="151" spans="1:15" x14ac:dyDescent="0.25">
      <c r="A151">
        <f>timeline!A151</f>
        <v>149</v>
      </c>
      <c r="B151" s="3">
        <f>A151/source!$J$3</f>
        <v>9.9333333333333329E-2</v>
      </c>
      <c r="C151">
        <f>timeline!D151-4000</f>
        <v>-2020</v>
      </c>
      <c r="D151">
        <f>timeline!F151</f>
        <v>149</v>
      </c>
      <c r="E151" s="3">
        <f>D151/source!$J$6</f>
        <v>0.19866666666666666</v>
      </c>
      <c r="F151">
        <f>timeline!I151-4000</f>
        <v>-380</v>
      </c>
      <c r="G151">
        <f>timeline!K151</f>
        <v>149</v>
      </c>
      <c r="H151" s="3">
        <f>G151/source!$J$9</f>
        <v>0.29799999999999999</v>
      </c>
      <c r="I151">
        <f>timeline!N151-4000</f>
        <v>760</v>
      </c>
      <c r="J151">
        <f>timeline!P151</f>
        <v>149</v>
      </c>
      <c r="K151" s="3">
        <f>J151/source!$J$12</f>
        <v>0.45151515151515154</v>
      </c>
      <c r="L151">
        <f>timeline!S151-4000</f>
        <v>1580</v>
      </c>
      <c r="M151">
        <f>timeline!U151</f>
        <v>149</v>
      </c>
      <c r="N151" s="3">
        <f>M151/source!$J$15</f>
        <v>0.59599999999999997</v>
      </c>
      <c r="O151">
        <f>timeline!X151-4000</f>
        <v>1852</v>
      </c>
    </row>
    <row r="152" spans="1:15" x14ac:dyDescent="0.25">
      <c r="A152">
        <f>timeline!A152</f>
        <v>150</v>
      </c>
      <c r="B152" s="3">
        <f>A152/source!$J$3</f>
        <v>0.1</v>
      </c>
      <c r="C152">
        <f>timeline!D152-4000</f>
        <v>-2010</v>
      </c>
      <c r="D152">
        <f>timeline!F152</f>
        <v>150</v>
      </c>
      <c r="E152" s="3">
        <f>D152/source!$J$6</f>
        <v>0.2</v>
      </c>
      <c r="F152">
        <f>timeline!I152-4000</f>
        <v>-365</v>
      </c>
      <c r="G152">
        <f>timeline!K152</f>
        <v>150</v>
      </c>
      <c r="H152" s="3">
        <f>G152/source!$J$9</f>
        <v>0.3</v>
      </c>
      <c r="I152">
        <f>timeline!N152-4000</f>
        <v>780</v>
      </c>
      <c r="J152">
        <f>timeline!P152</f>
        <v>150</v>
      </c>
      <c r="K152" s="3">
        <f>J152/source!$J$12</f>
        <v>0.45454545454545453</v>
      </c>
      <c r="L152">
        <f>timeline!S152-4000</f>
        <v>1590</v>
      </c>
      <c r="M152">
        <f>timeline!U152</f>
        <v>150</v>
      </c>
      <c r="N152" s="3">
        <f>M152/source!$J$15</f>
        <v>0.6</v>
      </c>
      <c r="O152">
        <f>timeline!X152-4000</f>
        <v>1856</v>
      </c>
    </row>
    <row r="153" spans="1:15" x14ac:dyDescent="0.25">
      <c r="A153">
        <f>timeline!A153</f>
        <v>151</v>
      </c>
      <c r="B153" s="3">
        <f>A153/source!$J$3</f>
        <v>0.10066666666666667</v>
      </c>
      <c r="C153">
        <f>timeline!D153-4000</f>
        <v>-2000</v>
      </c>
      <c r="D153">
        <f>timeline!F153</f>
        <v>151</v>
      </c>
      <c r="E153" s="3">
        <f>D153/source!$J$6</f>
        <v>0.20133333333333334</v>
      </c>
      <c r="F153">
        <f>timeline!I153-4000</f>
        <v>-350</v>
      </c>
      <c r="G153">
        <f>timeline!K153</f>
        <v>151</v>
      </c>
      <c r="H153" s="3">
        <f>G153/source!$J$9</f>
        <v>0.30199999999999999</v>
      </c>
      <c r="I153">
        <f>timeline!N153-4000</f>
        <v>800</v>
      </c>
      <c r="J153">
        <f>timeline!P153</f>
        <v>151</v>
      </c>
      <c r="K153" s="3">
        <f>J153/source!$J$12</f>
        <v>0.45757575757575758</v>
      </c>
      <c r="L153">
        <f>timeline!S153-4000</f>
        <v>1600</v>
      </c>
      <c r="M153">
        <f>timeline!U153</f>
        <v>151</v>
      </c>
      <c r="N153" s="3">
        <f>M153/source!$J$15</f>
        <v>0.60399999999999998</v>
      </c>
      <c r="O153">
        <f>timeline!X153-4000</f>
        <v>1860</v>
      </c>
    </row>
    <row r="154" spans="1:15" x14ac:dyDescent="0.25">
      <c r="A154">
        <f>timeline!A154</f>
        <v>152</v>
      </c>
      <c r="B154" s="3">
        <f>A154/source!$J$3</f>
        <v>0.10133333333333333</v>
      </c>
      <c r="C154">
        <f>timeline!D154-4000</f>
        <v>-1990</v>
      </c>
      <c r="D154">
        <f>timeline!F154</f>
        <v>152</v>
      </c>
      <c r="E154" s="3">
        <f>D154/source!$J$6</f>
        <v>0.20266666666666666</v>
      </c>
      <c r="F154">
        <f>timeline!I154-4000</f>
        <v>-335</v>
      </c>
      <c r="G154">
        <f>timeline!K154</f>
        <v>152</v>
      </c>
      <c r="H154" s="3">
        <f>G154/source!$J$9</f>
        <v>0.30399999999999999</v>
      </c>
      <c r="I154">
        <f>timeline!N154-4000</f>
        <v>820</v>
      </c>
      <c r="J154">
        <f>timeline!P154</f>
        <v>152</v>
      </c>
      <c r="K154" s="3">
        <f>J154/source!$J$12</f>
        <v>0.46060606060606063</v>
      </c>
      <c r="L154">
        <f>timeline!S154-4000</f>
        <v>1610</v>
      </c>
      <c r="M154">
        <f>timeline!U154</f>
        <v>152</v>
      </c>
      <c r="N154" s="3">
        <f>M154/source!$J$15</f>
        <v>0.60799999999999998</v>
      </c>
      <c r="O154">
        <f>timeline!X154-4000</f>
        <v>1864</v>
      </c>
    </row>
    <row r="155" spans="1:15" x14ac:dyDescent="0.25">
      <c r="A155">
        <f>timeline!A155</f>
        <v>153</v>
      </c>
      <c r="B155" s="3">
        <f>A155/source!$J$3</f>
        <v>0.10199999999999999</v>
      </c>
      <c r="C155">
        <f>timeline!D155-4000</f>
        <v>-1980</v>
      </c>
      <c r="D155">
        <f>timeline!F155</f>
        <v>153</v>
      </c>
      <c r="E155" s="3">
        <f>D155/source!$J$6</f>
        <v>0.20399999999999999</v>
      </c>
      <c r="F155">
        <f>timeline!I155-4000</f>
        <v>-320</v>
      </c>
      <c r="G155">
        <f>timeline!K155</f>
        <v>153</v>
      </c>
      <c r="H155" s="3">
        <f>G155/source!$J$9</f>
        <v>0.30599999999999999</v>
      </c>
      <c r="I155">
        <f>timeline!N155-4000</f>
        <v>840</v>
      </c>
      <c r="J155">
        <f>timeline!P155</f>
        <v>153</v>
      </c>
      <c r="K155" s="3">
        <f>J155/source!$J$12</f>
        <v>0.46363636363636362</v>
      </c>
      <c r="L155">
        <f>timeline!S155-4000</f>
        <v>1620</v>
      </c>
      <c r="M155">
        <f>timeline!U155</f>
        <v>153</v>
      </c>
      <c r="N155" s="3">
        <f>M155/source!$J$15</f>
        <v>0.61199999999999999</v>
      </c>
      <c r="O155">
        <f>timeline!X155-4000</f>
        <v>1868</v>
      </c>
    </row>
    <row r="156" spans="1:15" x14ac:dyDescent="0.25">
      <c r="A156">
        <f>timeline!A156</f>
        <v>154</v>
      </c>
      <c r="B156" s="3">
        <f>A156/source!$J$3</f>
        <v>0.10266666666666667</v>
      </c>
      <c r="C156">
        <f>timeline!D156-4000</f>
        <v>-1970</v>
      </c>
      <c r="D156">
        <f>timeline!F156</f>
        <v>154</v>
      </c>
      <c r="E156" s="3">
        <f>D156/source!$J$6</f>
        <v>0.20533333333333334</v>
      </c>
      <c r="F156">
        <f>timeline!I156-4000</f>
        <v>-305</v>
      </c>
      <c r="G156">
        <f>timeline!K156</f>
        <v>154</v>
      </c>
      <c r="H156" s="3">
        <f>G156/source!$J$9</f>
        <v>0.308</v>
      </c>
      <c r="I156">
        <f>timeline!N156-4000</f>
        <v>860</v>
      </c>
      <c r="J156">
        <f>timeline!P156</f>
        <v>154</v>
      </c>
      <c r="K156" s="3">
        <f>J156/source!$J$12</f>
        <v>0.46666666666666667</v>
      </c>
      <c r="L156">
        <f>timeline!S156-4000</f>
        <v>1630</v>
      </c>
      <c r="M156">
        <f>timeline!U156</f>
        <v>154</v>
      </c>
      <c r="N156" s="3">
        <f>M156/source!$J$15</f>
        <v>0.61599999999999999</v>
      </c>
      <c r="O156">
        <f>timeline!X156-4000</f>
        <v>1872</v>
      </c>
    </row>
    <row r="157" spans="1:15" x14ac:dyDescent="0.25">
      <c r="A157">
        <f>timeline!A157</f>
        <v>155</v>
      </c>
      <c r="B157" s="3">
        <f>A157/source!$J$3</f>
        <v>0.10333333333333333</v>
      </c>
      <c r="C157">
        <f>timeline!D157-4000</f>
        <v>-1960</v>
      </c>
      <c r="D157">
        <f>timeline!F157</f>
        <v>155</v>
      </c>
      <c r="E157" s="3">
        <f>D157/source!$J$6</f>
        <v>0.20666666666666667</v>
      </c>
      <c r="F157">
        <f>timeline!I157-4000</f>
        <v>-290</v>
      </c>
      <c r="G157">
        <f>timeline!K157</f>
        <v>155</v>
      </c>
      <c r="H157" s="3">
        <f>G157/source!$J$9</f>
        <v>0.31</v>
      </c>
      <c r="I157">
        <f>timeline!N157-4000</f>
        <v>880</v>
      </c>
      <c r="J157">
        <f>timeline!P157</f>
        <v>155</v>
      </c>
      <c r="K157" s="3">
        <f>J157/source!$J$12</f>
        <v>0.46969696969696972</v>
      </c>
      <c r="L157">
        <f>timeline!S157-4000</f>
        <v>1640</v>
      </c>
      <c r="M157">
        <f>timeline!U157</f>
        <v>155</v>
      </c>
      <c r="N157" s="3">
        <f>M157/source!$J$15</f>
        <v>0.62</v>
      </c>
      <c r="O157">
        <f>timeline!X157-4000</f>
        <v>1876</v>
      </c>
    </row>
    <row r="158" spans="1:15" x14ac:dyDescent="0.25">
      <c r="A158">
        <f>timeline!A158</f>
        <v>156</v>
      </c>
      <c r="B158" s="3">
        <f>A158/source!$J$3</f>
        <v>0.104</v>
      </c>
      <c r="C158">
        <f>timeline!D158-4000</f>
        <v>-1950</v>
      </c>
      <c r="D158">
        <f>timeline!F158</f>
        <v>156</v>
      </c>
      <c r="E158" s="3">
        <f>D158/source!$J$6</f>
        <v>0.20799999999999999</v>
      </c>
      <c r="F158">
        <f>timeline!I158-4000</f>
        <v>-275</v>
      </c>
      <c r="G158">
        <f>timeline!K158</f>
        <v>156</v>
      </c>
      <c r="H158" s="3">
        <f>G158/source!$J$9</f>
        <v>0.312</v>
      </c>
      <c r="I158">
        <f>timeline!N158-4000</f>
        <v>900</v>
      </c>
      <c r="J158">
        <f>timeline!P158</f>
        <v>156</v>
      </c>
      <c r="K158" s="3">
        <f>J158/source!$J$12</f>
        <v>0.47272727272727272</v>
      </c>
      <c r="L158">
        <f>timeline!S158-4000</f>
        <v>1650</v>
      </c>
      <c r="M158">
        <f>timeline!U158</f>
        <v>156</v>
      </c>
      <c r="N158" s="3">
        <f>M158/source!$J$15</f>
        <v>0.624</v>
      </c>
      <c r="O158">
        <f>timeline!X158-4000</f>
        <v>1880</v>
      </c>
    </row>
    <row r="159" spans="1:15" x14ac:dyDescent="0.25">
      <c r="A159">
        <f>timeline!A159</f>
        <v>157</v>
      </c>
      <c r="B159" s="3">
        <f>A159/source!$J$3</f>
        <v>0.10466666666666667</v>
      </c>
      <c r="C159">
        <f>timeline!D159-4000</f>
        <v>-1940</v>
      </c>
      <c r="D159">
        <f>timeline!F159</f>
        <v>157</v>
      </c>
      <c r="E159" s="3">
        <f>D159/source!$J$6</f>
        <v>0.20933333333333334</v>
      </c>
      <c r="F159">
        <f>timeline!I159-4000</f>
        <v>-260</v>
      </c>
      <c r="G159">
        <f>timeline!K159</f>
        <v>157</v>
      </c>
      <c r="H159" s="3">
        <f>G159/source!$J$9</f>
        <v>0.314</v>
      </c>
      <c r="I159">
        <f>timeline!N159-4000</f>
        <v>920</v>
      </c>
      <c r="J159">
        <f>timeline!P159</f>
        <v>157</v>
      </c>
      <c r="K159" s="3">
        <f>J159/source!$J$12</f>
        <v>0.47575757575757577</v>
      </c>
      <c r="L159">
        <f>timeline!S159-4000</f>
        <v>1655</v>
      </c>
      <c r="M159">
        <f>timeline!U159</f>
        <v>157</v>
      </c>
      <c r="N159" s="3">
        <f>M159/source!$J$15</f>
        <v>0.628</v>
      </c>
      <c r="O159">
        <f>timeline!X159-4000</f>
        <v>1884</v>
      </c>
    </row>
    <row r="160" spans="1:15" x14ac:dyDescent="0.25">
      <c r="A160">
        <f>timeline!A160</f>
        <v>158</v>
      </c>
      <c r="B160" s="3">
        <f>A160/source!$J$3</f>
        <v>0.10533333333333333</v>
      </c>
      <c r="C160">
        <f>timeline!D160-4000</f>
        <v>-1930</v>
      </c>
      <c r="D160">
        <f>timeline!F160</f>
        <v>158</v>
      </c>
      <c r="E160" s="3">
        <f>D160/source!$J$6</f>
        <v>0.21066666666666667</v>
      </c>
      <c r="F160">
        <f>timeline!I160-4000</f>
        <v>-245</v>
      </c>
      <c r="G160">
        <f>timeline!K160</f>
        <v>158</v>
      </c>
      <c r="H160" s="3">
        <f>G160/source!$J$9</f>
        <v>0.316</v>
      </c>
      <c r="I160">
        <f>timeline!N160-4000</f>
        <v>940</v>
      </c>
      <c r="J160">
        <f>timeline!P160</f>
        <v>158</v>
      </c>
      <c r="K160" s="3">
        <f>J160/source!$J$12</f>
        <v>0.47878787878787876</v>
      </c>
      <c r="L160">
        <f>timeline!S160-4000</f>
        <v>1660</v>
      </c>
      <c r="M160">
        <f>timeline!U160</f>
        <v>158</v>
      </c>
      <c r="N160" s="3">
        <f>M160/source!$J$15</f>
        <v>0.63200000000000001</v>
      </c>
      <c r="O160">
        <f>timeline!X160-4000</f>
        <v>1888</v>
      </c>
    </row>
    <row r="161" spans="1:15" x14ac:dyDescent="0.25">
      <c r="A161">
        <f>timeline!A161</f>
        <v>159</v>
      </c>
      <c r="B161" s="3">
        <f>A161/source!$J$3</f>
        <v>0.106</v>
      </c>
      <c r="C161">
        <f>timeline!D161-4000</f>
        <v>-1920</v>
      </c>
      <c r="D161">
        <f>timeline!F161</f>
        <v>159</v>
      </c>
      <c r="E161" s="3">
        <f>D161/source!$J$6</f>
        <v>0.21199999999999999</v>
      </c>
      <c r="F161">
        <f>timeline!I161-4000</f>
        <v>-230</v>
      </c>
      <c r="G161">
        <f>timeline!K161</f>
        <v>159</v>
      </c>
      <c r="H161" s="3">
        <f>G161/source!$J$9</f>
        <v>0.318</v>
      </c>
      <c r="I161">
        <f>timeline!N161-4000</f>
        <v>960</v>
      </c>
      <c r="J161">
        <f>timeline!P161</f>
        <v>159</v>
      </c>
      <c r="K161" s="3">
        <f>J161/source!$J$12</f>
        <v>0.48181818181818181</v>
      </c>
      <c r="L161">
        <f>timeline!S161-4000</f>
        <v>1665</v>
      </c>
      <c r="M161">
        <f>timeline!U161</f>
        <v>159</v>
      </c>
      <c r="N161" s="3">
        <f>M161/source!$J$15</f>
        <v>0.63600000000000001</v>
      </c>
      <c r="O161">
        <f>timeline!X161-4000</f>
        <v>1892</v>
      </c>
    </row>
    <row r="162" spans="1:15" x14ac:dyDescent="0.25">
      <c r="A162">
        <f>timeline!A162</f>
        <v>160</v>
      </c>
      <c r="B162" s="3">
        <f>A162/source!$J$3</f>
        <v>0.10666666666666667</v>
      </c>
      <c r="C162">
        <f>timeline!D162-4000</f>
        <v>-1910</v>
      </c>
      <c r="D162">
        <f>timeline!F162</f>
        <v>160</v>
      </c>
      <c r="E162" s="3">
        <f>D162/source!$J$6</f>
        <v>0.21333333333333335</v>
      </c>
      <c r="F162">
        <f>timeline!I162-4000</f>
        <v>-215</v>
      </c>
      <c r="G162">
        <f>timeline!K162</f>
        <v>160</v>
      </c>
      <c r="H162" s="3">
        <f>G162/source!$J$9</f>
        <v>0.32</v>
      </c>
      <c r="I162">
        <f>timeline!N162-4000</f>
        <v>980</v>
      </c>
      <c r="J162">
        <f>timeline!P162</f>
        <v>160</v>
      </c>
      <c r="K162" s="3">
        <f>J162/source!$J$12</f>
        <v>0.48484848484848486</v>
      </c>
      <c r="L162">
        <f>timeline!S162-4000</f>
        <v>1670</v>
      </c>
      <c r="M162">
        <f>timeline!U162</f>
        <v>160</v>
      </c>
      <c r="N162" s="3">
        <f>M162/source!$J$15</f>
        <v>0.64</v>
      </c>
      <c r="O162">
        <f>timeline!X162-4000</f>
        <v>1896</v>
      </c>
    </row>
    <row r="163" spans="1:15" x14ac:dyDescent="0.25">
      <c r="A163">
        <f>timeline!A163</f>
        <v>161</v>
      </c>
      <c r="B163" s="3">
        <f>A163/source!$J$3</f>
        <v>0.10733333333333334</v>
      </c>
      <c r="C163">
        <f>timeline!D163-4000</f>
        <v>-1900</v>
      </c>
      <c r="D163">
        <f>timeline!F163</f>
        <v>161</v>
      </c>
      <c r="E163" s="3">
        <f>D163/source!$J$6</f>
        <v>0.21466666666666667</v>
      </c>
      <c r="F163">
        <f>timeline!I163-4000</f>
        <v>-200</v>
      </c>
      <c r="G163">
        <f>timeline!K163</f>
        <v>161</v>
      </c>
      <c r="H163" s="3">
        <f>G163/source!$J$9</f>
        <v>0.32200000000000001</v>
      </c>
      <c r="I163">
        <f>timeline!N163-4000</f>
        <v>1000</v>
      </c>
      <c r="J163">
        <f>timeline!P163</f>
        <v>161</v>
      </c>
      <c r="K163" s="3">
        <f>J163/source!$J$12</f>
        <v>0.48787878787878786</v>
      </c>
      <c r="L163">
        <f>timeline!S163-4000</f>
        <v>1675</v>
      </c>
      <c r="M163">
        <f>timeline!U163</f>
        <v>161</v>
      </c>
      <c r="N163" s="3">
        <f>M163/source!$J$15</f>
        <v>0.64400000000000002</v>
      </c>
      <c r="O163">
        <f>timeline!X163-4000</f>
        <v>1900</v>
      </c>
    </row>
    <row r="164" spans="1:15" x14ac:dyDescent="0.25">
      <c r="A164">
        <f>timeline!A164</f>
        <v>162</v>
      </c>
      <c r="B164" s="3">
        <f>A164/source!$J$3</f>
        <v>0.108</v>
      </c>
      <c r="C164">
        <f>timeline!D164-4000</f>
        <v>-1890</v>
      </c>
      <c r="D164">
        <f>timeline!F164</f>
        <v>162</v>
      </c>
      <c r="E164" s="3">
        <f>D164/source!$J$6</f>
        <v>0.216</v>
      </c>
      <c r="F164">
        <f>timeline!I164-4000</f>
        <v>-185</v>
      </c>
      <c r="G164">
        <f>timeline!K164</f>
        <v>162</v>
      </c>
      <c r="H164" s="3">
        <f>G164/source!$J$9</f>
        <v>0.32400000000000001</v>
      </c>
      <c r="I164">
        <f>timeline!N164-4000</f>
        <v>1010</v>
      </c>
      <c r="J164">
        <f>timeline!P164</f>
        <v>162</v>
      </c>
      <c r="K164" s="3">
        <f>J164/source!$J$12</f>
        <v>0.49090909090909091</v>
      </c>
      <c r="L164">
        <f>timeline!S164-4000</f>
        <v>1680</v>
      </c>
      <c r="M164">
        <f>timeline!U164</f>
        <v>162</v>
      </c>
      <c r="N164" s="3">
        <f>M164/source!$J$15</f>
        <v>0.64800000000000002</v>
      </c>
      <c r="O164">
        <f>timeline!X164-4000</f>
        <v>1902</v>
      </c>
    </row>
    <row r="165" spans="1:15" x14ac:dyDescent="0.25">
      <c r="A165">
        <f>timeline!A165</f>
        <v>163</v>
      </c>
      <c r="B165" s="3">
        <f>A165/source!$J$3</f>
        <v>0.10866666666666666</v>
      </c>
      <c r="C165">
        <f>timeline!D165-4000</f>
        <v>-1880</v>
      </c>
      <c r="D165">
        <f>timeline!F165</f>
        <v>163</v>
      </c>
      <c r="E165" s="3">
        <f>D165/source!$J$6</f>
        <v>0.21733333333333332</v>
      </c>
      <c r="F165">
        <f>timeline!I165-4000</f>
        <v>-170</v>
      </c>
      <c r="G165">
        <f>timeline!K165</f>
        <v>163</v>
      </c>
      <c r="H165" s="3">
        <f>G165/source!$J$9</f>
        <v>0.32600000000000001</v>
      </c>
      <c r="I165">
        <f>timeline!N165-4000</f>
        <v>1020</v>
      </c>
      <c r="J165">
        <f>timeline!P165</f>
        <v>163</v>
      </c>
      <c r="K165" s="3">
        <f>J165/source!$J$12</f>
        <v>0.49393939393939396</v>
      </c>
      <c r="L165">
        <f>timeline!S165-4000</f>
        <v>1685</v>
      </c>
      <c r="M165">
        <f>timeline!U165</f>
        <v>163</v>
      </c>
      <c r="N165" s="3">
        <f>M165/source!$J$15</f>
        <v>0.65200000000000002</v>
      </c>
      <c r="O165">
        <f>timeline!X165-4000</f>
        <v>1904</v>
      </c>
    </row>
    <row r="166" spans="1:15" x14ac:dyDescent="0.25">
      <c r="A166">
        <f>timeline!A166</f>
        <v>164</v>
      </c>
      <c r="B166" s="3">
        <f>A166/source!$J$3</f>
        <v>0.10933333333333334</v>
      </c>
      <c r="C166">
        <f>timeline!D166-4000</f>
        <v>-1870</v>
      </c>
      <c r="D166">
        <f>timeline!F166</f>
        <v>164</v>
      </c>
      <c r="E166" s="3">
        <f>D166/source!$J$6</f>
        <v>0.21866666666666668</v>
      </c>
      <c r="F166">
        <f>timeline!I166-4000</f>
        <v>-155</v>
      </c>
      <c r="G166">
        <f>timeline!K166</f>
        <v>164</v>
      </c>
      <c r="H166" s="3">
        <f>G166/source!$J$9</f>
        <v>0.32800000000000001</v>
      </c>
      <c r="I166">
        <f>timeline!N166-4000</f>
        <v>1030</v>
      </c>
      <c r="J166">
        <f>timeline!P166</f>
        <v>164</v>
      </c>
      <c r="K166" s="3">
        <f>J166/source!$J$12</f>
        <v>0.49696969696969695</v>
      </c>
      <c r="L166">
        <f>timeline!S166-4000</f>
        <v>1690</v>
      </c>
      <c r="M166">
        <f>timeline!U166</f>
        <v>164</v>
      </c>
      <c r="N166" s="3">
        <f>M166/source!$J$15</f>
        <v>0.65600000000000003</v>
      </c>
      <c r="O166">
        <f>timeline!X166-4000</f>
        <v>1906</v>
      </c>
    </row>
    <row r="167" spans="1:15" x14ac:dyDescent="0.25">
      <c r="A167">
        <f>timeline!A167</f>
        <v>165</v>
      </c>
      <c r="B167" s="3">
        <f>A167/source!$J$3</f>
        <v>0.11</v>
      </c>
      <c r="C167">
        <f>timeline!D167-4000</f>
        <v>-1860</v>
      </c>
      <c r="D167">
        <f>timeline!F167</f>
        <v>165</v>
      </c>
      <c r="E167" s="3">
        <f>D167/source!$J$6</f>
        <v>0.22</v>
      </c>
      <c r="F167">
        <f>timeline!I167-4000</f>
        <v>-140</v>
      </c>
      <c r="G167">
        <f>timeline!K167</f>
        <v>165</v>
      </c>
      <c r="H167" s="3">
        <f>G167/source!$J$9</f>
        <v>0.33</v>
      </c>
      <c r="I167">
        <f>timeline!N167-4000</f>
        <v>1040</v>
      </c>
      <c r="J167">
        <f>timeline!P167</f>
        <v>165</v>
      </c>
      <c r="K167" s="3">
        <f>J167/source!$J$12</f>
        <v>0.5</v>
      </c>
      <c r="L167">
        <f>timeline!S167-4000</f>
        <v>1695</v>
      </c>
      <c r="M167">
        <f>timeline!U167</f>
        <v>165</v>
      </c>
      <c r="N167" s="3">
        <f>M167/source!$J$15</f>
        <v>0.66</v>
      </c>
      <c r="O167">
        <f>timeline!X167-4000</f>
        <v>1908</v>
      </c>
    </row>
    <row r="168" spans="1:15" x14ac:dyDescent="0.25">
      <c r="A168">
        <f>timeline!A168</f>
        <v>166</v>
      </c>
      <c r="B168" s="3">
        <f>A168/source!$J$3</f>
        <v>0.11066666666666666</v>
      </c>
      <c r="C168">
        <f>timeline!D168-4000</f>
        <v>-1850</v>
      </c>
      <c r="D168">
        <f>timeline!F168</f>
        <v>166</v>
      </c>
      <c r="E168" s="3">
        <f>D168/source!$J$6</f>
        <v>0.22133333333333333</v>
      </c>
      <c r="F168">
        <f>timeline!I168-4000</f>
        <v>-125</v>
      </c>
      <c r="G168">
        <f>timeline!K168</f>
        <v>166</v>
      </c>
      <c r="H168" s="3">
        <f>G168/source!$J$9</f>
        <v>0.33200000000000002</v>
      </c>
      <c r="I168">
        <f>timeline!N168-4000</f>
        <v>1050</v>
      </c>
      <c r="J168">
        <f>timeline!P168</f>
        <v>166</v>
      </c>
      <c r="K168" s="3">
        <f>J168/source!$J$12</f>
        <v>0.50303030303030305</v>
      </c>
      <c r="L168">
        <f>timeline!S168-4000</f>
        <v>1700</v>
      </c>
      <c r="M168">
        <f>timeline!U168</f>
        <v>166</v>
      </c>
      <c r="N168" s="3">
        <f>M168/source!$J$15</f>
        <v>0.66400000000000003</v>
      </c>
      <c r="O168">
        <f>timeline!X168-4000</f>
        <v>1910</v>
      </c>
    </row>
    <row r="169" spans="1:15" x14ac:dyDescent="0.25">
      <c r="A169">
        <f>timeline!A169</f>
        <v>167</v>
      </c>
      <c r="B169" s="3">
        <f>A169/source!$J$3</f>
        <v>0.11133333333333334</v>
      </c>
      <c r="C169">
        <f>timeline!D169-4000</f>
        <v>-1840</v>
      </c>
      <c r="D169">
        <f>timeline!F169</f>
        <v>167</v>
      </c>
      <c r="E169" s="3">
        <f>D169/source!$J$6</f>
        <v>0.22266666666666668</v>
      </c>
      <c r="F169">
        <f>timeline!I169-4000</f>
        <v>-110</v>
      </c>
      <c r="G169">
        <f>timeline!K169</f>
        <v>167</v>
      </c>
      <c r="H169" s="3">
        <f>G169/source!$J$9</f>
        <v>0.33400000000000002</v>
      </c>
      <c r="I169">
        <f>timeline!N169-4000</f>
        <v>1060</v>
      </c>
      <c r="J169">
        <f>timeline!P169</f>
        <v>167</v>
      </c>
      <c r="K169" s="3">
        <f>J169/source!$J$12</f>
        <v>0.5060606060606061</v>
      </c>
      <c r="L169">
        <f>timeline!S169-4000</f>
        <v>1705</v>
      </c>
      <c r="M169">
        <f>timeline!U169</f>
        <v>167</v>
      </c>
      <c r="N169" s="3">
        <f>M169/source!$J$15</f>
        <v>0.66800000000000004</v>
      </c>
      <c r="O169">
        <f>timeline!X169-4000</f>
        <v>1912</v>
      </c>
    </row>
    <row r="170" spans="1:15" x14ac:dyDescent="0.25">
      <c r="A170">
        <f>timeline!A170</f>
        <v>168</v>
      </c>
      <c r="B170" s="3">
        <f>A170/source!$J$3</f>
        <v>0.112</v>
      </c>
      <c r="C170">
        <f>timeline!D170-4000</f>
        <v>-1830</v>
      </c>
      <c r="D170">
        <f>timeline!F170</f>
        <v>168</v>
      </c>
      <c r="E170" s="3">
        <f>D170/source!$J$6</f>
        <v>0.224</v>
      </c>
      <c r="F170">
        <f>timeline!I170-4000</f>
        <v>-95</v>
      </c>
      <c r="G170">
        <f>timeline!K170</f>
        <v>168</v>
      </c>
      <c r="H170" s="3">
        <f>G170/source!$J$9</f>
        <v>0.33600000000000002</v>
      </c>
      <c r="I170">
        <f>timeline!N170-4000</f>
        <v>1070</v>
      </c>
      <c r="J170">
        <f>timeline!P170</f>
        <v>168</v>
      </c>
      <c r="K170" s="3">
        <f>J170/source!$J$12</f>
        <v>0.50909090909090904</v>
      </c>
      <c r="L170">
        <f>timeline!S170-4000</f>
        <v>1710</v>
      </c>
      <c r="M170">
        <f>timeline!U170</f>
        <v>168</v>
      </c>
      <c r="N170" s="3">
        <f>M170/source!$J$15</f>
        <v>0.67200000000000004</v>
      </c>
      <c r="O170">
        <f>timeline!X170-4000</f>
        <v>1914</v>
      </c>
    </row>
    <row r="171" spans="1:15" x14ac:dyDescent="0.25">
      <c r="A171">
        <f>timeline!A171</f>
        <v>169</v>
      </c>
      <c r="B171" s="3">
        <f>A171/source!$J$3</f>
        <v>0.11266666666666666</v>
      </c>
      <c r="C171">
        <f>timeline!D171-4000</f>
        <v>-1820</v>
      </c>
      <c r="D171">
        <f>timeline!F171</f>
        <v>169</v>
      </c>
      <c r="E171" s="3">
        <f>D171/source!$J$6</f>
        <v>0.22533333333333333</v>
      </c>
      <c r="F171">
        <f>timeline!I171-4000</f>
        <v>-80</v>
      </c>
      <c r="G171">
        <f>timeline!K171</f>
        <v>169</v>
      </c>
      <c r="H171" s="3">
        <f>G171/source!$J$9</f>
        <v>0.33800000000000002</v>
      </c>
      <c r="I171">
        <f>timeline!N171-4000</f>
        <v>1080</v>
      </c>
      <c r="J171">
        <f>timeline!P171</f>
        <v>169</v>
      </c>
      <c r="K171" s="3">
        <f>J171/source!$J$12</f>
        <v>0.51212121212121209</v>
      </c>
      <c r="L171">
        <f>timeline!S171-4000</f>
        <v>1715</v>
      </c>
      <c r="M171">
        <f>timeline!U171</f>
        <v>169</v>
      </c>
      <c r="N171" s="3">
        <f>M171/source!$J$15</f>
        <v>0.67600000000000005</v>
      </c>
      <c r="O171">
        <f>timeline!X171-4000</f>
        <v>1916</v>
      </c>
    </row>
    <row r="172" spans="1:15" x14ac:dyDescent="0.25">
      <c r="A172">
        <f>timeline!A172</f>
        <v>170</v>
      </c>
      <c r="B172" s="3">
        <f>A172/source!$J$3</f>
        <v>0.11333333333333333</v>
      </c>
      <c r="C172">
        <f>timeline!D172-4000</f>
        <v>-1810</v>
      </c>
      <c r="D172">
        <f>timeline!F172</f>
        <v>170</v>
      </c>
      <c r="E172" s="3">
        <f>D172/source!$J$6</f>
        <v>0.22666666666666666</v>
      </c>
      <c r="F172">
        <f>timeline!I172-4000</f>
        <v>-65</v>
      </c>
      <c r="G172">
        <f>timeline!K172</f>
        <v>170</v>
      </c>
      <c r="H172" s="3">
        <f>G172/source!$J$9</f>
        <v>0.34</v>
      </c>
      <c r="I172">
        <f>timeline!N172-4000</f>
        <v>1090</v>
      </c>
      <c r="J172">
        <f>timeline!P172</f>
        <v>170</v>
      </c>
      <c r="K172" s="3">
        <f>J172/source!$J$12</f>
        <v>0.51515151515151514</v>
      </c>
      <c r="L172">
        <f>timeline!S172-4000</f>
        <v>1720</v>
      </c>
      <c r="M172">
        <f>timeline!U172</f>
        <v>170</v>
      </c>
      <c r="N172" s="3">
        <f>M172/source!$J$15</f>
        <v>0.68</v>
      </c>
      <c r="O172">
        <f>timeline!X172-4000</f>
        <v>1918</v>
      </c>
    </row>
    <row r="173" spans="1:15" x14ac:dyDescent="0.25">
      <c r="A173">
        <f>timeline!A173</f>
        <v>171</v>
      </c>
      <c r="B173" s="3">
        <f>A173/source!$J$3</f>
        <v>0.114</v>
      </c>
      <c r="C173">
        <f>timeline!D173-4000</f>
        <v>-1800</v>
      </c>
      <c r="D173">
        <f>timeline!F173</f>
        <v>171</v>
      </c>
      <c r="E173" s="3">
        <f>D173/source!$J$6</f>
        <v>0.22800000000000001</v>
      </c>
      <c r="F173">
        <f>timeline!I173-4000</f>
        <v>-50</v>
      </c>
      <c r="G173">
        <f>timeline!K173</f>
        <v>171</v>
      </c>
      <c r="H173" s="3">
        <f>G173/source!$J$9</f>
        <v>0.34200000000000003</v>
      </c>
      <c r="I173">
        <f>timeline!N173-4000</f>
        <v>1100</v>
      </c>
      <c r="J173">
        <f>timeline!P173</f>
        <v>171</v>
      </c>
      <c r="K173" s="3">
        <f>J173/source!$J$12</f>
        <v>0.51818181818181819</v>
      </c>
      <c r="L173">
        <f>timeline!S173-4000</f>
        <v>1725</v>
      </c>
      <c r="M173">
        <f>timeline!U173</f>
        <v>171</v>
      </c>
      <c r="N173" s="3">
        <f>M173/source!$J$15</f>
        <v>0.68400000000000005</v>
      </c>
      <c r="O173">
        <f>timeline!X173-4000</f>
        <v>1920</v>
      </c>
    </row>
    <row r="174" spans="1:15" x14ac:dyDescent="0.25">
      <c r="A174">
        <f>timeline!A174</f>
        <v>172</v>
      </c>
      <c r="B174" s="3">
        <f>A174/source!$J$3</f>
        <v>0.11466666666666667</v>
      </c>
      <c r="C174">
        <f>timeline!D174-4000</f>
        <v>-1790</v>
      </c>
      <c r="D174">
        <f>timeline!F174</f>
        <v>172</v>
      </c>
      <c r="E174" s="3">
        <f>D174/source!$J$6</f>
        <v>0.22933333333333333</v>
      </c>
      <c r="F174">
        <f>timeline!I174-4000</f>
        <v>-35</v>
      </c>
      <c r="G174">
        <f>timeline!K174</f>
        <v>172</v>
      </c>
      <c r="H174" s="3">
        <f>G174/source!$J$9</f>
        <v>0.34399999999999997</v>
      </c>
      <c r="I174">
        <f>timeline!N174-4000</f>
        <v>1110</v>
      </c>
      <c r="J174">
        <f>timeline!P174</f>
        <v>172</v>
      </c>
      <c r="K174" s="3">
        <f>J174/source!$J$12</f>
        <v>0.52121212121212124</v>
      </c>
      <c r="L174">
        <f>timeline!S174-4000</f>
        <v>1730</v>
      </c>
      <c r="M174">
        <f>timeline!U174</f>
        <v>172</v>
      </c>
      <c r="N174" s="3">
        <f>M174/source!$J$15</f>
        <v>0.68799999999999994</v>
      </c>
      <c r="O174">
        <f>timeline!X174-4000</f>
        <v>1922</v>
      </c>
    </row>
    <row r="175" spans="1:15" x14ac:dyDescent="0.25">
      <c r="A175">
        <f>timeline!A175</f>
        <v>173</v>
      </c>
      <c r="B175" s="3">
        <f>A175/source!$J$3</f>
        <v>0.11533333333333333</v>
      </c>
      <c r="C175">
        <f>timeline!D175-4000</f>
        <v>-1780</v>
      </c>
      <c r="D175">
        <f>timeline!F175</f>
        <v>173</v>
      </c>
      <c r="E175" s="3">
        <f>D175/source!$J$6</f>
        <v>0.23066666666666666</v>
      </c>
      <c r="F175">
        <f>timeline!I175-4000</f>
        <v>-20</v>
      </c>
      <c r="G175">
        <f>timeline!K175</f>
        <v>173</v>
      </c>
      <c r="H175" s="3">
        <f>G175/source!$J$9</f>
        <v>0.34599999999999997</v>
      </c>
      <c r="I175">
        <f>timeline!N175-4000</f>
        <v>1120</v>
      </c>
      <c r="J175">
        <f>timeline!P175</f>
        <v>173</v>
      </c>
      <c r="K175" s="3">
        <f>J175/source!$J$12</f>
        <v>0.52424242424242429</v>
      </c>
      <c r="L175">
        <f>timeline!S175-4000</f>
        <v>1735</v>
      </c>
      <c r="M175">
        <f>timeline!U175</f>
        <v>173</v>
      </c>
      <c r="N175" s="3">
        <f>M175/source!$J$15</f>
        <v>0.69199999999999995</v>
      </c>
      <c r="O175">
        <f>timeline!X175-4000</f>
        <v>1924</v>
      </c>
    </row>
    <row r="176" spans="1:15" x14ac:dyDescent="0.25">
      <c r="A176">
        <f>timeline!A176</f>
        <v>174</v>
      </c>
      <c r="B176" s="3">
        <f>A176/source!$J$3</f>
        <v>0.11600000000000001</v>
      </c>
      <c r="C176">
        <f>timeline!D176-4000</f>
        <v>-1770</v>
      </c>
      <c r="D176">
        <f>timeline!F176</f>
        <v>174</v>
      </c>
      <c r="E176" s="3">
        <f>D176/source!$J$6</f>
        <v>0.23200000000000001</v>
      </c>
      <c r="F176">
        <f>timeline!I176-4000</f>
        <v>-5</v>
      </c>
      <c r="G176">
        <f>timeline!K176</f>
        <v>174</v>
      </c>
      <c r="H176" s="3">
        <f>G176/source!$J$9</f>
        <v>0.34799999999999998</v>
      </c>
      <c r="I176">
        <f>timeline!N176-4000</f>
        <v>1130</v>
      </c>
      <c r="J176">
        <f>timeline!P176</f>
        <v>174</v>
      </c>
      <c r="K176" s="3">
        <f>J176/source!$J$12</f>
        <v>0.52727272727272723</v>
      </c>
      <c r="L176">
        <f>timeline!S176-4000</f>
        <v>1740</v>
      </c>
      <c r="M176">
        <f>timeline!U176</f>
        <v>174</v>
      </c>
      <c r="N176" s="3">
        <f>M176/source!$J$15</f>
        <v>0.69599999999999995</v>
      </c>
      <c r="O176">
        <f>timeline!X176-4000</f>
        <v>1926</v>
      </c>
    </row>
    <row r="177" spans="1:15" x14ac:dyDescent="0.25">
      <c r="A177">
        <f>timeline!A177</f>
        <v>175</v>
      </c>
      <c r="B177" s="3">
        <f>A177/source!$J$3</f>
        <v>0.11666666666666667</v>
      </c>
      <c r="C177">
        <f>timeline!D177-4000</f>
        <v>-1760</v>
      </c>
      <c r="D177">
        <f>timeline!F177</f>
        <v>175</v>
      </c>
      <c r="E177" s="3">
        <f>D177/source!$J$6</f>
        <v>0.23333333333333334</v>
      </c>
      <c r="F177">
        <f>timeline!I177-4000</f>
        <v>10</v>
      </c>
      <c r="G177">
        <f>timeline!K177</f>
        <v>175</v>
      </c>
      <c r="H177" s="3">
        <f>G177/source!$J$9</f>
        <v>0.35</v>
      </c>
      <c r="I177">
        <f>timeline!N177-4000</f>
        <v>1140</v>
      </c>
      <c r="J177">
        <f>timeline!P177</f>
        <v>175</v>
      </c>
      <c r="K177" s="3">
        <f>J177/source!$J$12</f>
        <v>0.53030303030303028</v>
      </c>
      <c r="L177">
        <f>timeline!S177-4000</f>
        <v>1745</v>
      </c>
      <c r="M177">
        <f>timeline!U177</f>
        <v>175</v>
      </c>
      <c r="N177" s="3">
        <f>M177/source!$J$15</f>
        <v>0.7</v>
      </c>
      <c r="O177">
        <f>timeline!X177-4000</f>
        <v>1928</v>
      </c>
    </row>
    <row r="178" spans="1:15" x14ac:dyDescent="0.25">
      <c r="A178">
        <f>timeline!A178</f>
        <v>176</v>
      </c>
      <c r="B178" s="3">
        <f>A178/source!$J$3</f>
        <v>0.11733333333333333</v>
      </c>
      <c r="C178">
        <f>timeline!D178-4000</f>
        <v>-1750</v>
      </c>
      <c r="D178">
        <f>timeline!F178</f>
        <v>176</v>
      </c>
      <c r="E178" s="3">
        <f>D178/source!$J$6</f>
        <v>0.23466666666666666</v>
      </c>
      <c r="F178">
        <f>timeline!I178-4000</f>
        <v>25</v>
      </c>
      <c r="G178">
        <f>timeline!K178</f>
        <v>176</v>
      </c>
      <c r="H178" s="3">
        <f>G178/source!$J$9</f>
        <v>0.35199999999999998</v>
      </c>
      <c r="I178">
        <f>timeline!N178-4000</f>
        <v>1150</v>
      </c>
      <c r="J178">
        <f>timeline!P178</f>
        <v>176</v>
      </c>
      <c r="K178" s="3">
        <f>J178/source!$J$12</f>
        <v>0.53333333333333333</v>
      </c>
      <c r="L178">
        <f>timeline!S178-4000</f>
        <v>1750</v>
      </c>
      <c r="M178">
        <f>timeline!U178</f>
        <v>176</v>
      </c>
      <c r="N178" s="3">
        <f>M178/source!$J$15</f>
        <v>0.70399999999999996</v>
      </c>
      <c r="O178">
        <f>timeline!X178-4000</f>
        <v>1930</v>
      </c>
    </row>
    <row r="179" spans="1:15" x14ac:dyDescent="0.25">
      <c r="A179">
        <f>timeline!A179</f>
        <v>177</v>
      </c>
      <c r="B179" s="3">
        <f>A179/source!$J$3</f>
        <v>0.11799999999999999</v>
      </c>
      <c r="C179">
        <f>timeline!D179-4000</f>
        <v>-1740</v>
      </c>
      <c r="D179">
        <f>timeline!F179</f>
        <v>177</v>
      </c>
      <c r="E179" s="3">
        <f>D179/source!$J$6</f>
        <v>0.23599999999999999</v>
      </c>
      <c r="F179">
        <f>timeline!I179-4000</f>
        <v>40</v>
      </c>
      <c r="G179">
        <f>timeline!K179</f>
        <v>177</v>
      </c>
      <c r="H179" s="3">
        <f>G179/source!$J$9</f>
        <v>0.35399999999999998</v>
      </c>
      <c r="I179">
        <f>timeline!N179-4000</f>
        <v>1160</v>
      </c>
      <c r="J179">
        <f>timeline!P179</f>
        <v>177</v>
      </c>
      <c r="K179" s="3">
        <f>J179/source!$J$12</f>
        <v>0.53636363636363638</v>
      </c>
      <c r="L179">
        <f>timeline!S179-4000</f>
        <v>1755</v>
      </c>
      <c r="M179">
        <f>timeline!U179</f>
        <v>177</v>
      </c>
      <c r="N179" s="3">
        <f>M179/source!$J$15</f>
        <v>0.70799999999999996</v>
      </c>
      <c r="O179">
        <f>timeline!X179-4000</f>
        <v>1932</v>
      </c>
    </row>
    <row r="180" spans="1:15" x14ac:dyDescent="0.25">
      <c r="A180">
        <f>timeline!A180</f>
        <v>178</v>
      </c>
      <c r="B180" s="3">
        <f>A180/source!$J$3</f>
        <v>0.11866666666666667</v>
      </c>
      <c r="C180">
        <f>timeline!D180-4000</f>
        <v>-1730</v>
      </c>
      <c r="D180">
        <f>timeline!F180</f>
        <v>178</v>
      </c>
      <c r="E180" s="3">
        <f>D180/source!$J$6</f>
        <v>0.23733333333333334</v>
      </c>
      <c r="F180">
        <f>timeline!I180-4000</f>
        <v>55</v>
      </c>
      <c r="G180">
        <f>timeline!K180</f>
        <v>178</v>
      </c>
      <c r="H180" s="3">
        <f>G180/source!$J$9</f>
        <v>0.35599999999999998</v>
      </c>
      <c r="I180">
        <f>timeline!N180-4000</f>
        <v>1170</v>
      </c>
      <c r="J180">
        <f>timeline!P180</f>
        <v>178</v>
      </c>
      <c r="K180" s="3">
        <f>J180/source!$J$12</f>
        <v>0.53939393939393943</v>
      </c>
      <c r="L180">
        <f>timeline!S180-4000</f>
        <v>1760</v>
      </c>
      <c r="M180">
        <f>timeline!U180</f>
        <v>178</v>
      </c>
      <c r="N180" s="3">
        <f>M180/source!$J$15</f>
        <v>0.71199999999999997</v>
      </c>
      <c r="O180">
        <f>timeline!X180-4000</f>
        <v>1934</v>
      </c>
    </row>
    <row r="181" spans="1:15" x14ac:dyDescent="0.25">
      <c r="A181">
        <f>timeline!A181</f>
        <v>179</v>
      </c>
      <c r="B181" s="3">
        <f>A181/source!$J$3</f>
        <v>0.11933333333333333</v>
      </c>
      <c r="C181">
        <f>timeline!D181-4000</f>
        <v>-1720</v>
      </c>
      <c r="D181">
        <f>timeline!F181</f>
        <v>179</v>
      </c>
      <c r="E181" s="3">
        <f>D181/source!$J$6</f>
        <v>0.23866666666666667</v>
      </c>
      <c r="F181">
        <f>timeline!I181-4000</f>
        <v>70</v>
      </c>
      <c r="G181">
        <f>timeline!K181</f>
        <v>179</v>
      </c>
      <c r="H181" s="3">
        <f>G181/source!$J$9</f>
        <v>0.35799999999999998</v>
      </c>
      <c r="I181">
        <f>timeline!N181-4000</f>
        <v>1180</v>
      </c>
      <c r="J181">
        <f>timeline!P181</f>
        <v>179</v>
      </c>
      <c r="K181" s="3">
        <f>J181/source!$J$12</f>
        <v>0.54242424242424248</v>
      </c>
      <c r="L181">
        <f>timeline!S181-4000</f>
        <v>1765</v>
      </c>
      <c r="M181">
        <f>timeline!U181</f>
        <v>179</v>
      </c>
      <c r="N181" s="3">
        <f>M181/source!$J$15</f>
        <v>0.71599999999999997</v>
      </c>
      <c r="O181">
        <f>timeline!X181-4000</f>
        <v>1936</v>
      </c>
    </row>
    <row r="182" spans="1:15" x14ac:dyDescent="0.25">
      <c r="A182">
        <f>timeline!A182</f>
        <v>180</v>
      </c>
      <c r="B182" s="3">
        <f>A182/source!$J$3</f>
        <v>0.12</v>
      </c>
      <c r="C182">
        <f>timeline!D182-4000</f>
        <v>-1710</v>
      </c>
      <c r="D182">
        <f>timeline!F182</f>
        <v>180</v>
      </c>
      <c r="E182" s="3">
        <f>D182/source!$J$6</f>
        <v>0.24</v>
      </c>
      <c r="F182">
        <f>timeline!I182-4000</f>
        <v>85</v>
      </c>
      <c r="G182">
        <f>timeline!K182</f>
        <v>180</v>
      </c>
      <c r="H182" s="3">
        <f>G182/source!$J$9</f>
        <v>0.36</v>
      </c>
      <c r="I182">
        <f>timeline!N182-4000</f>
        <v>1190</v>
      </c>
      <c r="J182">
        <f>timeline!P182</f>
        <v>180</v>
      </c>
      <c r="K182" s="3">
        <f>J182/source!$J$12</f>
        <v>0.54545454545454541</v>
      </c>
      <c r="L182">
        <f>timeline!S182-4000</f>
        <v>1770</v>
      </c>
      <c r="M182">
        <f>timeline!U182</f>
        <v>180</v>
      </c>
      <c r="N182" s="3">
        <f>M182/source!$J$15</f>
        <v>0.72</v>
      </c>
      <c r="O182">
        <f>timeline!X182-4000</f>
        <v>1938</v>
      </c>
    </row>
    <row r="183" spans="1:15" x14ac:dyDescent="0.25">
      <c r="A183">
        <f>timeline!A183</f>
        <v>181</v>
      </c>
      <c r="B183" s="3">
        <f>A183/source!$J$3</f>
        <v>0.12066666666666667</v>
      </c>
      <c r="C183">
        <f>timeline!D183-4000</f>
        <v>-1700</v>
      </c>
      <c r="D183">
        <f>timeline!F183</f>
        <v>181</v>
      </c>
      <c r="E183" s="3">
        <f>D183/source!$J$6</f>
        <v>0.24133333333333334</v>
      </c>
      <c r="F183">
        <f>timeline!I183-4000</f>
        <v>100</v>
      </c>
      <c r="G183">
        <f>timeline!K183</f>
        <v>181</v>
      </c>
      <c r="H183" s="3">
        <f>G183/source!$J$9</f>
        <v>0.36199999999999999</v>
      </c>
      <c r="I183">
        <f>timeline!N183-4000</f>
        <v>1200</v>
      </c>
      <c r="J183">
        <f>timeline!P183</f>
        <v>181</v>
      </c>
      <c r="K183" s="3">
        <f>J183/source!$J$12</f>
        <v>0.54848484848484846</v>
      </c>
      <c r="L183">
        <f>timeline!S183-4000</f>
        <v>1775</v>
      </c>
      <c r="M183">
        <f>timeline!U183</f>
        <v>181</v>
      </c>
      <c r="N183" s="3">
        <f>M183/source!$J$15</f>
        <v>0.72399999999999998</v>
      </c>
      <c r="O183">
        <f>timeline!X183-4000</f>
        <v>1940</v>
      </c>
    </row>
    <row r="184" spans="1:15" x14ac:dyDescent="0.25">
      <c r="A184">
        <f>timeline!A184</f>
        <v>182</v>
      </c>
      <c r="B184" s="3">
        <f>A184/source!$J$3</f>
        <v>0.12133333333333333</v>
      </c>
      <c r="C184">
        <f>timeline!D184-4000</f>
        <v>-1690</v>
      </c>
      <c r="D184">
        <f>timeline!F184</f>
        <v>182</v>
      </c>
      <c r="E184" s="3">
        <f>D184/source!$J$6</f>
        <v>0.24266666666666667</v>
      </c>
      <c r="F184">
        <f>timeline!I184-4000</f>
        <v>115</v>
      </c>
      <c r="G184">
        <f>timeline!K184</f>
        <v>182</v>
      </c>
      <c r="H184" s="3">
        <f>G184/source!$J$9</f>
        <v>0.36399999999999999</v>
      </c>
      <c r="I184">
        <f>timeline!N184-4000</f>
        <v>1210</v>
      </c>
      <c r="J184">
        <f>timeline!P184</f>
        <v>182</v>
      </c>
      <c r="K184" s="3">
        <f>J184/source!$J$12</f>
        <v>0.55151515151515151</v>
      </c>
      <c r="L184">
        <f>timeline!S184-4000</f>
        <v>1780</v>
      </c>
      <c r="M184">
        <f>timeline!U184</f>
        <v>182</v>
      </c>
      <c r="N184" s="3">
        <f>M184/source!$J$15</f>
        <v>0.72799999999999998</v>
      </c>
      <c r="O184">
        <f>timeline!X184-4000</f>
        <v>1942</v>
      </c>
    </row>
    <row r="185" spans="1:15" x14ac:dyDescent="0.25">
      <c r="A185">
        <f>timeline!A185</f>
        <v>183</v>
      </c>
      <c r="B185" s="3">
        <f>A185/source!$J$3</f>
        <v>0.122</v>
      </c>
      <c r="C185">
        <f>timeline!D185-4000</f>
        <v>-1680</v>
      </c>
      <c r="D185">
        <f>timeline!F185</f>
        <v>183</v>
      </c>
      <c r="E185" s="3">
        <f>D185/source!$J$6</f>
        <v>0.24399999999999999</v>
      </c>
      <c r="F185">
        <f>timeline!I185-4000</f>
        <v>130</v>
      </c>
      <c r="G185">
        <f>timeline!K185</f>
        <v>183</v>
      </c>
      <c r="H185" s="3">
        <f>G185/source!$J$9</f>
        <v>0.36599999999999999</v>
      </c>
      <c r="I185">
        <f>timeline!N185-4000</f>
        <v>1220</v>
      </c>
      <c r="J185">
        <f>timeline!P185</f>
        <v>183</v>
      </c>
      <c r="K185" s="3">
        <f>J185/source!$J$12</f>
        <v>0.55454545454545456</v>
      </c>
      <c r="L185">
        <f>timeline!S185-4000</f>
        <v>1785</v>
      </c>
      <c r="M185">
        <f>timeline!U185</f>
        <v>183</v>
      </c>
      <c r="N185" s="3">
        <f>M185/source!$J$15</f>
        <v>0.73199999999999998</v>
      </c>
      <c r="O185">
        <f>timeline!X185-4000</f>
        <v>1944</v>
      </c>
    </row>
    <row r="186" spans="1:15" x14ac:dyDescent="0.25">
      <c r="A186">
        <f>timeline!A186</f>
        <v>184</v>
      </c>
      <c r="B186" s="3">
        <f>A186/source!$J$3</f>
        <v>0.12266666666666666</v>
      </c>
      <c r="C186">
        <f>timeline!D186-4000</f>
        <v>-1670</v>
      </c>
      <c r="D186">
        <f>timeline!F186</f>
        <v>184</v>
      </c>
      <c r="E186" s="3">
        <f>D186/source!$J$6</f>
        <v>0.24533333333333332</v>
      </c>
      <c r="F186">
        <f>timeline!I186-4000</f>
        <v>145</v>
      </c>
      <c r="G186">
        <f>timeline!K186</f>
        <v>184</v>
      </c>
      <c r="H186" s="3">
        <f>G186/source!$J$9</f>
        <v>0.36799999999999999</v>
      </c>
      <c r="I186">
        <f>timeline!N186-4000</f>
        <v>1230</v>
      </c>
      <c r="J186">
        <f>timeline!P186</f>
        <v>184</v>
      </c>
      <c r="K186" s="3">
        <f>J186/source!$J$12</f>
        <v>0.55757575757575761</v>
      </c>
      <c r="L186">
        <f>timeline!S186-4000</f>
        <v>1790</v>
      </c>
      <c r="M186">
        <f>timeline!U186</f>
        <v>184</v>
      </c>
      <c r="N186" s="3">
        <f>M186/source!$J$15</f>
        <v>0.73599999999999999</v>
      </c>
      <c r="O186">
        <f>timeline!X186-4000</f>
        <v>1946</v>
      </c>
    </row>
    <row r="187" spans="1:15" x14ac:dyDescent="0.25">
      <c r="A187">
        <f>timeline!A187</f>
        <v>185</v>
      </c>
      <c r="B187" s="3">
        <f>A187/source!$J$3</f>
        <v>0.12333333333333334</v>
      </c>
      <c r="C187">
        <f>timeline!D187-4000</f>
        <v>-1660</v>
      </c>
      <c r="D187">
        <f>timeline!F187</f>
        <v>185</v>
      </c>
      <c r="E187" s="3">
        <f>D187/source!$J$6</f>
        <v>0.24666666666666667</v>
      </c>
      <c r="F187">
        <f>timeline!I187-4000</f>
        <v>160</v>
      </c>
      <c r="G187">
        <f>timeline!K187</f>
        <v>185</v>
      </c>
      <c r="H187" s="3">
        <f>G187/source!$J$9</f>
        <v>0.37</v>
      </c>
      <c r="I187">
        <f>timeline!N187-4000</f>
        <v>1240</v>
      </c>
      <c r="J187">
        <f>timeline!P187</f>
        <v>185</v>
      </c>
      <c r="K187" s="3">
        <f>J187/source!$J$12</f>
        <v>0.56060606060606055</v>
      </c>
      <c r="L187">
        <f>timeline!S187-4000</f>
        <v>1795</v>
      </c>
      <c r="M187">
        <f>timeline!U187</f>
        <v>185</v>
      </c>
      <c r="N187" s="3">
        <f>M187/source!$J$15</f>
        <v>0.74</v>
      </c>
      <c r="O187">
        <f>timeline!X187-4000</f>
        <v>1948</v>
      </c>
    </row>
    <row r="188" spans="1:15" x14ac:dyDescent="0.25">
      <c r="A188">
        <f>timeline!A188</f>
        <v>186</v>
      </c>
      <c r="B188" s="3">
        <f>A188/source!$J$3</f>
        <v>0.124</v>
      </c>
      <c r="C188">
        <f>timeline!D188-4000</f>
        <v>-1650</v>
      </c>
      <c r="D188">
        <f>timeline!F188</f>
        <v>186</v>
      </c>
      <c r="E188" s="3">
        <f>D188/source!$J$6</f>
        <v>0.248</v>
      </c>
      <c r="F188">
        <f>timeline!I188-4000</f>
        <v>175</v>
      </c>
      <c r="G188">
        <f>timeline!K188</f>
        <v>186</v>
      </c>
      <c r="H188" s="3">
        <f>G188/source!$J$9</f>
        <v>0.372</v>
      </c>
      <c r="I188">
        <f>timeline!N188-4000</f>
        <v>1250</v>
      </c>
      <c r="J188">
        <f>timeline!P188</f>
        <v>186</v>
      </c>
      <c r="K188" s="3">
        <f>J188/source!$J$12</f>
        <v>0.5636363636363636</v>
      </c>
      <c r="L188">
        <f>timeline!S188-4000</f>
        <v>1800</v>
      </c>
      <c r="M188">
        <f>timeline!U188</f>
        <v>186</v>
      </c>
      <c r="N188" s="3">
        <f>M188/source!$J$15</f>
        <v>0.74399999999999999</v>
      </c>
      <c r="O188">
        <f>timeline!X188-4000</f>
        <v>1950</v>
      </c>
    </row>
    <row r="189" spans="1:15" x14ac:dyDescent="0.25">
      <c r="A189">
        <f>timeline!A189</f>
        <v>187</v>
      </c>
      <c r="B189" s="3">
        <f>A189/source!$J$3</f>
        <v>0.12466666666666666</v>
      </c>
      <c r="C189">
        <f>timeline!D189-4000</f>
        <v>-1640</v>
      </c>
      <c r="D189">
        <f>timeline!F189</f>
        <v>187</v>
      </c>
      <c r="E189" s="3">
        <f>D189/source!$J$6</f>
        <v>0.24933333333333332</v>
      </c>
      <c r="F189">
        <f>timeline!I189-4000</f>
        <v>190</v>
      </c>
      <c r="G189">
        <f>timeline!K189</f>
        <v>187</v>
      </c>
      <c r="H189" s="3">
        <f>G189/source!$J$9</f>
        <v>0.374</v>
      </c>
      <c r="I189">
        <f>timeline!N189-4000</f>
        <v>1260</v>
      </c>
      <c r="J189">
        <f>timeline!P189</f>
        <v>187</v>
      </c>
      <c r="K189" s="3">
        <f>J189/source!$J$12</f>
        <v>0.56666666666666665</v>
      </c>
      <c r="L189">
        <f>timeline!S189-4000</f>
        <v>1805</v>
      </c>
      <c r="M189">
        <f>timeline!U189</f>
        <v>187</v>
      </c>
      <c r="N189" s="3">
        <f>M189/source!$J$15</f>
        <v>0.748</v>
      </c>
      <c r="O189">
        <f>timeline!X189-4000</f>
        <v>1952</v>
      </c>
    </row>
    <row r="190" spans="1:15" x14ac:dyDescent="0.25">
      <c r="A190">
        <f>timeline!A190</f>
        <v>188</v>
      </c>
      <c r="B190" s="3">
        <f>A190/source!$J$3</f>
        <v>0.12533333333333332</v>
      </c>
      <c r="C190">
        <f>timeline!D190-4000</f>
        <v>-1630</v>
      </c>
      <c r="D190">
        <f>timeline!F190</f>
        <v>188</v>
      </c>
      <c r="E190" s="3">
        <f>D190/source!$J$6</f>
        <v>0.25066666666666665</v>
      </c>
      <c r="F190">
        <f>timeline!I190-4000</f>
        <v>205</v>
      </c>
      <c r="G190">
        <f>timeline!K190</f>
        <v>188</v>
      </c>
      <c r="H190" s="3">
        <f>G190/source!$J$9</f>
        <v>0.376</v>
      </c>
      <c r="I190">
        <f>timeline!N190-4000</f>
        <v>1270</v>
      </c>
      <c r="J190">
        <f>timeline!P190</f>
        <v>188</v>
      </c>
      <c r="K190" s="3">
        <f>J190/source!$J$12</f>
        <v>0.5696969696969697</v>
      </c>
      <c r="L190">
        <f>timeline!S190-4000</f>
        <v>1810</v>
      </c>
      <c r="M190">
        <f>timeline!U190</f>
        <v>188</v>
      </c>
      <c r="N190" s="3">
        <f>M190/source!$J$15</f>
        <v>0.752</v>
      </c>
      <c r="O190">
        <f>timeline!X190-4000</f>
        <v>1954</v>
      </c>
    </row>
    <row r="191" spans="1:15" x14ac:dyDescent="0.25">
      <c r="A191">
        <f>timeline!A191</f>
        <v>189</v>
      </c>
      <c r="B191" s="3">
        <f>A191/source!$J$3</f>
        <v>0.126</v>
      </c>
      <c r="C191">
        <f>timeline!D191-4000</f>
        <v>-1620</v>
      </c>
      <c r="D191">
        <f>timeline!F191</f>
        <v>189</v>
      </c>
      <c r="E191" s="3">
        <f>D191/source!$J$6</f>
        <v>0.252</v>
      </c>
      <c r="F191">
        <f>timeline!I191-4000</f>
        <v>220</v>
      </c>
      <c r="G191">
        <f>timeline!K191</f>
        <v>189</v>
      </c>
      <c r="H191" s="3">
        <f>G191/source!$J$9</f>
        <v>0.378</v>
      </c>
      <c r="I191">
        <f>timeline!N191-4000</f>
        <v>1280</v>
      </c>
      <c r="J191">
        <f>timeline!P191</f>
        <v>189</v>
      </c>
      <c r="K191" s="3">
        <f>J191/source!$J$12</f>
        <v>0.57272727272727275</v>
      </c>
      <c r="L191">
        <f>timeline!S191-4000</f>
        <v>1815</v>
      </c>
      <c r="M191">
        <f>timeline!U191</f>
        <v>189</v>
      </c>
      <c r="N191" s="3">
        <f>M191/source!$J$15</f>
        <v>0.75600000000000001</v>
      </c>
      <c r="O191">
        <f>timeline!X191-4000</f>
        <v>1956</v>
      </c>
    </row>
    <row r="192" spans="1:15" x14ac:dyDescent="0.25">
      <c r="A192">
        <f>timeline!A192</f>
        <v>190</v>
      </c>
      <c r="B192" s="3">
        <f>A192/source!$J$3</f>
        <v>0.12666666666666668</v>
      </c>
      <c r="C192">
        <f>timeline!D192-4000</f>
        <v>-1610</v>
      </c>
      <c r="D192">
        <f>timeline!F192</f>
        <v>190</v>
      </c>
      <c r="E192" s="3">
        <f>D192/source!$J$6</f>
        <v>0.25333333333333335</v>
      </c>
      <c r="F192">
        <f>timeline!I192-4000</f>
        <v>235</v>
      </c>
      <c r="G192">
        <f>timeline!K192</f>
        <v>190</v>
      </c>
      <c r="H192" s="3">
        <f>G192/source!$J$9</f>
        <v>0.38</v>
      </c>
      <c r="I192">
        <f>timeline!N192-4000</f>
        <v>1290</v>
      </c>
      <c r="J192">
        <f>timeline!P192</f>
        <v>190</v>
      </c>
      <c r="K192" s="3">
        <f>J192/source!$J$12</f>
        <v>0.5757575757575758</v>
      </c>
      <c r="L192">
        <f>timeline!S192-4000</f>
        <v>1820</v>
      </c>
      <c r="M192">
        <f>timeline!U192</f>
        <v>190</v>
      </c>
      <c r="N192" s="3">
        <f>M192/source!$J$15</f>
        <v>0.76</v>
      </c>
      <c r="O192">
        <f>timeline!X192-4000</f>
        <v>1958</v>
      </c>
    </row>
    <row r="193" spans="1:15" x14ac:dyDescent="0.25">
      <c r="A193">
        <f>timeline!A193</f>
        <v>191</v>
      </c>
      <c r="B193" s="3">
        <f>A193/source!$J$3</f>
        <v>0.12733333333333333</v>
      </c>
      <c r="C193">
        <f>timeline!D193-4000</f>
        <v>-1600</v>
      </c>
      <c r="D193">
        <f>timeline!F193</f>
        <v>191</v>
      </c>
      <c r="E193" s="3">
        <f>D193/source!$J$6</f>
        <v>0.25466666666666665</v>
      </c>
      <c r="F193">
        <f>timeline!I193-4000</f>
        <v>250</v>
      </c>
      <c r="G193">
        <f>timeline!K193</f>
        <v>191</v>
      </c>
      <c r="H193" s="3">
        <f>G193/source!$J$9</f>
        <v>0.38200000000000001</v>
      </c>
      <c r="I193">
        <f>timeline!N193-4000</f>
        <v>1300</v>
      </c>
      <c r="J193">
        <f>timeline!P193</f>
        <v>191</v>
      </c>
      <c r="K193" s="3">
        <f>J193/source!$J$12</f>
        <v>0.57878787878787874</v>
      </c>
      <c r="L193">
        <f>timeline!S193-4000</f>
        <v>1825</v>
      </c>
      <c r="M193">
        <f>timeline!U193</f>
        <v>191</v>
      </c>
      <c r="N193" s="3">
        <f>M193/source!$J$15</f>
        <v>0.76400000000000001</v>
      </c>
      <c r="O193">
        <f>timeline!X193-4000</f>
        <v>1960</v>
      </c>
    </row>
    <row r="194" spans="1:15" x14ac:dyDescent="0.25">
      <c r="A194">
        <f>timeline!A194</f>
        <v>192</v>
      </c>
      <c r="B194" s="3">
        <f>A194/source!$J$3</f>
        <v>0.128</v>
      </c>
      <c r="C194">
        <f>timeline!D194-4000</f>
        <v>-1590</v>
      </c>
      <c r="D194">
        <f>timeline!F194</f>
        <v>192</v>
      </c>
      <c r="E194" s="3">
        <f>D194/source!$J$6</f>
        <v>0.25600000000000001</v>
      </c>
      <c r="F194">
        <f>timeline!I194-4000</f>
        <v>265</v>
      </c>
      <c r="G194">
        <f>timeline!K194</f>
        <v>192</v>
      </c>
      <c r="H194" s="3">
        <f>G194/source!$J$9</f>
        <v>0.38400000000000001</v>
      </c>
      <c r="I194">
        <f>timeline!N194-4000</f>
        <v>1310</v>
      </c>
      <c r="J194">
        <f>timeline!P194</f>
        <v>192</v>
      </c>
      <c r="K194" s="3">
        <f>J194/source!$J$12</f>
        <v>0.58181818181818179</v>
      </c>
      <c r="L194">
        <f>timeline!S194-4000</f>
        <v>1830</v>
      </c>
      <c r="M194">
        <f>timeline!U194</f>
        <v>192</v>
      </c>
      <c r="N194" s="3">
        <f>M194/source!$J$15</f>
        <v>0.76800000000000002</v>
      </c>
      <c r="O194">
        <f>timeline!X194-4000</f>
        <v>1962</v>
      </c>
    </row>
    <row r="195" spans="1:15" x14ac:dyDescent="0.25">
      <c r="A195">
        <f>timeline!A195</f>
        <v>193</v>
      </c>
      <c r="B195" s="3">
        <f>A195/source!$J$3</f>
        <v>0.12866666666666668</v>
      </c>
      <c r="C195">
        <f>timeline!D195-4000</f>
        <v>-1580</v>
      </c>
      <c r="D195">
        <f>timeline!F195</f>
        <v>193</v>
      </c>
      <c r="E195" s="3">
        <f>D195/source!$J$6</f>
        <v>0.25733333333333336</v>
      </c>
      <c r="F195">
        <f>timeline!I195-4000</f>
        <v>280</v>
      </c>
      <c r="G195">
        <f>timeline!K195</f>
        <v>193</v>
      </c>
      <c r="H195" s="3">
        <f>G195/source!$J$9</f>
        <v>0.38600000000000001</v>
      </c>
      <c r="I195">
        <f>timeline!N195-4000</f>
        <v>1320</v>
      </c>
      <c r="J195">
        <f>timeline!P195</f>
        <v>193</v>
      </c>
      <c r="K195" s="3">
        <f>J195/source!$J$12</f>
        <v>0.58484848484848484</v>
      </c>
      <c r="L195">
        <f>timeline!S195-4000</f>
        <v>1835</v>
      </c>
      <c r="M195">
        <f>timeline!U195</f>
        <v>193</v>
      </c>
      <c r="N195" s="3">
        <f>M195/source!$J$15</f>
        <v>0.77200000000000002</v>
      </c>
      <c r="O195">
        <f>timeline!X195-4000</f>
        <v>1964</v>
      </c>
    </row>
    <row r="196" spans="1:15" x14ac:dyDescent="0.25">
      <c r="A196">
        <f>timeline!A196</f>
        <v>194</v>
      </c>
      <c r="B196" s="3">
        <f>A196/source!$J$3</f>
        <v>0.12933333333333333</v>
      </c>
      <c r="C196">
        <f>timeline!D196-4000</f>
        <v>-1570</v>
      </c>
      <c r="D196">
        <f>timeline!F196</f>
        <v>194</v>
      </c>
      <c r="E196" s="3">
        <f>D196/source!$J$6</f>
        <v>0.25866666666666666</v>
      </c>
      <c r="F196">
        <f>timeline!I196-4000</f>
        <v>295</v>
      </c>
      <c r="G196">
        <f>timeline!K196</f>
        <v>194</v>
      </c>
      <c r="H196" s="3">
        <f>G196/source!$J$9</f>
        <v>0.38800000000000001</v>
      </c>
      <c r="I196">
        <f>timeline!N196-4000</f>
        <v>1330</v>
      </c>
      <c r="J196">
        <f>timeline!P196</f>
        <v>194</v>
      </c>
      <c r="K196" s="3">
        <f>J196/source!$J$12</f>
        <v>0.58787878787878789</v>
      </c>
      <c r="L196">
        <f>timeline!S196-4000</f>
        <v>1840</v>
      </c>
      <c r="M196">
        <f>timeline!U196</f>
        <v>194</v>
      </c>
      <c r="N196" s="3">
        <f>M196/source!$J$15</f>
        <v>0.77600000000000002</v>
      </c>
      <c r="O196">
        <f>timeline!X196-4000</f>
        <v>1966</v>
      </c>
    </row>
    <row r="197" spans="1:15" x14ac:dyDescent="0.25">
      <c r="A197">
        <f>timeline!A197</f>
        <v>195</v>
      </c>
      <c r="B197" s="3">
        <f>A197/source!$J$3</f>
        <v>0.13</v>
      </c>
      <c r="C197">
        <f>timeline!D197-4000</f>
        <v>-1560</v>
      </c>
      <c r="D197">
        <f>timeline!F197</f>
        <v>195</v>
      </c>
      <c r="E197" s="3">
        <f>D197/source!$J$6</f>
        <v>0.26</v>
      </c>
      <c r="F197">
        <f>timeline!I197-4000</f>
        <v>310</v>
      </c>
      <c r="G197">
        <f>timeline!K197</f>
        <v>195</v>
      </c>
      <c r="H197" s="3">
        <f>G197/source!$J$9</f>
        <v>0.39</v>
      </c>
      <c r="I197">
        <f>timeline!N197-4000</f>
        <v>1340</v>
      </c>
      <c r="J197">
        <f>timeline!P197</f>
        <v>195</v>
      </c>
      <c r="K197" s="3">
        <f>J197/source!$J$12</f>
        <v>0.59090909090909094</v>
      </c>
      <c r="L197">
        <f>timeline!S197-4000</f>
        <v>1845</v>
      </c>
      <c r="M197">
        <f>timeline!U197</f>
        <v>195</v>
      </c>
      <c r="N197" s="3">
        <f>M197/source!$J$15</f>
        <v>0.78</v>
      </c>
      <c r="O197">
        <f>timeline!X197-4000</f>
        <v>1968</v>
      </c>
    </row>
    <row r="198" spans="1:15" x14ac:dyDescent="0.25">
      <c r="A198">
        <f>timeline!A198</f>
        <v>196</v>
      </c>
      <c r="B198" s="3">
        <f>A198/source!$J$3</f>
        <v>0.13066666666666665</v>
      </c>
      <c r="C198">
        <f>timeline!D198-4000</f>
        <v>-1550</v>
      </c>
      <c r="D198">
        <f>timeline!F198</f>
        <v>196</v>
      </c>
      <c r="E198" s="3">
        <f>D198/source!$J$6</f>
        <v>0.26133333333333331</v>
      </c>
      <c r="F198">
        <f>timeline!I198-4000</f>
        <v>325</v>
      </c>
      <c r="G198">
        <f>timeline!K198</f>
        <v>196</v>
      </c>
      <c r="H198" s="3">
        <f>G198/source!$J$9</f>
        <v>0.39200000000000002</v>
      </c>
      <c r="I198">
        <f>timeline!N198-4000</f>
        <v>1350</v>
      </c>
      <c r="J198">
        <f>timeline!P198</f>
        <v>196</v>
      </c>
      <c r="K198" s="3">
        <f>J198/source!$J$12</f>
        <v>0.59393939393939399</v>
      </c>
      <c r="L198">
        <f>timeline!S198-4000</f>
        <v>1850</v>
      </c>
      <c r="M198">
        <f>timeline!U198</f>
        <v>196</v>
      </c>
      <c r="N198" s="3">
        <f>M198/source!$J$15</f>
        <v>0.78400000000000003</v>
      </c>
      <c r="O198">
        <f>timeline!X198-4000</f>
        <v>1970</v>
      </c>
    </row>
    <row r="199" spans="1:15" x14ac:dyDescent="0.25">
      <c r="A199">
        <f>timeline!A199</f>
        <v>197</v>
      </c>
      <c r="B199" s="3">
        <f>A199/source!$J$3</f>
        <v>0.13133333333333333</v>
      </c>
      <c r="C199">
        <f>timeline!D199-4000</f>
        <v>-1540</v>
      </c>
      <c r="D199">
        <f>timeline!F199</f>
        <v>197</v>
      </c>
      <c r="E199" s="3">
        <f>D199/source!$J$6</f>
        <v>0.26266666666666666</v>
      </c>
      <c r="F199">
        <f>timeline!I199-4000</f>
        <v>340</v>
      </c>
      <c r="G199">
        <f>timeline!K199</f>
        <v>197</v>
      </c>
      <c r="H199" s="3">
        <f>G199/source!$J$9</f>
        <v>0.39400000000000002</v>
      </c>
      <c r="I199">
        <f>timeline!N199-4000</f>
        <v>1360</v>
      </c>
      <c r="J199">
        <f>timeline!P199</f>
        <v>197</v>
      </c>
      <c r="K199" s="3">
        <f>J199/source!$J$12</f>
        <v>0.59696969696969693</v>
      </c>
      <c r="L199">
        <f>timeline!S199-4000</f>
        <v>1852</v>
      </c>
      <c r="M199">
        <f>timeline!U199</f>
        <v>197</v>
      </c>
      <c r="N199" s="3">
        <f>M199/source!$J$15</f>
        <v>0.78800000000000003</v>
      </c>
      <c r="O199">
        <f>timeline!X199-4000</f>
        <v>1972</v>
      </c>
    </row>
    <row r="200" spans="1:15" x14ac:dyDescent="0.25">
      <c r="A200">
        <f>timeline!A200</f>
        <v>198</v>
      </c>
      <c r="B200" s="3">
        <f>A200/source!$J$3</f>
        <v>0.13200000000000001</v>
      </c>
      <c r="C200">
        <f>timeline!D200-4000</f>
        <v>-1530</v>
      </c>
      <c r="D200">
        <f>timeline!F200</f>
        <v>198</v>
      </c>
      <c r="E200" s="3">
        <f>D200/source!$J$6</f>
        <v>0.26400000000000001</v>
      </c>
      <c r="F200">
        <f>timeline!I200-4000</f>
        <v>355</v>
      </c>
      <c r="G200">
        <f>timeline!K200</f>
        <v>198</v>
      </c>
      <c r="H200" s="3">
        <f>G200/source!$J$9</f>
        <v>0.39600000000000002</v>
      </c>
      <c r="I200">
        <f>timeline!N200-4000</f>
        <v>1370</v>
      </c>
      <c r="J200">
        <f>timeline!P200</f>
        <v>198</v>
      </c>
      <c r="K200" s="3">
        <f>J200/source!$J$12</f>
        <v>0.6</v>
      </c>
      <c r="L200">
        <f>timeline!S200-4000</f>
        <v>1854</v>
      </c>
      <c r="M200">
        <f>timeline!U200</f>
        <v>198</v>
      </c>
      <c r="N200" s="3">
        <f>M200/source!$J$15</f>
        <v>0.79200000000000004</v>
      </c>
      <c r="O200">
        <f>timeline!X200-4000</f>
        <v>1974</v>
      </c>
    </row>
    <row r="201" spans="1:15" x14ac:dyDescent="0.25">
      <c r="A201">
        <f>timeline!A201</f>
        <v>199</v>
      </c>
      <c r="B201" s="3">
        <f>A201/source!$J$3</f>
        <v>0.13266666666666665</v>
      </c>
      <c r="C201">
        <f>timeline!D201-4000</f>
        <v>-1520</v>
      </c>
      <c r="D201">
        <f>timeline!F201</f>
        <v>199</v>
      </c>
      <c r="E201" s="3">
        <f>D201/source!$J$6</f>
        <v>0.26533333333333331</v>
      </c>
      <c r="F201">
        <f>timeline!I201-4000</f>
        <v>370</v>
      </c>
      <c r="G201">
        <f>timeline!K201</f>
        <v>199</v>
      </c>
      <c r="H201" s="3">
        <f>G201/source!$J$9</f>
        <v>0.39800000000000002</v>
      </c>
      <c r="I201">
        <f>timeline!N201-4000</f>
        <v>1380</v>
      </c>
      <c r="J201">
        <f>timeline!P201</f>
        <v>199</v>
      </c>
      <c r="K201" s="3">
        <f>J201/source!$J$12</f>
        <v>0.60303030303030303</v>
      </c>
      <c r="L201">
        <f>timeline!S201-4000</f>
        <v>1856</v>
      </c>
      <c r="M201">
        <f>timeline!U201</f>
        <v>199</v>
      </c>
      <c r="N201" s="3">
        <f>M201/source!$J$15</f>
        <v>0.79600000000000004</v>
      </c>
      <c r="O201">
        <f>timeline!X201-4000</f>
        <v>1976</v>
      </c>
    </row>
    <row r="202" spans="1:15" x14ac:dyDescent="0.25">
      <c r="A202">
        <f>timeline!A202</f>
        <v>200</v>
      </c>
      <c r="B202" s="3">
        <f>A202/source!$J$3</f>
        <v>0.13333333333333333</v>
      </c>
      <c r="C202">
        <f>timeline!D202-4000</f>
        <v>-1510</v>
      </c>
      <c r="D202">
        <f>timeline!F202</f>
        <v>200</v>
      </c>
      <c r="E202" s="3">
        <f>D202/source!$J$6</f>
        <v>0.26666666666666666</v>
      </c>
      <c r="F202">
        <f>timeline!I202-4000</f>
        <v>385</v>
      </c>
      <c r="G202">
        <f>timeline!K202</f>
        <v>200</v>
      </c>
      <c r="H202" s="3">
        <f>G202/source!$J$9</f>
        <v>0.4</v>
      </c>
      <c r="I202">
        <f>timeline!N202-4000</f>
        <v>1390</v>
      </c>
      <c r="J202">
        <f>timeline!P202</f>
        <v>200</v>
      </c>
      <c r="K202" s="3">
        <f>J202/source!$J$12</f>
        <v>0.60606060606060608</v>
      </c>
      <c r="L202">
        <f>timeline!S202-4000</f>
        <v>1858</v>
      </c>
      <c r="M202">
        <f>timeline!U202</f>
        <v>200</v>
      </c>
      <c r="N202" s="3">
        <f>M202/source!$J$15</f>
        <v>0.8</v>
      </c>
      <c r="O202">
        <f>timeline!X202-4000</f>
        <v>1978</v>
      </c>
    </row>
    <row r="203" spans="1:15" x14ac:dyDescent="0.25">
      <c r="A203">
        <f>timeline!A203</f>
        <v>201</v>
      </c>
      <c r="B203" s="3">
        <f>A203/source!$J$3</f>
        <v>0.13400000000000001</v>
      </c>
      <c r="C203">
        <f>timeline!D203-4000</f>
        <v>-1500</v>
      </c>
      <c r="D203">
        <f>timeline!F203</f>
        <v>201</v>
      </c>
      <c r="E203" s="3">
        <f>D203/source!$J$6</f>
        <v>0.26800000000000002</v>
      </c>
      <c r="F203">
        <f>timeline!I203-4000</f>
        <v>400</v>
      </c>
      <c r="G203">
        <f>timeline!K203</f>
        <v>201</v>
      </c>
      <c r="H203" s="3">
        <f>G203/source!$J$9</f>
        <v>0.40200000000000002</v>
      </c>
      <c r="I203">
        <f>timeline!N203-4000</f>
        <v>1400</v>
      </c>
      <c r="J203">
        <f>timeline!P203</f>
        <v>201</v>
      </c>
      <c r="K203" s="3">
        <f>J203/source!$J$12</f>
        <v>0.60909090909090913</v>
      </c>
      <c r="L203">
        <f>timeline!S203-4000</f>
        <v>1860</v>
      </c>
      <c r="M203">
        <f>timeline!U203</f>
        <v>201</v>
      </c>
      <c r="N203" s="3">
        <f>M203/source!$J$15</f>
        <v>0.80400000000000005</v>
      </c>
      <c r="O203">
        <f>timeline!X203-4000</f>
        <v>1980</v>
      </c>
    </row>
    <row r="204" spans="1:15" x14ac:dyDescent="0.25">
      <c r="A204">
        <f>timeline!A204</f>
        <v>202</v>
      </c>
      <c r="B204" s="3">
        <f>A204/source!$J$3</f>
        <v>0.13466666666666666</v>
      </c>
      <c r="C204">
        <f>timeline!D204-4000</f>
        <v>-1490</v>
      </c>
      <c r="D204">
        <f>timeline!F204</f>
        <v>202</v>
      </c>
      <c r="E204" s="3">
        <f>D204/source!$J$6</f>
        <v>0.26933333333333331</v>
      </c>
      <c r="F204">
        <f>timeline!I204-4000</f>
        <v>415</v>
      </c>
      <c r="G204">
        <f>timeline!K204</f>
        <v>202</v>
      </c>
      <c r="H204" s="3">
        <f>G204/source!$J$9</f>
        <v>0.40400000000000003</v>
      </c>
      <c r="I204">
        <f>timeline!N204-4000</f>
        <v>1410</v>
      </c>
      <c r="J204">
        <f>timeline!P204</f>
        <v>202</v>
      </c>
      <c r="K204" s="3">
        <f>J204/source!$J$12</f>
        <v>0.61212121212121207</v>
      </c>
      <c r="L204">
        <f>timeline!S204-4000</f>
        <v>1862</v>
      </c>
      <c r="M204">
        <f>timeline!U204</f>
        <v>202</v>
      </c>
      <c r="N204" s="3">
        <f>M204/source!$J$15</f>
        <v>0.80800000000000005</v>
      </c>
      <c r="O204">
        <f>timeline!X204-4000</f>
        <v>1982</v>
      </c>
    </row>
    <row r="205" spans="1:15" x14ac:dyDescent="0.25">
      <c r="A205">
        <f>timeline!A205</f>
        <v>203</v>
      </c>
      <c r="B205" s="3">
        <f>A205/source!$J$3</f>
        <v>0.13533333333333333</v>
      </c>
      <c r="C205">
        <f>timeline!D205-4000</f>
        <v>-1480</v>
      </c>
      <c r="D205">
        <f>timeline!F205</f>
        <v>203</v>
      </c>
      <c r="E205" s="3">
        <f>D205/source!$J$6</f>
        <v>0.27066666666666667</v>
      </c>
      <c r="F205">
        <f>timeline!I205-4000</f>
        <v>430</v>
      </c>
      <c r="G205">
        <f>timeline!K205</f>
        <v>203</v>
      </c>
      <c r="H205" s="3">
        <f>G205/source!$J$9</f>
        <v>0.40600000000000003</v>
      </c>
      <c r="I205">
        <f>timeline!N205-4000</f>
        <v>1420</v>
      </c>
      <c r="J205">
        <f>timeline!P205</f>
        <v>203</v>
      </c>
      <c r="K205" s="3">
        <f>J205/source!$J$12</f>
        <v>0.61515151515151512</v>
      </c>
      <c r="L205">
        <f>timeline!S205-4000</f>
        <v>1864</v>
      </c>
      <c r="M205">
        <f>timeline!U205</f>
        <v>203</v>
      </c>
      <c r="N205" s="3">
        <f>M205/source!$J$15</f>
        <v>0.81200000000000006</v>
      </c>
      <c r="O205">
        <f>timeline!X205-4000</f>
        <v>1984</v>
      </c>
    </row>
    <row r="206" spans="1:15" x14ac:dyDescent="0.25">
      <c r="A206">
        <f>timeline!A206</f>
        <v>204</v>
      </c>
      <c r="B206" s="3">
        <f>A206/source!$J$3</f>
        <v>0.13600000000000001</v>
      </c>
      <c r="C206">
        <f>timeline!D206-4000</f>
        <v>-1470</v>
      </c>
      <c r="D206">
        <f>timeline!F206</f>
        <v>204</v>
      </c>
      <c r="E206" s="3">
        <f>D206/source!$J$6</f>
        <v>0.27200000000000002</v>
      </c>
      <c r="F206">
        <f>timeline!I206-4000</f>
        <v>445</v>
      </c>
      <c r="G206">
        <f>timeline!K206</f>
        <v>204</v>
      </c>
      <c r="H206" s="3">
        <f>G206/source!$J$9</f>
        <v>0.40799999999999997</v>
      </c>
      <c r="I206">
        <f>timeline!N206-4000</f>
        <v>1430</v>
      </c>
      <c r="J206">
        <f>timeline!P206</f>
        <v>204</v>
      </c>
      <c r="K206" s="3">
        <f>J206/source!$J$12</f>
        <v>0.61818181818181817</v>
      </c>
      <c r="L206">
        <f>timeline!S206-4000</f>
        <v>1866</v>
      </c>
      <c r="M206">
        <f>timeline!U206</f>
        <v>204</v>
      </c>
      <c r="N206" s="3">
        <f>M206/source!$J$15</f>
        <v>0.81599999999999995</v>
      </c>
      <c r="O206">
        <f>timeline!X206-4000</f>
        <v>1986</v>
      </c>
    </row>
    <row r="207" spans="1:15" x14ac:dyDescent="0.25">
      <c r="A207">
        <f>timeline!A207</f>
        <v>205</v>
      </c>
      <c r="B207" s="3">
        <f>A207/source!$J$3</f>
        <v>0.13666666666666666</v>
      </c>
      <c r="C207">
        <f>timeline!D207-4000</f>
        <v>-1460</v>
      </c>
      <c r="D207">
        <f>timeline!F207</f>
        <v>205</v>
      </c>
      <c r="E207" s="3">
        <f>D207/source!$J$6</f>
        <v>0.27333333333333332</v>
      </c>
      <c r="F207">
        <f>timeline!I207-4000</f>
        <v>460</v>
      </c>
      <c r="G207">
        <f>timeline!K207</f>
        <v>205</v>
      </c>
      <c r="H207" s="3">
        <f>G207/source!$J$9</f>
        <v>0.41</v>
      </c>
      <c r="I207">
        <f>timeline!N207-4000</f>
        <v>1440</v>
      </c>
      <c r="J207">
        <f>timeline!P207</f>
        <v>205</v>
      </c>
      <c r="K207" s="3">
        <f>J207/source!$J$12</f>
        <v>0.62121212121212122</v>
      </c>
      <c r="L207">
        <f>timeline!S207-4000</f>
        <v>1868</v>
      </c>
      <c r="M207">
        <f>timeline!U207</f>
        <v>205</v>
      </c>
      <c r="N207" s="3">
        <f>M207/source!$J$15</f>
        <v>0.82</v>
      </c>
      <c r="O207">
        <f>timeline!X207-4000</f>
        <v>1988</v>
      </c>
    </row>
    <row r="208" spans="1:15" x14ac:dyDescent="0.25">
      <c r="A208">
        <f>timeline!A208</f>
        <v>206</v>
      </c>
      <c r="B208" s="3">
        <f>A208/source!$J$3</f>
        <v>0.13733333333333334</v>
      </c>
      <c r="C208">
        <f>timeline!D208-4000</f>
        <v>-1450</v>
      </c>
      <c r="D208">
        <f>timeline!F208</f>
        <v>206</v>
      </c>
      <c r="E208" s="3">
        <f>D208/source!$J$6</f>
        <v>0.27466666666666667</v>
      </c>
      <c r="F208">
        <f>timeline!I208-4000</f>
        <v>475</v>
      </c>
      <c r="G208">
        <f>timeline!K208</f>
        <v>206</v>
      </c>
      <c r="H208" s="3">
        <f>G208/source!$J$9</f>
        <v>0.41199999999999998</v>
      </c>
      <c r="I208">
        <f>timeline!N208-4000</f>
        <v>1450</v>
      </c>
      <c r="J208">
        <f>timeline!P208</f>
        <v>206</v>
      </c>
      <c r="K208" s="3">
        <f>J208/source!$J$12</f>
        <v>0.62424242424242427</v>
      </c>
      <c r="L208">
        <f>timeline!S208-4000</f>
        <v>1870</v>
      </c>
      <c r="M208">
        <f>timeline!U208</f>
        <v>206</v>
      </c>
      <c r="N208" s="3">
        <f>M208/source!$J$15</f>
        <v>0.82399999999999995</v>
      </c>
      <c r="O208">
        <f>timeline!X208-4000</f>
        <v>1990</v>
      </c>
    </row>
    <row r="209" spans="1:15" x14ac:dyDescent="0.25">
      <c r="A209">
        <f>timeline!A209</f>
        <v>207</v>
      </c>
      <c r="B209" s="3">
        <f>A209/source!$J$3</f>
        <v>0.13800000000000001</v>
      </c>
      <c r="C209">
        <f>timeline!D209-4000</f>
        <v>-1440</v>
      </c>
      <c r="D209">
        <f>timeline!F209</f>
        <v>207</v>
      </c>
      <c r="E209" s="3">
        <f>D209/source!$J$6</f>
        <v>0.27600000000000002</v>
      </c>
      <c r="F209">
        <f>timeline!I209-4000</f>
        <v>490</v>
      </c>
      <c r="G209">
        <f>timeline!K209</f>
        <v>207</v>
      </c>
      <c r="H209" s="3">
        <f>G209/source!$J$9</f>
        <v>0.41399999999999998</v>
      </c>
      <c r="I209">
        <f>timeline!N209-4000</f>
        <v>1460</v>
      </c>
      <c r="J209">
        <f>timeline!P209</f>
        <v>207</v>
      </c>
      <c r="K209" s="3">
        <f>J209/source!$J$12</f>
        <v>0.62727272727272732</v>
      </c>
      <c r="L209">
        <f>timeline!S209-4000</f>
        <v>1872</v>
      </c>
      <c r="M209">
        <f>timeline!U209</f>
        <v>207</v>
      </c>
      <c r="N209" s="3">
        <f>M209/source!$J$15</f>
        <v>0.82799999999999996</v>
      </c>
      <c r="O209">
        <f>timeline!X209-4000</f>
        <v>1992</v>
      </c>
    </row>
    <row r="210" spans="1:15" x14ac:dyDescent="0.25">
      <c r="A210">
        <f>timeline!A210</f>
        <v>208</v>
      </c>
      <c r="B210" s="3">
        <f>A210/source!$J$3</f>
        <v>0.13866666666666666</v>
      </c>
      <c r="C210">
        <f>timeline!D210-4000</f>
        <v>-1430</v>
      </c>
      <c r="D210">
        <f>timeline!F210</f>
        <v>208</v>
      </c>
      <c r="E210" s="3">
        <f>D210/source!$J$6</f>
        <v>0.27733333333333332</v>
      </c>
      <c r="F210">
        <f>timeline!I210-4000</f>
        <v>505</v>
      </c>
      <c r="G210">
        <f>timeline!K210</f>
        <v>208</v>
      </c>
      <c r="H210" s="3">
        <f>G210/source!$J$9</f>
        <v>0.41599999999999998</v>
      </c>
      <c r="I210">
        <f>timeline!N210-4000</f>
        <v>1470</v>
      </c>
      <c r="J210">
        <f>timeline!P210</f>
        <v>208</v>
      </c>
      <c r="K210" s="3">
        <f>J210/source!$J$12</f>
        <v>0.63030303030303025</v>
      </c>
      <c r="L210">
        <f>timeline!S210-4000</f>
        <v>1874</v>
      </c>
      <c r="M210">
        <f>timeline!U210</f>
        <v>208</v>
      </c>
      <c r="N210" s="3">
        <f>M210/source!$J$15</f>
        <v>0.83199999999999996</v>
      </c>
      <c r="O210">
        <f>timeline!X210-4000</f>
        <v>1994</v>
      </c>
    </row>
    <row r="211" spans="1:15" x14ac:dyDescent="0.25">
      <c r="A211">
        <f>timeline!A211</f>
        <v>209</v>
      </c>
      <c r="B211" s="3">
        <f>A211/source!$J$3</f>
        <v>0.13933333333333334</v>
      </c>
      <c r="C211">
        <f>timeline!D211-4000</f>
        <v>-1420</v>
      </c>
      <c r="D211">
        <f>timeline!F211</f>
        <v>209</v>
      </c>
      <c r="E211" s="3">
        <f>D211/source!$J$6</f>
        <v>0.27866666666666667</v>
      </c>
      <c r="F211">
        <f>timeline!I211-4000</f>
        <v>520</v>
      </c>
      <c r="G211">
        <f>timeline!K211</f>
        <v>209</v>
      </c>
      <c r="H211" s="3">
        <f>G211/source!$J$9</f>
        <v>0.41799999999999998</v>
      </c>
      <c r="I211">
        <f>timeline!N211-4000</f>
        <v>1480</v>
      </c>
      <c r="J211">
        <f>timeline!P211</f>
        <v>209</v>
      </c>
      <c r="K211" s="3">
        <f>J211/source!$J$12</f>
        <v>0.6333333333333333</v>
      </c>
      <c r="L211">
        <f>timeline!S211-4000</f>
        <v>1876</v>
      </c>
      <c r="M211">
        <f>timeline!U211</f>
        <v>209</v>
      </c>
      <c r="N211" s="3">
        <f>M211/source!$J$15</f>
        <v>0.83599999999999997</v>
      </c>
      <c r="O211">
        <f>timeline!X211-4000</f>
        <v>1996</v>
      </c>
    </row>
    <row r="212" spans="1:15" x14ac:dyDescent="0.25">
      <c r="A212">
        <f>timeline!A212</f>
        <v>210</v>
      </c>
      <c r="B212" s="3">
        <f>A212/source!$J$3</f>
        <v>0.14000000000000001</v>
      </c>
      <c r="C212">
        <f>timeline!D212-4000</f>
        <v>-1410</v>
      </c>
      <c r="D212">
        <f>timeline!F212</f>
        <v>210</v>
      </c>
      <c r="E212" s="3">
        <f>D212/source!$J$6</f>
        <v>0.28000000000000003</v>
      </c>
      <c r="F212">
        <f>timeline!I212-4000</f>
        <v>535</v>
      </c>
      <c r="G212">
        <f>timeline!K212</f>
        <v>210</v>
      </c>
      <c r="H212" s="3">
        <f>G212/source!$J$9</f>
        <v>0.42</v>
      </c>
      <c r="I212">
        <f>timeline!N212-4000</f>
        <v>1490</v>
      </c>
      <c r="J212">
        <f>timeline!P212</f>
        <v>210</v>
      </c>
      <c r="K212" s="3">
        <f>J212/source!$J$12</f>
        <v>0.63636363636363635</v>
      </c>
      <c r="L212">
        <f>timeline!S212-4000</f>
        <v>1878</v>
      </c>
      <c r="M212">
        <f>timeline!U212</f>
        <v>210</v>
      </c>
      <c r="N212" s="3">
        <f>M212/source!$J$15</f>
        <v>0.84</v>
      </c>
      <c r="O212">
        <f>timeline!X212-4000</f>
        <v>1998</v>
      </c>
    </row>
    <row r="213" spans="1:15" x14ac:dyDescent="0.25">
      <c r="A213">
        <f>timeline!A213</f>
        <v>211</v>
      </c>
      <c r="B213" s="3">
        <f>A213/source!$J$3</f>
        <v>0.14066666666666666</v>
      </c>
      <c r="C213">
        <f>timeline!D213-4000</f>
        <v>-1400</v>
      </c>
      <c r="D213">
        <f>timeline!F213</f>
        <v>211</v>
      </c>
      <c r="E213" s="3">
        <f>D213/source!$J$6</f>
        <v>0.28133333333333332</v>
      </c>
      <c r="F213">
        <f>timeline!I213-4000</f>
        <v>550</v>
      </c>
      <c r="G213">
        <f>timeline!K213</f>
        <v>211</v>
      </c>
      <c r="H213" s="3">
        <f>G213/source!$J$9</f>
        <v>0.42199999999999999</v>
      </c>
      <c r="I213">
        <f>timeline!N213-4000</f>
        <v>1500</v>
      </c>
      <c r="J213">
        <f>timeline!P213</f>
        <v>211</v>
      </c>
      <c r="K213" s="3">
        <f>J213/source!$J$12</f>
        <v>0.6393939393939394</v>
      </c>
      <c r="L213">
        <f>timeline!S213-4000</f>
        <v>1880</v>
      </c>
      <c r="M213">
        <f>timeline!U213</f>
        <v>211</v>
      </c>
      <c r="N213" s="3">
        <f>M213/source!$J$15</f>
        <v>0.84399999999999997</v>
      </c>
      <c r="O213">
        <f>timeline!X213-4000</f>
        <v>2000</v>
      </c>
    </row>
    <row r="214" spans="1:15" x14ac:dyDescent="0.25">
      <c r="A214">
        <f>timeline!A214</f>
        <v>212</v>
      </c>
      <c r="B214" s="3">
        <f>A214/source!$J$3</f>
        <v>0.14133333333333334</v>
      </c>
      <c r="C214">
        <f>timeline!D214-4000</f>
        <v>-1390</v>
      </c>
      <c r="D214">
        <f>timeline!F214</f>
        <v>212</v>
      </c>
      <c r="E214" s="3">
        <f>D214/source!$J$6</f>
        <v>0.28266666666666668</v>
      </c>
      <c r="F214">
        <f>timeline!I214-4000</f>
        <v>565</v>
      </c>
      <c r="G214">
        <f>timeline!K214</f>
        <v>212</v>
      </c>
      <c r="H214" s="3">
        <f>G214/source!$J$9</f>
        <v>0.42399999999999999</v>
      </c>
      <c r="I214">
        <f>timeline!N214-4000</f>
        <v>1505</v>
      </c>
      <c r="J214">
        <f>timeline!P214</f>
        <v>212</v>
      </c>
      <c r="K214" s="3">
        <f>J214/source!$J$12</f>
        <v>0.64242424242424245</v>
      </c>
      <c r="L214">
        <f>timeline!S214-4000</f>
        <v>1882</v>
      </c>
      <c r="M214">
        <f>timeline!U214</f>
        <v>212</v>
      </c>
      <c r="N214" s="3">
        <f>M214/source!$J$15</f>
        <v>0.84799999999999998</v>
      </c>
      <c r="O214">
        <f>timeline!X214-4000</f>
        <v>2002</v>
      </c>
    </row>
    <row r="215" spans="1:15" x14ac:dyDescent="0.25">
      <c r="A215">
        <f>timeline!A215</f>
        <v>213</v>
      </c>
      <c r="B215" s="3">
        <f>A215/source!$J$3</f>
        <v>0.14199999999999999</v>
      </c>
      <c r="C215">
        <f>timeline!D215-4000</f>
        <v>-1380</v>
      </c>
      <c r="D215">
        <f>timeline!F215</f>
        <v>213</v>
      </c>
      <c r="E215" s="3">
        <f>D215/source!$J$6</f>
        <v>0.28399999999999997</v>
      </c>
      <c r="F215">
        <f>timeline!I215-4000</f>
        <v>580</v>
      </c>
      <c r="G215">
        <f>timeline!K215</f>
        <v>213</v>
      </c>
      <c r="H215" s="3">
        <f>G215/source!$J$9</f>
        <v>0.42599999999999999</v>
      </c>
      <c r="I215">
        <f>timeline!N215-4000</f>
        <v>1510</v>
      </c>
      <c r="J215">
        <f>timeline!P215</f>
        <v>213</v>
      </c>
      <c r="K215" s="3">
        <f>J215/source!$J$12</f>
        <v>0.6454545454545455</v>
      </c>
      <c r="L215">
        <f>timeline!S215-4000</f>
        <v>1884</v>
      </c>
      <c r="M215">
        <f>timeline!U215</f>
        <v>213</v>
      </c>
      <c r="N215" s="3">
        <f>M215/source!$J$15</f>
        <v>0.85199999999999998</v>
      </c>
      <c r="O215">
        <f>timeline!X215-4000</f>
        <v>2004</v>
      </c>
    </row>
    <row r="216" spans="1:15" x14ac:dyDescent="0.25">
      <c r="A216">
        <f>timeline!A216</f>
        <v>214</v>
      </c>
      <c r="B216" s="3">
        <f>A216/source!$J$3</f>
        <v>0.14266666666666666</v>
      </c>
      <c r="C216">
        <f>timeline!D216-4000</f>
        <v>-1370</v>
      </c>
      <c r="D216">
        <f>timeline!F216</f>
        <v>214</v>
      </c>
      <c r="E216" s="3">
        <f>D216/source!$J$6</f>
        <v>0.28533333333333333</v>
      </c>
      <c r="F216">
        <f>timeline!I216-4000</f>
        <v>595</v>
      </c>
      <c r="G216">
        <f>timeline!K216</f>
        <v>214</v>
      </c>
      <c r="H216" s="3">
        <f>G216/source!$J$9</f>
        <v>0.42799999999999999</v>
      </c>
      <c r="I216">
        <f>timeline!N216-4000</f>
        <v>1515</v>
      </c>
      <c r="J216">
        <f>timeline!P216</f>
        <v>214</v>
      </c>
      <c r="K216" s="3">
        <f>J216/source!$J$12</f>
        <v>0.64848484848484844</v>
      </c>
      <c r="L216">
        <f>timeline!S216-4000</f>
        <v>1886</v>
      </c>
      <c r="M216">
        <f>timeline!U216</f>
        <v>214</v>
      </c>
      <c r="N216" s="3">
        <f>M216/source!$J$15</f>
        <v>0.85599999999999998</v>
      </c>
      <c r="O216">
        <f>timeline!X216-4000</f>
        <v>2006</v>
      </c>
    </row>
    <row r="217" spans="1:15" x14ac:dyDescent="0.25">
      <c r="A217">
        <f>timeline!A217</f>
        <v>215</v>
      </c>
      <c r="B217" s="3">
        <f>A217/source!$J$3</f>
        <v>0.14333333333333334</v>
      </c>
      <c r="C217">
        <f>timeline!D217-4000</f>
        <v>-1360</v>
      </c>
      <c r="D217">
        <f>timeline!F217</f>
        <v>215</v>
      </c>
      <c r="E217" s="3">
        <f>D217/source!$J$6</f>
        <v>0.28666666666666668</v>
      </c>
      <c r="F217">
        <f>timeline!I217-4000</f>
        <v>610</v>
      </c>
      <c r="G217">
        <f>timeline!K217</f>
        <v>215</v>
      </c>
      <c r="H217" s="3">
        <f>G217/source!$J$9</f>
        <v>0.43</v>
      </c>
      <c r="I217">
        <f>timeline!N217-4000</f>
        <v>1520</v>
      </c>
      <c r="J217">
        <f>timeline!P217</f>
        <v>215</v>
      </c>
      <c r="K217" s="3">
        <f>J217/source!$J$12</f>
        <v>0.65151515151515149</v>
      </c>
      <c r="L217">
        <f>timeline!S217-4000</f>
        <v>1888</v>
      </c>
      <c r="M217">
        <f>timeline!U217</f>
        <v>215</v>
      </c>
      <c r="N217" s="3">
        <f>M217/source!$J$15</f>
        <v>0.86</v>
      </c>
      <c r="O217">
        <f>timeline!X217-4000</f>
        <v>2008</v>
      </c>
    </row>
    <row r="218" spans="1:15" x14ac:dyDescent="0.25">
      <c r="A218">
        <f>timeline!A218</f>
        <v>216</v>
      </c>
      <c r="B218" s="3">
        <f>A218/source!$J$3</f>
        <v>0.14399999999999999</v>
      </c>
      <c r="C218">
        <f>timeline!D218-4000</f>
        <v>-1350</v>
      </c>
      <c r="D218">
        <f>timeline!F218</f>
        <v>216</v>
      </c>
      <c r="E218" s="3">
        <f>D218/source!$J$6</f>
        <v>0.28799999999999998</v>
      </c>
      <c r="F218">
        <f>timeline!I218-4000</f>
        <v>625</v>
      </c>
      <c r="G218">
        <f>timeline!K218</f>
        <v>216</v>
      </c>
      <c r="H218" s="3">
        <f>G218/source!$J$9</f>
        <v>0.432</v>
      </c>
      <c r="I218">
        <f>timeline!N218-4000</f>
        <v>1525</v>
      </c>
      <c r="J218">
        <f>timeline!P218</f>
        <v>216</v>
      </c>
      <c r="K218" s="3">
        <f>J218/source!$J$12</f>
        <v>0.65454545454545454</v>
      </c>
      <c r="L218">
        <f>timeline!S218-4000</f>
        <v>1890</v>
      </c>
      <c r="M218">
        <f>timeline!U218</f>
        <v>216</v>
      </c>
      <c r="N218" s="3">
        <f>M218/source!$J$15</f>
        <v>0.86399999999999999</v>
      </c>
      <c r="O218">
        <f>timeline!X218-4000</f>
        <v>2010</v>
      </c>
    </row>
    <row r="219" spans="1:15" x14ac:dyDescent="0.25">
      <c r="A219">
        <f>timeline!A219</f>
        <v>217</v>
      </c>
      <c r="B219" s="3">
        <f>A219/source!$J$3</f>
        <v>0.14466666666666667</v>
      </c>
      <c r="C219">
        <f>timeline!D219-4000</f>
        <v>-1340</v>
      </c>
      <c r="D219">
        <f>timeline!F219</f>
        <v>217</v>
      </c>
      <c r="E219" s="3">
        <f>D219/source!$J$6</f>
        <v>0.28933333333333333</v>
      </c>
      <c r="F219">
        <f>timeline!I219-4000</f>
        <v>640</v>
      </c>
      <c r="G219">
        <f>timeline!K219</f>
        <v>217</v>
      </c>
      <c r="H219" s="3">
        <f>G219/source!$J$9</f>
        <v>0.434</v>
      </c>
      <c r="I219">
        <f>timeline!N219-4000</f>
        <v>1530</v>
      </c>
      <c r="J219">
        <f>timeline!P219</f>
        <v>217</v>
      </c>
      <c r="K219" s="3">
        <f>J219/source!$J$12</f>
        <v>0.65757575757575759</v>
      </c>
      <c r="L219">
        <f>timeline!S219-4000</f>
        <v>1892</v>
      </c>
      <c r="M219">
        <f>timeline!U219</f>
        <v>217</v>
      </c>
      <c r="N219" s="3">
        <f>M219/source!$J$15</f>
        <v>0.86799999999999999</v>
      </c>
      <c r="O219">
        <f>timeline!X219-4000</f>
        <v>2012</v>
      </c>
    </row>
    <row r="220" spans="1:15" x14ac:dyDescent="0.25">
      <c r="A220">
        <f>timeline!A220</f>
        <v>218</v>
      </c>
      <c r="B220" s="3">
        <f>A220/source!$J$3</f>
        <v>0.14533333333333334</v>
      </c>
      <c r="C220">
        <f>timeline!D220-4000</f>
        <v>-1330</v>
      </c>
      <c r="D220">
        <f>timeline!F220</f>
        <v>218</v>
      </c>
      <c r="E220" s="3">
        <f>D220/source!$J$6</f>
        <v>0.29066666666666668</v>
      </c>
      <c r="F220">
        <f>timeline!I220-4000</f>
        <v>655</v>
      </c>
      <c r="G220">
        <f>timeline!K220</f>
        <v>218</v>
      </c>
      <c r="H220" s="3">
        <f>G220/source!$J$9</f>
        <v>0.436</v>
      </c>
      <c r="I220">
        <f>timeline!N220-4000</f>
        <v>1535</v>
      </c>
      <c r="J220">
        <f>timeline!P220</f>
        <v>218</v>
      </c>
      <c r="K220" s="3">
        <f>J220/source!$J$12</f>
        <v>0.66060606060606064</v>
      </c>
      <c r="L220">
        <f>timeline!S220-4000</f>
        <v>1894</v>
      </c>
      <c r="M220">
        <f>timeline!U220</f>
        <v>218</v>
      </c>
      <c r="N220" s="3">
        <f>M220/source!$J$15</f>
        <v>0.872</v>
      </c>
      <c r="O220">
        <f>timeline!X220-4000</f>
        <v>2014</v>
      </c>
    </row>
    <row r="221" spans="1:15" x14ac:dyDescent="0.25">
      <c r="A221">
        <f>timeline!A221</f>
        <v>219</v>
      </c>
      <c r="B221" s="3">
        <f>A221/source!$J$3</f>
        <v>0.14599999999999999</v>
      </c>
      <c r="C221">
        <f>timeline!D221-4000</f>
        <v>-1320</v>
      </c>
      <c r="D221">
        <f>timeline!F221</f>
        <v>219</v>
      </c>
      <c r="E221" s="3">
        <f>D221/source!$J$6</f>
        <v>0.29199999999999998</v>
      </c>
      <c r="F221">
        <f>timeline!I221-4000</f>
        <v>670</v>
      </c>
      <c r="G221">
        <f>timeline!K221</f>
        <v>219</v>
      </c>
      <c r="H221" s="3">
        <f>G221/source!$J$9</f>
        <v>0.438</v>
      </c>
      <c r="I221">
        <f>timeline!N221-4000</f>
        <v>1540</v>
      </c>
      <c r="J221">
        <f>timeline!P221</f>
        <v>219</v>
      </c>
      <c r="K221" s="3">
        <f>J221/source!$J$12</f>
        <v>0.66363636363636369</v>
      </c>
      <c r="L221">
        <f>timeline!S221-4000</f>
        <v>1896</v>
      </c>
      <c r="M221">
        <f>timeline!U221</f>
        <v>219</v>
      </c>
      <c r="N221" s="3">
        <f>M221/source!$J$15</f>
        <v>0.876</v>
      </c>
      <c r="O221">
        <f>timeline!X221-4000</f>
        <v>2016</v>
      </c>
    </row>
    <row r="222" spans="1:15" x14ac:dyDescent="0.25">
      <c r="A222">
        <f>timeline!A222</f>
        <v>220</v>
      </c>
      <c r="B222" s="3">
        <f>A222/source!$J$3</f>
        <v>0.14666666666666667</v>
      </c>
      <c r="C222">
        <f>timeline!D222-4000</f>
        <v>-1310</v>
      </c>
      <c r="D222">
        <f>timeline!F222</f>
        <v>220</v>
      </c>
      <c r="E222" s="3">
        <f>D222/source!$J$6</f>
        <v>0.29333333333333333</v>
      </c>
      <c r="F222">
        <f>timeline!I222-4000</f>
        <v>685</v>
      </c>
      <c r="G222">
        <f>timeline!K222</f>
        <v>220</v>
      </c>
      <c r="H222" s="3">
        <f>G222/source!$J$9</f>
        <v>0.44</v>
      </c>
      <c r="I222">
        <f>timeline!N222-4000</f>
        <v>1545</v>
      </c>
      <c r="J222">
        <f>timeline!P222</f>
        <v>220</v>
      </c>
      <c r="K222" s="3">
        <f>J222/source!$J$12</f>
        <v>0.66666666666666663</v>
      </c>
      <c r="L222">
        <f>timeline!S222-4000</f>
        <v>1898</v>
      </c>
      <c r="M222">
        <f>timeline!U222</f>
        <v>220</v>
      </c>
      <c r="N222" s="3">
        <f>M222/source!$J$15</f>
        <v>0.88</v>
      </c>
      <c r="O222">
        <f>timeline!X222-4000</f>
        <v>2018</v>
      </c>
    </row>
    <row r="223" spans="1:15" x14ac:dyDescent="0.25">
      <c r="A223">
        <f>timeline!A223</f>
        <v>221</v>
      </c>
      <c r="B223" s="3">
        <f>A223/source!$J$3</f>
        <v>0.14733333333333334</v>
      </c>
      <c r="C223">
        <f>timeline!D223-4000</f>
        <v>-1300</v>
      </c>
      <c r="D223">
        <f>timeline!F223</f>
        <v>221</v>
      </c>
      <c r="E223" s="3">
        <f>D223/source!$J$6</f>
        <v>0.29466666666666669</v>
      </c>
      <c r="F223">
        <f>timeline!I223-4000</f>
        <v>700</v>
      </c>
      <c r="G223">
        <f>timeline!K223</f>
        <v>221</v>
      </c>
      <c r="H223" s="3">
        <f>G223/source!$J$9</f>
        <v>0.442</v>
      </c>
      <c r="I223">
        <f>timeline!N223-4000</f>
        <v>1550</v>
      </c>
      <c r="J223">
        <f>timeline!P223</f>
        <v>221</v>
      </c>
      <c r="K223" s="3">
        <f>J223/source!$J$12</f>
        <v>0.66969696969696968</v>
      </c>
      <c r="L223">
        <f>timeline!S223-4000</f>
        <v>1900</v>
      </c>
      <c r="M223">
        <f>timeline!U223</f>
        <v>221</v>
      </c>
      <c r="N223" s="3">
        <f>M223/source!$J$15</f>
        <v>0.88400000000000001</v>
      </c>
      <c r="O223">
        <f>timeline!X223-4000</f>
        <v>2020</v>
      </c>
    </row>
    <row r="224" spans="1:15" x14ac:dyDescent="0.25">
      <c r="A224">
        <f>timeline!A224</f>
        <v>222</v>
      </c>
      <c r="B224" s="3">
        <f>A224/source!$J$3</f>
        <v>0.14799999999999999</v>
      </c>
      <c r="C224">
        <f>timeline!D224-4000</f>
        <v>-1290</v>
      </c>
      <c r="D224">
        <f>timeline!F224</f>
        <v>222</v>
      </c>
      <c r="E224" s="3">
        <f>D224/source!$J$6</f>
        <v>0.29599999999999999</v>
      </c>
      <c r="F224">
        <f>timeline!I224-4000</f>
        <v>715</v>
      </c>
      <c r="G224">
        <f>timeline!K224</f>
        <v>222</v>
      </c>
      <c r="H224" s="3">
        <f>G224/source!$J$9</f>
        <v>0.44400000000000001</v>
      </c>
      <c r="I224">
        <f>timeline!N224-4000</f>
        <v>1555</v>
      </c>
      <c r="J224">
        <f>timeline!P224</f>
        <v>222</v>
      </c>
      <c r="K224" s="3">
        <f>J224/source!$J$12</f>
        <v>0.67272727272727273</v>
      </c>
      <c r="L224">
        <f>timeline!S224-4000</f>
        <v>1902</v>
      </c>
      <c r="M224">
        <f>timeline!U224</f>
        <v>222</v>
      </c>
      <c r="N224" s="3">
        <f>M224/source!$J$15</f>
        <v>0.88800000000000001</v>
      </c>
      <c r="O224">
        <f>timeline!X224-4000</f>
        <v>2021</v>
      </c>
    </row>
    <row r="225" spans="1:15" x14ac:dyDescent="0.25">
      <c r="A225">
        <f>timeline!A225</f>
        <v>223</v>
      </c>
      <c r="B225" s="3">
        <f>A225/source!$J$3</f>
        <v>0.14866666666666667</v>
      </c>
      <c r="C225">
        <f>timeline!D225-4000</f>
        <v>-1280</v>
      </c>
      <c r="D225">
        <f>timeline!F225</f>
        <v>223</v>
      </c>
      <c r="E225" s="3">
        <f>D225/source!$J$6</f>
        <v>0.29733333333333334</v>
      </c>
      <c r="F225">
        <f>timeline!I225-4000</f>
        <v>730</v>
      </c>
      <c r="G225">
        <f>timeline!K225</f>
        <v>223</v>
      </c>
      <c r="H225" s="3">
        <f>G225/source!$J$9</f>
        <v>0.44600000000000001</v>
      </c>
      <c r="I225">
        <f>timeline!N225-4000</f>
        <v>1560</v>
      </c>
      <c r="J225">
        <f>timeline!P225</f>
        <v>223</v>
      </c>
      <c r="K225" s="3">
        <f>J225/source!$J$12</f>
        <v>0.67575757575757578</v>
      </c>
      <c r="L225">
        <f>timeline!S225-4000</f>
        <v>1904</v>
      </c>
      <c r="M225">
        <f>timeline!U225</f>
        <v>223</v>
      </c>
      <c r="N225" s="3">
        <f>M225/source!$J$15</f>
        <v>0.89200000000000002</v>
      </c>
      <c r="O225">
        <f>timeline!X225-4000</f>
        <v>2022</v>
      </c>
    </row>
    <row r="226" spans="1:15" x14ac:dyDescent="0.25">
      <c r="A226">
        <f>timeline!A226</f>
        <v>224</v>
      </c>
      <c r="B226" s="3">
        <f>A226/source!$J$3</f>
        <v>0.14933333333333335</v>
      </c>
      <c r="C226">
        <f>timeline!D226-4000</f>
        <v>-1270</v>
      </c>
      <c r="D226">
        <f>timeline!F226</f>
        <v>224</v>
      </c>
      <c r="E226" s="3">
        <f>D226/source!$J$6</f>
        <v>0.29866666666666669</v>
      </c>
      <c r="F226">
        <f>timeline!I226-4000</f>
        <v>745</v>
      </c>
      <c r="G226">
        <f>timeline!K226</f>
        <v>224</v>
      </c>
      <c r="H226" s="3">
        <f>G226/source!$J$9</f>
        <v>0.44800000000000001</v>
      </c>
      <c r="I226">
        <f>timeline!N226-4000</f>
        <v>1565</v>
      </c>
      <c r="J226">
        <f>timeline!P226</f>
        <v>224</v>
      </c>
      <c r="K226" s="3">
        <f>J226/source!$J$12</f>
        <v>0.67878787878787883</v>
      </c>
      <c r="L226">
        <f>timeline!S226-4000</f>
        <v>1906</v>
      </c>
      <c r="M226">
        <f>timeline!U226</f>
        <v>224</v>
      </c>
      <c r="N226" s="3">
        <f>M226/source!$J$15</f>
        <v>0.89600000000000002</v>
      </c>
      <c r="O226">
        <f>timeline!X226-4000</f>
        <v>2023</v>
      </c>
    </row>
    <row r="227" spans="1:15" x14ac:dyDescent="0.25">
      <c r="A227">
        <f>timeline!A227</f>
        <v>225</v>
      </c>
      <c r="B227" s="3">
        <f>A227/source!$J$3</f>
        <v>0.15</v>
      </c>
      <c r="C227">
        <f>timeline!D227-4000</f>
        <v>-1260</v>
      </c>
      <c r="D227">
        <f>timeline!F227</f>
        <v>225</v>
      </c>
      <c r="E227" s="3">
        <f>D227/source!$J$6</f>
        <v>0.3</v>
      </c>
      <c r="F227">
        <f>timeline!I227-4000</f>
        <v>760</v>
      </c>
      <c r="G227">
        <f>timeline!K227</f>
        <v>225</v>
      </c>
      <c r="H227" s="3">
        <f>G227/source!$J$9</f>
        <v>0.45</v>
      </c>
      <c r="I227">
        <f>timeline!N227-4000</f>
        <v>1570</v>
      </c>
      <c r="J227">
        <f>timeline!P227</f>
        <v>225</v>
      </c>
      <c r="K227" s="3">
        <f>J227/source!$J$12</f>
        <v>0.68181818181818177</v>
      </c>
      <c r="L227">
        <f>timeline!S227-4000</f>
        <v>1908</v>
      </c>
      <c r="M227">
        <f>timeline!U227</f>
        <v>225</v>
      </c>
      <c r="N227" s="3">
        <f>M227/source!$J$15</f>
        <v>0.9</v>
      </c>
      <c r="O227">
        <f>timeline!X227-4000</f>
        <v>2024</v>
      </c>
    </row>
    <row r="228" spans="1:15" x14ac:dyDescent="0.25">
      <c r="A228">
        <f>timeline!A228</f>
        <v>226</v>
      </c>
      <c r="B228" s="3">
        <f>A228/source!$J$3</f>
        <v>0.15066666666666667</v>
      </c>
      <c r="C228">
        <f>timeline!D228-4000</f>
        <v>-1250</v>
      </c>
      <c r="D228">
        <f>timeline!F228</f>
        <v>226</v>
      </c>
      <c r="E228" s="3">
        <f>D228/source!$J$6</f>
        <v>0.30133333333333334</v>
      </c>
      <c r="F228">
        <f>timeline!I228-4000</f>
        <v>775</v>
      </c>
      <c r="G228">
        <f>timeline!K228</f>
        <v>226</v>
      </c>
      <c r="H228" s="3">
        <f>G228/source!$J$9</f>
        <v>0.45200000000000001</v>
      </c>
      <c r="I228">
        <f>timeline!N228-4000</f>
        <v>1575</v>
      </c>
      <c r="J228">
        <f>timeline!P228</f>
        <v>226</v>
      </c>
      <c r="K228" s="3">
        <f>J228/source!$J$12</f>
        <v>0.68484848484848482</v>
      </c>
      <c r="L228">
        <f>timeline!S228-4000</f>
        <v>1910</v>
      </c>
      <c r="M228">
        <f>timeline!U228</f>
        <v>226</v>
      </c>
      <c r="N228" s="3">
        <f>M228/source!$J$15</f>
        <v>0.90400000000000003</v>
      </c>
      <c r="O228">
        <f>timeline!X228-4000</f>
        <v>2025</v>
      </c>
    </row>
    <row r="229" spans="1:15" x14ac:dyDescent="0.25">
      <c r="A229">
        <f>timeline!A229</f>
        <v>227</v>
      </c>
      <c r="B229" s="3">
        <f>A229/source!$J$3</f>
        <v>0.15133333333333332</v>
      </c>
      <c r="C229">
        <f>timeline!D229-4000</f>
        <v>-1240</v>
      </c>
      <c r="D229">
        <f>timeline!F229</f>
        <v>227</v>
      </c>
      <c r="E229" s="3">
        <f>D229/source!$J$6</f>
        <v>0.30266666666666664</v>
      </c>
      <c r="F229">
        <f>timeline!I229-4000</f>
        <v>790</v>
      </c>
      <c r="G229">
        <f>timeline!K229</f>
        <v>227</v>
      </c>
      <c r="H229" s="3">
        <f>G229/source!$J$9</f>
        <v>0.45400000000000001</v>
      </c>
      <c r="I229">
        <f>timeline!N229-4000</f>
        <v>1580</v>
      </c>
      <c r="J229">
        <f>timeline!P229</f>
        <v>227</v>
      </c>
      <c r="K229" s="3">
        <f>J229/source!$J$12</f>
        <v>0.68787878787878787</v>
      </c>
      <c r="L229">
        <f>timeline!S229-4000</f>
        <v>1912</v>
      </c>
      <c r="M229">
        <f>timeline!U229</f>
        <v>227</v>
      </c>
      <c r="N229" s="3">
        <f>M229/source!$J$15</f>
        <v>0.90800000000000003</v>
      </c>
      <c r="O229">
        <f>timeline!X229-4000</f>
        <v>2026</v>
      </c>
    </row>
    <row r="230" spans="1:15" x14ac:dyDescent="0.25">
      <c r="A230">
        <f>timeline!A230</f>
        <v>228</v>
      </c>
      <c r="B230" s="3">
        <f>A230/source!$J$3</f>
        <v>0.152</v>
      </c>
      <c r="C230">
        <f>timeline!D230-4000</f>
        <v>-1230</v>
      </c>
      <c r="D230">
        <f>timeline!F230</f>
        <v>228</v>
      </c>
      <c r="E230" s="3">
        <f>D230/source!$J$6</f>
        <v>0.30399999999999999</v>
      </c>
      <c r="F230">
        <f>timeline!I230-4000</f>
        <v>805</v>
      </c>
      <c r="G230">
        <f>timeline!K230</f>
        <v>228</v>
      </c>
      <c r="H230" s="3">
        <f>G230/source!$J$9</f>
        <v>0.45600000000000002</v>
      </c>
      <c r="I230">
        <f>timeline!N230-4000</f>
        <v>1585</v>
      </c>
      <c r="J230">
        <f>timeline!P230</f>
        <v>228</v>
      </c>
      <c r="K230" s="3">
        <f>J230/source!$J$12</f>
        <v>0.69090909090909092</v>
      </c>
      <c r="L230">
        <f>timeline!S230-4000</f>
        <v>1914</v>
      </c>
      <c r="M230">
        <f>timeline!U230</f>
        <v>228</v>
      </c>
      <c r="N230" s="3">
        <f>M230/source!$J$15</f>
        <v>0.91200000000000003</v>
      </c>
      <c r="O230">
        <f>timeline!X230-4000</f>
        <v>2027</v>
      </c>
    </row>
    <row r="231" spans="1:15" x14ac:dyDescent="0.25">
      <c r="A231">
        <f>timeline!A231</f>
        <v>229</v>
      </c>
      <c r="B231" s="3">
        <f>A231/source!$J$3</f>
        <v>0.15266666666666667</v>
      </c>
      <c r="C231">
        <f>timeline!D231-4000</f>
        <v>-1220</v>
      </c>
      <c r="D231">
        <f>timeline!F231</f>
        <v>229</v>
      </c>
      <c r="E231" s="3">
        <f>D231/source!$J$6</f>
        <v>0.30533333333333335</v>
      </c>
      <c r="F231">
        <f>timeline!I231-4000</f>
        <v>820</v>
      </c>
      <c r="G231">
        <f>timeline!K231</f>
        <v>229</v>
      </c>
      <c r="H231" s="3">
        <f>G231/source!$J$9</f>
        <v>0.45800000000000002</v>
      </c>
      <c r="I231">
        <f>timeline!N231-4000</f>
        <v>1590</v>
      </c>
      <c r="J231">
        <f>timeline!P231</f>
        <v>229</v>
      </c>
      <c r="K231" s="3">
        <f>J231/source!$J$12</f>
        <v>0.69393939393939397</v>
      </c>
      <c r="L231">
        <f>timeline!S231-4000</f>
        <v>1916</v>
      </c>
      <c r="M231">
        <f>timeline!U231</f>
        <v>229</v>
      </c>
      <c r="N231" s="3">
        <f>M231/source!$J$15</f>
        <v>0.91600000000000004</v>
      </c>
      <c r="O231">
        <f>timeline!X231-4000</f>
        <v>2028</v>
      </c>
    </row>
    <row r="232" spans="1:15" x14ac:dyDescent="0.25">
      <c r="A232">
        <f>timeline!A232</f>
        <v>230</v>
      </c>
      <c r="B232" s="3">
        <f>A232/source!$J$3</f>
        <v>0.15333333333333332</v>
      </c>
      <c r="C232">
        <f>timeline!D232-4000</f>
        <v>-1210</v>
      </c>
      <c r="D232">
        <f>timeline!F232</f>
        <v>230</v>
      </c>
      <c r="E232" s="3">
        <f>D232/source!$J$6</f>
        <v>0.30666666666666664</v>
      </c>
      <c r="F232">
        <f>timeline!I232-4000</f>
        <v>835</v>
      </c>
      <c r="G232">
        <f>timeline!K232</f>
        <v>230</v>
      </c>
      <c r="H232" s="3">
        <f>G232/source!$J$9</f>
        <v>0.46</v>
      </c>
      <c r="I232">
        <f>timeline!N232-4000</f>
        <v>1595</v>
      </c>
      <c r="J232">
        <f>timeline!P232</f>
        <v>230</v>
      </c>
      <c r="K232" s="3">
        <f>J232/source!$J$12</f>
        <v>0.69696969696969702</v>
      </c>
      <c r="L232">
        <f>timeline!S232-4000</f>
        <v>1918</v>
      </c>
      <c r="M232">
        <f>timeline!U232</f>
        <v>230</v>
      </c>
      <c r="N232" s="3">
        <f>M232/source!$J$15</f>
        <v>0.92</v>
      </c>
      <c r="O232">
        <f>timeline!X232-4000</f>
        <v>2029</v>
      </c>
    </row>
    <row r="233" spans="1:15" x14ac:dyDescent="0.25">
      <c r="A233">
        <f>timeline!A233</f>
        <v>231</v>
      </c>
      <c r="B233" s="3">
        <f>A233/source!$J$3</f>
        <v>0.154</v>
      </c>
      <c r="C233">
        <f>timeline!D233-4000</f>
        <v>-1200</v>
      </c>
      <c r="D233">
        <f>timeline!F233</f>
        <v>231</v>
      </c>
      <c r="E233" s="3">
        <f>D233/source!$J$6</f>
        <v>0.308</v>
      </c>
      <c r="F233">
        <f>timeline!I233-4000</f>
        <v>850</v>
      </c>
      <c r="G233">
        <f>timeline!K233</f>
        <v>231</v>
      </c>
      <c r="H233" s="3">
        <f>G233/source!$J$9</f>
        <v>0.46200000000000002</v>
      </c>
      <c r="I233">
        <f>timeline!N233-4000</f>
        <v>1600</v>
      </c>
      <c r="J233">
        <f>timeline!P233</f>
        <v>231</v>
      </c>
      <c r="K233" s="3">
        <f>J233/source!$J$12</f>
        <v>0.7</v>
      </c>
      <c r="L233">
        <f>timeline!S233-4000</f>
        <v>1920</v>
      </c>
      <c r="M233">
        <f>timeline!U233</f>
        <v>231</v>
      </c>
      <c r="N233" s="3">
        <f>M233/source!$J$15</f>
        <v>0.92400000000000004</v>
      </c>
      <c r="O233">
        <f>timeline!X233-4000</f>
        <v>2030</v>
      </c>
    </row>
    <row r="234" spans="1:15" x14ac:dyDescent="0.25">
      <c r="A234">
        <f>timeline!A234</f>
        <v>232</v>
      </c>
      <c r="B234" s="3">
        <f>A234/source!$J$3</f>
        <v>0.15466666666666667</v>
      </c>
      <c r="C234">
        <f>timeline!D234-4000</f>
        <v>-1190</v>
      </c>
      <c r="D234">
        <f>timeline!F234</f>
        <v>232</v>
      </c>
      <c r="E234" s="3">
        <f>D234/source!$J$6</f>
        <v>0.30933333333333335</v>
      </c>
      <c r="F234">
        <f>timeline!I234-4000</f>
        <v>860</v>
      </c>
      <c r="G234">
        <f>timeline!K234</f>
        <v>232</v>
      </c>
      <c r="H234" s="3">
        <f>G234/source!$J$9</f>
        <v>0.46400000000000002</v>
      </c>
      <c r="I234">
        <f>timeline!N234-4000</f>
        <v>1605</v>
      </c>
      <c r="J234">
        <f>timeline!P234</f>
        <v>232</v>
      </c>
      <c r="K234" s="3">
        <f>J234/source!$J$12</f>
        <v>0.70303030303030301</v>
      </c>
      <c r="L234">
        <f>timeline!S234-4000</f>
        <v>1922</v>
      </c>
      <c r="M234">
        <f>timeline!U234</f>
        <v>232</v>
      </c>
      <c r="N234" s="3">
        <f>M234/source!$J$15</f>
        <v>0.92800000000000005</v>
      </c>
      <c r="O234">
        <f>timeline!X234-4000</f>
        <v>2031</v>
      </c>
    </row>
    <row r="235" spans="1:15" x14ac:dyDescent="0.25">
      <c r="A235">
        <f>timeline!A235</f>
        <v>233</v>
      </c>
      <c r="B235" s="3">
        <f>A235/source!$J$3</f>
        <v>0.15533333333333332</v>
      </c>
      <c r="C235">
        <f>timeline!D235-4000</f>
        <v>-1180</v>
      </c>
      <c r="D235">
        <f>timeline!F235</f>
        <v>233</v>
      </c>
      <c r="E235" s="3">
        <f>D235/source!$J$6</f>
        <v>0.31066666666666665</v>
      </c>
      <c r="F235">
        <f>timeline!I235-4000</f>
        <v>870</v>
      </c>
      <c r="G235">
        <f>timeline!K235</f>
        <v>233</v>
      </c>
      <c r="H235" s="3">
        <f>G235/source!$J$9</f>
        <v>0.46600000000000003</v>
      </c>
      <c r="I235">
        <f>timeline!N235-4000</f>
        <v>1610</v>
      </c>
      <c r="J235">
        <f>timeline!P235</f>
        <v>233</v>
      </c>
      <c r="K235" s="3">
        <f>J235/source!$J$12</f>
        <v>0.70606060606060606</v>
      </c>
      <c r="L235">
        <f>timeline!S235-4000</f>
        <v>1924</v>
      </c>
      <c r="M235">
        <f>timeline!U235</f>
        <v>233</v>
      </c>
      <c r="N235" s="3">
        <f>M235/source!$J$15</f>
        <v>0.93200000000000005</v>
      </c>
      <c r="O235">
        <f>timeline!X235-4000</f>
        <v>2032</v>
      </c>
    </row>
    <row r="236" spans="1:15" x14ac:dyDescent="0.25">
      <c r="A236">
        <f>timeline!A236</f>
        <v>234</v>
      </c>
      <c r="B236" s="3">
        <f>A236/source!$J$3</f>
        <v>0.156</v>
      </c>
      <c r="C236">
        <f>timeline!D236-4000</f>
        <v>-1170</v>
      </c>
      <c r="D236">
        <f>timeline!F236</f>
        <v>234</v>
      </c>
      <c r="E236" s="3">
        <f>D236/source!$J$6</f>
        <v>0.312</v>
      </c>
      <c r="F236">
        <f>timeline!I236-4000</f>
        <v>880</v>
      </c>
      <c r="G236">
        <f>timeline!K236</f>
        <v>234</v>
      </c>
      <c r="H236" s="3">
        <f>G236/source!$J$9</f>
        <v>0.46800000000000003</v>
      </c>
      <c r="I236">
        <f>timeline!N236-4000</f>
        <v>1615</v>
      </c>
      <c r="J236">
        <f>timeline!P236</f>
        <v>234</v>
      </c>
      <c r="K236" s="3">
        <f>J236/source!$J$12</f>
        <v>0.70909090909090911</v>
      </c>
      <c r="L236">
        <f>timeline!S236-4000</f>
        <v>1926</v>
      </c>
      <c r="M236">
        <f>timeline!U236</f>
        <v>234</v>
      </c>
      <c r="N236" s="3">
        <f>M236/source!$J$15</f>
        <v>0.93600000000000005</v>
      </c>
      <c r="O236">
        <f>timeline!X236-4000</f>
        <v>2033</v>
      </c>
    </row>
    <row r="237" spans="1:15" x14ac:dyDescent="0.25">
      <c r="A237">
        <f>timeline!A237</f>
        <v>235</v>
      </c>
      <c r="B237" s="3">
        <f>A237/source!$J$3</f>
        <v>0.15666666666666668</v>
      </c>
      <c r="C237">
        <f>timeline!D237-4000</f>
        <v>-1160</v>
      </c>
      <c r="D237">
        <f>timeline!F237</f>
        <v>235</v>
      </c>
      <c r="E237" s="3">
        <f>D237/source!$J$6</f>
        <v>0.31333333333333335</v>
      </c>
      <c r="F237">
        <f>timeline!I237-4000</f>
        <v>890</v>
      </c>
      <c r="G237">
        <f>timeline!K237</f>
        <v>235</v>
      </c>
      <c r="H237" s="3">
        <f>G237/source!$J$9</f>
        <v>0.47</v>
      </c>
      <c r="I237">
        <f>timeline!N237-4000</f>
        <v>1620</v>
      </c>
      <c r="J237">
        <f>timeline!P237</f>
        <v>235</v>
      </c>
      <c r="K237" s="3">
        <f>J237/source!$J$12</f>
        <v>0.71212121212121215</v>
      </c>
      <c r="L237">
        <f>timeline!S237-4000</f>
        <v>1928</v>
      </c>
      <c r="M237">
        <f>timeline!U237</f>
        <v>235</v>
      </c>
      <c r="N237" s="3">
        <f>M237/source!$J$15</f>
        <v>0.94</v>
      </c>
      <c r="O237">
        <f>timeline!X237-4000</f>
        <v>2034</v>
      </c>
    </row>
    <row r="238" spans="1:15" x14ac:dyDescent="0.25">
      <c r="A238">
        <f>timeline!A238</f>
        <v>236</v>
      </c>
      <c r="B238" s="3">
        <f>A238/source!$J$3</f>
        <v>0.15733333333333333</v>
      </c>
      <c r="C238">
        <f>timeline!D238-4000</f>
        <v>-1150</v>
      </c>
      <c r="D238">
        <f>timeline!F238</f>
        <v>236</v>
      </c>
      <c r="E238" s="3">
        <f>D238/source!$J$6</f>
        <v>0.31466666666666665</v>
      </c>
      <c r="F238">
        <f>timeline!I238-4000</f>
        <v>900</v>
      </c>
      <c r="G238">
        <f>timeline!K238</f>
        <v>236</v>
      </c>
      <c r="H238" s="3">
        <f>G238/source!$J$9</f>
        <v>0.47199999999999998</v>
      </c>
      <c r="I238">
        <f>timeline!N238-4000</f>
        <v>1625</v>
      </c>
      <c r="J238">
        <f>timeline!P238</f>
        <v>236</v>
      </c>
      <c r="K238" s="3">
        <f>J238/source!$J$12</f>
        <v>0.7151515151515152</v>
      </c>
      <c r="L238">
        <f>timeline!S238-4000</f>
        <v>1930</v>
      </c>
      <c r="M238">
        <f>timeline!U238</f>
        <v>236</v>
      </c>
      <c r="N238" s="3">
        <f>M238/source!$J$15</f>
        <v>0.94399999999999995</v>
      </c>
      <c r="O238">
        <f>timeline!X238-4000</f>
        <v>2035</v>
      </c>
    </row>
    <row r="239" spans="1:15" x14ac:dyDescent="0.25">
      <c r="A239">
        <f>timeline!A239</f>
        <v>237</v>
      </c>
      <c r="B239" s="3">
        <f>A239/source!$J$3</f>
        <v>0.158</v>
      </c>
      <c r="C239">
        <f>timeline!D239-4000</f>
        <v>-1140</v>
      </c>
      <c r="D239">
        <f>timeline!F239</f>
        <v>237</v>
      </c>
      <c r="E239" s="3">
        <f>D239/source!$J$6</f>
        <v>0.316</v>
      </c>
      <c r="F239">
        <f>timeline!I239-4000</f>
        <v>910</v>
      </c>
      <c r="G239">
        <f>timeline!K239</f>
        <v>237</v>
      </c>
      <c r="H239" s="3">
        <f>G239/source!$J$9</f>
        <v>0.47399999999999998</v>
      </c>
      <c r="I239">
        <f>timeline!N239-4000</f>
        <v>1630</v>
      </c>
      <c r="J239">
        <f>timeline!P239</f>
        <v>237</v>
      </c>
      <c r="K239" s="3">
        <f>J239/source!$J$12</f>
        <v>0.71818181818181814</v>
      </c>
      <c r="L239">
        <f>timeline!S239-4000</f>
        <v>1932</v>
      </c>
      <c r="M239">
        <f>timeline!U239</f>
        <v>237</v>
      </c>
      <c r="N239" s="3">
        <f>M239/source!$J$15</f>
        <v>0.94799999999999995</v>
      </c>
      <c r="O239">
        <f>timeline!X239-4000</f>
        <v>2036</v>
      </c>
    </row>
    <row r="240" spans="1:15" x14ac:dyDescent="0.25">
      <c r="A240">
        <f>timeline!A240</f>
        <v>238</v>
      </c>
      <c r="B240" s="3">
        <f>A240/source!$J$3</f>
        <v>0.15866666666666668</v>
      </c>
      <c r="C240">
        <f>timeline!D240-4000</f>
        <v>-1130</v>
      </c>
      <c r="D240">
        <f>timeline!F240</f>
        <v>238</v>
      </c>
      <c r="E240" s="3">
        <f>D240/source!$J$6</f>
        <v>0.31733333333333336</v>
      </c>
      <c r="F240">
        <f>timeline!I240-4000</f>
        <v>920</v>
      </c>
      <c r="G240">
        <f>timeline!K240</f>
        <v>238</v>
      </c>
      <c r="H240" s="3">
        <f>G240/source!$J$9</f>
        <v>0.47599999999999998</v>
      </c>
      <c r="I240">
        <f>timeline!N240-4000</f>
        <v>1635</v>
      </c>
      <c r="J240">
        <f>timeline!P240</f>
        <v>238</v>
      </c>
      <c r="K240" s="3">
        <f>J240/source!$J$12</f>
        <v>0.72121212121212119</v>
      </c>
      <c r="L240">
        <f>timeline!S240-4000</f>
        <v>1934</v>
      </c>
      <c r="M240">
        <f>timeline!U240</f>
        <v>238</v>
      </c>
      <c r="N240" s="3">
        <f>M240/source!$J$15</f>
        <v>0.95199999999999996</v>
      </c>
      <c r="O240">
        <f>timeline!X240-4000</f>
        <v>2037</v>
      </c>
    </row>
    <row r="241" spans="1:15" x14ac:dyDescent="0.25">
      <c r="A241">
        <f>timeline!A241</f>
        <v>239</v>
      </c>
      <c r="B241" s="3">
        <f>A241/source!$J$3</f>
        <v>0.15933333333333333</v>
      </c>
      <c r="C241">
        <f>timeline!D241-4000</f>
        <v>-1120</v>
      </c>
      <c r="D241">
        <f>timeline!F241</f>
        <v>239</v>
      </c>
      <c r="E241" s="3">
        <f>D241/source!$J$6</f>
        <v>0.31866666666666665</v>
      </c>
      <c r="F241">
        <f>timeline!I241-4000</f>
        <v>930</v>
      </c>
      <c r="G241">
        <f>timeline!K241</f>
        <v>239</v>
      </c>
      <c r="H241" s="3">
        <f>G241/source!$J$9</f>
        <v>0.47799999999999998</v>
      </c>
      <c r="I241">
        <f>timeline!N241-4000</f>
        <v>1640</v>
      </c>
      <c r="J241">
        <f>timeline!P241</f>
        <v>239</v>
      </c>
      <c r="K241" s="3">
        <f>J241/source!$J$12</f>
        <v>0.72424242424242424</v>
      </c>
      <c r="L241">
        <f>timeline!S241-4000</f>
        <v>1936</v>
      </c>
      <c r="M241">
        <f>timeline!U241</f>
        <v>239</v>
      </c>
      <c r="N241" s="3">
        <f>M241/source!$J$15</f>
        <v>0.95599999999999996</v>
      </c>
      <c r="O241">
        <f>timeline!X241-4000</f>
        <v>2038</v>
      </c>
    </row>
    <row r="242" spans="1:15" x14ac:dyDescent="0.25">
      <c r="A242">
        <f>timeline!A242</f>
        <v>240</v>
      </c>
      <c r="B242" s="3">
        <f>A242/source!$J$3</f>
        <v>0.16</v>
      </c>
      <c r="C242">
        <f>timeline!D242-4000</f>
        <v>-1110</v>
      </c>
      <c r="D242">
        <f>timeline!F242</f>
        <v>240</v>
      </c>
      <c r="E242" s="3">
        <f>D242/source!$J$6</f>
        <v>0.32</v>
      </c>
      <c r="F242">
        <f>timeline!I242-4000</f>
        <v>940</v>
      </c>
      <c r="G242">
        <f>timeline!K242</f>
        <v>240</v>
      </c>
      <c r="H242" s="3">
        <f>G242/source!$J$9</f>
        <v>0.48</v>
      </c>
      <c r="I242">
        <f>timeline!N242-4000</f>
        <v>1645</v>
      </c>
      <c r="J242">
        <f>timeline!P242</f>
        <v>240</v>
      </c>
      <c r="K242" s="3">
        <f>J242/source!$J$12</f>
        <v>0.72727272727272729</v>
      </c>
      <c r="L242">
        <f>timeline!S242-4000</f>
        <v>1938</v>
      </c>
      <c r="M242">
        <f>timeline!U242</f>
        <v>240</v>
      </c>
      <c r="N242" s="3">
        <f>M242/source!$J$15</f>
        <v>0.96</v>
      </c>
      <c r="O242">
        <f>timeline!X242-4000</f>
        <v>2039</v>
      </c>
    </row>
    <row r="243" spans="1:15" x14ac:dyDescent="0.25">
      <c r="A243">
        <f>timeline!A243</f>
        <v>241</v>
      </c>
      <c r="B243" s="3">
        <f>A243/source!$J$3</f>
        <v>0.16066666666666668</v>
      </c>
      <c r="C243">
        <f>timeline!D243-4000</f>
        <v>-1100</v>
      </c>
      <c r="D243">
        <f>timeline!F243</f>
        <v>241</v>
      </c>
      <c r="E243" s="3">
        <f>D243/source!$J$6</f>
        <v>0.32133333333333336</v>
      </c>
      <c r="F243">
        <f>timeline!I243-4000</f>
        <v>950</v>
      </c>
      <c r="G243">
        <f>timeline!K243</f>
        <v>241</v>
      </c>
      <c r="H243" s="3">
        <f>G243/source!$J$9</f>
        <v>0.48199999999999998</v>
      </c>
      <c r="I243">
        <f>timeline!N243-4000</f>
        <v>1650</v>
      </c>
      <c r="J243">
        <f>timeline!P243</f>
        <v>241</v>
      </c>
      <c r="K243" s="3">
        <f>J243/source!$J$12</f>
        <v>0.73030303030303034</v>
      </c>
      <c r="L243">
        <f>timeline!S243-4000</f>
        <v>1940</v>
      </c>
      <c r="M243">
        <f>timeline!U243</f>
        <v>241</v>
      </c>
      <c r="N243" s="3">
        <f>M243/source!$J$15</f>
        <v>0.96399999999999997</v>
      </c>
      <c r="O243">
        <f>timeline!X243-4000</f>
        <v>2040</v>
      </c>
    </row>
    <row r="244" spans="1:15" x14ac:dyDescent="0.25">
      <c r="A244">
        <f>timeline!A244</f>
        <v>242</v>
      </c>
      <c r="B244" s="3">
        <f>A244/source!$J$3</f>
        <v>0.16133333333333333</v>
      </c>
      <c r="C244">
        <f>timeline!D244-4000</f>
        <v>-1090</v>
      </c>
      <c r="D244">
        <f>timeline!F244</f>
        <v>242</v>
      </c>
      <c r="E244" s="3">
        <f>D244/source!$J$6</f>
        <v>0.32266666666666666</v>
      </c>
      <c r="F244">
        <f>timeline!I244-4000</f>
        <v>960</v>
      </c>
      <c r="G244">
        <f>timeline!K244</f>
        <v>242</v>
      </c>
      <c r="H244" s="3">
        <f>G244/source!$J$9</f>
        <v>0.48399999999999999</v>
      </c>
      <c r="I244">
        <f>timeline!N244-4000</f>
        <v>1655</v>
      </c>
      <c r="J244">
        <f>timeline!P244</f>
        <v>242</v>
      </c>
      <c r="K244" s="3">
        <f>J244/source!$J$12</f>
        <v>0.73333333333333328</v>
      </c>
      <c r="L244">
        <f>timeline!S244-4000</f>
        <v>1942</v>
      </c>
      <c r="M244">
        <f>timeline!U244</f>
        <v>242</v>
      </c>
      <c r="N244" s="3">
        <f>M244/source!$J$15</f>
        <v>0.96799999999999997</v>
      </c>
      <c r="O244">
        <f>timeline!X244-4000</f>
        <v>2041</v>
      </c>
    </row>
    <row r="245" spans="1:15" x14ac:dyDescent="0.25">
      <c r="A245">
        <f>timeline!A245</f>
        <v>243</v>
      </c>
      <c r="B245" s="3">
        <f>A245/source!$J$3</f>
        <v>0.16200000000000001</v>
      </c>
      <c r="C245">
        <f>timeline!D245-4000</f>
        <v>-1080</v>
      </c>
      <c r="D245">
        <f>timeline!F245</f>
        <v>243</v>
      </c>
      <c r="E245" s="3">
        <f>D245/source!$J$6</f>
        <v>0.32400000000000001</v>
      </c>
      <c r="F245">
        <f>timeline!I245-4000</f>
        <v>970</v>
      </c>
      <c r="G245">
        <f>timeline!K245</f>
        <v>243</v>
      </c>
      <c r="H245" s="3">
        <f>G245/source!$J$9</f>
        <v>0.48599999999999999</v>
      </c>
      <c r="I245">
        <f>timeline!N245-4000</f>
        <v>1660</v>
      </c>
      <c r="J245">
        <f>timeline!P245</f>
        <v>243</v>
      </c>
      <c r="K245" s="3">
        <f>J245/source!$J$12</f>
        <v>0.73636363636363633</v>
      </c>
      <c r="L245">
        <f>timeline!S245-4000</f>
        <v>1944</v>
      </c>
      <c r="M245">
        <f>timeline!U245</f>
        <v>243</v>
      </c>
      <c r="N245" s="3">
        <f>M245/source!$J$15</f>
        <v>0.97199999999999998</v>
      </c>
      <c r="O245">
        <f>timeline!X245-4000</f>
        <v>2042</v>
      </c>
    </row>
    <row r="246" spans="1:15" x14ac:dyDescent="0.25">
      <c r="A246">
        <f>timeline!A246</f>
        <v>244</v>
      </c>
      <c r="B246" s="3">
        <f>A246/source!$J$3</f>
        <v>0.16266666666666665</v>
      </c>
      <c r="C246">
        <f>timeline!D246-4000</f>
        <v>-1070</v>
      </c>
      <c r="D246">
        <f>timeline!F246</f>
        <v>244</v>
      </c>
      <c r="E246" s="3">
        <f>D246/source!$J$6</f>
        <v>0.32533333333333331</v>
      </c>
      <c r="F246">
        <f>timeline!I246-4000</f>
        <v>980</v>
      </c>
      <c r="G246">
        <f>timeline!K246</f>
        <v>244</v>
      </c>
      <c r="H246" s="3">
        <f>G246/source!$J$9</f>
        <v>0.48799999999999999</v>
      </c>
      <c r="I246">
        <f>timeline!N246-4000</f>
        <v>1665</v>
      </c>
      <c r="J246">
        <f>timeline!P246</f>
        <v>244</v>
      </c>
      <c r="K246" s="3">
        <f>J246/source!$J$12</f>
        <v>0.73939393939393938</v>
      </c>
      <c r="L246">
        <f>timeline!S246-4000</f>
        <v>1946</v>
      </c>
      <c r="M246">
        <f>timeline!U246</f>
        <v>244</v>
      </c>
      <c r="N246" s="3">
        <f>M246/source!$J$15</f>
        <v>0.97599999999999998</v>
      </c>
      <c r="O246">
        <f>timeline!X246-4000</f>
        <v>2043</v>
      </c>
    </row>
    <row r="247" spans="1:15" x14ac:dyDescent="0.25">
      <c r="A247">
        <f>timeline!A247</f>
        <v>245</v>
      </c>
      <c r="B247" s="3">
        <f>A247/source!$J$3</f>
        <v>0.16333333333333333</v>
      </c>
      <c r="C247">
        <f>timeline!D247-4000</f>
        <v>-1060</v>
      </c>
      <c r="D247">
        <f>timeline!F247</f>
        <v>245</v>
      </c>
      <c r="E247" s="3">
        <f>D247/source!$J$6</f>
        <v>0.32666666666666666</v>
      </c>
      <c r="F247">
        <f>timeline!I247-4000</f>
        <v>990</v>
      </c>
      <c r="G247">
        <f>timeline!K247</f>
        <v>245</v>
      </c>
      <c r="H247" s="3">
        <f>G247/source!$J$9</f>
        <v>0.49</v>
      </c>
      <c r="I247">
        <f>timeline!N247-4000</f>
        <v>1670</v>
      </c>
      <c r="J247">
        <f>timeline!P247</f>
        <v>245</v>
      </c>
      <c r="K247" s="3">
        <f>J247/source!$J$12</f>
        <v>0.74242424242424243</v>
      </c>
      <c r="L247">
        <f>timeline!S247-4000</f>
        <v>1948</v>
      </c>
      <c r="M247">
        <f>timeline!U247</f>
        <v>245</v>
      </c>
      <c r="N247" s="3">
        <f>M247/source!$J$15</f>
        <v>0.98</v>
      </c>
      <c r="O247">
        <f>timeline!X247-4000</f>
        <v>2044</v>
      </c>
    </row>
    <row r="248" spans="1:15" x14ac:dyDescent="0.25">
      <c r="A248">
        <f>timeline!A248</f>
        <v>246</v>
      </c>
      <c r="B248" s="3">
        <f>A248/source!$J$3</f>
        <v>0.16400000000000001</v>
      </c>
      <c r="C248">
        <f>timeline!D248-4000</f>
        <v>-1050</v>
      </c>
      <c r="D248">
        <f>timeline!F248</f>
        <v>246</v>
      </c>
      <c r="E248" s="3">
        <f>D248/source!$J$6</f>
        <v>0.32800000000000001</v>
      </c>
      <c r="F248">
        <f>timeline!I248-4000</f>
        <v>1000</v>
      </c>
      <c r="G248">
        <f>timeline!K248</f>
        <v>246</v>
      </c>
      <c r="H248" s="3">
        <f>G248/source!$J$9</f>
        <v>0.49199999999999999</v>
      </c>
      <c r="I248">
        <f>timeline!N248-4000</f>
        <v>1675</v>
      </c>
      <c r="J248">
        <f>timeline!P248</f>
        <v>246</v>
      </c>
      <c r="K248" s="3">
        <f>J248/source!$J$12</f>
        <v>0.74545454545454548</v>
      </c>
      <c r="L248">
        <f>timeline!S248-4000</f>
        <v>1950</v>
      </c>
      <c r="M248">
        <f>timeline!U248</f>
        <v>246</v>
      </c>
      <c r="N248" s="3">
        <f>M248/source!$J$15</f>
        <v>0.98399999999999999</v>
      </c>
      <c r="O248">
        <f>timeline!X248-4000</f>
        <v>2045</v>
      </c>
    </row>
    <row r="249" spans="1:15" x14ac:dyDescent="0.25">
      <c r="A249">
        <f>timeline!A249</f>
        <v>247</v>
      </c>
      <c r="B249" s="3">
        <f>A249/source!$J$3</f>
        <v>0.16466666666666666</v>
      </c>
      <c r="C249">
        <f>timeline!D249-4000</f>
        <v>-1040</v>
      </c>
      <c r="D249">
        <f>timeline!F249</f>
        <v>247</v>
      </c>
      <c r="E249" s="3">
        <f>D249/source!$J$6</f>
        <v>0.32933333333333331</v>
      </c>
      <c r="F249">
        <f>timeline!I249-4000</f>
        <v>1010</v>
      </c>
      <c r="G249">
        <f>timeline!K249</f>
        <v>247</v>
      </c>
      <c r="H249" s="3">
        <f>G249/source!$J$9</f>
        <v>0.49399999999999999</v>
      </c>
      <c r="I249">
        <f>timeline!N249-4000</f>
        <v>1680</v>
      </c>
      <c r="J249">
        <f>timeline!P249</f>
        <v>247</v>
      </c>
      <c r="K249" s="3">
        <f>J249/source!$J$12</f>
        <v>0.74848484848484853</v>
      </c>
      <c r="L249">
        <f>timeline!S249-4000</f>
        <v>1952</v>
      </c>
      <c r="M249">
        <f>timeline!U249</f>
        <v>247</v>
      </c>
      <c r="N249" s="3">
        <f>M249/source!$J$15</f>
        <v>0.98799999999999999</v>
      </c>
      <c r="O249">
        <f>timeline!X249-4000</f>
        <v>2046</v>
      </c>
    </row>
    <row r="250" spans="1:15" x14ac:dyDescent="0.25">
      <c r="A250">
        <f>timeline!A250</f>
        <v>248</v>
      </c>
      <c r="B250" s="3">
        <f>A250/source!$J$3</f>
        <v>0.16533333333333333</v>
      </c>
      <c r="C250">
        <f>timeline!D250-4000</f>
        <v>-1030</v>
      </c>
      <c r="D250">
        <f>timeline!F250</f>
        <v>248</v>
      </c>
      <c r="E250" s="3">
        <f>D250/source!$J$6</f>
        <v>0.33066666666666666</v>
      </c>
      <c r="F250">
        <f>timeline!I250-4000</f>
        <v>1020</v>
      </c>
      <c r="G250">
        <f>timeline!K250</f>
        <v>248</v>
      </c>
      <c r="H250" s="3">
        <f>G250/source!$J$9</f>
        <v>0.496</v>
      </c>
      <c r="I250">
        <f>timeline!N250-4000</f>
        <v>1685</v>
      </c>
      <c r="J250">
        <f>timeline!P250</f>
        <v>248</v>
      </c>
      <c r="K250" s="3">
        <f>J250/source!$J$12</f>
        <v>0.75151515151515147</v>
      </c>
      <c r="L250">
        <f>timeline!S250-4000</f>
        <v>1954</v>
      </c>
      <c r="M250">
        <f>timeline!U250</f>
        <v>248</v>
      </c>
      <c r="N250" s="3">
        <f>M250/source!$J$15</f>
        <v>0.99199999999999999</v>
      </c>
      <c r="O250">
        <f>timeline!X250-4000</f>
        <v>2047</v>
      </c>
    </row>
    <row r="251" spans="1:15" x14ac:dyDescent="0.25">
      <c r="A251">
        <f>timeline!A251</f>
        <v>249</v>
      </c>
      <c r="B251" s="3">
        <f>A251/source!$J$3</f>
        <v>0.16600000000000001</v>
      </c>
      <c r="C251">
        <f>timeline!D251-4000</f>
        <v>-1020</v>
      </c>
      <c r="D251">
        <f>timeline!F251</f>
        <v>249</v>
      </c>
      <c r="E251" s="3">
        <f>D251/source!$J$6</f>
        <v>0.33200000000000002</v>
      </c>
      <c r="F251">
        <f>timeline!I251-4000</f>
        <v>1030</v>
      </c>
      <c r="G251">
        <f>timeline!K251</f>
        <v>249</v>
      </c>
      <c r="H251" s="3">
        <f>G251/source!$J$9</f>
        <v>0.498</v>
      </c>
      <c r="I251">
        <f>timeline!N251-4000</f>
        <v>1690</v>
      </c>
      <c r="J251">
        <f>timeline!P251</f>
        <v>249</v>
      </c>
      <c r="K251" s="3">
        <f>J251/source!$J$12</f>
        <v>0.75454545454545452</v>
      </c>
      <c r="L251">
        <f>timeline!S251-4000</f>
        <v>1956</v>
      </c>
      <c r="M251">
        <f>timeline!U251</f>
        <v>249</v>
      </c>
      <c r="N251" s="3">
        <f>M251/source!$J$15</f>
        <v>0.996</v>
      </c>
      <c r="O251">
        <f>timeline!X251-4000</f>
        <v>2048</v>
      </c>
    </row>
    <row r="252" spans="1:15" x14ac:dyDescent="0.25">
      <c r="A252">
        <f>timeline!A252</f>
        <v>250</v>
      </c>
      <c r="B252" s="3">
        <f>A252/source!$J$3</f>
        <v>0.16666666666666666</v>
      </c>
      <c r="C252">
        <f>timeline!D252-4000</f>
        <v>-1010</v>
      </c>
      <c r="D252">
        <f>timeline!F252</f>
        <v>250</v>
      </c>
      <c r="E252" s="3">
        <f>D252/source!$J$6</f>
        <v>0.33333333333333331</v>
      </c>
      <c r="F252">
        <f>timeline!I252-4000</f>
        <v>1040</v>
      </c>
      <c r="G252">
        <f>timeline!K252</f>
        <v>250</v>
      </c>
      <c r="H252" s="3">
        <f>G252/source!$J$9</f>
        <v>0.5</v>
      </c>
      <c r="I252">
        <f>timeline!N252-4000</f>
        <v>1695</v>
      </c>
      <c r="J252">
        <f>timeline!P252</f>
        <v>250</v>
      </c>
      <c r="K252" s="3">
        <f>J252/source!$J$12</f>
        <v>0.75757575757575757</v>
      </c>
      <c r="L252">
        <f>timeline!S252-4000</f>
        <v>1958</v>
      </c>
      <c r="M252">
        <f>timeline!U252</f>
        <v>250</v>
      </c>
      <c r="N252" s="3">
        <f>M252/source!$J$15</f>
        <v>1</v>
      </c>
      <c r="O252">
        <f>timeline!X252-4000</f>
        <v>2049</v>
      </c>
    </row>
    <row r="253" spans="1:15" x14ac:dyDescent="0.25">
      <c r="A253">
        <f>timeline!A253</f>
        <v>251</v>
      </c>
      <c r="B253" s="3">
        <f>A253/source!$J$3</f>
        <v>0.16733333333333333</v>
      </c>
      <c r="C253">
        <f>timeline!D253-4000</f>
        <v>-1000</v>
      </c>
      <c r="D253">
        <f>timeline!F253</f>
        <v>251</v>
      </c>
      <c r="E253" s="3">
        <f>D253/source!$J$6</f>
        <v>0.33466666666666667</v>
      </c>
      <c r="F253">
        <f>timeline!I253-4000</f>
        <v>1050</v>
      </c>
      <c r="G253">
        <f>timeline!K253</f>
        <v>251</v>
      </c>
      <c r="H253" s="3">
        <f>G253/source!$J$9</f>
        <v>0.502</v>
      </c>
      <c r="I253">
        <f>timeline!N253-4000</f>
        <v>1700</v>
      </c>
      <c r="J253">
        <f>timeline!P253</f>
        <v>251</v>
      </c>
      <c r="K253" s="3">
        <f>J253/source!$J$12</f>
        <v>0.76060606060606062</v>
      </c>
      <c r="L253">
        <f>timeline!S253-4000</f>
        <v>1960</v>
      </c>
    </row>
    <row r="254" spans="1:15" x14ac:dyDescent="0.25">
      <c r="A254">
        <f>timeline!A254</f>
        <v>252</v>
      </c>
      <c r="B254" s="3">
        <f>A254/source!$J$3</f>
        <v>0.16800000000000001</v>
      </c>
      <c r="C254">
        <f>timeline!D254-4000</f>
        <v>-990</v>
      </c>
      <c r="D254">
        <f>timeline!F254</f>
        <v>252</v>
      </c>
      <c r="E254" s="3">
        <f>D254/source!$J$6</f>
        <v>0.33600000000000002</v>
      </c>
      <c r="F254">
        <f>timeline!I254-4000</f>
        <v>1060</v>
      </c>
      <c r="G254">
        <f>timeline!K254</f>
        <v>252</v>
      </c>
      <c r="H254" s="3">
        <f>G254/source!$J$9</f>
        <v>0.504</v>
      </c>
      <c r="I254">
        <f>timeline!N254-4000</f>
        <v>1705</v>
      </c>
      <c r="J254">
        <f>timeline!P254</f>
        <v>252</v>
      </c>
      <c r="K254" s="3">
        <f>J254/source!$J$12</f>
        <v>0.76363636363636367</v>
      </c>
      <c r="L254">
        <f>timeline!S254-4000</f>
        <v>1962</v>
      </c>
    </row>
    <row r="255" spans="1:15" x14ac:dyDescent="0.25">
      <c r="A255">
        <f>timeline!A255</f>
        <v>253</v>
      </c>
      <c r="B255" s="3">
        <f>A255/source!$J$3</f>
        <v>0.16866666666666666</v>
      </c>
      <c r="C255">
        <f>timeline!D255-4000</f>
        <v>-980</v>
      </c>
      <c r="D255">
        <f>timeline!F255</f>
        <v>253</v>
      </c>
      <c r="E255" s="3">
        <f>D255/source!$J$6</f>
        <v>0.33733333333333332</v>
      </c>
      <c r="F255">
        <f>timeline!I255-4000</f>
        <v>1070</v>
      </c>
      <c r="G255">
        <f>timeline!K255</f>
        <v>253</v>
      </c>
      <c r="H255" s="3">
        <f>G255/source!$J$9</f>
        <v>0.50600000000000001</v>
      </c>
      <c r="I255">
        <f>timeline!N255-4000</f>
        <v>1710</v>
      </c>
      <c r="J255">
        <f>timeline!P255</f>
        <v>253</v>
      </c>
      <c r="K255" s="3">
        <f>J255/source!$J$12</f>
        <v>0.76666666666666672</v>
      </c>
      <c r="L255">
        <f>timeline!S255-4000</f>
        <v>1964</v>
      </c>
    </row>
    <row r="256" spans="1:15" x14ac:dyDescent="0.25">
      <c r="A256">
        <f>timeline!A256</f>
        <v>254</v>
      </c>
      <c r="B256" s="3">
        <f>A256/source!$J$3</f>
        <v>0.16933333333333334</v>
      </c>
      <c r="C256">
        <f>timeline!D256-4000</f>
        <v>-970</v>
      </c>
      <c r="D256">
        <f>timeline!F256</f>
        <v>254</v>
      </c>
      <c r="E256" s="3">
        <f>D256/source!$J$6</f>
        <v>0.33866666666666667</v>
      </c>
      <c r="F256">
        <f>timeline!I256-4000</f>
        <v>1080</v>
      </c>
      <c r="G256">
        <f>timeline!K256</f>
        <v>254</v>
      </c>
      <c r="H256" s="3">
        <f>G256/source!$J$9</f>
        <v>0.50800000000000001</v>
      </c>
      <c r="I256">
        <f>timeline!N256-4000</f>
        <v>1715</v>
      </c>
      <c r="J256">
        <f>timeline!P256</f>
        <v>254</v>
      </c>
      <c r="K256" s="3">
        <f>J256/source!$J$12</f>
        <v>0.76969696969696966</v>
      </c>
      <c r="L256">
        <f>timeline!S256-4000</f>
        <v>1966</v>
      </c>
    </row>
    <row r="257" spans="1:12" x14ac:dyDescent="0.25">
      <c r="A257">
        <f>timeline!A257</f>
        <v>255</v>
      </c>
      <c r="B257" s="3">
        <f>A257/source!$J$3</f>
        <v>0.17</v>
      </c>
      <c r="C257">
        <f>timeline!D257-4000</f>
        <v>-960</v>
      </c>
      <c r="D257">
        <f>timeline!F257</f>
        <v>255</v>
      </c>
      <c r="E257" s="3">
        <f>D257/source!$J$6</f>
        <v>0.34</v>
      </c>
      <c r="F257">
        <f>timeline!I257-4000</f>
        <v>1090</v>
      </c>
      <c r="G257">
        <f>timeline!K257</f>
        <v>255</v>
      </c>
      <c r="H257" s="3">
        <f>G257/source!$J$9</f>
        <v>0.51</v>
      </c>
      <c r="I257">
        <f>timeline!N257-4000</f>
        <v>1720</v>
      </c>
      <c r="J257">
        <f>timeline!P257</f>
        <v>255</v>
      </c>
      <c r="K257" s="3">
        <f>J257/source!$J$12</f>
        <v>0.77272727272727271</v>
      </c>
      <c r="L257">
        <f>timeline!S257-4000</f>
        <v>1968</v>
      </c>
    </row>
    <row r="258" spans="1:12" x14ac:dyDescent="0.25">
      <c r="A258">
        <f>timeline!A258</f>
        <v>256</v>
      </c>
      <c r="B258" s="3">
        <f>A258/source!$J$3</f>
        <v>0.17066666666666666</v>
      </c>
      <c r="C258">
        <f>timeline!D258-4000</f>
        <v>-950</v>
      </c>
      <c r="D258">
        <f>timeline!F258</f>
        <v>256</v>
      </c>
      <c r="E258" s="3">
        <f>D258/source!$J$6</f>
        <v>0.34133333333333332</v>
      </c>
      <c r="F258">
        <f>timeline!I258-4000</f>
        <v>1100</v>
      </c>
      <c r="G258">
        <f>timeline!K258</f>
        <v>256</v>
      </c>
      <c r="H258" s="3">
        <f>G258/source!$J$9</f>
        <v>0.51200000000000001</v>
      </c>
      <c r="I258">
        <f>timeline!N258-4000</f>
        <v>1725</v>
      </c>
      <c r="J258">
        <f>timeline!P258</f>
        <v>256</v>
      </c>
      <c r="K258" s="3">
        <f>J258/source!$J$12</f>
        <v>0.77575757575757576</v>
      </c>
      <c r="L258">
        <f>timeline!S258-4000</f>
        <v>1970</v>
      </c>
    </row>
    <row r="259" spans="1:12" x14ac:dyDescent="0.25">
      <c r="A259">
        <f>timeline!A259</f>
        <v>257</v>
      </c>
      <c r="B259" s="3">
        <f>A259/source!$J$3</f>
        <v>0.17133333333333334</v>
      </c>
      <c r="C259">
        <f>timeline!D259-4000</f>
        <v>-940</v>
      </c>
      <c r="D259">
        <f>timeline!F259</f>
        <v>257</v>
      </c>
      <c r="E259" s="3">
        <f>D259/source!$J$6</f>
        <v>0.34266666666666667</v>
      </c>
      <c r="F259">
        <f>timeline!I259-4000</f>
        <v>1110</v>
      </c>
      <c r="G259">
        <f>timeline!K259</f>
        <v>257</v>
      </c>
      <c r="H259" s="3">
        <f>G259/source!$J$9</f>
        <v>0.51400000000000001</v>
      </c>
      <c r="I259">
        <f>timeline!N259-4000</f>
        <v>1730</v>
      </c>
      <c r="J259">
        <f>timeline!P259</f>
        <v>257</v>
      </c>
      <c r="K259" s="3">
        <f>J259/source!$J$12</f>
        <v>0.77878787878787881</v>
      </c>
      <c r="L259">
        <f>timeline!S259-4000</f>
        <v>1972</v>
      </c>
    </row>
    <row r="260" spans="1:12" x14ac:dyDescent="0.25">
      <c r="A260">
        <f>timeline!A260</f>
        <v>258</v>
      </c>
      <c r="B260" s="3">
        <f>A260/source!$J$3</f>
        <v>0.17199999999999999</v>
      </c>
      <c r="C260">
        <f>timeline!D260-4000</f>
        <v>-930</v>
      </c>
      <c r="D260">
        <f>timeline!F260</f>
        <v>258</v>
      </c>
      <c r="E260" s="3">
        <f>D260/source!$J$6</f>
        <v>0.34399999999999997</v>
      </c>
      <c r="F260">
        <f>timeline!I260-4000</f>
        <v>1120</v>
      </c>
      <c r="G260">
        <f>timeline!K260</f>
        <v>258</v>
      </c>
      <c r="H260" s="3">
        <f>G260/source!$J$9</f>
        <v>0.51600000000000001</v>
      </c>
      <c r="I260">
        <f>timeline!N260-4000</f>
        <v>1735</v>
      </c>
      <c r="J260">
        <f>timeline!P260</f>
        <v>258</v>
      </c>
      <c r="K260" s="3">
        <f>J260/source!$J$12</f>
        <v>0.78181818181818186</v>
      </c>
      <c r="L260">
        <f>timeline!S260-4000</f>
        <v>1974</v>
      </c>
    </row>
    <row r="261" spans="1:12" x14ac:dyDescent="0.25">
      <c r="A261">
        <f>timeline!A261</f>
        <v>259</v>
      </c>
      <c r="B261" s="3">
        <f>A261/source!$J$3</f>
        <v>0.17266666666666666</v>
      </c>
      <c r="C261">
        <f>timeline!D261-4000</f>
        <v>-920</v>
      </c>
      <c r="D261">
        <f>timeline!F261</f>
        <v>259</v>
      </c>
      <c r="E261" s="3">
        <f>D261/source!$J$6</f>
        <v>0.34533333333333333</v>
      </c>
      <c r="F261">
        <f>timeline!I261-4000</f>
        <v>1130</v>
      </c>
      <c r="G261">
        <f>timeline!K261</f>
        <v>259</v>
      </c>
      <c r="H261" s="3">
        <f>G261/source!$J$9</f>
        <v>0.51800000000000002</v>
      </c>
      <c r="I261">
        <f>timeline!N261-4000</f>
        <v>1740</v>
      </c>
      <c r="J261">
        <f>timeline!P261</f>
        <v>259</v>
      </c>
      <c r="K261" s="3">
        <f>J261/source!$J$12</f>
        <v>0.7848484848484848</v>
      </c>
      <c r="L261">
        <f>timeline!S261-4000</f>
        <v>1976</v>
      </c>
    </row>
    <row r="262" spans="1:12" x14ac:dyDescent="0.25">
      <c r="A262">
        <f>timeline!A262</f>
        <v>260</v>
      </c>
      <c r="B262" s="3">
        <f>A262/source!$J$3</f>
        <v>0.17333333333333334</v>
      </c>
      <c r="C262">
        <f>timeline!D262-4000</f>
        <v>-910</v>
      </c>
      <c r="D262">
        <f>timeline!F262</f>
        <v>260</v>
      </c>
      <c r="E262" s="3">
        <f>D262/source!$J$6</f>
        <v>0.34666666666666668</v>
      </c>
      <c r="F262">
        <f>timeline!I262-4000</f>
        <v>1140</v>
      </c>
      <c r="G262">
        <f>timeline!K262</f>
        <v>260</v>
      </c>
      <c r="H262" s="3">
        <f>G262/source!$J$9</f>
        <v>0.52</v>
      </c>
      <c r="I262">
        <f>timeline!N262-4000</f>
        <v>1745</v>
      </c>
      <c r="J262">
        <f>timeline!P262</f>
        <v>260</v>
      </c>
      <c r="K262" s="3">
        <f>J262/source!$J$12</f>
        <v>0.78787878787878785</v>
      </c>
      <c r="L262">
        <f>timeline!S262-4000</f>
        <v>1978</v>
      </c>
    </row>
    <row r="263" spans="1:12" x14ac:dyDescent="0.25">
      <c r="A263">
        <f>timeline!A263</f>
        <v>261</v>
      </c>
      <c r="B263" s="3">
        <f>A263/source!$J$3</f>
        <v>0.17399999999999999</v>
      </c>
      <c r="C263">
        <f>timeline!D263-4000</f>
        <v>-900</v>
      </c>
      <c r="D263">
        <f>timeline!F263</f>
        <v>261</v>
      </c>
      <c r="E263" s="3">
        <f>D263/source!$J$6</f>
        <v>0.34799999999999998</v>
      </c>
      <c r="F263">
        <f>timeline!I263-4000</f>
        <v>1150</v>
      </c>
      <c r="G263">
        <f>timeline!K263</f>
        <v>261</v>
      </c>
      <c r="H263" s="3">
        <f>G263/source!$J$9</f>
        <v>0.52200000000000002</v>
      </c>
      <c r="I263">
        <f>timeline!N263-4000</f>
        <v>1750</v>
      </c>
      <c r="J263">
        <f>timeline!P263</f>
        <v>261</v>
      </c>
      <c r="K263" s="3">
        <f>J263/source!$J$12</f>
        <v>0.79090909090909089</v>
      </c>
      <c r="L263">
        <f>timeline!S263-4000</f>
        <v>1980</v>
      </c>
    </row>
    <row r="264" spans="1:12" x14ac:dyDescent="0.25">
      <c r="A264">
        <f>timeline!A264</f>
        <v>262</v>
      </c>
      <c r="B264" s="3">
        <f>A264/source!$J$3</f>
        <v>0.17466666666666666</v>
      </c>
      <c r="C264">
        <f>timeline!D264-4000</f>
        <v>-890</v>
      </c>
      <c r="D264">
        <f>timeline!F264</f>
        <v>262</v>
      </c>
      <c r="E264" s="3">
        <f>D264/source!$J$6</f>
        <v>0.34933333333333333</v>
      </c>
      <c r="F264">
        <f>timeline!I264-4000</f>
        <v>1160</v>
      </c>
      <c r="G264">
        <f>timeline!K264</f>
        <v>262</v>
      </c>
      <c r="H264" s="3">
        <f>G264/source!$J$9</f>
        <v>0.52400000000000002</v>
      </c>
      <c r="I264">
        <f>timeline!N264-4000</f>
        <v>1755</v>
      </c>
      <c r="J264">
        <f>timeline!P264</f>
        <v>262</v>
      </c>
      <c r="K264" s="3">
        <f>J264/source!$J$12</f>
        <v>0.79393939393939394</v>
      </c>
      <c r="L264">
        <f>timeline!S264-4000</f>
        <v>1981</v>
      </c>
    </row>
    <row r="265" spans="1:12" x14ac:dyDescent="0.25">
      <c r="A265">
        <f>timeline!A265</f>
        <v>263</v>
      </c>
      <c r="B265" s="3">
        <f>A265/source!$J$3</f>
        <v>0.17533333333333334</v>
      </c>
      <c r="C265">
        <f>timeline!D265-4000</f>
        <v>-880</v>
      </c>
      <c r="D265">
        <f>timeline!F265</f>
        <v>263</v>
      </c>
      <c r="E265" s="3">
        <f>D265/source!$J$6</f>
        <v>0.35066666666666668</v>
      </c>
      <c r="F265">
        <f>timeline!I265-4000</f>
        <v>1170</v>
      </c>
      <c r="G265">
        <f>timeline!K265</f>
        <v>263</v>
      </c>
      <c r="H265" s="3">
        <f>G265/source!$J$9</f>
        <v>0.52600000000000002</v>
      </c>
      <c r="I265">
        <f>timeline!N265-4000</f>
        <v>1760</v>
      </c>
      <c r="J265">
        <f>timeline!P265</f>
        <v>263</v>
      </c>
      <c r="K265" s="3">
        <f>J265/source!$J$12</f>
        <v>0.79696969696969699</v>
      </c>
      <c r="L265">
        <f>timeline!S265-4000</f>
        <v>1982</v>
      </c>
    </row>
    <row r="266" spans="1:12" x14ac:dyDescent="0.25">
      <c r="A266">
        <f>timeline!A266</f>
        <v>264</v>
      </c>
      <c r="B266" s="3">
        <f>A266/source!$J$3</f>
        <v>0.17599999999999999</v>
      </c>
      <c r="C266">
        <f>timeline!D266-4000</f>
        <v>-870</v>
      </c>
      <c r="D266">
        <f>timeline!F266</f>
        <v>264</v>
      </c>
      <c r="E266" s="3">
        <f>D266/source!$J$6</f>
        <v>0.35199999999999998</v>
      </c>
      <c r="F266">
        <f>timeline!I266-4000</f>
        <v>1180</v>
      </c>
      <c r="G266">
        <f>timeline!K266</f>
        <v>264</v>
      </c>
      <c r="H266" s="3">
        <f>G266/source!$J$9</f>
        <v>0.52800000000000002</v>
      </c>
      <c r="I266">
        <f>timeline!N266-4000</f>
        <v>1765</v>
      </c>
      <c r="J266">
        <f>timeline!P266</f>
        <v>264</v>
      </c>
      <c r="K266" s="3">
        <f>J266/source!$J$12</f>
        <v>0.8</v>
      </c>
      <c r="L266">
        <f>timeline!S266-4000</f>
        <v>1983</v>
      </c>
    </row>
    <row r="267" spans="1:12" x14ac:dyDescent="0.25">
      <c r="A267">
        <f>timeline!A267</f>
        <v>265</v>
      </c>
      <c r="B267" s="3">
        <f>A267/source!$J$3</f>
        <v>0.17666666666666667</v>
      </c>
      <c r="C267">
        <f>timeline!D267-4000</f>
        <v>-860</v>
      </c>
      <c r="D267">
        <f>timeline!F267</f>
        <v>265</v>
      </c>
      <c r="E267" s="3">
        <f>D267/source!$J$6</f>
        <v>0.35333333333333333</v>
      </c>
      <c r="F267">
        <f>timeline!I267-4000</f>
        <v>1190</v>
      </c>
      <c r="G267">
        <f>timeline!K267</f>
        <v>265</v>
      </c>
      <c r="H267" s="3">
        <f>G267/source!$J$9</f>
        <v>0.53</v>
      </c>
      <c r="I267">
        <f>timeline!N267-4000</f>
        <v>1770</v>
      </c>
      <c r="J267">
        <f>timeline!P267</f>
        <v>265</v>
      </c>
      <c r="K267" s="3">
        <f>J267/source!$J$12</f>
        <v>0.80303030303030298</v>
      </c>
      <c r="L267">
        <f>timeline!S267-4000</f>
        <v>1984</v>
      </c>
    </row>
    <row r="268" spans="1:12" x14ac:dyDescent="0.25">
      <c r="A268">
        <f>timeline!A268</f>
        <v>266</v>
      </c>
      <c r="B268" s="3">
        <f>A268/source!$J$3</f>
        <v>0.17733333333333334</v>
      </c>
      <c r="C268">
        <f>timeline!D268-4000</f>
        <v>-850</v>
      </c>
      <c r="D268">
        <f>timeline!F268</f>
        <v>266</v>
      </c>
      <c r="E268" s="3">
        <f>D268/source!$J$6</f>
        <v>0.35466666666666669</v>
      </c>
      <c r="F268">
        <f>timeline!I268-4000</f>
        <v>1200</v>
      </c>
      <c r="G268">
        <f>timeline!K268</f>
        <v>266</v>
      </c>
      <c r="H268" s="3">
        <f>G268/source!$J$9</f>
        <v>0.53200000000000003</v>
      </c>
      <c r="I268">
        <f>timeline!N268-4000</f>
        <v>1775</v>
      </c>
      <c r="J268">
        <f>timeline!P268</f>
        <v>266</v>
      </c>
      <c r="K268" s="3">
        <f>J268/source!$J$12</f>
        <v>0.80606060606060603</v>
      </c>
      <c r="L268">
        <f>timeline!S268-4000</f>
        <v>1985</v>
      </c>
    </row>
    <row r="269" spans="1:12" x14ac:dyDescent="0.25">
      <c r="A269">
        <f>timeline!A269</f>
        <v>267</v>
      </c>
      <c r="B269" s="3">
        <f>A269/source!$J$3</f>
        <v>0.17799999999999999</v>
      </c>
      <c r="C269">
        <f>timeline!D269-4000</f>
        <v>-840</v>
      </c>
      <c r="D269">
        <f>timeline!F269</f>
        <v>267</v>
      </c>
      <c r="E269" s="3">
        <f>D269/source!$J$6</f>
        <v>0.35599999999999998</v>
      </c>
      <c r="F269">
        <f>timeline!I269-4000</f>
        <v>1210</v>
      </c>
      <c r="G269">
        <f>timeline!K269</f>
        <v>267</v>
      </c>
      <c r="H269" s="3">
        <f>G269/source!$J$9</f>
        <v>0.53400000000000003</v>
      </c>
      <c r="I269">
        <f>timeline!N269-4000</f>
        <v>1780</v>
      </c>
      <c r="J269">
        <f>timeline!P269</f>
        <v>267</v>
      </c>
      <c r="K269" s="3">
        <f>J269/source!$J$12</f>
        <v>0.80909090909090908</v>
      </c>
      <c r="L269">
        <f>timeline!S269-4000</f>
        <v>1986</v>
      </c>
    </row>
    <row r="270" spans="1:12" x14ac:dyDescent="0.25">
      <c r="A270">
        <f>timeline!A270</f>
        <v>268</v>
      </c>
      <c r="B270" s="3">
        <f>A270/source!$J$3</f>
        <v>0.17866666666666667</v>
      </c>
      <c r="C270">
        <f>timeline!D270-4000</f>
        <v>-830</v>
      </c>
      <c r="D270">
        <f>timeline!F270</f>
        <v>268</v>
      </c>
      <c r="E270" s="3">
        <f>D270/source!$J$6</f>
        <v>0.35733333333333334</v>
      </c>
      <c r="F270">
        <f>timeline!I270-4000</f>
        <v>1220</v>
      </c>
      <c r="G270">
        <f>timeline!K270</f>
        <v>268</v>
      </c>
      <c r="H270" s="3">
        <f>G270/source!$J$9</f>
        <v>0.53600000000000003</v>
      </c>
      <c r="I270">
        <f>timeline!N270-4000</f>
        <v>1785</v>
      </c>
      <c r="J270">
        <f>timeline!P270</f>
        <v>268</v>
      </c>
      <c r="K270" s="3">
        <f>J270/source!$J$12</f>
        <v>0.81212121212121213</v>
      </c>
      <c r="L270">
        <f>timeline!S270-4000</f>
        <v>1987</v>
      </c>
    </row>
    <row r="271" spans="1:12" x14ac:dyDescent="0.25">
      <c r="A271">
        <f>timeline!A271</f>
        <v>269</v>
      </c>
      <c r="B271" s="3">
        <f>A271/source!$J$3</f>
        <v>0.17933333333333334</v>
      </c>
      <c r="C271">
        <f>timeline!D271-4000</f>
        <v>-820</v>
      </c>
      <c r="D271">
        <f>timeline!F271</f>
        <v>269</v>
      </c>
      <c r="E271" s="3">
        <f>D271/source!$J$6</f>
        <v>0.35866666666666669</v>
      </c>
      <c r="F271">
        <f>timeline!I271-4000</f>
        <v>1230</v>
      </c>
      <c r="G271">
        <f>timeline!K271</f>
        <v>269</v>
      </c>
      <c r="H271" s="3">
        <f>G271/source!$J$9</f>
        <v>0.53800000000000003</v>
      </c>
      <c r="I271">
        <f>timeline!N271-4000</f>
        <v>1790</v>
      </c>
      <c r="J271">
        <f>timeline!P271</f>
        <v>269</v>
      </c>
      <c r="K271" s="3">
        <f>J271/source!$J$12</f>
        <v>0.81515151515151518</v>
      </c>
      <c r="L271">
        <f>timeline!S271-4000</f>
        <v>1988</v>
      </c>
    </row>
    <row r="272" spans="1:12" x14ac:dyDescent="0.25">
      <c r="A272">
        <f>timeline!A272</f>
        <v>270</v>
      </c>
      <c r="B272" s="3">
        <f>A272/source!$J$3</f>
        <v>0.18</v>
      </c>
      <c r="C272">
        <f>timeline!D272-4000</f>
        <v>-810</v>
      </c>
      <c r="D272">
        <f>timeline!F272</f>
        <v>270</v>
      </c>
      <c r="E272" s="3">
        <f>D272/source!$J$6</f>
        <v>0.36</v>
      </c>
      <c r="F272">
        <f>timeline!I272-4000</f>
        <v>1240</v>
      </c>
      <c r="G272">
        <f>timeline!K272</f>
        <v>270</v>
      </c>
      <c r="H272" s="3">
        <f>G272/source!$J$9</f>
        <v>0.54</v>
      </c>
      <c r="I272">
        <f>timeline!N272-4000</f>
        <v>1795</v>
      </c>
      <c r="J272">
        <f>timeline!P272</f>
        <v>270</v>
      </c>
      <c r="K272" s="3">
        <f>J272/source!$J$12</f>
        <v>0.81818181818181823</v>
      </c>
      <c r="L272">
        <f>timeline!S272-4000</f>
        <v>1989</v>
      </c>
    </row>
    <row r="273" spans="1:12" x14ac:dyDescent="0.25">
      <c r="A273">
        <f>timeline!A273</f>
        <v>271</v>
      </c>
      <c r="B273" s="3">
        <f>A273/source!$J$3</f>
        <v>0.18066666666666667</v>
      </c>
      <c r="C273">
        <f>timeline!D273-4000</f>
        <v>-800</v>
      </c>
      <c r="D273">
        <f>timeline!F273</f>
        <v>271</v>
      </c>
      <c r="E273" s="3">
        <f>D273/source!$J$6</f>
        <v>0.36133333333333334</v>
      </c>
      <c r="F273">
        <f>timeline!I273-4000</f>
        <v>1250</v>
      </c>
      <c r="G273">
        <f>timeline!K273</f>
        <v>271</v>
      </c>
      <c r="H273" s="3">
        <f>G273/source!$J$9</f>
        <v>0.54200000000000004</v>
      </c>
      <c r="I273">
        <f>timeline!N273-4000</f>
        <v>1800</v>
      </c>
      <c r="J273">
        <f>timeline!P273</f>
        <v>271</v>
      </c>
      <c r="K273" s="3">
        <f>J273/source!$J$12</f>
        <v>0.82121212121212117</v>
      </c>
      <c r="L273">
        <f>timeline!S273-4000</f>
        <v>1990</v>
      </c>
    </row>
    <row r="274" spans="1:12" x14ac:dyDescent="0.25">
      <c r="A274">
        <f>timeline!A274</f>
        <v>272</v>
      </c>
      <c r="B274" s="3">
        <f>A274/source!$J$3</f>
        <v>0.18133333333333335</v>
      </c>
      <c r="C274">
        <f>timeline!D274-4000</f>
        <v>-790</v>
      </c>
      <c r="D274">
        <f>timeline!F274</f>
        <v>272</v>
      </c>
      <c r="E274" s="3">
        <f>D274/source!$J$6</f>
        <v>0.36266666666666669</v>
      </c>
      <c r="F274">
        <f>timeline!I274-4000</f>
        <v>1255</v>
      </c>
      <c r="G274">
        <f>timeline!K274</f>
        <v>272</v>
      </c>
      <c r="H274" s="3">
        <f>G274/source!$J$9</f>
        <v>0.54400000000000004</v>
      </c>
      <c r="I274">
        <f>timeline!N274-4000</f>
        <v>1802</v>
      </c>
      <c r="J274">
        <f>timeline!P274</f>
        <v>272</v>
      </c>
      <c r="K274" s="3">
        <f>J274/source!$J$12</f>
        <v>0.82424242424242422</v>
      </c>
      <c r="L274">
        <f>timeline!S274-4000</f>
        <v>1991</v>
      </c>
    </row>
    <row r="275" spans="1:12" x14ac:dyDescent="0.25">
      <c r="A275">
        <f>timeline!A275</f>
        <v>273</v>
      </c>
      <c r="B275" s="3">
        <f>A275/source!$J$3</f>
        <v>0.182</v>
      </c>
      <c r="C275">
        <f>timeline!D275-4000</f>
        <v>-780</v>
      </c>
      <c r="D275">
        <f>timeline!F275</f>
        <v>273</v>
      </c>
      <c r="E275" s="3">
        <f>D275/source!$J$6</f>
        <v>0.36399999999999999</v>
      </c>
      <c r="F275">
        <f>timeline!I275-4000</f>
        <v>1260</v>
      </c>
      <c r="G275">
        <f>timeline!K275</f>
        <v>273</v>
      </c>
      <c r="H275" s="3">
        <f>G275/source!$J$9</f>
        <v>0.54600000000000004</v>
      </c>
      <c r="I275">
        <f>timeline!N275-4000</f>
        <v>1804</v>
      </c>
      <c r="J275">
        <f>timeline!P275</f>
        <v>273</v>
      </c>
      <c r="K275" s="3">
        <f>J275/source!$J$12</f>
        <v>0.82727272727272727</v>
      </c>
      <c r="L275">
        <f>timeline!S275-4000</f>
        <v>1992</v>
      </c>
    </row>
    <row r="276" spans="1:12" x14ac:dyDescent="0.25">
      <c r="A276">
        <f>timeline!A276</f>
        <v>274</v>
      </c>
      <c r="B276" s="3">
        <f>A276/source!$J$3</f>
        <v>0.18266666666666667</v>
      </c>
      <c r="C276">
        <f>timeline!D276-4000</f>
        <v>-770</v>
      </c>
      <c r="D276">
        <f>timeline!F276</f>
        <v>274</v>
      </c>
      <c r="E276" s="3">
        <f>D276/source!$J$6</f>
        <v>0.36533333333333334</v>
      </c>
      <c r="F276">
        <f>timeline!I276-4000</f>
        <v>1265</v>
      </c>
      <c r="G276">
        <f>timeline!K276</f>
        <v>274</v>
      </c>
      <c r="H276" s="3">
        <f>G276/source!$J$9</f>
        <v>0.54800000000000004</v>
      </c>
      <c r="I276">
        <f>timeline!N276-4000</f>
        <v>1806</v>
      </c>
      <c r="J276">
        <f>timeline!P276</f>
        <v>274</v>
      </c>
      <c r="K276" s="3">
        <f>J276/source!$J$12</f>
        <v>0.83030303030303032</v>
      </c>
      <c r="L276">
        <f>timeline!S276-4000</f>
        <v>1993</v>
      </c>
    </row>
    <row r="277" spans="1:12" x14ac:dyDescent="0.25">
      <c r="A277">
        <f>timeline!A277</f>
        <v>275</v>
      </c>
      <c r="B277" s="3">
        <f>A277/source!$J$3</f>
        <v>0.18333333333333332</v>
      </c>
      <c r="C277">
        <f>timeline!D277-4000</f>
        <v>-760</v>
      </c>
      <c r="D277">
        <f>timeline!F277</f>
        <v>275</v>
      </c>
      <c r="E277" s="3">
        <f>D277/source!$J$6</f>
        <v>0.36666666666666664</v>
      </c>
      <c r="F277">
        <f>timeline!I277-4000</f>
        <v>1270</v>
      </c>
      <c r="G277">
        <f>timeline!K277</f>
        <v>275</v>
      </c>
      <c r="H277" s="3">
        <f>G277/source!$J$9</f>
        <v>0.55000000000000004</v>
      </c>
      <c r="I277">
        <f>timeline!N277-4000</f>
        <v>1808</v>
      </c>
      <c r="J277">
        <f>timeline!P277</f>
        <v>275</v>
      </c>
      <c r="K277" s="3">
        <f>J277/source!$J$12</f>
        <v>0.83333333333333337</v>
      </c>
      <c r="L277">
        <f>timeline!S277-4000</f>
        <v>1994</v>
      </c>
    </row>
    <row r="278" spans="1:12" x14ac:dyDescent="0.25">
      <c r="A278">
        <f>timeline!A278</f>
        <v>276</v>
      </c>
      <c r="B278" s="3">
        <f>A278/source!$J$3</f>
        <v>0.184</v>
      </c>
      <c r="C278">
        <f>timeline!D278-4000</f>
        <v>-750</v>
      </c>
      <c r="D278">
        <f>timeline!F278</f>
        <v>276</v>
      </c>
      <c r="E278" s="3">
        <f>D278/source!$J$6</f>
        <v>0.36799999999999999</v>
      </c>
      <c r="F278">
        <f>timeline!I278-4000</f>
        <v>1275</v>
      </c>
      <c r="G278">
        <f>timeline!K278</f>
        <v>276</v>
      </c>
      <c r="H278" s="3">
        <f>G278/source!$J$9</f>
        <v>0.55200000000000005</v>
      </c>
      <c r="I278">
        <f>timeline!N278-4000</f>
        <v>1810</v>
      </c>
      <c r="J278">
        <f>timeline!P278</f>
        <v>276</v>
      </c>
      <c r="K278" s="3">
        <f>J278/source!$J$12</f>
        <v>0.83636363636363631</v>
      </c>
      <c r="L278">
        <f>timeline!S278-4000</f>
        <v>1995</v>
      </c>
    </row>
    <row r="279" spans="1:12" x14ac:dyDescent="0.25">
      <c r="A279">
        <f>timeline!A279</f>
        <v>277</v>
      </c>
      <c r="B279" s="3">
        <f>A279/source!$J$3</f>
        <v>0.18466666666666667</v>
      </c>
      <c r="C279">
        <f>timeline!D279-4000</f>
        <v>-740</v>
      </c>
      <c r="D279">
        <f>timeline!F279</f>
        <v>277</v>
      </c>
      <c r="E279" s="3">
        <f>D279/source!$J$6</f>
        <v>0.36933333333333335</v>
      </c>
      <c r="F279">
        <f>timeline!I279-4000</f>
        <v>1280</v>
      </c>
      <c r="G279">
        <f>timeline!K279</f>
        <v>277</v>
      </c>
      <c r="H279" s="3">
        <f>G279/source!$J$9</f>
        <v>0.55400000000000005</v>
      </c>
      <c r="I279">
        <f>timeline!N279-4000</f>
        <v>1812</v>
      </c>
      <c r="J279">
        <f>timeline!P279</f>
        <v>277</v>
      </c>
      <c r="K279" s="3">
        <f>J279/source!$J$12</f>
        <v>0.83939393939393936</v>
      </c>
      <c r="L279">
        <f>timeline!S279-4000</f>
        <v>1996</v>
      </c>
    </row>
    <row r="280" spans="1:12" x14ac:dyDescent="0.25">
      <c r="A280">
        <f>timeline!A280</f>
        <v>278</v>
      </c>
      <c r="B280" s="3">
        <f>A280/source!$J$3</f>
        <v>0.18533333333333332</v>
      </c>
      <c r="C280">
        <f>timeline!D280-4000</f>
        <v>-730</v>
      </c>
      <c r="D280">
        <f>timeline!F280</f>
        <v>278</v>
      </c>
      <c r="E280" s="3">
        <f>D280/source!$J$6</f>
        <v>0.37066666666666664</v>
      </c>
      <c r="F280">
        <f>timeline!I280-4000</f>
        <v>1285</v>
      </c>
      <c r="G280">
        <f>timeline!K280</f>
        <v>278</v>
      </c>
      <c r="H280" s="3">
        <f>G280/source!$J$9</f>
        <v>0.55600000000000005</v>
      </c>
      <c r="I280">
        <f>timeline!N280-4000</f>
        <v>1814</v>
      </c>
      <c r="J280">
        <f>timeline!P280</f>
        <v>278</v>
      </c>
      <c r="K280" s="3">
        <f>J280/source!$J$12</f>
        <v>0.84242424242424241</v>
      </c>
      <c r="L280">
        <f>timeline!S280-4000</f>
        <v>1997</v>
      </c>
    </row>
    <row r="281" spans="1:12" x14ac:dyDescent="0.25">
      <c r="A281">
        <f>timeline!A281</f>
        <v>279</v>
      </c>
      <c r="B281" s="3">
        <f>A281/source!$J$3</f>
        <v>0.186</v>
      </c>
      <c r="C281">
        <f>timeline!D281-4000</f>
        <v>-720</v>
      </c>
      <c r="D281">
        <f>timeline!F281</f>
        <v>279</v>
      </c>
      <c r="E281" s="3">
        <f>D281/source!$J$6</f>
        <v>0.372</v>
      </c>
      <c r="F281">
        <f>timeline!I281-4000</f>
        <v>1290</v>
      </c>
      <c r="G281">
        <f>timeline!K281</f>
        <v>279</v>
      </c>
      <c r="H281" s="3">
        <f>G281/source!$J$9</f>
        <v>0.55800000000000005</v>
      </c>
      <c r="I281">
        <f>timeline!N281-4000</f>
        <v>1816</v>
      </c>
      <c r="J281">
        <f>timeline!P281</f>
        <v>279</v>
      </c>
      <c r="K281" s="3">
        <f>J281/source!$J$12</f>
        <v>0.84545454545454546</v>
      </c>
      <c r="L281">
        <f>timeline!S281-4000</f>
        <v>1998</v>
      </c>
    </row>
    <row r="282" spans="1:12" x14ac:dyDescent="0.25">
      <c r="A282">
        <f>timeline!A282</f>
        <v>280</v>
      </c>
      <c r="B282" s="3">
        <f>A282/source!$J$3</f>
        <v>0.18666666666666668</v>
      </c>
      <c r="C282">
        <f>timeline!D282-4000</f>
        <v>-710</v>
      </c>
      <c r="D282">
        <f>timeline!F282</f>
        <v>280</v>
      </c>
      <c r="E282" s="3">
        <f>D282/source!$J$6</f>
        <v>0.37333333333333335</v>
      </c>
      <c r="F282">
        <f>timeline!I282-4000</f>
        <v>1295</v>
      </c>
      <c r="G282">
        <f>timeline!K282</f>
        <v>280</v>
      </c>
      <c r="H282" s="3">
        <f>G282/source!$J$9</f>
        <v>0.56000000000000005</v>
      </c>
      <c r="I282">
        <f>timeline!N282-4000</f>
        <v>1818</v>
      </c>
      <c r="J282">
        <f>timeline!P282</f>
        <v>280</v>
      </c>
      <c r="K282" s="3">
        <f>J282/source!$J$12</f>
        <v>0.84848484848484851</v>
      </c>
      <c r="L282">
        <f>timeline!S282-4000</f>
        <v>1999</v>
      </c>
    </row>
    <row r="283" spans="1:12" x14ac:dyDescent="0.25">
      <c r="A283">
        <f>timeline!A283</f>
        <v>281</v>
      </c>
      <c r="B283" s="3">
        <f>A283/source!$J$3</f>
        <v>0.18733333333333332</v>
      </c>
      <c r="C283">
        <f>timeline!D283-4000</f>
        <v>-700</v>
      </c>
      <c r="D283">
        <f>timeline!F283</f>
        <v>281</v>
      </c>
      <c r="E283" s="3">
        <f>D283/source!$J$6</f>
        <v>0.37466666666666665</v>
      </c>
      <c r="F283">
        <f>timeline!I283-4000</f>
        <v>1300</v>
      </c>
      <c r="G283">
        <f>timeline!K283</f>
        <v>281</v>
      </c>
      <c r="H283" s="3">
        <f>G283/source!$J$9</f>
        <v>0.56200000000000006</v>
      </c>
      <c r="I283">
        <f>timeline!N283-4000</f>
        <v>1820</v>
      </c>
      <c r="J283">
        <f>timeline!P283</f>
        <v>281</v>
      </c>
      <c r="K283" s="3">
        <f>J283/source!$J$12</f>
        <v>0.85151515151515156</v>
      </c>
      <c r="L283">
        <f>timeline!S283-4000</f>
        <v>2000</v>
      </c>
    </row>
    <row r="284" spans="1:12" x14ac:dyDescent="0.25">
      <c r="A284">
        <f>timeline!A284</f>
        <v>282</v>
      </c>
      <c r="B284" s="3">
        <f>A284/source!$J$3</f>
        <v>0.188</v>
      </c>
      <c r="C284">
        <f>timeline!D284-4000</f>
        <v>-690</v>
      </c>
      <c r="D284">
        <f>timeline!F284</f>
        <v>282</v>
      </c>
      <c r="E284" s="3">
        <f>D284/source!$J$6</f>
        <v>0.376</v>
      </c>
      <c r="F284">
        <f>timeline!I284-4000</f>
        <v>1305</v>
      </c>
      <c r="G284">
        <f>timeline!K284</f>
        <v>282</v>
      </c>
      <c r="H284" s="3">
        <f>G284/source!$J$9</f>
        <v>0.56399999999999995</v>
      </c>
      <c r="I284">
        <f>timeline!N284-4000</f>
        <v>1822</v>
      </c>
      <c r="J284">
        <f>timeline!P284</f>
        <v>282</v>
      </c>
      <c r="K284" s="3">
        <f>J284/source!$J$12</f>
        <v>0.8545454545454545</v>
      </c>
      <c r="L284">
        <f>timeline!S284-4000</f>
        <v>2001</v>
      </c>
    </row>
    <row r="285" spans="1:12" x14ac:dyDescent="0.25">
      <c r="A285">
        <f>timeline!A285</f>
        <v>283</v>
      </c>
      <c r="B285" s="3">
        <f>A285/source!$J$3</f>
        <v>0.18866666666666668</v>
      </c>
      <c r="C285">
        <f>timeline!D285-4000</f>
        <v>-680</v>
      </c>
      <c r="D285">
        <f>timeline!F285</f>
        <v>283</v>
      </c>
      <c r="E285" s="3">
        <f>D285/source!$J$6</f>
        <v>0.37733333333333335</v>
      </c>
      <c r="F285">
        <f>timeline!I285-4000</f>
        <v>1310</v>
      </c>
      <c r="G285">
        <f>timeline!K285</f>
        <v>283</v>
      </c>
      <c r="H285" s="3">
        <f>G285/source!$J$9</f>
        <v>0.56599999999999995</v>
      </c>
      <c r="I285">
        <f>timeline!N285-4000</f>
        <v>1824</v>
      </c>
      <c r="J285">
        <f>timeline!P285</f>
        <v>283</v>
      </c>
      <c r="K285" s="3">
        <f>J285/source!$J$12</f>
        <v>0.85757575757575755</v>
      </c>
      <c r="L285">
        <f>timeline!S285-4000</f>
        <v>2002</v>
      </c>
    </row>
    <row r="286" spans="1:12" x14ac:dyDescent="0.25">
      <c r="A286">
        <f>timeline!A286</f>
        <v>284</v>
      </c>
      <c r="B286" s="3">
        <f>A286/source!$J$3</f>
        <v>0.18933333333333333</v>
      </c>
      <c r="C286">
        <f>timeline!D286-4000</f>
        <v>-670</v>
      </c>
      <c r="D286">
        <f>timeline!F286</f>
        <v>284</v>
      </c>
      <c r="E286" s="3">
        <f>D286/source!$J$6</f>
        <v>0.37866666666666665</v>
      </c>
      <c r="F286">
        <f>timeline!I286-4000</f>
        <v>1315</v>
      </c>
      <c r="G286">
        <f>timeline!K286</f>
        <v>284</v>
      </c>
      <c r="H286" s="3">
        <f>G286/source!$J$9</f>
        <v>0.56799999999999995</v>
      </c>
      <c r="I286">
        <f>timeline!N286-4000</f>
        <v>1826</v>
      </c>
      <c r="J286">
        <f>timeline!P286</f>
        <v>284</v>
      </c>
      <c r="K286" s="3">
        <f>J286/source!$J$12</f>
        <v>0.8606060606060606</v>
      </c>
      <c r="L286">
        <f>timeline!S286-4000</f>
        <v>2003</v>
      </c>
    </row>
    <row r="287" spans="1:12" x14ac:dyDescent="0.25">
      <c r="A287">
        <f>timeline!A287</f>
        <v>285</v>
      </c>
      <c r="B287" s="3">
        <f>A287/source!$J$3</f>
        <v>0.19</v>
      </c>
      <c r="C287">
        <f>timeline!D287-4000</f>
        <v>-660</v>
      </c>
      <c r="D287">
        <f>timeline!F287</f>
        <v>285</v>
      </c>
      <c r="E287" s="3">
        <f>D287/source!$J$6</f>
        <v>0.38</v>
      </c>
      <c r="F287">
        <f>timeline!I287-4000</f>
        <v>1320</v>
      </c>
      <c r="G287">
        <f>timeline!K287</f>
        <v>285</v>
      </c>
      <c r="H287" s="3">
        <f>G287/source!$J$9</f>
        <v>0.56999999999999995</v>
      </c>
      <c r="I287">
        <f>timeline!N287-4000</f>
        <v>1828</v>
      </c>
      <c r="J287">
        <f>timeline!P287</f>
        <v>285</v>
      </c>
      <c r="K287" s="3">
        <f>J287/source!$J$12</f>
        <v>0.86363636363636365</v>
      </c>
      <c r="L287">
        <f>timeline!S287-4000</f>
        <v>2004</v>
      </c>
    </row>
    <row r="288" spans="1:12" x14ac:dyDescent="0.25">
      <c r="A288">
        <f>timeline!A288</f>
        <v>286</v>
      </c>
      <c r="B288" s="3">
        <f>A288/source!$J$3</f>
        <v>0.19066666666666668</v>
      </c>
      <c r="C288">
        <f>timeline!D288-4000</f>
        <v>-650</v>
      </c>
      <c r="D288">
        <f>timeline!F288</f>
        <v>286</v>
      </c>
      <c r="E288" s="3">
        <f>D288/source!$J$6</f>
        <v>0.38133333333333336</v>
      </c>
      <c r="F288">
        <f>timeline!I288-4000</f>
        <v>1325</v>
      </c>
      <c r="G288">
        <f>timeline!K288</f>
        <v>286</v>
      </c>
      <c r="H288" s="3">
        <f>G288/source!$J$9</f>
        <v>0.57199999999999995</v>
      </c>
      <c r="I288">
        <f>timeline!N288-4000</f>
        <v>1830</v>
      </c>
      <c r="J288">
        <f>timeline!P288</f>
        <v>286</v>
      </c>
      <c r="K288" s="3">
        <f>J288/source!$J$12</f>
        <v>0.8666666666666667</v>
      </c>
      <c r="L288">
        <f>timeline!S288-4000</f>
        <v>2005</v>
      </c>
    </row>
    <row r="289" spans="1:12" x14ac:dyDescent="0.25">
      <c r="A289">
        <f>timeline!A289</f>
        <v>287</v>
      </c>
      <c r="B289" s="3">
        <f>A289/source!$J$3</f>
        <v>0.19133333333333333</v>
      </c>
      <c r="C289">
        <f>timeline!D289-4000</f>
        <v>-640</v>
      </c>
      <c r="D289">
        <f>timeline!F289</f>
        <v>287</v>
      </c>
      <c r="E289" s="3">
        <f>D289/source!$J$6</f>
        <v>0.38266666666666665</v>
      </c>
      <c r="F289">
        <f>timeline!I289-4000</f>
        <v>1330</v>
      </c>
      <c r="G289">
        <f>timeline!K289</f>
        <v>287</v>
      </c>
      <c r="H289" s="3">
        <f>G289/source!$J$9</f>
        <v>0.57399999999999995</v>
      </c>
      <c r="I289">
        <f>timeline!N289-4000</f>
        <v>1832</v>
      </c>
      <c r="J289">
        <f>timeline!P289</f>
        <v>287</v>
      </c>
      <c r="K289" s="3">
        <f>J289/source!$J$12</f>
        <v>0.86969696969696975</v>
      </c>
      <c r="L289">
        <f>timeline!S289-4000</f>
        <v>2006</v>
      </c>
    </row>
    <row r="290" spans="1:12" x14ac:dyDescent="0.25">
      <c r="A290">
        <f>timeline!A290</f>
        <v>288</v>
      </c>
      <c r="B290" s="3">
        <f>A290/source!$J$3</f>
        <v>0.192</v>
      </c>
      <c r="C290">
        <f>timeline!D290-4000</f>
        <v>-630</v>
      </c>
      <c r="D290">
        <f>timeline!F290</f>
        <v>288</v>
      </c>
      <c r="E290" s="3">
        <f>D290/source!$J$6</f>
        <v>0.38400000000000001</v>
      </c>
      <c r="F290">
        <f>timeline!I290-4000</f>
        <v>1335</v>
      </c>
      <c r="G290">
        <f>timeline!K290</f>
        <v>288</v>
      </c>
      <c r="H290" s="3">
        <f>G290/source!$J$9</f>
        <v>0.57599999999999996</v>
      </c>
      <c r="I290">
        <f>timeline!N290-4000</f>
        <v>1834</v>
      </c>
      <c r="J290">
        <f>timeline!P290</f>
        <v>288</v>
      </c>
      <c r="K290" s="3">
        <f>J290/source!$J$12</f>
        <v>0.87272727272727268</v>
      </c>
      <c r="L290">
        <f>timeline!S290-4000</f>
        <v>2007</v>
      </c>
    </row>
    <row r="291" spans="1:12" x14ac:dyDescent="0.25">
      <c r="A291">
        <f>timeline!A291</f>
        <v>289</v>
      </c>
      <c r="B291" s="3">
        <f>A291/source!$J$3</f>
        <v>0.19266666666666668</v>
      </c>
      <c r="C291">
        <f>timeline!D291-4000</f>
        <v>-620</v>
      </c>
      <c r="D291">
        <f>timeline!F291</f>
        <v>289</v>
      </c>
      <c r="E291" s="3">
        <f>D291/source!$J$6</f>
        <v>0.38533333333333336</v>
      </c>
      <c r="F291">
        <f>timeline!I291-4000</f>
        <v>1340</v>
      </c>
      <c r="G291">
        <f>timeline!K291</f>
        <v>289</v>
      </c>
      <c r="H291" s="3">
        <f>G291/source!$J$9</f>
        <v>0.57799999999999996</v>
      </c>
      <c r="I291">
        <f>timeline!N291-4000</f>
        <v>1836</v>
      </c>
      <c r="J291">
        <f>timeline!P291</f>
        <v>289</v>
      </c>
      <c r="K291" s="3">
        <f>J291/source!$J$12</f>
        <v>0.87575757575757573</v>
      </c>
      <c r="L291">
        <f>timeline!S291-4000</f>
        <v>2008</v>
      </c>
    </row>
    <row r="292" spans="1:12" x14ac:dyDescent="0.25">
      <c r="A292">
        <f>timeline!A292</f>
        <v>290</v>
      </c>
      <c r="B292" s="3">
        <f>A292/source!$J$3</f>
        <v>0.19333333333333333</v>
      </c>
      <c r="C292">
        <f>timeline!D292-4000</f>
        <v>-610</v>
      </c>
      <c r="D292">
        <f>timeline!F292</f>
        <v>290</v>
      </c>
      <c r="E292" s="3">
        <f>D292/source!$J$6</f>
        <v>0.38666666666666666</v>
      </c>
      <c r="F292">
        <f>timeline!I292-4000</f>
        <v>1345</v>
      </c>
      <c r="G292">
        <f>timeline!K292</f>
        <v>290</v>
      </c>
      <c r="H292" s="3">
        <f>G292/source!$J$9</f>
        <v>0.57999999999999996</v>
      </c>
      <c r="I292">
        <f>timeline!N292-4000</f>
        <v>1838</v>
      </c>
      <c r="J292">
        <f>timeline!P292</f>
        <v>290</v>
      </c>
      <c r="K292" s="3">
        <f>J292/source!$J$12</f>
        <v>0.87878787878787878</v>
      </c>
      <c r="L292">
        <f>timeline!S292-4000</f>
        <v>2009</v>
      </c>
    </row>
    <row r="293" spans="1:12" x14ac:dyDescent="0.25">
      <c r="A293">
        <f>timeline!A293</f>
        <v>291</v>
      </c>
      <c r="B293" s="3">
        <f>A293/source!$J$3</f>
        <v>0.19400000000000001</v>
      </c>
      <c r="C293">
        <f>timeline!D293-4000</f>
        <v>-600</v>
      </c>
      <c r="D293">
        <f>timeline!F293</f>
        <v>291</v>
      </c>
      <c r="E293" s="3">
        <f>D293/source!$J$6</f>
        <v>0.38800000000000001</v>
      </c>
      <c r="F293">
        <f>timeline!I293-4000</f>
        <v>1350</v>
      </c>
      <c r="G293">
        <f>timeline!K293</f>
        <v>291</v>
      </c>
      <c r="H293" s="3">
        <f>G293/source!$J$9</f>
        <v>0.58199999999999996</v>
      </c>
      <c r="I293">
        <f>timeline!N293-4000</f>
        <v>1840</v>
      </c>
      <c r="J293">
        <f>timeline!P293</f>
        <v>291</v>
      </c>
      <c r="K293" s="3">
        <f>J293/source!$J$12</f>
        <v>0.88181818181818183</v>
      </c>
      <c r="L293">
        <f>timeline!S293-4000</f>
        <v>2010</v>
      </c>
    </row>
    <row r="294" spans="1:12" x14ac:dyDescent="0.25">
      <c r="A294">
        <f>timeline!A294</f>
        <v>292</v>
      </c>
      <c r="B294" s="3">
        <f>A294/source!$J$3</f>
        <v>0.19466666666666665</v>
      </c>
      <c r="C294">
        <f>timeline!D294-4000</f>
        <v>-590</v>
      </c>
      <c r="D294">
        <f>timeline!F294</f>
        <v>292</v>
      </c>
      <c r="E294" s="3">
        <f>D294/source!$J$6</f>
        <v>0.38933333333333331</v>
      </c>
      <c r="F294">
        <f>timeline!I294-4000</f>
        <v>1355</v>
      </c>
      <c r="G294">
        <f>timeline!K294</f>
        <v>292</v>
      </c>
      <c r="H294" s="3">
        <f>G294/source!$J$9</f>
        <v>0.58399999999999996</v>
      </c>
      <c r="I294">
        <f>timeline!N294-4000</f>
        <v>1842</v>
      </c>
      <c r="J294">
        <f>timeline!P294</f>
        <v>292</v>
      </c>
      <c r="K294" s="3">
        <f>J294/source!$J$12</f>
        <v>0.88484848484848488</v>
      </c>
      <c r="L294">
        <f>timeline!S294-4000</f>
        <v>2011</v>
      </c>
    </row>
    <row r="295" spans="1:12" x14ac:dyDescent="0.25">
      <c r="A295">
        <f>timeline!A295</f>
        <v>293</v>
      </c>
      <c r="B295" s="3">
        <f>A295/source!$J$3</f>
        <v>0.19533333333333333</v>
      </c>
      <c r="C295">
        <f>timeline!D295-4000</f>
        <v>-580</v>
      </c>
      <c r="D295">
        <f>timeline!F295</f>
        <v>293</v>
      </c>
      <c r="E295" s="3">
        <f>D295/source!$J$6</f>
        <v>0.39066666666666666</v>
      </c>
      <c r="F295">
        <f>timeline!I295-4000</f>
        <v>1360</v>
      </c>
      <c r="G295">
        <f>timeline!K295</f>
        <v>293</v>
      </c>
      <c r="H295" s="3">
        <f>G295/source!$J$9</f>
        <v>0.58599999999999997</v>
      </c>
      <c r="I295">
        <f>timeline!N295-4000</f>
        <v>1844</v>
      </c>
      <c r="J295">
        <f>timeline!P295</f>
        <v>293</v>
      </c>
      <c r="K295" s="3">
        <f>J295/source!$J$12</f>
        <v>0.88787878787878793</v>
      </c>
      <c r="L295">
        <f>timeline!S295-4000</f>
        <v>2012</v>
      </c>
    </row>
    <row r="296" spans="1:12" x14ac:dyDescent="0.25">
      <c r="A296">
        <f>timeline!A296</f>
        <v>294</v>
      </c>
      <c r="B296" s="3">
        <f>A296/source!$J$3</f>
        <v>0.19600000000000001</v>
      </c>
      <c r="C296">
        <f>timeline!D296-4000</f>
        <v>-570</v>
      </c>
      <c r="D296">
        <f>timeline!F296</f>
        <v>294</v>
      </c>
      <c r="E296" s="3">
        <f>D296/source!$J$6</f>
        <v>0.39200000000000002</v>
      </c>
      <c r="F296">
        <f>timeline!I296-4000</f>
        <v>1365</v>
      </c>
      <c r="G296">
        <f>timeline!K296</f>
        <v>294</v>
      </c>
      <c r="H296" s="3">
        <f>G296/source!$J$9</f>
        <v>0.58799999999999997</v>
      </c>
      <c r="I296">
        <f>timeline!N296-4000</f>
        <v>1846</v>
      </c>
      <c r="J296">
        <f>timeline!P296</f>
        <v>294</v>
      </c>
      <c r="K296" s="3">
        <f>J296/source!$J$12</f>
        <v>0.89090909090909087</v>
      </c>
      <c r="L296">
        <f>timeline!S296-4000</f>
        <v>2013</v>
      </c>
    </row>
    <row r="297" spans="1:12" x14ac:dyDescent="0.25">
      <c r="A297">
        <f>timeline!A297</f>
        <v>295</v>
      </c>
      <c r="B297" s="3">
        <f>A297/source!$J$3</f>
        <v>0.19666666666666666</v>
      </c>
      <c r="C297">
        <f>timeline!D297-4000</f>
        <v>-560</v>
      </c>
      <c r="D297">
        <f>timeline!F297</f>
        <v>295</v>
      </c>
      <c r="E297" s="3">
        <f>D297/source!$J$6</f>
        <v>0.39333333333333331</v>
      </c>
      <c r="F297">
        <f>timeline!I297-4000</f>
        <v>1370</v>
      </c>
      <c r="G297">
        <f>timeline!K297</f>
        <v>295</v>
      </c>
      <c r="H297" s="3">
        <f>G297/source!$J$9</f>
        <v>0.59</v>
      </c>
      <c r="I297">
        <f>timeline!N297-4000</f>
        <v>1848</v>
      </c>
      <c r="J297">
        <f>timeline!P297</f>
        <v>295</v>
      </c>
      <c r="K297" s="3">
        <f>J297/source!$J$12</f>
        <v>0.89393939393939392</v>
      </c>
      <c r="L297">
        <f>timeline!S297-4000</f>
        <v>2014</v>
      </c>
    </row>
    <row r="298" spans="1:12" x14ac:dyDescent="0.25">
      <c r="A298">
        <f>timeline!A298</f>
        <v>296</v>
      </c>
      <c r="B298" s="3">
        <f>A298/source!$J$3</f>
        <v>0.19733333333333333</v>
      </c>
      <c r="C298">
        <f>timeline!D298-4000</f>
        <v>-550</v>
      </c>
      <c r="D298">
        <f>timeline!F298</f>
        <v>296</v>
      </c>
      <c r="E298" s="3">
        <f>D298/source!$J$6</f>
        <v>0.39466666666666667</v>
      </c>
      <c r="F298">
        <f>timeline!I298-4000</f>
        <v>1375</v>
      </c>
      <c r="G298">
        <f>timeline!K298</f>
        <v>296</v>
      </c>
      <c r="H298" s="3">
        <f>G298/source!$J$9</f>
        <v>0.59199999999999997</v>
      </c>
      <c r="I298">
        <f>timeline!N298-4000</f>
        <v>1850</v>
      </c>
      <c r="J298">
        <f>timeline!P298</f>
        <v>296</v>
      </c>
      <c r="K298" s="3">
        <f>J298/source!$J$12</f>
        <v>0.89696969696969697</v>
      </c>
      <c r="L298">
        <f>timeline!S298-4000</f>
        <v>2015</v>
      </c>
    </row>
    <row r="299" spans="1:12" x14ac:dyDescent="0.25">
      <c r="A299">
        <f>timeline!A299</f>
        <v>297</v>
      </c>
      <c r="B299" s="3">
        <f>A299/source!$J$3</f>
        <v>0.19800000000000001</v>
      </c>
      <c r="C299">
        <f>timeline!D299-4000</f>
        <v>-540</v>
      </c>
      <c r="D299">
        <f>timeline!F299</f>
        <v>297</v>
      </c>
      <c r="E299" s="3">
        <f>D299/source!$J$6</f>
        <v>0.39600000000000002</v>
      </c>
      <c r="F299">
        <f>timeline!I299-4000</f>
        <v>1380</v>
      </c>
      <c r="G299">
        <f>timeline!K299</f>
        <v>297</v>
      </c>
      <c r="H299" s="3">
        <f>G299/source!$J$9</f>
        <v>0.59399999999999997</v>
      </c>
      <c r="I299">
        <f>timeline!N299-4000</f>
        <v>1852</v>
      </c>
      <c r="J299">
        <f>timeline!P299</f>
        <v>297</v>
      </c>
      <c r="K299" s="3">
        <f>J299/source!$J$12</f>
        <v>0.9</v>
      </c>
      <c r="L299">
        <f>timeline!S299-4000</f>
        <v>2016</v>
      </c>
    </row>
    <row r="300" spans="1:12" x14ac:dyDescent="0.25">
      <c r="A300">
        <f>timeline!A300</f>
        <v>298</v>
      </c>
      <c r="B300" s="3">
        <f>A300/source!$J$3</f>
        <v>0.19866666666666666</v>
      </c>
      <c r="C300">
        <f>timeline!D300-4000</f>
        <v>-530</v>
      </c>
      <c r="D300">
        <f>timeline!F300</f>
        <v>298</v>
      </c>
      <c r="E300" s="3">
        <f>D300/source!$J$6</f>
        <v>0.39733333333333332</v>
      </c>
      <c r="F300">
        <f>timeline!I300-4000</f>
        <v>1385</v>
      </c>
      <c r="G300">
        <f>timeline!K300</f>
        <v>298</v>
      </c>
      <c r="H300" s="3">
        <f>G300/source!$J$9</f>
        <v>0.59599999999999997</v>
      </c>
      <c r="I300">
        <f>timeline!N300-4000</f>
        <v>1854</v>
      </c>
      <c r="J300">
        <f>timeline!P300</f>
        <v>298</v>
      </c>
      <c r="K300" s="3">
        <f>J300/source!$J$12</f>
        <v>0.90303030303030307</v>
      </c>
      <c r="L300">
        <f>timeline!S300-4000</f>
        <v>2017</v>
      </c>
    </row>
    <row r="301" spans="1:12" x14ac:dyDescent="0.25">
      <c r="A301">
        <f>timeline!A301</f>
        <v>299</v>
      </c>
      <c r="B301" s="3">
        <f>A301/source!$J$3</f>
        <v>0.19933333333333333</v>
      </c>
      <c r="C301">
        <f>timeline!D301-4000</f>
        <v>-520</v>
      </c>
      <c r="D301">
        <f>timeline!F301</f>
        <v>299</v>
      </c>
      <c r="E301" s="3">
        <f>D301/source!$J$6</f>
        <v>0.39866666666666667</v>
      </c>
      <c r="F301">
        <f>timeline!I301-4000</f>
        <v>1390</v>
      </c>
      <c r="G301">
        <f>timeline!K301</f>
        <v>299</v>
      </c>
      <c r="H301" s="3">
        <f>G301/source!$J$9</f>
        <v>0.59799999999999998</v>
      </c>
      <c r="I301">
        <f>timeline!N301-4000</f>
        <v>1856</v>
      </c>
      <c r="J301">
        <f>timeline!P301</f>
        <v>299</v>
      </c>
      <c r="K301" s="3">
        <f>J301/source!$J$12</f>
        <v>0.90606060606060601</v>
      </c>
      <c r="L301">
        <f>timeline!S301-4000</f>
        <v>2018</v>
      </c>
    </row>
    <row r="302" spans="1:12" x14ac:dyDescent="0.25">
      <c r="A302">
        <f>timeline!A302</f>
        <v>300</v>
      </c>
      <c r="B302" s="3">
        <f>A302/source!$J$3</f>
        <v>0.2</v>
      </c>
      <c r="C302">
        <f>timeline!D302-4000</f>
        <v>-510</v>
      </c>
      <c r="D302">
        <f>timeline!F302</f>
        <v>300</v>
      </c>
      <c r="E302" s="3">
        <f>D302/source!$J$6</f>
        <v>0.4</v>
      </c>
      <c r="F302">
        <f>timeline!I302-4000</f>
        <v>1395</v>
      </c>
      <c r="G302">
        <f>timeline!K302</f>
        <v>300</v>
      </c>
      <c r="H302" s="3">
        <f>G302/source!$J$9</f>
        <v>0.6</v>
      </c>
      <c r="I302">
        <f>timeline!N302-4000</f>
        <v>1858</v>
      </c>
      <c r="J302">
        <f>timeline!P302</f>
        <v>300</v>
      </c>
      <c r="K302" s="3">
        <f>J302/source!$J$12</f>
        <v>0.90909090909090906</v>
      </c>
      <c r="L302">
        <f>timeline!S302-4000</f>
        <v>2019</v>
      </c>
    </row>
    <row r="303" spans="1:12" x14ac:dyDescent="0.25">
      <c r="A303">
        <f>timeline!A303</f>
        <v>301</v>
      </c>
      <c r="B303" s="3">
        <f>A303/source!$J$3</f>
        <v>0.20066666666666666</v>
      </c>
      <c r="C303">
        <f>timeline!D303-4000</f>
        <v>-500</v>
      </c>
      <c r="D303">
        <f>timeline!F303</f>
        <v>301</v>
      </c>
      <c r="E303" s="3">
        <f>D303/source!$J$6</f>
        <v>0.40133333333333332</v>
      </c>
      <c r="F303">
        <f>timeline!I303-4000</f>
        <v>1400</v>
      </c>
      <c r="G303">
        <f>timeline!K303</f>
        <v>301</v>
      </c>
      <c r="H303" s="3">
        <f>G303/source!$J$9</f>
        <v>0.60199999999999998</v>
      </c>
      <c r="I303">
        <f>timeline!N303-4000</f>
        <v>1860</v>
      </c>
      <c r="J303">
        <f>timeline!P303</f>
        <v>301</v>
      </c>
      <c r="K303" s="3">
        <f>J303/source!$J$12</f>
        <v>0.91212121212121211</v>
      </c>
      <c r="L303">
        <f>timeline!S303-4000</f>
        <v>2020</v>
      </c>
    </row>
    <row r="304" spans="1:12" x14ac:dyDescent="0.25">
      <c r="A304">
        <f>timeline!A304</f>
        <v>302</v>
      </c>
      <c r="B304" s="3">
        <f>A304/source!$J$3</f>
        <v>0.20133333333333334</v>
      </c>
      <c r="C304">
        <f>timeline!D304-4000</f>
        <v>-490</v>
      </c>
      <c r="D304">
        <f>timeline!F304</f>
        <v>302</v>
      </c>
      <c r="E304" s="3">
        <f>D304/source!$J$6</f>
        <v>0.40266666666666667</v>
      </c>
      <c r="F304">
        <f>timeline!I304-4000</f>
        <v>1405</v>
      </c>
      <c r="G304">
        <f>timeline!K304</f>
        <v>302</v>
      </c>
      <c r="H304" s="3">
        <f>G304/source!$J$9</f>
        <v>0.60399999999999998</v>
      </c>
      <c r="I304">
        <f>timeline!N304-4000</f>
        <v>1862</v>
      </c>
      <c r="J304">
        <f>timeline!P304</f>
        <v>302</v>
      </c>
      <c r="K304" s="3">
        <f>J304/source!$J$12</f>
        <v>0.91515151515151516</v>
      </c>
      <c r="L304">
        <f>timeline!S304-4000</f>
        <v>2021</v>
      </c>
    </row>
    <row r="305" spans="1:12" x14ac:dyDescent="0.25">
      <c r="A305">
        <f>timeline!A305</f>
        <v>303</v>
      </c>
      <c r="B305" s="3">
        <f>A305/source!$J$3</f>
        <v>0.20200000000000001</v>
      </c>
      <c r="C305">
        <f>timeline!D305-4000</f>
        <v>-480</v>
      </c>
      <c r="D305">
        <f>timeline!F305</f>
        <v>303</v>
      </c>
      <c r="E305" s="3">
        <f>D305/source!$J$6</f>
        <v>0.40400000000000003</v>
      </c>
      <c r="F305">
        <f>timeline!I305-4000</f>
        <v>1410</v>
      </c>
      <c r="G305">
        <f>timeline!K305</f>
        <v>303</v>
      </c>
      <c r="H305" s="3">
        <f>G305/source!$J$9</f>
        <v>0.60599999999999998</v>
      </c>
      <c r="I305">
        <f>timeline!N305-4000</f>
        <v>1864</v>
      </c>
      <c r="J305">
        <f>timeline!P305</f>
        <v>303</v>
      </c>
      <c r="K305" s="3">
        <f>J305/source!$J$12</f>
        <v>0.91818181818181821</v>
      </c>
      <c r="L305">
        <f>timeline!S305-4000</f>
        <v>2022</v>
      </c>
    </row>
    <row r="306" spans="1:12" x14ac:dyDescent="0.25">
      <c r="A306">
        <f>timeline!A306</f>
        <v>304</v>
      </c>
      <c r="B306" s="3">
        <f>A306/source!$J$3</f>
        <v>0.20266666666666666</v>
      </c>
      <c r="C306">
        <f>timeline!D306-4000</f>
        <v>-470</v>
      </c>
      <c r="D306">
        <f>timeline!F306</f>
        <v>304</v>
      </c>
      <c r="E306" s="3">
        <f>D306/source!$J$6</f>
        <v>0.40533333333333332</v>
      </c>
      <c r="F306">
        <f>timeline!I306-4000</f>
        <v>1415</v>
      </c>
      <c r="G306">
        <f>timeline!K306</f>
        <v>304</v>
      </c>
      <c r="H306" s="3">
        <f>G306/source!$J$9</f>
        <v>0.60799999999999998</v>
      </c>
      <c r="I306">
        <f>timeline!N306-4000</f>
        <v>1866</v>
      </c>
      <c r="J306">
        <f>timeline!P306</f>
        <v>304</v>
      </c>
      <c r="K306" s="3">
        <f>J306/source!$J$12</f>
        <v>0.92121212121212126</v>
      </c>
      <c r="L306">
        <f>timeline!S306-4000</f>
        <v>2023</v>
      </c>
    </row>
    <row r="307" spans="1:12" x14ac:dyDescent="0.25">
      <c r="A307">
        <f>timeline!A307</f>
        <v>305</v>
      </c>
      <c r="B307" s="3">
        <f>A307/source!$J$3</f>
        <v>0.20333333333333334</v>
      </c>
      <c r="C307">
        <f>timeline!D307-4000</f>
        <v>-460</v>
      </c>
      <c r="D307">
        <f>timeline!F307</f>
        <v>305</v>
      </c>
      <c r="E307" s="3">
        <f>D307/source!$J$6</f>
        <v>0.40666666666666668</v>
      </c>
      <c r="F307">
        <f>timeline!I307-4000</f>
        <v>1420</v>
      </c>
      <c r="G307">
        <f>timeline!K307</f>
        <v>305</v>
      </c>
      <c r="H307" s="3">
        <f>G307/source!$J$9</f>
        <v>0.61</v>
      </c>
      <c r="I307">
        <f>timeline!N307-4000</f>
        <v>1868</v>
      </c>
      <c r="J307">
        <f>timeline!P307</f>
        <v>305</v>
      </c>
      <c r="K307" s="3">
        <f>J307/source!$J$12</f>
        <v>0.9242424242424242</v>
      </c>
      <c r="L307">
        <f>timeline!S307-4000</f>
        <v>2024</v>
      </c>
    </row>
    <row r="308" spans="1:12" x14ac:dyDescent="0.25">
      <c r="A308">
        <f>timeline!A308</f>
        <v>306</v>
      </c>
      <c r="B308" s="3">
        <f>A308/source!$J$3</f>
        <v>0.20399999999999999</v>
      </c>
      <c r="C308">
        <f>timeline!D308-4000</f>
        <v>-450</v>
      </c>
      <c r="D308">
        <f>timeline!F308</f>
        <v>306</v>
      </c>
      <c r="E308" s="3">
        <f>D308/source!$J$6</f>
        <v>0.40799999999999997</v>
      </c>
      <c r="F308">
        <f>timeline!I308-4000</f>
        <v>1425</v>
      </c>
      <c r="G308">
        <f>timeline!K308</f>
        <v>306</v>
      </c>
      <c r="H308" s="3">
        <f>G308/source!$J$9</f>
        <v>0.61199999999999999</v>
      </c>
      <c r="I308">
        <f>timeline!N308-4000</f>
        <v>1870</v>
      </c>
      <c r="J308">
        <f>timeline!P308</f>
        <v>306</v>
      </c>
      <c r="K308" s="3">
        <f>J308/source!$J$12</f>
        <v>0.92727272727272725</v>
      </c>
      <c r="L308">
        <f>timeline!S308-4000</f>
        <v>2025</v>
      </c>
    </row>
    <row r="309" spans="1:12" x14ac:dyDescent="0.25">
      <c r="A309">
        <f>timeline!A309</f>
        <v>307</v>
      </c>
      <c r="B309" s="3">
        <f>A309/source!$J$3</f>
        <v>0.20466666666666666</v>
      </c>
      <c r="C309">
        <f>timeline!D309-4000</f>
        <v>-440</v>
      </c>
      <c r="D309">
        <f>timeline!F309</f>
        <v>307</v>
      </c>
      <c r="E309" s="3">
        <f>D309/source!$J$6</f>
        <v>0.40933333333333333</v>
      </c>
      <c r="F309">
        <f>timeline!I309-4000</f>
        <v>1430</v>
      </c>
      <c r="G309">
        <f>timeline!K309</f>
        <v>307</v>
      </c>
      <c r="H309" s="3">
        <f>G309/source!$J$9</f>
        <v>0.61399999999999999</v>
      </c>
      <c r="I309">
        <f>timeline!N309-4000</f>
        <v>1872</v>
      </c>
      <c r="J309">
        <f>timeline!P309</f>
        <v>307</v>
      </c>
      <c r="K309" s="3">
        <f>J309/source!$J$12</f>
        <v>0.9303030303030303</v>
      </c>
      <c r="L309">
        <f>timeline!S309-4000</f>
        <v>2026</v>
      </c>
    </row>
    <row r="310" spans="1:12" x14ac:dyDescent="0.25">
      <c r="A310">
        <f>timeline!A310</f>
        <v>308</v>
      </c>
      <c r="B310" s="3">
        <f>A310/source!$J$3</f>
        <v>0.20533333333333334</v>
      </c>
      <c r="C310">
        <f>timeline!D310-4000</f>
        <v>-430</v>
      </c>
      <c r="D310">
        <f>timeline!F310</f>
        <v>308</v>
      </c>
      <c r="E310" s="3">
        <f>D310/source!$J$6</f>
        <v>0.41066666666666668</v>
      </c>
      <c r="F310">
        <f>timeline!I310-4000</f>
        <v>1435</v>
      </c>
      <c r="G310">
        <f>timeline!K310</f>
        <v>308</v>
      </c>
      <c r="H310" s="3">
        <f>G310/source!$J$9</f>
        <v>0.61599999999999999</v>
      </c>
      <c r="I310">
        <f>timeline!N310-4000</f>
        <v>1874</v>
      </c>
      <c r="J310">
        <f>timeline!P310</f>
        <v>308</v>
      </c>
      <c r="K310" s="3">
        <f>J310/source!$J$12</f>
        <v>0.93333333333333335</v>
      </c>
      <c r="L310">
        <f>timeline!S310-4000</f>
        <v>2027</v>
      </c>
    </row>
    <row r="311" spans="1:12" x14ac:dyDescent="0.25">
      <c r="A311">
        <f>timeline!A311</f>
        <v>309</v>
      </c>
      <c r="B311" s="3">
        <f>A311/source!$J$3</f>
        <v>0.20599999999999999</v>
      </c>
      <c r="C311">
        <f>timeline!D311-4000</f>
        <v>-420</v>
      </c>
      <c r="D311">
        <f>timeline!F311</f>
        <v>309</v>
      </c>
      <c r="E311" s="3">
        <f>D311/source!$J$6</f>
        <v>0.41199999999999998</v>
      </c>
      <c r="F311">
        <f>timeline!I311-4000</f>
        <v>1440</v>
      </c>
      <c r="G311">
        <f>timeline!K311</f>
        <v>309</v>
      </c>
      <c r="H311" s="3">
        <f>G311/source!$J$9</f>
        <v>0.61799999999999999</v>
      </c>
      <c r="I311">
        <f>timeline!N311-4000</f>
        <v>1876</v>
      </c>
      <c r="J311">
        <f>timeline!P311</f>
        <v>309</v>
      </c>
      <c r="K311" s="3">
        <f>J311/source!$J$12</f>
        <v>0.9363636363636364</v>
      </c>
      <c r="L311">
        <f>timeline!S311-4000</f>
        <v>2028</v>
      </c>
    </row>
    <row r="312" spans="1:12" x14ac:dyDescent="0.25">
      <c r="A312">
        <f>timeline!A312</f>
        <v>310</v>
      </c>
      <c r="B312" s="3">
        <f>A312/source!$J$3</f>
        <v>0.20666666666666667</v>
      </c>
      <c r="C312">
        <f>timeline!D312-4000</f>
        <v>-410</v>
      </c>
      <c r="D312">
        <f>timeline!F312</f>
        <v>310</v>
      </c>
      <c r="E312" s="3">
        <f>D312/source!$J$6</f>
        <v>0.41333333333333333</v>
      </c>
      <c r="F312">
        <f>timeline!I312-4000</f>
        <v>1445</v>
      </c>
      <c r="G312">
        <f>timeline!K312</f>
        <v>310</v>
      </c>
      <c r="H312" s="3">
        <f>G312/source!$J$9</f>
        <v>0.62</v>
      </c>
      <c r="I312">
        <f>timeline!N312-4000</f>
        <v>1878</v>
      </c>
      <c r="J312">
        <f>timeline!P312</f>
        <v>310</v>
      </c>
      <c r="K312" s="3">
        <f>J312/source!$J$12</f>
        <v>0.93939393939393945</v>
      </c>
      <c r="L312">
        <f>timeline!S312-4000</f>
        <v>2029</v>
      </c>
    </row>
    <row r="313" spans="1:12" x14ac:dyDescent="0.25">
      <c r="A313">
        <f>timeline!A313</f>
        <v>311</v>
      </c>
      <c r="B313" s="3">
        <f>A313/source!$J$3</f>
        <v>0.20733333333333334</v>
      </c>
      <c r="C313">
        <f>timeline!D313-4000</f>
        <v>-400</v>
      </c>
      <c r="D313">
        <f>timeline!F313</f>
        <v>311</v>
      </c>
      <c r="E313" s="3">
        <f>D313/source!$J$6</f>
        <v>0.41466666666666668</v>
      </c>
      <c r="F313">
        <f>timeline!I313-4000</f>
        <v>1450</v>
      </c>
      <c r="G313">
        <f>timeline!K313</f>
        <v>311</v>
      </c>
      <c r="H313" s="3">
        <f>G313/source!$J$9</f>
        <v>0.622</v>
      </c>
      <c r="I313">
        <f>timeline!N313-4000</f>
        <v>1880</v>
      </c>
      <c r="J313">
        <f>timeline!P313</f>
        <v>311</v>
      </c>
      <c r="K313" s="3">
        <f>J313/source!$J$12</f>
        <v>0.94242424242424239</v>
      </c>
      <c r="L313">
        <f>timeline!S313-4000</f>
        <v>2030</v>
      </c>
    </row>
    <row r="314" spans="1:12" x14ac:dyDescent="0.25">
      <c r="A314">
        <f>timeline!A314</f>
        <v>312</v>
      </c>
      <c r="B314" s="3">
        <f>A314/source!$J$3</f>
        <v>0.20799999999999999</v>
      </c>
      <c r="C314">
        <f>timeline!D314-4000</f>
        <v>-390</v>
      </c>
      <c r="D314">
        <f>timeline!F314</f>
        <v>312</v>
      </c>
      <c r="E314" s="3">
        <f>D314/source!$J$6</f>
        <v>0.41599999999999998</v>
      </c>
      <c r="F314">
        <f>timeline!I314-4000</f>
        <v>1455</v>
      </c>
      <c r="G314">
        <f>timeline!K314</f>
        <v>312</v>
      </c>
      <c r="H314" s="3">
        <f>G314/source!$J$9</f>
        <v>0.624</v>
      </c>
      <c r="I314">
        <f>timeline!N314-4000</f>
        <v>1882</v>
      </c>
      <c r="J314">
        <f>timeline!P314</f>
        <v>312</v>
      </c>
      <c r="K314" s="3">
        <f>J314/source!$J$12</f>
        <v>0.94545454545454544</v>
      </c>
      <c r="L314">
        <f>timeline!S314-4000</f>
        <v>2031</v>
      </c>
    </row>
    <row r="315" spans="1:12" x14ac:dyDescent="0.25">
      <c r="A315">
        <f>timeline!A315</f>
        <v>313</v>
      </c>
      <c r="B315" s="3">
        <f>A315/source!$J$3</f>
        <v>0.20866666666666667</v>
      </c>
      <c r="C315">
        <f>timeline!D315-4000</f>
        <v>-380</v>
      </c>
      <c r="D315">
        <f>timeline!F315</f>
        <v>313</v>
      </c>
      <c r="E315" s="3">
        <f>D315/source!$J$6</f>
        <v>0.41733333333333333</v>
      </c>
      <c r="F315">
        <f>timeline!I315-4000</f>
        <v>1460</v>
      </c>
      <c r="G315">
        <f>timeline!K315</f>
        <v>313</v>
      </c>
      <c r="H315" s="3">
        <f>G315/source!$J$9</f>
        <v>0.626</v>
      </c>
      <c r="I315">
        <f>timeline!N315-4000</f>
        <v>1884</v>
      </c>
      <c r="J315">
        <f>timeline!P315</f>
        <v>313</v>
      </c>
      <c r="K315" s="3">
        <f>J315/source!$J$12</f>
        <v>0.94848484848484849</v>
      </c>
      <c r="L315">
        <f>timeline!S315-4000</f>
        <v>2032</v>
      </c>
    </row>
    <row r="316" spans="1:12" x14ac:dyDescent="0.25">
      <c r="A316">
        <f>timeline!A316</f>
        <v>314</v>
      </c>
      <c r="B316" s="3">
        <f>A316/source!$J$3</f>
        <v>0.20933333333333334</v>
      </c>
      <c r="C316">
        <f>timeline!D316-4000</f>
        <v>-370</v>
      </c>
      <c r="D316">
        <f>timeline!F316</f>
        <v>314</v>
      </c>
      <c r="E316" s="3">
        <f>D316/source!$J$6</f>
        <v>0.41866666666666669</v>
      </c>
      <c r="F316">
        <f>timeline!I316-4000</f>
        <v>1465</v>
      </c>
      <c r="G316">
        <f>timeline!K316</f>
        <v>314</v>
      </c>
      <c r="H316" s="3">
        <f>G316/source!$J$9</f>
        <v>0.628</v>
      </c>
      <c r="I316">
        <f>timeline!N316-4000</f>
        <v>1886</v>
      </c>
      <c r="J316">
        <f>timeline!P316</f>
        <v>314</v>
      </c>
      <c r="K316" s="3">
        <f>J316/source!$J$12</f>
        <v>0.95151515151515154</v>
      </c>
      <c r="L316">
        <f>timeline!S316-4000</f>
        <v>2033</v>
      </c>
    </row>
    <row r="317" spans="1:12" x14ac:dyDescent="0.25">
      <c r="A317">
        <f>timeline!A317</f>
        <v>315</v>
      </c>
      <c r="B317" s="3">
        <f>A317/source!$J$3</f>
        <v>0.21</v>
      </c>
      <c r="C317">
        <f>timeline!D317-4000</f>
        <v>-360</v>
      </c>
      <c r="D317">
        <f>timeline!F317</f>
        <v>315</v>
      </c>
      <c r="E317" s="3">
        <f>D317/source!$J$6</f>
        <v>0.42</v>
      </c>
      <c r="F317">
        <f>timeline!I317-4000</f>
        <v>1470</v>
      </c>
      <c r="G317">
        <f>timeline!K317</f>
        <v>315</v>
      </c>
      <c r="H317" s="3">
        <f>G317/source!$J$9</f>
        <v>0.63</v>
      </c>
      <c r="I317">
        <f>timeline!N317-4000</f>
        <v>1888</v>
      </c>
      <c r="J317">
        <f>timeline!P317</f>
        <v>315</v>
      </c>
      <c r="K317" s="3">
        <f>J317/source!$J$12</f>
        <v>0.95454545454545459</v>
      </c>
      <c r="L317">
        <f>timeline!S317-4000</f>
        <v>2034</v>
      </c>
    </row>
    <row r="318" spans="1:12" x14ac:dyDescent="0.25">
      <c r="A318">
        <f>timeline!A318</f>
        <v>316</v>
      </c>
      <c r="B318" s="3">
        <f>A318/source!$J$3</f>
        <v>0.21066666666666667</v>
      </c>
      <c r="C318">
        <f>timeline!D318-4000</f>
        <v>-350</v>
      </c>
      <c r="D318">
        <f>timeline!F318</f>
        <v>316</v>
      </c>
      <c r="E318" s="3">
        <f>D318/source!$J$6</f>
        <v>0.42133333333333334</v>
      </c>
      <c r="F318">
        <f>timeline!I318-4000</f>
        <v>1475</v>
      </c>
      <c r="G318">
        <f>timeline!K318</f>
        <v>316</v>
      </c>
      <c r="H318" s="3">
        <f>G318/source!$J$9</f>
        <v>0.63200000000000001</v>
      </c>
      <c r="I318">
        <f>timeline!N318-4000</f>
        <v>1890</v>
      </c>
      <c r="J318">
        <f>timeline!P318</f>
        <v>316</v>
      </c>
      <c r="K318" s="3">
        <f>J318/source!$J$12</f>
        <v>0.95757575757575752</v>
      </c>
      <c r="L318">
        <f>timeline!S318-4000</f>
        <v>2035</v>
      </c>
    </row>
    <row r="319" spans="1:12" x14ac:dyDescent="0.25">
      <c r="A319">
        <f>timeline!A319</f>
        <v>317</v>
      </c>
      <c r="B319" s="3">
        <f>A319/source!$J$3</f>
        <v>0.21133333333333335</v>
      </c>
      <c r="C319">
        <f>timeline!D319-4000</f>
        <v>-340</v>
      </c>
      <c r="D319">
        <f>timeline!F319</f>
        <v>317</v>
      </c>
      <c r="E319" s="3">
        <f>D319/source!$J$6</f>
        <v>0.42266666666666669</v>
      </c>
      <c r="F319">
        <f>timeline!I319-4000</f>
        <v>1480</v>
      </c>
      <c r="G319">
        <f>timeline!K319</f>
        <v>317</v>
      </c>
      <c r="H319" s="3">
        <f>G319/source!$J$9</f>
        <v>0.63400000000000001</v>
      </c>
      <c r="I319">
        <f>timeline!N319-4000</f>
        <v>1892</v>
      </c>
      <c r="J319">
        <f>timeline!P319</f>
        <v>317</v>
      </c>
      <c r="K319" s="3">
        <f>J319/source!$J$12</f>
        <v>0.96060606060606057</v>
      </c>
      <c r="L319">
        <f>timeline!S319-4000</f>
        <v>2036</v>
      </c>
    </row>
    <row r="320" spans="1:12" x14ac:dyDescent="0.25">
      <c r="A320">
        <f>timeline!A320</f>
        <v>318</v>
      </c>
      <c r="B320" s="3">
        <f>A320/source!$J$3</f>
        <v>0.21199999999999999</v>
      </c>
      <c r="C320">
        <f>timeline!D320-4000</f>
        <v>-330</v>
      </c>
      <c r="D320">
        <f>timeline!F320</f>
        <v>318</v>
      </c>
      <c r="E320" s="3">
        <f>D320/source!$J$6</f>
        <v>0.42399999999999999</v>
      </c>
      <c r="F320">
        <f>timeline!I320-4000</f>
        <v>1485</v>
      </c>
      <c r="G320">
        <f>timeline!K320</f>
        <v>318</v>
      </c>
      <c r="H320" s="3">
        <f>G320/source!$J$9</f>
        <v>0.63600000000000001</v>
      </c>
      <c r="I320">
        <f>timeline!N320-4000</f>
        <v>1894</v>
      </c>
      <c r="J320">
        <f>timeline!P320</f>
        <v>318</v>
      </c>
      <c r="K320" s="3">
        <f>J320/source!$J$12</f>
        <v>0.96363636363636362</v>
      </c>
      <c r="L320">
        <f>timeline!S320-4000</f>
        <v>2037</v>
      </c>
    </row>
    <row r="321" spans="1:12" x14ac:dyDescent="0.25">
      <c r="A321">
        <f>timeline!A321</f>
        <v>319</v>
      </c>
      <c r="B321" s="3">
        <f>A321/source!$J$3</f>
        <v>0.21266666666666667</v>
      </c>
      <c r="C321">
        <f>timeline!D321-4000</f>
        <v>-320</v>
      </c>
      <c r="D321">
        <f>timeline!F321</f>
        <v>319</v>
      </c>
      <c r="E321" s="3">
        <f>D321/source!$J$6</f>
        <v>0.42533333333333334</v>
      </c>
      <c r="F321">
        <f>timeline!I321-4000</f>
        <v>1490</v>
      </c>
      <c r="G321">
        <f>timeline!K321</f>
        <v>319</v>
      </c>
      <c r="H321" s="3">
        <f>G321/source!$J$9</f>
        <v>0.63800000000000001</v>
      </c>
      <c r="I321">
        <f>timeline!N321-4000</f>
        <v>1896</v>
      </c>
      <c r="J321">
        <f>timeline!P321</f>
        <v>319</v>
      </c>
      <c r="K321" s="3">
        <f>J321/source!$J$12</f>
        <v>0.96666666666666667</v>
      </c>
      <c r="L321">
        <f>timeline!S321-4000</f>
        <v>2038</v>
      </c>
    </row>
    <row r="322" spans="1:12" x14ac:dyDescent="0.25">
      <c r="A322">
        <f>timeline!A322</f>
        <v>320</v>
      </c>
      <c r="B322" s="3">
        <f>A322/source!$J$3</f>
        <v>0.21333333333333335</v>
      </c>
      <c r="C322">
        <f>timeline!D322-4000</f>
        <v>-310</v>
      </c>
      <c r="D322">
        <f>timeline!F322</f>
        <v>320</v>
      </c>
      <c r="E322" s="3">
        <f>D322/source!$J$6</f>
        <v>0.42666666666666669</v>
      </c>
      <c r="F322">
        <f>timeline!I322-4000</f>
        <v>1495</v>
      </c>
      <c r="G322">
        <f>timeline!K322</f>
        <v>320</v>
      </c>
      <c r="H322" s="3">
        <f>G322/source!$J$9</f>
        <v>0.64</v>
      </c>
      <c r="I322">
        <f>timeline!N322-4000</f>
        <v>1898</v>
      </c>
      <c r="J322">
        <f>timeline!P322</f>
        <v>320</v>
      </c>
      <c r="K322" s="3">
        <f>J322/source!$J$12</f>
        <v>0.96969696969696972</v>
      </c>
      <c r="L322">
        <f>timeline!S322-4000</f>
        <v>2039</v>
      </c>
    </row>
    <row r="323" spans="1:12" x14ac:dyDescent="0.25">
      <c r="A323">
        <f>timeline!A323</f>
        <v>321</v>
      </c>
      <c r="B323" s="3">
        <f>A323/source!$J$3</f>
        <v>0.214</v>
      </c>
      <c r="C323">
        <f>timeline!D323-4000</f>
        <v>-300</v>
      </c>
      <c r="D323">
        <f>timeline!F323</f>
        <v>321</v>
      </c>
      <c r="E323" s="3">
        <f>D323/source!$J$6</f>
        <v>0.42799999999999999</v>
      </c>
      <c r="F323">
        <f>timeline!I323-4000</f>
        <v>1500</v>
      </c>
      <c r="G323">
        <f>timeline!K323</f>
        <v>321</v>
      </c>
      <c r="H323" s="3">
        <f>G323/source!$J$9</f>
        <v>0.64200000000000002</v>
      </c>
      <c r="I323">
        <f>timeline!N323-4000</f>
        <v>1900</v>
      </c>
      <c r="J323">
        <f>timeline!P323</f>
        <v>321</v>
      </c>
      <c r="K323" s="3">
        <f>J323/source!$J$12</f>
        <v>0.97272727272727277</v>
      </c>
      <c r="L323">
        <f>timeline!S323-4000</f>
        <v>2040</v>
      </c>
    </row>
    <row r="324" spans="1:12" x14ac:dyDescent="0.25">
      <c r="A324">
        <f>timeline!A324</f>
        <v>322</v>
      </c>
      <c r="B324" s="3">
        <f>A324/source!$J$3</f>
        <v>0.21466666666666667</v>
      </c>
      <c r="C324">
        <f>timeline!D324-4000</f>
        <v>-290</v>
      </c>
      <c r="D324">
        <f>timeline!F324</f>
        <v>322</v>
      </c>
      <c r="E324" s="3">
        <f>D324/source!$J$6</f>
        <v>0.42933333333333334</v>
      </c>
      <c r="F324">
        <f>timeline!I324-4000</f>
        <v>1505</v>
      </c>
      <c r="G324">
        <f>timeline!K324</f>
        <v>322</v>
      </c>
      <c r="H324" s="3">
        <f>G324/source!$J$9</f>
        <v>0.64400000000000002</v>
      </c>
      <c r="I324">
        <f>timeline!N324-4000</f>
        <v>1901</v>
      </c>
      <c r="J324">
        <f>timeline!P324</f>
        <v>322</v>
      </c>
      <c r="K324" s="3">
        <f>J324/source!$J$12</f>
        <v>0.97575757575757571</v>
      </c>
      <c r="L324">
        <f>timeline!S324-4000</f>
        <v>2041</v>
      </c>
    </row>
    <row r="325" spans="1:12" x14ac:dyDescent="0.25">
      <c r="A325">
        <f>timeline!A325</f>
        <v>323</v>
      </c>
      <c r="B325" s="3">
        <f>A325/source!$J$3</f>
        <v>0.21533333333333332</v>
      </c>
      <c r="C325">
        <f>timeline!D325-4000</f>
        <v>-280</v>
      </c>
      <c r="D325">
        <f>timeline!F325</f>
        <v>323</v>
      </c>
      <c r="E325" s="3">
        <f>D325/source!$J$6</f>
        <v>0.43066666666666664</v>
      </c>
      <c r="F325">
        <f>timeline!I325-4000</f>
        <v>1510</v>
      </c>
      <c r="G325">
        <f>timeline!K325</f>
        <v>323</v>
      </c>
      <c r="H325" s="3">
        <f>G325/source!$J$9</f>
        <v>0.64600000000000002</v>
      </c>
      <c r="I325">
        <f>timeline!N325-4000</f>
        <v>1902</v>
      </c>
      <c r="J325">
        <f>timeline!P325</f>
        <v>323</v>
      </c>
      <c r="K325" s="3">
        <f>J325/source!$J$12</f>
        <v>0.97878787878787876</v>
      </c>
      <c r="L325">
        <f>timeline!S325-4000</f>
        <v>2042</v>
      </c>
    </row>
    <row r="326" spans="1:12" x14ac:dyDescent="0.25">
      <c r="A326">
        <f>timeline!A326</f>
        <v>324</v>
      </c>
      <c r="B326" s="3">
        <f>A326/source!$J$3</f>
        <v>0.216</v>
      </c>
      <c r="C326">
        <f>timeline!D326-4000</f>
        <v>-270</v>
      </c>
      <c r="D326">
        <f>timeline!F326</f>
        <v>324</v>
      </c>
      <c r="E326" s="3">
        <f>D326/source!$J$6</f>
        <v>0.432</v>
      </c>
      <c r="F326">
        <f>timeline!I326-4000</f>
        <v>1515</v>
      </c>
      <c r="G326">
        <f>timeline!K326</f>
        <v>324</v>
      </c>
      <c r="H326" s="3">
        <f>G326/source!$J$9</f>
        <v>0.64800000000000002</v>
      </c>
      <c r="I326">
        <f>timeline!N326-4000</f>
        <v>1903</v>
      </c>
      <c r="J326">
        <f>timeline!P326</f>
        <v>324</v>
      </c>
      <c r="K326" s="3">
        <f>J326/source!$J$12</f>
        <v>0.98181818181818181</v>
      </c>
      <c r="L326">
        <f>timeline!S326-4000</f>
        <v>2043</v>
      </c>
    </row>
    <row r="327" spans="1:12" x14ac:dyDescent="0.25">
      <c r="A327">
        <f>timeline!A327</f>
        <v>325</v>
      </c>
      <c r="B327" s="3">
        <f>A327/source!$J$3</f>
        <v>0.21666666666666667</v>
      </c>
      <c r="C327">
        <f>timeline!D327-4000</f>
        <v>-260</v>
      </c>
      <c r="D327">
        <f>timeline!F327</f>
        <v>325</v>
      </c>
      <c r="E327" s="3">
        <f>D327/source!$J$6</f>
        <v>0.43333333333333335</v>
      </c>
      <c r="F327">
        <f>timeline!I327-4000</f>
        <v>1520</v>
      </c>
      <c r="G327">
        <f>timeline!K327</f>
        <v>325</v>
      </c>
      <c r="H327" s="3">
        <f>G327/source!$J$9</f>
        <v>0.65</v>
      </c>
      <c r="I327">
        <f>timeline!N327-4000</f>
        <v>1904</v>
      </c>
      <c r="J327">
        <f>timeline!P327</f>
        <v>325</v>
      </c>
      <c r="K327" s="3">
        <f>J327/source!$J$12</f>
        <v>0.98484848484848486</v>
      </c>
      <c r="L327">
        <f>timeline!S327-4000</f>
        <v>2044</v>
      </c>
    </row>
    <row r="328" spans="1:12" x14ac:dyDescent="0.25">
      <c r="A328">
        <f>timeline!A328</f>
        <v>326</v>
      </c>
      <c r="B328" s="3">
        <f>A328/source!$J$3</f>
        <v>0.21733333333333332</v>
      </c>
      <c r="C328">
        <f>timeline!D328-4000</f>
        <v>-250</v>
      </c>
      <c r="D328">
        <f>timeline!F328</f>
        <v>326</v>
      </c>
      <c r="E328" s="3">
        <f>D328/source!$J$6</f>
        <v>0.43466666666666665</v>
      </c>
      <c r="F328">
        <f>timeline!I328-4000</f>
        <v>1525</v>
      </c>
      <c r="G328">
        <f>timeline!K328</f>
        <v>326</v>
      </c>
      <c r="H328" s="3">
        <f>G328/source!$J$9</f>
        <v>0.65200000000000002</v>
      </c>
      <c r="I328">
        <f>timeline!N328-4000</f>
        <v>1905</v>
      </c>
      <c r="J328">
        <f>timeline!P328</f>
        <v>326</v>
      </c>
      <c r="K328" s="3">
        <f>J328/source!$J$12</f>
        <v>0.98787878787878791</v>
      </c>
      <c r="L328">
        <f>timeline!S328-4000</f>
        <v>2045</v>
      </c>
    </row>
    <row r="329" spans="1:12" x14ac:dyDescent="0.25">
      <c r="A329">
        <f>timeline!A329</f>
        <v>327</v>
      </c>
      <c r="B329" s="3">
        <f>A329/source!$J$3</f>
        <v>0.218</v>
      </c>
      <c r="C329">
        <f>timeline!D329-4000</f>
        <v>-240</v>
      </c>
      <c r="D329">
        <f>timeline!F329</f>
        <v>327</v>
      </c>
      <c r="E329" s="3">
        <f>D329/source!$J$6</f>
        <v>0.436</v>
      </c>
      <c r="F329">
        <f>timeline!I329-4000</f>
        <v>1530</v>
      </c>
      <c r="G329">
        <f>timeline!K329</f>
        <v>327</v>
      </c>
      <c r="H329" s="3">
        <f>G329/source!$J$9</f>
        <v>0.65400000000000003</v>
      </c>
      <c r="I329">
        <f>timeline!N329-4000</f>
        <v>1906</v>
      </c>
      <c r="J329">
        <f>timeline!P329</f>
        <v>327</v>
      </c>
      <c r="K329" s="3">
        <f>J329/source!$J$12</f>
        <v>0.99090909090909096</v>
      </c>
      <c r="L329">
        <f>timeline!S329-4000</f>
        <v>2046</v>
      </c>
    </row>
    <row r="330" spans="1:12" x14ac:dyDescent="0.25">
      <c r="A330">
        <f>timeline!A330</f>
        <v>328</v>
      </c>
      <c r="B330" s="3">
        <f>A330/source!$J$3</f>
        <v>0.21866666666666668</v>
      </c>
      <c r="C330">
        <f>timeline!D330-4000</f>
        <v>-230</v>
      </c>
      <c r="D330">
        <f>timeline!F330</f>
        <v>328</v>
      </c>
      <c r="E330" s="3">
        <f>D330/source!$J$6</f>
        <v>0.43733333333333335</v>
      </c>
      <c r="F330">
        <f>timeline!I330-4000</f>
        <v>1535</v>
      </c>
      <c r="G330">
        <f>timeline!K330</f>
        <v>328</v>
      </c>
      <c r="H330" s="3">
        <f>G330/source!$J$9</f>
        <v>0.65600000000000003</v>
      </c>
      <c r="I330">
        <f>timeline!N330-4000</f>
        <v>1907</v>
      </c>
      <c r="J330">
        <f>timeline!P330</f>
        <v>328</v>
      </c>
      <c r="K330" s="3">
        <f>J330/source!$J$12</f>
        <v>0.9939393939393939</v>
      </c>
      <c r="L330">
        <f>timeline!S330-4000</f>
        <v>2047</v>
      </c>
    </row>
    <row r="331" spans="1:12" x14ac:dyDescent="0.25">
      <c r="A331">
        <f>timeline!A331</f>
        <v>329</v>
      </c>
      <c r="B331" s="3">
        <f>A331/source!$J$3</f>
        <v>0.21933333333333332</v>
      </c>
      <c r="C331">
        <f>timeline!D331-4000</f>
        <v>-220</v>
      </c>
      <c r="D331">
        <f>timeline!F331</f>
        <v>329</v>
      </c>
      <c r="E331" s="3">
        <f>D331/source!$J$6</f>
        <v>0.43866666666666665</v>
      </c>
      <c r="F331">
        <f>timeline!I331-4000</f>
        <v>1540</v>
      </c>
      <c r="G331">
        <f>timeline!K331</f>
        <v>329</v>
      </c>
      <c r="H331" s="3">
        <f>G331/source!$J$9</f>
        <v>0.65800000000000003</v>
      </c>
      <c r="I331">
        <f>timeline!N331-4000</f>
        <v>1908</v>
      </c>
      <c r="J331">
        <f>timeline!P331</f>
        <v>329</v>
      </c>
      <c r="K331" s="3">
        <f>J331/source!$J$12</f>
        <v>0.99696969696969695</v>
      </c>
      <c r="L331">
        <f>timeline!S331-4000</f>
        <v>2048</v>
      </c>
    </row>
    <row r="332" spans="1:12" x14ac:dyDescent="0.25">
      <c r="A332">
        <f>timeline!A332</f>
        <v>330</v>
      </c>
      <c r="B332" s="3">
        <f>A332/source!$J$3</f>
        <v>0.22</v>
      </c>
      <c r="C332">
        <f>timeline!D332-4000</f>
        <v>-210</v>
      </c>
      <c r="D332">
        <f>timeline!F332</f>
        <v>330</v>
      </c>
      <c r="E332" s="3">
        <f>D332/source!$J$6</f>
        <v>0.44</v>
      </c>
      <c r="F332">
        <f>timeline!I332-4000</f>
        <v>1545</v>
      </c>
      <c r="G332">
        <f>timeline!K332</f>
        <v>330</v>
      </c>
      <c r="H332" s="3">
        <f>G332/source!$J$9</f>
        <v>0.66</v>
      </c>
      <c r="I332">
        <f>timeline!N332-4000</f>
        <v>1909</v>
      </c>
      <c r="J332">
        <f>timeline!P332</f>
        <v>330</v>
      </c>
      <c r="K332" s="3">
        <f>J332/source!$J$12</f>
        <v>1</v>
      </c>
      <c r="L332">
        <f>timeline!S332-4000</f>
        <v>2049</v>
      </c>
    </row>
    <row r="333" spans="1:12" x14ac:dyDescent="0.25">
      <c r="A333">
        <f>timeline!A333</f>
        <v>331</v>
      </c>
      <c r="B333" s="3">
        <f>A333/source!$J$3</f>
        <v>0.22066666666666668</v>
      </c>
      <c r="C333">
        <f>timeline!D333-4000</f>
        <v>-200</v>
      </c>
      <c r="D333">
        <f>timeline!F333</f>
        <v>331</v>
      </c>
      <c r="E333" s="3">
        <f>D333/source!$J$6</f>
        <v>0.44133333333333336</v>
      </c>
      <c r="F333">
        <f>timeline!I333-4000</f>
        <v>1550</v>
      </c>
      <c r="G333">
        <f>timeline!K333</f>
        <v>331</v>
      </c>
      <c r="H333" s="3">
        <f>G333/source!$J$9</f>
        <v>0.66200000000000003</v>
      </c>
      <c r="I333">
        <f>timeline!N333-4000</f>
        <v>1910</v>
      </c>
    </row>
    <row r="334" spans="1:12" x14ac:dyDescent="0.25">
      <c r="A334">
        <f>timeline!A334</f>
        <v>332</v>
      </c>
      <c r="B334" s="3">
        <f>A334/source!$J$3</f>
        <v>0.22133333333333333</v>
      </c>
      <c r="C334">
        <f>timeline!D334-4000</f>
        <v>-190</v>
      </c>
      <c r="D334">
        <f>timeline!F334</f>
        <v>332</v>
      </c>
      <c r="E334" s="3">
        <f>D334/source!$J$6</f>
        <v>0.44266666666666665</v>
      </c>
      <c r="F334">
        <f>timeline!I334-4000</f>
        <v>1555</v>
      </c>
      <c r="G334">
        <f>timeline!K334</f>
        <v>332</v>
      </c>
      <c r="H334" s="3">
        <f>G334/source!$J$9</f>
        <v>0.66400000000000003</v>
      </c>
      <c r="I334">
        <f>timeline!N334-4000</f>
        <v>1911</v>
      </c>
    </row>
    <row r="335" spans="1:12" x14ac:dyDescent="0.25">
      <c r="A335">
        <f>timeline!A335</f>
        <v>333</v>
      </c>
      <c r="B335" s="3">
        <f>A335/source!$J$3</f>
        <v>0.222</v>
      </c>
      <c r="C335">
        <f>timeline!D335-4000</f>
        <v>-180</v>
      </c>
      <c r="D335">
        <f>timeline!F335</f>
        <v>333</v>
      </c>
      <c r="E335" s="3">
        <f>D335/source!$J$6</f>
        <v>0.44400000000000001</v>
      </c>
      <c r="F335">
        <f>timeline!I335-4000</f>
        <v>1560</v>
      </c>
      <c r="G335">
        <f>timeline!K335</f>
        <v>333</v>
      </c>
      <c r="H335" s="3">
        <f>G335/source!$J$9</f>
        <v>0.66600000000000004</v>
      </c>
      <c r="I335">
        <f>timeline!N335-4000</f>
        <v>1912</v>
      </c>
    </row>
    <row r="336" spans="1:12" x14ac:dyDescent="0.25">
      <c r="A336">
        <f>timeline!A336</f>
        <v>334</v>
      </c>
      <c r="B336" s="3">
        <f>A336/source!$J$3</f>
        <v>0.22266666666666668</v>
      </c>
      <c r="C336">
        <f>timeline!D336-4000</f>
        <v>-170</v>
      </c>
      <c r="D336">
        <f>timeline!F336</f>
        <v>334</v>
      </c>
      <c r="E336" s="3">
        <f>D336/source!$J$6</f>
        <v>0.44533333333333336</v>
      </c>
      <c r="F336">
        <f>timeline!I336-4000</f>
        <v>1565</v>
      </c>
      <c r="G336">
        <f>timeline!K336</f>
        <v>334</v>
      </c>
      <c r="H336" s="3">
        <f>G336/source!$J$9</f>
        <v>0.66800000000000004</v>
      </c>
      <c r="I336">
        <f>timeline!N336-4000</f>
        <v>1913</v>
      </c>
    </row>
    <row r="337" spans="1:9" x14ac:dyDescent="0.25">
      <c r="A337">
        <f>timeline!A337</f>
        <v>335</v>
      </c>
      <c r="B337" s="3">
        <f>A337/source!$J$3</f>
        <v>0.22333333333333333</v>
      </c>
      <c r="C337">
        <f>timeline!D337-4000</f>
        <v>-160</v>
      </c>
      <c r="D337">
        <f>timeline!F337</f>
        <v>335</v>
      </c>
      <c r="E337" s="3">
        <f>D337/source!$J$6</f>
        <v>0.44666666666666666</v>
      </c>
      <c r="F337">
        <f>timeline!I337-4000</f>
        <v>1570</v>
      </c>
      <c r="G337">
        <f>timeline!K337</f>
        <v>335</v>
      </c>
      <c r="H337" s="3">
        <f>G337/source!$J$9</f>
        <v>0.67</v>
      </c>
      <c r="I337">
        <f>timeline!N337-4000</f>
        <v>1914</v>
      </c>
    </row>
    <row r="338" spans="1:9" x14ac:dyDescent="0.25">
      <c r="A338">
        <f>timeline!A338</f>
        <v>336</v>
      </c>
      <c r="B338" s="3">
        <f>A338/source!$J$3</f>
        <v>0.224</v>
      </c>
      <c r="C338">
        <f>timeline!D338-4000</f>
        <v>-150</v>
      </c>
      <c r="D338">
        <f>timeline!F338</f>
        <v>336</v>
      </c>
      <c r="E338" s="3">
        <f>D338/source!$J$6</f>
        <v>0.44800000000000001</v>
      </c>
      <c r="F338">
        <f>timeline!I338-4000</f>
        <v>1575</v>
      </c>
      <c r="G338">
        <f>timeline!K338</f>
        <v>336</v>
      </c>
      <c r="H338" s="3">
        <f>G338/source!$J$9</f>
        <v>0.67200000000000004</v>
      </c>
      <c r="I338">
        <f>timeline!N338-4000</f>
        <v>1915</v>
      </c>
    </row>
    <row r="339" spans="1:9" x14ac:dyDescent="0.25">
      <c r="A339">
        <f>timeline!A339</f>
        <v>337</v>
      </c>
      <c r="B339" s="3">
        <f>A339/source!$J$3</f>
        <v>0.22466666666666665</v>
      </c>
      <c r="C339">
        <f>timeline!D339-4000</f>
        <v>-140</v>
      </c>
      <c r="D339">
        <f>timeline!F339</f>
        <v>337</v>
      </c>
      <c r="E339" s="3">
        <f>D339/source!$J$6</f>
        <v>0.44933333333333331</v>
      </c>
      <c r="F339">
        <f>timeline!I339-4000</f>
        <v>1580</v>
      </c>
      <c r="G339">
        <f>timeline!K339</f>
        <v>337</v>
      </c>
      <c r="H339" s="3">
        <f>G339/source!$J$9</f>
        <v>0.67400000000000004</v>
      </c>
      <c r="I339">
        <f>timeline!N339-4000</f>
        <v>1916</v>
      </c>
    </row>
    <row r="340" spans="1:9" x14ac:dyDescent="0.25">
      <c r="A340">
        <f>timeline!A340</f>
        <v>338</v>
      </c>
      <c r="B340" s="3">
        <f>A340/source!$J$3</f>
        <v>0.22533333333333333</v>
      </c>
      <c r="C340">
        <f>timeline!D340-4000</f>
        <v>-130</v>
      </c>
      <c r="D340">
        <f>timeline!F340</f>
        <v>338</v>
      </c>
      <c r="E340" s="3">
        <f>D340/source!$J$6</f>
        <v>0.45066666666666666</v>
      </c>
      <c r="F340">
        <f>timeline!I340-4000</f>
        <v>1585</v>
      </c>
      <c r="G340">
        <f>timeline!K340</f>
        <v>338</v>
      </c>
      <c r="H340" s="3">
        <f>G340/source!$J$9</f>
        <v>0.67600000000000005</v>
      </c>
      <c r="I340">
        <f>timeline!N340-4000</f>
        <v>1917</v>
      </c>
    </row>
    <row r="341" spans="1:9" x14ac:dyDescent="0.25">
      <c r="A341">
        <f>timeline!A341</f>
        <v>339</v>
      </c>
      <c r="B341" s="3">
        <f>A341/source!$J$3</f>
        <v>0.22600000000000001</v>
      </c>
      <c r="C341">
        <f>timeline!D341-4000</f>
        <v>-120</v>
      </c>
      <c r="D341">
        <f>timeline!F341</f>
        <v>339</v>
      </c>
      <c r="E341" s="3">
        <f>D341/source!$J$6</f>
        <v>0.45200000000000001</v>
      </c>
      <c r="F341">
        <f>timeline!I341-4000</f>
        <v>1590</v>
      </c>
      <c r="G341">
        <f>timeline!K341</f>
        <v>339</v>
      </c>
      <c r="H341" s="3">
        <f>G341/source!$J$9</f>
        <v>0.67800000000000005</v>
      </c>
      <c r="I341">
        <f>timeline!N341-4000</f>
        <v>1918</v>
      </c>
    </row>
    <row r="342" spans="1:9" x14ac:dyDescent="0.25">
      <c r="A342">
        <f>timeline!A342</f>
        <v>340</v>
      </c>
      <c r="B342" s="3">
        <f>A342/source!$J$3</f>
        <v>0.22666666666666666</v>
      </c>
      <c r="C342">
        <f>timeline!D342-4000</f>
        <v>-110</v>
      </c>
      <c r="D342">
        <f>timeline!F342</f>
        <v>340</v>
      </c>
      <c r="E342" s="3">
        <f>D342/source!$J$6</f>
        <v>0.45333333333333331</v>
      </c>
      <c r="F342">
        <f>timeline!I342-4000</f>
        <v>1595</v>
      </c>
      <c r="G342">
        <f>timeline!K342</f>
        <v>340</v>
      </c>
      <c r="H342" s="3">
        <f>G342/source!$J$9</f>
        <v>0.68</v>
      </c>
      <c r="I342">
        <f>timeline!N342-4000</f>
        <v>1919</v>
      </c>
    </row>
    <row r="343" spans="1:9" x14ac:dyDescent="0.25">
      <c r="A343">
        <f>timeline!A343</f>
        <v>341</v>
      </c>
      <c r="B343" s="3">
        <f>A343/source!$J$3</f>
        <v>0.22733333333333333</v>
      </c>
      <c r="C343">
        <f>timeline!D343-4000</f>
        <v>-100</v>
      </c>
      <c r="D343">
        <f>timeline!F343</f>
        <v>341</v>
      </c>
      <c r="E343" s="3">
        <f>D343/source!$J$6</f>
        <v>0.45466666666666666</v>
      </c>
      <c r="F343">
        <f>timeline!I343-4000</f>
        <v>1600</v>
      </c>
      <c r="G343">
        <f>timeline!K343</f>
        <v>341</v>
      </c>
      <c r="H343" s="3">
        <f>G343/source!$J$9</f>
        <v>0.68200000000000005</v>
      </c>
      <c r="I343">
        <f>timeline!N343-4000</f>
        <v>1920</v>
      </c>
    </row>
    <row r="344" spans="1:9" x14ac:dyDescent="0.25">
      <c r="A344">
        <f>timeline!A344</f>
        <v>342</v>
      </c>
      <c r="B344" s="3">
        <f>A344/source!$J$3</f>
        <v>0.22800000000000001</v>
      </c>
      <c r="C344">
        <f>timeline!D344-4000</f>
        <v>-90</v>
      </c>
      <c r="D344">
        <f>timeline!F344</f>
        <v>342</v>
      </c>
      <c r="E344" s="3">
        <f>D344/source!$J$6</f>
        <v>0.45600000000000002</v>
      </c>
      <c r="F344">
        <f>timeline!I344-4000</f>
        <v>1605</v>
      </c>
      <c r="G344">
        <f>timeline!K344</f>
        <v>342</v>
      </c>
      <c r="H344" s="3">
        <f>G344/source!$J$9</f>
        <v>0.68400000000000005</v>
      </c>
      <c r="I344">
        <f>timeline!N344-4000</f>
        <v>1921</v>
      </c>
    </row>
    <row r="345" spans="1:9" x14ac:dyDescent="0.25">
      <c r="A345">
        <f>timeline!A345</f>
        <v>343</v>
      </c>
      <c r="B345" s="3">
        <f>A345/source!$J$3</f>
        <v>0.22866666666666666</v>
      </c>
      <c r="C345">
        <f>timeline!D345-4000</f>
        <v>-80</v>
      </c>
      <c r="D345">
        <f>timeline!F345</f>
        <v>343</v>
      </c>
      <c r="E345" s="3">
        <f>D345/source!$J$6</f>
        <v>0.45733333333333331</v>
      </c>
      <c r="F345">
        <f>timeline!I345-4000</f>
        <v>1610</v>
      </c>
      <c r="G345">
        <f>timeline!K345</f>
        <v>343</v>
      </c>
      <c r="H345" s="3">
        <f>G345/source!$J$9</f>
        <v>0.68600000000000005</v>
      </c>
      <c r="I345">
        <f>timeline!N345-4000</f>
        <v>1922</v>
      </c>
    </row>
    <row r="346" spans="1:9" x14ac:dyDescent="0.25">
      <c r="A346">
        <f>timeline!A346</f>
        <v>344</v>
      </c>
      <c r="B346" s="3">
        <f>A346/source!$J$3</f>
        <v>0.22933333333333333</v>
      </c>
      <c r="C346">
        <f>timeline!D346-4000</f>
        <v>-70</v>
      </c>
      <c r="D346">
        <f>timeline!F346</f>
        <v>344</v>
      </c>
      <c r="E346" s="3">
        <f>D346/source!$J$6</f>
        <v>0.45866666666666667</v>
      </c>
      <c r="F346">
        <f>timeline!I346-4000</f>
        <v>1615</v>
      </c>
      <c r="G346">
        <f>timeline!K346</f>
        <v>344</v>
      </c>
      <c r="H346" s="3">
        <f>G346/source!$J$9</f>
        <v>0.68799999999999994</v>
      </c>
      <c r="I346">
        <f>timeline!N346-4000</f>
        <v>1923</v>
      </c>
    </row>
    <row r="347" spans="1:9" x14ac:dyDescent="0.25">
      <c r="A347">
        <f>timeline!A347</f>
        <v>345</v>
      </c>
      <c r="B347" s="3">
        <f>A347/source!$J$3</f>
        <v>0.23</v>
      </c>
      <c r="C347">
        <f>timeline!D347-4000</f>
        <v>-60</v>
      </c>
      <c r="D347">
        <f>timeline!F347</f>
        <v>345</v>
      </c>
      <c r="E347" s="3">
        <f>D347/source!$J$6</f>
        <v>0.46</v>
      </c>
      <c r="F347">
        <f>timeline!I347-4000</f>
        <v>1620</v>
      </c>
      <c r="G347">
        <f>timeline!K347</f>
        <v>345</v>
      </c>
      <c r="H347" s="3">
        <f>G347/source!$J$9</f>
        <v>0.69</v>
      </c>
      <c r="I347">
        <f>timeline!N347-4000</f>
        <v>1924</v>
      </c>
    </row>
    <row r="348" spans="1:9" x14ac:dyDescent="0.25">
      <c r="A348">
        <f>timeline!A348</f>
        <v>346</v>
      </c>
      <c r="B348" s="3">
        <f>A348/source!$J$3</f>
        <v>0.23066666666666666</v>
      </c>
      <c r="C348">
        <f>timeline!D348-4000</f>
        <v>-50</v>
      </c>
      <c r="D348">
        <f>timeline!F348</f>
        <v>346</v>
      </c>
      <c r="E348" s="3">
        <f>D348/source!$J$6</f>
        <v>0.46133333333333332</v>
      </c>
      <c r="F348">
        <f>timeline!I348-4000</f>
        <v>1625</v>
      </c>
      <c r="G348">
        <f>timeline!K348</f>
        <v>346</v>
      </c>
      <c r="H348" s="3">
        <f>G348/source!$J$9</f>
        <v>0.69199999999999995</v>
      </c>
      <c r="I348">
        <f>timeline!N348-4000</f>
        <v>1925</v>
      </c>
    </row>
    <row r="349" spans="1:9" x14ac:dyDescent="0.25">
      <c r="A349">
        <f>timeline!A349</f>
        <v>347</v>
      </c>
      <c r="B349" s="3">
        <f>A349/source!$J$3</f>
        <v>0.23133333333333334</v>
      </c>
      <c r="C349">
        <f>timeline!D349-4000</f>
        <v>-40</v>
      </c>
      <c r="D349">
        <f>timeline!F349</f>
        <v>347</v>
      </c>
      <c r="E349" s="3">
        <f>D349/source!$J$6</f>
        <v>0.46266666666666667</v>
      </c>
      <c r="F349">
        <f>timeline!I349-4000</f>
        <v>1630</v>
      </c>
      <c r="G349">
        <f>timeline!K349</f>
        <v>347</v>
      </c>
      <c r="H349" s="3">
        <f>G349/source!$J$9</f>
        <v>0.69399999999999995</v>
      </c>
      <c r="I349">
        <f>timeline!N349-4000</f>
        <v>1926</v>
      </c>
    </row>
    <row r="350" spans="1:9" x14ac:dyDescent="0.25">
      <c r="A350">
        <f>timeline!A350</f>
        <v>348</v>
      </c>
      <c r="B350" s="3">
        <f>A350/source!$J$3</f>
        <v>0.23200000000000001</v>
      </c>
      <c r="C350">
        <f>timeline!D350-4000</f>
        <v>-30</v>
      </c>
      <c r="D350">
        <f>timeline!F350</f>
        <v>348</v>
      </c>
      <c r="E350" s="3">
        <f>D350/source!$J$6</f>
        <v>0.46400000000000002</v>
      </c>
      <c r="F350">
        <f>timeline!I350-4000</f>
        <v>1635</v>
      </c>
      <c r="G350">
        <f>timeline!K350</f>
        <v>348</v>
      </c>
      <c r="H350" s="3">
        <f>G350/source!$J$9</f>
        <v>0.69599999999999995</v>
      </c>
      <c r="I350">
        <f>timeline!N350-4000</f>
        <v>1927</v>
      </c>
    </row>
    <row r="351" spans="1:9" x14ac:dyDescent="0.25">
      <c r="A351">
        <f>timeline!A351</f>
        <v>349</v>
      </c>
      <c r="B351" s="3">
        <f>A351/source!$J$3</f>
        <v>0.23266666666666666</v>
      </c>
      <c r="C351">
        <f>timeline!D351-4000</f>
        <v>-20</v>
      </c>
      <c r="D351">
        <f>timeline!F351</f>
        <v>349</v>
      </c>
      <c r="E351" s="3">
        <f>D351/source!$J$6</f>
        <v>0.46533333333333332</v>
      </c>
      <c r="F351">
        <f>timeline!I351-4000</f>
        <v>1640</v>
      </c>
      <c r="G351">
        <f>timeline!K351</f>
        <v>349</v>
      </c>
      <c r="H351" s="3">
        <f>G351/source!$J$9</f>
        <v>0.69799999999999995</v>
      </c>
      <c r="I351">
        <f>timeline!N351-4000</f>
        <v>1928</v>
      </c>
    </row>
    <row r="352" spans="1:9" x14ac:dyDescent="0.25">
      <c r="A352">
        <f>timeline!A352</f>
        <v>350</v>
      </c>
      <c r="B352" s="3">
        <f>A352/source!$J$3</f>
        <v>0.23333333333333334</v>
      </c>
      <c r="C352">
        <f>timeline!D352-4000</f>
        <v>-10</v>
      </c>
      <c r="D352">
        <f>timeline!F352</f>
        <v>350</v>
      </c>
      <c r="E352" s="3">
        <f>D352/source!$J$6</f>
        <v>0.46666666666666667</v>
      </c>
      <c r="F352">
        <f>timeline!I352-4000</f>
        <v>1645</v>
      </c>
      <c r="G352">
        <f>timeline!K352</f>
        <v>350</v>
      </c>
      <c r="H352" s="3">
        <f>G352/source!$J$9</f>
        <v>0.7</v>
      </c>
      <c r="I352">
        <f>timeline!N352-4000</f>
        <v>1929</v>
      </c>
    </row>
    <row r="353" spans="1:9" x14ac:dyDescent="0.25">
      <c r="A353">
        <f>timeline!A353</f>
        <v>351</v>
      </c>
      <c r="B353" s="3">
        <f>A353/source!$J$3</f>
        <v>0.23400000000000001</v>
      </c>
      <c r="C353">
        <f>timeline!D353-4000</f>
        <v>0</v>
      </c>
      <c r="D353">
        <f>timeline!F353</f>
        <v>351</v>
      </c>
      <c r="E353" s="3">
        <f>D353/source!$J$6</f>
        <v>0.46800000000000003</v>
      </c>
      <c r="F353">
        <f>timeline!I353-4000</f>
        <v>1650</v>
      </c>
      <c r="G353">
        <f>timeline!K353</f>
        <v>351</v>
      </c>
      <c r="H353" s="3">
        <f>G353/source!$J$9</f>
        <v>0.70199999999999996</v>
      </c>
      <c r="I353">
        <f>timeline!N353-4000</f>
        <v>1930</v>
      </c>
    </row>
    <row r="354" spans="1:9" x14ac:dyDescent="0.25">
      <c r="A354">
        <f>timeline!A354</f>
        <v>352</v>
      </c>
      <c r="B354" s="3">
        <f>A354/source!$J$3</f>
        <v>0.23466666666666666</v>
      </c>
      <c r="C354">
        <f>timeline!D354-4000</f>
        <v>10</v>
      </c>
      <c r="D354">
        <f>timeline!F354</f>
        <v>352</v>
      </c>
      <c r="E354" s="3">
        <f>D354/source!$J$6</f>
        <v>0.46933333333333332</v>
      </c>
      <c r="F354">
        <f>timeline!I354-4000</f>
        <v>1655</v>
      </c>
      <c r="G354">
        <f>timeline!K354</f>
        <v>352</v>
      </c>
      <c r="H354" s="3">
        <f>G354/source!$J$9</f>
        <v>0.70399999999999996</v>
      </c>
      <c r="I354">
        <f>timeline!N354-4000</f>
        <v>1931</v>
      </c>
    </row>
    <row r="355" spans="1:9" x14ac:dyDescent="0.25">
      <c r="A355">
        <f>timeline!A355</f>
        <v>353</v>
      </c>
      <c r="B355" s="3">
        <f>A355/source!$J$3</f>
        <v>0.23533333333333334</v>
      </c>
      <c r="C355">
        <f>timeline!D355-4000</f>
        <v>20</v>
      </c>
      <c r="D355">
        <f>timeline!F355</f>
        <v>353</v>
      </c>
      <c r="E355" s="3">
        <f>D355/source!$J$6</f>
        <v>0.47066666666666668</v>
      </c>
      <c r="F355">
        <f>timeline!I355-4000</f>
        <v>1660</v>
      </c>
      <c r="G355">
        <f>timeline!K355</f>
        <v>353</v>
      </c>
      <c r="H355" s="3">
        <f>G355/source!$J$9</f>
        <v>0.70599999999999996</v>
      </c>
      <c r="I355">
        <f>timeline!N355-4000</f>
        <v>1932</v>
      </c>
    </row>
    <row r="356" spans="1:9" x14ac:dyDescent="0.25">
      <c r="A356">
        <f>timeline!A356</f>
        <v>354</v>
      </c>
      <c r="B356" s="3">
        <f>A356/source!$J$3</f>
        <v>0.23599999999999999</v>
      </c>
      <c r="C356">
        <f>timeline!D356-4000</f>
        <v>30</v>
      </c>
      <c r="D356">
        <f>timeline!F356</f>
        <v>354</v>
      </c>
      <c r="E356" s="3">
        <f>D356/source!$J$6</f>
        <v>0.47199999999999998</v>
      </c>
      <c r="F356">
        <f>timeline!I356-4000</f>
        <v>1665</v>
      </c>
      <c r="G356">
        <f>timeline!K356</f>
        <v>354</v>
      </c>
      <c r="H356" s="3">
        <f>G356/source!$J$9</f>
        <v>0.70799999999999996</v>
      </c>
      <c r="I356">
        <f>timeline!N356-4000</f>
        <v>1933</v>
      </c>
    </row>
    <row r="357" spans="1:9" x14ac:dyDescent="0.25">
      <c r="A357">
        <f>timeline!A357</f>
        <v>355</v>
      </c>
      <c r="B357" s="3">
        <f>A357/source!$J$3</f>
        <v>0.23666666666666666</v>
      </c>
      <c r="C357">
        <f>timeline!D357-4000</f>
        <v>40</v>
      </c>
      <c r="D357">
        <f>timeline!F357</f>
        <v>355</v>
      </c>
      <c r="E357" s="3">
        <f>D357/source!$J$6</f>
        <v>0.47333333333333333</v>
      </c>
      <c r="F357">
        <f>timeline!I357-4000</f>
        <v>1670</v>
      </c>
      <c r="G357">
        <f>timeline!K357</f>
        <v>355</v>
      </c>
      <c r="H357" s="3">
        <f>G357/source!$J$9</f>
        <v>0.71</v>
      </c>
      <c r="I357">
        <f>timeline!N357-4000</f>
        <v>1934</v>
      </c>
    </row>
    <row r="358" spans="1:9" x14ac:dyDescent="0.25">
      <c r="A358">
        <f>timeline!A358</f>
        <v>356</v>
      </c>
      <c r="B358" s="3">
        <f>A358/source!$J$3</f>
        <v>0.23733333333333334</v>
      </c>
      <c r="C358">
        <f>timeline!D358-4000</f>
        <v>50</v>
      </c>
      <c r="D358">
        <f>timeline!F358</f>
        <v>356</v>
      </c>
      <c r="E358" s="3">
        <f>D358/source!$J$6</f>
        <v>0.47466666666666668</v>
      </c>
      <c r="F358">
        <f>timeline!I358-4000</f>
        <v>1675</v>
      </c>
      <c r="G358">
        <f>timeline!K358</f>
        <v>356</v>
      </c>
      <c r="H358" s="3">
        <f>G358/source!$J$9</f>
        <v>0.71199999999999997</v>
      </c>
      <c r="I358">
        <f>timeline!N358-4000</f>
        <v>1935</v>
      </c>
    </row>
    <row r="359" spans="1:9" x14ac:dyDescent="0.25">
      <c r="A359">
        <f>timeline!A359</f>
        <v>357</v>
      </c>
      <c r="B359" s="3">
        <f>A359/source!$J$3</f>
        <v>0.23799999999999999</v>
      </c>
      <c r="C359">
        <f>timeline!D359-4000</f>
        <v>60</v>
      </c>
      <c r="D359">
        <f>timeline!F359</f>
        <v>357</v>
      </c>
      <c r="E359" s="3">
        <f>D359/source!$J$6</f>
        <v>0.47599999999999998</v>
      </c>
      <c r="F359">
        <f>timeline!I359-4000</f>
        <v>1680</v>
      </c>
      <c r="G359">
        <f>timeline!K359</f>
        <v>357</v>
      </c>
      <c r="H359" s="3">
        <f>G359/source!$J$9</f>
        <v>0.71399999999999997</v>
      </c>
      <c r="I359">
        <f>timeline!N359-4000</f>
        <v>1936</v>
      </c>
    </row>
    <row r="360" spans="1:9" x14ac:dyDescent="0.25">
      <c r="A360">
        <f>timeline!A360</f>
        <v>358</v>
      </c>
      <c r="B360" s="3">
        <f>A360/source!$J$3</f>
        <v>0.23866666666666667</v>
      </c>
      <c r="C360">
        <f>timeline!D360-4000</f>
        <v>70</v>
      </c>
      <c r="D360">
        <f>timeline!F360</f>
        <v>358</v>
      </c>
      <c r="E360" s="3">
        <f>D360/source!$J$6</f>
        <v>0.47733333333333333</v>
      </c>
      <c r="F360">
        <f>timeline!I360-4000</f>
        <v>1685</v>
      </c>
      <c r="G360">
        <f>timeline!K360</f>
        <v>358</v>
      </c>
      <c r="H360" s="3">
        <f>G360/source!$J$9</f>
        <v>0.71599999999999997</v>
      </c>
      <c r="I360">
        <f>timeline!N360-4000</f>
        <v>1937</v>
      </c>
    </row>
    <row r="361" spans="1:9" x14ac:dyDescent="0.25">
      <c r="A361">
        <f>timeline!A361</f>
        <v>359</v>
      </c>
      <c r="B361" s="3">
        <f>A361/source!$J$3</f>
        <v>0.23933333333333334</v>
      </c>
      <c r="C361">
        <f>timeline!D361-4000</f>
        <v>80</v>
      </c>
      <c r="D361">
        <f>timeline!F361</f>
        <v>359</v>
      </c>
      <c r="E361" s="3">
        <f>D361/source!$J$6</f>
        <v>0.47866666666666668</v>
      </c>
      <c r="F361">
        <f>timeline!I361-4000</f>
        <v>1690</v>
      </c>
      <c r="G361">
        <f>timeline!K361</f>
        <v>359</v>
      </c>
      <c r="H361" s="3">
        <f>G361/source!$J$9</f>
        <v>0.71799999999999997</v>
      </c>
      <c r="I361">
        <f>timeline!N361-4000</f>
        <v>1938</v>
      </c>
    </row>
    <row r="362" spans="1:9" x14ac:dyDescent="0.25">
      <c r="A362">
        <f>timeline!A362</f>
        <v>360</v>
      </c>
      <c r="B362" s="3">
        <f>A362/source!$J$3</f>
        <v>0.24</v>
      </c>
      <c r="C362">
        <f>timeline!D362-4000</f>
        <v>90</v>
      </c>
      <c r="D362">
        <f>timeline!F362</f>
        <v>360</v>
      </c>
      <c r="E362" s="3">
        <f>D362/source!$J$6</f>
        <v>0.48</v>
      </c>
      <c r="F362">
        <f>timeline!I362-4000</f>
        <v>1695</v>
      </c>
      <c r="G362">
        <f>timeline!K362</f>
        <v>360</v>
      </c>
      <c r="H362" s="3">
        <f>G362/source!$J$9</f>
        <v>0.72</v>
      </c>
      <c r="I362">
        <f>timeline!N362-4000</f>
        <v>1939</v>
      </c>
    </row>
    <row r="363" spans="1:9" x14ac:dyDescent="0.25">
      <c r="A363">
        <f>timeline!A363</f>
        <v>361</v>
      </c>
      <c r="B363" s="3">
        <f>A363/source!$J$3</f>
        <v>0.24066666666666667</v>
      </c>
      <c r="C363">
        <f>timeline!D363-4000</f>
        <v>100</v>
      </c>
      <c r="D363">
        <f>timeline!F363</f>
        <v>361</v>
      </c>
      <c r="E363" s="3">
        <f>D363/source!$J$6</f>
        <v>0.48133333333333334</v>
      </c>
      <c r="F363">
        <f>timeline!I363-4000</f>
        <v>1700</v>
      </c>
      <c r="G363">
        <f>timeline!K363</f>
        <v>361</v>
      </c>
      <c r="H363" s="3">
        <f>G363/source!$J$9</f>
        <v>0.72199999999999998</v>
      </c>
      <c r="I363">
        <f>timeline!N363-4000</f>
        <v>1940</v>
      </c>
    </row>
    <row r="364" spans="1:9" x14ac:dyDescent="0.25">
      <c r="A364">
        <f>timeline!A364</f>
        <v>362</v>
      </c>
      <c r="B364" s="3">
        <f>A364/source!$J$3</f>
        <v>0.24133333333333334</v>
      </c>
      <c r="C364">
        <f>timeline!D364-4000</f>
        <v>110</v>
      </c>
      <c r="D364">
        <f>timeline!F364</f>
        <v>362</v>
      </c>
      <c r="E364" s="3">
        <f>D364/source!$J$6</f>
        <v>0.48266666666666669</v>
      </c>
      <c r="F364">
        <f>timeline!I364-4000</f>
        <v>1702</v>
      </c>
      <c r="G364">
        <f>timeline!K364</f>
        <v>362</v>
      </c>
      <c r="H364" s="3">
        <f>G364/source!$J$9</f>
        <v>0.72399999999999998</v>
      </c>
      <c r="I364">
        <f>timeline!N364-4000</f>
        <v>1941</v>
      </c>
    </row>
    <row r="365" spans="1:9" x14ac:dyDescent="0.25">
      <c r="A365">
        <f>timeline!A365</f>
        <v>363</v>
      </c>
      <c r="B365" s="3">
        <f>A365/source!$J$3</f>
        <v>0.24199999999999999</v>
      </c>
      <c r="C365">
        <f>timeline!D365-4000</f>
        <v>120</v>
      </c>
      <c r="D365">
        <f>timeline!F365</f>
        <v>363</v>
      </c>
      <c r="E365" s="3">
        <f>D365/source!$J$6</f>
        <v>0.48399999999999999</v>
      </c>
      <c r="F365">
        <f>timeline!I365-4000</f>
        <v>1704</v>
      </c>
      <c r="G365">
        <f>timeline!K365</f>
        <v>363</v>
      </c>
      <c r="H365" s="3">
        <f>G365/source!$J$9</f>
        <v>0.72599999999999998</v>
      </c>
      <c r="I365">
        <f>timeline!N365-4000</f>
        <v>1942</v>
      </c>
    </row>
    <row r="366" spans="1:9" x14ac:dyDescent="0.25">
      <c r="A366">
        <f>timeline!A366</f>
        <v>364</v>
      </c>
      <c r="B366" s="3">
        <f>A366/source!$J$3</f>
        <v>0.24266666666666667</v>
      </c>
      <c r="C366">
        <f>timeline!D366-4000</f>
        <v>130</v>
      </c>
      <c r="D366">
        <f>timeline!F366</f>
        <v>364</v>
      </c>
      <c r="E366" s="3">
        <f>D366/source!$J$6</f>
        <v>0.48533333333333334</v>
      </c>
      <c r="F366">
        <f>timeline!I366-4000</f>
        <v>1706</v>
      </c>
      <c r="G366">
        <f>timeline!K366</f>
        <v>364</v>
      </c>
      <c r="H366" s="3">
        <f>G366/source!$J$9</f>
        <v>0.72799999999999998</v>
      </c>
      <c r="I366">
        <f>timeline!N366-4000</f>
        <v>1943</v>
      </c>
    </row>
    <row r="367" spans="1:9" x14ac:dyDescent="0.25">
      <c r="A367">
        <f>timeline!A367</f>
        <v>365</v>
      </c>
      <c r="B367" s="3">
        <f>A367/source!$J$3</f>
        <v>0.24333333333333335</v>
      </c>
      <c r="C367">
        <f>timeline!D367-4000</f>
        <v>140</v>
      </c>
      <c r="D367">
        <f>timeline!F367</f>
        <v>365</v>
      </c>
      <c r="E367" s="3">
        <f>D367/source!$J$6</f>
        <v>0.48666666666666669</v>
      </c>
      <c r="F367">
        <f>timeline!I367-4000</f>
        <v>1708</v>
      </c>
      <c r="G367">
        <f>timeline!K367</f>
        <v>365</v>
      </c>
      <c r="H367" s="3">
        <f>G367/source!$J$9</f>
        <v>0.73</v>
      </c>
      <c r="I367">
        <f>timeline!N367-4000</f>
        <v>1944</v>
      </c>
    </row>
    <row r="368" spans="1:9" x14ac:dyDescent="0.25">
      <c r="A368">
        <f>timeline!A368</f>
        <v>366</v>
      </c>
      <c r="B368" s="3">
        <f>A368/source!$J$3</f>
        <v>0.24399999999999999</v>
      </c>
      <c r="C368">
        <f>timeline!D368-4000</f>
        <v>150</v>
      </c>
      <c r="D368">
        <f>timeline!F368</f>
        <v>366</v>
      </c>
      <c r="E368" s="3">
        <f>D368/source!$J$6</f>
        <v>0.48799999999999999</v>
      </c>
      <c r="F368">
        <f>timeline!I368-4000</f>
        <v>1710</v>
      </c>
      <c r="G368">
        <f>timeline!K368</f>
        <v>366</v>
      </c>
      <c r="H368" s="3">
        <f>G368/source!$J$9</f>
        <v>0.73199999999999998</v>
      </c>
      <c r="I368">
        <f>timeline!N368-4000</f>
        <v>1945</v>
      </c>
    </row>
    <row r="369" spans="1:9" x14ac:dyDescent="0.25">
      <c r="A369">
        <f>timeline!A369</f>
        <v>367</v>
      </c>
      <c r="B369" s="3">
        <f>A369/source!$J$3</f>
        <v>0.24466666666666667</v>
      </c>
      <c r="C369">
        <f>timeline!D369-4000</f>
        <v>160</v>
      </c>
      <c r="D369">
        <f>timeline!F369</f>
        <v>367</v>
      </c>
      <c r="E369" s="3">
        <f>D369/source!$J$6</f>
        <v>0.48933333333333334</v>
      </c>
      <c r="F369">
        <f>timeline!I369-4000</f>
        <v>1712</v>
      </c>
      <c r="G369">
        <f>timeline!K369</f>
        <v>367</v>
      </c>
      <c r="H369" s="3">
        <f>G369/source!$J$9</f>
        <v>0.73399999999999999</v>
      </c>
      <c r="I369">
        <f>timeline!N369-4000</f>
        <v>1946</v>
      </c>
    </row>
    <row r="370" spans="1:9" x14ac:dyDescent="0.25">
      <c r="A370">
        <f>timeline!A370</f>
        <v>368</v>
      </c>
      <c r="B370" s="3">
        <f>A370/source!$J$3</f>
        <v>0.24533333333333332</v>
      </c>
      <c r="C370">
        <f>timeline!D370-4000</f>
        <v>170</v>
      </c>
      <c r="D370">
        <f>timeline!F370</f>
        <v>368</v>
      </c>
      <c r="E370" s="3">
        <f>D370/source!$J$6</f>
        <v>0.49066666666666664</v>
      </c>
      <c r="F370">
        <f>timeline!I370-4000</f>
        <v>1714</v>
      </c>
      <c r="G370">
        <f>timeline!K370</f>
        <v>368</v>
      </c>
      <c r="H370" s="3">
        <f>G370/source!$J$9</f>
        <v>0.73599999999999999</v>
      </c>
      <c r="I370">
        <f>timeline!N370-4000</f>
        <v>1947</v>
      </c>
    </row>
    <row r="371" spans="1:9" x14ac:dyDescent="0.25">
      <c r="A371">
        <f>timeline!A371</f>
        <v>369</v>
      </c>
      <c r="B371" s="3">
        <f>A371/source!$J$3</f>
        <v>0.246</v>
      </c>
      <c r="C371">
        <f>timeline!D371-4000</f>
        <v>180</v>
      </c>
      <c r="D371">
        <f>timeline!F371</f>
        <v>369</v>
      </c>
      <c r="E371" s="3">
        <f>D371/source!$J$6</f>
        <v>0.49199999999999999</v>
      </c>
      <c r="F371">
        <f>timeline!I371-4000</f>
        <v>1716</v>
      </c>
      <c r="G371">
        <f>timeline!K371</f>
        <v>369</v>
      </c>
      <c r="H371" s="3">
        <f>G371/source!$J$9</f>
        <v>0.73799999999999999</v>
      </c>
      <c r="I371">
        <f>timeline!N371-4000</f>
        <v>1948</v>
      </c>
    </row>
    <row r="372" spans="1:9" x14ac:dyDescent="0.25">
      <c r="A372">
        <f>timeline!A372</f>
        <v>370</v>
      </c>
      <c r="B372" s="3">
        <f>A372/source!$J$3</f>
        <v>0.24666666666666667</v>
      </c>
      <c r="C372">
        <f>timeline!D372-4000</f>
        <v>190</v>
      </c>
      <c r="D372">
        <f>timeline!F372</f>
        <v>370</v>
      </c>
      <c r="E372" s="3">
        <f>D372/source!$J$6</f>
        <v>0.49333333333333335</v>
      </c>
      <c r="F372">
        <f>timeline!I372-4000</f>
        <v>1718</v>
      </c>
      <c r="G372">
        <f>timeline!K372</f>
        <v>370</v>
      </c>
      <c r="H372" s="3">
        <f>G372/source!$J$9</f>
        <v>0.74</v>
      </c>
      <c r="I372">
        <f>timeline!N372-4000</f>
        <v>1949</v>
      </c>
    </row>
    <row r="373" spans="1:9" x14ac:dyDescent="0.25">
      <c r="A373">
        <f>timeline!A373</f>
        <v>371</v>
      </c>
      <c r="B373" s="3">
        <f>A373/source!$J$3</f>
        <v>0.24733333333333332</v>
      </c>
      <c r="C373">
        <f>timeline!D373-4000</f>
        <v>200</v>
      </c>
      <c r="D373">
        <f>timeline!F373</f>
        <v>371</v>
      </c>
      <c r="E373" s="3">
        <f>D373/source!$J$6</f>
        <v>0.49466666666666664</v>
      </c>
      <c r="F373">
        <f>timeline!I373-4000</f>
        <v>1720</v>
      </c>
      <c r="G373">
        <f>timeline!K373</f>
        <v>371</v>
      </c>
      <c r="H373" s="3">
        <f>G373/source!$J$9</f>
        <v>0.74199999999999999</v>
      </c>
      <c r="I373">
        <f>timeline!N373-4000</f>
        <v>1950</v>
      </c>
    </row>
    <row r="374" spans="1:9" x14ac:dyDescent="0.25">
      <c r="A374">
        <f>timeline!A374</f>
        <v>372</v>
      </c>
      <c r="B374" s="3">
        <f>A374/source!$J$3</f>
        <v>0.248</v>
      </c>
      <c r="C374">
        <f>timeline!D374-4000</f>
        <v>210</v>
      </c>
      <c r="D374">
        <f>timeline!F374</f>
        <v>372</v>
      </c>
      <c r="E374" s="3">
        <f>D374/source!$J$6</f>
        <v>0.496</v>
      </c>
      <c r="F374">
        <f>timeline!I374-4000</f>
        <v>1722</v>
      </c>
      <c r="G374">
        <f>timeline!K374</f>
        <v>372</v>
      </c>
      <c r="H374" s="3">
        <f>G374/source!$J$9</f>
        <v>0.74399999999999999</v>
      </c>
      <c r="I374">
        <f>timeline!N374-4000</f>
        <v>1951</v>
      </c>
    </row>
    <row r="375" spans="1:9" x14ac:dyDescent="0.25">
      <c r="A375">
        <f>timeline!A375</f>
        <v>373</v>
      </c>
      <c r="B375" s="3">
        <f>A375/source!$J$3</f>
        <v>0.24866666666666667</v>
      </c>
      <c r="C375">
        <f>timeline!D375-4000</f>
        <v>220</v>
      </c>
      <c r="D375">
        <f>timeline!F375</f>
        <v>373</v>
      </c>
      <c r="E375" s="3">
        <f>D375/source!$J$6</f>
        <v>0.49733333333333335</v>
      </c>
      <c r="F375">
        <f>timeline!I375-4000</f>
        <v>1724</v>
      </c>
      <c r="G375">
        <f>timeline!K375</f>
        <v>373</v>
      </c>
      <c r="H375" s="3">
        <f>G375/source!$J$9</f>
        <v>0.746</v>
      </c>
      <c r="I375">
        <f>timeline!N375-4000</f>
        <v>1952</v>
      </c>
    </row>
    <row r="376" spans="1:9" x14ac:dyDescent="0.25">
      <c r="A376">
        <f>timeline!A376</f>
        <v>374</v>
      </c>
      <c r="B376" s="3">
        <f>A376/source!$J$3</f>
        <v>0.24933333333333332</v>
      </c>
      <c r="C376">
        <f>timeline!D376-4000</f>
        <v>230</v>
      </c>
      <c r="D376">
        <f>timeline!F376</f>
        <v>374</v>
      </c>
      <c r="E376" s="3">
        <f>D376/source!$J$6</f>
        <v>0.49866666666666665</v>
      </c>
      <c r="F376">
        <f>timeline!I376-4000</f>
        <v>1726</v>
      </c>
      <c r="G376">
        <f>timeline!K376</f>
        <v>374</v>
      </c>
      <c r="H376" s="3">
        <f>G376/source!$J$9</f>
        <v>0.748</v>
      </c>
      <c r="I376">
        <f>timeline!N376-4000</f>
        <v>1953</v>
      </c>
    </row>
    <row r="377" spans="1:9" x14ac:dyDescent="0.25">
      <c r="A377">
        <f>timeline!A377</f>
        <v>375</v>
      </c>
      <c r="B377" s="3">
        <f>A377/source!$J$3</f>
        <v>0.25</v>
      </c>
      <c r="C377">
        <f>timeline!D377-4000</f>
        <v>240</v>
      </c>
      <c r="D377">
        <f>timeline!F377</f>
        <v>375</v>
      </c>
      <c r="E377" s="3">
        <f>D377/source!$J$6</f>
        <v>0.5</v>
      </c>
      <c r="F377">
        <f>timeline!I377-4000</f>
        <v>1728</v>
      </c>
      <c r="G377">
        <f>timeline!K377</f>
        <v>375</v>
      </c>
      <c r="H377" s="3">
        <f>G377/source!$J$9</f>
        <v>0.75</v>
      </c>
      <c r="I377">
        <f>timeline!N377-4000</f>
        <v>1954</v>
      </c>
    </row>
    <row r="378" spans="1:9" x14ac:dyDescent="0.25">
      <c r="A378">
        <f>timeline!A378</f>
        <v>376</v>
      </c>
      <c r="B378" s="3">
        <f>A378/source!$J$3</f>
        <v>0.25066666666666665</v>
      </c>
      <c r="C378">
        <f>timeline!D378-4000</f>
        <v>250</v>
      </c>
      <c r="D378">
        <f>timeline!F378</f>
        <v>376</v>
      </c>
      <c r="E378" s="3">
        <f>D378/source!$J$6</f>
        <v>0.5013333333333333</v>
      </c>
      <c r="F378">
        <f>timeline!I378-4000</f>
        <v>1730</v>
      </c>
      <c r="G378">
        <f>timeline!K378</f>
        <v>376</v>
      </c>
      <c r="H378" s="3">
        <f>G378/source!$J$9</f>
        <v>0.752</v>
      </c>
      <c r="I378">
        <f>timeline!N378-4000</f>
        <v>1955</v>
      </c>
    </row>
    <row r="379" spans="1:9" x14ac:dyDescent="0.25">
      <c r="A379">
        <f>timeline!A379</f>
        <v>377</v>
      </c>
      <c r="B379" s="3">
        <f>A379/source!$J$3</f>
        <v>0.25133333333333335</v>
      </c>
      <c r="C379">
        <f>timeline!D379-4000</f>
        <v>260</v>
      </c>
      <c r="D379">
        <f>timeline!F379</f>
        <v>377</v>
      </c>
      <c r="E379" s="3">
        <f>D379/source!$J$6</f>
        <v>0.50266666666666671</v>
      </c>
      <c r="F379">
        <f>timeline!I379-4000</f>
        <v>1732</v>
      </c>
      <c r="G379">
        <f>timeline!K379</f>
        <v>377</v>
      </c>
      <c r="H379" s="3">
        <f>G379/source!$J$9</f>
        <v>0.754</v>
      </c>
      <c r="I379">
        <f>timeline!N379-4000</f>
        <v>1956</v>
      </c>
    </row>
    <row r="380" spans="1:9" x14ac:dyDescent="0.25">
      <c r="A380">
        <f>timeline!A380</f>
        <v>378</v>
      </c>
      <c r="B380" s="3">
        <f>A380/source!$J$3</f>
        <v>0.252</v>
      </c>
      <c r="C380">
        <f>timeline!D380-4000</f>
        <v>270</v>
      </c>
      <c r="D380">
        <f>timeline!F380</f>
        <v>378</v>
      </c>
      <c r="E380" s="3">
        <f>D380/source!$J$6</f>
        <v>0.504</v>
      </c>
      <c r="F380">
        <f>timeline!I380-4000</f>
        <v>1734</v>
      </c>
      <c r="G380">
        <f>timeline!K380</f>
        <v>378</v>
      </c>
      <c r="H380" s="3">
        <f>G380/source!$J$9</f>
        <v>0.75600000000000001</v>
      </c>
      <c r="I380">
        <f>timeline!N380-4000</f>
        <v>1957</v>
      </c>
    </row>
    <row r="381" spans="1:9" x14ac:dyDescent="0.25">
      <c r="A381">
        <f>timeline!A381</f>
        <v>379</v>
      </c>
      <c r="B381" s="3">
        <f>A381/source!$J$3</f>
        <v>0.25266666666666665</v>
      </c>
      <c r="C381">
        <f>timeline!D381-4000</f>
        <v>280</v>
      </c>
      <c r="D381">
        <f>timeline!F381</f>
        <v>379</v>
      </c>
      <c r="E381" s="3">
        <f>D381/source!$J$6</f>
        <v>0.5053333333333333</v>
      </c>
      <c r="F381">
        <f>timeline!I381-4000</f>
        <v>1736</v>
      </c>
      <c r="G381">
        <f>timeline!K381</f>
        <v>379</v>
      </c>
      <c r="H381" s="3">
        <f>G381/source!$J$9</f>
        <v>0.75800000000000001</v>
      </c>
      <c r="I381">
        <f>timeline!N381-4000</f>
        <v>1958</v>
      </c>
    </row>
    <row r="382" spans="1:9" x14ac:dyDescent="0.25">
      <c r="A382">
        <f>timeline!A382</f>
        <v>380</v>
      </c>
      <c r="B382" s="3">
        <f>A382/source!$J$3</f>
        <v>0.25333333333333335</v>
      </c>
      <c r="C382">
        <f>timeline!D382-4000</f>
        <v>290</v>
      </c>
      <c r="D382">
        <f>timeline!F382</f>
        <v>380</v>
      </c>
      <c r="E382" s="3">
        <f>D382/source!$J$6</f>
        <v>0.50666666666666671</v>
      </c>
      <c r="F382">
        <f>timeline!I382-4000</f>
        <v>1738</v>
      </c>
      <c r="G382">
        <f>timeline!K382</f>
        <v>380</v>
      </c>
      <c r="H382" s="3">
        <f>G382/source!$J$9</f>
        <v>0.76</v>
      </c>
      <c r="I382">
        <f>timeline!N382-4000</f>
        <v>1959</v>
      </c>
    </row>
    <row r="383" spans="1:9" x14ac:dyDescent="0.25">
      <c r="A383">
        <f>timeline!A383</f>
        <v>381</v>
      </c>
      <c r="B383" s="3">
        <f>A383/source!$J$3</f>
        <v>0.254</v>
      </c>
      <c r="C383">
        <f>timeline!D383-4000</f>
        <v>300</v>
      </c>
      <c r="D383">
        <f>timeline!F383</f>
        <v>381</v>
      </c>
      <c r="E383" s="3">
        <f>D383/source!$J$6</f>
        <v>0.50800000000000001</v>
      </c>
      <c r="F383">
        <f>timeline!I383-4000</f>
        <v>1740</v>
      </c>
      <c r="G383">
        <f>timeline!K383</f>
        <v>381</v>
      </c>
      <c r="H383" s="3">
        <f>G383/source!$J$9</f>
        <v>0.76200000000000001</v>
      </c>
      <c r="I383">
        <f>timeline!N383-4000</f>
        <v>1960</v>
      </c>
    </row>
    <row r="384" spans="1:9" x14ac:dyDescent="0.25">
      <c r="A384">
        <f>timeline!A384</f>
        <v>382</v>
      </c>
      <c r="B384" s="3">
        <f>A384/source!$J$3</f>
        <v>0.25466666666666665</v>
      </c>
      <c r="C384">
        <f>timeline!D384-4000</f>
        <v>310</v>
      </c>
      <c r="D384">
        <f>timeline!F384</f>
        <v>382</v>
      </c>
      <c r="E384" s="3">
        <f>D384/source!$J$6</f>
        <v>0.5093333333333333</v>
      </c>
      <c r="F384">
        <f>timeline!I384-4000</f>
        <v>1742</v>
      </c>
      <c r="G384">
        <f>timeline!K384</f>
        <v>382</v>
      </c>
      <c r="H384" s="3">
        <f>G384/source!$J$9</f>
        <v>0.76400000000000001</v>
      </c>
      <c r="I384">
        <f>timeline!N384-4000</f>
        <v>1961</v>
      </c>
    </row>
    <row r="385" spans="1:9" x14ac:dyDescent="0.25">
      <c r="A385">
        <f>timeline!A385</f>
        <v>383</v>
      </c>
      <c r="B385" s="3">
        <f>A385/source!$J$3</f>
        <v>0.25533333333333336</v>
      </c>
      <c r="C385">
        <f>timeline!D385-4000</f>
        <v>320</v>
      </c>
      <c r="D385">
        <f>timeline!F385</f>
        <v>383</v>
      </c>
      <c r="E385" s="3">
        <f>D385/source!$J$6</f>
        <v>0.51066666666666671</v>
      </c>
      <c r="F385">
        <f>timeline!I385-4000</f>
        <v>1744</v>
      </c>
      <c r="G385">
        <f>timeline!K385</f>
        <v>383</v>
      </c>
      <c r="H385" s="3">
        <f>G385/source!$J$9</f>
        <v>0.76600000000000001</v>
      </c>
      <c r="I385">
        <f>timeline!N385-4000</f>
        <v>1962</v>
      </c>
    </row>
    <row r="386" spans="1:9" x14ac:dyDescent="0.25">
      <c r="A386">
        <f>timeline!A386</f>
        <v>384</v>
      </c>
      <c r="B386" s="3">
        <f>A386/source!$J$3</f>
        <v>0.25600000000000001</v>
      </c>
      <c r="C386">
        <f>timeline!D386-4000</f>
        <v>330</v>
      </c>
      <c r="D386">
        <f>timeline!F386</f>
        <v>384</v>
      </c>
      <c r="E386" s="3">
        <f>D386/source!$J$6</f>
        <v>0.51200000000000001</v>
      </c>
      <c r="F386">
        <f>timeline!I386-4000</f>
        <v>1746</v>
      </c>
      <c r="G386">
        <f>timeline!K386</f>
        <v>384</v>
      </c>
      <c r="H386" s="3">
        <f>G386/source!$J$9</f>
        <v>0.76800000000000002</v>
      </c>
      <c r="I386">
        <f>timeline!N386-4000</f>
        <v>1963</v>
      </c>
    </row>
    <row r="387" spans="1:9" x14ac:dyDescent="0.25">
      <c r="A387">
        <f>timeline!A387</f>
        <v>385</v>
      </c>
      <c r="B387" s="3">
        <f>A387/source!$J$3</f>
        <v>0.25666666666666665</v>
      </c>
      <c r="C387">
        <f>timeline!D387-4000</f>
        <v>340</v>
      </c>
      <c r="D387">
        <f>timeline!F387</f>
        <v>385</v>
      </c>
      <c r="E387" s="3">
        <f>D387/source!$J$6</f>
        <v>0.51333333333333331</v>
      </c>
      <c r="F387">
        <f>timeline!I387-4000</f>
        <v>1748</v>
      </c>
      <c r="G387">
        <f>timeline!K387</f>
        <v>385</v>
      </c>
      <c r="H387" s="3">
        <f>G387/source!$J$9</f>
        <v>0.77</v>
      </c>
      <c r="I387">
        <f>timeline!N387-4000</f>
        <v>1964</v>
      </c>
    </row>
    <row r="388" spans="1:9" x14ac:dyDescent="0.25">
      <c r="A388">
        <f>timeline!A388</f>
        <v>386</v>
      </c>
      <c r="B388" s="3">
        <f>A388/source!$J$3</f>
        <v>0.25733333333333336</v>
      </c>
      <c r="C388">
        <f>timeline!D388-4000</f>
        <v>350</v>
      </c>
      <c r="D388">
        <f>timeline!F388</f>
        <v>386</v>
      </c>
      <c r="E388" s="3">
        <f>D388/source!$J$6</f>
        <v>0.51466666666666672</v>
      </c>
      <c r="F388">
        <f>timeline!I388-4000</f>
        <v>1750</v>
      </c>
      <c r="G388">
        <f>timeline!K388</f>
        <v>386</v>
      </c>
      <c r="H388" s="3">
        <f>G388/source!$J$9</f>
        <v>0.77200000000000002</v>
      </c>
      <c r="I388">
        <f>timeline!N388-4000</f>
        <v>1965</v>
      </c>
    </row>
    <row r="389" spans="1:9" x14ac:dyDescent="0.25">
      <c r="A389">
        <f>timeline!A389</f>
        <v>387</v>
      </c>
      <c r="B389" s="3">
        <f>A389/source!$J$3</f>
        <v>0.25800000000000001</v>
      </c>
      <c r="C389">
        <f>timeline!D389-4000</f>
        <v>360</v>
      </c>
      <c r="D389">
        <f>timeline!F389</f>
        <v>387</v>
      </c>
      <c r="E389" s="3">
        <f>D389/source!$J$6</f>
        <v>0.51600000000000001</v>
      </c>
      <c r="F389">
        <f>timeline!I389-4000</f>
        <v>1752</v>
      </c>
      <c r="G389">
        <f>timeline!K389</f>
        <v>387</v>
      </c>
      <c r="H389" s="3">
        <f>G389/source!$J$9</f>
        <v>0.77400000000000002</v>
      </c>
      <c r="I389">
        <f>timeline!N389-4000</f>
        <v>1966</v>
      </c>
    </row>
    <row r="390" spans="1:9" x14ac:dyDescent="0.25">
      <c r="A390">
        <f>timeline!A390</f>
        <v>388</v>
      </c>
      <c r="B390" s="3">
        <f>A390/source!$J$3</f>
        <v>0.25866666666666666</v>
      </c>
      <c r="C390">
        <f>timeline!D390-4000</f>
        <v>370</v>
      </c>
      <c r="D390">
        <f>timeline!F390</f>
        <v>388</v>
      </c>
      <c r="E390" s="3">
        <f>D390/source!$J$6</f>
        <v>0.51733333333333331</v>
      </c>
      <c r="F390">
        <f>timeline!I390-4000</f>
        <v>1754</v>
      </c>
      <c r="G390">
        <f>timeline!K390</f>
        <v>388</v>
      </c>
      <c r="H390" s="3">
        <f>G390/source!$J$9</f>
        <v>0.77600000000000002</v>
      </c>
      <c r="I390">
        <f>timeline!N390-4000</f>
        <v>1967</v>
      </c>
    </row>
    <row r="391" spans="1:9" x14ac:dyDescent="0.25">
      <c r="A391">
        <f>timeline!A391</f>
        <v>389</v>
      </c>
      <c r="B391" s="3">
        <f>A391/source!$J$3</f>
        <v>0.25933333333333336</v>
      </c>
      <c r="C391">
        <f>timeline!D391-4000</f>
        <v>380</v>
      </c>
      <c r="D391">
        <f>timeline!F391</f>
        <v>389</v>
      </c>
      <c r="E391" s="3">
        <f>D391/source!$J$6</f>
        <v>0.51866666666666672</v>
      </c>
      <c r="F391">
        <f>timeline!I391-4000</f>
        <v>1756</v>
      </c>
      <c r="G391">
        <f>timeline!K391</f>
        <v>389</v>
      </c>
      <c r="H391" s="3">
        <f>G391/source!$J$9</f>
        <v>0.77800000000000002</v>
      </c>
      <c r="I391">
        <f>timeline!N391-4000</f>
        <v>1968</v>
      </c>
    </row>
    <row r="392" spans="1:9" x14ac:dyDescent="0.25">
      <c r="A392">
        <f>timeline!A392</f>
        <v>390</v>
      </c>
      <c r="B392" s="3">
        <f>A392/source!$J$3</f>
        <v>0.26</v>
      </c>
      <c r="C392">
        <f>timeline!D392-4000</f>
        <v>390</v>
      </c>
      <c r="D392">
        <f>timeline!F392</f>
        <v>390</v>
      </c>
      <c r="E392" s="3">
        <f>D392/source!$J$6</f>
        <v>0.52</v>
      </c>
      <c r="F392">
        <f>timeline!I392-4000</f>
        <v>1758</v>
      </c>
      <c r="G392">
        <f>timeline!K392</f>
        <v>390</v>
      </c>
      <c r="H392" s="3">
        <f>G392/source!$J$9</f>
        <v>0.78</v>
      </c>
      <c r="I392">
        <f>timeline!N392-4000</f>
        <v>1969</v>
      </c>
    </row>
    <row r="393" spans="1:9" x14ac:dyDescent="0.25">
      <c r="A393">
        <f>timeline!A393</f>
        <v>391</v>
      </c>
      <c r="B393" s="3">
        <f>A393/source!$J$3</f>
        <v>0.26066666666666666</v>
      </c>
      <c r="C393">
        <f>timeline!D393-4000</f>
        <v>400</v>
      </c>
      <c r="D393">
        <f>timeline!F393</f>
        <v>391</v>
      </c>
      <c r="E393" s="3">
        <f>D393/source!$J$6</f>
        <v>0.52133333333333332</v>
      </c>
      <c r="F393">
        <f>timeline!I393-4000</f>
        <v>1760</v>
      </c>
      <c r="G393">
        <f>timeline!K393</f>
        <v>391</v>
      </c>
      <c r="H393" s="3">
        <f>G393/source!$J$9</f>
        <v>0.78200000000000003</v>
      </c>
      <c r="I393">
        <f>timeline!N393-4000</f>
        <v>1970</v>
      </c>
    </row>
    <row r="394" spans="1:9" x14ac:dyDescent="0.25">
      <c r="A394">
        <f>timeline!A394</f>
        <v>392</v>
      </c>
      <c r="B394" s="3">
        <f>A394/source!$J$3</f>
        <v>0.26133333333333331</v>
      </c>
      <c r="C394">
        <f>timeline!D394-4000</f>
        <v>410</v>
      </c>
      <c r="D394">
        <f>timeline!F394</f>
        <v>392</v>
      </c>
      <c r="E394" s="3">
        <f>D394/source!$J$6</f>
        <v>0.52266666666666661</v>
      </c>
      <c r="F394">
        <f>timeline!I394-4000</f>
        <v>1762</v>
      </c>
      <c r="G394">
        <f>timeline!K394</f>
        <v>392</v>
      </c>
      <c r="H394" s="3">
        <f>G394/source!$J$9</f>
        <v>0.78400000000000003</v>
      </c>
      <c r="I394">
        <f>timeline!N394-4000</f>
        <v>1971</v>
      </c>
    </row>
    <row r="395" spans="1:9" x14ac:dyDescent="0.25">
      <c r="A395">
        <f>timeline!A395</f>
        <v>393</v>
      </c>
      <c r="B395" s="3">
        <f>A395/source!$J$3</f>
        <v>0.26200000000000001</v>
      </c>
      <c r="C395">
        <f>timeline!D395-4000</f>
        <v>420</v>
      </c>
      <c r="D395">
        <f>timeline!F395</f>
        <v>393</v>
      </c>
      <c r="E395" s="3">
        <f>D395/source!$J$6</f>
        <v>0.52400000000000002</v>
      </c>
      <c r="F395">
        <f>timeline!I395-4000</f>
        <v>1764</v>
      </c>
      <c r="G395">
        <f>timeline!K395</f>
        <v>393</v>
      </c>
      <c r="H395" s="3">
        <f>G395/source!$J$9</f>
        <v>0.78600000000000003</v>
      </c>
      <c r="I395">
        <f>timeline!N395-4000</f>
        <v>1972</v>
      </c>
    </row>
    <row r="396" spans="1:9" x14ac:dyDescent="0.25">
      <c r="A396">
        <f>timeline!A396</f>
        <v>394</v>
      </c>
      <c r="B396" s="3">
        <f>A396/source!$J$3</f>
        <v>0.26266666666666666</v>
      </c>
      <c r="C396">
        <f>timeline!D396-4000</f>
        <v>430</v>
      </c>
      <c r="D396">
        <f>timeline!F396</f>
        <v>394</v>
      </c>
      <c r="E396" s="3">
        <f>D396/source!$J$6</f>
        <v>0.52533333333333332</v>
      </c>
      <c r="F396">
        <f>timeline!I396-4000</f>
        <v>1766</v>
      </c>
      <c r="G396">
        <f>timeline!K396</f>
        <v>394</v>
      </c>
      <c r="H396" s="3">
        <f>G396/source!$J$9</f>
        <v>0.78800000000000003</v>
      </c>
      <c r="I396">
        <f>timeline!N396-4000</f>
        <v>1973</v>
      </c>
    </row>
    <row r="397" spans="1:9" x14ac:dyDescent="0.25">
      <c r="A397">
        <f>timeline!A397</f>
        <v>395</v>
      </c>
      <c r="B397" s="3">
        <f>A397/source!$J$3</f>
        <v>0.26333333333333331</v>
      </c>
      <c r="C397">
        <f>timeline!D397-4000</f>
        <v>440</v>
      </c>
      <c r="D397">
        <f>timeline!F397</f>
        <v>395</v>
      </c>
      <c r="E397" s="3">
        <f>D397/source!$J$6</f>
        <v>0.52666666666666662</v>
      </c>
      <c r="F397">
        <f>timeline!I397-4000</f>
        <v>1768</v>
      </c>
      <c r="G397">
        <f>timeline!K397</f>
        <v>395</v>
      </c>
      <c r="H397" s="3">
        <f>G397/source!$J$9</f>
        <v>0.79</v>
      </c>
      <c r="I397">
        <f>timeline!N397-4000</f>
        <v>1974</v>
      </c>
    </row>
    <row r="398" spans="1:9" x14ac:dyDescent="0.25">
      <c r="A398">
        <f>timeline!A398</f>
        <v>396</v>
      </c>
      <c r="B398" s="3">
        <f>A398/source!$J$3</f>
        <v>0.26400000000000001</v>
      </c>
      <c r="C398">
        <f>timeline!D398-4000</f>
        <v>450</v>
      </c>
      <c r="D398">
        <f>timeline!F398</f>
        <v>396</v>
      </c>
      <c r="E398" s="3">
        <f>D398/source!$J$6</f>
        <v>0.52800000000000002</v>
      </c>
      <c r="F398">
        <f>timeline!I398-4000</f>
        <v>1770</v>
      </c>
      <c r="G398">
        <f>timeline!K398</f>
        <v>396</v>
      </c>
      <c r="H398" s="3">
        <f>G398/source!$J$9</f>
        <v>0.79200000000000004</v>
      </c>
      <c r="I398">
        <f>timeline!N398-4000</f>
        <v>1975</v>
      </c>
    </row>
    <row r="399" spans="1:9" x14ac:dyDescent="0.25">
      <c r="A399">
        <f>timeline!A399</f>
        <v>397</v>
      </c>
      <c r="B399" s="3">
        <f>A399/source!$J$3</f>
        <v>0.26466666666666666</v>
      </c>
      <c r="C399">
        <f>timeline!D399-4000</f>
        <v>460</v>
      </c>
      <c r="D399">
        <f>timeline!F399</f>
        <v>397</v>
      </c>
      <c r="E399" s="3">
        <f>D399/source!$J$6</f>
        <v>0.52933333333333332</v>
      </c>
      <c r="F399">
        <f>timeline!I399-4000</f>
        <v>1772</v>
      </c>
      <c r="G399">
        <f>timeline!K399</f>
        <v>397</v>
      </c>
      <c r="H399" s="3">
        <f>G399/source!$J$9</f>
        <v>0.79400000000000004</v>
      </c>
      <c r="I399">
        <f>timeline!N399-4000</f>
        <v>1976</v>
      </c>
    </row>
    <row r="400" spans="1:9" x14ac:dyDescent="0.25">
      <c r="A400">
        <f>timeline!A400</f>
        <v>398</v>
      </c>
      <c r="B400" s="3">
        <f>A400/source!$J$3</f>
        <v>0.26533333333333331</v>
      </c>
      <c r="C400">
        <f>timeline!D400-4000</f>
        <v>470</v>
      </c>
      <c r="D400">
        <f>timeline!F400</f>
        <v>398</v>
      </c>
      <c r="E400" s="3">
        <f>D400/source!$J$6</f>
        <v>0.53066666666666662</v>
      </c>
      <c r="F400">
        <f>timeline!I400-4000</f>
        <v>1774</v>
      </c>
      <c r="G400">
        <f>timeline!K400</f>
        <v>398</v>
      </c>
      <c r="H400" s="3">
        <f>G400/source!$J$9</f>
        <v>0.79600000000000004</v>
      </c>
      <c r="I400">
        <f>timeline!N400-4000</f>
        <v>1977</v>
      </c>
    </row>
    <row r="401" spans="1:9" x14ac:dyDescent="0.25">
      <c r="A401">
        <f>timeline!A401</f>
        <v>399</v>
      </c>
      <c r="B401" s="3">
        <f>A401/source!$J$3</f>
        <v>0.26600000000000001</v>
      </c>
      <c r="C401">
        <f>timeline!D401-4000</f>
        <v>480</v>
      </c>
      <c r="D401">
        <f>timeline!F401</f>
        <v>399</v>
      </c>
      <c r="E401" s="3">
        <f>D401/source!$J$6</f>
        <v>0.53200000000000003</v>
      </c>
      <c r="F401">
        <f>timeline!I401-4000</f>
        <v>1776</v>
      </c>
      <c r="G401">
        <f>timeline!K401</f>
        <v>399</v>
      </c>
      <c r="H401" s="3">
        <f>G401/source!$J$9</f>
        <v>0.79800000000000004</v>
      </c>
      <c r="I401">
        <f>timeline!N401-4000</f>
        <v>1978</v>
      </c>
    </row>
    <row r="402" spans="1:9" x14ac:dyDescent="0.25">
      <c r="A402">
        <f>timeline!A402</f>
        <v>400</v>
      </c>
      <c r="B402" s="3">
        <f>A402/source!$J$3</f>
        <v>0.26666666666666666</v>
      </c>
      <c r="C402">
        <f>timeline!D402-4000</f>
        <v>490</v>
      </c>
      <c r="D402">
        <f>timeline!F402</f>
        <v>400</v>
      </c>
      <c r="E402" s="3">
        <f>D402/source!$J$6</f>
        <v>0.53333333333333333</v>
      </c>
      <c r="F402">
        <f>timeline!I402-4000</f>
        <v>1778</v>
      </c>
      <c r="G402">
        <f>timeline!K402</f>
        <v>400</v>
      </c>
      <c r="H402" s="3">
        <f>G402/source!$J$9</f>
        <v>0.8</v>
      </c>
      <c r="I402">
        <f>timeline!N402-4000</f>
        <v>1979</v>
      </c>
    </row>
    <row r="403" spans="1:9" x14ac:dyDescent="0.25">
      <c r="A403">
        <f>timeline!A403</f>
        <v>401</v>
      </c>
      <c r="B403" s="3">
        <f>A403/source!$J$3</f>
        <v>0.26733333333333331</v>
      </c>
      <c r="C403">
        <f>timeline!D403-4000</f>
        <v>500</v>
      </c>
      <c r="D403">
        <f>timeline!F403</f>
        <v>401</v>
      </c>
      <c r="E403" s="3">
        <f>D403/source!$J$6</f>
        <v>0.53466666666666662</v>
      </c>
      <c r="F403">
        <f>timeline!I403-4000</f>
        <v>1780</v>
      </c>
      <c r="G403">
        <f>timeline!K403</f>
        <v>401</v>
      </c>
      <c r="H403" s="3">
        <f>G403/source!$J$9</f>
        <v>0.80200000000000005</v>
      </c>
      <c r="I403">
        <f>timeline!N403-4000</f>
        <v>1980</v>
      </c>
    </row>
    <row r="404" spans="1:9" x14ac:dyDescent="0.25">
      <c r="A404">
        <f>timeline!A404</f>
        <v>402</v>
      </c>
      <c r="B404" s="3">
        <f>A404/source!$J$3</f>
        <v>0.26800000000000002</v>
      </c>
      <c r="C404">
        <f>timeline!D404-4000</f>
        <v>505</v>
      </c>
      <c r="D404">
        <f>timeline!F404</f>
        <v>402</v>
      </c>
      <c r="E404" s="3">
        <f>D404/source!$J$6</f>
        <v>0.53600000000000003</v>
      </c>
      <c r="F404">
        <f>timeline!I404-4000</f>
        <v>1782</v>
      </c>
      <c r="G404">
        <f>timeline!K404</f>
        <v>402</v>
      </c>
      <c r="H404" s="3">
        <f>G404/source!$J$9</f>
        <v>0.80400000000000005</v>
      </c>
      <c r="I404">
        <f>timeline!N404-4000</f>
        <v>1981</v>
      </c>
    </row>
    <row r="405" spans="1:9" x14ac:dyDescent="0.25">
      <c r="A405">
        <f>timeline!A405</f>
        <v>403</v>
      </c>
      <c r="B405" s="3">
        <f>A405/source!$J$3</f>
        <v>0.26866666666666666</v>
      </c>
      <c r="C405">
        <f>timeline!D405-4000</f>
        <v>510</v>
      </c>
      <c r="D405">
        <f>timeline!F405</f>
        <v>403</v>
      </c>
      <c r="E405" s="3">
        <f>D405/source!$J$6</f>
        <v>0.53733333333333333</v>
      </c>
      <c r="F405">
        <f>timeline!I405-4000</f>
        <v>1784</v>
      </c>
      <c r="G405">
        <f>timeline!K405</f>
        <v>403</v>
      </c>
      <c r="H405" s="3">
        <f>G405/source!$J$9</f>
        <v>0.80600000000000005</v>
      </c>
      <c r="I405">
        <f>timeline!N405-4000</f>
        <v>1982</v>
      </c>
    </row>
    <row r="406" spans="1:9" x14ac:dyDescent="0.25">
      <c r="A406">
        <f>timeline!A406</f>
        <v>404</v>
      </c>
      <c r="B406" s="3">
        <f>A406/source!$J$3</f>
        <v>0.26933333333333331</v>
      </c>
      <c r="C406">
        <f>timeline!D406-4000</f>
        <v>515</v>
      </c>
      <c r="D406">
        <f>timeline!F406</f>
        <v>404</v>
      </c>
      <c r="E406" s="3">
        <f>D406/source!$J$6</f>
        <v>0.53866666666666663</v>
      </c>
      <c r="F406">
        <f>timeline!I406-4000</f>
        <v>1786</v>
      </c>
      <c r="G406">
        <f>timeline!K406</f>
        <v>404</v>
      </c>
      <c r="H406" s="3">
        <f>G406/source!$J$9</f>
        <v>0.80800000000000005</v>
      </c>
      <c r="I406">
        <f>timeline!N406-4000</f>
        <v>1983</v>
      </c>
    </row>
    <row r="407" spans="1:9" x14ac:dyDescent="0.25">
      <c r="A407">
        <f>timeline!A407</f>
        <v>405</v>
      </c>
      <c r="B407" s="3">
        <f>A407/source!$J$3</f>
        <v>0.27</v>
      </c>
      <c r="C407">
        <f>timeline!D407-4000</f>
        <v>520</v>
      </c>
      <c r="D407">
        <f>timeline!F407</f>
        <v>405</v>
      </c>
      <c r="E407" s="3">
        <f>D407/source!$J$6</f>
        <v>0.54</v>
      </c>
      <c r="F407">
        <f>timeline!I407-4000</f>
        <v>1788</v>
      </c>
      <c r="G407">
        <f>timeline!K407</f>
        <v>405</v>
      </c>
      <c r="H407" s="3">
        <f>G407/source!$J$9</f>
        <v>0.81</v>
      </c>
      <c r="I407">
        <f>timeline!N407-4000</f>
        <v>1984</v>
      </c>
    </row>
    <row r="408" spans="1:9" x14ac:dyDescent="0.25">
      <c r="A408">
        <f>timeline!A408</f>
        <v>406</v>
      </c>
      <c r="B408" s="3">
        <f>A408/source!$J$3</f>
        <v>0.27066666666666667</v>
      </c>
      <c r="C408">
        <f>timeline!D408-4000</f>
        <v>525</v>
      </c>
      <c r="D408">
        <f>timeline!F408</f>
        <v>406</v>
      </c>
      <c r="E408" s="3">
        <f>D408/source!$J$6</f>
        <v>0.54133333333333333</v>
      </c>
      <c r="F408">
        <f>timeline!I408-4000</f>
        <v>1790</v>
      </c>
      <c r="G408">
        <f>timeline!K408</f>
        <v>406</v>
      </c>
      <c r="H408" s="3">
        <f>G408/source!$J$9</f>
        <v>0.81200000000000006</v>
      </c>
      <c r="I408">
        <f>timeline!N408-4000</f>
        <v>1985</v>
      </c>
    </row>
    <row r="409" spans="1:9" x14ac:dyDescent="0.25">
      <c r="A409">
        <f>timeline!A409</f>
        <v>407</v>
      </c>
      <c r="B409" s="3">
        <f>A409/source!$J$3</f>
        <v>0.27133333333333332</v>
      </c>
      <c r="C409">
        <f>timeline!D409-4000</f>
        <v>530</v>
      </c>
      <c r="D409">
        <f>timeline!F409</f>
        <v>407</v>
      </c>
      <c r="E409" s="3">
        <f>D409/source!$J$6</f>
        <v>0.54266666666666663</v>
      </c>
      <c r="F409">
        <f>timeline!I409-4000</f>
        <v>1792</v>
      </c>
      <c r="G409">
        <f>timeline!K409</f>
        <v>407</v>
      </c>
      <c r="H409" s="3">
        <f>G409/source!$J$9</f>
        <v>0.81399999999999995</v>
      </c>
      <c r="I409">
        <f>timeline!N409-4000</f>
        <v>1986</v>
      </c>
    </row>
    <row r="410" spans="1:9" x14ac:dyDescent="0.25">
      <c r="A410">
        <f>timeline!A410</f>
        <v>408</v>
      </c>
      <c r="B410" s="3">
        <f>A410/source!$J$3</f>
        <v>0.27200000000000002</v>
      </c>
      <c r="C410">
        <f>timeline!D410-4000</f>
        <v>535</v>
      </c>
      <c r="D410">
        <f>timeline!F410</f>
        <v>408</v>
      </c>
      <c r="E410" s="3">
        <f>D410/source!$J$6</f>
        <v>0.54400000000000004</v>
      </c>
      <c r="F410">
        <f>timeline!I410-4000</f>
        <v>1794</v>
      </c>
      <c r="G410">
        <f>timeline!K410</f>
        <v>408</v>
      </c>
      <c r="H410" s="3">
        <f>G410/source!$J$9</f>
        <v>0.81599999999999995</v>
      </c>
      <c r="I410">
        <f>timeline!N410-4000</f>
        <v>1987</v>
      </c>
    </row>
    <row r="411" spans="1:9" x14ac:dyDescent="0.25">
      <c r="A411">
        <f>timeline!A411</f>
        <v>409</v>
      </c>
      <c r="B411" s="3">
        <f>A411/source!$J$3</f>
        <v>0.27266666666666667</v>
      </c>
      <c r="C411">
        <f>timeline!D411-4000</f>
        <v>540</v>
      </c>
      <c r="D411">
        <f>timeline!F411</f>
        <v>409</v>
      </c>
      <c r="E411" s="3">
        <f>D411/source!$J$6</f>
        <v>0.54533333333333334</v>
      </c>
      <c r="F411">
        <f>timeline!I411-4000</f>
        <v>1796</v>
      </c>
      <c r="G411">
        <f>timeline!K411</f>
        <v>409</v>
      </c>
      <c r="H411" s="3">
        <f>G411/source!$J$9</f>
        <v>0.81799999999999995</v>
      </c>
      <c r="I411">
        <f>timeline!N411-4000</f>
        <v>1988</v>
      </c>
    </row>
    <row r="412" spans="1:9" x14ac:dyDescent="0.25">
      <c r="A412">
        <f>timeline!A412</f>
        <v>410</v>
      </c>
      <c r="B412" s="3">
        <f>A412/source!$J$3</f>
        <v>0.27333333333333332</v>
      </c>
      <c r="C412">
        <f>timeline!D412-4000</f>
        <v>545</v>
      </c>
      <c r="D412">
        <f>timeline!F412</f>
        <v>410</v>
      </c>
      <c r="E412" s="3">
        <f>D412/source!$J$6</f>
        <v>0.54666666666666663</v>
      </c>
      <c r="F412">
        <f>timeline!I412-4000</f>
        <v>1798</v>
      </c>
      <c r="G412">
        <f>timeline!K412</f>
        <v>410</v>
      </c>
      <c r="H412" s="3">
        <f>G412/source!$J$9</f>
        <v>0.82</v>
      </c>
      <c r="I412">
        <f>timeline!N412-4000</f>
        <v>1989</v>
      </c>
    </row>
    <row r="413" spans="1:9" x14ac:dyDescent="0.25">
      <c r="A413">
        <f>timeline!A413</f>
        <v>411</v>
      </c>
      <c r="B413" s="3">
        <f>A413/source!$J$3</f>
        <v>0.27400000000000002</v>
      </c>
      <c r="C413">
        <f>timeline!D413-4000</f>
        <v>550</v>
      </c>
      <c r="D413">
        <f>timeline!F413</f>
        <v>411</v>
      </c>
      <c r="E413" s="3">
        <f>D413/source!$J$6</f>
        <v>0.54800000000000004</v>
      </c>
      <c r="F413">
        <f>timeline!I413-4000</f>
        <v>1800</v>
      </c>
      <c r="G413">
        <f>timeline!K413</f>
        <v>411</v>
      </c>
      <c r="H413" s="3">
        <f>G413/source!$J$9</f>
        <v>0.82199999999999995</v>
      </c>
      <c r="I413">
        <f>timeline!N413-4000</f>
        <v>1990</v>
      </c>
    </row>
    <row r="414" spans="1:9" x14ac:dyDescent="0.25">
      <c r="A414">
        <f>timeline!A414</f>
        <v>412</v>
      </c>
      <c r="B414" s="3">
        <f>A414/source!$J$3</f>
        <v>0.27466666666666667</v>
      </c>
      <c r="C414">
        <f>timeline!D414-4000</f>
        <v>555</v>
      </c>
      <c r="D414">
        <f>timeline!F414</f>
        <v>412</v>
      </c>
      <c r="E414" s="3">
        <f>D414/source!$J$6</f>
        <v>0.54933333333333334</v>
      </c>
      <c r="F414">
        <f>timeline!I414-4000</f>
        <v>1802</v>
      </c>
      <c r="G414">
        <f>timeline!K414</f>
        <v>412</v>
      </c>
      <c r="H414" s="3">
        <f>G414/source!$J$9</f>
        <v>0.82399999999999995</v>
      </c>
      <c r="I414">
        <f>timeline!N414-4000</f>
        <v>1991</v>
      </c>
    </row>
    <row r="415" spans="1:9" x14ac:dyDescent="0.25">
      <c r="A415">
        <f>timeline!A415</f>
        <v>413</v>
      </c>
      <c r="B415" s="3">
        <f>A415/source!$J$3</f>
        <v>0.27533333333333332</v>
      </c>
      <c r="C415">
        <f>timeline!D415-4000</f>
        <v>560</v>
      </c>
      <c r="D415">
        <f>timeline!F415</f>
        <v>413</v>
      </c>
      <c r="E415" s="3">
        <f>D415/source!$J$6</f>
        <v>0.55066666666666664</v>
      </c>
      <c r="F415">
        <f>timeline!I415-4000</f>
        <v>1804</v>
      </c>
      <c r="G415">
        <f>timeline!K415</f>
        <v>413</v>
      </c>
      <c r="H415" s="3">
        <f>G415/source!$J$9</f>
        <v>0.82599999999999996</v>
      </c>
      <c r="I415">
        <f>timeline!N415-4000</f>
        <v>1992</v>
      </c>
    </row>
    <row r="416" spans="1:9" x14ac:dyDescent="0.25">
      <c r="A416">
        <f>timeline!A416</f>
        <v>414</v>
      </c>
      <c r="B416" s="3">
        <f>A416/source!$J$3</f>
        <v>0.27600000000000002</v>
      </c>
      <c r="C416">
        <f>timeline!D416-4000</f>
        <v>565</v>
      </c>
      <c r="D416">
        <f>timeline!F416</f>
        <v>414</v>
      </c>
      <c r="E416" s="3">
        <f>D416/source!$J$6</f>
        <v>0.55200000000000005</v>
      </c>
      <c r="F416">
        <f>timeline!I416-4000</f>
        <v>1806</v>
      </c>
      <c r="G416">
        <f>timeline!K416</f>
        <v>414</v>
      </c>
      <c r="H416" s="3">
        <f>G416/source!$J$9</f>
        <v>0.82799999999999996</v>
      </c>
      <c r="I416">
        <f>timeline!N416-4000</f>
        <v>1993</v>
      </c>
    </row>
    <row r="417" spans="1:9" x14ac:dyDescent="0.25">
      <c r="A417">
        <f>timeline!A417</f>
        <v>415</v>
      </c>
      <c r="B417" s="3">
        <f>A417/source!$J$3</f>
        <v>0.27666666666666667</v>
      </c>
      <c r="C417">
        <f>timeline!D417-4000</f>
        <v>570</v>
      </c>
      <c r="D417">
        <f>timeline!F417</f>
        <v>415</v>
      </c>
      <c r="E417" s="3">
        <f>D417/source!$J$6</f>
        <v>0.55333333333333334</v>
      </c>
      <c r="F417">
        <f>timeline!I417-4000</f>
        <v>1808</v>
      </c>
      <c r="G417">
        <f>timeline!K417</f>
        <v>415</v>
      </c>
      <c r="H417" s="3">
        <f>G417/source!$J$9</f>
        <v>0.83</v>
      </c>
      <c r="I417">
        <f>timeline!N417-4000</f>
        <v>1994</v>
      </c>
    </row>
    <row r="418" spans="1:9" x14ac:dyDescent="0.25">
      <c r="A418">
        <f>timeline!A418</f>
        <v>416</v>
      </c>
      <c r="B418" s="3">
        <f>A418/source!$J$3</f>
        <v>0.27733333333333332</v>
      </c>
      <c r="C418">
        <f>timeline!D418-4000</f>
        <v>575</v>
      </c>
      <c r="D418">
        <f>timeline!F418</f>
        <v>416</v>
      </c>
      <c r="E418" s="3">
        <f>D418/source!$J$6</f>
        <v>0.55466666666666664</v>
      </c>
      <c r="F418">
        <f>timeline!I418-4000</f>
        <v>1810</v>
      </c>
      <c r="G418">
        <f>timeline!K418</f>
        <v>416</v>
      </c>
      <c r="H418" s="3">
        <f>G418/source!$J$9</f>
        <v>0.83199999999999996</v>
      </c>
      <c r="I418">
        <f>timeline!N418-4000</f>
        <v>1995</v>
      </c>
    </row>
    <row r="419" spans="1:9" x14ac:dyDescent="0.25">
      <c r="A419">
        <f>timeline!A419</f>
        <v>417</v>
      </c>
      <c r="B419" s="3">
        <f>A419/source!$J$3</f>
        <v>0.27800000000000002</v>
      </c>
      <c r="C419">
        <f>timeline!D419-4000</f>
        <v>580</v>
      </c>
      <c r="D419">
        <f>timeline!F419</f>
        <v>417</v>
      </c>
      <c r="E419" s="3">
        <f>D419/source!$J$6</f>
        <v>0.55600000000000005</v>
      </c>
      <c r="F419">
        <f>timeline!I419-4000</f>
        <v>1812</v>
      </c>
      <c r="G419">
        <f>timeline!K419</f>
        <v>417</v>
      </c>
      <c r="H419" s="3">
        <f>G419/source!$J$9</f>
        <v>0.83399999999999996</v>
      </c>
      <c r="I419">
        <f>timeline!N419-4000</f>
        <v>1996</v>
      </c>
    </row>
    <row r="420" spans="1:9" x14ac:dyDescent="0.25">
      <c r="A420">
        <f>timeline!A420</f>
        <v>418</v>
      </c>
      <c r="B420" s="3">
        <f>A420/source!$J$3</f>
        <v>0.27866666666666667</v>
      </c>
      <c r="C420">
        <f>timeline!D420-4000</f>
        <v>585</v>
      </c>
      <c r="D420">
        <f>timeline!F420</f>
        <v>418</v>
      </c>
      <c r="E420" s="3">
        <f>D420/source!$J$6</f>
        <v>0.55733333333333335</v>
      </c>
      <c r="F420">
        <f>timeline!I420-4000</f>
        <v>1814</v>
      </c>
      <c r="G420">
        <f>timeline!K420</f>
        <v>418</v>
      </c>
      <c r="H420" s="3">
        <f>G420/source!$J$9</f>
        <v>0.83599999999999997</v>
      </c>
      <c r="I420">
        <f>timeline!N420-4000</f>
        <v>1997</v>
      </c>
    </row>
    <row r="421" spans="1:9" x14ac:dyDescent="0.25">
      <c r="A421">
        <f>timeline!A421</f>
        <v>419</v>
      </c>
      <c r="B421" s="3">
        <f>A421/source!$J$3</f>
        <v>0.27933333333333332</v>
      </c>
      <c r="C421">
        <f>timeline!D421-4000</f>
        <v>590</v>
      </c>
      <c r="D421">
        <f>timeline!F421</f>
        <v>419</v>
      </c>
      <c r="E421" s="3">
        <f>D421/source!$J$6</f>
        <v>0.55866666666666664</v>
      </c>
      <c r="F421">
        <f>timeline!I421-4000</f>
        <v>1816</v>
      </c>
      <c r="G421">
        <f>timeline!K421</f>
        <v>419</v>
      </c>
      <c r="H421" s="3">
        <f>G421/source!$J$9</f>
        <v>0.83799999999999997</v>
      </c>
      <c r="I421">
        <f>timeline!N421-4000</f>
        <v>1998</v>
      </c>
    </row>
    <row r="422" spans="1:9" x14ac:dyDescent="0.25">
      <c r="A422">
        <f>timeline!A422</f>
        <v>420</v>
      </c>
      <c r="B422" s="3">
        <f>A422/source!$J$3</f>
        <v>0.28000000000000003</v>
      </c>
      <c r="C422">
        <f>timeline!D422-4000</f>
        <v>595</v>
      </c>
      <c r="D422">
        <f>timeline!F422</f>
        <v>420</v>
      </c>
      <c r="E422" s="3">
        <f>D422/source!$J$6</f>
        <v>0.56000000000000005</v>
      </c>
      <c r="F422">
        <f>timeline!I422-4000</f>
        <v>1818</v>
      </c>
      <c r="G422">
        <f>timeline!K422</f>
        <v>420</v>
      </c>
      <c r="H422" s="3">
        <f>G422/source!$J$9</f>
        <v>0.84</v>
      </c>
      <c r="I422">
        <f>timeline!N422-4000</f>
        <v>1999</v>
      </c>
    </row>
    <row r="423" spans="1:9" x14ac:dyDescent="0.25">
      <c r="A423">
        <f>timeline!A423</f>
        <v>421</v>
      </c>
      <c r="B423" s="3">
        <f>A423/source!$J$3</f>
        <v>0.28066666666666668</v>
      </c>
      <c r="C423">
        <f>timeline!D423-4000</f>
        <v>600</v>
      </c>
      <c r="D423">
        <f>timeline!F423</f>
        <v>421</v>
      </c>
      <c r="E423" s="3">
        <f>D423/source!$J$6</f>
        <v>0.56133333333333335</v>
      </c>
      <c r="F423">
        <f>timeline!I423-4000</f>
        <v>1820</v>
      </c>
      <c r="G423">
        <f>timeline!K423</f>
        <v>421</v>
      </c>
      <c r="H423" s="3">
        <f>G423/source!$J$9</f>
        <v>0.84199999999999997</v>
      </c>
      <c r="I423">
        <f>timeline!N423-4000</f>
        <v>2000</v>
      </c>
    </row>
    <row r="424" spans="1:9" x14ac:dyDescent="0.25">
      <c r="A424">
        <f>timeline!A424</f>
        <v>422</v>
      </c>
      <c r="B424" s="3">
        <f>A424/source!$J$3</f>
        <v>0.28133333333333332</v>
      </c>
      <c r="C424">
        <f>timeline!D424-4000</f>
        <v>605</v>
      </c>
      <c r="D424">
        <f>timeline!F424</f>
        <v>422</v>
      </c>
      <c r="E424" s="3">
        <f>D424/source!$J$6</f>
        <v>0.56266666666666665</v>
      </c>
      <c r="F424">
        <f>timeline!I424-4000</f>
        <v>1822</v>
      </c>
      <c r="G424">
        <f>timeline!K424</f>
        <v>422</v>
      </c>
      <c r="H424" s="3">
        <f>G424/source!$J$9</f>
        <v>0.84399999999999997</v>
      </c>
      <c r="I424">
        <f>timeline!N424-4000</f>
        <v>2001</v>
      </c>
    </row>
    <row r="425" spans="1:9" x14ac:dyDescent="0.25">
      <c r="A425">
        <f>timeline!A425</f>
        <v>423</v>
      </c>
      <c r="B425" s="3">
        <f>A425/source!$J$3</f>
        <v>0.28199999999999997</v>
      </c>
      <c r="C425">
        <f>timeline!D425-4000</f>
        <v>610</v>
      </c>
      <c r="D425">
        <f>timeline!F425</f>
        <v>423</v>
      </c>
      <c r="E425" s="3">
        <f>D425/source!$J$6</f>
        <v>0.56399999999999995</v>
      </c>
      <c r="F425">
        <f>timeline!I425-4000</f>
        <v>1824</v>
      </c>
      <c r="G425">
        <f>timeline!K425</f>
        <v>423</v>
      </c>
      <c r="H425" s="3">
        <f>G425/source!$J$9</f>
        <v>0.84599999999999997</v>
      </c>
      <c r="I425">
        <f>timeline!N425-4000</f>
        <v>2002</v>
      </c>
    </row>
    <row r="426" spans="1:9" x14ac:dyDescent="0.25">
      <c r="A426">
        <f>timeline!A426</f>
        <v>424</v>
      </c>
      <c r="B426" s="3">
        <f>A426/source!$J$3</f>
        <v>0.28266666666666668</v>
      </c>
      <c r="C426">
        <f>timeline!D426-4000</f>
        <v>615</v>
      </c>
      <c r="D426">
        <f>timeline!F426</f>
        <v>424</v>
      </c>
      <c r="E426" s="3">
        <f>D426/source!$J$6</f>
        <v>0.56533333333333335</v>
      </c>
      <c r="F426">
        <f>timeline!I426-4000</f>
        <v>1826</v>
      </c>
      <c r="G426">
        <f>timeline!K426</f>
        <v>424</v>
      </c>
      <c r="H426" s="3">
        <f>G426/source!$J$9</f>
        <v>0.84799999999999998</v>
      </c>
      <c r="I426">
        <f>timeline!N426-4000</f>
        <v>2003</v>
      </c>
    </row>
    <row r="427" spans="1:9" x14ac:dyDescent="0.25">
      <c r="A427">
        <f>timeline!A427</f>
        <v>425</v>
      </c>
      <c r="B427" s="3">
        <f>A427/source!$J$3</f>
        <v>0.28333333333333333</v>
      </c>
      <c r="C427">
        <f>timeline!D427-4000</f>
        <v>620</v>
      </c>
      <c r="D427">
        <f>timeline!F427</f>
        <v>425</v>
      </c>
      <c r="E427" s="3">
        <f>D427/source!$J$6</f>
        <v>0.56666666666666665</v>
      </c>
      <c r="F427">
        <f>timeline!I427-4000</f>
        <v>1828</v>
      </c>
      <c r="G427">
        <f>timeline!K427</f>
        <v>425</v>
      </c>
      <c r="H427" s="3">
        <f>G427/source!$J$9</f>
        <v>0.85</v>
      </c>
      <c r="I427">
        <f>timeline!N427-4000</f>
        <v>2004</v>
      </c>
    </row>
    <row r="428" spans="1:9" x14ac:dyDescent="0.25">
      <c r="A428">
        <f>timeline!A428</f>
        <v>426</v>
      </c>
      <c r="B428" s="3">
        <f>A428/source!$J$3</f>
        <v>0.28399999999999997</v>
      </c>
      <c r="C428">
        <f>timeline!D428-4000</f>
        <v>625</v>
      </c>
      <c r="D428">
        <f>timeline!F428</f>
        <v>426</v>
      </c>
      <c r="E428" s="3">
        <f>D428/source!$J$6</f>
        <v>0.56799999999999995</v>
      </c>
      <c r="F428">
        <f>timeline!I428-4000</f>
        <v>1830</v>
      </c>
      <c r="G428">
        <f>timeline!K428</f>
        <v>426</v>
      </c>
      <c r="H428" s="3">
        <f>G428/source!$J$9</f>
        <v>0.85199999999999998</v>
      </c>
      <c r="I428">
        <f>timeline!N428-4000</f>
        <v>2005</v>
      </c>
    </row>
    <row r="429" spans="1:9" x14ac:dyDescent="0.25">
      <c r="A429">
        <f>timeline!A429</f>
        <v>427</v>
      </c>
      <c r="B429" s="3">
        <f>A429/source!$J$3</f>
        <v>0.28466666666666668</v>
      </c>
      <c r="C429">
        <f>timeline!D429-4000</f>
        <v>630</v>
      </c>
      <c r="D429">
        <f>timeline!F429</f>
        <v>427</v>
      </c>
      <c r="E429" s="3">
        <f>D429/source!$J$6</f>
        <v>0.56933333333333336</v>
      </c>
      <c r="F429">
        <f>timeline!I429-4000</f>
        <v>1832</v>
      </c>
      <c r="G429">
        <f>timeline!K429</f>
        <v>427</v>
      </c>
      <c r="H429" s="3">
        <f>G429/source!$J$9</f>
        <v>0.85399999999999998</v>
      </c>
      <c r="I429">
        <f>timeline!N429-4000</f>
        <v>2006</v>
      </c>
    </row>
    <row r="430" spans="1:9" x14ac:dyDescent="0.25">
      <c r="A430">
        <f>timeline!A430</f>
        <v>428</v>
      </c>
      <c r="B430" s="3">
        <f>A430/source!$J$3</f>
        <v>0.28533333333333333</v>
      </c>
      <c r="C430">
        <f>timeline!D430-4000</f>
        <v>635</v>
      </c>
      <c r="D430">
        <f>timeline!F430</f>
        <v>428</v>
      </c>
      <c r="E430" s="3">
        <f>D430/source!$J$6</f>
        <v>0.57066666666666666</v>
      </c>
      <c r="F430">
        <f>timeline!I430-4000</f>
        <v>1834</v>
      </c>
      <c r="G430">
        <f>timeline!K430</f>
        <v>428</v>
      </c>
      <c r="H430" s="3">
        <f>G430/source!$J$9</f>
        <v>0.85599999999999998</v>
      </c>
      <c r="I430">
        <f>timeline!N430-4000</f>
        <v>2007</v>
      </c>
    </row>
    <row r="431" spans="1:9" x14ac:dyDescent="0.25">
      <c r="A431">
        <f>timeline!A431</f>
        <v>429</v>
      </c>
      <c r="B431" s="3">
        <f>A431/source!$J$3</f>
        <v>0.28599999999999998</v>
      </c>
      <c r="C431">
        <f>timeline!D431-4000</f>
        <v>640</v>
      </c>
      <c r="D431">
        <f>timeline!F431</f>
        <v>429</v>
      </c>
      <c r="E431" s="3">
        <f>D431/source!$J$6</f>
        <v>0.57199999999999995</v>
      </c>
      <c r="F431">
        <f>timeline!I431-4000</f>
        <v>1836</v>
      </c>
      <c r="G431">
        <f>timeline!K431</f>
        <v>429</v>
      </c>
      <c r="H431" s="3">
        <f>G431/source!$J$9</f>
        <v>0.85799999999999998</v>
      </c>
      <c r="I431">
        <f>timeline!N431-4000</f>
        <v>2008</v>
      </c>
    </row>
    <row r="432" spans="1:9" x14ac:dyDescent="0.25">
      <c r="A432">
        <f>timeline!A432</f>
        <v>430</v>
      </c>
      <c r="B432" s="3">
        <f>A432/source!$J$3</f>
        <v>0.28666666666666668</v>
      </c>
      <c r="C432">
        <f>timeline!D432-4000</f>
        <v>645</v>
      </c>
      <c r="D432">
        <f>timeline!F432</f>
        <v>430</v>
      </c>
      <c r="E432" s="3">
        <f>D432/source!$J$6</f>
        <v>0.57333333333333336</v>
      </c>
      <c r="F432">
        <f>timeline!I432-4000</f>
        <v>1838</v>
      </c>
      <c r="G432">
        <f>timeline!K432</f>
        <v>430</v>
      </c>
      <c r="H432" s="3">
        <f>G432/source!$J$9</f>
        <v>0.86</v>
      </c>
      <c r="I432">
        <f>timeline!N432-4000</f>
        <v>2009</v>
      </c>
    </row>
    <row r="433" spans="1:9" x14ac:dyDescent="0.25">
      <c r="A433">
        <f>timeline!A433</f>
        <v>431</v>
      </c>
      <c r="B433" s="3">
        <f>A433/source!$J$3</f>
        <v>0.28733333333333333</v>
      </c>
      <c r="C433">
        <f>timeline!D433-4000</f>
        <v>650</v>
      </c>
      <c r="D433">
        <f>timeline!F433</f>
        <v>431</v>
      </c>
      <c r="E433" s="3">
        <f>D433/source!$J$6</f>
        <v>0.57466666666666666</v>
      </c>
      <c r="F433">
        <f>timeline!I433-4000</f>
        <v>1840</v>
      </c>
      <c r="G433">
        <f>timeline!K433</f>
        <v>431</v>
      </c>
      <c r="H433" s="3">
        <f>G433/source!$J$9</f>
        <v>0.86199999999999999</v>
      </c>
      <c r="I433">
        <f>timeline!N433-4000</f>
        <v>2010</v>
      </c>
    </row>
    <row r="434" spans="1:9" x14ac:dyDescent="0.25">
      <c r="A434">
        <f>timeline!A434</f>
        <v>432</v>
      </c>
      <c r="B434" s="3">
        <f>A434/source!$J$3</f>
        <v>0.28799999999999998</v>
      </c>
      <c r="C434">
        <f>timeline!D434-4000</f>
        <v>655</v>
      </c>
      <c r="D434">
        <f>timeline!F434</f>
        <v>432</v>
      </c>
      <c r="E434" s="3">
        <f>D434/source!$J$6</f>
        <v>0.57599999999999996</v>
      </c>
      <c r="F434">
        <f>timeline!I434-4000</f>
        <v>1841</v>
      </c>
      <c r="G434">
        <f>timeline!K434</f>
        <v>432</v>
      </c>
      <c r="H434" s="3">
        <f>G434/source!$J$9</f>
        <v>0.86399999999999999</v>
      </c>
      <c r="I434">
        <f>timeline!N434-4000</f>
        <v>2011</v>
      </c>
    </row>
    <row r="435" spans="1:9" x14ac:dyDescent="0.25">
      <c r="A435">
        <f>timeline!A435</f>
        <v>433</v>
      </c>
      <c r="B435" s="3">
        <f>A435/source!$J$3</f>
        <v>0.28866666666666668</v>
      </c>
      <c r="C435">
        <f>timeline!D435-4000</f>
        <v>660</v>
      </c>
      <c r="D435">
        <f>timeline!F435</f>
        <v>433</v>
      </c>
      <c r="E435" s="3">
        <f>D435/source!$J$6</f>
        <v>0.57733333333333337</v>
      </c>
      <c r="F435">
        <f>timeline!I435-4000</f>
        <v>1842</v>
      </c>
      <c r="G435">
        <f>timeline!K435</f>
        <v>433</v>
      </c>
      <c r="H435" s="3">
        <f>G435/source!$J$9</f>
        <v>0.86599999999999999</v>
      </c>
      <c r="I435">
        <f>timeline!N435-4000</f>
        <v>2012</v>
      </c>
    </row>
    <row r="436" spans="1:9" x14ac:dyDescent="0.25">
      <c r="A436">
        <f>timeline!A436</f>
        <v>434</v>
      </c>
      <c r="B436" s="3">
        <f>A436/source!$J$3</f>
        <v>0.28933333333333333</v>
      </c>
      <c r="C436">
        <f>timeline!D436-4000</f>
        <v>665</v>
      </c>
      <c r="D436">
        <f>timeline!F436</f>
        <v>434</v>
      </c>
      <c r="E436" s="3">
        <f>D436/source!$J$6</f>
        <v>0.57866666666666666</v>
      </c>
      <c r="F436">
        <f>timeline!I436-4000</f>
        <v>1843</v>
      </c>
      <c r="G436">
        <f>timeline!K436</f>
        <v>434</v>
      </c>
      <c r="H436" s="3">
        <f>G436/source!$J$9</f>
        <v>0.86799999999999999</v>
      </c>
      <c r="I436">
        <f>timeline!N436-4000</f>
        <v>2013</v>
      </c>
    </row>
    <row r="437" spans="1:9" x14ac:dyDescent="0.25">
      <c r="A437">
        <f>timeline!A437</f>
        <v>435</v>
      </c>
      <c r="B437" s="3">
        <f>A437/source!$J$3</f>
        <v>0.28999999999999998</v>
      </c>
      <c r="C437">
        <f>timeline!D437-4000</f>
        <v>670</v>
      </c>
      <c r="D437">
        <f>timeline!F437</f>
        <v>435</v>
      </c>
      <c r="E437" s="3">
        <f>D437/source!$J$6</f>
        <v>0.57999999999999996</v>
      </c>
      <c r="F437">
        <f>timeline!I437-4000</f>
        <v>1844</v>
      </c>
      <c r="G437">
        <f>timeline!K437</f>
        <v>435</v>
      </c>
      <c r="H437" s="3">
        <f>G437/source!$J$9</f>
        <v>0.87</v>
      </c>
      <c r="I437">
        <f>timeline!N437-4000</f>
        <v>2014</v>
      </c>
    </row>
    <row r="438" spans="1:9" x14ac:dyDescent="0.25">
      <c r="A438">
        <f>timeline!A438</f>
        <v>436</v>
      </c>
      <c r="B438" s="3">
        <f>A438/source!$J$3</f>
        <v>0.29066666666666668</v>
      </c>
      <c r="C438">
        <f>timeline!D438-4000</f>
        <v>675</v>
      </c>
      <c r="D438">
        <f>timeline!F438</f>
        <v>436</v>
      </c>
      <c r="E438" s="3">
        <f>D438/source!$J$6</f>
        <v>0.58133333333333337</v>
      </c>
      <c r="F438">
        <f>timeline!I438-4000</f>
        <v>1845</v>
      </c>
      <c r="G438">
        <f>timeline!K438</f>
        <v>436</v>
      </c>
      <c r="H438" s="3">
        <f>G438/source!$J$9</f>
        <v>0.872</v>
      </c>
      <c r="I438">
        <f>timeline!N438-4000</f>
        <v>2015</v>
      </c>
    </row>
    <row r="439" spans="1:9" x14ac:dyDescent="0.25">
      <c r="A439">
        <f>timeline!A439</f>
        <v>437</v>
      </c>
      <c r="B439" s="3">
        <f>A439/source!$J$3</f>
        <v>0.29133333333333333</v>
      </c>
      <c r="C439">
        <f>timeline!D439-4000</f>
        <v>680</v>
      </c>
      <c r="D439">
        <f>timeline!F439</f>
        <v>437</v>
      </c>
      <c r="E439" s="3">
        <f>D439/source!$J$6</f>
        <v>0.58266666666666667</v>
      </c>
      <c r="F439">
        <f>timeline!I439-4000</f>
        <v>1846</v>
      </c>
      <c r="G439">
        <f>timeline!K439</f>
        <v>437</v>
      </c>
      <c r="H439" s="3">
        <f>G439/source!$J$9</f>
        <v>0.874</v>
      </c>
      <c r="I439">
        <f>timeline!N439-4000</f>
        <v>2016</v>
      </c>
    </row>
    <row r="440" spans="1:9" x14ac:dyDescent="0.25">
      <c r="A440">
        <f>timeline!A440</f>
        <v>438</v>
      </c>
      <c r="B440" s="3">
        <f>A440/source!$J$3</f>
        <v>0.29199999999999998</v>
      </c>
      <c r="C440">
        <f>timeline!D440-4000</f>
        <v>685</v>
      </c>
      <c r="D440">
        <f>timeline!F440</f>
        <v>438</v>
      </c>
      <c r="E440" s="3">
        <f>D440/source!$J$6</f>
        <v>0.58399999999999996</v>
      </c>
      <c r="F440">
        <f>timeline!I440-4000</f>
        <v>1847</v>
      </c>
      <c r="G440">
        <f>timeline!K440</f>
        <v>438</v>
      </c>
      <c r="H440" s="3">
        <f>G440/source!$J$9</f>
        <v>0.876</v>
      </c>
      <c r="I440">
        <f>timeline!N440-4000</f>
        <v>2017</v>
      </c>
    </row>
    <row r="441" spans="1:9" x14ac:dyDescent="0.25">
      <c r="A441">
        <f>timeline!A441</f>
        <v>439</v>
      </c>
      <c r="B441" s="3">
        <f>A441/source!$J$3</f>
        <v>0.29266666666666669</v>
      </c>
      <c r="C441">
        <f>timeline!D441-4000</f>
        <v>690</v>
      </c>
      <c r="D441">
        <f>timeline!F441</f>
        <v>439</v>
      </c>
      <c r="E441" s="3">
        <f>D441/source!$J$6</f>
        <v>0.58533333333333337</v>
      </c>
      <c r="F441">
        <f>timeline!I441-4000</f>
        <v>1848</v>
      </c>
      <c r="G441">
        <f>timeline!K441</f>
        <v>439</v>
      </c>
      <c r="H441" s="3">
        <f>G441/source!$J$9</f>
        <v>0.878</v>
      </c>
      <c r="I441">
        <f>timeline!N441-4000</f>
        <v>2018</v>
      </c>
    </row>
    <row r="442" spans="1:9" x14ac:dyDescent="0.25">
      <c r="A442">
        <f>timeline!A442</f>
        <v>440</v>
      </c>
      <c r="B442" s="3">
        <f>A442/source!$J$3</f>
        <v>0.29333333333333333</v>
      </c>
      <c r="C442">
        <f>timeline!D442-4000</f>
        <v>695</v>
      </c>
      <c r="D442">
        <f>timeline!F442</f>
        <v>440</v>
      </c>
      <c r="E442" s="3">
        <f>D442/source!$J$6</f>
        <v>0.58666666666666667</v>
      </c>
      <c r="F442">
        <f>timeline!I442-4000</f>
        <v>1849</v>
      </c>
      <c r="G442">
        <f>timeline!K442</f>
        <v>440</v>
      </c>
      <c r="H442" s="3">
        <f>G442/source!$J$9</f>
        <v>0.88</v>
      </c>
      <c r="I442">
        <f>timeline!N442-4000</f>
        <v>2019</v>
      </c>
    </row>
    <row r="443" spans="1:9" x14ac:dyDescent="0.25">
      <c r="A443">
        <f>timeline!A443</f>
        <v>441</v>
      </c>
      <c r="B443" s="3">
        <f>A443/source!$J$3</f>
        <v>0.29399999999999998</v>
      </c>
      <c r="C443">
        <f>timeline!D443-4000</f>
        <v>700</v>
      </c>
      <c r="D443">
        <f>timeline!F443</f>
        <v>441</v>
      </c>
      <c r="E443" s="3">
        <f>D443/source!$J$6</f>
        <v>0.58799999999999997</v>
      </c>
      <c r="F443">
        <f>timeline!I443-4000</f>
        <v>1850</v>
      </c>
      <c r="G443">
        <f>timeline!K443</f>
        <v>441</v>
      </c>
      <c r="H443" s="3">
        <f>G443/source!$J$9</f>
        <v>0.88200000000000001</v>
      </c>
      <c r="I443">
        <f>timeline!N443-4000</f>
        <v>2020</v>
      </c>
    </row>
    <row r="444" spans="1:9" x14ac:dyDescent="0.25">
      <c r="A444">
        <f>timeline!A444</f>
        <v>442</v>
      </c>
      <c r="B444" s="3">
        <f>A444/source!$J$3</f>
        <v>0.29466666666666669</v>
      </c>
      <c r="C444">
        <f>timeline!D444-4000</f>
        <v>705</v>
      </c>
      <c r="D444">
        <f>timeline!F444</f>
        <v>442</v>
      </c>
      <c r="E444" s="3">
        <f>D444/source!$J$6</f>
        <v>0.58933333333333338</v>
      </c>
      <c r="F444">
        <f>timeline!I444-4000</f>
        <v>1851</v>
      </c>
      <c r="G444">
        <f>timeline!K444</f>
        <v>442</v>
      </c>
      <c r="H444" s="3">
        <f>G444/source!$J$9</f>
        <v>0.88400000000000001</v>
      </c>
      <c r="I444">
        <f>timeline!N444-4000</f>
        <v>2020.5</v>
      </c>
    </row>
    <row r="445" spans="1:9" x14ac:dyDescent="0.25">
      <c r="A445">
        <f>timeline!A445</f>
        <v>443</v>
      </c>
      <c r="B445" s="3">
        <f>A445/source!$J$3</f>
        <v>0.29533333333333334</v>
      </c>
      <c r="C445">
        <f>timeline!D445-4000</f>
        <v>710</v>
      </c>
      <c r="D445">
        <f>timeline!F445</f>
        <v>443</v>
      </c>
      <c r="E445" s="3">
        <f>D445/source!$J$6</f>
        <v>0.59066666666666667</v>
      </c>
      <c r="F445">
        <f>timeline!I445-4000</f>
        <v>1852</v>
      </c>
      <c r="G445">
        <f>timeline!K445</f>
        <v>443</v>
      </c>
      <c r="H445" s="3">
        <f>G445/source!$J$9</f>
        <v>0.88600000000000001</v>
      </c>
      <c r="I445">
        <f>timeline!N445-4000</f>
        <v>2021</v>
      </c>
    </row>
    <row r="446" spans="1:9" x14ac:dyDescent="0.25">
      <c r="A446">
        <f>timeline!A446</f>
        <v>444</v>
      </c>
      <c r="B446" s="3">
        <f>A446/source!$J$3</f>
        <v>0.29599999999999999</v>
      </c>
      <c r="C446">
        <f>timeline!D446-4000</f>
        <v>715</v>
      </c>
      <c r="D446">
        <f>timeline!F446</f>
        <v>444</v>
      </c>
      <c r="E446" s="3">
        <f>D446/source!$J$6</f>
        <v>0.59199999999999997</v>
      </c>
      <c r="F446">
        <f>timeline!I446-4000</f>
        <v>1853</v>
      </c>
      <c r="G446">
        <f>timeline!K446</f>
        <v>444</v>
      </c>
      <c r="H446" s="3">
        <f>G446/source!$J$9</f>
        <v>0.88800000000000001</v>
      </c>
      <c r="I446">
        <f>timeline!N446-4000</f>
        <v>2021.5</v>
      </c>
    </row>
    <row r="447" spans="1:9" x14ac:dyDescent="0.25">
      <c r="A447">
        <f>timeline!A447</f>
        <v>445</v>
      </c>
      <c r="B447" s="3">
        <f>A447/source!$J$3</f>
        <v>0.29666666666666669</v>
      </c>
      <c r="C447">
        <f>timeline!D447-4000</f>
        <v>720</v>
      </c>
      <c r="D447">
        <f>timeline!F447</f>
        <v>445</v>
      </c>
      <c r="E447" s="3">
        <f>D447/source!$J$6</f>
        <v>0.59333333333333338</v>
      </c>
      <c r="F447">
        <f>timeline!I447-4000</f>
        <v>1854</v>
      </c>
      <c r="G447">
        <f>timeline!K447</f>
        <v>445</v>
      </c>
      <c r="H447" s="3">
        <f>G447/source!$J$9</f>
        <v>0.89</v>
      </c>
      <c r="I447">
        <f>timeline!N447-4000</f>
        <v>2022</v>
      </c>
    </row>
    <row r="448" spans="1:9" x14ac:dyDescent="0.25">
      <c r="A448">
        <f>timeline!A448</f>
        <v>446</v>
      </c>
      <c r="B448" s="3">
        <f>A448/source!$J$3</f>
        <v>0.29733333333333334</v>
      </c>
      <c r="C448">
        <f>timeline!D448-4000</f>
        <v>725</v>
      </c>
      <c r="D448">
        <f>timeline!F448</f>
        <v>446</v>
      </c>
      <c r="E448" s="3">
        <f>D448/source!$J$6</f>
        <v>0.59466666666666668</v>
      </c>
      <c r="F448">
        <f>timeline!I448-4000</f>
        <v>1855</v>
      </c>
      <c r="G448">
        <f>timeline!K448</f>
        <v>446</v>
      </c>
      <c r="H448" s="3">
        <f>G448/source!$J$9</f>
        <v>0.89200000000000002</v>
      </c>
      <c r="I448">
        <f>timeline!N448-4000</f>
        <v>2022.5</v>
      </c>
    </row>
    <row r="449" spans="1:9" x14ac:dyDescent="0.25">
      <c r="A449">
        <f>timeline!A449</f>
        <v>447</v>
      </c>
      <c r="B449" s="3">
        <f>A449/source!$J$3</f>
        <v>0.29799999999999999</v>
      </c>
      <c r="C449">
        <f>timeline!D449-4000</f>
        <v>730</v>
      </c>
      <c r="D449">
        <f>timeline!F449</f>
        <v>447</v>
      </c>
      <c r="E449" s="3">
        <f>D449/source!$J$6</f>
        <v>0.59599999999999997</v>
      </c>
      <c r="F449">
        <f>timeline!I449-4000</f>
        <v>1856</v>
      </c>
      <c r="G449">
        <f>timeline!K449</f>
        <v>447</v>
      </c>
      <c r="H449" s="3">
        <f>G449/source!$J$9</f>
        <v>0.89400000000000002</v>
      </c>
      <c r="I449">
        <f>timeline!N449-4000</f>
        <v>2023</v>
      </c>
    </row>
    <row r="450" spans="1:9" x14ac:dyDescent="0.25">
      <c r="A450">
        <f>timeline!A450</f>
        <v>448</v>
      </c>
      <c r="B450" s="3">
        <f>A450/source!$J$3</f>
        <v>0.29866666666666669</v>
      </c>
      <c r="C450">
        <f>timeline!D450-4000</f>
        <v>735</v>
      </c>
      <c r="D450">
        <f>timeline!F450</f>
        <v>448</v>
      </c>
      <c r="E450" s="3">
        <f>D450/source!$J$6</f>
        <v>0.59733333333333338</v>
      </c>
      <c r="F450">
        <f>timeline!I450-4000</f>
        <v>1857</v>
      </c>
      <c r="G450">
        <f>timeline!K450</f>
        <v>448</v>
      </c>
      <c r="H450" s="3">
        <f>G450/source!$J$9</f>
        <v>0.89600000000000002</v>
      </c>
      <c r="I450">
        <f>timeline!N450-4000</f>
        <v>2023.5</v>
      </c>
    </row>
    <row r="451" spans="1:9" x14ac:dyDescent="0.25">
      <c r="A451">
        <f>timeline!A451</f>
        <v>449</v>
      </c>
      <c r="B451" s="3">
        <f>A451/source!$J$3</f>
        <v>0.29933333333333334</v>
      </c>
      <c r="C451">
        <f>timeline!D451-4000</f>
        <v>740</v>
      </c>
      <c r="D451">
        <f>timeline!F451</f>
        <v>449</v>
      </c>
      <c r="E451" s="3">
        <f>D451/source!$J$6</f>
        <v>0.59866666666666668</v>
      </c>
      <c r="F451">
        <f>timeline!I451-4000</f>
        <v>1858</v>
      </c>
      <c r="G451">
        <f>timeline!K451</f>
        <v>449</v>
      </c>
      <c r="H451" s="3">
        <f>G451/source!$J$9</f>
        <v>0.89800000000000002</v>
      </c>
      <c r="I451">
        <f>timeline!N451-4000</f>
        <v>2024</v>
      </c>
    </row>
    <row r="452" spans="1:9" x14ac:dyDescent="0.25">
      <c r="A452">
        <f>timeline!A452</f>
        <v>450</v>
      </c>
      <c r="B452" s="3">
        <f>A452/source!$J$3</f>
        <v>0.3</v>
      </c>
      <c r="C452">
        <f>timeline!D452-4000</f>
        <v>745</v>
      </c>
      <c r="D452">
        <f>timeline!F452</f>
        <v>450</v>
      </c>
      <c r="E452" s="3">
        <f>D452/source!$J$6</f>
        <v>0.6</v>
      </c>
      <c r="F452">
        <f>timeline!I452-4000</f>
        <v>1859</v>
      </c>
      <c r="G452">
        <f>timeline!K452</f>
        <v>450</v>
      </c>
      <c r="H452" s="3">
        <f>G452/source!$J$9</f>
        <v>0.9</v>
      </c>
      <c r="I452">
        <f>timeline!N452-4000</f>
        <v>2024.5</v>
      </c>
    </row>
    <row r="453" spans="1:9" x14ac:dyDescent="0.25">
      <c r="A453">
        <f>timeline!A453</f>
        <v>451</v>
      </c>
      <c r="B453" s="3">
        <f>A453/source!$J$3</f>
        <v>0.30066666666666669</v>
      </c>
      <c r="C453">
        <f>timeline!D453-4000</f>
        <v>750</v>
      </c>
      <c r="D453">
        <f>timeline!F453</f>
        <v>451</v>
      </c>
      <c r="E453" s="3">
        <f>D453/source!$J$6</f>
        <v>0.60133333333333339</v>
      </c>
      <c r="F453">
        <f>timeline!I453-4000</f>
        <v>1860</v>
      </c>
      <c r="G453">
        <f>timeline!K453</f>
        <v>451</v>
      </c>
      <c r="H453" s="3">
        <f>G453/source!$J$9</f>
        <v>0.90200000000000002</v>
      </c>
      <c r="I453">
        <f>timeline!N453-4000</f>
        <v>2025</v>
      </c>
    </row>
    <row r="454" spans="1:9" x14ac:dyDescent="0.25">
      <c r="A454">
        <f>timeline!A454</f>
        <v>452</v>
      </c>
      <c r="B454" s="3">
        <f>A454/source!$J$3</f>
        <v>0.30133333333333334</v>
      </c>
      <c r="C454">
        <f>timeline!D454-4000</f>
        <v>755</v>
      </c>
      <c r="D454">
        <f>timeline!F454</f>
        <v>452</v>
      </c>
      <c r="E454" s="3">
        <f>D454/source!$J$6</f>
        <v>0.60266666666666668</v>
      </c>
      <c r="F454">
        <f>timeline!I454-4000</f>
        <v>1861</v>
      </c>
      <c r="G454">
        <f>timeline!K454</f>
        <v>452</v>
      </c>
      <c r="H454" s="3">
        <f>G454/source!$J$9</f>
        <v>0.90400000000000003</v>
      </c>
      <c r="I454">
        <f>timeline!N454-4000</f>
        <v>2025.5</v>
      </c>
    </row>
    <row r="455" spans="1:9" x14ac:dyDescent="0.25">
      <c r="A455">
        <f>timeline!A455</f>
        <v>453</v>
      </c>
      <c r="B455" s="3">
        <f>A455/source!$J$3</f>
        <v>0.30199999999999999</v>
      </c>
      <c r="C455">
        <f>timeline!D455-4000</f>
        <v>760</v>
      </c>
      <c r="D455">
        <f>timeline!F455</f>
        <v>453</v>
      </c>
      <c r="E455" s="3">
        <f>D455/source!$J$6</f>
        <v>0.60399999999999998</v>
      </c>
      <c r="F455">
        <f>timeline!I455-4000</f>
        <v>1862</v>
      </c>
      <c r="G455">
        <f>timeline!K455</f>
        <v>453</v>
      </c>
      <c r="H455" s="3">
        <f>G455/source!$J$9</f>
        <v>0.90600000000000003</v>
      </c>
      <c r="I455">
        <f>timeline!N455-4000</f>
        <v>2026</v>
      </c>
    </row>
    <row r="456" spans="1:9" x14ac:dyDescent="0.25">
      <c r="A456">
        <f>timeline!A456</f>
        <v>454</v>
      </c>
      <c r="B456" s="3">
        <f>A456/source!$J$3</f>
        <v>0.30266666666666664</v>
      </c>
      <c r="C456">
        <f>timeline!D456-4000</f>
        <v>765</v>
      </c>
      <c r="D456">
        <f>timeline!F456</f>
        <v>454</v>
      </c>
      <c r="E456" s="3">
        <f>D456/source!$J$6</f>
        <v>0.60533333333333328</v>
      </c>
      <c r="F456">
        <f>timeline!I456-4000</f>
        <v>1863</v>
      </c>
      <c r="G456">
        <f>timeline!K456</f>
        <v>454</v>
      </c>
      <c r="H456" s="3">
        <f>G456/source!$J$9</f>
        <v>0.90800000000000003</v>
      </c>
      <c r="I456">
        <f>timeline!N456-4000</f>
        <v>2026.5</v>
      </c>
    </row>
    <row r="457" spans="1:9" x14ac:dyDescent="0.25">
      <c r="A457">
        <f>timeline!A457</f>
        <v>455</v>
      </c>
      <c r="B457" s="3">
        <f>A457/source!$J$3</f>
        <v>0.30333333333333334</v>
      </c>
      <c r="C457">
        <f>timeline!D457-4000</f>
        <v>770</v>
      </c>
      <c r="D457">
        <f>timeline!F457</f>
        <v>455</v>
      </c>
      <c r="E457" s="3">
        <f>D457/source!$J$6</f>
        <v>0.60666666666666669</v>
      </c>
      <c r="F457">
        <f>timeline!I457-4000</f>
        <v>1864</v>
      </c>
      <c r="G457">
        <f>timeline!K457</f>
        <v>455</v>
      </c>
      <c r="H457" s="3">
        <f>G457/source!$J$9</f>
        <v>0.91</v>
      </c>
      <c r="I457">
        <f>timeline!N457-4000</f>
        <v>2027</v>
      </c>
    </row>
    <row r="458" spans="1:9" x14ac:dyDescent="0.25">
      <c r="A458">
        <f>timeline!A458</f>
        <v>456</v>
      </c>
      <c r="B458" s="3">
        <f>A458/source!$J$3</f>
        <v>0.30399999999999999</v>
      </c>
      <c r="C458">
        <f>timeline!D458-4000</f>
        <v>775</v>
      </c>
      <c r="D458">
        <f>timeline!F458</f>
        <v>456</v>
      </c>
      <c r="E458" s="3">
        <f>D458/source!$J$6</f>
        <v>0.60799999999999998</v>
      </c>
      <c r="F458">
        <f>timeline!I458-4000</f>
        <v>1865</v>
      </c>
      <c r="G458">
        <f>timeline!K458</f>
        <v>456</v>
      </c>
      <c r="H458" s="3">
        <f>G458/source!$J$9</f>
        <v>0.91200000000000003</v>
      </c>
      <c r="I458">
        <f>timeline!N458-4000</f>
        <v>2027.5</v>
      </c>
    </row>
    <row r="459" spans="1:9" x14ac:dyDescent="0.25">
      <c r="A459">
        <f>timeline!A459</f>
        <v>457</v>
      </c>
      <c r="B459" s="3">
        <f>A459/source!$J$3</f>
        <v>0.30466666666666664</v>
      </c>
      <c r="C459">
        <f>timeline!D459-4000</f>
        <v>780</v>
      </c>
      <c r="D459">
        <f>timeline!F459</f>
        <v>457</v>
      </c>
      <c r="E459" s="3">
        <f>D459/source!$J$6</f>
        <v>0.60933333333333328</v>
      </c>
      <c r="F459">
        <f>timeline!I459-4000</f>
        <v>1866</v>
      </c>
      <c r="G459">
        <f>timeline!K459</f>
        <v>457</v>
      </c>
      <c r="H459" s="3">
        <f>G459/source!$J$9</f>
        <v>0.91400000000000003</v>
      </c>
      <c r="I459">
        <f>timeline!N459-4000</f>
        <v>2028</v>
      </c>
    </row>
    <row r="460" spans="1:9" x14ac:dyDescent="0.25">
      <c r="A460">
        <f>timeline!A460</f>
        <v>458</v>
      </c>
      <c r="B460" s="3">
        <f>A460/source!$J$3</f>
        <v>0.30533333333333335</v>
      </c>
      <c r="C460">
        <f>timeline!D460-4000</f>
        <v>785</v>
      </c>
      <c r="D460">
        <f>timeline!F460</f>
        <v>458</v>
      </c>
      <c r="E460" s="3">
        <f>D460/source!$J$6</f>
        <v>0.61066666666666669</v>
      </c>
      <c r="F460">
        <f>timeline!I460-4000</f>
        <v>1867</v>
      </c>
      <c r="G460">
        <f>timeline!K460</f>
        <v>458</v>
      </c>
      <c r="H460" s="3">
        <f>G460/source!$J$9</f>
        <v>0.91600000000000004</v>
      </c>
      <c r="I460">
        <f>timeline!N460-4000</f>
        <v>2028.5</v>
      </c>
    </row>
    <row r="461" spans="1:9" x14ac:dyDescent="0.25">
      <c r="A461">
        <f>timeline!A461</f>
        <v>459</v>
      </c>
      <c r="B461" s="3">
        <f>A461/source!$J$3</f>
        <v>0.30599999999999999</v>
      </c>
      <c r="C461">
        <f>timeline!D461-4000</f>
        <v>790</v>
      </c>
      <c r="D461">
        <f>timeline!F461</f>
        <v>459</v>
      </c>
      <c r="E461" s="3">
        <f>D461/source!$J$6</f>
        <v>0.61199999999999999</v>
      </c>
      <c r="F461">
        <f>timeline!I461-4000</f>
        <v>1868</v>
      </c>
      <c r="G461">
        <f>timeline!K461</f>
        <v>459</v>
      </c>
      <c r="H461" s="3">
        <f>G461/source!$J$9</f>
        <v>0.91800000000000004</v>
      </c>
      <c r="I461">
        <f>timeline!N461-4000</f>
        <v>2029</v>
      </c>
    </row>
    <row r="462" spans="1:9" x14ac:dyDescent="0.25">
      <c r="A462">
        <f>timeline!A462</f>
        <v>460</v>
      </c>
      <c r="B462" s="3">
        <f>A462/source!$J$3</f>
        <v>0.30666666666666664</v>
      </c>
      <c r="C462">
        <f>timeline!D462-4000</f>
        <v>795</v>
      </c>
      <c r="D462">
        <f>timeline!F462</f>
        <v>460</v>
      </c>
      <c r="E462" s="3">
        <f>D462/source!$J$6</f>
        <v>0.61333333333333329</v>
      </c>
      <c r="F462">
        <f>timeline!I462-4000</f>
        <v>1869</v>
      </c>
      <c r="G462">
        <f>timeline!K462</f>
        <v>460</v>
      </c>
      <c r="H462" s="3">
        <f>G462/source!$J$9</f>
        <v>0.92</v>
      </c>
      <c r="I462">
        <f>timeline!N462-4000</f>
        <v>2029.5</v>
      </c>
    </row>
    <row r="463" spans="1:9" x14ac:dyDescent="0.25">
      <c r="A463">
        <f>timeline!A463</f>
        <v>461</v>
      </c>
      <c r="B463" s="3">
        <f>A463/source!$J$3</f>
        <v>0.30733333333333335</v>
      </c>
      <c r="C463">
        <f>timeline!D463-4000</f>
        <v>800</v>
      </c>
      <c r="D463">
        <f>timeline!F463</f>
        <v>461</v>
      </c>
      <c r="E463" s="3">
        <f>D463/source!$J$6</f>
        <v>0.61466666666666669</v>
      </c>
      <c r="F463">
        <f>timeline!I463-4000</f>
        <v>1870</v>
      </c>
      <c r="G463">
        <f>timeline!K463</f>
        <v>461</v>
      </c>
      <c r="H463" s="3">
        <f>G463/source!$J$9</f>
        <v>0.92200000000000004</v>
      </c>
      <c r="I463">
        <f>timeline!N463-4000</f>
        <v>2030</v>
      </c>
    </row>
    <row r="464" spans="1:9" x14ac:dyDescent="0.25">
      <c r="A464">
        <f>timeline!A464</f>
        <v>462</v>
      </c>
      <c r="B464" s="3">
        <f>A464/source!$J$3</f>
        <v>0.308</v>
      </c>
      <c r="C464">
        <f>timeline!D464-4000</f>
        <v>805</v>
      </c>
      <c r="D464">
        <f>timeline!F464</f>
        <v>462</v>
      </c>
      <c r="E464" s="3">
        <f>D464/source!$J$6</f>
        <v>0.61599999999999999</v>
      </c>
      <c r="F464">
        <f>timeline!I464-4000</f>
        <v>1871</v>
      </c>
      <c r="G464">
        <f>timeline!K464</f>
        <v>462</v>
      </c>
      <c r="H464" s="3">
        <f>G464/source!$J$9</f>
        <v>0.92400000000000004</v>
      </c>
      <c r="I464">
        <f>timeline!N464-4000</f>
        <v>2030.5</v>
      </c>
    </row>
    <row r="465" spans="1:9" x14ac:dyDescent="0.25">
      <c r="A465">
        <f>timeline!A465</f>
        <v>463</v>
      </c>
      <c r="B465" s="3">
        <f>A465/source!$J$3</f>
        <v>0.30866666666666664</v>
      </c>
      <c r="C465">
        <f>timeline!D465-4000</f>
        <v>810</v>
      </c>
      <c r="D465">
        <f>timeline!F465</f>
        <v>463</v>
      </c>
      <c r="E465" s="3">
        <f>D465/source!$J$6</f>
        <v>0.61733333333333329</v>
      </c>
      <c r="F465">
        <f>timeline!I465-4000</f>
        <v>1872</v>
      </c>
      <c r="G465">
        <f>timeline!K465</f>
        <v>463</v>
      </c>
      <c r="H465" s="3">
        <f>G465/source!$J$9</f>
        <v>0.92600000000000005</v>
      </c>
      <c r="I465">
        <f>timeline!N465-4000</f>
        <v>2031</v>
      </c>
    </row>
    <row r="466" spans="1:9" x14ac:dyDescent="0.25">
      <c r="A466">
        <f>timeline!A466</f>
        <v>464</v>
      </c>
      <c r="B466" s="3">
        <f>A466/source!$J$3</f>
        <v>0.30933333333333335</v>
      </c>
      <c r="C466">
        <f>timeline!D466-4000</f>
        <v>815</v>
      </c>
      <c r="D466">
        <f>timeline!F466</f>
        <v>464</v>
      </c>
      <c r="E466" s="3">
        <f>D466/source!$J$6</f>
        <v>0.6186666666666667</v>
      </c>
      <c r="F466">
        <f>timeline!I466-4000</f>
        <v>1873</v>
      </c>
      <c r="G466">
        <f>timeline!K466</f>
        <v>464</v>
      </c>
      <c r="H466" s="3">
        <f>G466/source!$J$9</f>
        <v>0.92800000000000005</v>
      </c>
      <c r="I466">
        <f>timeline!N466-4000</f>
        <v>2031.5</v>
      </c>
    </row>
    <row r="467" spans="1:9" x14ac:dyDescent="0.25">
      <c r="A467">
        <f>timeline!A467</f>
        <v>465</v>
      </c>
      <c r="B467" s="3">
        <f>A467/source!$J$3</f>
        <v>0.31</v>
      </c>
      <c r="C467">
        <f>timeline!D467-4000</f>
        <v>820</v>
      </c>
      <c r="D467">
        <f>timeline!F467</f>
        <v>465</v>
      </c>
      <c r="E467" s="3">
        <f>D467/source!$J$6</f>
        <v>0.62</v>
      </c>
      <c r="F467">
        <f>timeline!I467-4000</f>
        <v>1874</v>
      </c>
      <c r="G467">
        <f>timeline!K467</f>
        <v>465</v>
      </c>
      <c r="H467" s="3">
        <f>G467/source!$J$9</f>
        <v>0.93</v>
      </c>
      <c r="I467">
        <f>timeline!N467-4000</f>
        <v>2032</v>
      </c>
    </row>
    <row r="468" spans="1:9" x14ac:dyDescent="0.25">
      <c r="A468">
        <f>timeline!A468</f>
        <v>466</v>
      </c>
      <c r="B468" s="3">
        <f>A468/source!$J$3</f>
        <v>0.31066666666666665</v>
      </c>
      <c r="C468">
        <f>timeline!D468-4000</f>
        <v>825</v>
      </c>
      <c r="D468">
        <f>timeline!F468</f>
        <v>466</v>
      </c>
      <c r="E468" s="3">
        <f>D468/source!$J$6</f>
        <v>0.62133333333333329</v>
      </c>
      <c r="F468">
        <f>timeline!I468-4000</f>
        <v>1875</v>
      </c>
      <c r="G468">
        <f>timeline!K468</f>
        <v>466</v>
      </c>
      <c r="H468" s="3">
        <f>G468/source!$J$9</f>
        <v>0.93200000000000005</v>
      </c>
      <c r="I468">
        <f>timeline!N468-4000</f>
        <v>2032.5</v>
      </c>
    </row>
    <row r="469" spans="1:9" x14ac:dyDescent="0.25">
      <c r="A469">
        <f>timeline!A469</f>
        <v>467</v>
      </c>
      <c r="B469" s="3">
        <f>A469/source!$J$3</f>
        <v>0.31133333333333335</v>
      </c>
      <c r="C469">
        <f>timeline!D469-4000</f>
        <v>830</v>
      </c>
      <c r="D469">
        <f>timeline!F469</f>
        <v>467</v>
      </c>
      <c r="E469" s="3">
        <f>D469/source!$J$6</f>
        <v>0.6226666666666667</v>
      </c>
      <c r="F469">
        <f>timeline!I469-4000</f>
        <v>1876</v>
      </c>
      <c r="G469">
        <f>timeline!K469</f>
        <v>467</v>
      </c>
      <c r="H469" s="3">
        <f>G469/source!$J$9</f>
        <v>0.93400000000000005</v>
      </c>
      <c r="I469">
        <f>timeline!N469-4000</f>
        <v>2033</v>
      </c>
    </row>
    <row r="470" spans="1:9" x14ac:dyDescent="0.25">
      <c r="A470">
        <f>timeline!A470</f>
        <v>468</v>
      </c>
      <c r="B470" s="3">
        <f>A470/source!$J$3</f>
        <v>0.312</v>
      </c>
      <c r="C470">
        <f>timeline!D470-4000</f>
        <v>835</v>
      </c>
      <c r="D470">
        <f>timeline!F470</f>
        <v>468</v>
      </c>
      <c r="E470" s="3">
        <f>D470/source!$J$6</f>
        <v>0.624</v>
      </c>
      <c r="F470">
        <f>timeline!I470-4000</f>
        <v>1877</v>
      </c>
      <c r="G470">
        <f>timeline!K470</f>
        <v>468</v>
      </c>
      <c r="H470" s="3">
        <f>G470/source!$J$9</f>
        <v>0.93600000000000005</v>
      </c>
      <c r="I470">
        <f>timeline!N470-4000</f>
        <v>2033.5</v>
      </c>
    </row>
    <row r="471" spans="1:9" x14ac:dyDescent="0.25">
      <c r="A471">
        <f>timeline!A471</f>
        <v>469</v>
      </c>
      <c r="B471" s="3">
        <f>A471/source!$J$3</f>
        <v>0.31266666666666665</v>
      </c>
      <c r="C471">
        <f>timeline!D471-4000</f>
        <v>840</v>
      </c>
      <c r="D471">
        <f>timeline!F471</f>
        <v>469</v>
      </c>
      <c r="E471" s="3">
        <f>D471/source!$J$6</f>
        <v>0.6253333333333333</v>
      </c>
      <c r="F471">
        <f>timeline!I471-4000</f>
        <v>1878</v>
      </c>
      <c r="G471">
        <f>timeline!K471</f>
        <v>469</v>
      </c>
      <c r="H471" s="3">
        <f>G471/source!$J$9</f>
        <v>0.93799999999999994</v>
      </c>
      <c r="I471">
        <f>timeline!N471-4000</f>
        <v>2034</v>
      </c>
    </row>
    <row r="472" spans="1:9" x14ac:dyDescent="0.25">
      <c r="A472">
        <f>timeline!A472</f>
        <v>470</v>
      </c>
      <c r="B472" s="3">
        <f>A472/source!$J$3</f>
        <v>0.31333333333333335</v>
      </c>
      <c r="C472">
        <f>timeline!D472-4000</f>
        <v>845</v>
      </c>
      <c r="D472">
        <f>timeline!F472</f>
        <v>470</v>
      </c>
      <c r="E472" s="3">
        <f>D472/source!$J$6</f>
        <v>0.62666666666666671</v>
      </c>
      <c r="F472">
        <f>timeline!I472-4000</f>
        <v>1879</v>
      </c>
      <c r="G472">
        <f>timeline!K472</f>
        <v>470</v>
      </c>
      <c r="H472" s="3">
        <f>G472/source!$J$9</f>
        <v>0.94</v>
      </c>
      <c r="I472">
        <f>timeline!N472-4000</f>
        <v>2034.5</v>
      </c>
    </row>
    <row r="473" spans="1:9" x14ac:dyDescent="0.25">
      <c r="A473">
        <f>timeline!A473</f>
        <v>471</v>
      </c>
      <c r="B473" s="3">
        <f>A473/source!$J$3</f>
        <v>0.314</v>
      </c>
      <c r="C473">
        <f>timeline!D473-4000</f>
        <v>850</v>
      </c>
      <c r="D473">
        <f>timeline!F473</f>
        <v>471</v>
      </c>
      <c r="E473" s="3">
        <f>D473/source!$J$6</f>
        <v>0.628</v>
      </c>
      <c r="F473">
        <f>timeline!I473-4000</f>
        <v>1880</v>
      </c>
      <c r="G473">
        <f>timeline!K473</f>
        <v>471</v>
      </c>
      <c r="H473" s="3">
        <f>G473/source!$J$9</f>
        <v>0.94199999999999995</v>
      </c>
      <c r="I473">
        <f>timeline!N473-4000</f>
        <v>2035</v>
      </c>
    </row>
    <row r="474" spans="1:9" x14ac:dyDescent="0.25">
      <c r="A474">
        <f>timeline!A474</f>
        <v>472</v>
      </c>
      <c r="B474" s="3">
        <f>A474/source!$J$3</f>
        <v>0.31466666666666665</v>
      </c>
      <c r="C474">
        <f>timeline!D474-4000</f>
        <v>855</v>
      </c>
      <c r="D474">
        <f>timeline!F474</f>
        <v>472</v>
      </c>
      <c r="E474" s="3">
        <f>D474/source!$J$6</f>
        <v>0.6293333333333333</v>
      </c>
      <c r="F474">
        <f>timeline!I474-4000</f>
        <v>1881</v>
      </c>
      <c r="G474">
        <f>timeline!K474</f>
        <v>472</v>
      </c>
      <c r="H474" s="3">
        <f>G474/source!$J$9</f>
        <v>0.94399999999999995</v>
      </c>
      <c r="I474">
        <f>timeline!N474-4000</f>
        <v>2035.5</v>
      </c>
    </row>
    <row r="475" spans="1:9" x14ac:dyDescent="0.25">
      <c r="A475">
        <f>timeline!A475</f>
        <v>473</v>
      </c>
      <c r="B475" s="3">
        <f>A475/source!$J$3</f>
        <v>0.31533333333333335</v>
      </c>
      <c r="C475">
        <f>timeline!D475-4000</f>
        <v>860</v>
      </c>
      <c r="D475">
        <f>timeline!F475</f>
        <v>473</v>
      </c>
      <c r="E475" s="3">
        <f>D475/source!$J$6</f>
        <v>0.63066666666666671</v>
      </c>
      <c r="F475">
        <f>timeline!I475-4000</f>
        <v>1882</v>
      </c>
      <c r="G475">
        <f>timeline!K475</f>
        <v>473</v>
      </c>
      <c r="H475" s="3">
        <f>G475/source!$J$9</f>
        <v>0.94599999999999995</v>
      </c>
      <c r="I475">
        <f>timeline!N475-4000</f>
        <v>2036</v>
      </c>
    </row>
    <row r="476" spans="1:9" x14ac:dyDescent="0.25">
      <c r="A476">
        <f>timeline!A476</f>
        <v>474</v>
      </c>
      <c r="B476" s="3">
        <f>A476/source!$J$3</f>
        <v>0.316</v>
      </c>
      <c r="C476">
        <f>timeline!D476-4000</f>
        <v>865</v>
      </c>
      <c r="D476">
        <f>timeline!F476</f>
        <v>474</v>
      </c>
      <c r="E476" s="3">
        <f>D476/source!$J$6</f>
        <v>0.63200000000000001</v>
      </c>
      <c r="F476">
        <f>timeline!I476-4000</f>
        <v>1883</v>
      </c>
      <c r="G476">
        <f>timeline!K476</f>
        <v>474</v>
      </c>
      <c r="H476" s="3">
        <f>G476/source!$J$9</f>
        <v>0.94799999999999995</v>
      </c>
      <c r="I476">
        <f>timeline!N476-4000</f>
        <v>2036.5</v>
      </c>
    </row>
    <row r="477" spans="1:9" x14ac:dyDescent="0.25">
      <c r="A477">
        <f>timeline!A477</f>
        <v>475</v>
      </c>
      <c r="B477" s="3">
        <f>A477/source!$J$3</f>
        <v>0.31666666666666665</v>
      </c>
      <c r="C477">
        <f>timeline!D477-4000</f>
        <v>870</v>
      </c>
      <c r="D477">
        <f>timeline!F477</f>
        <v>475</v>
      </c>
      <c r="E477" s="3">
        <f>D477/source!$J$6</f>
        <v>0.6333333333333333</v>
      </c>
      <c r="F477">
        <f>timeline!I477-4000</f>
        <v>1884</v>
      </c>
      <c r="G477">
        <f>timeline!K477</f>
        <v>475</v>
      </c>
      <c r="H477" s="3">
        <f>G477/source!$J$9</f>
        <v>0.95</v>
      </c>
      <c r="I477">
        <f>timeline!N477-4000</f>
        <v>2037</v>
      </c>
    </row>
    <row r="478" spans="1:9" x14ac:dyDescent="0.25">
      <c r="A478">
        <f>timeline!A478</f>
        <v>476</v>
      </c>
      <c r="B478" s="3">
        <f>A478/source!$J$3</f>
        <v>0.31733333333333336</v>
      </c>
      <c r="C478">
        <f>timeline!D478-4000</f>
        <v>875</v>
      </c>
      <c r="D478">
        <f>timeline!F478</f>
        <v>476</v>
      </c>
      <c r="E478" s="3">
        <f>D478/source!$J$6</f>
        <v>0.63466666666666671</v>
      </c>
      <c r="F478">
        <f>timeline!I478-4000</f>
        <v>1885</v>
      </c>
      <c r="G478">
        <f>timeline!K478</f>
        <v>476</v>
      </c>
      <c r="H478" s="3">
        <f>G478/source!$J$9</f>
        <v>0.95199999999999996</v>
      </c>
      <c r="I478">
        <f>timeline!N478-4000</f>
        <v>2037.5</v>
      </c>
    </row>
    <row r="479" spans="1:9" x14ac:dyDescent="0.25">
      <c r="A479">
        <f>timeline!A479</f>
        <v>477</v>
      </c>
      <c r="B479" s="3">
        <f>A479/source!$J$3</f>
        <v>0.318</v>
      </c>
      <c r="C479">
        <f>timeline!D479-4000</f>
        <v>880</v>
      </c>
      <c r="D479">
        <f>timeline!F479</f>
        <v>477</v>
      </c>
      <c r="E479" s="3">
        <f>D479/source!$J$6</f>
        <v>0.63600000000000001</v>
      </c>
      <c r="F479">
        <f>timeline!I479-4000</f>
        <v>1886</v>
      </c>
      <c r="G479">
        <f>timeline!K479</f>
        <v>477</v>
      </c>
      <c r="H479" s="3">
        <f>G479/source!$J$9</f>
        <v>0.95399999999999996</v>
      </c>
      <c r="I479">
        <f>timeline!N479-4000</f>
        <v>2038</v>
      </c>
    </row>
    <row r="480" spans="1:9" x14ac:dyDescent="0.25">
      <c r="A480">
        <f>timeline!A480</f>
        <v>478</v>
      </c>
      <c r="B480" s="3">
        <f>A480/source!$J$3</f>
        <v>0.31866666666666665</v>
      </c>
      <c r="C480">
        <f>timeline!D480-4000</f>
        <v>885</v>
      </c>
      <c r="D480">
        <f>timeline!F480</f>
        <v>478</v>
      </c>
      <c r="E480" s="3">
        <f>D480/source!$J$6</f>
        <v>0.63733333333333331</v>
      </c>
      <c r="F480">
        <f>timeline!I480-4000</f>
        <v>1887</v>
      </c>
      <c r="G480">
        <f>timeline!K480</f>
        <v>478</v>
      </c>
      <c r="H480" s="3">
        <f>G480/source!$J$9</f>
        <v>0.95599999999999996</v>
      </c>
      <c r="I480">
        <f>timeline!N480-4000</f>
        <v>2038.5</v>
      </c>
    </row>
    <row r="481" spans="1:9" x14ac:dyDescent="0.25">
      <c r="A481">
        <f>timeline!A481</f>
        <v>479</v>
      </c>
      <c r="B481" s="3">
        <f>A481/source!$J$3</f>
        <v>0.31933333333333336</v>
      </c>
      <c r="C481">
        <f>timeline!D481-4000</f>
        <v>890</v>
      </c>
      <c r="D481">
        <f>timeline!F481</f>
        <v>479</v>
      </c>
      <c r="E481" s="3">
        <f>D481/source!$J$6</f>
        <v>0.63866666666666672</v>
      </c>
      <c r="F481">
        <f>timeline!I481-4000</f>
        <v>1888</v>
      </c>
      <c r="G481">
        <f>timeline!K481</f>
        <v>479</v>
      </c>
      <c r="H481" s="3">
        <f>G481/source!$J$9</f>
        <v>0.95799999999999996</v>
      </c>
      <c r="I481">
        <f>timeline!N481-4000</f>
        <v>2039</v>
      </c>
    </row>
    <row r="482" spans="1:9" x14ac:dyDescent="0.25">
      <c r="A482">
        <f>timeline!A482</f>
        <v>480</v>
      </c>
      <c r="B482" s="3">
        <f>A482/source!$J$3</f>
        <v>0.32</v>
      </c>
      <c r="C482">
        <f>timeline!D482-4000</f>
        <v>895</v>
      </c>
      <c r="D482">
        <f>timeline!F482</f>
        <v>480</v>
      </c>
      <c r="E482" s="3">
        <f>D482/source!$J$6</f>
        <v>0.64</v>
      </c>
      <c r="F482">
        <f>timeline!I482-4000</f>
        <v>1889</v>
      </c>
      <c r="G482">
        <f>timeline!K482</f>
        <v>480</v>
      </c>
      <c r="H482" s="3">
        <f>G482/source!$J$9</f>
        <v>0.96</v>
      </c>
      <c r="I482">
        <f>timeline!N482-4000</f>
        <v>2039.5</v>
      </c>
    </row>
    <row r="483" spans="1:9" x14ac:dyDescent="0.25">
      <c r="A483">
        <f>timeline!A483</f>
        <v>481</v>
      </c>
      <c r="B483" s="3">
        <f>A483/source!$J$3</f>
        <v>0.32066666666666666</v>
      </c>
      <c r="C483">
        <f>timeline!D483-4000</f>
        <v>900</v>
      </c>
      <c r="D483">
        <f>timeline!F483</f>
        <v>481</v>
      </c>
      <c r="E483" s="3">
        <f>D483/source!$J$6</f>
        <v>0.64133333333333331</v>
      </c>
      <c r="F483">
        <f>timeline!I483-4000</f>
        <v>1890</v>
      </c>
      <c r="G483">
        <f>timeline!K483</f>
        <v>481</v>
      </c>
      <c r="H483" s="3">
        <f>G483/source!$J$9</f>
        <v>0.96199999999999997</v>
      </c>
      <c r="I483">
        <f>timeline!N483-4000</f>
        <v>2040</v>
      </c>
    </row>
    <row r="484" spans="1:9" x14ac:dyDescent="0.25">
      <c r="A484">
        <f>timeline!A484</f>
        <v>482</v>
      </c>
      <c r="B484" s="3">
        <f>A484/source!$J$3</f>
        <v>0.32133333333333336</v>
      </c>
      <c r="C484">
        <f>timeline!D484-4000</f>
        <v>905</v>
      </c>
      <c r="D484">
        <f>timeline!F484</f>
        <v>482</v>
      </c>
      <c r="E484" s="3">
        <f>D484/source!$J$6</f>
        <v>0.64266666666666672</v>
      </c>
      <c r="F484">
        <f>timeline!I484-4000</f>
        <v>1891</v>
      </c>
      <c r="G484">
        <f>timeline!K484</f>
        <v>482</v>
      </c>
      <c r="H484" s="3">
        <f>G484/source!$J$9</f>
        <v>0.96399999999999997</v>
      </c>
      <c r="I484">
        <f>timeline!N484-4000</f>
        <v>2040.5</v>
      </c>
    </row>
    <row r="485" spans="1:9" x14ac:dyDescent="0.25">
      <c r="A485">
        <f>timeline!A485</f>
        <v>483</v>
      </c>
      <c r="B485" s="3">
        <f>A485/source!$J$3</f>
        <v>0.32200000000000001</v>
      </c>
      <c r="C485">
        <f>timeline!D485-4000</f>
        <v>910</v>
      </c>
      <c r="D485">
        <f>timeline!F485</f>
        <v>483</v>
      </c>
      <c r="E485" s="3">
        <f>D485/source!$J$6</f>
        <v>0.64400000000000002</v>
      </c>
      <c r="F485">
        <f>timeline!I485-4000</f>
        <v>1892</v>
      </c>
      <c r="G485">
        <f>timeline!K485</f>
        <v>483</v>
      </c>
      <c r="H485" s="3">
        <f>G485/source!$J$9</f>
        <v>0.96599999999999997</v>
      </c>
      <c r="I485">
        <f>timeline!N485-4000</f>
        <v>2041</v>
      </c>
    </row>
    <row r="486" spans="1:9" x14ac:dyDescent="0.25">
      <c r="A486">
        <f>timeline!A486</f>
        <v>484</v>
      </c>
      <c r="B486" s="3">
        <f>A486/source!$J$3</f>
        <v>0.32266666666666666</v>
      </c>
      <c r="C486">
        <f>timeline!D486-4000</f>
        <v>915</v>
      </c>
      <c r="D486">
        <f>timeline!F486</f>
        <v>484</v>
      </c>
      <c r="E486" s="3">
        <f>D486/source!$J$6</f>
        <v>0.64533333333333331</v>
      </c>
      <c r="F486">
        <f>timeline!I486-4000</f>
        <v>1893</v>
      </c>
      <c r="G486">
        <f>timeline!K486</f>
        <v>484</v>
      </c>
      <c r="H486" s="3">
        <f>G486/source!$J$9</f>
        <v>0.96799999999999997</v>
      </c>
      <c r="I486">
        <f>timeline!N486-4000</f>
        <v>2041.5</v>
      </c>
    </row>
    <row r="487" spans="1:9" x14ac:dyDescent="0.25">
      <c r="A487">
        <f>timeline!A487</f>
        <v>485</v>
      </c>
      <c r="B487" s="3">
        <f>A487/source!$J$3</f>
        <v>0.32333333333333331</v>
      </c>
      <c r="C487">
        <f>timeline!D487-4000</f>
        <v>920</v>
      </c>
      <c r="D487">
        <f>timeline!F487</f>
        <v>485</v>
      </c>
      <c r="E487" s="3">
        <f>D487/source!$J$6</f>
        <v>0.64666666666666661</v>
      </c>
      <c r="F487">
        <f>timeline!I487-4000</f>
        <v>1894</v>
      </c>
      <c r="G487">
        <f>timeline!K487</f>
        <v>485</v>
      </c>
      <c r="H487" s="3">
        <f>G487/source!$J$9</f>
        <v>0.97</v>
      </c>
      <c r="I487">
        <f>timeline!N487-4000</f>
        <v>2042</v>
      </c>
    </row>
    <row r="488" spans="1:9" x14ac:dyDescent="0.25">
      <c r="A488">
        <f>timeline!A488</f>
        <v>486</v>
      </c>
      <c r="B488" s="3">
        <f>A488/source!$J$3</f>
        <v>0.32400000000000001</v>
      </c>
      <c r="C488">
        <f>timeline!D488-4000</f>
        <v>925</v>
      </c>
      <c r="D488">
        <f>timeline!F488</f>
        <v>486</v>
      </c>
      <c r="E488" s="3">
        <f>D488/source!$J$6</f>
        <v>0.64800000000000002</v>
      </c>
      <c r="F488">
        <f>timeline!I488-4000</f>
        <v>1895</v>
      </c>
      <c r="G488">
        <f>timeline!K488</f>
        <v>486</v>
      </c>
      <c r="H488" s="3">
        <f>G488/source!$J$9</f>
        <v>0.97199999999999998</v>
      </c>
      <c r="I488">
        <f>timeline!N488-4000</f>
        <v>2042.5</v>
      </c>
    </row>
    <row r="489" spans="1:9" x14ac:dyDescent="0.25">
      <c r="A489">
        <f>timeline!A489</f>
        <v>487</v>
      </c>
      <c r="B489" s="3">
        <f>A489/source!$J$3</f>
        <v>0.32466666666666666</v>
      </c>
      <c r="C489">
        <f>timeline!D489-4000</f>
        <v>930</v>
      </c>
      <c r="D489">
        <f>timeline!F489</f>
        <v>487</v>
      </c>
      <c r="E489" s="3">
        <f>D489/source!$J$6</f>
        <v>0.64933333333333332</v>
      </c>
      <c r="F489">
        <f>timeline!I489-4000</f>
        <v>1896</v>
      </c>
      <c r="G489">
        <f>timeline!K489</f>
        <v>487</v>
      </c>
      <c r="H489" s="3">
        <f>G489/source!$J$9</f>
        <v>0.97399999999999998</v>
      </c>
      <c r="I489">
        <f>timeline!N489-4000</f>
        <v>2043</v>
      </c>
    </row>
    <row r="490" spans="1:9" x14ac:dyDescent="0.25">
      <c r="A490">
        <f>timeline!A490</f>
        <v>488</v>
      </c>
      <c r="B490" s="3">
        <f>A490/source!$J$3</f>
        <v>0.32533333333333331</v>
      </c>
      <c r="C490">
        <f>timeline!D490-4000</f>
        <v>935</v>
      </c>
      <c r="D490">
        <f>timeline!F490</f>
        <v>488</v>
      </c>
      <c r="E490" s="3">
        <f>D490/source!$J$6</f>
        <v>0.65066666666666662</v>
      </c>
      <c r="F490">
        <f>timeline!I490-4000</f>
        <v>1897</v>
      </c>
      <c r="G490">
        <f>timeline!K490</f>
        <v>488</v>
      </c>
      <c r="H490" s="3">
        <f>G490/source!$J$9</f>
        <v>0.97599999999999998</v>
      </c>
      <c r="I490">
        <f>timeline!N490-4000</f>
        <v>2043.5</v>
      </c>
    </row>
    <row r="491" spans="1:9" x14ac:dyDescent="0.25">
      <c r="A491">
        <f>timeline!A491</f>
        <v>489</v>
      </c>
      <c r="B491" s="3">
        <f>A491/source!$J$3</f>
        <v>0.32600000000000001</v>
      </c>
      <c r="C491">
        <f>timeline!D491-4000</f>
        <v>940</v>
      </c>
      <c r="D491">
        <f>timeline!F491</f>
        <v>489</v>
      </c>
      <c r="E491" s="3">
        <f>D491/source!$J$6</f>
        <v>0.65200000000000002</v>
      </c>
      <c r="F491">
        <f>timeline!I491-4000</f>
        <v>1898</v>
      </c>
      <c r="G491">
        <f>timeline!K491</f>
        <v>489</v>
      </c>
      <c r="H491" s="3">
        <f>G491/source!$J$9</f>
        <v>0.97799999999999998</v>
      </c>
      <c r="I491">
        <f>timeline!N491-4000</f>
        <v>2044</v>
      </c>
    </row>
    <row r="492" spans="1:9" x14ac:dyDescent="0.25">
      <c r="A492">
        <f>timeline!A492</f>
        <v>490</v>
      </c>
      <c r="B492" s="3">
        <f>A492/source!$J$3</f>
        <v>0.32666666666666666</v>
      </c>
      <c r="C492">
        <f>timeline!D492-4000</f>
        <v>945</v>
      </c>
      <c r="D492">
        <f>timeline!F492</f>
        <v>490</v>
      </c>
      <c r="E492" s="3">
        <f>D492/source!$J$6</f>
        <v>0.65333333333333332</v>
      </c>
      <c r="F492">
        <f>timeline!I492-4000</f>
        <v>1899</v>
      </c>
      <c r="G492">
        <f>timeline!K492</f>
        <v>490</v>
      </c>
      <c r="H492" s="3">
        <f>G492/source!$J$9</f>
        <v>0.98</v>
      </c>
      <c r="I492">
        <f>timeline!N492-4000</f>
        <v>2044.5</v>
      </c>
    </row>
    <row r="493" spans="1:9" x14ac:dyDescent="0.25">
      <c r="A493">
        <f>timeline!A493</f>
        <v>491</v>
      </c>
      <c r="B493" s="3">
        <f>A493/source!$J$3</f>
        <v>0.32733333333333331</v>
      </c>
      <c r="C493">
        <f>timeline!D493-4000</f>
        <v>950</v>
      </c>
      <c r="D493">
        <f>timeline!F493</f>
        <v>491</v>
      </c>
      <c r="E493" s="3">
        <f>D493/source!$J$6</f>
        <v>0.65466666666666662</v>
      </c>
      <c r="F493">
        <f>timeline!I493-4000</f>
        <v>1900</v>
      </c>
      <c r="G493">
        <f>timeline!K493</f>
        <v>491</v>
      </c>
      <c r="H493" s="3">
        <f>G493/source!$J$9</f>
        <v>0.98199999999999998</v>
      </c>
      <c r="I493">
        <f>timeline!N493-4000</f>
        <v>2045</v>
      </c>
    </row>
    <row r="494" spans="1:9" x14ac:dyDescent="0.25">
      <c r="A494">
        <f>timeline!A494</f>
        <v>492</v>
      </c>
      <c r="B494" s="3">
        <f>A494/source!$J$3</f>
        <v>0.32800000000000001</v>
      </c>
      <c r="C494">
        <f>timeline!D494-4000</f>
        <v>955</v>
      </c>
      <c r="D494">
        <f>timeline!F494</f>
        <v>492</v>
      </c>
      <c r="E494" s="3">
        <f>D494/source!$J$6</f>
        <v>0.65600000000000003</v>
      </c>
      <c r="F494">
        <f>timeline!I494-4000</f>
        <v>1901</v>
      </c>
      <c r="G494">
        <f>timeline!K494</f>
        <v>492</v>
      </c>
      <c r="H494" s="3">
        <f>G494/source!$J$9</f>
        <v>0.98399999999999999</v>
      </c>
      <c r="I494">
        <f>timeline!N494-4000</f>
        <v>2045.5</v>
      </c>
    </row>
    <row r="495" spans="1:9" x14ac:dyDescent="0.25">
      <c r="A495">
        <f>timeline!A495</f>
        <v>493</v>
      </c>
      <c r="B495" s="3">
        <f>A495/source!$J$3</f>
        <v>0.32866666666666666</v>
      </c>
      <c r="C495">
        <f>timeline!D495-4000</f>
        <v>960</v>
      </c>
      <c r="D495">
        <f>timeline!F495</f>
        <v>493</v>
      </c>
      <c r="E495" s="3">
        <f>D495/source!$J$6</f>
        <v>0.65733333333333333</v>
      </c>
      <c r="F495">
        <f>timeline!I495-4000</f>
        <v>1902</v>
      </c>
      <c r="G495">
        <f>timeline!K495</f>
        <v>493</v>
      </c>
      <c r="H495" s="3">
        <f>G495/source!$J$9</f>
        <v>0.98599999999999999</v>
      </c>
      <c r="I495">
        <f>timeline!N495-4000</f>
        <v>2046</v>
      </c>
    </row>
    <row r="496" spans="1:9" x14ac:dyDescent="0.25">
      <c r="A496">
        <f>timeline!A496</f>
        <v>494</v>
      </c>
      <c r="B496" s="3">
        <f>A496/source!$J$3</f>
        <v>0.32933333333333331</v>
      </c>
      <c r="C496">
        <f>timeline!D496-4000</f>
        <v>965</v>
      </c>
      <c r="D496">
        <f>timeline!F496</f>
        <v>494</v>
      </c>
      <c r="E496" s="3">
        <f>D496/source!$J$6</f>
        <v>0.65866666666666662</v>
      </c>
      <c r="F496">
        <f>timeline!I496-4000</f>
        <v>1903</v>
      </c>
      <c r="G496">
        <f>timeline!K496</f>
        <v>494</v>
      </c>
      <c r="H496" s="3">
        <f>G496/source!$J$9</f>
        <v>0.98799999999999999</v>
      </c>
      <c r="I496">
        <f>timeline!N496-4000</f>
        <v>2046.5</v>
      </c>
    </row>
    <row r="497" spans="1:9" x14ac:dyDescent="0.25">
      <c r="A497">
        <f>timeline!A497</f>
        <v>495</v>
      </c>
      <c r="B497" s="3">
        <f>A497/source!$J$3</f>
        <v>0.33</v>
      </c>
      <c r="C497">
        <f>timeline!D497-4000</f>
        <v>970</v>
      </c>
      <c r="D497">
        <f>timeline!F497</f>
        <v>495</v>
      </c>
      <c r="E497" s="3">
        <f>D497/source!$J$6</f>
        <v>0.66</v>
      </c>
      <c r="F497">
        <f>timeline!I497-4000</f>
        <v>1904</v>
      </c>
      <c r="G497">
        <f>timeline!K497</f>
        <v>495</v>
      </c>
      <c r="H497" s="3">
        <f>G497/source!$J$9</f>
        <v>0.99</v>
      </c>
      <c r="I497">
        <f>timeline!N497-4000</f>
        <v>2047</v>
      </c>
    </row>
    <row r="498" spans="1:9" x14ac:dyDescent="0.25">
      <c r="A498">
        <f>timeline!A498</f>
        <v>496</v>
      </c>
      <c r="B498" s="3">
        <f>A498/source!$J$3</f>
        <v>0.33066666666666666</v>
      </c>
      <c r="C498">
        <f>timeline!D498-4000</f>
        <v>975</v>
      </c>
      <c r="D498">
        <f>timeline!F498</f>
        <v>496</v>
      </c>
      <c r="E498" s="3">
        <f>D498/source!$J$6</f>
        <v>0.66133333333333333</v>
      </c>
      <c r="F498">
        <f>timeline!I498-4000</f>
        <v>1905</v>
      </c>
      <c r="G498">
        <f>timeline!K498</f>
        <v>496</v>
      </c>
      <c r="H498" s="3">
        <f>G498/source!$J$9</f>
        <v>0.99199999999999999</v>
      </c>
      <c r="I498">
        <f>timeline!N498-4000</f>
        <v>2047.5</v>
      </c>
    </row>
    <row r="499" spans="1:9" x14ac:dyDescent="0.25">
      <c r="A499">
        <f>timeline!A499</f>
        <v>497</v>
      </c>
      <c r="B499" s="3">
        <f>A499/source!$J$3</f>
        <v>0.33133333333333331</v>
      </c>
      <c r="C499">
        <f>timeline!D499-4000</f>
        <v>980</v>
      </c>
      <c r="D499">
        <f>timeline!F499</f>
        <v>497</v>
      </c>
      <c r="E499" s="3">
        <f>D499/source!$J$6</f>
        <v>0.66266666666666663</v>
      </c>
      <c r="F499">
        <f>timeline!I499-4000</f>
        <v>1906</v>
      </c>
      <c r="G499">
        <f>timeline!K499</f>
        <v>497</v>
      </c>
      <c r="H499" s="3">
        <f>G499/source!$J$9</f>
        <v>0.99399999999999999</v>
      </c>
      <c r="I499">
        <f>timeline!N499-4000</f>
        <v>2048</v>
      </c>
    </row>
    <row r="500" spans="1:9" x14ac:dyDescent="0.25">
      <c r="A500">
        <f>timeline!A500</f>
        <v>498</v>
      </c>
      <c r="B500" s="3">
        <f>A500/source!$J$3</f>
        <v>0.33200000000000002</v>
      </c>
      <c r="C500">
        <f>timeline!D500-4000</f>
        <v>985</v>
      </c>
      <c r="D500">
        <f>timeline!F500</f>
        <v>498</v>
      </c>
      <c r="E500" s="3">
        <f>D500/source!$J$6</f>
        <v>0.66400000000000003</v>
      </c>
      <c r="F500">
        <f>timeline!I500-4000</f>
        <v>1907</v>
      </c>
      <c r="G500">
        <f>timeline!K500</f>
        <v>498</v>
      </c>
      <c r="H500" s="3">
        <f>G500/source!$J$9</f>
        <v>0.996</v>
      </c>
      <c r="I500">
        <f>timeline!N500-4000</f>
        <v>2048.5</v>
      </c>
    </row>
    <row r="501" spans="1:9" x14ac:dyDescent="0.25">
      <c r="A501">
        <f>timeline!A501</f>
        <v>499</v>
      </c>
      <c r="B501" s="3">
        <f>A501/source!$J$3</f>
        <v>0.33266666666666667</v>
      </c>
      <c r="C501">
        <f>timeline!D501-4000</f>
        <v>990</v>
      </c>
      <c r="D501">
        <f>timeline!F501</f>
        <v>499</v>
      </c>
      <c r="E501" s="3">
        <f>D501/source!$J$6</f>
        <v>0.66533333333333333</v>
      </c>
      <c r="F501">
        <f>timeline!I501-4000</f>
        <v>1908</v>
      </c>
      <c r="G501">
        <f>timeline!K501</f>
        <v>499</v>
      </c>
      <c r="H501" s="3">
        <f>G501/source!$J$9</f>
        <v>0.998</v>
      </c>
      <c r="I501">
        <f>timeline!N501-4000</f>
        <v>2049</v>
      </c>
    </row>
    <row r="502" spans="1:9" x14ac:dyDescent="0.25">
      <c r="A502">
        <f>timeline!A502</f>
        <v>500</v>
      </c>
      <c r="B502" s="3">
        <f>A502/source!$J$3</f>
        <v>0.33333333333333331</v>
      </c>
      <c r="C502">
        <f>timeline!D502-4000</f>
        <v>995</v>
      </c>
      <c r="D502">
        <f>timeline!F502</f>
        <v>500</v>
      </c>
      <c r="E502" s="3">
        <f>D502/source!$J$6</f>
        <v>0.66666666666666663</v>
      </c>
      <c r="F502">
        <f>timeline!I502-4000</f>
        <v>1909</v>
      </c>
      <c r="G502">
        <f>timeline!K502</f>
        <v>500</v>
      </c>
      <c r="H502" s="3">
        <f>G502/source!$J$9</f>
        <v>1</v>
      </c>
      <c r="I502">
        <f>timeline!N502-4000</f>
        <v>2049.5</v>
      </c>
    </row>
    <row r="503" spans="1:9" x14ac:dyDescent="0.25">
      <c r="A503">
        <f>timeline!A503</f>
        <v>501</v>
      </c>
      <c r="B503" s="3">
        <f>A503/source!$J$3</f>
        <v>0.33400000000000002</v>
      </c>
      <c r="C503">
        <f>timeline!D503-4000</f>
        <v>1000</v>
      </c>
      <c r="D503">
        <f>timeline!F503</f>
        <v>501</v>
      </c>
      <c r="E503" s="3">
        <f>D503/source!$J$6</f>
        <v>0.66800000000000004</v>
      </c>
      <c r="F503">
        <f>timeline!I503-4000</f>
        <v>1910</v>
      </c>
    </row>
    <row r="504" spans="1:9" x14ac:dyDescent="0.25">
      <c r="A504">
        <f>timeline!A504</f>
        <v>502</v>
      </c>
      <c r="B504" s="3">
        <f>A504/source!$J$3</f>
        <v>0.33466666666666667</v>
      </c>
      <c r="C504">
        <f>timeline!D504-4000</f>
        <v>1005</v>
      </c>
      <c r="D504">
        <f>timeline!F504</f>
        <v>502</v>
      </c>
      <c r="E504" s="3">
        <f>D504/source!$J$6</f>
        <v>0.66933333333333334</v>
      </c>
      <c r="F504">
        <f>timeline!I504-4000</f>
        <v>1911</v>
      </c>
    </row>
    <row r="505" spans="1:9" x14ac:dyDescent="0.25">
      <c r="A505">
        <f>timeline!A505</f>
        <v>503</v>
      </c>
      <c r="B505" s="3">
        <f>A505/source!$J$3</f>
        <v>0.33533333333333332</v>
      </c>
      <c r="C505">
        <f>timeline!D505-4000</f>
        <v>1010</v>
      </c>
      <c r="D505">
        <f>timeline!F505</f>
        <v>503</v>
      </c>
      <c r="E505" s="3">
        <f>D505/source!$J$6</f>
        <v>0.67066666666666663</v>
      </c>
      <c r="F505">
        <f>timeline!I505-4000</f>
        <v>1912</v>
      </c>
    </row>
    <row r="506" spans="1:9" x14ac:dyDescent="0.25">
      <c r="A506">
        <f>timeline!A506</f>
        <v>504</v>
      </c>
      <c r="B506" s="3">
        <f>A506/source!$J$3</f>
        <v>0.33600000000000002</v>
      </c>
      <c r="C506">
        <f>timeline!D506-4000</f>
        <v>1015</v>
      </c>
      <c r="D506">
        <f>timeline!F506</f>
        <v>504</v>
      </c>
      <c r="E506" s="3">
        <f>D506/source!$J$6</f>
        <v>0.67200000000000004</v>
      </c>
      <c r="F506">
        <f>timeline!I506-4000</f>
        <v>1913</v>
      </c>
    </row>
    <row r="507" spans="1:9" x14ac:dyDescent="0.25">
      <c r="A507">
        <f>timeline!A507</f>
        <v>505</v>
      </c>
      <c r="B507" s="3">
        <f>A507/source!$J$3</f>
        <v>0.33666666666666667</v>
      </c>
      <c r="C507">
        <f>timeline!D507-4000</f>
        <v>1020</v>
      </c>
      <c r="D507">
        <f>timeline!F507</f>
        <v>505</v>
      </c>
      <c r="E507" s="3">
        <f>D507/source!$J$6</f>
        <v>0.67333333333333334</v>
      </c>
      <c r="F507">
        <f>timeline!I507-4000</f>
        <v>1914</v>
      </c>
    </row>
    <row r="508" spans="1:9" x14ac:dyDescent="0.25">
      <c r="A508">
        <f>timeline!A508</f>
        <v>506</v>
      </c>
      <c r="B508" s="3">
        <f>A508/source!$J$3</f>
        <v>0.33733333333333332</v>
      </c>
      <c r="C508">
        <f>timeline!D508-4000</f>
        <v>1025</v>
      </c>
      <c r="D508">
        <f>timeline!F508</f>
        <v>506</v>
      </c>
      <c r="E508" s="3">
        <f>D508/source!$J$6</f>
        <v>0.67466666666666664</v>
      </c>
      <c r="F508">
        <f>timeline!I508-4000</f>
        <v>1915</v>
      </c>
    </row>
    <row r="509" spans="1:9" x14ac:dyDescent="0.25">
      <c r="A509">
        <f>timeline!A509</f>
        <v>507</v>
      </c>
      <c r="B509" s="3">
        <f>A509/source!$J$3</f>
        <v>0.33800000000000002</v>
      </c>
      <c r="C509">
        <f>timeline!D509-4000</f>
        <v>1030</v>
      </c>
      <c r="D509">
        <f>timeline!F509</f>
        <v>507</v>
      </c>
      <c r="E509" s="3">
        <f>D509/source!$J$6</f>
        <v>0.67600000000000005</v>
      </c>
      <c r="F509">
        <f>timeline!I509-4000</f>
        <v>1916</v>
      </c>
    </row>
    <row r="510" spans="1:9" x14ac:dyDescent="0.25">
      <c r="A510">
        <f>timeline!A510</f>
        <v>508</v>
      </c>
      <c r="B510" s="3">
        <f>A510/source!$J$3</f>
        <v>0.33866666666666667</v>
      </c>
      <c r="C510">
        <f>timeline!D510-4000</f>
        <v>1035</v>
      </c>
      <c r="D510">
        <f>timeline!F510</f>
        <v>508</v>
      </c>
      <c r="E510" s="3">
        <f>D510/source!$J$6</f>
        <v>0.67733333333333334</v>
      </c>
      <c r="F510">
        <f>timeline!I510-4000</f>
        <v>1917</v>
      </c>
    </row>
    <row r="511" spans="1:9" x14ac:dyDescent="0.25">
      <c r="A511">
        <f>timeline!A511</f>
        <v>509</v>
      </c>
      <c r="B511" s="3">
        <f>A511/source!$J$3</f>
        <v>0.33933333333333332</v>
      </c>
      <c r="C511">
        <f>timeline!D511-4000</f>
        <v>1040</v>
      </c>
      <c r="D511">
        <f>timeline!F511</f>
        <v>509</v>
      </c>
      <c r="E511" s="3">
        <f>D511/source!$J$6</f>
        <v>0.67866666666666664</v>
      </c>
      <c r="F511">
        <f>timeline!I511-4000</f>
        <v>1918</v>
      </c>
    </row>
    <row r="512" spans="1:9" x14ac:dyDescent="0.25">
      <c r="A512">
        <f>timeline!A512</f>
        <v>510</v>
      </c>
      <c r="B512" s="3">
        <f>A512/source!$J$3</f>
        <v>0.34</v>
      </c>
      <c r="C512">
        <f>timeline!D512-4000</f>
        <v>1045</v>
      </c>
      <c r="D512">
        <f>timeline!F512</f>
        <v>510</v>
      </c>
      <c r="E512" s="3">
        <f>D512/source!$J$6</f>
        <v>0.68</v>
      </c>
      <c r="F512">
        <f>timeline!I512-4000</f>
        <v>1919</v>
      </c>
    </row>
    <row r="513" spans="1:6" x14ac:dyDescent="0.25">
      <c r="A513">
        <f>timeline!A513</f>
        <v>511</v>
      </c>
      <c r="B513" s="3">
        <f>A513/source!$J$3</f>
        <v>0.34066666666666667</v>
      </c>
      <c r="C513">
        <f>timeline!D513-4000</f>
        <v>1050</v>
      </c>
      <c r="D513">
        <f>timeline!F513</f>
        <v>511</v>
      </c>
      <c r="E513" s="3">
        <f>D513/source!$J$6</f>
        <v>0.68133333333333335</v>
      </c>
      <c r="F513">
        <f>timeline!I513-4000</f>
        <v>1920</v>
      </c>
    </row>
    <row r="514" spans="1:6" x14ac:dyDescent="0.25">
      <c r="A514">
        <f>timeline!A514</f>
        <v>512</v>
      </c>
      <c r="B514" s="3">
        <f>A514/source!$J$3</f>
        <v>0.34133333333333332</v>
      </c>
      <c r="C514">
        <f>timeline!D514-4000</f>
        <v>1055</v>
      </c>
      <c r="D514">
        <f>timeline!F514</f>
        <v>512</v>
      </c>
      <c r="E514" s="3">
        <f>D514/source!$J$6</f>
        <v>0.68266666666666664</v>
      </c>
      <c r="F514">
        <f>timeline!I514-4000</f>
        <v>1921</v>
      </c>
    </row>
    <row r="515" spans="1:6" x14ac:dyDescent="0.25">
      <c r="A515">
        <f>timeline!A515</f>
        <v>513</v>
      </c>
      <c r="B515" s="3">
        <f>A515/source!$J$3</f>
        <v>0.34200000000000003</v>
      </c>
      <c r="C515">
        <f>timeline!D515-4000</f>
        <v>1060</v>
      </c>
      <c r="D515">
        <f>timeline!F515</f>
        <v>513</v>
      </c>
      <c r="E515" s="3">
        <f>D515/source!$J$6</f>
        <v>0.68400000000000005</v>
      </c>
      <c r="F515">
        <f>timeline!I515-4000</f>
        <v>1922</v>
      </c>
    </row>
    <row r="516" spans="1:6" x14ac:dyDescent="0.25">
      <c r="A516">
        <f>timeline!A516</f>
        <v>514</v>
      </c>
      <c r="B516" s="3">
        <f>A516/source!$J$3</f>
        <v>0.34266666666666667</v>
      </c>
      <c r="C516">
        <f>timeline!D516-4000</f>
        <v>1065</v>
      </c>
      <c r="D516">
        <f>timeline!F516</f>
        <v>514</v>
      </c>
      <c r="E516" s="3">
        <f>D516/source!$J$6</f>
        <v>0.68533333333333335</v>
      </c>
      <c r="F516">
        <f>timeline!I516-4000</f>
        <v>1923</v>
      </c>
    </row>
    <row r="517" spans="1:6" x14ac:dyDescent="0.25">
      <c r="A517">
        <f>timeline!A517</f>
        <v>515</v>
      </c>
      <c r="B517" s="3">
        <f>A517/source!$J$3</f>
        <v>0.34333333333333332</v>
      </c>
      <c r="C517">
        <f>timeline!D517-4000</f>
        <v>1070</v>
      </c>
      <c r="D517">
        <f>timeline!F517</f>
        <v>515</v>
      </c>
      <c r="E517" s="3">
        <f>D517/source!$J$6</f>
        <v>0.68666666666666665</v>
      </c>
      <c r="F517">
        <f>timeline!I517-4000</f>
        <v>1924</v>
      </c>
    </row>
    <row r="518" spans="1:6" x14ac:dyDescent="0.25">
      <c r="A518">
        <f>timeline!A518</f>
        <v>516</v>
      </c>
      <c r="B518" s="3">
        <f>A518/source!$J$3</f>
        <v>0.34399999999999997</v>
      </c>
      <c r="C518">
        <f>timeline!D518-4000</f>
        <v>1075</v>
      </c>
      <c r="D518">
        <f>timeline!F518</f>
        <v>516</v>
      </c>
      <c r="E518" s="3">
        <f>D518/source!$J$6</f>
        <v>0.68799999999999994</v>
      </c>
      <c r="F518">
        <f>timeline!I518-4000</f>
        <v>1925</v>
      </c>
    </row>
    <row r="519" spans="1:6" x14ac:dyDescent="0.25">
      <c r="A519">
        <f>timeline!A519</f>
        <v>517</v>
      </c>
      <c r="B519" s="3">
        <f>A519/source!$J$3</f>
        <v>0.34466666666666668</v>
      </c>
      <c r="C519">
        <f>timeline!D519-4000</f>
        <v>1080</v>
      </c>
      <c r="D519">
        <f>timeline!F519</f>
        <v>517</v>
      </c>
      <c r="E519" s="3">
        <f>D519/source!$J$6</f>
        <v>0.68933333333333335</v>
      </c>
      <c r="F519">
        <f>timeline!I519-4000</f>
        <v>1926</v>
      </c>
    </row>
    <row r="520" spans="1:6" x14ac:dyDescent="0.25">
      <c r="A520">
        <f>timeline!A520</f>
        <v>518</v>
      </c>
      <c r="B520" s="3">
        <f>A520/source!$J$3</f>
        <v>0.34533333333333333</v>
      </c>
      <c r="C520">
        <f>timeline!D520-4000</f>
        <v>1085</v>
      </c>
      <c r="D520">
        <f>timeline!F520</f>
        <v>518</v>
      </c>
      <c r="E520" s="3">
        <f>D520/source!$J$6</f>
        <v>0.69066666666666665</v>
      </c>
      <c r="F520">
        <f>timeline!I520-4000</f>
        <v>1927</v>
      </c>
    </row>
    <row r="521" spans="1:6" x14ac:dyDescent="0.25">
      <c r="A521">
        <f>timeline!A521</f>
        <v>519</v>
      </c>
      <c r="B521" s="3">
        <f>A521/source!$J$3</f>
        <v>0.34599999999999997</v>
      </c>
      <c r="C521">
        <f>timeline!D521-4000</f>
        <v>1090</v>
      </c>
      <c r="D521">
        <f>timeline!F521</f>
        <v>519</v>
      </c>
      <c r="E521" s="3">
        <f>D521/source!$J$6</f>
        <v>0.69199999999999995</v>
      </c>
      <c r="F521">
        <f>timeline!I521-4000</f>
        <v>1928</v>
      </c>
    </row>
    <row r="522" spans="1:6" x14ac:dyDescent="0.25">
      <c r="A522">
        <f>timeline!A522</f>
        <v>520</v>
      </c>
      <c r="B522" s="3">
        <f>A522/source!$J$3</f>
        <v>0.34666666666666668</v>
      </c>
      <c r="C522">
        <f>timeline!D522-4000</f>
        <v>1095</v>
      </c>
      <c r="D522">
        <f>timeline!F522</f>
        <v>520</v>
      </c>
      <c r="E522" s="3">
        <f>D522/source!$J$6</f>
        <v>0.69333333333333336</v>
      </c>
      <c r="F522">
        <f>timeline!I522-4000</f>
        <v>1929</v>
      </c>
    </row>
    <row r="523" spans="1:6" x14ac:dyDescent="0.25">
      <c r="A523">
        <f>timeline!A523</f>
        <v>521</v>
      </c>
      <c r="B523" s="3">
        <f>A523/source!$J$3</f>
        <v>0.34733333333333333</v>
      </c>
      <c r="C523">
        <f>timeline!D523-4000</f>
        <v>1100</v>
      </c>
      <c r="D523">
        <f>timeline!F523</f>
        <v>521</v>
      </c>
      <c r="E523" s="3">
        <f>D523/source!$J$6</f>
        <v>0.69466666666666665</v>
      </c>
      <c r="F523">
        <f>timeline!I523-4000</f>
        <v>1930</v>
      </c>
    </row>
    <row r="524" spans="1:6" x14ac:dyDescent="0.25">
      <c r="A524">
        <f>timeline!A524</f>
        <v>522</v>
      </c>
      <c r="B524" s="3">
        <f>A524/source!$J$3</f>
        <v>0.34799999999999998</v>
      </c>
      <c r="C524">
        <f>timeline!D524-4000</f>
        <v>1105</v>
      </c>
      <c r="D524">
        <f>timeline!F524</f>
        <v>522</v>
      </c>
      <c r="E524" s="3">
        <f>D524/source!$J$6</f>
        <v>0.69599999999999995</v>
      </c>
      <c r="F524">
        <f>timeline!I524-4000</f>
        <v>1931</v>
      </c>
    </row>
    <row r="525" spans="1:6" x14ac:dyDescent="0.25">
      <c r="A525">
        <f>timeline!A525</f>
        <v>523</v>
      </c>
      <c r="B525" s="3">
        <f>A525/source!$J$3</f>
        <v>0.34866666666666668</v>
      </c>
      <c r="C525">
        <f>timeline!D525-4000</f>
        <v>1110</v>
      </c>
      <c r="D525">
        <f>timeline!F525</f>
        <v>523</v>
      </c>
      <c r="E525" s="3">
        <f>D525/source!$J$6</f>
        <v>0.69733333333333336</v>
      </c>
      <c r="F525">
        <f>timeline!I525-4000</f>
        <v>1932</v>
      </c>
    </row>
    <row r="526" spans="1:6" x14ac:dyDescent="0.25">
      <c r="A526">
        <f>timeline!A526</f>
        <v>524</v>
      </c>
      <c r="B526" s="3">
        <f>A526/source!$J$3</f>
        <v>0.34933333333333333</v>
      </c>
      <c r="C526">
        <f>timeline!D526-4000</f>
        <v>1115</v>
      </c>
      <c r="D526">
        <f>timeline!F526</f>
        <v>524</v>
      </c>
      <c r="E526" s="3">
        <f>D526/source!$J$6</f>
        <v>0.69866666666666666</v>
      </c>
      <c r="F526">
        <f>timeline!I526-4000</f>
        <v>1933</v>
      </c>
    </row>
    <row r="527" spans="1:6" x14ac:dyDescent="0.25">
      <c r="A527">
        <f>timeline!A527</f>
        <v>525</v>
      </c>
      <c r="B527" s="3">
        <f>A527/source!$J$3</f>
        <v>0.35</v>
      </c>
      <c r="C527">
        <f>timeline!D527-4000</f>
        <v>1120</v>
      </c>
      <c r="D527">
        <f>timeline!F527</f>
        <v>525</v>
      </c>
      <c r="E527" s="3">
        <f>D527/source!$J$6</f>
        <v>0.7</v>
      </c>
      <c r="F527">
        <f>timeline!I527-4000</f>
        <v>1934</v>
      </c>
    </row>
    <row r="528" spans="1:6" x14ac:dyDescent="0.25">
      <c r="A528">
        <f>timeline!A528</f>
        <v>526</v>
      </c>
      <c r="B528" s="3">
        <f>A528/source!$J$3</f>
        <v>0.35066666666666668</v>
      </c>
      <c r="C528">
        <f>timeline!D528-4000</f>
        <v>1125</v>
      </c>
      <c r="D528">
        <f>timeline!F528</f>
        <v>526</v>
      </c>
      <c r="E528" s="3">
        <f>D528/source!$J$6</f>
        <v>0.70133333333333336</v>
      </c>
      <c r="F528">
        <f>timeline!I528-4000</f>
        <v>1935</v>
      </c>
    </row>
    <row r="529" spans="1:6" x14ac:dyDescent="0.25">
      <c r="A529">
        <f>timeline!A529</f>
        <v>527</v>
      </c>
      <c r="B529" s="3">
        <f>A529/source!$J$3</f>
        <v>0.35133333333333333</v>
      </c>
      <c r="C529">
        <f>timeline!D529-4000</f>
        <v>1130</v>
      </c>
      <c r="D529">
        <f>timeline!F529</f>
        <v>527</v>
      </c>
      <c r="E529" s="3">
        <f>D529/source!$J$6</f>
        <v>0.70266666666666666</v>
      </c>
      <c r="F529">
        <f>timeline!I529-4000</f>
        <v>1936</v>
      </c>
    </row>
    <row r="530" spans="1:6" x14ac:dyDescent="0.25">
      <c r="A530">
        <f>timeline!A530</f>
        <v>528</v>
      </c>
      <c r="B530" s="3">
        <f>A530/source!$J$3</f>
        <v>0.35199999999999998</v>
      </c>
      <c r="C530">
        <f>timeline!D530-4000</f>
        <v>1135</v>
      </c>
      <c r="D530">
        <f>timeline!F530</f>
        <v>528</v>
      </c>
      <c r="E530" s="3">
        <f>D530/source!$J$6</f>
        <v>0.70399999999999996</v>
      </c>
      <c r="F530">
        <f>timeline!I530-4000</f>
        <v>1937</v>
      </c>
    </row>
    <row r="531" spans="1:6" x14ac:dyDescent="0.25">
      <c r="A531">
        <f>timeline!A531</f>
        <v>529</v>
      </c>
      <c r="B531" s="3">
        <f>A531/source!$J$3</f>
        <v>0.35266666666666668</v>
      </c>
      <c r="C531">
        <f>timeline!D531-4000</f>
        <v>1140</v>
      </c>
      <c r="D531">
        <f>timeline!F531</f>
        <v>529</v>
      </c>
      <c r="E531" s="3">
        <f>D531/source!$J$6</f>
        <v>0.70533333333333337</v>
      </c>
      <c r="F531">
        <f>timeline!I531-4000</f>
        <v>1938</v>
      </c>
    </row>
    <row r="532" spans="1:6" x14ac:dyDescent="0.25">
      <c r="A532">
        <f>timeline!A532</f>
        <v>530</v>
      </c>
      <c r="B532" s="3">
        <f>A532/source!$J$3</f>
        <v>0.35333333333333333</v>
      </c>
      <c r="C532">
        <f>timeline!D532-4000</f>
        <v>1145</v>
      </c>
      <c r="D532">
        <f>timeline!F532</f>
        <v>530</v>
      </c>
      <c r="E532" s="3">
        <f>D532/source!$J$6</f>
        <v>0.70666666666666667</v>
      </c>
      <c r="F532">
        <f>timeline!I532-4000</f>
        <v>1939</v>
      </c>
    </row>
    <row r="533" spans="1:6" x14ac:dyDescent="0.25">
      <c r="A533">
        <f>timeline!A533</f>
        <v>531</v>
      </c>
      <c r="B533" s="3">
        <f>A533/source!$J$3</f>
        <v>0.35399999999999998</v>
      </c>
      <c r="C533">
        <f>timeline!D533-4000</f>
        <v>1150</v>
      </c>
      <c r="D533">
        <f>timeline!F533</f>
        <v>531</v>
      </c>
      <c r="E533" s="3">
        <f>D533/source!$J$6</f>
        <v>0.70799999999999996</v>
      </c>
      <c r="F533">
        <f>timeline!I533-4000</f>
        <v>1940</v>
      </c>
    </row>
    <row r="534" spans="1:6" x14ac:dyDescent="0.25">
      <c r="A534">
        <f>timeline!A534</f>
        <v>532</v>
      </c>
      <c r="B534" s="3">
        <f>A534/source!$J$3</f>
        <v>0.35466666666666669</v>
      </c>
      <c r="C534">
        <f>timeline!D534-4000</f>
        <v>1155</v>
      </c>
      <c r="D534">
        <f>timeline!F534</f>
        <v>532</v>
      </c>
      <c r="E534" s="3">
        <f>D534/source!$J$6</f>
        <v>0.70933333333333337</v>
      </c>
      <c r="F534">
        <f>timeline!I534-4000</f>
        <v>1940.5</v>
      </c>
    </row>
    <row r="535" spans="1:6" x14ac:dyDescent="0.25">
      <c r="A535">
        <f>timeline!A535</f>
        <v>533</v>
      </c>
      <c r="B535" s="3">
        <f>A535/source!$J$3</f>
        <v>0.35533333333333333</v>
      </c>
      <c r="C535">
        <f>timeline!D535-4000</f>
        <v>1160</v>
      </c>
      <c r="D535">
        <f>timeline!F535</f>
        <v>533</v>
      </c>
      <c r="E535" s="3">
        <f>D535/source!$J$6</f>
        <v>0.71066666666666667</v>
      </c>
      <c r="F535">
        <f>timeline!I535-4000</f>
        <v>1941</v>
      </c>
    </row>
    <row r="536" spans="1:6" x14ac:dyDescent="0.25">
      <c r="A536">
        <f>timeline!A536</f>
        <v>534</v>
      </c>
      <c r="B536" s="3">
        <f>A536/source!$J$3</f>
        <v>0.35599999999999998</v>
      </c>
      <c r="C536">
        <f>timeline!D536-4000</f>
        <v>1165</v>
      </c>
      <c r="D536">
        <f>timeline!F536</f>
        <v>534</v>
      </c>
      <c r="E536" s="3">
        <f>D536/source!$J$6</f>
        <v>0.71199999999999997</v>
      </c>
      <c r="F536">
        <f>timeline!I536-4000</f>
        <v>1941.5</v>
      </c>
    </row>
    <row r="537" spans="1:6" x14ac:dyDescent="0.25">
      <c r="A537">
        <f>timeline!A537</f>
        <v>535</v>
      </c>
      <c r="B537" s="3">
        <f>A537/source!$J$3</f>
        <v>0.35666666666666669</v>
      </c>
      <c r="C537">
        <f>timeline!D537-4000</f>
        <v>1170</v>
      </c>
      <c r="D537">
        <f>timeline!F537</f>
        <v>535</v>
      </c>
      <c r="E537" s="3">
        <f>D537/source!$J$6</f>
        <v>0.71333333333333337</v>
      </c>
      <c r="F537">
        <f>timeline!I537-4000</f>
        <v>1942</v>
      </c>
    </row>
    <row r="538" spans="1:6" x14ac:dyDescent="0.25">
      <c r="A538">
        <f>timeline!A538</f>
        <v>536</v>
      </c>
      <c r="B538" s="3">
        <f>A538/source!$J$3</f>
        <v>0.35733333333333334</v>
      </c>
      <c r="C538">
        <f>timeline!D538-4000</f>
        <v>1175</v>
      </c>
      <c r="D538">
        <f>timeline!F538</f>
        <v>536</v>
      </c>
      <c r="E538" s="3">
        <f>D538/source!$J$6</f>
        <v>0.71466666666666667</v>
      </c>
      <c r="F538">
        <f>timeline!I538-4000</f>
        <v>1942.5</v>
      </c>
    </row>
    <row r="539" spans="1:6" x14ac:dyDescent="0.25">
      <c r="A539">
        <f>timeline!A539</f>
        <v>537</v>
      </c>
      <c r="B539" s="3">
        <f>A539/source!$J$3</f>
        <v>0.35799999999999998</v>
      </c>
      <c r="C539">
        <f>timeline!D539-4000</f>
        <v>1180</v>
      </c>
      <c r="D539">
        <f>timeline!F539</f>
        <v>537</v>
      </c>
      <c r="E539" s="3">
        <f>D539/source!$J$6</f>
        <v>0.71599999999999997</v>
      </c>
      <c r="F539">
        <f>timeline!I539-4000</f>
        <v>1943</v>
      </c>
    </row>
    <row r="540" spans="1:6" x14ac:dyDescent="0.25">
      <c r="A540">
        <f>timeline!A540</f>
        <v>538</v>
      </c>
      <c r="B540" s="3">
        <f>A540/source!$J$3</f>
        <v>0.35866666666666669</v>
      </c>
      <c r="C540">
        <f>timeline!D540-4000</f>
        <v>1185</v>
      </c>
      <c r="D540">
        <f>timeline!F540</f>
        <v>538</v>
      </c>
      <c r="E540" s="3">
        <f>D540/source!$J$6</f>
        <v>0.71733333333333338</v>
      </c>
      <c r="F540">
        <f>timeline!I540-4000</f>
        <v>1943.5</v>
      </c>
    </row>
    <row r="541" spans="1:6" x14ac:dyDescent="0.25">
      <c r="A541">
        <f>timeline!A541</f>
        <v>539</v>
      </c>
      <c r="B541" s="3">
        <f>A541/source!$J$3</f>
        <v>0.35933333333333334</v>
      </c>
      <c r="C541">
        <f>timeline!D541-4000</f>
        <v>1190</v>
      </c>
      <c r="D541">
        <f>timeline!F541</f>
        <v>539</v>
      </c>
      <c r="E541" s="3">
        <f>D541/source!$J$6</f>
        <v>0.71866666666666668</v>
      </c>
      <c r="F541">
        <f>timeline!I541-4000</f>
        <v>1944</v>
      </c>
    </row>
    <row r="542" spans="1:6" x14ac:dyDescent="0.25">
      <c r="A542">
        <f>timeline!A542</f>
        <v>540</v>
      </c>
      <c r="B542" s="3">
        <f>A542/source!$J$3</f>
        <v>0.36</v>
      </c>
      <c r="C542">
        <f>timeline!D542-4000</f>
        <v>1195</v>
      </c>
      <c r="D542">
        <f>timeline!F542</f>
        <v>540</v>
      </c>
      <c r="E542" s="3">
        <f>D542/source!$J$6</f>
        <v>0.72</v>
      </c>
      <c r="F542">
        <f>timeline!I542-4000</f>
        <v>1944.5</v>
      </c>
    </row>
    <row r="543" spans="1:6" x14ac:dyDescent="0.25">
      <c r="A543">
        <f>timeline!A543</f>
        <v>541</v>
      </c>
      <c r="B543" s="3">
        <f>A543/source!$J$3</f>
        <v>0.36066666666666669</v>
      </c>
      <c r="C543">
        <f>timeline!D543-4000</f>
        <v>1200</v>
      </c>
      <c r="D543">
        <f>timeline!F543</f>
        <v>541</v>
      </c>
      <c r="E543" s="3">
        <f>D543/source!$J$6</f>
        <v>0.72133333333333338</v>
      </c>
      <c r="F543">
        <f>timeline!I543-4000</f>
        <v>1945</v>
      </c>
    </row>
    <row r="544" spans="1:6" x14ac:dyDescent="0.25">
      <c r="A544">
        <f>timeline!A544</f>
        <v>542</v>
      </c>
      <c r="B544" s="3">
        <f>A544/source!$J$3</f>
        <v>0.36133333333333334</v>
      </c>
      <c r="C544">
        <f>timeline!D544-4000</f>
        <v>1205</v>
      </c>
      <c r="D544">
        <f>timeline!F544</f>
        <v>542</v>
      </c>
      <c r="E544" s="3">
        <f>D544/source!$J$6</f>
        <v>0.72266666666666668</v>
      </c>
      <c r="F544">
        <f>timeline!I544-4000</f>
        <v>1945.5</v>
      </c>
    </row>
    <row r="545" spans="1:6" x14ac:dyDescent="0.25">
      <c r="A545">
        <f>timeline!A545</f>
        <v>543</v>
      </c>
      <c r="B545" s="3">
        <f>A545/source!$J$3</f>
        <v>0.36199999999999999</v>
      </c>
      <c r="C545">
        <f>timeline!D545-4000</f>
        <v>1210</v>
      </c>
      <c r="D545">
        <f>timeline!F545</f>
        <v>543</v>
      </c>
      <c r="E545" s="3">
        <f>D545/source!$J$6</f>
        <v>0.72399999999999998</v>
      </c>
      <c r="F545">
        <f>timeline!I545-4000</f>
        <v>1946</v>
      </c>
    </row>
    <row r="546" spans="1:6" x14ac:dyDescent="0.25">
      <c r="A546">
        <f>timeline!A546</f>
        <v>544</v>
      </c>
      <c r="B546" s="3">
        <f>A546/source!$J$3</f>
        <v>0.36266666666666669</v>
      </c>
      <c r="C546">
        <f>timeline!D546-4000</f>
        <v>1215</v>
      </c>
      <c r="D546">
        <f>timeline!F546</f>
        <v>544</v>
      </c>
      <c r="E546" s="3">
        <f>D546/source!$J$6</f>
        <v>0.72533333333333339</v>
      </c>
      <c r="F546">
        <f>timeline!I546-4000</f>
        <v>1946.5</v>
      </c>
    </row>
    <row r="547" spans="1:6" x14ac:dyDescent="0.25">
      <c r="A547">
        <f>timeline!A547</f>
        <v>545</v>
      </c>
      <c r="B547" s="3">
        <f>A547/source!$J$3</f>
        <v>0.36333333333333334</v>
      </c>
      <c r="C547">
        <f>timeline!D547-4000</f>
        <v>1220</v>
      </c>
      <c r="D547">
        <f>timeline!F547</f>
        <v>545</v>
      </c>
      <c r="E547" s="3">
        <f>D547/source!$J$6</f>
        <v>0.72666666666666668</v>
      </c>
      <c r="F547">
        <f>timeline!I547-4000</f>
        <v>1947</v>
      </c>
    </row>
    <row r="548" spans="1:6" x14ac:dyDescent="0.25">
      <c r="A548">
        <f>timeline!A548</f>
        <v>546</v>
      </c>
      <c r="B548" s="3">
        <f>A548/source!$J$3</f>
        <v>0.36399999999999999</v>
      </c>
      <c r="C548">
        <f>timeline!D548-4000</f>
        <v>1225</v>
      </c>
      <c r="D548">
        <f>timeline!F548</f>
        <v>546</v>
      </c>
      <c r="E548" s="3">
        <f>D548/source!$J$6</f>
        <v>0.72799999999999998</v>
      </c>
      <c r="F548">
        <f>timeline!I548-4000</f>
        <v>1947.5</v>
      </c>
    </row>
    <row r="549" spans="1:6" x14ac:dyDescent="0.25">
      <c r="A549">
        <f>timeline!A549</f>
        <v>547</v>
      </c>
      <c r="B549" s="3">
        <f>A549/source!$J$3</f>
        <v>0.36466666666666664</v>
      </c>
      <c r="C549">
        <f>timeline!D549-4000</f>
        <v>1230</v>
      </c>
      <c r="D549">
        <f>timeline!F549</f>
        <v>547</v>
      </c>
      <c r="E549" s="3">
        <f>D549/source!$J$6</f>
        <v>0.72933333333333328</v>
      </c>
      <c r="F549">
        <f>timeline!I549-4000</f>
        <v>1948</v>
      </c>
    </row>
    <row r="550" spans="1:6" x14ac:dyDescent="0.25">
      <c r="A550">
        <f>timeline!A550</f>
        <v>548</v>
      </c>
      <c r="B550" s="3">
        <f>A550/source!$J$3</f>
        <v>0.36533333333333334</v>
      </c>
      <c r="C550">
        <f>timeline!D550-4000</f>
        <v>1235</v>
      </c>
      <c r="D550">
        <f>timeline!F550</f>
        <v>548</v>
      </c>
      <c r="E550" s="3">
        <f>D550/source!$J$6</f>
        <v>0.73066666666666669</v>
      </c>
      <c r="F550">
        <f>timeline!I550-4000</f>
        <v>1948.5</v>
      </c>
    </row>
    <row r="551" spans="1:6" x14ac:dyDescent="0.25">
      <c r="A551">
        <f>timeline!A551</f>
        <v>549</v>
      </c>
      <c r="B551" s="3">
        <f>A551/source!$J$3</f>
        <v>0.36599999999999999</v>
      </c>
      <c r="C551">
        <f>timeline!D551-4000</f>
        <v>1240</v>
      </c>
      <c r="D551">
        <f>timeline!F551</f>
        <v>549</v>
      </c>
      <c r="E551" s="3">
        <f>D551/source!$J$6</f>
        <v>0.73199999999999998</v>
      </c>
      <c r="F551">
        <f>timeline!I551-4000</f>
        <v>1949</v>
      </c>
    </row>
    <row r="552" spans="1:6" x14ac:dyDescent="0.25">
      <c r="A552">
        <f>timeline!A552</f>
        <v>550</v>
      </c>
      <c r="B552" s="3">
        <f>A552/source!$J$3</f>
        <v>0.36666666666666664</v>
      </c>
      <c r="C552">
        <f>timeline!D552-4000</f>
        <v>1245</v>
      </c>
      <c r="D552">
        <f>timeline!F552</f>
        <v>550</v>
      </c>
      <c r="E552" s="3">
        <f>D552/source!$J$6</f>
        <v>0.73333333333333328</v>
      </c>
      <c r="F552">
        <f>timeline!I552-4000</f>
        <v>1949.5</v>
      </c>
    </row>
    <row r="553" spans="1:6" x14ac:dyDescent="0.25">
      <c r="A553">
        <f>timeline!A553</f>
        <v>551</v>
      </c>
      <c r="B553" s="3">
        <f>A553/source!$J$3</f>
        <v>0.36733333333333335</v>
      </c>
      <c r="C553">
        <f>timeline!D553-4000</f>
        <v>1250</v>
      </c>
      <c r="D553">
        <f>timeline!F553</f>
        <v>551</v>
      </c>
      <c r="E553" s="3">
        <f>D553/source!$J$6</f>
        <v>0.73466666666666669</v>
      </c>
      <c r="F553">
        <f>timeline!I553-4000</f>
        <v>1950</v>
      </c>
    </row>
    <row r="554" spans="1:6" x14ac:dyDescent="0.25">
      <c r="A554">
        <f>timeline!A554</f>
        <v>552</v>
      </c>
      <c r="B554" s="3">
        <f>A554/source!$J$3</f>
        <v>0.36799999999999999</v>
      </c>
      <c r="C554">
        <f>timeline!D554-4000</f>
        <v>1255</v>
      </c>
      <c r="D554">
        <f>timeline!F554</f>
        <v>552</v>
      </c>
      <c r="E554" s="3">
        <f>D554/source!$J$6</f>
        <v>0.73599999999999999</v>
      </c>
      <c r="F554">
        <f>timeline!I554-4000</f>
        <v>1950.5</v>
      </c>
    </row>
    <row r="555" spans="1:6" x14ac:dyDescent="0.25">
      <c r="A555">
        <f>timeline!A555</f>
        <v>553</v>
      </c>
      <c r="B555" s="3">
        <f>A555/source!$J$3</f>
        <v>0.36866666666666664</v>
      </c>
      <c r="C555">
        <f>timeline!D555-4000</f>
        <v>1260</v>
      </c>
      <c r="D555">
        <f>timeline!F555</f>
        <v>553</v>
      </c>
      <c r="E555" s="3">
        <f>D555/source!$J$6</f>
        <v>0.73733333333333329</v>
      </c>
      <c r="F555">
        <f>timeline!I555-4000</f>
        <v>1951</v>
      </c>
    </row>
    <row r="556" spans="1:6" x14ac:dyDescent="0.25">
      <c r="A556">
        <f>timeline!A556</f>
        <v>554</v>
      </c>
      <c r="B556" s="3">
        <f>A556/source!$J$3</f>
        <v>0.36933333333333335</v>
      </c>
      <c r="C556">
        <f>timeline!D556-4000</f>
        <v>1265</v>
      </c>
      <c r="D556">
        <f>timeline!F556</f>
        <v>554</v>
      </c>
      <c r="E556" s="3">
        <f>D556/source!$J$6</f>
        <v>0.73866666666666669</v>
      </c>
      <c r="F556">
        <f>timeline!I556-4000</f>
        <v>1951.5</v>
      </c>
    </row>
    <row r="557" spans="1:6" x14ac:dyDescent="0.25">
      <c r="A557">
        <f>timeline!A557</f>
        <v>555</v>
      </c>
      <c r="B557" s="3">
        <f>A557/source!$J$3</f>
        <v>0.37</v>
      </c>
      <c r="C557">
        <f>timeline!D557-4000</f>
        <v>1270</v>
      </c>
      <c r="D557">
        <f>timeline!F557</f>
        <v>555</v>
      </c>
      <c r="E557" s="3">
        <f>D557/source!$J$6</f>
        <v>0.74</v>
      </c>
      <c r="F557">
        <f>timeline!I557-4000</f>
        <v>1952</v>
      </c>
    </row>
    <row r="558" spans="1:6" x14ac:dyDescent="0.25">
      <c r="A558">
        <f>timeline!A558</f>
        <v>556</v>
      </c>
      <c r="B558" s="3">
        <f>A558/source!$J$3</f>
        <v>0.37066666666666664</v>
      </c>
      <c r="C558">
        <f>timeline!D558-4000</f>
        <v>1275</v>
      </c>
      <c r="D558">
        <f>timeline!F558</f>
        <v>556</v>
      </c>
      <c r="E558" s="3">
        <f>D558/source!$J$6</f>
        <v>0.74133333333333329</v>
      </c>
      <c r="F558">
        <f>timeline!I558-4000</f>
        <v>1952.5</v>
      </c>
    </row>
    <row r="559" spans="1:6" x14ac:dyDescent="0.25">
      <c r="A559">
        <f>timeline!A559</f>
        <v>557</v>
      </c>
      <c r="B559" s="3">
        <f>A559/source!$J$3</f>
        <v>0.37133333333333335</v>
      </c>
      <c r="C559">
        <f>timeline!D559-4000</f>
        <v>1280</v>
      </c>
      <c r="D559">
        <f>timeline!F559</f>
        <v>557</v>
      </c>
      <c r="E559" s="3">
        <f>D559/source!$J$6</f>
        <v>0.7426666666666667</v>
      </c>
      <c r="F559">
        <f>timeline!I559-4000</f>
        <v>1953</v>
      </c>
    </row>
    <row r="560" spans="1:6" x14ac:dyDescent="0.25">
      <c r="A560">
        <f>timeline!A560</f>
        <v>558</v>
      </c>
      <c r="B560" s="3">
        <f>A560/source!$J$3</f>
        <v>0.372</v>
      </c>
      <c r="C560">
        <f>timeline!D560-4000</f>
        <v>1285</v>
      </c>
      <c r="D560">
        <f>timeline!F560</f>
        <v>558</v>
      </c>
      <c r="E560" s="3">
        <f>D560/source!$J$6</f>
        <v>0.74399999999999999</v>
      </c>
      <c r="F560">
        <f>timeline!I560-4000</f>
        <v>1953.5</v>
      </c>
    </row>
    <row r="561" spans="1:6" x14ac:dyDescent="0.25">
      <c r="A561">
        <f>timeline!A561</f>
        <v>559</v>
      </c>
      <c r="B561" s="3">
        <f>A561/source!$J$3</f>
        <v>0.37266666666666665</v>
      </c>
      <c r="C561">
        <f>timeline!D561-4000</f>
        <v>1290</v>
      </c>
      <c r="D561">
        <f>timeline!F561</f>
        <v>559</v>
      </c>
      <c r="E561" s="3">
        <f>D561/source!$J$6</f>
        <v>0.74533333333333329</v>
      </c>
      <c r="F561">
        <f>timeline!I561-4000</f>
        <v>1954</v>
      </c>
    </row>
    <row r="562" spans="1:6" x14ac:dyDescent="0.25">
      <c r="A562">
        <f>timeline!A562</f>
        <v>560</v>
      </c>
      <c r="B562" s="3">
        <f>A562/source!$J$3</f>
        <v>0.37333333333333335</v>
      </c>
      <c r="C562">
        <f>timeline!D562-4000</f>
        <v>1295</v>
      </c>
      <c r="D562">
        <f>timeline!F562</f>
        <v>560</v>
      </c>
      <c r="E562" s="3">
        <f>D562/source!$J$6</f>
        <v>0.7466666666666667</v>
      </c>
      <c r="F562">
        <f>timeline!I562-4000</f>
        <v>1954.5</v>
      </c>
    </row>
    <row r="563" spans="1:6" x14ac:dyDescent="0.25">
      <c r="A563">
        <f>timeline!A563</f>
        <v>561</v>
      </c>
      <c r="B563" s="3">
        <f>A563/source!$J$3</f>
        <v>0.374</v>
      </c>
      <c r="C563">
        <f>timeline!D563-4000</f>
        <v>1300</v>
      </c>
      <c r="D563">
        <f>timeline!F563</f>
        <v>561</v>
      </c>
      <c r="E563" s="3">
        <f>D563/source!$J$6</f>
        <v>0.748</v>
      </c>
      <c r="F563">
        <f>timeline!I563-4000</f>
        <v>1955</v>
      </c>
    </row>
    <row r="564" spans="1:6" x14ac:dyDescent="0.25">
      <c r="A564">
        <f>timeline!A564</f>
        <v>562</v>
      </c>
      <c r="B564" s="3">
        <f>A564/source!$J$3</f>
        <v>0.37466666666666665</v>
      </c>
      <c r="C564">
        <f>timeline!D564-4000</f>
        <v>1305</v>
      </c>
      <c r="D564">
        <f>timeline!F564</f>
        <v>562</v>
      </c>
      <c r="E564" s="3">
        <f>D564/source!$J$6</f>
        <v>0.7493333333333333</v>
      </c>
      <c r="F564">
        <f>timeline!I564-4000</f>
        <v>1955.5</v>
      </c>
    </row>
    <row r="565" spans="1:6" x14ac:dyDescent="0.25">
      <c r="A565">
        <f>timeline!A565</f>
        <v>563</v>
      </c>
      <c r="B565" s="3">
        <f>A565/source!$J$3</f>
        <v>0.37533333333333335</v>
      </c>
      <c r="C565">
        <f>timeline!D565-4000</f>
        <v>1310</v>
      </c>
      <c r="D565">
        <f>timeline!F565</f>
        <v>563</v>
      </c>
      <c r="E565" s="3">
        <f>D565/source!$J$6</f>
        <v>0.7506666666666667</v>
      </c>
      <c r="F565">
        <f>timeline!I565-4000</f>
        <v>1956</v>
      </c>
    </row>
    <row r="566" spans="1:6" x14ac:dyDescent="0.25">
      <c r="A566">
        <f>timeline!A566</f>
        <v>564</v>
      </c>
      <c r="B566" s="3">
        <f>A566/source!$J$3</f>
        <v>0.376</v>
      </c>
      <c r="C566">
        <f>timeline!D566-4000</f>
        <v>1315</v>
      </c>
      <c r="D566">
        <f>timeline!F566</f>
        <v>564</v>
      </c>
      <c r="E566" s="3">
        <f>D566/source!$J$6</f>
        <v>0.752</v>
      </c>
      <c r="F566">
        <f>timeline!I566-4000</f>
        <v>1956.5</v>
      </c>
    </row>
    <row r="567" spans="1:6" x14ac:dyDescent="0.25">
      <c r="A567">
        <f>timeline!A567</f>
        <v>565</v>
      </c>
      <c r="B567" s="3">
        <f>A567/source!$J$3</f>
        <v>0.37666666666666665</v>
      </c>
      <c r="C567">
        <f>timeline!D567-4000</f>
        <v>1320</v>
      </c>
      <c r="D567">
        <f>timeline!F567</f>
        <v>565</v>
      </c>
      <c r="E567" s="3">
        <f>D567/source!$J$6</f>
        <v>0.7533333333333333</v>
      </c>
      <c r="F567">
        <f>timeline!I567-4000</f>
        <v>1957</v>
      </c>
    </row>
    <row r="568" spans="1:6" x14ac:dyDescent="0.25">
      <c r="A568">
        <f>timeline!A568</f>
        <v>566</v>
      </c>
      <c r="B568" s="3">
        <f>A568/source!$J$3</f>
        <v>0.37733333333333335</v>
      </c>
      <c r="C568">
        <f>timeline!D568-4000</f>
        <v>1325</v>
      </c>
      <c r="D568">
        <f>timeline!F568</f>
        <v>566</v>
      </c>
      <c r="E568" s="3">
        <f>D568/source!$J$6</f>
        <v>0.75466666666666671</v>
      </c>
      <c r="F568">
        <f>timeline!I568-4000</f>
        <v>1957.5</v>
      </c>
    </row>
    <row r="569" spans="1:6" x14ac:dyDescent="0.25">
      <c r="A569">
        <f>timeline!A569</f>
        <v>567</v>
      </c>
      <c r="B569" s="3">
        <f>A569/source!$J$3</f>
        <v>0.378</v>
      </c>
      <c r="C569">
        <f>timeline!D569-4000</f>
        <v>1330</v>
      </c>
      <c r="D569">
        <f>timeline!F569</f>
        <v>567</v>
      </c>
      <c r="E569" s="3">
        <f>D569/source!$J$6</f>
        <v>0.75600000000000001</v>
      </c>
      <c r="F569">
        <f>timeline!I569-4000</f>
        <v>1958</v>
      </c>
    </row>
    <row r="570" spans="1:6" x14ac:dyDescent="0.25">
      <c r="A570">
        <f>timeline!A570</f>
        <v>568</v>
      </c>
      <c r="B570" s="3">
        <f>A570/source!$J$3</f>
        <v>0.37866666666666665</v>
      </c>
      <c r="C570">
        <f>timeline!D570-4000</f>
        <v>1335</v>
      </c>
      <c r="D570">
        <f>timeline!F570</f>
        <v>568</v>
      </c>
      <c r="E570" s="3">
        <f>D570/source!$J$6</f>
        <v>0.7573333333333333</v>
      </c>
      <c r="F570">
        <f>timeline!I570-4000</f>
        <v>1958.5</v>
      </c>
    </row>
    <row r="571" spans="1:6" x14ac:dyDescent="0.25">
      <c r="A571">
        <f>timeline!A571</f>
        <v>569</v>
      </c>
      <c r="B571" s="3">
        <f>A571/source!$J$3</f>
        <v>0.37933333333333336</v>
      </c>
      <c r="C571">
        <f>timeline!D571-4000</f>
        <v>1340</v>
      </c>
      <c r="D571">
        <f>timeline!F571</f>
        <v>569</v>
      </c>
      <c r="E571" s="3">
        <f>D571/source!$J$6</f>
        <v>0.75866666666666671</v>
      </c>
      <c r="F571">
        <f>timeline!I571-4000</f>
        <v>1959</v>
      </c>
    </row>
    <row r="572" spans="1:6" x14ac:dyDescent="0.25">
      <c r="A572">
        <f>timeline!A572</f>
        <v>570</v>
      </c>
      <c r="B572" s="3">
        <f>A572/source!$J$3</f>
        <v>0.38</v>
      </c>
      <c r="C572">
        <f>timeline!D572-4000</f>
        <v>1345</v>
      </c>
      <c r="D572">
        <f>timeline!F572</f>
        <v>570</v>
      </c>
      <c r="E572" s="3">
        <f>D572/source!$J$6</f>
        <v>0.76</v>
      </c>
      <c r="F572">
        <f>timeline!I572-4000</f>
        <v>1959.5</v>
      </c>
    </row>
    <row r="573" spans="1:6" x14ac:dyDescent="0.25">
      <c r="A573">
        <f>timeline!A573</f>
        <v>571</v>
      </c>
      <c r="B573" s="3">
        <f>A573/source!$J$3</f>
        <v>0.38066666666666665</v>
      </c>
      <c r="C573">
        <f>timeline!D573-4000</f>
        <v>1350</v>
      </c>
      <c r="D573">
        <f>timeline!F573</f>
        <v>571</v>
      </c>
      <c r="E573" s="3">
        <f>D573/source!$J$6</f>
        <v>0.76133333333333331</v>
      </c>
      <c r="F573">
        <f>timeline!I573-4000</f>
        <v>1960</v>
      </c>
    </row>
    <row r="574" spans="1:6" x14ac:dyDescent="0.25">
      <c r="A574">
        <f>timeline!A574</f>
        <v>572</v>
      </c>
      <c r="B574" s="3">
        <f>A574/source!$J$3</f>
        <v>0.38133333333333336</v>
      </c>
      <c r="C574">
        <f>timeline!D574-4000</f>
        <v>1352</v>
      </c>
      <c r="D574">
        <f>timeline!F574</f>
        <v>572</v>
      </c>
      <c r="E574" s="3">
        <f>D574/source!$J$6</f>
        <v>0.76266666666666671</v>
      </c>
      <c r="F574">
        <f>timeline!I574-4000</f>
        <v>1960.5</v>
      </c>
    </row>
    <row r="575" spans="1:6" x14ac:dyDescent="0.25">
      <c r="A575">
        <f>timeline!A575</f>
        <v>573</v>
      </c>
      <c r="B575" s="3">
        <f>A575/source!$J$3</f>
        <v>0.38200000000000001</v>
      </c>
      <c r="C575">
        <f>timeline!D575-4000</f>
        <v>1354</v>
      </c>
      <c r="D575">
        <f>timeline!F575</f>
        <v>573</v>
      </c>
      <c r="E575" s="3">
        <f>D575/source!$J$6</f>
        <v>0.76400000000000001</v>
      </c>
      <c r="F575">
        <f>timeline!I575-4000</f>
        <v>1961</v>
      </c>
    </row>
    <row r="576" spans="1:6" x14ac:dyDescent="0.25">
      <c r="A576">
        <f>timeline!A576</f>
        <v>574</v>
      </c>
      <c r="B576" s="3">
        <f>A576/source!$J$3</f>
        <v>0.38266666666666665</v>
      </c>
      <c r="C576">
        <f>timeline!D576-4000</f>
        <v>1356</v>
      </c>
      <c r="D576">
        <f>timeline!F576</f>
        <v>574</v>
      </c>
      <c r="E576" s="3">
        <f>D576/source!$J$6</f>
        <v>0.76533333333333331</v>
      </c>
      <c r="F576">
        <f>timeline!I576-4000</f>
        <v>1961.5</v>
      </c>
    </row>
    <row r="577" spans="1:6" x14ac:dyDescent="0.25">
      <c r="A577">
        <f>timeline!A577</f>
        <v>575</v>
      </c>
      <c r="B577" s="3">
        <f>A577/source!$J$3</f>
        <v>0.38333333333333336</v>
      </c>
      <c r="C577">
        <f>timeline!D577-4000</f>
        <v>1358</v>
      </c>
      <c r="D577">
        <f>timeline!F577</f>
        <v>575</v>
      </c>
      <c r="E577" s="3">
        <f>D577/source!$J$6</f>
        <v>0.76666666666666672</v>
      </c>
      <c r="F577">
        <f>timeline!I577-4000</f>
        <v>1962</v>
      </c>
    </row>
    <row r="578" spans="1:6" x14ac:dyDescent="0.25">
      <c r="A578">
        <f>timeline!A578</f>
        <v>576</v>
      </c>
      <c r="B578" s="3">
        <f>A578/source!$J$3</f>
        <v>0.38400000000000001</v>
      </c>
      <c r="C578">
        <f>timeline!D578-4000</f>
        <v>1360</v>
      </c>
      <c r="D578">
        <f>timeline!F578</f>
        <v>576</v>
      </c>
      <c r="E578" s="3">
        <f>D578/source!$J$6</f>
        <v>0.76800000000000002</v>
      </c>
      <c r="F578">
        <f>timeline!I578-4000</f>
        <v>1962.5</v>
      </c>
    </row>
    <row r="579" spans="1:6" x14ac:dyDescent="0.25">
      <c r="A579">
        <f>timeline!A579</f>
        <v>577</v>
      </c>
      <c r="B579" s="3">
        <f>A579/source!$J$3</f>
        <v>0.38466666666666666</v>
      </c>
      <c r="C579">
        <f>timeline!D579-4000</f>
        <v>1362</v>
      </c>
      <c r="D579">
        <f>timeline!F579</f>
        <v>577</v>
      </c>
      <c r="E579" s="3">
        <f>D579/source!$J$6</f>
        <v>0.76933333333333331</v>
      </c>
      <c r="F579">
        <f>timeline!I579-4000</f>
        <v>1963</v>
      </c>
    </row>
    <row r="580" spans="1:6" x14ac:dyDescent="0.25">
      <c r="A580">
        <f>timeline!A580</f>
        <v>578</v>
      </c>
      <c r="B580" s="3">
        <f>A580/source!$J$3</f>
        <v>0.38533333333333336</v>
      </c>
      <c r="C580">
        <f>timeline!D580-4000</f>
        <v>1364</v>
      </c>
      <c r="D580">
        <f>timeline!F580</f>
        <v>578</v>
      </c>
      <c r="E580" s="3">
        <f>D580/source!$J$6</f>
        <v>0.77066666666666672</v>
      </c>
      <c r="F580">
        <f>timeline!I580-4000</f>
        <v>1963.5</v>
      </c>
    </row>
    <row r="581" spans="1:6" x14ac:dyDescent="0.25">
      <c r="A581">
        <f>timeline!A581</f>
        <v>579</v>
      </c>
      <c r="B581" s="3">
        <f>A581/source!$J$3</f>
        <v>0.38600000000000001</v>
      </c>
      <c r="C581">
        <f>timeline!D581-4000</f>
        <v>1366</v>
      </c>
      <c r="D581">
        <f>timeline!F581</f>
        <v>579</v>
      </c>
      <c r="E581" s="3">
        <f>D581/source!$J$6</f>
        <v>0.77200000000000002</v>
      </c>
      <c r="F581">
        <f>timeline!I581-4000</f>
        <v>1964</v>
      </c>
    </row>
    <row r="582" spans="1:6" x14ac:dyDescent="0.25">
      <c r="A582">
        <f>timeline!A582</f>
        <v>580</v>
      </c>
      <c r="B582" s="3">
        <f>A582/source!$J$3</f>
        <v>0.38666666666666666</v>
      </c>
      <c r="C582">
        <f>timeline!D582-4000</f>
        <v>1368</v>
      </c>
      <c r="D582">
        <f>timeline!F582</f>
        <v>580</v>
      </c>
      <c r="E582" s="3">
        <f>D582/source!$J$6</f>
        <v>0.77333333333333332</v>
      </c>
      <c r="F582">
        <f>timeline!I582-4000</f>
        <v>1964.5</v>
      </c>
    </row>
    <row r="583" spans="1:6" x14ac:dyDescent="0.25">
      <c r="A583">
        <f>timeline!A583</f>
        <v>581</v>
      </c>
      <c r="B583" s="3">
        <f>A583/source!$J$3</f>
        <v>0.38733333333333331</v>
      </c>
      <c r="C583">
        <f>timeline!D583-4000</f>
        <v>1370</v>
      </c>
      <c r="D583">
        <f>timeline!F583</f>
        <v>581</v>
      </c>
      <c r="E583" s="3">
        <f>D583/source!$J$6</f>
        <v>0.77466666666666661</v>
      </c>
      <c r="F583">
        <f>timeline!I583-4000</f>
        <v>1965</v>
      </c>
    </row>
    <row r="584" spans="1:6" x14ac:dyDescent="0.25">
      <c r="A584">
        <f>timeline!A584</f>
        <v>582</v>
      </c>
      <c r="B584" s="3">
        <f>A584/source!$J$3</f>
        <v>0.38800000000000001</v>
      </c>
      <c r="C584">
        <f>timeline!D584-4000</f>
        <v>1372</v>
      </c>
      <c r="D584">
        <f>timeline!F584</f>
        <v>582</v>
      </c>
      <c r="E584" s="3">
        <f>D584/source!$J$6</f>
        <v>0.77600000000000002</v>
      </c>
      <c r="F584">
        <f>timeline!I584-4000</f>
        <v>1965.5</v>
      </c>
    </row>
    <row r="585" spans="1:6" x14ac:dyDescent="0.25">
      <c r="A585">
        <f>timeline!A585</f>
        <v>583</v>
      </c>
      <c r="B585" s="3">
        <f>A585/source!$J$3</f>
        <v>0.38866666666666666</v>
      </c>
      <c r="C585">
        <f>timeline!D585-4000</f>
        <v>1374</v>
      </c>
      <c r="D585">
        <f>timeline!F585</f>
        <v>583</v>
      </c>
      <c r="E585" s="3">
        <f>D585/source!$J$6</f>
        <v>0.77733333333333332</v>
      </c>
      <c r="F585">
        <f>timeline!I585-4000</f>
        <v>1966</v>
      </c>
    </row>
    <row r="586" spans="1:6" x14ac:dyDescent="0.25">
      <c r="A586">
        <f>timeline!A586</f>
        <v>584</v>
      </c>
      <c r="B586" s="3">
        <f>A586/source!$J$3</f>
        <v>0.38933333333333331</v>
      </c>
      <c r="C586">
        <f>timeline!D586-4000</f>
        <v>1376</v>
      </c>
      <c r="D586">
        <f>timeline!F586</f>
        <v>584</v>
      </c>
      <c r="E586" s="3">
        <f>D586/source!$J$6</f>
        <v>0.77866666666666662</v>
      </c>
      <c r="F586">
        <f>timeline!I586-4000</f>
        <v>1966.5</v>
      </c>
    </row>
    <row r="587" spans="1:6" x14ac:dyDescent="0.25">
      <c r="A587">
        <f>timeline!A587</f>
        <v>585</v>
      </c>
      <c r="B587" s="3">
        <f>A587/source!$J$3</f>
        <v>0.39</v>
      </c>
      <c r="C587">
        <f>timeline!D587-4000</f>
        <v>1378</v>
      </c>
      <c r="D587">
        <f>timeline!F587</f>
        <v>585</v>
      </c>
      <c r="E587" s="3">
        <f>D587/source!$J$6</f>
        <v>0.78</v>
      </c>
      <c r="F587">
        <f>timeline!I587-4000</f>
        <v>1967</v>
      </c>
    </row>
    <row r="588" spans="1:6" x14ac:dyDescent="0.25">
      <c r="A588">
        <f>timeline!A588</f>
        <v>586</v>
      </c>
      <c r="B588" s="3">
        <f>A588/source!$J$3</f>
        <v>0.39066666666666666</v>
      </c>
      <c r="C588">
        <f>timeline!D588-4000</f>
        <v>1380</v>
      </c>
      <c r="D588">
        <f>timeline!F588</f>
        <v>586</v>
      </c>
      <c r="E588" s="3">
        <f>D588/source!$J$6</f>
        <v>0.78133333333333332</v>
      </c>
      <c r="F588">
        <f>timeline!I588-4000</f>
        <v>1967.5</v>
      </c>
    </row>
    <row r="589" spans="1:6" x14ac:dyDescent="0.25">
      <c r="A589">
        <f>timeline!A589</f>
        <v>587</v>
      </c>
      <c r="B589" s="3">
        <f>A589/source!$J$3</f>
        <v>0.39133333333333331</v>
      </c>
      <c r="C589">
        <f>timeline!D589-4000</f>
        <v>1382</v>
      </c>
      <c r="D589">
        <f>timeline!F589</f>
        <v>587</v>
      </c>
      <c r="E589" s="3">
        <f>D589/source!$J$6</f>
        <v>0.78266666666666662</v>
      </c>
      <c r="F589">
        <f>timeline!I589-4000</f>
        <v>1968</v>
      </c>
    </row>
    <row r="590" spans="1:6" x14ac:dyDescent="0.25">
      <c r="A590">
        <f>timeline!A590</f>
        <v>588</v>
      </c>
      <c r="B590" s="3">
        <f>A590/source!$J$3</f>
        <v>0.39200000000000002</v>
      </c>
      <c r="C590">
        <f>timeline!D590-4000</f>
        <v>1384</v>
      </c>
      <c r="D590">
        <f>timeline!F590</f>
        <v>588</v>
      </c>
      <c r="E590" s="3">
        <f>D590/source!$J$6</f>
        <v>0.78400000000000003</v>
      </c>
      <c r="F590">
        <f>timeline!I590-4000</f>
        <v>1968.5</v>
      </c>
    </row>
    <row r="591" spans="1:6" x14ac:dyDescent="0.25">
      <c r="A591">
        <f>timeline!A591</f>
        <v>589</v>
      </c>
      <c r="B591" s="3">
        <f>A591/source!$J$3</f>
        <v>0.39266666666666666</v>
      </c>
      <c r="C591">
        <f>timeline!D591-4000</f>
        <v>1386</v>
      </c>
      <c r="D591">
        <f>timeline!F591</f>
        <v>589</v>
      </c>
      <c r="E591" s="3">
        <f>D591/source!$J$6</f>
        <v>0.78533333333333333</v>
      </c>
      <c r="F591">
        <f>timeline!I591-4000</f>
        <v>1969</v>
      </c>
    </row>
    <row r="592" spans="1:6" x14ac:dyDescent="0.25">
      <c r="A592">
        <f>timeline!A592</f>
        <v>590</v>
      </c>
      <c r="B592" s="3">
        <f>A592/source!$J$3</f>
        <v>0.39333333333333331</v>
      </c>
      <c r="C592">
        <f>timeline!D592-4000</f>
        <v>1388</v>
      </c>
      <c r="D592">
        <f>timeline!F592</f>
        <v>590</v>
      </c>
      <c r="E592" s="3">
        <f>D592/source!$J$6</f>
        <v>0.78666666666666663</v>
      </c>
      <c r="F592">
        <f>timeline!I592-4000</f>
        <v>1969.5</v>
      </c>
    </row>
    <row r="593" spans="1:6" x14ac:dyDescent="0.25">
      <c r="A593">
        <f>timeline!A593</f>
        <v>591</v>
      </c>
      <c r="B593" s="3">
        <f>A593/source!$J$3</f>
        <v>0.39400000000000002</v>
      </c>
      <c r="C593">
        <f>timeline!D593-4000</f>
        <v>1390</v>
      </c>
      <c r="D593">
        <f>timeline!F593</f>
        <v>591</v>
      </c>
      <c r="E593" s="3">
        <f>D593/source!$J$6</f>
        <v>0.78800000000000003</v>
      </c>
      <c r="F593">
        <f>timeline!I593-4000</f>
        <v>1970</v>
      </c>
    </row>
    <row r="594" spans="1:6" x14ac:dyDescent="0.25">
      <c r="A594">
        <f>timeline!A594</f>
        <v>592</v>
      </c>
      <c r="B594" s="3">
        <f>A594/source!$J$3</f>
        <v>0.39466666666666667</v>
      </c>
      <c r="C594">
        <f>timeline!D594-4000</f>
        <v>1392</v>
      </c>
      <c r="D594">
        <f>timeline!F594</f>
        <v>592</v>
      </c>
      <c r="E594" s="3">
        <f>D594/source!$J$6</f>
        <v>0.78933333333333333</v>
      </c>
      <c r="F594">
        <f>timeline!I594-4000</f>
        <v>1970.5</v>
      </c>
    </row>
    <row r="595" spans="1:6" x14ac:dyDescent="0.25">
      <c r="A595">
        <f>timeline!A595</f>
        <v>593</v>
      </c>
      <c r="B595" s="3">
        <f>A595/source!$J$3</f>
        <v>0.39533333333333331</v>
      </c>
      <c r="C595">
        <f>timeline!D595-4000</f>
        <v>1394</v>
      </c>
      <c r="D595">
        <f>timeline!F595</f>
        <v>593</v>
      </c>
      <c r="E595" s="3">
        <f>D595/source!$J$6</f>
        <v>0.79066666666666663</v>
      </c>
      <c r="F595">
        <f>timeline!I595-4000</f>
        <v>1971</v>
      </c>
    </row>
    <row r="596" spans="1:6" x14ac:dyDescent="0.25">
      <c r="A596">
        <f>timeline!A596</f>
        <v>594</v>
      </c>
      <c r="B596" s="3">
        <f>A596/source!$J$3</f>
        <v>0.39600000000000002</v>
      </c>
      <c r="C596">
        <f>timeline!D596-4000</f>
        <v>1396</v>
      </c>
      <c r="D596">
        <f>timeline!F596</f>
        <v>594</v>
      </c>
      <c r="E596" s="3">
        <f>D596/source!$J$6</f>
        <v>0.79200000000000004</v>
      </c>
      <c r="F596">
        <f>timeline!I596-4000</f>
        <v>1971.5</v>
      </c>
    </row>
    <row r="597" spans="1:6" x14ac:dyDescent="0.25">
      <c r="A597">
        <f>timeline!A597</f>
        <v>595</v>
      </c>
      <c r="B597" s="3">
        <f>A597/source!$J$3</f>
        <v>0.39666666666666667</v>
      </c>
      <c r="C597">
        <f>timeline!D597-4000</f>
        <v>1398</v>
      </c>
      <c r="D597">
        <f>timeline!F597</f>
        <v>595</v>
      </c>
      <c r="E597" s="3">
        <f>D597/source!$J$6</f>
        <v>0.79333333333333333</v>
      </c>
      <c r="F597">
        <f>timeline!I597-4000</f>
        <v>1972</v>
      </c>
    </row>
    <row r="598" spans="1:6" x14ac:dyDescent="0.25">
      <c r="A598">
        <f>timeline!A598</f>
        <v>596</v>
      </c>
      <c r="B598" s="3">
        <f>A598/source!$J$3</f>
        <v>0.39733333333333332</v>
      </c>
      <c r="C598">
        <f>timeline!D598-4000</f>
        <v>1400</v>
      </c>
      <c r="D598">
        <f>timeline!F598</f>
        <v>596</v>
      </c>
      <c r="E598" s="3">
        <f>D598/source!$J$6</f>
        <v>0.79466666666666663</v>
      </c>
      <c r="F598">
        <f>timeline!I598-4000</f>
        <v>1972.5</v>
      </c>
    </row>
    <row r="599" spans="1:6" x14ac:dyDescent="0.25">
      <c r="A599">
        <f>timeline!A599</f>
        <v>597</v>
      </c>
      <c r="B599" s="3">
        <f>A599/source!$J$3</f>
        <v>0.39800000000000002</v>
      </c>
      <c r="C599">
        <f>timeline!D599-4000</f>
        <v>1402</v>
      </c>
      <c r="D599">
        <f>timeline!F599</f>
        <v>597</v>
      </c>
      <c r="E599" s="3">
        <f>D599/source!$J$6</f>
        <v>0.79600000000000004</v>
      </c>
      <c r="F599">
        <f>timeline!I599-4000</f>
        <v>1973</v>
      </c>
    </row>
    <row r="600" spans="1:6" x14ac:dyDescent="0.25">
      <c r="A600">
        <f>timeline!A600</f>
        <v>598</v>
      </c>
      <c r="B600" s="3">
        <f>A600/source!$J$3</f>
        <v>0.39866666666666667</v>
      </c>
      <c r="C600">
        <f>timeline!D600-4000</f>
        <v>1404</v>
      </c>
      <c r="D600">
        <f>timeline!F600</f>
        <v>598</v>
      </c>
      <c r="E600" s="3">
        <f>D600/source!$J$6</f>
        <v>0.79733333333333334</v>
      </c>
      <c r="F600">
        <f>timeline!I600-4000</f>
        <v>1973.5</v>
      </c>
    </row>
    <row r="601" spans="1:6" x14ac:dyDescent="0.25">
      <c r="A601">
        <f>timeline!A601</f>
        <v>599</v>
      </c>
      <c r="B601" s="3">
        <f>A601/source!$J$3</f>
        <v>0.39933333333333332</v>
      </c>
      <c r="C601">
        <f>timeline!D601-4000</f>
        <v>1406</v>
      </c>
      <c r="D601">
        <f>timeline!F601</f>
        <v>599</v>
      </c>
      <c r="E601" s="3">
        <f>D601/source!$J$6</f>
        <v>0.79866666666666664</v>
      </c>
      <c r="F601">
        <f>timeline!I601-4000</f>
        <v>1974</v>
      </c>
    </row>
    <row r="602" spans="1:6" x14ac:dyDescent="0.25">
      <c r="A602">
        <f>timeline!A602</f>
        <v>600</v>
      </c>
      <c r="B602" s="3">
        <f>A602/source!$J$3</f>
        <v>0.4</v>
      </c>
      <c r="C602">
        <f>timeline!D602-4000</f>
        <v>1408</v>
      </c>
      <c r="D602">
        <f>timeline!F602</f>
        <v>600</v>
      </c>
      <c r="E602" s="3">
        <f>D602/source!$J$6</f>
        <v>0.8</v>
      </c>
      <c r="F602">
        <f>timeline!I602-4000</f>
        <v>1974.5</v>
      </c>
    </row>
    <row r="603" spans="1:6" x14ac:dyDescent="0.25">
      <c r="A603">
        <f>timeline!A603</f>
        <v>601</v>
      </c>
      <c r="B603" s="3">
        <f>A603/source!$J$3</f>
        <v>0.40066666666666667</v>
      </c>
      <c r="C603">
        <f>timeline!D603-4000</f>
        <v>1410</v>
      </c>
      <c r="D603">
        <f>timeline!F603</f>
        <v>601</v>
      </c>
      <c r="E603" s="3">
        <f>D603/source!$J$6</f>
        <v>0.80133333333333334</v>
      </c>
      <c r="F603">
        <f>timeline!I603-4000</f>
        <v>1975</v>
      </c>
    </row>
    <row r="604" spans="1:6" x14ac:dyDescent="0.25">
      <c r="A604">
        <f>timeline!A604</f>
        <v>602</v>
      </c>
      <c r="B604" s="3">
        <f>A604/source!$J$3</f>
        <v>0.40133333333333332</v>
      </c>
      <c r="C604">
        <f>timeline!D604-4000</f>
        <v>1412</v>
      </c>
      <c r="D604">
        <f>timeline!F604</f>
        <v>602</v>
      </c>
      <c r="E604" s="3">
        <f>D604/source!$J$6</f>
        <v>0.80266666666666664</v>
      </c>
      <c r="F604">
        <f>timeline!I604-4000</f>
        <v>1975.5</v>
      </c>
    </row>
    <row r="605" spans="1:6" x14ac:dyDescent="0.25">
      <c r="A605">
        <f>timeline!A605</f>
        <v>603</v>
      </c>
      <c r="B605" s="3">
        <f>A605/source!$J$3</f>
        <v>0.40200000000000002</v>
      </c>
      <c r="C605">
        <f>timeline!D605-4000</f>
        <v>1414</v>
      </c>
      <c r="D605">
        <f>timeline!F605</f>
        <v>603</v>
      </c>
      <c r="E605" s="3">
        <f>D605/source!$J$6</f>
        <v>0.80400000000000005</v>
      </c>
      <c r="F605">
        <f>timeline!I605-4000</f>
        <v>1976</v>
      </c>
    </row>
    <row r="606" spans="1:6" x14ac:dyDescent="0.25">
      <c r="A606">
        <f>timeline!A606</f>
        <v>604</v>
      </c>
      <c r="B606" s="3">
        <f>A606/source!$J$3</f>
        <v>0.40266666666666667</v>
      </c>
      <c r="C606">
        <f>timeline!D606-4000</f>
        <v>1416</v>
      </c>
      <c r="D606">
        <f>timeline!F606</f>
        <v>604</v>
      </c>
      <c r="E606" s="3">
        <f>D606/source!$J$6</f>
        <v>0.80533333333333335</v>
      </c>
      <c r="F606">
        <f>timeline!I606-4000</f>
        <v>1976.5</v>
      </c>
    </row>
    <row r="607" spans="1:6" x14ac:dyDescent="0.25">
      <c r="A607">
        <f>timeline!A607</f>
        <v>605</v>
      </c>
      <c r="B607" s="3">
        <f>A607/source!$J$3</f>
        <v>0.40333333333333332</v>
      </c>
      <c r="C607">
        <f>timeline!D607-4000</f>
        <v>1418</v>
      </c>
      <c r="D607">
        <f>timeline!F607</f>
        <v>605</v>
      </c>
      <c r="E607" s="3">
        <f>D607/source!$J$6</f>
        <v>0.80666666666666664</v>
      </c>
      <c r="F607">
        <f>timeline!I607-4000</f>
        <v>1977</v>
      </c>
    </row>
    <row r="608" spans="1:6" x14ac:dyDescent="0.25">
      <c r="A608">
        <f>timeline!A608</f>
        <v>606</v>
      </c>
      <c r="B608" s="3">
        <f>A608/source!$J$3</f>
        <v>0.40400000000000003</v>
      </c>
      <c r="C608">
        <f>timeline!D608-4000</f>
        <v>1420</v>
      </c>
      <c r="D608">
        <f>timeline!F608</f>
        <v>606</v>
      </c>
      <c r="E608" s="3">
        <f>D608/source!$J$6</f>
        <v>0.80800000000000005</v>
      </c>
      <c r="F608">
        <f>timeline!I608-4000</f>
        <v>1977.5</v>
      </c>
    </row>
    <row r="609" spans="1:6" x14ac:dyDescent="0.25">
      <c r="A609">
        <f>timeline!A609</f>
        <v>607</v>
      </c>
      <c r="B609" s="3">
        <f>A609/source!$J$3</f>
        <v>0.40466666666666667</v>
      </c>
      <c r="C609">
        <f>timeline!D609-4000</f>
        <v>1422</v>
      </c>
      <c r="D609">
        <f>timeline!F609</f>
        <v>607</v>
      </c>
      <c r="E609" s="3">
        <f>D609/source!$J$6</f>
        <v>0.80933333333333335</v>
      </c>
      <c r="F609">
        <f>timeline!I609-4000</f>
        <v>1978</v>
      </c>
    </row>
    <row r="610" spans="1:6" x14ac:dyDescent="0.25">
      <c r="A610">
        <f>timeline!A610</f>
        <v>608</v>
      </c>
      <c r="B610" s="3">
        <f>A610/source!$J$3</f>
        <v>0.40533333333333332</v>
      </c>
      <c r="C610">
        <f>timeline!D610-4000</f>
        <v>1424</v>
      </c>
      <c r="D610">
        <f>timeline!F610</f>
        <v>608</v>
      </c>
      <c r="E610" s="3">
        <f>D610/source!$J$6</f>
        <v>0.81066666666666665</v>
      </c>
      <c r="F610">
        <f>timeline!I610-4000</f>
        <v>1978.5</v>
      </c>
    </row>
    <row r="611" spans="1:6" x14ac:dyDescent="0.25">
      <c r="A611">
        <f>timeline!A611</f>
        <v>609</v>
      </c>
      <c r="B611" s="3">
        <f>A611/source!$J$3</f>
        <v>0.40600000000000003</v>
      </c>
      <c r="C611">
        <f>timeline!D611-4000</f>
        <v>1426</v>
      </c>
      <c r="D611">
        <f>timeline!F611</f>
        <v>609</v>
      </c>
      <c r="E611" s="3">
        <f>D611/source!$J$6</f>
        <v>0.81200000000000006</v>
      </c>
      <c r="F611">
        <f>timeline!I611-4000</f>
        <v>1979</v>
      </c>
    </row>
    <row r="612" spans="1:6" x14ac:dyDescent="0.25">
      <c r="A612">
        <f>timeline!A612</f>
        <v>610</v>
      </c>
      <c r="B612" s="3">
        <f>A612/source!$J$3</f>
        <v>0.40666666666666668</v>
      </c>
      <c r="C612">
        <f>timeline!D612-4000</f>
        <v>1428</v>
      </c>
      <c r="D612">
        <f>timeline!F612</f>
        <v>610</v>
      </c>
      <c r="E612" s="3">
        <f>D612/source!$J$6</f>
        <v>0.81333333333333335</v>
      </c>
      <c r="F612">
        <f>timeline!I612-4000</f>
        <v>1979.5</v>
      </c>
    </row>
    <row r="613" spans="1:6" x14ac:dyDescent="0.25">
      <c r="A613">
        <f>timeline!A613</f>
        <v>611</v>
      </c>
      <c r="B613" s="3">
        <f>A613/source!$J$3</f>
        <v>0.40733333333333333</v>
      </c>
      <c r="C613">
        <f>timeline!D613-4000</f>
        <v>1430</v>
      </c>
      <c r="D613">
        <f>timeline!F613</f>
        <v>611</v>
      </c>
      <c r="E613" s="3">
        <f>D613/source!$J$6</f>
        <v>0.81466666666666665</v>
      </c>
      <c r="F613">
        <f>timeline!I613-4000</f>
        <v>1980</v>
      </c>
    </row>
    <row r="614" spans="1:6" x14ac:dyDescent="0.25">
      <c r="A614">
        <f>timeline!A614</f>
        <v>612</v>
      </c>
      <c r="B614" s="3">
        <f>A614/source!$J$3</f>
        <v>0.40799999999999997</v>
      </c>
      <c r="C614">
        <f>timeline!D614-4000</f>
        <v>1432</v>
      </c>
      <c r="D614">
        <f>timeline!F614</f>
        <v>612</v>
      </c>
      <c r="E614" s="3">
        <f>D614/source!$J$6</f>
        <v>0.81599999999999995</v>
      </c>
      <c r="F614">
        <f>timeline!I614-4000</f>
        <v>1980.5</v>
      </c>
    </row>
    <row r="615" spans="1:6" x14ac:dyDescent="0.25">
      <c r="A615">
        <f>timeline!A615</f>
        <v>613</v>
      </c>
      <c r="B615" s="3">
        <f>A615/source!$J$3</f>
        <v>0.40866666666666668</v>
      </c>
      <c r="C615">
        <f>timeline!D615-4000</f>
        <v>1434</v>
      </c>
      <c r="D615">
        <f>timeline!F615</f>
        <v>613</v>
      </c>
      <c r="E615" s="3">
        <f>D615/source!$J$6</f>
        <v>0.81733333333333336</v>
      </c>
      <c r="F615">
        <f>timeline!I615-4000</f>
        <v>1981</v>
      </c>
    </row>
    <row r="616" spans="1:6" x14ac:dyDescent="0.25">
      <c r="A616">
        <f>timeline!A616</f>
        <v>614</v>
      </c>
      <c r="B616" s="3">
        <f>A616/source!$J$3</f>
        <v>0.40933333333333333</v>
      </c>
      <c r="C616">
        <f>timeline!D616-4000</f>
        <v>1436</v>
      </c>
      <c r="D616">
        <f>timeline!F616</f>
        <v>614</v>
      </c>
      <c r="E616" s="3">
        <f>D616/source!$J$6</f>
        <v>0.81866666666666665</v>
      </c>
      <c r="F616">
        <f>timeline!I616-4000</f>
        <v>1981.5</v>
      </c>
    </row>
    <row r="617" spans="1:6" x14ac:dyDescent="0.25">
      <c r="A617">
        <f>timeline!A617</f>
        <v>615</v>
      </c>
      <c r="B617" s="3">
        <f>A617/source!$J$3</f>
        <v>0.41</v>
      </c>
      <c r="C617">
        <f>timeline!D617-4000</f>
        <v>1438</v>
      </c>
      <c r="D617">
        <f>timeline!F617</f>
        <v>615</v>
      </c>
      <c r="E617" s="3">
        <f>D617/source!$J$6</f>
        <v>0.82</v>
      </c>
      <c r="F617">
        <f>timeline!I617-4000</f>
        <v>1982</v>
      </c>
    </row>
    <row r="618" spans="1:6" x14ac:dyDescent="0.25">
      <c r="A618">
        <f>timeline!A618</f>
        <v>616</v>
      </c>
      <c r="B618" s="3">
        <f>A618/source!$J$3</f>
        <v>0.41066666666666668</v>
      </c>
      <c r="C618">
        <f>timeline!D618-4000</f>
        <v>1440</v>
      </c>
      <c r="D618">
        <f>timeline!F618</f>
        <v>616</v>
      </c>
      <c r="E618" s="3">
        <f>D618/source!$J$6</f>
        <v>0.82133333333333336</v>
      </c>
      <c r="F618">
        <f>timeline!I618-4000</f>
        <v>1982.5</v>
      </c>
    </row>
    <row r="619" spans="1:6" x14ac:dyDescent="0.25">
      <c r="A619">
        <f>timeline!A619</f>
        <v>617</v>
      </c>
      <c r="B619" s="3">
        <f>A619/source!$J$3</f>
        <v>0.41133333333333333</v>
      </c>
      <c r="C619">
        <f>timeline!D619-4000</f>
        <v>1442</v>
      </c>
      <c r="D619">
        <f>timeline!F619</f>
        <v>617</v>
      </c>
      <c r="E619" s="3">
        <f>D619/source!$J$6</f>
        <v>0.82266666666666666</v>
      </c>
      <c r="F619">
        <f>timeline!I619-4000</f>
        <v>1983</v>
      </c>
    </row>
    <row r="620" spans="1:6" x14ac:dyDescent="0.25">
      <c r="A620">
        <f>timeline!A620</f>
        <v>618</v>
      </c>
      <c r="B620" s="3">
        <f>A620/source!$J$3</f>
        <v>0.41199999999999998</v>
      </c>
      <c r="C620">
        <f>timeline!D620-4000</f>
        <v>1444</v>
      </c>
      <c r="D620">
        <f>timeline!F620</f>
        <v>618</v>
      </c>
      <c r="E620" s="3">
        <f>D620/source!$J$6</f>
        <v>0.82399999999999995</v>
      </c>
      <c r="F620">
        <f>timeline!I620-4000</f>
        <v>1983.5</v>
      </c>
    </row>
    <row r="621" spans="1:6" x14ac:dyDescent="0.25">
      <c r="A621">
        <f>timeline!A621</f>
        <v>619</v>
      </c>
      <c r="B621" s="3">
        <f>A621/source!$J$3</f>
        <v>0.41266666666666668</v>
      </c>
      <c r="C621">
        <f>timeline!D621-4000</f>
        <v>1446</v>
      </c>
      <c r="D621">
        <f>timeline!F621</f>
        <v>619</v>
      </c>
      <c r="E621" s="3">
        <f>D621/source!$J$6</f>
        <v>0.82533333333333336</v>
      </c>
      <c r="F621">
        <f>timeline!I621-4000</f>
        <v>1984</v>
      </c>
    </row>
    <row r="622" spans="1:6" x14ac:dyDescent="0.25">
      <c r="A622">
        <f>timeline!A622</f>
        <v>620</v>
      </c>
      <c r="B622" s="3">
        <f>A622/source!$J$3</f>
        <v>0.41333333333333333</v>
      </c>
      <c r="C622">
        <f>timeline!D622-4000</f>
        <v>1448</v>
      </c>
      <c r="D622">
        <f>timeline!F622</f>
        <v>620</v>
      </c>
      <c r="E622" s="3">
        <f>D622/source!$J$6</f>
        <v>0.82666666666666666</v>
      </c>
      <c r="F622">
        <f>timeline!I622-4000</f>
        <v>1984.5</v>
      </c>
    </row>
    <row r="623" spans="1:6" x14ac:dyDescent="0.25">
      <c r="A623">
        <f>timeline!A623</f>
        <v>621</v>
      </c>
      <c r="B623" s="3">
        <f>A623/source!$J$3</f>
        <v>0.41399999999999998</v>
      </c>
      <c r="C623">
        <f>timeline!D623-4000</f>
        <v>1450</v>
      </c>
      <c r="D623">
        <f>timeline!F623</f>
        <v>621</v>
      </c>
      <c r="E623" s="3">
        <f>D623/source!$J$6</f>
        <v>0.82799999999999996</v>
      </c>
      <c r="F623">
        <f>timeline!I623-4000</f>
        <v>1985</v>
      </c>
    </row>
    <row r="624" spans="1:6" x14ac:dyDescent="0.25">
      <c r="A624">
        <f>timeline!A624</f>
        <v>622</v>
      </c>
      <c r="B624" s="3">
        <f>A624/source!$J$3</f>
        <v>0.41466666666666668</v>
      </c>
      <c r="C624">
        <f>timeline!D624-4000</f>
        <v>1452</v>
      </c>
      <c r="D624">
        <f>timeline!F624</f>
        <v>622</v>
      </c>
      <c r="E624" s="3">
        <f>D624/source!$J$6</f>
        <v>0.82933333333333337</v>
      </c>
      <c r="F624">
        <f>timeline!I624-4000</f>
        <v>1985.5</v>
      </c>
    </row>
    <row r="625" spans="1:6" x14ac:dyDescent="0.25">
      <c r="A625">
        <f>timeline!A625</f>
        <v>623</v>
      </c>
      <c r="B625" s="3">
        <f>A625/source!$J$3</f>
        <v>0.41533333333333333</v>
      </c>
      <c r="C625">
        <f>timeline!D625-4000</f>
        <v>1454</v>
      </c>
      <c r="D625">
        <f>timeline!F625</f>
        <v>623</v>
      </c>
      <c r="E625" s="3">
        <f>D625/source!$J$6</f>
        <v>0.83066666666666666</v>
      </c>
      <c r="F625">
        <f>timeline!I625-4000</f>
        <v>1986</v>
      </c>
    </row>
    <row r="626" spans="1:6" x14ac:dyDescent="0.25">
      <c r="A626">
        <f>timeline!A626</f>
        <v>624</v>
      </c>
      <c r="B626" s="3">
        <f>A626/source!$J$3</f>
        <v>0.41599999999999998</v>
      </c>
      <c r="C626">
        <f>timeline!D626-4000</f>
        <v>1456</v>
      </c>
      <c r="D626">
        <f>timeline!F626</f>
        <v>624</v>
      </c>
      <c r="E626" s="3">
        <f>D626/source!$J$6</f>
        <v>0.83199999999999996</v>
      </c>
      <c r="F626">
        <f>timeline!I626-4000</f>
        <v>1986.5</v>
      </c>
    </row>
    <row r="627" spans="1:6" x14ac:dyDescent="0.25">
      <c r="A627">
        <f>timeline!A627</f>
        <v>625</v>
      </c>
      <c r="B627" s="3">
        <f>A627/source!$J$3</f>
        <v>0.41666666666666669</v>
      </c>
      <c r="C627">
        <f>timeline!D627-4000</f>
        <v>1458</v>
      </c>
      <c r="D627">
        <f>timeline!F627</f>
        <v>625</v>
      </c>
      <c r="E627" s="3">
        <f>D627/source!$J$6</f>
        <v>0.83333333333333337</v>
      </c>
      <c r="F627">
        <f>timeline!I627-4000</f>
        <v>1987</v>
      </c>
    </row>
    <row r="628" spans="1:6" x14ac:dyDescent="0.25">
      <c r="A628">
        <f>timeline!A628</f>
        <v>626</v>
      </c>
      <c r="B628" s="3">
        <f>A628/source!$J$3</f>
        <v>0.41733333333333333</v>
      </c>
      <c r="C628">
        <f>timeline!D628-4000</f>
        <v>1460</v>
      </c>
      <c r="D628">
        <f>timeline!F628</f>
        <v>626</v>
      </c>
      <c r="E628" s="3">
        <f>D628/source!$J$6</f>
        <v>0.83466666666666667</v>
      </c>
      <c r="F628">
        <f>timeline!I628-4000</f>
        <v>1987.5</v>
      </c>
    </row>
    <row r="629" spans="1:6" x14ac:dyDescent="0.25">
      <c r="A629">
        <f>timeline!A629</f>
        <v>627</v>
      </c>
      <c r="B629" s="3">
        <f>A629/source!$J$3</f>
        <v>0.41799999999999998</v>
      </c>
      <c r="C629">
        <f>timeline!D629-4000</f>
        <v>1462</v>
      </c>
      <c r="D629">
        <f>timeline!F629</f>
        <v>627</v>
      </c>
      <c r="E629" s="3">
        <f>D629/source!$J$6</f>
        <v>0.83599999999999997</v>
      </c>
      <c r="F629">
        <f>timeline!I629-4000</f>
        <v>1988</v>
      </c>
    </row>
    <row r="630" spans="1:6" x14ac:dyDescent="0.25">
      <c r="A630">
        <f>timeline!A630</f>
        <v>628</v>
      </c>
      <c r="B630" s="3">
        <f>A630/source!$J$3</f>
        <v>0.41866666666666669</v>
      </c>
      <c r="C630">
        <f>timeline!D630-4000</f>
        <v>1464</v>
      </c>
      <c r="D630">
        <f>timeline!F630</f>
        <v>628</v>
      </c>
      <c r="E630" s="3">
        <f>D630/source!$J$6</f>
        <v>0.83733333333333337</v>
      </c>
      <c r="F630">
        <f>timeline!I630-4000</f>
        <v>1988.5</v>
      </c>
    </row>
    <row r="631" spans="1:6" x14ac:dyDescent="0.25">
      <c r="A631">
        <f>timeline!A631</f>
        <v>629</v>
      </c>
      <c r="B631" s="3">
        <f>A631/source!$J$3</f>
        <v>0.41933333333333334</v>
      </c>
      <c r="C631">
        <f>timeline!D631-4000</f>
        <v>1466</v>
      </c>
      <c r="D631">
        <f>timeline!F631</f>
        <v>629</v>
      </c>
      <c r="E631" s="3">
        <f>D631/source!$J$6</f>
        <v>0.83866666666666667</v>
      </c>
      <c r="F631">
        <f>timeline!I631-4000</f>
        <v>1989</v>
      </c>
    </row>
    <row r="632" spans="1:6" x14ac:dyDescent="0.25">
      <c r="A632">
        <f>timeline!A632</f>
        <v>630</v>
      </c>
      <c r="B632" s="3">
        <f>A632/source!$J$3</f>
        <v>0.42</v>
      </c>
      <c r="C632">
        <f>timeline!D632-4000</f>
        <v>1468</v>
      </c>
      <c r="D632">
        <f>timeline!F632</f>
        <v>630</v>
      </c>
      <c r="E632" s="3">
        <f>D632/source!$J$6</f>
        <v>0.84</v>
      </c>
      <c r="F632">
        <f>timeline!I632-4000</f>
        <v>1989.5</v>
      </c>
    </row>
    <row r="633" spans="1:6" x14ac:dyDescent="0.25">
      <c r="A633">
        <f>timeline!A633</f>
        <v>631</v>
      </c>
      <c r="B633" s="3">
        <f>A633/source!$J$3</f>
        <v>0.42066666666666669</v>
      </c>
      <c r="C633">
        <f>timeline!D633-4000</f>
        <v>1470</v>
      </c>
      <c r="D633">
        <f>timeline!F633</f>
        <v>631</v>
      </c>
      <c r="E633" s="3">
        <f>D633/source!$J$6</f>
        <v>0.84133333333333338</v>
      </c>
      <c r="F633">
        <f>timeline!I633-4000</f>
        <v>1990</v>
      </c>
    </row>
    <row r="634" spans="1:6" x14ac:dyDescent="0.25">
      <c r="A634">
        <f>timeline!A634</f>
        <v>632</v>
      </c>
      <c r="B634" s="3">
        <f>A634/source!$J$3</f>
        <v>0.42133333333333334</v>
      </c>
      <c r="C634">
        <f>timeline!D634-4000</f>
        <v>1472</v>
      </c>
      <c r="D634">
        <f>timeline!F634</f>
        <v>632</v>
      </c>
      <c r="E634" s="3">
        <f>D634/source!$J$6</f>
        <v>0.84266666666666667</v>
      </c>
      <c r="F634">
        <f>timeline!I634-4000</f>
        <v>1990.5</v>
      </c>
    </row>
    <row r="635" spans="1:6" x14ac:dyDescent="0.25">
      <c r="A635">
        <f>timeline!A635</f>
        <v>633</v>
      </c>
      <c r="B635" s="3">
        <f>A635/source!$J$3</f>
        <v>0.42199999999999999</v>
      </c>
      <c r="C635">
        <f>timeline!D635-4000</f>
        <v>1474</v>
      </c>
      <c r="D635">
        <f>timeline!F635</f>
        <v>633</v>
      </c>
      <c r="E635" s="3">
        <f>D635/source!$J$6</f>
        <v>0.84399999999999997</v>
      </c>
      <c r="F635">
        <f>timeline!I635-4000</f>
        <v>1991</v>
      </c>
    </row>
    <row r="636" spans="1:6" x14ac:dyDescent="0.25">
      <c r="A636">
        <f>timeline!A636</f>
        <v>634</v>
      </c>
      <c r="B636" s="3">
        <f>A636/source!$J$3</f>
        <v>0.42266666666666669</v>
      </c>
      <c r="C636">
        <f>timeline!D636-4000</f>
        <v>1476</v>
      </c>
      <c r="D636">
        <f>timeline!F636</f>
        <v>634</v>
      </c>
      <c r="E636" s="3">
        <f>D636/source!$J$6</f>
        <v>0.84533333333333338</v>
      </c>
      <c r="F636">
        <f>timeline!I636-4000</f>
        <v>1991.5</v>
      </c>
    </row>
    <row r="637" spans="1:6" x14ac:dyDescent="0.25">
      <c r="A637">
        <f>timeline!A637</f>
        <v>635</v>
      </c>
      <c r="B637" s="3">
        <f>A637/source!$J$3</f>
        <v>0.42333333333333334</v>
      </c>
      <c r="C637">
        <f>timeline!D637-4000</f>
        <v>1478</v>
      </c>
      <c r="D637">
        <f>timeline!F637</f>
        <v>635</v>
      </c>
      <c r="E637" s="3">
        <f>D637/source!$J$6</f>
        <v>0.84666666666666668</v>
      </c>
      <c r="F637">
        <f>timeline!I637-4000</f>
        <v>1992</v>
      </c>
    </row>
    <row r="638" spans="1:6" x14ac:dyDescent="0.25">
      <c r="A638">
        <f>timeline!A638</f>
        <v>636</v>
      </c>
      <c r="B638" s="3">
        <f>A638/source!$J$3</f>
        <v>0.42399999999999999</v>
      </c>
      <c r="C638">
        <f>timeline!D638-4000</f>
        <v>1480</v>
      </c>
      <c r="D638">
        <f>timeline!F638</f>
        <v>636</v>
      </c>
      <c r="E638" s="3">
        <f>D638/source!$J$6</f>
        <v>0.84799999999999998</v>
      </c>
      <c r="F638">
        <f>timeline!I638-4000</f>
        <v>1992.5</v>
      </c>
    </row>
    <row r="639" spans="1:6" x14ac:dyDescent="0.25">
      <c r="A639">
        <f>timeline!A639</f>
        <v>637</v>
      </c>
      <c r="B639" s="3">
        <f>A639/source!$J$3</f>
        <v>0.42466666666666669</v>
      </c>
      <c r="C639">
        <f>timeline!D639-4000</f>
        <v>1482</v>
      </c>
      <c r="D639">
        <f>timeline!F639</f>
        <v>637</v>
      </c>
      <c r="E639" s="3">
        <f>D639/source!$J$6</f>
        <v>0.84933333333333338</v>
      </c>
      <c r="F639">
        <f>timeline!I639-4000</f>
        <v>1993</v>
      </c>
    </row>
    <row r="640" spans="1:6" x14ac:dyDescent="0.25">
      <c r="A640">
        <f>timeline!A640</f>
        <v>638</v>
      </c>
      <c r="B640" s="3">
        <f>A640/source!$J$3</f>
        <v>0.42533333333333334</v>
      </c>
      <c r="C640">
        <f>timeline!D640-4000</f>
        <v>1484</v>
      </c>
      <c r="D640">
        <f>timeline!F640</f>
        <v>638</v>
      </c>
      <c r="E640" s="3">
        <f>D640/source!$J$6</f>
        <v>0.85066666666666668</v>
      </c>
      <c r="F640">
        <f>timeline!I640-4000</f>
        <v>1993.5</v>
      </c>
    </row>
    <row r="641" spans="1:6" x14ac:dyDescent="0.25">
      <c r="A641">
        <f>timeline!A641</f>
        <v>639</v>
      </c>
      <c r="B641" s="3">
        <f>A641/source!$J$3</f>
        <v>0.42599999999999999</v>
      </c>
      <c r="C641">
        <f>timeline!D641-4000</f>
        <v>1486</v>
      </c>
      <c r="D641">
        <f>timeline!F641</f>
        <v>639</v>
      </c>
      <c r="E641" s="3">
        <f>D641/source!$J$6</f>
        <v>0.85199999999999998</v>
      </c>
      <c r="F641">
        <f>timeline!I641-4000</f>
        <v>1994</v>
      </c>
    </row>
    <row r="642" spans="1:6" x14ac:dyDescent="0.25">
      <c r="A642">
        <f>timeline!A642</f>
        <v>640</v>
      </c>
      <c r="B642" s="3">
        <f>A642/source!$J$3</f>
        <v>0.42666666666666669</v>
      </c>
      <c r="C642">
        <f>timeline!D642-4000</f>
        <v>1488</v>
      </c>
      <c r="D642">
        <f>timeline!F642</f>
        <v>640</v>
      </c>
      <c r="E642" s="3">
        <f>D642/source!$J$6</f>
        <v>0.85333333333333339</v>
      </c>
      <c r="F642">
        <f>timeline!I642-4000</f>
        <v>1994.5</v>
      </c>
    </row>
    <row r="643" spans="1:6" x14ac:dyDescent="0.25">
      <c r="A643">
        <f>timeline!A643</f>
        <v>641</v>
      </c>
      <c r="B643" s="3">
        <f>A643/source!$J$3</f>
        <v>0.42733333333333334</v>
      </c>
      <c r="C643">
        <f>timeline!D643-4000</f>
        <v>1490</v>
      </c>
      <c r="D643">
        <f>timeline!F643</f>
        <v>641</v>
      </c>
      <c r="E643" s="3">
        <f>D643/source!$J$6</f>
        <v>0.85466666666666669</v>
      </c>
      <c r="F643">
        <f>timeline!I643-4000</f>
        <v>1995</v>
      </c>
    </row>
    <row r="644" spans="1:6" x14ac:dyDescent="0.25">
      <c r="A644">
        <f>timeline!A644</f>
        <v>642</v>
      </c>
      <c r="B644" s="3">
        <f>A644/source!$J$3</f>
        <v>0.42799999999999999</v>
      </c>
      <c r="C644">
        <f>timeline!D644-4000</f>
        <v>1492</v>
      </c>
      <c r="D644">
        <f>timeline!F644</f>
        <v>642</v>
      </c>
      <c r="E644" s="3">
        <f>D644/source!$J$6</f>
        <v>0.85599999999999998</v>
      </c>
      <c r="F644">
        <f>timeline!I644-4000</f>
        <v>1995.5</v>
      </c>
    </row>
    <row r="645" spans="1:6" x14ac:dyDescent="0.25">
      <c r="A645">
        <f>timeline!A645</f>
        <v>643</v>
      </c>
      <c r="B645" s="3">
        <f>A645/source!$J$3</f>
        <v>0.42866666666666664</v>
      </c>
      <c r="C645">
        <f>timeline!D645-4000</f>
        <v>1494</v>
      </c>
      <c r="D645">
        <f>timeline!F645</f>
        <v>643</v>
      </c>
      <c r="E645" s="3">
        <f>D645/source!$J$6</f>
        <v>0.85733333333333328</v>
      </c>
      <c r="F645">
        <f>timeline!I645-4000</f>
        <v>1996</v>
      </c>
    </row>
    <row r="646" spans="1:6" x14ac:dyDescent="0.25">
      <c r="A646">
        <f>timeline!A646</f>
        <v>644</v>
      </c>
      <c r="B646" s="3">
        <f>A646/source!$J$3</f>
        <v>0.42933333333333334</v>
      </c>
      <c r="C646">
        <f>timeline!D646-4000</f>
        <v>1496</v>
      </c>
      <c r="D646">
        <f>timeline!F646</f>
        <v>644</v>
      </c>
      <c r="E646" s="3">
        <f>D646/source!$J$6</f>
        <v>0.85866666666666669</v>
      </c>
      <c r="F646">
        <f>timeline!I646-4000</f>
        <v>1996.5</v>
      </c>
    </row>
    <row r="647" spans="1:6" x14ac:dyDescent="0.25">
      <c r="A647">
        <f>timeline!A647</f>
        <v>645</v>
      </c>
      <c r="B647" s="3">
        <f>A647/source!$J$3</f>
        <v>0.43</v>
      </c>
      <c r="C647">
        <f>timeline!D647-4000</f>
        <v>1498</v>
      </c>
      <c r="D647">
        <f>timeline!F647</f>
        <v>645</v>
      </c>
      <c r="E647" s="3">
        <f>D647/source!$J$6</f>
        <v>0.86</v>
      </c>
      <c r="F647">
        <f>timeline!I647-4000</f>
        <v>1997</v>
      </c>
    </row>
    <row r="648" spans="1:6" x14ac:dyDescent="0.25">
      <c r="A648">
        <f>timeline!A648</f>
        <v>646</v>
      </c>
      <c r="B648" s="3">
        <f>A648/source!$J$3</f>
        <v>0.43066666666666664</v>
      </c>
      <c r="C648">
        <f>timeline!D648-4000</f>
        <v>1500</v>
      </c>
      <c r="D648">
        <f>timeline!F648</f>
        <v>646</v>
      </c>
      <c r="E648" s="3">
        <f>D648/source!$J$6</f>
        <v>0.86133333333333328</v>
      </c>
      <c r="F648">
        <f>timeline!I648-4000</f>
        <v>1997.5</v>
      </c>
    </row>
    <row r="649" spans="1:6" x14ac:dyDescent="0.25">
      <c r="A649">
        <f>timeline!A649</f>
        <v>647</v>
      </c>
      <c r="B649" s="3">
        <f>A649/source!$J$3</f>
        <v>0.43133333333333335</v>
      </c>
      <c r="C649">
        <f>timeline!D649-4000</f>
        <v>1502</v>
      </c>
      <c r="D649">
        <f>timeline!F649</f>
        <v>647</v>
      </c>
      <c r="E649" s="3">
        <f>D649/source!$J$6</f>
        <v>0.86266666666666669</v>
      </c>
      <c r="F649">
        <f>timeline!I649-4000</f>
        <v>1998</v>
      </c>
    </row>
    <row r="650" spans="1:6" x14ac:dyDescent="0.25">
      <c r="A650">
        <f>timeline!A650</f>
        <v>648</v>
      </c>
      <c r="B650" s="3">
        <f>A650/source!$J$3</f>
        <v>0.432</v>
      </c>
      <c r="C650">
        <f>timeline!D650-4000</f>
        <v>1504</v>
      </c>
      <c r="D650">
        <f>timeline!F650</f>
        <v>648</v>
      </c>
      <c r="E650" s="3">
        <f>D650/source!$J$6</f>
        <v>0.86399999999999999</v>
      </c>
      <c r="F650">
        <f>timeline!I650-4000</f>
        <v>1998.5</v>
      </c>
    </row>
    <row r="651" spans="1:6" x14ac:dyDescent="0.25">
      <c r="A651">
        <f>timeline!A651</f>
        <v>649</v>
      </c>
      <c r="B651" s="3">
        <f>A651/source!$J$3</f>
        <v>0.43266666666666664</v>
      </c>
      <c r="C651">
        <f>timeline!D651-4000</f>
        <v>1506</v>
      </c>
      <c r="D651">
        <f>timeline!F651</f>
        <v>649</v>
      </c>
      <c r="E651" s="3">
        <f>D651/source!$J$6</f>
        <v>0.86533333333333329</v>
      </c>
      <c r="F651">
        <f>timeline!I651-4000</f>
        <v>1999</v>
      </c>
    </row>
    <row r="652" spans="1:6" x14ac:dyDescent="0.25">
      <c r="A652">
        <f>timeline!A652</f>
        <v>650</v>
      </c>
      <c r="B652" s="3">
        <f>A652/source!$J$3</f>
        <v>0.43333333333333335</v>
      </c>
      <c r="C652">
        <f>timeline!D652-4000</f>
        <v>1508</v>
      </c>
      <c r="D652">
        <f>timeline!F652</f>
        <v>650</v>
      </c>
      <c r="E652" s="3">
        <f>D652/source!$J$6</f>
        <v>0.8666666666666667</v>
      </c>
      <c r="F652">
        <f>timeline!I652-4000</f>
        <v>1999.5</v>
      </c>
    </row>
    <row r="653" spans="1:6" x14ac:dyDescent="0.25">
      <c r="A653">
        <f>timeline!A653</f>
        <v>651</v>
      </c>
      <c r="B653" s="3">
        <f>A653/source!$J$3</f>
        <v>0.434</v>
      </c>
      <c r="C653">
        <f>timeline!D653-4000</f>
        <v>1510</v>
      </c>
      <c r="D653">
        <f>timeline!F653</f>
        <v>651</v>
      </c>
      <c r="E653" s="3">
        <f>D653/source!$J$6</f>
        <v>0.86799999999999999</v>
      </c>
      <c r="F653">
        <f>timeline!I653-4000</f>
        <v>2000</v>
      </c>
    </row>
    <row r="654" spans="1:6" x14ac:dyDescent="0.25">
      <c r="A654">
        <f>timeline!A654</f>
        <v>652</v>
      </c>
      <c r="B654" s="3">
        <f>A654/source!$J$3</f>
        <v>0.43466666666666665</v>
      </c>
      <c r="C654">
        <f>timeline!D654-4000</f>
        <v>1512</v>
      </c>
      <c r="D654">
        <f>timeline!F654</f>
        <v>652</v>
      </c>
      <c r="E654" s="3">
        <f>D654/source!$J$6</f>
        <v>0.86933333333333329</v>
      </c>
      <c r="F654">
        <f>timeline!I654-4000</f>
        <v>2000.5</v>
      </c>
    </row>
    <row r="655" spans="1:6" x14ac:dyDescent="0.25">
      <c r="A655">
        <f>timeline!A655</f>
        <v>653</v>
      </c>
      <c r="B655" s="3">
        <f>A655/source!$J$3</f>
        <v>0.43533333333333335</v>
      </c>
      <c r="C655">
        <f>timeline!D655-4000</f>
        <v>1514</v>
      </c>
      <c r="D655">
        <f>timeline!F655</f>
        <v>653</v>
      </c>
      <c r="E655" s="3">
        <f>D655/source!$J$6</f>
        <v>0.8706666666666667</v>
      </c>
      <c r="F655">
        <f>timeline!I655-4000</f>
        <v>2001</v>
      </c>
    </row>
    <row r="656" spans="1:6" x14ac:dyDescent="0.25">
      <c r="A656">
        <f>timeline!A656</f>
        <v>654</v>
      </c>
      <c r="B656" s="3">
        <f>A656/source!$J$3</f>
        <v>0.436</v>
      </c>
      <c r="C656">
        <f>timeline!D656-4000</f>
        <v>1516</v>
      </c>
      <c r="D656">
        <f>timeline!F656</f>
        <v>654</v>
      </c>
      <c r="E656" s="3">
        <f>D656/source!$J$6</f>
        <v>0.872</v>
      </c>
      <c r="F656">
        <f>timeline!I656-4000</f>
        <v>2001.5</v>
      </c>
    </row>
    <row r="657" spans="1:6" x14ac:dyDescent="0.25">
      <c r="A657">
        <f>timeline!A657</f>
        <v>655</v>
      </c>
      <c r="B657" s="3">
        <f>A657/source!$J$3</f>
        <v>0.43666666666666665</v>
      </c>
      <c r="C657">
        <f>timeline!D657-4000</f>
        <v>1518</v>
      </c>
      <c r="D657">
        <f>timeline!F657</f>
        <v>655</v>
      </c>
      <c r="E657" s="3">
        <f>D657/source!$J$6</f>
        <v>0.87333333333333329</v>
      </c>
      <c r="F657">
        <f>timeline!I657-4000</f>
        <v>2002</v>
      </c>
    </row>
    <row r="658" spans="1:6" x14ac:dyDescent="0.25">
      <c r="A658">
        <f>timeline!A658</f>
        <v>656</v>
      </c>
      <c r="B658" s="3">
        <f>A658/source!$J$3</f>
        <v>0.43733333333333335</v>
      </c>
      <c r="C658">
        <f>timeline!D658-4000</f>
        <v>1520</v>
      </c>
      <c r="D658">
        <f>timeline!F658</f>
        <v>656</v>
      </c>
      <c r="E658" s="3">
        <f>D658/source!$J$6</f>
        <v>0.8746666666666667</v>
      </c>
      <c r="F658">
        <f>timeline!I658-4000</f>
        <v>2002.5</v>
      </c>
    </row>
    <row r="659" spans="1:6" x14ac:dyDescent="0.25">
      <c r="A659">
        <f>timeline!A659</f>
        <v>657</v>
      </c>
      <c r="B659" s="3">
        <f>A659/source!$J$3</f>
        <v>0.438</v>
      </c>
      <c r="C659">
        <f>timeline!D659-4000</f>
        <v>1522</v>
      </c>
      <c r="D659">
        <f>timeline!F659</f>
        <v>657</v>
      </c>
      <c r="E659" s="3">
        <f>D659/source!$J$6</f>
        <v>0.876</v>
      </c>
      <c r="F659">
        <f>timeline!I659-4000</f>
        <v>2003</v>
      </c>
    </row>
    <row r="660" spans="1:6" x14ac:dyDescent="0.25">
      <c r="A660">
        <f>timeline!A660</f>
        <v>658</v>
      </c>
      <c r="B660" s="3">
        <f>A660/source!$J$3</f>
        <v>0.43866666666666665</v>
      </c>
      <c r="C660">
        <f>timeline!D660-4000</f>
        <v>1524</v>
      </c>
      <c r="D660">
        <f>timeline!F660</f>
        <v>658</v>
      </c>
      <c r="E660" s="3">
        <f>D660/source!$J$6</f>
        <v>0.8773333333333333</v>
      </c>
      <c r="F660">
        <f>timeline!I660-4000</f>
        <v>2003.5</v>
      </c>
    </row>
    <row r="661" spans="1:6" x14ac:dyDescent="0.25">
      <c r="A661">
        <f>timeline!A661</f>
        <v>659</v>
      </c>
      <c r="B661" s="3">
        <f>A661/source!$J$3</f>
        <v>0.43933333333333335</v>
      </c>
      <c r="C661">
        <f>timeline!D661-4000</f>
        <v>1526</v>
      </c>
      <c r="D661">
        <f>timeline!F661</f>
        <v>659</v>
      </c>
      <c r="E661" s="3">
        <f>D661/source!$J$6</f>
        <v>0.87866666666666671</v>
      </c>
      <c r="F661">
        <f>timeline!I661-4000</f>
        <v>2004</v>
      </c>
    </row>
    <row r="662" spans="1:6" x14ac:dyDescent="0.25">
      <c r="A662">
        <f>timeline!A662</f>
        <v>660</v>
      </c>
      <c r="B662" s="3">
        <f>A662/source!$J$3</f>
        <v>0.44</v>
      </c>
      <c r="C662">
        <f>timeline!D662-4000</f>
        <v>1528</v>
      </c>
      <c r="D662">
        <f>timeline!F662</f>
        <v>660</v>
      </c>
      <c r="E662" s="3">
        <f>D662/source!$J$6</f>
        <v>0.88</v>
      </c>
      <c r="F662">
        <f>timeline!I662-4000</f>
        <v>2004.5</v>
      </c>
    </row>
    <row r="663" spans="1:6" x14ac:dyDescent="0.25">
      <c r="A663">
        <f>timeline!A663</f>
        <v>661</v>
      </c>
      <c r="B663" s="3">
        <f>A663/source!$J$3</f>
        <v>0.44066666666666665</v>
      </c>
      <c r="C663">
        <f>timeline!D663-4000</f>
        <v>1530</v>
      </c>
      <c r="D663">
        <f>timeline!F663</f>
        <v>661</v>
      </c>
      <c r="E663" s="3">
        <f>D663/source!$J$6</f>
        <v>0.8813333333333333</v>
      </c>
      <c r="F663">
        <f>timeline!I663-4000</f>
        <v>2005</v>
      </c>
    </row>
    <row r="664" spans="1:6" x14ac:dyDescent="0.25">
      <c r="A664">
        <f>timeline!A664</f>
        <v>662</v>
      </c>
      <c r="B664" s="3">
        <f>A664/source!$J$3</f>
        <v>0.44133333333333336</v>
      </c>
      <c r="C664">
        <f>timeline!D664-4000</f>
        <v>1532</v>
      </c>
      <c r="D664">
        <f>timeline!F664</f>
        <v>662</v>
      </c>
      <c r="E664" s="3">
        <f>D664/source!$J$6</f>
        <v>0.88266666666666671</v>
      </c>
      <c r="F664">
        <f>timeline!I664-4000</f>
        <v>2005.5</v>
      </c>
    </row>
    <row r="665" spans="1:6" x14ac:dyDescent="0.25">
      <c r="A665">
        <f>timeline!A665</f>
        <v>663</v>
      </c>
      <c r="B665" s="3">
        <f>A665/source!$J$3</f>
        <v>0.442</v>
      </c>
      <c r="C665">
        <f>timeline!D665-4000</f>
        <v>1534</v>
      </c>
      <c r="D665">
        <f>timeline!F665</f>
        <v>663</v>
      </c>
      <c r="E665" s="3">
        <f>D665/source!$J$6</f>
        <v>0.88400000000000001</v>
      </c>
      <c r="F665">
        <f>timeline!I665-4000</f>
        <v>2006</v>
      </c>
    </row>
    <row r="666" spans="1:6" x14ac:dyDescent="0.25">
      <c r="A666">
        <f>timeline!A666</f>
        <v>664</v>
      </c>
      <c r="B666" s="3">
        <f>A666/source!$J$3</f>
        <v>0.44266666666666665</v>
      </c>
      <c r="C666">
        <f>timeline!D666-4000</f>
        <v>1536</v>
      </c>
      <c r="D666">
        <f>timeline!F666</f>
        <v>664</v>
      </c>
      <c r="E666" s="3">
        <f>D666/source!$J$6</f>
        <v>0.88533333333333331</v>
      </c>
      <c r="F666">
        <f>timeline!I666-4000</f>
        <v>2006.5</v>
      </c>
    </row>
    <row r="667" spans="1:6" x14ac:dyDescent="0.25">
      <c r="A667">
        <f>timeline!A667</f>
        <v>665</v>
      </c>
      <c r="B667" s="3">
        <f>A667/source!$J$3</f>
        <v>0.44333333333333336</v>
      </c>
      <c r="C667">
        <f>timeline!D667-4000</f>
        <v>1538</v>
      </c>
      <c r="D667">
        <f>timeline!F667</f>
        <v>665</v>
      </c>
      <c r="E667" s="3">
        <f>D667/source!$J$6</f>
        <v>0.88666666666666671</v>
      </c>
      <c r="F667">
        <f>timeline!I667-4000</f>
        <v>2007</v>
      </c>
    </row>
    <row r="668" spans="1:6" x14ac:dyDescent="0.25">
      <c r="A668">
        <f>timeline!A668</f>
        <v>666</v>
      </c>
      <c r="B668" s="3">
        <f>A668/source!$J$3</f>
        <v>0.44400000000000001</v>
      </c>
      <c r="C668">
        <f>timeline!D668-4000</f>
        <v>1540</v>
      </c>
      <c r="D668">
        <f>timeline!F668</f>
        <v>666</v>
      </c>
      <c r="E668" s="3">
        <f>D668/source!$J$6</f>
        <v>0.88800000000000001</v>
      </c>
      <c r="F668">
        <f>timeline!I668-4000</f>
        <v>2007.5</v>
      </c>
    </row>
    <row r="669" spans="1:6" x14ac:dyDescent="0.25">
      <c r="A669">
        <f>timeline!A669</f>
        <v>667</v>
      </c>
      <c r="B669" s="3">
        <f>A669/source!$J$3</f>
        <v>0.44466666666666665</v>
      </c>
      <c r="C669">
        <f>timeline!D669-4000</f>
        <v>1542</v>
      </c>
      <c r="D669">
        <f>timeline!F669</f>
        <v>667</v>
      </c>
      <c r="E669" s="3">
        <f>D669/source!$J$6</f>
        <v>0.88933333333333331</v>
      </c>
      <c r="F669">
        <f>timeline!I669-4000</f>
        <v>2008</v>
      </c>
    </row>
    <row r="670" spans="1:6" x14ac:dyDescent="0.25">
      <c r="A670">
        <f>timeline!A670</f>
        <v>668</v>
      </c>
      <c r="B670" s="3">
        <f>A670/source!$J$3</f>
        <v>0.44533333333333336</v>
      </c>
      <c r="C670">
        <f>timeline!D670-4000</f>
        <v>1544</v>
      </c>
      <c r="D670">
        <f>timeline!F670</f>
        <v>668</v>
      </c>
      <c r="E670" s="3">
        <f>D670/source!$J$6</f>
        <v>0.89066666666666672</v>
      </c>
      <c r="F670">
        <f>timeline!I670-4000</f>
        <v>2008.5</v>
      </c>
    </row>
    <row r="671" spans="1:6" x14ac:dyDescent="0.25">
      <c r="A671">
        <f>timeline!A671</f>
        <v>669</v>
      </c>
      <c r="B671" s="3">
        <f>A671/source!$J$3</f>
        <v>0.44600000000000001</v>
      </c>
      <c r="C671">
        <f>timeline!D671-4000</f>
        <v>1546</v>
      </c>
      <c r="D671">
        <f>timeline!F671</f>
        <v>669</v>
      </c>
      <c r="E671" s="3">
        <f>D671/source!$J$6</f>
        <v>0.89200000000000002</v>
      </c>
      <c r="F671">
        <f>timeline!I671-4000</f>
        <v>2009</v>
      </c>
    </row>
    <row r="672" spans="1:6" x14ac:dyDescent="0.25">
      <c r="A672">
        <f>timeline!A672</f>
        <v>670</v>
      </c>
      <c r="B672" s="3">
        <f>A672/source!$J$3</f>
        <v>0.44666666666666666</v>
      </c>
      <c r="C672">
        <f>timeline!D672-4000</f>
        <v>1548</v>
      </c>
      <c r="D672">
        <f>timeline!F672</f>
        <v>670</v>
      </c>
      <c r="E672" s="3">
        <f>D672/source!$J$6</f>
        <v>0.89333333333333331</v>
      </c>
      <c r="F672">
        <f>timeline!I672-4000</f>
        <v>2009.5</v>
      </c>
    </row>
    <row r="673" spans="1:6" x14ac:dyDescent="0.25">
      <c r="A673">
        <f>timeline!A673</f>
        <v>671</v>
      </c>
      <c r="B673" s="3">
        <f>A673/source!$J$3</f>
        <v>0.44733333333333336</v>
      </c>
      <c r="C673">
        <f>timeline!D673-4000</f>
        <v>1550</v>
      </c>
      <c r="D673">
        <f>timeline!F673</f>
        <v>671</v>
      </c>
      <c r="E673" s="3">
        <f>D673/source!$J$6</f>
        <v>0.89466666666666672</v>
      </c>
      <c r="F673">
        <f>timeline!I673-4000</f>
        <v>2010</v>
      </c>
    </row>
    <row r="674" spans="1:6" x14ac:dyDescent="0.25">
      <c r="A674">
        <f>timeline!A674</f>
        <v>672</v>
      </c>
      <c r="B674" s="3">
        <f>A674/source!$J$3</f>
        <v>0.44800000000000001</v>
      </c>
      <c r="C674">
        <f>timeline!D674-4000</f>
        <v>1552</v>
      </c>
      <c r="D674">
        <f>timeline!F674</f>
        <v>672</v>
      </c>
      <c r="E674" s="3">
        <f>D674/source!$J$6</f>
        <v>0.89600000000000002</v>
      </c>
      <c r="F674">
        <f>timeline!I674-4000</f>
        <v>2010.5</v>
      </c>
    </row>
    <row r="675" spans="1:6" x14ac:dyDescent="0.25">
      <c r="A675">
        <f>timeline!A675</f>
        <v>673</v>
      </c>
      <c r="B675" s="3">
        <f>A675/source!$J$3</f>
        <v>0.44866666666666666</v>
      </c>
      <c r="C675">
        <f>timeline!D675-4000</f>
        <v>1554</v>
      </c>
      <c r="D675">
        <f>timeline!F675</f>
        <v>673</v>
      </c>
      <c r="E675" s="3">
        <f>D675/source!$J$6</f>
        <v>0.89733333333333332</v>
      </c>
      <c r="F675">
        <f>timeline!I675-4000</f>
        <v>2011</v>
      </c>
    </row>
    <row r="676" spans="1:6" x14ac:dyDescent="0.25">
      <c r="A676">
        <f>timeline!A676</f>
        <v>674</v>
      </c>
      <c r="B676" s="3">
        <f>A676/source!$J$3</f>
        <v>0.44933333333333331</v>
      </c>
      <c r="C676">
        <f>timeline!D676-4000</f>
        <v>1556</v>
      </c>
      <c r="D676">
        <f>timeline!F676</f>
        <v>674</v>
      </c>
      <c r="E676" s="3">
        <f>D676/source!$J$6</f>
        <v>0.89866666666666661</v>
      </c>
      <c r="F676">
        <f>timeline!I676-4000</f>
        <v>2011.5</v>
      </c>
    </row>
    <row r="677" spans="1:6" x14ac:dyDescent="0.25">
      <c r="A677">
        <f>timeline!A677</f>
        <v>675</v>
      </c>
      <c r="B677" s="3">
        <f>A677/source!$J$3</f>
        <v>0.45</v>
      </c>
      <c r="C677">
        <f>timeline!D677-4000</f>
        <v>1558</v>
      </c>
      <c r="D677">
        <f>timeline!F677</f>
        <v>675</v>
      </c>
      <c r="E677" s="3">
        <f>D677/source!$J$6</f>
        <v>0.9</v>
      </c>
      <c r="F677">
        <f>timeline!I677-4000</f>
        <v>2012</v>
      </c>
    </row>
    <row r="678" spans="1:6" x14ac:dyDescent="0.25">
      <c r="A678">
        <f>timeline!A678</f>
        <v>676</v>
      </c>
      <c r="B678" s="3">
        <f>A678/source!$J$3</f>
        <v>0.45066666666666666</v>
      </c>
      <c r="C678">
        <f>timeline!D678-4000</f>
        <v>1560</v>
      </c>
      <c r="D678">
        <f>timeline!F678</f>
        <v>676</v>
      </c>
      <c r="E678" s="3">
        <f>D678/source!$J$6</f>
        <v>0.90133333333333332</v>
      </c>
      <c r="F678">
        <f>timeline!I678-4000</f>
        <v>2012.5</v>
      </c>
    </row>
    <row r="679" spans="1:6" x14ac:dyDescent="0.25">
      <c r="A679">
        <f>timeline!A679</f>
        <v>677</v>
      </c>
      <c r="B679" s="3">
        <f>A679/source!$J$3</f>
        <v>0.45133333333333331</v>
      </c>
      <c r="C679">
        <f>timeline!D679-4000</f>
        <v>1562</v>
      </c>
      <c r="D679">
        <f>timeline!F679</f>
        <v>677</v>
      </c>
      <c r="E679" s="3">
        <f>D679/source!$J$6</f>
        <v>0.90266666666666662</v>
      </c>
      <c r="F679">
        <f>timeline!I679-4000</f>
        <v>2013</v>
      </c>
    </row>
    <row r="680" spans="1:6" x14ac:dyDescent="0.25">
      <c r="A680">
        <f>timeline!A680</f>
        <v>678</v>
      </c>
      <c r="B680" s="3">
        <f>A680/source!$J$3</f>
        <v>0.45200000000000001</v>
      </c>
      <c r="C680">
        <f>timeline!D680-4000</f>
        <v>1564</v>
      </c>
      <c r="D680">
        <f>timeline!F680</f>
        <v>678</v>
      </c>
      <c r="E680" s="3">
        <f>D680/source!$J$6</f>
        <v>0.90400000000000003</v>
      </c>
      <c r="F680">
        <f>timeline!I680-4000</f>
        <v>2013.5</v>
      </c>
    </row>
    <row r="681" spans="1:6" x14ac:dyDescent="0.25">
      <c r="A681">
        <f>timeline!A681</f>
        <v>679</v>
      </c>
      <c r="B681" s="3">
        <f>A681/source!$J$3</f>
        <v>0.45266666666666666</v>
      </c>
      <c r="C681">
        <f>timeline!D681-4000</f>
        <v>1566</v>
      </c>
      <c r="D681">
        <f>timeline!F681</f>
        <v>679</v>
      </c>
      <c r="E681" s="3">
        <f>D681/source!$J$6</f>
        <v>0.90533333333333332</v>
      </c>
      <c r="F681">
        <f>timeline!I681-4000</f>
        <v>2014</v>
      </c>
    </row>
    <row r="682" spans="1:6" x14ac:dyDescent="0.25">
      <c r="A682">
        <f>timeline!A682</f>
        <v>680</v>
      </c>
      <c r="B682" s="3">
        <f>A682/source!$J$3</f>
        <v>0.45333333333333331</v>
      </c>
      <c r="C682">
        <f>timeline!D682-4000</f>
        <v>1568</v>
      </c>
      <c r="D682">
        <f>timeline!F682</f>
        <v>680</v>
      </c>
      <c r="E682" s="3">
        <f>D682/source!$J$6</f>
        <v>0.90666666666666662</v>
      </c>
      <c r="F682">
        <f>timeline!I682-4000</f>
        <v>2014.5</v>
      </c>
    </row>
    <row r="683" spans="1:6" x14ac:dyDescent="0.25">
      <c r="A683">
        <f>timeline!A683</f>
        <v>681</v>
      </c>
      <c r="B683" s="3">
        <f>A683/source!$J$3</f>
        <v>0.45400000000000001</v>
      </c>
      <c r="C683">
        <f>timeline!D683-4000</f>
        <v>1570</v>
      </c>
      <c r="D683">
        <f>timeline!F683</f>
        <v>681</v>
      </c>
      <c r="E683" s="3">
        <f>D683/source!$J$6</f>
        <v>0.90800000000000003</v>
      </c>
      <c r="F683">
        <f>timeline!I683-4000</f>
        <v>2015</v>
      </c>
    </row>
    <row r="684" spans="1:6" x14ac:dyDescent="0.25">
      <c r="A684">
        <f>timeline!A684</f>
        <v>682</v>
      </c>
      <c r="B684" s="3">
        <f>A684/source!$J$3</f>
        <v>0.45466666666666666</v>
      </c>
      <c r="C684">
        <f>timeline!D684-4000</f>
        <v>1572</v>
      </c>
      <c r="D684">
        <f>timeline!F684</f>
        <v>682</v>
      </c>
      <c r="E684" s="3">
        <f>D684/source!$J$6</f>
        <v>0.90933333333333333</v>
      </c>
      <c r="F684">
        <f>timeline!I684-4000</f>
        <v>2015.5</v>
      </c>
    </row>
    <row r="685" spans="1:6" x14ac:dyDescent="0.25">
      <c r="A685">
        <f>timeline!A685</f>
        <v>683</v>
      </c>
      <c r="B685" s="3">
        <f>A685/source!$J$3</f>
        <v>0.45533333333333331</v>
      </c>
      <c r="C685">
        <f>timeline!D685-4000</f>
        <v>1574</v>
      </c>
      <c r="D685">
        <f>timeline!F685</f>
        <v>683</v>
      </c>
      <c r="E685" s="3">
        <f>D685/source!$J$6</f>
        <v>0.91066666666666662</v>
      </c>
      <c r="F685">
        <f>timeline!I685-4000</f>
        <v>2016</v>
      </c>
    </row>
    <row r="686" spans="1:6" x14ac:dyDescent="0.25">
      <c r="A686">
        <f>timeline!A686</f>
        <v>684</v>
      </c>
      <c r="B686" s="3">
        <f>A686/source!$J$3</f>
        <v>0.45600000000000002</v>
      </c>
      <c r="C686">
        <f>timeline!D686-4000</f>
        <v>1576</v>
      </c>
      <c r="D686">
        <f>timeline!F686</f>
        <v>684</v>
      </c>
      <c r="E686" s="3">
        <f>D686/source!$J$6</f>
        <v>0.91200000000000003</v>
      </c>
      <c r="F686">
        <f>timeline!I686-4000</f>
        <v>2016.5</v>
      </c>
    </row>
    <row r="687" spans="1:6" x14ac:dyDescent="0.25">
      <c r="A687">
        <f>timeline!A687</f>
        <v>685</v>
      </c>
      <c r="B687" s="3">
        <f>A687/source!$J$3</f>
        <v>0.45666666666666667</v>
      </c>
      <c r="C687">
        <f>timeline!D687-4000</f>
        <v>1578</v>
      </c>
      <c r="D687">
        <f>timeline!F687</f>
        <v>685</v>
      </c>
      <c r="E687" s="3">
        <f>D687/source!$J$6</f>
        <v>0.91333333333333333</v>
      </c>
      <c r="F687">
        <f>timeline!I687-4000</f>
        <v>2017</v>
      </c>
    </row>
    <row r="688" spans="1:6" x14ac:dyDescent="0.25">
      <c r="A688">
        <f>timeline!A688</f>
        <v>686</v>
      </c>
      <c r="B688" s="3">
        <f>A688/source!$J$3</f>
        <v>0.45733333333333331</v>
      </c>
      <c r="C688">
        <f>timeline!D688-4000</f>
        <v>1580</v>
      </c>
      <c r="D688">
        <f>timeline!F688</f>
        <v>686</v>
      </c>
      <c r="E688" s="3">
        <f>D688/source!$J$6</f>
        <v>0.91466666666666663</v>
      </c>
      <c r="F688">
        <f>timeline!I688-4000</f>
        <v>2017.5</v>
      </c>
    </row>
    <row r="689" spans="1:6" x14ac:dyDescent="0.25">
      <c r="A689">
        <f>timeline!A689</f>
        <v>687</v>
      </c>
      <c r="B689" s="3">
        <f>A689/source!$J$3</f>
        <v>0.45800000000000002</v>
      </c>
      <c r="C689">
        <f>timeline!D689-4000</f>
        <v>1582</v>
      </c>
      <c r="D689">
        <f>timeline!F689</f>
        <v>687</v>
      </c>
      <c r="E689" s="3">
        <f>D689/source!$J$6</f>
        <v>0.91600000000000004</v>
      </c>
      <c r="F689">
        <f>timeline!I689-4000</f>
        <v>2018</v>
      </c>
    </row>
    <row r="690" spans="1:6" x14ac:dyDescent="0.25">
      <c r="A690">
        <f>timeline!A690</f>
        <v>688</v>
      </c>
      <c r="B690" s="3">
        <f>A690/source!$J$3</f>
        <v>0.45866666666666667</v>
      </c>
      <c r="C690">
        <f>timeline!D690-4000</f>
        <v>1584</v>
      </c>
      <c r="D690">
        <f>timeline!F690</f>
        <v>688</v>
      </c>
      <c r="E690" s="3">
        <f>D690/source!$J$6</f>
        <v>0.91733333333333333</v>
      </c>
      <c r="F690">
        <f>timeline!I690-4000</f>
        <v>2018.5</v>
      </c>
    </row>
    <row r="691" spans="1:6" x14ac:dyDescent="0.25">
      <c r="A691">
        <f>timeline!A691</f>
        <v>689</v>
      </c>
      <c r="B691" s="3">
        <f>A691/source!$J$3</f>
        <v>0.45933333333333332</v>
      </c>
      <c r="C691">
        <f>timeline!D691-4000</f>
        <v>1586</v>
      </c>
      <c r="D691">
        <f>timeline!F691</f>
        <v>689</v>
      </c>
      <c r="E691" s="3">
        <f>D691/source!$J$6</f>
        <v>0.91866666666666663</v>
      </c>
      <c r="F691">
        <f>timeline!I691-4000</f>
        <v>2019</v>
      </c>
    </row>
    <row r="692" spans="1:6" x14ac:dyDescent="0.25">
      <c r="A692">
        <f>timeline!A692</f>
        <v>690</v>
      </c>
      <c r="B692" s="3">
        <f>A692/source!$J$3</f>
        <v>0.46</v>
      </c>
      <c r="C692">
        <f>timeline!D692-4000</f>
        <v>1588</v>
      </c>
      <c r="D692">
        <f>timeline!F692</f>
        <v>690</v>
      </c>
      <c r="E692" s="3">
        <f>D692/source!$J$6</f>
        <v>0.92</v>
      </c>
      <c r="F692">
        <f>timeline!I692-4000</f>
        <v>2019.5</v>
      </c>
    </row>
    <row r="693" spans="1:6" x14ac:dyDescent="0.25">
      <c r="A693">
        <f>timeline!A693</f>
        <v>691</v>
      </c>
      <c r="B693" s="3">
        <f>A693/source!$J$3</f>
        <v>0.46066666666666667</v>
      </c>
      <c r="C693">
        <f>timeline!D693-4000</f>
        <v>1590</v>
      </c>
      <c r="D693">
        <f>timeline!F693</f>
        <v>691</v>
      </c>
      <c r="E693" s="3">
        <f>D693/source!$J$6</f>
        <v>0.92133333333333334</v>
      </c>
      <c r="F693">
        <f>timeline!I693-4000</f>
        <v>2020</v>
      </c>
    </row>
    <row r="694" spans="1:6" x14ac:dyDescent="0.25">
      <c r="A694">
        <f>timeline!A694</f>
        <v>692</v>
      </c>
      <c r="B694" s="3">
        <f>A694/source!$J$3</f>
        <v>0.46133333333333332</v>
      </c>
      <c r="C694">
        <f>timeline!D694-4000</f>
        <v>1592</v>
      </c>
      <c r="D694">
        <f>timeline!F694</f>
        <v>692</v>
      </c>
      <c r="E694" s="3">
        <f>D694/source!$J$6</f>
        <v>0.92266666666666663</v>
      </c>
      <c r="F694">
        <f>timeline!I694-4000</f>
        <v>2020.5</v>
      </c>
    </row>
    <row r="695" spans="1:6" x14ac:dyDescent="0.25">
      <c r="A695">
        <f>timeline!A695</f>
        <v>693</v>
      </c>
      <c r="B695" s="3">
        <f>A695/source!$J$3</f>
        <v>0.46200000000000002</v>
      </c>
      <c r="C695">
        <f>timeline!D695-4000</f>
        <v>1594</v>
      </c>
      <c r="D695">
        <f>timeline!F695</f>
        <v>693</v>
      </c>
      <c r="E695" s="3">
        <f>D695/source!$J$6</f>
        <v>0.92400000000000004</v>
      </c>
      <c r="F695">
        <f>timeline!I695-4000</f>
        <v>2021</v>
      </c>
    </row>
    <row r="696" spans="1:6" x14ac:dyDescent="0.25">
      <c r="A696">
        <f>timeline!A696</f>
        <v>694</v>
      </c>
      <c r="B696" s="3">
        <f>A696/source!$J$3</f>
        <v>0.46266666666666667</v>
      </c>
      <c r="C696">
        <f>timeline!D696-4000</f>
        <v>1596</v>
      </c>
      <c r="D696">
        <f>timeline!F696</f>
        <v>694</v>
      </c>
      <c r="E696" s="3">
        <f>D696/source!$J$6</f>
        <v>0.92533333333333334</v>
      </c>
      <c r="F696">
        <f>timeline!I696-4000</f>
        <v>2021.5</v>
      </c>
    </row>
    <row r="697" spans="1:6" x14ac:dyDescent="0.25">
      <c r="A697">
        <f>timeline!A697</f>
        <v>695</v>
      </c>
      <c r="B697" s="3">
        <f>A697/source!$J$3</f>
        <v>0.46333333333333332</v>
      </c>
      <c r="C697">
        <f>timeline!D697-4000</f>
        <v>1598</v>
      </c>
      <c r="D697">
        <f>timeline!F697</f>
        <v>695</v>
      </c>
      <c r="E697" s="3">
        <f>D697/source!$J$6</f>
        <v>0.92666666666666664</v>
      </c>
      <c r="F697">
        <f>timeline!I697-4000</f>
        <v>2022</v>
      </c>
    </row>
    <row r="698" spans="1:6" x14ac:dyDescent="0.25">
      <c r="A698">
        <f>timeline!A698</f>
        <v>696</v>
      </c>
      <c r="B698" s="3">
        <f>A698/source!$J$3</f>
        <v>0.46400000000000002</v>
      </c>
      <c r="C698">
        <f>timeline!D698-4000</f>
        <v>1600</v>
      </c>
      <c r="D698">
        <f>timeline!F698</f>
        <v>696</v>
      </c>
      <c r="E698" s="3">
        <f>D698/source!$J$6</f>
        <v>0.92800000000000005</v>
      </c>
      <c r="F698">
        <f>timeline!I698-4000</f>
        <v>2022.5</v>
      </c>
    </row>
    <row r="699" spans="1:6" x14ac:dyDescent="0.25">
      <c r="A699">
        <f>timeline!A699</f>
        <v>697</v>
      </c>
      <c r="B699" s="3">
        <f>A699/source!$J$3</f>
        <v>0.46466666666666667</v>
      </c>
      <c r="C699">
        <f>timeline!D699-4000</f>
        <v>1602</v>
      </c>
      <c r="D699">
        <f>timeline!F699</f>
        <v>697</v>
      </c>
      <c r="E699" s="3">
        <f>D699/source!$J$6</f>
        <v>0.92933333333333334</v>
      </c>
      <c r="F699">
        <f>timeline!I699-4000</f>
        <v>2023</v>
      </c>
    </row>
    <row r="700" spans="1:6" x14ac:dyDescent="0.25">
      <c r="A700">
        <f>timeline!A700</f>
        <v>698</v>
      </c>
      <c r="B700" s="3">
        <f>A700/source!$J$3</f>
        <v>0.46533333333333332</v>
      </c>
      <c r="C700">
        <f>timeline!D700-4000</f>
        <v>1604</v>
      </c>
      <c r="D700">
        <f>timeline!F700</f>
        <v>698</v>
      </c>
      <c r="E700" s="3">
        <f>D700/source!$J$6</f>
        <v>0.93066666666666664</v>
      </c>
      <c r="F700">
        <f>timeline!I700-4000</f>
        <v>2023.5</v>
      </c>
    </row>
    <row r="701" spans="1:6" x14ac:dyDescent="0.25">
      <c r="A701">
        <f>timeline!A701</f>
        <v>699</v>
      </c>
      <c r="B701" s="3">
        <f>A701/source!$J$3</f>
        <v>0.46600000000000003</v>
      </c>
      <c r="C701">
        <f>timeline!D701-4000</f>
        <v>1606</v>
      </c>
      <c r="D701">
        <f>timeline!F701</f>
        <v>699</v>
      </c>
      <c r="E701" s="3">
        <f>D701/source!$J$6</f>
        <v>0.93200000000000005</v>
      </c>
      <c r="F701">
        <f>timeline!I701-4000</f>
        <v>2024</v>
      </c>
    </row>
    <row r="702" spans="1:6" x14ac:dyDescent="0.25">
      <c r="A702">
        <f>timeline!A702</f>
        <v>700</v>
      </c>
      <c r="B702" s="3">
        <f>A702/source!$J$3</f>
        <v>0.46666666666666667</v>
      </c>
      <c r="C702">
        <f>timeline!D702-4000</f>
        <v>1608</v>
      </c>
      <c r="D702">
        <f>timeline!F702</f>
        <v>700</v>
      </c>
      <c r="E702" s="3">
        <f>D702/source!$J$6</f>
        <v>0.93333333333333335</v>
      </c>
      <c r="F702">
        <f>timeline!I702-4000</f>
        <v>2024.5</v>
      </c>
    </row>
    <row r="703" spans="1:6" x14ac:dyDescent="0.25">
      <c r="A703">
        <f>timeline!A703</f>
        <v>701</v>
      </c>
      <c r="B703" s="3">
        <f>A703/source!$J$3</f>
        <v>0.46733333333333332</v>
      </c>
      <c r="C703">
        <f>timeline!D703-4000</f>
        <v>1610</v>
      </c>
      <c r="D703">
        <f>timeline!F703</f>
        <v>701</v>
      </c>
      <c r="E703" s="3">
        <f>D703/source!$J$6</f>
        <v>0.93466666666666665</v>
      </c>
      <c r="F703">
        <f>timeline!I703-4000</f>
        <v>2025</v>
      </c>
    </row>
    <row r="704" spans="1:6" x14ac:dyDescent="0.25">
      <c r="A704">
        <f>timeline!A704</f>
        <v>702</v>
      </c>
      <c r="B704" s="3">
        <f>A704/source!$J$3</f>
        <v>0.46800000000000003</v>
      </c>
      <c r="C704">
        <f>timeline!D704-4000</f>
        <v>1612</v>
      </c>
      <c r="D704">
        <f>timeline!F704</f>
        <v>702</v>
      </c>
      <c r="E704" s="3">
        <f>D704/source!$J$6</f>
        <v>0.93600000000000005</v>
      </c>
      <c r="F704">
        <f>timeline!I704-4000</f>
        <v>2025.5</v>
      </c>
    </row>
    <row r="705" spans="1:6" x14ac:dyDescent="0.25">
      <c r="A705">
        <f>timeline!A705</f>
        <v>703</v>
      </c>
      <c r="B705" s="3">
        <f>A705/source!$J$3</f>
        <v>0.46866666666666668</v>
      </c>
      <c r="C705">
        <f>timeline!D705-4000</f>
        <v>1614</v>
      </c>
      <c r="D705">
        <f>timeline!F705</f>
        <v>703</v>
      </c>
      <c r="E705" s="3">
        <f>D705/source!$J$6</f>
        <v>0.93733333333333335</v>
      </c>
      <c r="F705">
        <f>timeline!I705-4000</f>
        <v>2026</v>
      </c>
    </row>
    <row r="706" spans="1:6" x14ac:dyDescent="0.25">
      <c r="A706">
        <f>timeline!A706</f>
        <v>704</v>
      </c>
      <c r="B706" s="3">
        <f>A706/source!$J$3</f>
        <v>0.46933333333333332</v>
      </c>
      <c r="C706">
        <f>timeline!D706-4000</f>
        <v>1616</v>
      </c>
      <c r="D706">
        <f>timeline!F706</f>
        <v>704</v>
      </c>
      <c r="E706" s="3">
        <f>D706/source!$J$6</f>
        <v>0.93866666666666665</v>
      </c>
      <c r="F706">
        <f>timeline!I706-4000</f>
        <v>2026.5</v>
      </c>
    </row>
    <row r="707" spans="1:6" x14ac:dyDescent="0.25">
      <c r="A707">
        <f>timeline!A707</f>
        <v>705</v>
      </c>
      <c r="B707" s="3">
        <f>A707/source!$J$3</f>
        <v>0.47</v>
      </c>
      <c r="C707">
        <f>timeline!D707-4000</f>
        <v>1618</v>
      </c>
      <c r="D707">
        <f>timeline!F707</f>
        <v>705</v>
      </c>
      <c r="E707" s="3">
        <f>D707/source!$J$6</f>
        <v>0.94</v>
      </c>
      <c r="F707">
        <f>timeline!I707-4000</f>
        <v>2027</v>
      </c>
    </row>
    <row r="708" spans="1:6" x14ac:dyDescent="0.25">
      <c r="A708">
        <f>timeline!A708</f>
        <v>706</v>
      </c>
      <c r="B708" s="3">
        <f>A708/source!$J$3</f>
        <v>0.47066666666666668</v>
      </c>
      <c r="C708">
        <f>timeline!D708-4000</f>
        <v>1620</v>
      </c>
      <c r="D708">
        <f>timeline!F708</f>
        <v>706</v>
      </c>
      <c r="E708" s="3">
        <f>D708/source!$J$6</f>
        <v>0.94133333333333336</v>
      </c>
      <c r="F708">
        <f>timeline!I708-4000</f>
        <v>2027.5</v>
      </c>
    </row>
    <row r="709" spans="1:6" x14ac:dyDescent="0.25">
      <c r="A709">
        <f>timeline!A709</f>
        <v>707</v>
      </c>
      <c r="B709" s="3">
        <f>A709/source!$J$3</f>
        <v>0.47133333333333333</v>
      </c>
      <c r="C709">
        <f>timeline!D709-4000</f>
        <v>1622</v>
      </c>
      <c r="D709">
        <f>timeline!F709</f>
        <v>707</v>
      </c>
      <c r="E709" s="3">
        <f>D709/source!$J$6</f>
        <v>0.94266666666666665</v>
      </c>
      <c r="F709">
        <f>timeline!I709-4000</f>
        <v>2028</v>
      </c>
    </row>
    <row r="710" spans="1:6" x14ac:dyDescent="0.25">
      <c r="A710">
        <f>timeline!A710</f>
        <v>708</v>
      </c>
      <c r="B710" s="3">
        <f>A710/source!$J$3</f>
        <v>0.47199999999999998</v>
      </c>
      <c r="C710">
        <f>timeline!D710-4000</f>
        <v>1624</v>
      </c>
      <c r="D710">
        <f>timeline!F710</f>
        <v>708</v>
      </c>
      <c r="E710" s="3">
        <f>D710/source!$J$6</f>
        <v>0.94399999999999995</v>
      </c>
      <c r="F710">
        <f>timeline!I710-4000</f>
        <v>2028.5</v>
      </c>
    </row>
    <row r="711" spans="1:6" x14ac:dyDescent="0.25">
      <c r="A711">
        <f>timeline!A711</f>
        <v>709</v>
      </c>
      <c r="B711" s="3">
        <f>A711/source!$J$3</f>
        <v>0.47266666666666668</v>
      </c>
      <c r="C711">
        <f>timeline!D711-4000</f>
        <v>1626</v>
      </c>
      <c r="D711">
        <f>timeline!F711</f>
        <v>709</v>
      </c>
      <c r="E711" s="3">
        <f>D711/source!$J$6</f>
        <v>0.94533333333333336</v>
      </c>
      <c r="F711">
        <f>timeline!I711-4000</f>
        <v>2029</v>
      </c>
    </row>
    <row r="712" spans="1:6" x14ac:dyDescent="0.25">
      <c r="A712">
        <f>timeline!A712</f>
        <v>710</v>
      </c>
      <c r="B712" s="3">
        <f>A712/source!$J$3</f>
        <v>0.47333333333333333</v>
      </c>
      <c r="C712">
        <f>timeline!D712-4000</f>
        <v>1628</v>
      </c>
      <c r="D712">
        <f>timeline!F712</f>
        <v>710</v>
      </c>
      <c r="E712" s="3">
        <f>D712/source!$J$6</f>
        <v>0.94666666666666666</v>
      </c>
      <c r="F712">
        <f>timeline!I712-4000</f>
        <v>2029.5</v>
      </c>
    </row>
    <row r="713" spans="1:6" x14ac:dyDescent="0.25">
      <c r="A713">
        <f>timeline!A713</f>
        <v>711</v>
      </c>
      <c r="B713" s="3">
        <f>A713/source!$J$3</f>
        <v>0.47399999999999998</v>
      </c>
      <c r="C713">
        <f>timeline!D713-4000</f>
        <v>1630</v>
      </c>
      <c r="D713">
        <f>timeline!F713</f>
        <v>711</v>
      </c>
      <c r="E713" s="3">
        <f>D713/source!$J$6</f>
        <v>0.94799999999999995</v>
      </c>
      <c r="F713">
        <f>timeline!I713-4000</f>
        <v>2030</v>
      </c>
    </row>
    <row r="714" spans="1:6" x14ac:dyDescent="0.25">
      <c r="A714">
        <f>timeline!A714</f>
        <v>712</v>
      </c>
      <c r="B714" s="3">
        <f>A714/source!$J$3</f>
        <v>0.47466666666666668</v>
      </c>
      <c r="C714">
        <f>timeline!D714-4000</f>
        <v>1632</v>
      </c>
      <c r="D714">
        <f>timeline!F714</f>
        <v>712</v>
      </c>
      <c r="E714" s="3">
        <f>D714/source!$J$6</f>
        <v>0.94933333333333336</v>
      </c>
      <c r="F714">
        <f>timeline!I714-4000</f>
        <v>2030.5</v>
      </c>
    </row>
    <row r="715" spans="1:6" x14ac:dyDescent="0.25">
      <c r="A715">
        <f>timeline!A715</f>
        <v>713</v>
      </c>
      <c r="B715" s="3">
        <f>A715/source!$J$3</f>
        <v>0.47533333333333333</v>
      </c>
      <c r="C715">
        <f>timeline!D715-4000</f>
        <v>1634</v>
      </c>
      <c r="D715">
        <f>timeline!F715</f>
        <v>713</v>
      </c>
      <c r="E715" s="3">
        <f>D715/source!$J$6</f>
        <v>0.95066666666666666</v>
      </c>
      <c r="F715">
        <f>timeline!I715-4000</f>
        <v>2031</v>
      </c>
    </row>
    <row r="716" spans="1:6" x14ac:dyDescent="0.25">
      <c r="A716">
        <f>timeline!A716</f>
        <v>714</v>
      </c>
      <c r="B716" s="3">
        <f>A716/source!$J$3</f>
        <v>0.47599999999999998</v>
      </c>
      <c r="C716">
        <f>timeline!D716-4000</f>
        <v>1636</v>
      </c>
      <c r="D716">
        <f>timeline!F716</f>
        <v>714</v>
      </c>
      <c r="E716" s="3">
        <f>D716/source!$J$6</f>
        <v>0.95199999999999996</v>
      </c>
      <c r="F716">
        <f>timeline!I716-4000</f>
        <v>2031.5</v>
      </c>
    </row>
    <row r="717" spans="1:6" x14ac:dyDescent="0.25">
      <c r="A717">
        <f>timeline!A717</f>
        <v>715</v>
      </c>
      <c r="B717" s="3">
        <f>A717/source!$J$3</f>
        <v>0.47666666666666668</v>
      </c>
      <c r="C717">
        <f>timeline!D717-4000</f>
        <v>1638</v>
      </c>
      <c r="D717">
        <f>timeline!F717</f>
        <v>715</v>
      </c>
      <c r="E717" s="3">
        <f>D717/source!$J$6</f>
        <v>0.95333333333333337</v>
      </c>
      <c r="F717">
        <f>timeline!I717-4000</f>
        <v>2032</v>
      </c>
    </row>
    <row r="718" spans="1:6" x14ac:dyDescent="0.25">
      <c r="A718">
        <f>timeline!A718</f>
        <v>716</v>
      </c>
      <c r="B718" s="3">
        <f>A718/source!$J$3</f>
        <v>0.47733333333333333</v>
      </c>
      <c r="C718">
        <f>timeline!D718-4000</f>
        <v>1640</v>
      </c>
      <c r="D718">
        <f>timeline!F718</f>
        <v>716</v>
      </c>
      <c r="E718" s="3">
        <f>D718/source!$J$6</f>
        <v>0.95466666666666666</v>
      </c>
      <c r="F718">
        <f>timeline!I718-4000</f>
        <v>2032.5</v>
      </c>
    </row>
    <row r="719" spans="1:6" x14ac:dyDescent="0.25">
      <c r="A719">
        <f>timeline!A719</f>
        <v>717</v>
      </c>
      <c r="B719" s="3">
        <f>A719/source!$J$3</f>
        <v>0.47799999999999998</v>
      </c>
      <c r="C719">
        <f>timeline!D719-4000</f>
        <v>1642</v>
      </c>
      <c r="D719">
        <f>timeline!F719</f>
        <v>717</v>
      </c>
      <c r="E719" s="3">
        <f>D719/source!$J$6</f>
        <v>0.95599999999999996</v>
      </c>
      <c r="F719">
        <f>timeline!I719-4000</f>
        <v>2033</v>
      </c>
    </row>
    <row r="720" spans="1:6" x14ac:dyDescent="0.25">
      <c r="A720">
        <f>timeline!A720</f>
        <v>718</v>
      </c>
      <c r="B720" s="3">
        <f>A720/source!$J$3</f>
        <v>0.47866666666666668</v>
      </c>
      <c r="C720">
        <f>timeline!D720-4000</f>
        <v>1644</v>
      </c>
      <c r="D720">
        <f>timeline!F720</f>
        <v>718</v>
      </c>
      <c r="E720" s="3">
        <f>D720/source!$J$6</f>
        <v>0.95733333333333337</v>
      </c>
      <c r="F720">
        <f>timeline!I720-4000</f>
        <v>2033.5</v>
      </c>
    </row>
    <row r="721" spans="1:6" x14ac:dyDescent="0.25">
      <c r="A721">
        <f>timeline!A721</f>
        <v>719</v>
      </c>
      <c r="B721" s="3">
        <f>A721/source!$J$3</f>
        <v>0.47933333333333333</v>
      </c>
      <c r="C721">
        <f>timeline!D721-4000</f>
        <v>1646</v>
      </c>
      <c r="D721">
        <f>timeline!F721</f>
        <v>719</v>
      </c>
      <c r="E721" s="3">
        <f>D721/source!$J$6</f>
        <v>0.95866666666666667</v>
      </c>
      <c r="F721">
        <f>timeline!I721-4000</f>
        <v>2034</v>
      </c>
    </row>
    <row r="722" spans="1:6" x14ac:dyDescent="0.25">
      <c r="A722">
        <f>timeline!A722</f>
        <v>720</v>
      </c>
      <c r="B722" s="3">
        <f>A722/source!$J$3</f>
        <v>0.48</v>
      </c>
      <c r="C722">
        <f>timeline!D722-4000</f>
        <v>1648</v>
      </c>
      <c r="D722">
        <f>timeline!F722</f>
        <v>720</v>
      </c>
      <c r="E722" s="3">
        <f>D722/source!$J$6</f>
        <v>0.96</v>
      </c>
      <c r="F722">
        <f>timeline!I722-4000</f>
        <v>2034.5</v>
      </c>
    </row>
    <row r="723" spans="1:6" x14ac:dyDescent="0.25">
      <c r="A723">
        <f>timeline!A723</f>
        <v>721</v>
      </c>
      <c r="B723" s="3">
        <f>A723/source!$J$3</f>
        <v>0.48066666666666669</v>
      </c>
      <c r="C723">
        <f>timeline!D723-4000</f>
        <v>1650</v>
      </c>
      <c r="D723">
        <f>timeline!F723</f>
        <v>721</v>
      </c>
      <c r="E723" s="3">
        <f>D723/source!$J$6</f>
        <v>0.96133333333333337</v>
      </c>
      <c r="F723">
        <f>timeline!I723-4000</f>
        <v>2035</v>
      </c>
    </row>
    <row r="724" spans="1:6" x14ac:dyDescent="0.25">
      <c r="A724">
        <f>timeline!A724</f>
        <v>722</v>
      </c>
      <c r="B724" s="3">
        <f>A724/source!$J$3</f>
        <v>0.48133333333333334</v>
      </c>
      <c r="C724">
        <f>timeline!D724-4000</f>
        <v>1652</v>
      </c>
      <c r="D724">
        <f>timeline!F724</f>
        <v>722</v>
      </c>
      <c r="E724" s="3">
        <f>D724/source!$J$6</f>
        <v>0.96266666666666667</v>
      </c>
      <c r="F724">
        <f>timeline!I724-4000</f>
        <v>2035.5</v>
      </c>
    </row>
    <row r="725" spans="1:6" x14ac:dyDescent="0.25">
      <c r="A725">
        <f>timeline!A725</f>
        <v>723</v>
      </c>
      <c r="B725" s="3">
        <f>A725/source!$J$3</f>
        <v>0.48199999999999998</v>
      </c>
      <c r="C725">
        <f>timeline!D725-4000</f>
        <v>1654</v>
      </c>
      <c r="D725">
        <f>timeline!F725</f>
        <v>723</v>
      </c>
      <c r="E725" s="3">
        <f>D725/source!$J$6</f>
        <v>0.96399999999999997</v>
      </c>
      <c r="F725">
        <f>timeline!I725-4000</f>
        <v>2036</v>
      </c>
    </row>
    <row r="726" spans="1:6" x14ac:dyDescent="0.25">
      <c r="A726">
        <f>timeline!A726</f>
        <v>724</v>
      </c>
      <c r="B726" s="3">
        <f>A726/source!$J$3</f>
        <v>0.48266666666666669</v>
      </c>
      <c r="C726">
        <f>timeline!D726-4000</f>
        <v>1656</v>
      </c>
      <c r="D726">
        <f>timeline!F726</f>
        <v>724</v>
      </c>
      <c r="E726" s="3">
        <f>D726/source!$J$6</f>
        <v>0.96533333333333338</v>
      </c>
      <c r="F726">
        <f>timeline!I726-4000</f>
        <v>2036.5</v>
      </c>
    </row>
    <row r="727" spans="1:6" x14ac:dyDescent="0.25">
      <c r="A727">
        <f>timeline!A727</f>
        <v>725</v>
      </c>
      <c r="B727" s="3">
        <f>A727/source!$J$3</f>
        <v>0.48333333333333334</v>
      </c>
      <c r="C727">
        <f>timeline!D727-4000</f>
        <v>1658</v>
      </c>
      <c r="D727">
        <f>timeline!F727</f>
        <v>725</v>
      </c>
      <c r="E727" s="3">
        <f>D727/source!$J$6</f>
        <v>0.96666666666666667</v>
      </c>
      <c r="F727">
        <f>timeline!I727-4000</f>
        <v>2037</v>
      </c>
    </row>
    <row r="728" spans="1:6" x14ac:dyDescent="0.25">
      <c r="A728">
        <f>timeline!A728</f>
        <v>726</v>
      </c>
      <c r="B728" s="3">
        <f>A728/source!$J$3</f>
        <v>0.48399999999999999</v>
      </c>
      <c r="C728">
        <f>timeline!D728-4000</f>
        <v>1660</v>
      </c>
      <c r="D728">
        <f>timeline!F728</f>
        <v>726</v>
      </c>
      <c r="E728" s="3">
        <f>D728/source!$J$6</f>
        <v>0.96799999999999997</v>
      </c>
      <c r="F728">
        <f>timeline!I728-4000</f>
        <v>2037.5</v>
      </c>
    </row>
    <row r="729" spans="1:6" x14ac:dyDescent="0.25">
      <c r="A729">
        <f>timeline!A729</f>
        <v>727</v>
      </c>
      <c r="B729" s="3">
        <f>A729/source!$J$3</f>
        <v>0.48466666666666669</v>
      </c>
      <c r="C729">
        <f>timeline!D729-4000</f>
        <v>1662</v>
      </c>
      <c r="D729">
        <f>timeline!F729</f>
        <v>727</v>
      </c>
      <c r="E729" s="3">
        <f>D729/source!$J$6</f>
        <v>0.96933333333333338</v>
      </c>
      <c r="F729">
        <f>timeline!I729-4000</f>
        <v>2038</v>
      </c>
    </row>
    <row r="730" spans="1:6" x14ac:dyDescent="0.25">
      <c r="A730">
        <f>timeline!A730</f>
        <v>728</v>
      </c>
      <c r="B730" s="3">
        <f>A730/source!$J$3</f>
        <v>0.48533333333333334</v>
      </c>
      <c r="C730">
        <f>timeline!D730-4000</f>
        <v>1664</v>
      </c>
      <c r="D730">
        <f>timeline!F730</f>
        <v>728</v>
      </c>
      <c r="E730" s="3">
        <f>D730/source!$J$6</f>
        <v>0.97066666666666668</v>
      </c>
      <c r="F730">
        <f>timeline!I730-4000</f>
        <v>2038.5</v>
      </c>
    </row>
    <row r="731" spans="1:6" x14ac:dyDescent="0.25">
      <c r="A731">
        <f>timeline!A731</f>
        <v>729</v>
      </c>
      <c r="B731" s="3">
        <f>A731/source!$J$3</f>
        <v>0.48599999999999999</v>
      </c>
      <c r="C731">
        <f>timeline!D731-4000</f>
        <v>1666</v>
      </c>
      <c r="D731">
        <f>timeline!F731</f>
        <v>729</v>
      </c>
      <c r="E731" s="3">
        <f>D731/source!$J$6</f>
        <v>0.97199999999999998</v>
      </c>
      <c r="F731">
        <f>timeline!I731-4000</f>
        <v>2039</v>
      </c>
    </row>
    <row r="732" spans="1:6" x14ac:dyDescent="0.25">
      <c r="A732">
        <f>timeline!A732</f>
        <v>730</v>
      </c>
      <c r="B732" s="3">
        <f>A732/source!$J$3</f>
        <v>0.48666666666666669</v>
      </c>
      <c r="C732">
        <f>timeline!D732-4000</f>
        <v>1668</v>
      </c>
      <c r="D732">
        <f>timeline!F732</f>
        <v>730</v>
      </c>
      <c r="E732" s="3">
        <f>D732/source!$J$6</f>
        <v>0.97333333333333338</v>
      </c>
      <c r="F732">
        <f>timeline!I732-4000</f>
        <v>2039.5</v>
      </c>
    </row>
    <row r="733" spans="1:6" x14ac:dyDescent="0.25">
      <c r="A733">
        <f>timeline!A733</f>
        <v>731</v>
      </c>
      <c r="B733" s="3">
        <f>A733/source!$J$3</f>
        <v>0.48733333333333334</v>
      </c>
      <c r="C733">
        <f>timeline!D733-4000</f>
        <v>1670</v>
      </c>
      <c r="D733">
        <f>timeline!F733</f>
        <v>731</v>
      </c>
      <c r="E733" s="3">
        <f>D733/source!$J$6</f>
        <v>0.97466666666666668</v>
      </c>
      <c r="F733">
        <f>timeline!I733-4000</f>
        <v>2040</v>
      </c>
    </row>
    <row r="734" spans="1:6" x14ac:dyDescent="0.25">
      <c r="A734">
        <f>timeline!A734</f>
        <v>732</v>
      </c>
      <c r="B734" s="3">
        <f>A734/source!$J$3</f>
        <v>0.48799999999999999</v>
      </c>
      <c r="C734">
        <f>timeline!D734-4000</f>
        <v>1672</v>
      </c>
      <c r="D734">
        <f>timeline!F734</f>
        <v>732</v>
      </c>
      <c r="E734" s="3">
        <f>D734/source!$J$6</f>
        <v>0.97599999999999998</v>
      </c>
      <c r="F734">
        <f>timeline!I734-4000</f>
        <v>2040.5</v>
      </c>
    </row>
    <row r="735" spans="1:6" x14ac:dyDescent="0.25">
      <c r="A735">
        <f>timeline!A735</f>
        <v>733</v>
      </c>
      <c r="B735" s="3">
        <f>A735/source!$J$3</f>
        <v>0.48866666666666669</v>
      </c>
      <c r="C735">
        <f>timeline!D735-4000</f>
        <v>1674</v>
      </c>
      <c r="D735">
        <f>timeline!F735</f>
        <v>733</v>
      </c>
      <c r="E735" s="3">
        <f>D735/source!$J$6</f>
        <v>0.97733333333333339</v>
      </c>
      <c r="F735">
        <f>timeline!I735-4000</f>
        <v>2041</v>
      </c>
    </row>
    <row r="736" spans="1:6" x14ac:dyDescent="0.25">
      <c r="A736">
        <f>timeline!A736</f>
        <v>734</v>
      </c>
      <c r="B736" s="3">
        <f>A736/source!$J$3</f>
        <v>0.48933333333333334</v>
      </c>
      <c r="C736">
        <f>timeline!D736-4000</f>
        <v>1676</v>
      </c>
      <c r="D736">
        <f>timeline!F736</f>
        <v>734</v>
      </c>
      <c r="E736" s="3">
        <f>D736/source!$J$6</f>
        <v>0.97866666666666668</v>
      </c>
      <c r="F736">
        <f>timeline!I736-4000</f>
        <v>2041.5</v>
      </c>
    </row>
    <row r="737" spans="1:6" x14ac:dyDescent="0.25">
      <c r="A737">
        <f>timeline!A737</f>
        <v>735</v>
      </c>
      <c r="B737" s="3">
        <f>A737/source!$J$3</f>
        <v>0.49</v>
      </c>
      <c r="C737">
        <f>timeline!D737-4000</f>
        <v>1678</v>
      </c>
      <c r="D737">
        <f>timeline!F737</f>
        <v>735</v>
      </c>
      <c r="E737" s="3">
        <f>D737/source!$J$6</f>
        <v>0.98</v>
      </c>
      <c r="F737">
        <f>timeline!I737-4000</f>
        <v>2042</v>
      </c>
    </row>
    <row r="738" spans="1:6" x14ac:dyDescent="0.25">
      <c r="A738">
        <f>timeline!A738</f>
        <v>736</v>
      </c>
      <c r="B738" s="3">
        <f>A738/source!$J$3</f>
        <v>0.49066666666666664</v>
      </c>
      <c r="C738">
        <f>timeline!D738-4000</f>
        <v>1680</v>
      </c>
      <c r="D738">
        <f>timeline!F738</f>
        <v>736</v>
      </c>
      <c r="E738" s="3">
        <f>D738/source!$J$6</f>
        <v>0.98133333333333328</v>
      </c>
      <c r="F738">
        <f>timeline!I738-4000</f>
        <v>2042.5</v>
      </c>
    </row>
    <row r="739" spans="1:6" x14ac:dyDescent="0.25">
      <c r="A739">
        <f>timeline!A739</f>
        <v>737</v>
      </c>
      <c r="B739" s="3">
        <f>A739/source!$J$3</f>
        <v>0.49133333333333334</v>
      </c>
      <c r="C739">
        <f>timeline!D739-4000</f>
        <v>1682</v>
      </c>
      <c r="D739">
        <f>timeline!F739</f>
        <v>737</v>
      </c>
      <c r="E739" s="3">
        <f>D739/source!$J$6</f>
        <v>0.98266666666666669</v>
      </c>
      <c r="F739">
        <f>timeline!I739-4000</f>
        <v>2043</v>
      </c>
    </row>
    <row r="740" spans="1:6" x14ac:dyDescent="0.25">
      <c r="A740">
        <f>timeline!A740</f>
        <v>738</v>
      </c>
      <c r="B740" s="3">
        <f>A740/source!$J$3</f>
        <v>0.49199999999999999</v>
      </c>
      <c r="C740">
        <f>timeline!D740-4000</f>
        <v>1684</v>
      </c>
      <c r="D740">
        <f>timeline!F740</f>
        <v>738</v>
      </c>
      <c r="E740" s="3">
        <f>D740/source!$J$6</f>
        <v>0.98399999999999999</v>
      </c>
      <c r="F740">
        <f>timeline!I740-4000</f>
        <v>2043.5</v>
      </c>
    </row>
    <row r="741" spans="1:6" x14ac:dyDescent="0.25">
      <c r="A741">
        <f>timeline!A741</f>
        <v>739</v>
      </c>
      <c r="B741" s="3">
        <f>A741/source!$J$3</f>
        <v>0.49266666666666664</v>
      </c>
      <c r="C741">
        <f>timeline!D741-4000</f>
        <v>1686</v>
      </c>
      <c r="D741">
        <f>timeline!F741</f>
        <v>739</v>
      </c>
      <c r="E741" s="3">
        <f>D741/source!$J$6</f>
        <v>0.98533333333333328</v>
      </c>
      <c r="F741">
        <f>timeline!I741-4000</f>
        <v>2044</v>
      </c>
    </row>
    <row r="742" spans="1:6" x14ac:dyDescent="0.25">
      <c r="A742">
        <f>timeline!A742</f>
        <v>740</v>
      </c>
      <c r="B742" s="3">
        <f>A742/source!$J$3</f>
        <v>0.49333333333333335</v>
      </c>
      <c r="C742">
        <f>timeline!D742-4000</f>
        <v>1688</v>
      </c>
      <c r="D742">
        <f>timeline!F742</f>
        <v>740</v>
      </c>
      <c r="E742" s="3">
        <f>D742/source!$J$6</f>
        <v>0.98666666666666669</v>
      </c>
      <c r="F742">
        <f>timeline!I742-4000</f>
        <v>2044.5</v>
      </c>
    </row>
    <row r="743" spans="1:6" x14ac:dyDescent="0.25">
      <c r="A743">
        <f>timeline!A743</f>
        <v>741</v>
      </c>
      <c r="B743" s="3">
        <f>A743/source!$J$3</f>
        <v>0.49399999999999999</v>
      </c>
      <c r="C743">
        <f>timeline!D743-4000</f>
        <v>1690</v>
      </c>
      <c r="D743">
        <f>timeline!F743</f>
        <v>741</v>
      </c>
      <c r="E743" s="3">
        <f>D743/source!$J$6</f>
        <v>0.98799999999999999</v>
      </c>
      <c r="F743">
        <f>timeline!I743-4000</f>
        <v>2045</v>
      </c>
    </row>
    <row r="744" spans="1:6" x14ac:dyDescent="0.25">
      <c r="A744">
        <f>timeline!A744</f>
        <v>742</v>
      </c>
      <c r="B744" s="3">
        <f>A744/source!$J$3</f>
        <v>0.49466666666666664</v>
      </c>
      <c r="C744">
        <f>timeline!D744-4000</f>
        <v>1692</v>
      </c>
      <c r="D744">
        <f>timeline!F744</f>
        <v>742</v>
      </c>
      <c r="E744" s="3">
        <f>D744/source!$J$6</f>
        <v>0.98933333333333329</v>
      </c>
      <c r="F744">
        <f>timeline!I744-4000</f>
        <v>2045.5</v>
      </c>
    </row>
    <row r="745" spans="1:6" x14ac:dyDescent="0.25">
      <c r="A745">
        <f>timeline!A745</f>
        <v>743</v>
      </c>
      <c r="B745" s="3">
        <f>A745/source!$J$3</f>
        <v>0.49533333333333335</v>
      </c>
      <c r="C745">
        <f>timeline!D745-4000</f>
        <v>1694</v>
      </c>
      <c r="D745">
        <f>timeline!F745</f>
        <v>743</v>
      </c>
      <c r="E745" s="3">
        <f>D745/source!$J$6</f>
        <v>0.9906666666666667</v>
      </c>
      <c r="F745">
        <f>timeline!I745-4000</f>
        <v>2046</v>
      </c>
    </row>
    <row r="746" spans="1:6" x14ac:dyDescent="0.25">
      <c r="A746">
        <f>timeline!A746</f>
        <v>744</v>
      </c>
      <c r="B746" s="3">
        <f>A746/source!$J$3</f>
        <v>0.496</v>
      </c>
      <c r="C746">
        <f>timeline!D746-4000</f>
        <v>1696</v>
      </c>
      <c r="D746">
        <f>timeline!F746</f>
        <v>744</v>
      </c>
      <c r="E746" s="3">
        <f>D746/source!$J$6</f>
        <v>0.99199999999999999</v>
      </c>
      <c r="F746">
        <f>timeline!I746-4000</f>
        <v>2046.5</v>
      </c>
    </row>
    <row r="747" spans="1:6" x14ac:dyDescent="0.25">
      <c r="A747">
        <f>timeline!A747</f>
        <v>745</v>
      </c>
      <c r="B747" s="3">
        <f>A747/source!$J$3</f>
        <v>0.49666666666666665</v>
      </c>
      <c r="C747">
        <f>timeline!D747-4000</f>
        <v>1698</v>
      </c>
      <c r="D747">
        <f>timeline!F747</f>
        <v>745</v>
      </c>
      <c r="E747" s="3">
        <f>D747/source!$J$6</f>
        <v>0.99333333333333329</v>
      </c>
      <c r="F747">
        <f>timeline!I747-4000</f>
        <v>2047</v>
      </c>
    </row>
    <row r="748" spans="1:6" x14ac:dyDescent="0.25">
      <c r="A748">
        <f>timeline!A748</f>
        <v>746</v>
      </c>
      <c r="B748" s="3">
        <f>A748/source!$J$3</f>
        <v>0.49733333333333335</v>
      </c>
      <c r="C748">
        <f>timeline!D748-4000</f>
        <v>1700</v>
      </c>
      <c r="D748">
        <f>timeline!F748</f>
        <v>746</v>
      </c>
      <c r="E748" s="3">
        <f>D748/source!$J$6</f>
        <v>0.9946666666666667</v>
      </c>
      <c r="F748">
        <f>timeline!I748-4000</f>
        <v>2047.5</v>
      </c>
    </row>
    <row r="749" spans="1:6" x14ac:dyDescent="0.25">
      <c r="A749">
        <f>timeline!A749</f>
        <v>747</v>
      </c>
      <c r="B749" s="3">
        <f>A749/source!$J$3</f>
        <v>0.498</v>
      </c>
      <c r="C749">
        <f>timeline!D749-4000</f>
        <v>1702</v>
      </c>
      <c r="D749">
        <f>timeline!F749</f>
        <v>747</v>
      </c>
      <c r="E749" s="3">
        <f>D749/source!$J$6</f>
        <v>0.996</v>
      </c>
      <c r="F749">
        <f>timeline!I749-4000</f>
        <v>2048</v>
      </c>
    </row>
    <row r="750" spans="1:6" x14ac:dyDescent="0.25">
      <c r="A750">
        <f>timeline!A750</f>
        <v>748</v>
      </c>
      <c r="B750" s="3">
        <f>A750/source!$J$3</f>
        <v>0.49866666666666665</v>
      </c>
      <c r="C750">
        <f>timeline!D750-4000</f>
        <v>1704</v>
      </c>
      <c r="D750">
        <f>timeline!F750</f>
        <v>748</v>
      </c>
      <c r="E750" s="3">
        <f>D750/source!$J$6</f>
        <v>0.99733333333333329</v>
      </c>
      <c r="F750">
        <f>timeline!I750-4000</f>
        <v>2048.5</v>
      </c>
    </row>
    <row r="751" spans="1:6" x14ac:dyDescent="0.25">
      <c r="A751">
        <f>timeline!A751</f>
        <v>749</v>
      </c>
      <c r="B751" s="3">
        <f>A751/source!$J$3</f>
        <v>0.49933333333333335</v>
      </c>
      <c r="C751">
        <f>timeline!D751-4000</f>
        <v>1706</v>
      </c>
      <c r="D751">
        <f>timeline!F751</f>
        <v>749</v>
      </c>
      <c r="E751" s="3">
        <f>D751/source!$J$6</f>
        <v>0.9986666666666667</v>
      </c>
      <c r="F751">
        <f>timeline!I751-4000</f>
        <v>2049</v>
      </c>
    </row>
    <row r="752" spans="1:6" x14ac:dyDescent="0.25">
      <c r="A752">
        <f>timeline!A752</f>
        <v>750</v>
      </c>
      <c r="B752" s="3">
        <f>A752/source!$J$3</f>
        <v>0.5</v>
      </c>
      <c r="C752">
        <f>timeline!D752-4000</f>
        <v>1708</v>
      </c>
      <c r="D752">
        <f>timeline!F752</f>
        <v>750</v>
      </c>
      <c r="E752" s="3">
        <f>D752/source!$J$6</f>
        <v>1</v>
      </c>
      <c r="F752">
        <f>timeline!I752-4000</f>
        <v>2049.5</v>
      </c>
    </row>
    <row r="753" spans="1:3" x14ac:dyDescent="0.25">
      <c r="A753">
        <f>timeline!A753</f>
        <v>751</v>
      </c>
      <c r="B753" s="3">
        <f>A753/source!$J$3</f>
        <v>0.5006666666666667</v>
      </c>
      <c r="C753">
        <f>timeline!D753-4000</f>
        <v>1710</v>
      </c>
    </row>
    <row r="754" spans="1:3" x14ac:dyDescent="0.25">
      <c r="A754">
        <f>timeline!A754</f>
        <v>752</v>
      </c>
      <c r="B754" s="3">
        <f>A754/source!$J$3</f>
        <v>0.5013333333333333</v>
      </c>
      <c r="C754">
        <f>timeline!D754-4000</f>
        <v>1712</v>
      </c>
    </row>
    <row r="755" spans="1:3" x14ac:dyDescent="0.25">
      <c r="A755">
        <f>timeline!A755</f>
        <v>753</v>
      </c>
      <c r="B755" s="3">
        <f>A755/source!$J$3</f>
        <v>0.502</v>
      </c>
      <c r="C755">
        <f>timeline!D755-4000</f>
        <v>1714</v>
      </c>
    </row>
    <row r="756" spans="1:3" x14ac:dyDescent="0.25">
      <c r="A756">
        <f>timeline!A756</f>
        <v>754</v>
      </c>
      <c r="B756" s="3">
        <f>A756/source!$J$3</f>
        <v>0.50266666666666671</v>
      </c>
      <c r="C756">
        <f>timeline!D756-4000</f>
        <v>1716</v>
      </c>
    </row>
    <row r="757" spans="1:3" x14ac:dyDescent="0.25">
      <c r="A757">
        <f>timeline!A757</f>
        <v>755</v>
      </c>
      <c r="B757" s="3">
        <f>A757/source!$J$3</f>
        <v>0.5033333333333333</v>
      </c>
      <c r="C757">
        <f>timeline!D757-4000</f>
        <v>1718</v>
      </c>
    </row>
    <row r="758" spans="1:3" x14ac:dyDescent="0.25">
      <c r="A758">
        <f>timeline!A758</f>
        <v>756</v>
      </c>
      <c r="B758" s="3">
        <f>A758/source!$J$3</f>
        <v>0.504</v>
      </c>
      <c r="C758">
        <f>timeline!D758-4000</f>
        <v>1720</v>
      </c>
    </row>
    <row r="759" spans="1:3" x14ac:dyDescent="0.25">
      <c r="A759">
        <f>timeline!A759</f>
        <v>757</v>
      </c>
      <c r="B759" s="3">
        <f>A759/source!$J$3</f>
        <v>0.50466666666666671</v>
      </c>
      <c r="C759">
        <f>timeline!D759-4000</f>
        <v>1722</v>
      </c>
    </row>
    <row r="760" spans="1:3" x14ac:dyDescent="0.25">
      <c r="A760">
        <f>timeline!A760</f>
        <v>758</v>
      </c>
      <c r="B760" s="3">
        <f>A760/source!$J$3</f>
        <v>0.5053333333333333</v>
      </c>
      <c r="C760">
        <f>timeline!D760-4000</f>
        <v>1724</v>
      </c>
    </row>
    <row r="761" spans="1:3" x14ac:dyDescent="0.25">
      <c r="A761">
        <f>timeline!A761</f>
        <v>759</v>
      </c>
      <c r="B761" s="3">
        <f>A761/source!$J$3</f>
        <v>0.50600000000000001</v>
      </c>
      <c r="C761">
        <f>timeline!D761-4000</f>
        <v>1726</v>
      </c>
    </row>
    <row r="762" spans="1:3" x14ac:dyDescent="0.25">
      <c r="A762">
        <f>timeline!A762</f>
        <v>760</v>
      </c>
      <c r="B762" s="3">
        <f>A762/source!$J$3</f>
        <v>0.50666666666666671</v>
      </c>
      <c r="C762">
        <f>timeline!D762-4000</f>
        <v>1728</v>
      </c>
    </row>
    <row r="763" spans="1:3" x14ac:dyDescent="0.25">
      <c r="A763">
        <f>timeline!A763</f>
        <v>761</v>
      </c>
      <c r="B763" s="3">
        <f>A763/source!$J$3</f>
        <v>0.5073333333333333</v>
      </c>
      <c r="C763">
        <f>timeline!D763-4000</f>
        <v>1730</v>
      </c>
    </row>
    <row r="764" spans="1:3" x14ac:dyDescent="0.25">
      <c r="A764">
        <f>timeline!A764</f>
        <v>762</v>
      </c>
      <c r="B764" s="3">
        <f>A764/source!$J$3</f>
        <v>0.50800000000000001</v>
      </c>
      <c r="C764">
        <f>timeline!D764-4000</f>
        <v>1732</v>
      </c>
    </row>
    <row r="765" spans="1:3" x14ac:dyDescent="0.25">
      <c r="A765">
        <f>timeline!A765</f>
        <v>763</v>
      </c>
      <c r="B765" s="3">
        <f>A765/source!$J$3</f>
        <v>0.50866666666666671</v>
      </c>
      <c r="C765">
        <f>timeline!D765-4000</f>
        <v>1734</v>
      </c>
    </row>
    <row r="766" spans="1:3" x14ac:dyDescent="0.25">
      <c r="A766">
        <f>timeline!A766</f>
        <v>764</v>
      </c>
      <c r="B766" s="3">
        <f>A766/source!$J$3</f>
        <v>0.5093333333333333</v>
      </c>
      <c r="C766">
        <f>timeline!D766-4000</f>
        <v>1736</v>
      </c>
    </row>
    <row r="767" spans="1:3" x14ac:dyDescent="0.25">
      <c r="A767">
        <f>timeline!A767</f>
        <v>765</v>
      </c>
      <c r="B767" s="3">
        <f>A767/source!$J$3</f>
        <v>0.51</v>
      </c>
      <c r="C767">
        <f>timeline!D767-4000</f>
        <v>1738</v>
      </c>
    </row>
    <row r="768" spans="1:3" x14ac:dyDescent="0.25">
      <c r="A768">
        <f>timeline!A768</f>
        <v>766</v>
      </c>
      <c r="B768" s="3">
        <f>A768/source!$J$3</f>
        <v>0.51066666666666671</v>
      </c>
      <c r="C768">
        <f>timeline!D768-4000</f>
        <v>1740</v>
      </c>
    </row>
    <row r="769" spans="1:3" x14ac:dyDescent="0.25">
      <c r="A769">
        <f>timeline!A769</f>
        <v>767</v>
      </c>
      <c r="B769" s="3">
        <f>A769/source!$J$3</f>
        <v>0.51133333333333331</v>
      </c>
      <c r="C769">
        <f>timeline!D769-4000</f>
        <v>1742</v>
      </c>
    </row>
    <row r="770" spans="1:3" x14ac:dyDescent="0.25">
      <c r="A770">
        <f>timeline!A770</f>
        <v>768</v>
      </c>
      <c r="B770" s="3">
        <f>A770/source!$J$3</f>
        <v>0.51200000000000001</v>
      </c>
      <c r="C770">
        <f>timeline!D770-4000</f>
        <v>1744</v>
      </c>
    </row>
    <row r="771" spans="1:3" x14ac:dyDescent="0.25">
      <c r="A771">
        <f>timeline!A771</f>
        <v>769</v>
      </c>
      <c r="B771" s="3">
        <f>A771/source!$J$3</f>
        <v>0.51266666666666671</v>
      </c>
      <c r="C771">
        <f>timeline!D771-4000</f>
        <v>1746</v>
      </c>
    </row>
    <row r="772" spans="1:3" x14ac:dyDescent="0.25">
      <c r="A772">
        <f>timeline!A772</f>
        <v>770</v>
      </c>
      <c r="B772" s="3">
        <f>A772/source!$J$3</f>
        <v>0.51333333333333331</v>
      </c>
      <c r="C772">
        <f>timeline!D772-4000</f>
        <v>1748</v>
      </c>
    </row>
    <row r="773" spans="1:3" x14ac:dyDescent="0.25">
      <c r="A773">
        <f>timeline!A773</f>
        <v>771</v>
      </c>
      <c r="B773" s="3">
        <f>A773/source!$J$3</f>
        <v>0.51400000000000001</v>
      </c>
      <c r="C773">
        <f>timeline!D773-4000</f>
        <v>1750</v>
      </c>
    </row>
    <row r="774" spans="1:3" x14ac:dyDescent="0.25">
      <c r="A774">
        <f>timeline!A774</f>
        <v>772</v>
      </c>
      <c r="B774" s="3">
        <f>A774/source!$J$3</f>
        <v>0.51466666666666672</v>
      </c>
      <c r="C774">
        <f>timeline!D774-4000</f>
        <v>1752</v>
      </c>
    </row>
    <row r="775" spans="1:3" x14ac:dyDescent="0.25">
      <c r="A775">
        <f>timeline!A775</f>
        <v>773</v>
      </c>
      <c r="B775" s="3">
        <f>A775/source!$J$3</f>
        <v>0.51533333333333331</v>
      </c>
      <c r="C775">
        <f>timeline!D775-4000</f>
        <v>1753</v>
      </c>
    </row>
    <row r="776" spans="1:3" x14ac:dyDescent="0.25">
      <c r="A776">
        <f>timeline!A776</f>
        <v>774</v>
      </c>
      <c r="B776" s="3">
        <f>A776/source!$J$3</f>
        <v>0.51600000000000001</v>
      </c>
      <c r="C776">
        <f>timeline!D776-4000</f>
        <v>1754</v>
      </c>
    </row>
    <row r="777" spans="1:3" x14ac:dyDescent="0.25">
      <c r="A777">
        <f>timeline!A777</f>
        <v>775</v>
      </c>
      <c r="B777" s="3">
        <f>A777/source!$J$3</f>
        <v>0.51666666666666672</v>
      </c>
      <c r="C777">
        <f>timeline!D777-4000</f>
        <v>1755</v>
      </c>
    </row>
    <row r="778" spans="1:3" x14ac:dyDescent="0.25">
      <c r="A778">
        <f>timeline!A778</f>
        <v>776</v>
      </c>
      <c r="B778" s="3">
        <f>A778/source!$J$3</f>
        <v>0.51733333333333331</v>
      </c>
      <c r="C778">
        <f>timeline!D778-4000</f>
        <v>1756</v>
      </c>
    </row>
    <row r="779" spans="1:3" x14ac:dyDescent="0.25">
      <c r="A779">
        <f>timeline!A779</f>
        <v>777</v>
      </c>
      <c r="B779" s="3">
        <f>A779/source!$J$3</f>
        <v>0.51800000000000002</v>
      </c>
      <c r="C779">
        <f>timeline!D779-4000</f>
        <v>1757</v>
      </c>
    </row>
    <row r="780" spans="1:3" x14ac:dyDescent="0.25">
      <c r="A780">
        <f>timeline!A780</f>
        <v>778</v>
      </c>
      <c r="B780" s="3">
        <f>A780/source!$J$3</f>
        <v>0.51866666666666672</v>
      </c>
      <c r="C780">
        <f>timeline!D780-4000</f>
        <v>1758</v>
      </c>
    </row>
    <row r="781" spans="1:3" x14ac:dyDescent="0.25">
      <c r="A781">
        <f>timeline!A781</f>
        <v>779</v>
      </c>
      <c r="B781" s="3">
        <f>A781/source!$J$3</f>
        <v>0.51933333333333331</v>
      </c>
      <c r="C781">
        <f>timeline!D781-4000</f>
        <v>1759</v>
      </c>
    </row>
    <row r="782" spans="1:3" x14ac:dyDescent="0.25">
      <c r="A782">
        <f>timeline!A782</f>
        <v>780</v>
      </c>
      <c r="B782" s="3">
        <f>A782/source!$J$3</f>
        <v>0.52</v>
      </c>
      <c r="C782">
        <f>timeline!D782-4000</f>
        <v>1760</v>
      </c>
    </row>
    <row r="783" spans="1:3" x14ac:dyDescent="0.25">
      <c r="A783">
        <f>timeline!A783</f>
        <v>781</v>
      </c>
      <c r="B783" s="3">
        <f>A783/source!$J$3</f>
        <v>0.52066666666666672</v>
      </c>
      <c r="C783">
        <f>timeline!D783-4000</f>
        <v>1761</v>
      </c>
    </row>
    <row r="784" spans="1:3" x14ac:dyDescent="0.25">
      <c r="A784">
        <f>timeline!A784</f>
        <v>782</v>
      </c>
      <c r="B784" s="3">
        <f>A784/source!$J$3</f>
        <v>0.52133333333333332</v>
      </c>
      <c r="C784">
        <f>timeline!D784-4000</f>
        <v>1762</v>
      </c>
    </row>
    <row r="785" spans="1:3" x14ac:dyDescent="0.25">
      <c r="A785">
        <f>timeline!A785</f>
        <v>783</v>
      </c>
      <c r="B785" s="3">
        <f>A785/source!$J$3</f>
        <v>0.52200000000000002</v>
      </c>
      <c r="C785">
        <f>timeline!D785-4000</f>
        <v>1763</v>
      </c>
    </row>
    <row r="786" spans="1:3" x14ac:dyDescent="0.25">
      <c r="A786">
        <f>timeline!A786</f>
        <v>784</v>
      </c>
      <c r="B786" s="3">
        <f>A786/source!$J$3</f>
        <v>0.52266666666666661</v>
      </c>
      <c r="C786">
        <f>timeline!D786-4000</f>
        <v>1764</v>
      </c>
    </row>
    <row r="787" spans="1:3" x14ac:dyDescent="0.25">
      <c r="A787">
        <f>timeline!A787</f>
        <v>785</v>
      </c>
      <c r="B787" s="3">
        <f>A787/source!$J$3</f>
        <v>0.52333333333333332</v>
      </c>
      <c r="C787">
        <f>timeline!D787-4000</f>
        <v>1765</v>
      </c>
    </row>
    <row r="788" spans="1:3" x14ac:dyDescent="0.25">
      <c r="A788">
        <f>timeline!A788</f>
        <v>786</v>
      </c>
      <c r="B788" s="3">
        <f>A788/source!$J$3</f>
        <v>0.52400000000000002</v>
      </c>
      <c r="C788">
        <f>timeline!D788-4000</f>
        <v>1766</v>
      </c>
    </row>
    <row r="789" spans="1:3" x14ac:dyDescent="0.25">
      <c r="A789">
        <f>timeline!A789</f>
        <v>787</v>
      </c>
      <c r="B789" s="3">
        <f>A789/source!$J$3</f>
        <v>0.52466666666666661</v>
      </c>
      <c r="C789">
        <f>timeline!D789-4000</f>
        <v>1767</v>
      </c>
    </row>
    <row r="790" spans="1:3" x14ac:dyDescent="0.25">
      <c r="A790">
        <f>timeline!A790</f>
        <v>788</v>
      </c>
      <c r="B790" s="3">
        <f>A790/source!$J$3</f>
        <v>0.52533333333333332</v>
      </c>
      <c r="C790">
        <f>timeline!D790-4000</f>
        <v>1768</v>
      </c>
    </row>
    <row r="791" spans="1:3" x14ac:dyDescent="0.25">
      <c r="A791">
        <f>timeline!A791</f>
        <v>789</v>
      </c>
      <c r="B791" s="3">
        <f>A791/source!$J$3</f>
        <v>0.52600000000000002</v>
      </c>
      <c r="C791">
        <f>timeline!D791-4000</f>
        <v>1769</v>
      </c>
    </row>
    <row r="792" spans="1:3" x14ac:dyDescent="0.25">
      <c r="A792">
        <f>timeline!A792</f>
        <v>790</v>
      </c>
      <c r="B792" s="3">
        <f>A792/source!$J$3</f>
        <v>0.52666666666666662</v>
      </c>
      <c r="C792">
        <f>timeline!D792-4000</f>
        <v>1770</v>
      </c>
    </row>
    <row r="793" spans="1:3" x14ac:dyDescent="0.25">
      <c r="A793">
        <f>timeline!A793</f>
        <v>791</v>
      </c>
      <c r="B793" s="3">
        <f>A793/source!$J$3</f>
        <v>0.52733333333333332</v>
      </c>
      <c r="C793">
        <f>timeline!D793-4000</f>
        <v>1771</v>
      </c>
    </row>
    <row r="794" spans="1:3" x14ac:dyDescent="0.25">
      <c r="A794">
        <f>timeline!A794</f>
        <v>792</v>
      </c>
      <c r="B794" s="3">
        <f>A794/source!$J$3</f>
        <v>0.52800000000000002</v>
      </c>
      <c r="C794">
        <f>timeline!D794-4000</f>
        <v>1772</v>
      </c>
    </row>
    <row r="795" spans="1:3" x14ac:dyDescent="0.25">
      <c r="A795">
        <f>timeline!A795</f>
        <v>793</v>
      </c>
      <c r="B795" s="3">
        <f>A795/source!$J$3</f>
        <v>0.52866666666666662</v>
      </c>
      <c r="C795">
        <f>timeline!D795-4000</f>
        <v>1773</v>
      </c>
    </row>
    <row r="796" spans="1:3" x14ac:dyDescent="0.25">
      <c r="A796">
        <f>timeline!A796</f>
        <v>794</v>
      </c>
      <c r="B796" s="3">
        <f>A796/source!$J$3</f>
        <v>0.52933333333333332</v>
      </c>
      <c r="C796">
        <f>timeline!D796-4000</f>
        <v>1774</v>
      </c>
    </row>
    <row r="797" spans="1:3" x14ac:dyDescent="0.25">
      <c r="A797">
        <f>timeline!A797</f>
        <v>795</v>
      </c>
      <c r="B797" s="3">
        <f>A797/source!$J$3</f>
        <v>0.53</v>
      </c>
      <c r="C797">
        <f>timeline!D797-4000</f>
        <v>1775</v>
      </c>
    </row>
    <row r="798" spans="1:3" x14ac:dyDescent="0.25">
      <c r="A798">
        <f>timeline!A798</f>
        <v>796</v>
      </c>
      <c r="B798" s="3">
        <f>A798/source!$J$3</f>
        <v>0.53066666666666662</v>
      </c>
      <c r="C798">
        <f>timeline!D798-4000</f>
        <v>1776</v>
      </c>
    </row>
    <row r="799" spans="1:3" x14ac:dyDescent="0.25">
      <c r="A799">
        <f>timeline!A799</f>
        <v>797</v>
      </c>
      <c r="B799" s="3">
        <f>A799/source!$J$3</f>
        <v>0.53133333333333332</v>
      </c>
      <c r="C799">
        <f>timeline!D799-4000</f>
        <v>1777</v>
      </c>
    </row>
    <row r="800" spans="1:3" x14ac:dyDescent="0.25">
      <c r="A800">
        <f>timeline!A800</f>
        <v>798</v>
      </c>
      <c r="B800" s="3">
        <f>A800/source!$J$3</f>
        <v>0.53200000000000003</v>
      </c>
      <c r="C800">
        <f>timeline!D800-4000</f>
        <v>1778</v>
      </c>
    </row>
    <row r="801" spans="1:3" x14ac:dyDescent="0.25">
      <c r="A801">
        <f>timeline!A801</f>
        <v>799</v>
      </c>
      <c r="B801" s="3">
        <f>A801/source!$J$3</f>
        <v>0.53266666666666662</v>
      </c>
      <c r="C801">
        <f>timeline!D801-4000</f>
        <v>1779</v>
      </c>
    </row>
    <row r="802" spans="1:3" x14ac:dyDescent="0.25">
      <c r="A802">
        <f>timeline!A802</f>
        <v>800</v>
      </c>
      <c r="B802" s="3">
        <f>A802/source!$J$3</f>
        <v>0.53333333333333333</v>
      </c>
      <c r="C802">
        <f>timeline!D802-4000</f>
        <v>1780</v>
      </c>
    </row>
    <row r="803" spans="1:3" x14ac:dyDescent="0.25">
      <c r="A803">
        <f>timeline!A803</f>
        <v>801</v>
      </c>
      <c r="B803" s="3">
        <f>A803/source!$J$3</f>
        <v>0.53400000000000003</v>
      </c>
      <c r="C803">
        <f>timeline!D803-4000</f>
        <v>1781</v>
      </c>
    </row>
    <row r="804" spans="1:3" x14ac:dyDescent="0.25">
      <c r="A804">
        <f>timeline!A804</f>
        <v>802</v>
      </c>
      <c r="B804" s="3">
        <f>A804/source!$J$3</f>
        <v>0.53466666666666662</v>
      </c>
      <c r="C804">
        <f>timeline!D804-4000</f>
        <v>1782</v>
      </c>
    </row>
    <row r="805" spans="1:3" x14ac:dyDescent="0.25">
      <c r="A805">
        <f>timeline!A805</f>
        <v>803</v>
      </c>
      <c r="B805" s="3">
        <f>A805/source!$J$3</f>
        <v>0.53533333333333333</v>
      </c>
      <c r="C805">
        <f>timeline!D805-4000</f>
        <v>1783</v>
      </c>
    </row>
    <row r="806" spans="1:3" x14ac:dyDescent="0.25">
      <c r="A806">
        <f>timeline!A806</f>
        <v>804</v>
      </c>
      <c r="B806" s="3">
        <f>A806/source!$J$3</f>
        <v>0.53600000000000003</v>
      </c>
      <c r="C806">
        <f>timeline!D806-4000</f>
        <v>1784</v>
      </c>
    </row>
    <row r="807" spans="1:3" x14ac:dyDescent="0.25">
      <c r="A807">
        <f>timeline!A807</f>
        <v>805</v>
      </c>
      <c r="B807" s="3">
        <f>A807/source!$J$3</f>
        <v>0.53666666666666663</v>
      </c>
      <c r="C807">
        <f>timeline!D807-4000</f>
        <v>1785</v>
      </c>
    </row>
    <row r="808" spans="1:3" x14ac:dyDescent="0.25">
      <c r="A808">
        <f>timeline!A808</f>
        <v>806</v>
      </c>
      <c r="B808" s="3">
        <f>A808/source!$J$3</f>
        <v>0.53733333333333333</v>
      </c>
      <c r="C808">
        <f>timeline!D808-4000</f>
        <v>1786</v>
      </c>
    </row>
    <row r="809" spans="1:3" x14ac:dyDescent="0.25">
      <c r="A809">
        <f>timeline!A809</f>
        <v>807</v>
      </c>
      <c r="B809" s="3">
        <f>A809/source!$J$3</f>
        <v>0.53800000000000003</v>
      </c>
      <c r="C809">
        <f>timeline!D809-4000</f>
        <v>1787</v>
      </c>
    </row>
    <row r="810" spans="1:3" x14ac:dyDescent="0.25">
      <c r="A810">
        <f>timeline!A810</f>
        <v>808</v>
      </c>
      <c r="B810" s="3">
        <f>A810/source!$J$3</f>
        <v>0.53866666666666663</v>
      </c>
      <c r="C810">
        <f>timeline!D810-4000</f>
        <v>1788</v>
      </c>
    </row>
    <row r="811" spans="1:3" x14ac:dyDescent="0.25">
      <c r="A811">
        <f>timeline!A811</f>
        <v>809</v>
      </c>
      <c r="B811" s="3">
        <f>A811/source!$J$3</f>
        <v>0.53933333333333333</v>
      </c>
      <c r="C811">
        <f>timeline!D811-4000</f>
        <v>1789</v>
      </c>
    </row>
    <row r="812" spans="1:3" x14ac:dyDescent="0.25">
      <c r="A812">
        <f>timeline!A812</f>
        <v>810</v>
      </c>
      <c r="B812" s="3">
        <f>A812/source!$J$3</f>
        <v>0.54</v>
      </c>
      <c r="C812">
        <f>timeline!D812-4000</f>
        <v>1790</v>
      </c>
    </row>
    <row r="813" spans="1:3" x14ac:dyDescent="0.25">
      <c r="A813">
        <f>timeline!A813</f>
        <v>811</v>
      </c>
      <c r="B813" s="3">
        <f>A813/source!$J$3</f>
        <v>0.54066666666666663</v>
      </c>
      <c r="C813">
        <f>timeline!D813-4000</f>
        <v>1791</v>
      </c>
    </row>
    <row r="814" spans="1:3" x14ac:dyDescent="0.25">
      <c r="A814">
        <f>timeline!A814</f>
        <v>812</v>
      </c>
      <c r="B814" s="3">
        <f>A814/source!$J$3</f>
        <v>0.54133333333333333</v>
      </c>
      <c r="C814">
        <f>timeline!D814-4000</f>
        <v>1792</v>
      </c>
    </row>
    <row r="815" spans="1:3" x14ac:dyDescent="0.25">
      <c r="A815">
        <f>timeline!A815</f>
        <v>813</v>
      </c>
      <c r="B815" s="3">
        <f>A815/source!$J$3</f>
        <v>0.54200000000000004</v>
      </c>
      <c r="C815">
        <f>timeline!D815-4000</f>
        <v>1793</v>
      </c>
    </row>
    <row r="816" spans="1:3" x14ac:dyDescent="0.25">
      <c r="A816">
        <f>timeline!A816</f>
        <v>814</v>
      </c>
      <c r="B816" s="3">
        <f>A816/source!$J$3</f>
        <v>0.54266666666666663</v>
      </c>
      <c r="C816">
        <f>timeline!D816-4000</f>
        <v>1794</v>
      </c>
    </row>
    <row r="817" spans="1:3" x14ac:dyDescent="0.25">
      <c r="A817">
        <f>timeline!A817</f>
        <v>815</v>
      </c>
      <c r="B817" s="3">
        <f>A817/source!$J$3</f>
        <v>0.54333333333333333</v>
      </c>
      <c r="C817">
        <f>timeline!D817-4000</f>
        <v>1795</v>
      </c>
    </row>
    <row r="818" spans="1:3" x14ac:dyDescent="0.25">
      <c r="A818">
        <f>timeline!A818</f>
        <v>816</v>
      </c>
      <c r="B818" s="3">
        <f>A818/source!$J$3</f>
        <v>0.54400000000000004</v>
      </c>
      <c r="C818">
        <f>timeline!D818-4000</f>
        <v>1796</v>
      </c>
    </row>
    <row r="819" spans="1:3" x14ac:dyDescent="0.25">
      <c r="A819">
        <f>timeline!A819</f>
        <v>817</v>
      </c>
      <c r="B819" s="3">
        <f>A819/source!$J$3</f>
        <v>0.54466666666666663</v>
      </c>
      <c r="C819">
        <f>timeline!D819-4000</f>
        <v>1797</v>
      </c>
    </row>
    <row r="820" spans="1:3" x14ac:dyDescent="0.25">
      <c r="A820">
        <f>timeline!A820</f>
        <v>818</v>
      </c>
      <c r="B820" s="3">
        <f>A820/source!$J$3</f>
        <v>0.54533333333333334</v>
      </c>
      <c r="C820">
        <f>timeline!D820-4000</f>
        <v>1798</v>
      </c>
    </row>
    <row r="821" spans="1:3" x14ac:dyDescent="0.25">
      <c r="A821">
        <f>timeline!A821</f>
        <v>819</v>
      </c>
      <c r="B821" s="3">
        <f>A821/source!$J$3</f>
        <v>0.54600000000000004</v>
      </c>
      <c r="C821">
        <f>timeline!D821-4000</f>
        <v>1799</v>
      </c>
    </row>
    <row r="822" spans="1:3" x14ac:dyDescent="0.25">
      <c r="A822">
        <f>timeline!A822</f>
        <v>820</v>
      </c>
      <c r="B822" s="3">
        <f>A822/source!$J$3</f>
        <v>0.54666666666666663</v>
      </c>
      <c r="C822">
        <f>timeline!D822-4000</f>
        <v>1800</v>
      </c>
    </row>
    <row r="823" spans="1:3" x14ac:dyDescent="0.25">
      <c r="A823">
        <f>timeline!A823</f>
        <v>821</v>
      </c>
      <c r="B823" s="3">
        <f>A823/source!$J$3</f>
        <v>0.54733333333333334</v>
      </c>
      <c r="C823">
        <f>timeline!D823-4000</f>
        <v>1801</v>
      </c>
    </row>
    <row r="824" spans="1:3" x14ac:dyDescent="0.25">
      <c r="A824">
        <f>timeline!A824</f>
        <v>822</v>
      </c>
      <c r="B824" s="3">
        <f>A824/source!$J$3</f>
        <v>0.54800000000000004</v>
      </c>
      <c r="C824">
        <f>timeline!D824-4000</f>
        <v>1802</v>
      </c>
    </row>
    <row r="825" spans="1:3" x14ac:dyDescent="0.25">
      <c r="A825">
        <f>timeline!A825</f>
        <v>823</v>
      </c>
      <c r="B825" s="3">
        <f>A825/source!$J$3</f>
        <v>0.54866666666666664</v>
      </c>
      <c r="C825">
        <f>timeline!D825-4000</f>
        <v>1803</v>
      </c>
    </row>
    <row r="826" spans="1:3" x14ac:dyDescent="0.25">
      <c r="A826">
        <f>timeline!A826</f>
        <v>824</v>
      </c>
      <c r="B826" s="3">
        <f>A826/source!$J$3</f>
        <v>0.54933333333333334</v>
      </c>
      <c r="C826">
        <f>timeline!D826-4000</f>
        <v>1804</v>
      </c>
    </row>
    <row r="827" spans="1:3" x14ac:dyDescent="0.25">
      <c r="A827">
        <f>timeline!A827</f>
        <v>825</v>
      </c>
      <c r="B827" s="3">
        <f>A827/source!$J$3</f>
        <v>0.55000000000000004</v>
      </c>
      <c r="C827">
        <f>timeline!D827-4000</f>
        <v>1805</v>
      </c>
    </row>
    <row r="828" spans="1:3" x14ac:dyDescent="0.25">
      <c r="A828">
        <f>timeline!A828</f>
        <v>826</v>
      </c>
      <c r="B828" s="3">
        <f>A828/source!$J$3</f>
        <v>0.55066666666666664</v>
      </c>
      <c r="C828">
        <f>timeline!D828-4000</f>
        <v>1806</v>
      </c>
    </row>
    <row r="829" spans="1:3" x14ac:dyDescent="0.25">
      <c r="A829">
        <f>timeline!A829</f>
        <v>827</v>
      </c>
      <c r="B829" s="3">
        <f>A829/source!$J$3</f>
        <v>0.55133333333333334</v>
      </c>
      <c r="C829">
        <f>timeline!D829-4000</f>
        <v>1807</v>
      </c>
    </row>
    <row r="830" spans="1:3" x14ac:dyDescent="0.25">
      <c r="A830">
        <f>timeline!A830</f>
        <v>828</v>
      </c>
      <c r="B830" s="3">
        <f>A830/source!$J$3</f>
        <v>0.55200000000000005</v>
      </c>
      <c r="C830">
        <f>timeline!D830-4000</f>
        <v>1808</v>
      </c>
    </row>
    <row r="831" spans="1:3" x14ac:dyDescent="0.25">
      <c r="A831">
        <f>timeline!A831</f>
        <v>829</v>
      </c>
      <c r="B831" s="3">
        <f>A831/source!$J$3</f>
        <v>0.55266666666666664</v>
      </c>
      <c r="C831">
        <f>timeline!D831-4000</f>
        <v>1809</v>
      </c>
    </row>
    <row r="832" spans="1:3" x14ac:dyDescent="0.25">
      <c r="A832">
        <f>timeline!A832</f>
        <v>830</v>
      </c>
      <c r="B832" s="3">
        <f>A832/source!$J$3</f>
        <v>0.55333333333333334</v>
      </c>
      <c r="C832">
        <f>timeline!D832-4000</f>
        <v>1810</v>
      </c>
    </row>
    <row r="833" spans="1:3" x14ac:dyDescent="0.25">
      <c r="A833">
        <f>timeline!A833</f>
        <v>831</v>
      </c>
      <c r="B833" s="3">
        <f>A833/source!$J$3</f>
        <v>0.55400000000000005</v>
      </c>
      <c r="C833">
        <f>timeline!D833-4000</f>
        <v>1811</v>
      </c>
    </row>
    <row r="834" spans="1:3" x14ac:dyDescent="0.25">
      <c r="A834">
        <f>timeline!A834</f>
        <v>832</v>
      </c>
      <c r="B834" s="3">
        <f>A834/source!$J$3</f>
        <v>0.55466666666666664</v>
      </c>
      <c r="C834">
        <f>timeline!D834-4000</f>
        <v>1812</v>
      </c>
    </row>
    <row r="835" spans="1:3" x14ac:dyDescent="0.25">
      <c r="A835">
        <f>timeline!A835</f>
        <v>833</v>
      </c>
      <c r="B835" s="3">
        <f>A835/source!$J$3</f>
        <v>0.55533333333333335</v>
      </c>
      <c r="C835">
        <f>timeline!D835-4000</f>
        <v>1813</v>
      </c>
    </row>
    <row r="836" spans="1:3" x14ac:dyDescent="0.25">
      <c r="A836">
        <f>timeline!A836</f>
        <v>834</v>
      </c>
      <c r="B836" s="3">
        <f>A836/source!$J$3</f>
        <v>0.55600000000000005</v>
      </c>
      <c r="C836">
        <f>timeline!D836-4000</f>
        <v>1814</v>
      </c>
    </row>
    <row r="837" spans="1:3" x14ac:dyDescent="0.25">
      <c r="A837">
        <f>timeline!A837</f>
        <v>835</v>
      </c>
      <c r="B837" s="3">
        <f>A837/source!$J$3</f>
        <v>0.55666666666666664</v>
      </c>
      <c r="C837">
        <f>timeline!D837-4000</f>
        <v>1815</v>
      </c>
    </row>
    <row r="838" spans="1:3" x14ac:dyDescent="0.25">
      <c r="A838">
        <f>timeline!A838</f>
        <v>836</v>
      </c>
      <c r="B838" s="3">
        <f>A838/source!$J$3</f>
        <v>0.55733333333333335</v>
      </c>
      <c r="C838">
        <f>timeline!D838-4000</f>
        <v>1816</v>
      </c>
    </row>
    <row r="839" spans="1:3" x14ac:dyDescent="0.25">
      <c r="A839">
        <f>timeline!A839</f>
        <v>837</v>
      </c>
      <c r="B839" s="3">
        <f>A839/source!$J$3</f>
        <v>0.55800000000000005</v>
      </c>
      <c r="C839">
        <f>timeline!D839-4000</f>
        <v>1817</v>
      </c>
    </row>
    <row r="840" spans="1:3" x14ac:dyDescent="0.25">
      <c r="A840">
        <f>timeline!A840</f>
        <v>838</v>
      </c>
      <c r="B840" s="3">
        <f>A840/source!$J$3</f>
        <v>0.55866666666666664</v>
      </c>
      <c r="C840">
        <f>timeline!D840-4000</f>
        <v>1818</v>
      </c>
    </row>
    <row r="841" spans="1:3" x14ac:dyDescent="0.25">
      <c r="A841">
        <f>timeline!A841</f>
        <v>839</v>
      </c>
      <c r="B841" s="3">
        <f>A841/source!$J$3</f>
        <v>0.55933333333333335</v>
      </c>
      <c r="C841">
        <f>timeline!D841-4000</f>
        <v>1819</v>
      </c>
    </row>
    <row r="842" spans="1:3" x14ac:dyDescent="0.25">
      <c r="A842">
        <f>timeline!A842</f>
        <v>840</v>
      </c>
      <c r="B842" s="3">
        <f>A842/source!$J$3</f>
        <v>0.56000000000000005</v>
      </c>
      <c r="C842">
        <f>timeline!D842-4000</f>
        <v>1820</v>
      </c>
    </row>
    <row r="843" spans="1:3" x14ac:dyDescent="0.25">
      <c r="A843">
        <f>timeline!A843</f>
        <v>841</v>
      </c>
      <c r="B843" s="3">
        <f>A843/source!$J$3</f>
        <v>0.56066666666666665</v>
      </c>
      <c r="C843">
        <f>timeline!D843-4000</f>
        <v>1821</v>
      </c>
    </row>
    <row r="844" spans="1:3" x14ac:dyDescent="0.25">
      <c r="A844">
        <f>timeline!A844</f>
        <v>842</v>
      </c>
      <c r="B844" s="3">
        <f>A844/source!$J$3</f>
        <v>0.56133333333333335</v>
      </c>
      <c r="C844">
        <f>timeline!D844-4000</f>
        <v>1822</v>
      </c>
    </row>
    <row r="845" spans="1:3" x14ac:dyDescent="0.25">
      <c r="A845">
        <f>timeline!A845</f>
        <v>843</v>
      </c>
      <c r="B845" s="3">
        <f>A845/source!$J$3</f>
        <v>0.56200000000000006</v>
      </c>
      <c r="C845">
        <f>timeline!D845-4000</f>
        <v>1823</v>
      </c>
    </row>
    <row r="846" spans="1:3" x14ac:dyDescent="0.25">
      <c r="A846">
        <f>timeline!A846</f>
        <v>844</v>
      </c>
      <c r="B846" s="3">
        <f>A846/source!$J$3</f>
        <v>0.56266666666666665</v>
      </c>
      <c r="C846">
        <f>timeline!D846-4000</f>
        <v>1824</v>
      </c>
    </row>
    <row r="847" spans="1:3" x14ac:dyDescent="0.25">
      <c r="A847">
        <f>timeline!A847</f>
        <v>845</v>
      </c>
      <c r="B847" s="3">
        <f>A847/source!$J$3</f>
        <v>0.56333333333333335</v>
      </c>
      <c r="C847">
        <f>timeline!D847-4000</f>
        <v>1825</v>
      </c>
    </row>
    <row r="848" spans="1:3" x14ac:dyDescent="0.25">
      <c r="A848">
        <f>timeline!A848</f>
        <v>846</v>
      </c>
      <c r="B848" s="3">
        <f>A848/source!$J$3</f>
        <v>0.56399999999999995</v>
      </c>
      <c r="C848">
        <f>timeline!D848-4000</f>
        <v>1826</v>
      </c>
    </row>
    <row r="849" spans="1:3" x14ac:dyDescent="0.25">
      <c r="A849">
        <f>timeline!A849</f>
        <v>847</v>
      </c>
      <c r="B849" s="3">
        <f>A849/source!$J$3</f>
        <v>0.56466666666666665</v>
      </c>
      <c r="C849">
        <f>timeline!D849-4000</f>
        <v>1827</v>
      </c>
    </row>
    <row r="850" spans="1:3" x14ac:dyDescent="0.25">
      <c r="A850">
        <f>timeline!A850</f>
        <v>848</v>
      </c>
      <c r="B850" s="3">
        <f>A850/source!$J$3</f>
        <v>0.56533333333333335</v>
      </c>
      <c r="C850">
        <f>timeline!D850-4000</f>
        <v>1828</v>
      </c>
    </row>
    <row r="851" spans="1:3" x14ac:dyDescent="0.25">
      <c r="A851">
        <f>timeline!A851</f>
        <v>849</v>
      </c>
      <c r="B851" s="3">
        <f>A851/source!$J$3</f>
        <v>0.56599999999999995</v>
      </c>
      <c r="C851">
        <f>timeline!D851-4000</f>
        <v>1829</v>
      </c>
    </row>
    <row r="852" spans="1:3" x14ac:dyDescent="0.25">
      <c r="A852">
        <f>timeline!A852</f>
        <v>850</v>
      </c>
      <c r="B852" s="3">
        <f>A852/source!$J$3</f>
        <v>0.56666666666666665</v>
      </c>
      <c r="C852">
        <f>timeline!D852-4000</f>
        <v>1830</v>
      </c>
    </row>
    <row r="853" spans="1:3" x14ac:dyDescent="0.25">
      <c r="A853">
        <f>timeline!A853</f>
        <v>851</v>
      </c>
      <c r="B853" s="3">
        <f>A853/source!$J$3</f>
        <v>0.56733333333333336</v>
      </c>
      <c r="C853">
        <f>timeline!D853-4000</f>
        <v>1831</v>
      </c>
    </row>
    <row r="854" spans="1:3" x14ac:dyDescent="0.25">
      <c r="A854">
        <f>timeline!A854</f>
        <v>852</v>
      </c>
      <c r="B854" s="3">
        <f>A854/source!$J$3</f>
        <v>0.56799999999999995</v>
      </c>
      <c r="C854">
        <f>timeline!D854-4000</f>
        <v>1832</v>
      </c>
    </row>
    <row r="855" spans="1:3" x14ac:dyDescent="0.25">
      <c r="A855">
        <f>timeline!A855</f>
        <v>853</v>
      </c>
      <c r="B855" s="3">
        <f>A855/source!$J$3</f>
        <v>0.56866666666666665</v>
      </c>
      <c r="C855">
        <f>timeline!D855-4000</f>
        <v>1833</v>
      </c>
    </row>
    <row r="856" spans="1:3" x14ac:dyDescent="0.25">
      <c r="A856">
        <f>timeline!A856</f>
        <v>854</v>
      </c>
      <c r="B856" s="3">
        <f>A856/source!$J$3</f>
        <v>0.56933333333333336</v>
      </c>
      <c r="C856">
        <f>timeline!D856-4000</f>
        <v>1834</v>
      </c>
    </row>
    <row r="857" spans="1:3" x14ac:dyDescent="0.25">
      <c r="A857">
        <f>timeline!A857</f>
        <v>855</v>
      </c>
      <c r="B857" s="3">
        <f>A857/source!$J$3</f>
        <v>0.56999999999999995</v>
      </c>
      <c r="C857">
        <f>timeline!D857-4000</f>
        <v>1835</v>
      </c>
    </row>
    <row r="858" spans="1:3" x14ac:dyDescent="0.25">
      <c r="A858">
        <f>timeline!A858</f>
        <v>856</v>
      </c>
      <c r="B858" s="3">
        <f>A858/source!$J$3</f>
        <v>0.57066666666666666</v>
      </c>
      <c r="C858">
        <f>timeline!D858-4000</f>
        <v>1836</v>
      </c>
    </row>
    <row r="859" spans="1:3" x14ac:dyDescent="0.25">
      <c r="A859">
        <f>timeline!A859</f>
        <v>857</v>
      </c>
      <c r="B859" s="3">
        <f>A859/source!$J$3</f>
        <v>0.57133333333333336</v>
      </c>
      <c r="C859">
        <f>timeline!D859-4000</f>
        <v>1837</v>
      </c>
    </row>
    <row r="860" spans="1:3" x14ac:dyDescent="0.25">
      <c r="A860">
        <f>timeline!A860</f>
        <v>858</v>
      </c>
      <c r="B860" s="3">
        <f>A860/source!$J$3</f>
        <v>0.57199999999999995</v>
      </c>
      <c r="C860">
        <f>timeline!D860-4000</f>
        <v>1838</v>
      </c>
    </row>
    <row r="861" spans="1:3" x14ac:dyDescent="0.25">
      <c r="A861">
        <f>timeline!A861</f>
        <v>859</v>
      </c>
      <c r="B861" s="3">
        <f>A861/source!$J$3</f>
        <v>0.57266666666666666</v>
      </c>
      <c r="C861">
        <f>timeline!D861-4000</f>
        <v>1839</v>
      </c>
    </row>
    <row r="862" spans="1:3" x14ac:dyDescent="0.25">
      <c r="A862">
        <f>timeline!A862</f>
        <v>860</v>
      </c>
      <c r="B862" s="3">
        <f>A862/source!$J$3</f>
        <v>0.57333333333333336</v>
      </c>
      <c r="C862">
        <f>timeline!D862-4000</f>
        <v>1840</v>
      </c>
    </row>
    <row r="863" spans="1:3" x14ac:dyDescent="0.25">
      <c r="A863">
        <f>timeline!A863</f>
        <v>861</v>
      </c>
      <c r="B863" s="3">
        <f>A863/source!$J$3</f>
        <v>0.57399999999999995</v>
      </c>
      <c r="C863">
        <f>timeline!D863-4000</f>
        <v>1841</v>
      </c>
    </row>
    <row r="864" spans="1:3" x14ac:dyDescent="0.25">
      <c r="A864">
        <f>timeline!A864</f>
        <v>862</v>
      </c>
      <c r="B864" s="3">
        <f>A864/source!$J$3</f>
        <v>0.57466666666666666</v>
      </c>
      <c r="C864">
        <f>timeline!D864-4000</f>
        <v>1842</v>
      </c>
    </row>
    <row r="865" spans="1:3" x14ac:dyDescent="0.25">
      <c r="A865">
        <f>timeline!A865</f>
        <v>863</v>
      </c>
      <c r="B865" s="3">
        <f>A865/source!$J$3</f>
        <v>0.57533333333333336</v>
      </c>
      <c r="C865">
        <f>timeline!D865-4000</f>
        <v>1843</v>
      </c>
    </row>
    <row r="866" spans="1:3" x14ac:dyDescent="0.25">
      <c r="A866">
        <f>timeline!A866</f>
        <v>864</v>
      </c>
      <c r="B866" s="3">
        <f>A866/source!$J$3</f>
        <v>0.57599999999999996</v>
      </c>
      <c r="C866">
        <f>timeline!D866-4000</f>
        <v>1844</v>
      </c>
    </row>
    <row r="867" spans="1:3" x14ac:dyDescent="0.25">
      <c r="A867">
        <f>timeline!A867</f>
        <v>865</v>
      </c>
      <c r="B867" s="3">
        <f>A867/source!$J$3</f>
        <v>0.57666666666666666</v>
      </c>
      <c r="C867">
        <f>timeline!D867-4000</f>
        <v>1845</v>
      </c>
    </row>
    <row r="868" spans="1:3" x14ac:dyDescent="0.25">
      <c r="A868">
        <f>timeline!A868</f>
        <v>866</v>
      </c>
      <c r="B868" s="3">
        <f>A868/source!$J$3</f>
        <v>0.57733333333333337</v>
      </c>
      <c r="C868">
        <f>timeline!D868-4000</f>
        <v>1846</v>
      </c>
    </row>
    <row r="869" spans="1:3" x14ac:dyDescent="0.25">
      <c r="A869">
        <f>timeline!A869</f>
        <v>867</v>
      </c>
      <c r="B869" s="3">
        <f>A869/source!$J$3</f>
        <v>0.57799999999999996</v>
      </c>
      <c r="C869">
        <f>timeline!D869-4000</f>
        <v>1847</v>
      </c>
    </row>
    <row r="870" spans="1:3" x14ac:dyDescent="0.25">
      <c r="A870">
        <f>timeline!A870</f>
        <v>868</v>
      </c>
      <c r="B870" s="3">
        <f>A870/source!$J$3</f>
        <v>0.57866666666666666</v>
      </c>
      <c r="C870">
        <f>timeline!D870-4000</f>
        <v>1848</v>
      </c>
    </row>
    <row r="871" spans="1:3" x14ac:dyDescent="0.25">
      <c r="A871">
        <f>timeline!A871</f>
        <v>869</v>
      </c>
      <c r="B871" s="3">
        <f>A871/source!$J$3</f>
        <v>0.57933333333333337</v>
      </c>
      <c r="C871">
        <f>timeline!D871-4000</f>
        <v>1849</v>
      </c>
    </row>
    <row r="872" spans="1:3" x14ac:dyDescent="0.25">
      <c r="A872">
        <f>timeline!A872</f>
        <v>870</v>
      </c>
      <c r="B872" s="3">
        <f>A872/source!$J$3</f>
        <v>0.57999999999999996</v>
      </c>
      <c r="C872">
        <f>timeline!D872-4000</f>
        <v>1850</v>
      </c>
    </row>
    <row r="873" spans="1:3" x14ac:dyDescent="0.25">
      <c r="A873">
        <f>timeline!A873</f>
        <v>871</v>
      </c>
      <c r="B873" s="3">
        <f>A873/source!$J$3</f>
        <v>0.58066666666666666</v>
      </c>
      <c r="C873">
        <f>timeline!D873-4000</f>
        <v>1851</v>
      </c>
    </row>
    <row r="874" spans="1:3" x14ac:dyDescent="0.25">
      <c r="A874">
        <f>timeline!A874</f>
        <v>872</v>
      </c>
      <c r="B874" s="3">
        <f>A874/source!$J$3</f>
        <v>0.58133333333333337</v>
      </c>
      <c r="C874">
        <f>timeline!D874-4000</f>
        <v>1852</v>
      </c>
    </row>
    <row r="875" spans="1:3" x14ac:dyDescent="0.25">
      <c r="A875">
        <f>timeline!A875</f>
        <v>873</v>
      </c>
      <c r="B875" s="3">
        <f>A875/source!$J$3</f>
        <v>0.58199999999999996</v>
      </c>
      <c r="C875">
        <f>timeline!D875-4000</f>
        <v>1853</v>
      </c>
    </row>
    <row r="876" spans="1:3" x14ac:dyDescent="0.25">
      <c r="A876">
        <f>timeline!A876</f>
        <v>874</v>
      </c>
      <c r="B876" s="3">
        <f>A876/source!$J$3</f>
        <v>0.58266666666666667</v>
      </c>
      <c r="C876">
        <f>timeline!D876-4000</f>
        <v>1854</v>
      </c>
    </row>
    <row r="877" spans="1:3" x14ac:dyDescent="0.25">
      <c r="A877">
        <f>timeline!A877</f>
        <v>875</v>
      </c>
      <c r="B877" s="3">
        <f>A877/source!$J$3</f>
        <v>0.58333333333333337</v>
      </c>
      <c r="C877">
        <f>timeline!D877-4000</f>
        <v>1855</v>
      </c>
    </row>
    <row r="878" spans="1:3" x14ac:dyDescent="0.25">
      <c r="A878">
        <f>timeline!A878</f>
        <v>876</v>
      </c>
      <c r="B878" s="3">
        <f>A878/source!$J$3</f>
        <v>0.58399999999999996</v>
      </c>
      <c r="C878">
        <f>timeline!D878-4000</f>
        <v>1856</v>
      </c>
    </row>
    <row r="879" spans="1:3" x14ac:dyDescent="0.25">
      <c r="A879">
        <f>timeline!A879</f>
        <v>877</v>
      </c>
      <c r="B879" s="3">
        <f>A879/source!$J$3</f>
        <v>0.58466666666666667</v>
      </c>
      <c r="C879">
        <f>timeline!D879-4000</f>
        <v>1857</v>
      </c>
    </row>
    <row r="880" spans="1:3" x14ac:dyDescent="0.25">
      <c r="A880">
        <f>timeline!A880</f>
        <v>878</v>
      </c>
      <c r="B880" s="3">
        <f>A880/source!$J$3</f>
        <v>0.58533333333333337</v>
      </c>
      <c r="C880">
        <f>timeline!D880-4000</f>
        <v>1858</v>
      </c>
    </row>
    <row r="881" spans="1:3" x14ac:dyDescent="0.25">
      <c r="A881">
        <f>timeline!A881</f>
        <v>879</v>
      </c>
      <c r="B881" s="3">
        <f>A881/source!$J$3</f>
        <v>0.58599999999999997</v>
      </c>
      <c r="C881">
        <f>timeline!D881-4000</f>
        <v>1859</v>
      </c>
    </row>
    <row r="882" spans="1:3" x14ac:dyDescent="0.25">
      <c r="A882">
        <f>timeline!A882</f>
        <v>880</v>
      </c>
      <c r="B882" s="3">
        <f>A882/source!$J$3</f>
        <v>0.58666666666666667</v>
      </c>
      <c r="C882">
        <f>timeline!D882-4000</f>
        <v>1860</v>
      </c>
    </row>
    <row r="883" spans="1:3" x14ac:dyDescent="0.25">
      <c r="A883">
        <f>timeline!A883</f>
        <v>881</v>
      </c>
      <c r="B883" s="3">
        <f>A883/source!$J$3</f>
        <v>0.58733333333333337</v>
      </c>
      <c r="C883">
        <f>timeline!D883-4000</f>
        <v>1861</v>
      </c>
    </row>
    <row r="884" spans="1:3" x14ac:dyDescent="0.25">
      <c r="A884">
        <f>timeline!A884</f>
        <v>882</v>
      </c>
      <c r="B884" s="3">
        <f>A884/source!$J$3</f>
        <v>0.58799999999999997</v>
      </c>
      <c r="C884">
        <f>timeline!D884-4000</f>
        <v>1862</v>
      </c>
    </row>
    <row r="885" spans="1:3" x14ac:dyDescent="0.25">
      <c r="A885">
        <f>timeline!A885</f>
        <v>883</v>
      </c>
      <c r="B885" s="3">
        <f>A885/source!$J$3</f>
        <v>0.58866666666666667</v>
      </c>
      <c r="C885">
        <f>timeline!D885-4000</f>
        <v>1863</v>
      </c>
    </row>
    <row r="886" spans="1:3" x14ac:dyDescent="0.25">
      <c r="A886">
        <f>timeline!A886</f>
        <v>884</v>
      </c>
      <c r="B886" s="3">
        <f>A886/source!$J$3</f>
        <v>0.58933333333333338</v>
      </c>
      <c r="C886">
        <f>timeline!D886-4000</f>
        <v>1864</v>
      </c>
    </row>
    <row r="887" spans="1:3" x14ac:dyDescent="0.25">
      <c r="A887">
        <f>timeline!A887</f>
        <v>885</v>
      </c>
      <c r="B887" s="3">
        <f>A887/source!$J$3</f>
        <v>0.59</v>
      </c>
      <c r="C887">
        <f>timeline!D887-4000</f>
        <v>1865</v>
      </c>
    </row>
    <row r="888" spans="1:3" x14ac:dyDescent="0.25">
      <c r="A888">
        <f>timeline!A888</f>
        <v>886</v>
      </c>
      <c r="B888" s="3">
        <f>A888/source!$J$3</f>
        <v>0.59066666666666667</v>
      </c>
      <c r="C888">
        <f>timeline!D888-4000</f>
        <v>1866</v>
      </c>
    </row>
    <row r="889" spans="1:3" x14ac:dyDescent="0.25">
      <c r="A889">
        <f>timeline!A889</f>
        <v>887</v>
      </c>
      <c r="B889" s="3">
        <f>A889/source!$J$3</f>
        <v>0.59133333333333338</v>
      </c>
      <c r="C889">
        <f>timeline!D889-4000</f>
        <v>1867</v>
      </c>
    </row>
    <row r="890" spans="1:3" x14ac:dyDescent="0.25">
      <c r="A890">
        <f>timeline!A890</f>
        <v>888</v>
      </c>
      <c r="B890" s="3">
        <f>A890/source!$J$3</f>
        <v>0.59199999999999997</v>
      </c>
      <c r="C890">
        <f>timeline!D890-4000</f>
        <v>1868</v>
      </c>
    </row>
    <row r="891" spans="1:3" x14ac:dyDescent="0.25">
      <c r="A891">
        <f>timeline!A891</f>
        <v>889</v>
      </c>
      <c r="B891" s="3">
        <f>A891/source!$J$3</f>
        <v>0.59266666666666667</v>
      </c>
      <c r="C891">
        <f>timeline!D891-4000</f>
        <v>1869</v>
      </c>
    </row>
    <row r="892" spans="1:3" x14ac:dyDescent="0.25">
      <c r="A892">
        <f>timeline!A892</f>
        <v>890</v>
      </c>
      <c r="B892" s="3">
        <f>A892/source!$J$3</f>
        <v>0.59333333333333338</v>
      </c>
      <c r="C892">
        <f>timeline!D892-4000</f>
        <v>1870</v>
      </c>
    </row>
    <row r="893" spans="1:3" x14ac:dyDescent="0.25">
      <c r="A893">
        <f>timeline!A893</f>
        <v>891</v>
      </c>
      <c r="B893" s="3">
        <f>A893/source!$J$3</f>
        <v>0.59399999999999997</v>
      </c>
      <c r="C893">
        <f>timeline!D893-4000</f>
        <v>1871</v>
      </c>
    </row>
    <row r="894" spans="1:3" x14ac:dyDescent="0.25">
      <c r="A894">
        <f>timeline!A894</f>
        <v>892</v>
      </c>
      <c r="B894" s="3">
        <f>A894/source!$J$3</f>
        <v>0.59466666666666668</v>
      </c>
      <c r="C894">
        <f>timeline!D894-4000</f>
        <v>1872</v>
      </c>
    </row>
    <row r="895" spans="1:3" x14ac:dyDescent="0.25">
      <c r="A895">
        <f>timeline!A895</f>
        <v>893</v>
      </c>
      <c r="B895" s="3">
        <f>A895/source!$J$3</f>
        <v>0.59533333333333338</v>
      </c>
      <c r="C895">
        <f>timeline!D895-4000</f>
        <v>1873</v>
      </c>
    </row>
    <row r="896" spans="1:3" x14ac:dyDescent="0.25">
      <c r="A896">
        <f>timeline!A896</f>
        <v>894</v>
      </c>
      <c r="B896" s="3">
        <f>A896/source!$J$3</f>
        <v>0.59599999999999997</v>
      </c>
      <c r="C896">
        <f>timeline!D896-4000</f>
        <v>1874</v>
      </c>
    </row>
    <row r="897" spans="1:3" x14ac:dyDescent="0.25">
      <c r="A897">
        <f>timeline!A897</f>
        <v>895</v>
      </c>
      <c r="B897" s="3">
        <f>A897/source!$J$3</f>
        <v>0.59666666666666668</v>
      </c>
      <c r="C897">
        <f>timeline!D897-4000</f>
        <v>1875</v>
      </c>
    </row>
    <row r="898" spans="1:3" x14ac:dyDescent="0.25">
      <c r="A898">
        <f>timeline!A898</f>
        <v>896</v>
      </c>
      <c r="B898" s="3">
        <f>A898/source!$J$3</f>
        <v>0.59733333333333338</v>
      </c>
      <c r="C898">
        <f>timeline!D898-4000</f>
        <v>1876</v>
      </c>
    </row>
    <row r="899" spans="1:3" x14ac:dyDescent="0.25">
      <c r="A899">
        <f>timeline!A899</f>
        <v>897</v>
      </c>
      <c r="B899" s="3">
        <f>A899/source!$J$3</f>
        <v>0.59799999999999998</v>
      </c>
      <c r="C899">
        <f>timeline!D899-4000</f>
        <v>1877</v>
      </c>
    </row>
    <row r="900" spans="1:3" x14ac:dyDescent="0.25">
      <c r="A900">
        <f>timeline!A900</f>
        <v>898</v>
      </c>
      <c r="B900" s="3">
        <f>A900/source!$J$3</f>
        <v>0.59866666666666668</v>
      </c>
      <c r="C900">
        <f>timeline!D900-4000</f>
        <v>1878</v>
      </c>
    </row>
    <row r="901" spans="1:3" x14ac:dyDescent="0.25">
      <c r="A901">
        <f>timeline!A901</f>
        <v>899</v>
      </c>
      <c r="B901" s="3">
        <f>A901/source!$J$3</f>
        <v>0.59933333333333338</v>
      </c>
      <c r="C901">
        <f>timeline!D901-4000</f>
        <v>1879</v>
      </c>
    </row>
    <row r="902" spans="1:3" x14ac:dyDescent="0.25">
      <c r="A902">
        <f>timeline!A902</f>
        <v>900</v>
      </c>
      <c r="B902" s="3">
        <f>A902/source!$J$3</f>
        <v>0.6</v>
      </c>
      <c r="C902">
        <f>timeline!D902-4000</f>
        <v>1880</v>
      </c>
    </row>
    <row r="903" spans="1:3" x14ac:dyDescent="0.25">
      <c r="A903">
        <f>timeline!A903</f>
        <v>901</v>
      </c>
      <c r="B903" s="3">
        <f>A903/source!$J$3</f>
        <v>0.60066666666666668</v>
      </c>
      <c r="C903">
        <f>timeline!D903-4000</f>
        <v>1881</v>
      </c>
    </row>
    <row r="904" spans="1:3" x14ac:dyDescent="0.25">
      <c r="A904">
        <f>timeline!A904</f>
        <v>902</v>
      </c>
      <c r="B904" s="3">
        <f>A904/source!$J$3</f>
        <v>0.60133333333333339</v>
      </c>
      <c r="C904">
        <f>timeline!D904-4000</f>
        <v>1881.5</v>
      </c>
    </row>
    <row r="905" spans="1:3" x14ac:dyDescent="0.25">
      <c r="A905">
        <f>timeline!A905</f>
        <v>903</v>
      </c>
      <c r="B905" s="3">
        <f>A905/source!$J$3</f>
        <v>0.60199999999999998</v>
      </c>
      <c r="C905">
        <f>timeline!D905-4000</f>
        <v>1882</v>
      </c>
    </row>
    <row r="906" spans="1:3" x14ac:dyDescent="0.25">
      <c r="A906">
        <f>timeline!A906</f>
        <v>904</v>
      </c>
      <c r="B906" s="3">
        <f>A906/source!$J$3</f>
        <v>0.60266666666666668</v>
      </c>
      <c r="C906">
        <f>timeline!D906-4000</f>
        <v>1882.5</v>
      </c>
    </row>
    <row r="907" spans="1:3" x14ac:dyDescent="0.25">
      <c r="A907">
        <f>timeline!A907</f>
        <v>905</v>
      </c>
      <c r="B907" s="3">
        <f>A907/source!$J$3</f>
        <v>0.60333333333333339</v>
      </c>
      <c r="C907">
        <f>timeline!D907-4000</f>
        <v>1883</v>
      </c>
    </row>
    <row r="908" spans="1:3" x14ac:dyDescent="0.25">
      <c r="A908">
        <f>timeline!A908</f>
        <v>906</v>
      </c>
      <c r="B908" s="3">
        <f>A908/source!$J$3</f>
        <v>0.60399999999999998</v>
      </c>
      <c r="C908">
        <f>timeline!D908-4000</f>
        <v>1883.5</v>
      </c>
    </row>
    <row r="909" spans="1:3" x14ac:dyDescent="0.25">
      <c r="A909">
        <f>timeline!A909</f>
        <v>907</v>
      </c>
      <c r="B909" s="3">
        <f>A909/source!$J$3</f>
        <v>0.60466666666666669</v>
      </c>
      <c r="C909">
        <f>timeline!D909-4000</f>
        <v>1884</v>
      </c>
    </row>
    <row r="910" spans="1:3" x14ac:dyDescent="0.25">
      <c r="A910">
        <f>timeline!A910</f>
        <v>908</v>
      </c>
      <c r="B910" s="3">
        <f>A910/source!$J$3</f>
        <v>0.60533333333333328</v>
      </c>
      <c r="C910">
        <f>timeline!D910-4000</f>
        <v>1884.5</v>
      </c>
    </row>
    <row r="911" spans="1:3" x14ac:dyDescent="0.25">
      <c r="A911">
        <f>timeline!A911</f>
        <v>909</v>
      </c>
      <c r="B911" s="3">
        <f>A911/source!$J$3</f>
        <v>0.60599999999999998</v>
      </c>
      <c r="C911">
        <f>timeline!D911-4000</f>
        <v>1885</v>
      </c>
    </row>
    <row r="912" spans="1:3" x14ac:dyDescent="0.25">
      <c r="A912">
        <f>timeline!A912</f>
        <v>910</v>
      </c>
      <c r="B912" s="3">
        <f>A912/source!$J$3</f>
        <v>0.60666666666666669</v>
      </c>
      <c r="C912">
        <f>timeline!D912-4000</f>
        <v>1885.5</v>
      </c>
    </row>
    <row r="913" spans="1:3" x14ac:dyDescent="0.25">
      <c r="A913">
        <f>timeline!A913</f>
        <v>911</v>
      </c>
      <c r="B913" s="3">
        <f>A913/source!$J$3</f>
        <v>0.60733333333333328</v>
      </c>
      <c r="C913">
        <f>timeline!D913-4000</f>
        <v>1886</v>
      </c>
    </row>
    <row r="914" spans="1:3" x14ac:dyDescent="0.25">
      <c r="A914">
        <f>timeline!A914</f>
        <v>912</v>
      </c>
      <c r="B914" s="3">
        <f>A914/source!$J$3</f>
        <v>0.60799999999999998</v>
      </c>
      <c r="C914">
        <f>timeline!D914-4000</f>
        <v>1886.5</v>
      </c>
    </row>
    <row r="915" spans="1:3" x14ac:dyDescent="0.25">
      <c r="A915">
        <f>timeline!A915</f>
        <v>913</v>
      </c>
      <c r="B915" s="3">
        <f>A915/source!$J$3</f>
        <v>0.60866666666666669</v>
      </c>
      <c r="C915">
        <f>timeline!D915-4000</f>
        <v>1887</v>
      </c>
    </row>
    <row r="916" spans="1:3" x14ac:dyDescent="0.25">
      <c r="A916">
        <f>timeline!A916</f>
        <v>914</v>
      </c>
      <c r="B916" s="3">
        <f>A916/source!$J$3</f>
        <v>0.60933333333333328</v>
      </c>
      <c r="C916">
        <f>timeline!D916-4000</f>
        <v>1887.5</v>
      </c>
    </row>
    <row r="917" spans="1:3" x14ac:dyDescent="0.25">
      <c r="A917">
        <f>timeline!A917</f>
        <v>915</v>
      </c>
      <c r="B917" s="3">
        <f>A917/source!$J$3</f>
        <v>0.61</v>
      </c>
      <c r="C917">
        <f>timeline!D917-4000</f>
        <v>1888</v>
      </c>
    </row>
    <row r="918" spans="1:3" x14ac:dyDescent="0.25">
      <c r="A918">
        <f>timeline!A918</f>
        <v>916</v>
      </c>
      <c r="B918" s="3">
        <f>A918/source!$J$3</f>
        <v>0.61066666666666669</v>
      </c>
      <c r="C918">
        <f>timeline!D918-4000</f>
        <v>1888.5</v>
      </c>
    </row>
    <row r="919" spans="1:3" x14ac:dyDescent="0.25">
      <c r="A919">
        <f>timeline!A919</f>
        <v>917</v>
      </c>
      <c r="B919" s="3">
        <f>A919/source!$J$3</f>
        <v>0.61133333333333328</v>
      </c>
      <c r="C919">
        <f>timeline!D919-4000</f>
        <v>1889</v>
      </c>
    </row>
    <row r="920" spans="1:3" x14ac:dyDescent="0.25">
      <c r="A920">
        <f>timeline!A920</f>
        <v>918</v>
      </c>
      <c r="B920" s="3">
        <f>A920/source!$J$3</f>
        <v>0.61199999999999999</v>
      </c>
      <c r="C920">
        <f>timeline!D920-4000</f>
        <v>1889.5</v>
      </c>
    </row>
    <row r="921" spans="1:3" x14ac:dyDescent="0.25">
      <c r="A921">
        <f>timeline!A921</f>
        <v>919</v>
      </c>
      <c r="B921" s="3">
        <f>A921/source!$J$3</f>
        <v>0.61266666666666669</v>
      </c>
      <c r="C921">
        <f>timeline!D921-4000</f>
        <v>1890</v>
      </c>
    </row>
    <row r="922" spans="1:3" x14ac:dyDescent="0.25">
      <c r="A922">
        <f>timeline!A922</f>
        <v>920</v>
      </c>
      <c r="B922" s="3">
        <f>A922/source!$J$3</f>
        <v>0.61333333333333329</v>
      </c>
      <c r="C922">
        <f>timeline!D922-4000</f>
        <v>1890.5</v>
      </c>
    </row>
    <row r="923" spans="1:3" x14ac:dyDescent="0.25">
      <c r="A923">
        <f>timeline!A923</f>
        <v>921</v>
      </c>
      <c r="B923" s="3">
        <f>A923/source!$J$3</f>
        <v>0.61399999999999999</v>
      </c>
      <c r="C923">
        <f>timeline!D923-4000</f>
        <v>1891</v>
      </c>
    </row>
    <row r="924" spans="1:3" x14ac:dyDescent="0.25">
      <c r="A924">
        <f>timeline!A924</f>
        <v>922</v>
      </c>
      <c r="B924" s="3">
        <f>A924/source!$J$3</f>
        <v>0.61466666666666669</v>
      </c>
      <c r="C924">
        <f>timeline!D924-4000</f>
        <v>1891.5</v>
      </c>
    </row>
    <row r="925" spans="1:3" x14ac:dyDescent="0.25">
      <c r="A925">
        <f>timeline!A925</f>
        <v>923</v>
      </c>
      <c r="B925" s="3">
        <f>A925/source!$J$3</f>
        <v>0.61533333333333329</v>
      </c>
      <c r="C925">
        <f>timeline!D925-4000</f>
        <v>1892</v>
      </c>
    </row>
    <row r="926" spans="1:3" x14ac:dyDescent="0.25">
      <c r="A926">
        <f>timeline!A926</f>
        <v>924</v>
      </c>
      <c r="B926" s="3">
        <f>A926/source!$J$3</f>
        <v>0.61599999999999999</v>
      </c>
      <c r="C926">
        <f>timeline!D926-4000</f>
        <v>1892.5</v>
      </c>
    </row>
    <row r="927" spans="1:3" x14ac:dyDescent="0.25">
      <c r="A927">
        <f>timeline!A927</f>
        <v>925</v>
      </c>
      <c r="B927" s="3">
        <f>A927/source!$J$3</f>
        <v>0.6166666666666667</v>
      </c>
      <c r="C927">
        <f>timeline!D927-4000</f>
        <v>1893</v>
      </c>
    </row>
    <row r="928" spans="1:3" x14ac:dyDescent="0.25">
      <c r="A928">
        <f>timeline!A928</f>
        <v>926</v>
      </c>
      <c r="B928" s="3">
        <f>A928/source!$J$3</f>
        <v>0.61733333333333329</v>
      </c>
      <c r="C928">
        <f>timeline!D928-4000</f>
        <v>1893.5</v>
      </c>
    </row>
    <row r="929" spans="1:3" x14ac:dyDescent="0.25">
      <c r="A929">
        <f>timeline!A929</f>
        <v>927</v>
      </c>
      <c r="B929" s="3">
        <f>A929/source!$J$3</f>
        <v>0.61799999999999999</v>
      </c>
      <c r="C929">
        <f>timeline!D929-4000</f>
        <v>1894</v>
      </c>
    </row>
    <row r="930" spans="1:3" x14ac:dyDescent="0.25">
      <c r="A930">
        <f>timeline!A930</f>
        <v>928</v>
      </c>
      <c r="B930" s="3">
        <f>A930/source!$J$3</f>
        <v>0.6186666666666667</v>
      </c>
      <c r="C930">
        <f>timeline!D930-4000</f>
        <v>1894.5</v>
      </c>
    </row>
    <row r="931" spans="1:3" x14ac:dyDescent="0.25">
      <c r="A931">
        <f>timeline!A931</f>
        <v>929</v>
      </c>
      <c r="B931" s="3">
        <f>A931/source!$J$3</f>
        <v>0.61933333333333329</v>
      </c>
      <c r="C931">
        <f>timeline!D931-4000</f>
        <v>1895</v>
      </c>
    </row>
    <row r="932" spans="1:3" x14ac:dyDescent="0.25">
      <c r="A932">
        <f>timeline!A932</f>
        <v>930</v>
      </c>
      <c r="B932" s="3">
        <f>A932/source!$J$3</f>
        <v>0.62</v>
      </c>
      <c r="C932">
        <f>timeline!D932-4000</f>
        <v>1895.5</v>
      </c>
    </row>
    <row r="933" spans="1:3" x14ac:dyDescent="0.25">
      <c r="A933">
        <f>timeline!A933</f>
        <v>931</v>
      </c>
      <c r="B933" s="3">
        <f>A933/source!$J$3</f>
        <v>0.6206666666666667</v>
      </c>
      <c r="C933">
        <f>timeline!D933-4000</f>
        <v>1896</v>
      </c>
    </row>
    <row r="934" spans="1:3" x14ac:dyDescent="0.25">
      <c r="A934">
        <f>timeline!A934</f>
        <v>932</v>
      </c>
      <c r="B934" s="3">
        <f>A934/source!$J$3</f>
        <v>0.62133333333333329</v>
      </c>
      <c r="C934">
        <f>timeline!D934-4000</f>
        <v>1896.5</v>
      </c>
    </row>
    <row r="935" spans="1:3" x14ac:dyDescent="0.25">
      <c r="A935">
        <f>timeline!A935</f>
        <v>933</v>
      </c>
      <c r="B935" s="3">
        <f>A935/source!$J$3</f>
        <v>0.622</v>
      </c>
      <c r="C935">
        <f>timeline!D935-4000</f>
        <v>1897</v>
      </c>
    </row>
    <row r="936" spans="1:3" x14ac:dyDescent="0.25">
      <c r="A936">
        <f>timeline!A936</f>
        <v>934</v>
      </c>
      <c r="B936" s="3">
        <f>A936/source!$J$3</f>
        <v>0.6226666666666667</v>
      </c>
      <c r="C936">
        <f>timeline!D936-4000</f>
        <v>1897.5</v>
      </c>
    </row>
    <row r="937" spans="1:3" x14ac:dyDescent="0.25">
      <c r="A937">
        <f>timeline!A937</f>
        <v>935</v>
      </c>
      <c r="B937" s="3">
        <f>A937/source!$J$3</f>
        <v>0.62333333333333329</v>
      </c>
      <c r="C937">
        <f>timeline!D937-4000</f>
        <v>1898</v>
      </c>
    </row>
    <row r="938" spans="1:3" x14ac:dyDescent="0.25">
      <c r="A938">
        <f>timeline!A938</f>
        <v>936</v>
      </c>
      <c r="B938" s="3">
        <f>A938/source!$J$3</f>
        <v>0.624</v>
      </c>
      <c r="C938">
        <f>timeline!D938-4000</f>
        <v>1898.5</v>
      </c>
    </row>
    <row r="939" spans="1:3" x14ac:dyDescent="0.25">
      <c r="A939">
        <f>timeline!A939</f>
        <v>937</v>
      </c>
      <c r="B939" s="3">
        <f>A939/source!$J$3</f>
        <v>0.6246666666666667</v>
      </c>
      <c r="C939">
        <f>timeline!D939-4000</f>
        <v>1899</v>
      </c>
    </row>
    <row r="940" spans="1:3" x14ac:dyDescent="0.25">
      <c r="A940">
        <f>timeline!A940</f>
        <v>938</v>
      </c>
      <c r="B940" s="3">
        <f>A940/source!$J$3</f>
        <v>0.6253333333333333</v>
      </c>
      <c r="C940">
        <f>timeline!D940-4000</f>
        <v>1899.5</v>
      </c>
    </row>
    <row r="941" spans="1:3" x14ac:dyDescent="0.25">
      <c r="A941">
        <f>timeline!A941</f>
        <v>939</v>
      </c>
      <c r="B941" s="3">
        <f>A941/source!$J$3</f>
        <v>0.626</v>
      </c>
      <c r="C941">
        <f>timeline!D941-4000</f>
        <v>1900</v>
      </c>
    </row>
    <row r="942" spans="1:3" x14ac:dyDescent="0.25">
      <c r="A942">
        <f>timeline!A942</f>
        <v>940</v>
      </c>
      <c r="B942" s="3">
        <f>A942/source!$J$3</f>
        <v>0.62666666666666671</v>
      </c>
      <c r="C942">
        <f>timeline!D942-4000</f>
        <v>1900.5</v>
      </c>
    </row>
    <row r="943" spans="1:3" x14ac:dyDescent="0.25">
      <c r="A943">
        <f>timeline!A943</f>
        <v>941</v>
      </c>
      <c r="B943" s="3">
        <f>A943/source!$J$3</f>
        <v>0.6273333333333333</v>
      </c>
      <c r="C943">
        <f>timeline!D943-4000</f>
        <v>1901</v>
      </c>
    </row>
    <row r="944" spans="1:3" x14ac:dyDescent="0.25">
      <c r="A944">
        <f>timeline!A944</f>
        <v>942</v>
      </c>
      <c r="B944" s="3">
        <f>A944/source!$J$3</f>
        <v>0.628</v>
      </c>
      <c r="C944">
        <f>timeline!D944-4000</f>
        <v>1901.5</v>
      </c>
    </row>
    <row r="945" spans="1:3" x14ac:dyDescent="0.25">
      <c r="A945">
        <f>timeline!A945</f>
        <v>943</v>
      </c>
      <c r="B945" s="3">
        <f>A945/source!$J$3</f>
        <v>0.62866666666666671</v>
      </c>
      <c r="C945">
        <f>timeline!D945-4000</f>
        <v>1902</v>
      </c>
    </row>
    <row r="946" spans="1:3" x14ac:dyDescent="0.25">
      <c r="A946">
        <f>timeline!A946</f>
        <v>944</v>
      </c>
      <c r="B946" s="3">
        <f>A946/source!$J$3</f>
        <v>0.6293333333333333</v>
      </c>
      <c r="C946">
        <f>timeline!D946-4000</f>
        <v>1902.5</v>
      </c>
    </row>
    <row r="947" spans="1:3" x14ac:dyDescent="0.25">
      <c r="A947">
        <f>timeline!A947</f>
        <v>945</v>
      </c>
      <c r="B947" s="3">
        <f>A947/source!$J$3</f>
        <v>0.63</v>
      </c>
      <c r="C947">
        <f>timeline!D947-4000</f>
        <v>1903</v>
      </c>
    </row>
    <row r="948" spans="1:3" x14ac:dyDescent="0.25">
      <c r="A948">
        <f>timeline!A948</f>
        <v>946</v>
      </c>
      <c r="B948" s="3">
        <f>A948/source!$J$3</f>
        <v>0.63066666666666671</v>
      </c>
      <c r="C948">
        <f>timeline!D948-4000</f>
        <v>1903.5</v>
      </c>
    </row>
    <row r="949" spans="1:3" x14ac:dyDescent="0.25">
      <c r="A949">
        <f>timeline!A949</f>
        <v>947</v>
      </c>
      <c r="B949" s="3">
        <f>A949/source!$J$3</f>
        <v>0.6313333333333333</v>
      </c>
      <c r="C949">
        <f>timeline!D949-4000</f>
        <v>1904</v>
      </c>
    </row>
    <row r="950" spans="1:3" x14ac:dyDescent="0.25">
      <c r="A950">
        <f>timeline!A950</f>
        <v>948</v>
      </c>
      <c r="B950" s="3">
        <f>A950/source!$J$3</f>
        <v>0.63200000000000001</v>
      </c>
      <c r="C950">
        <f>timeline!D950-4000</f>
        <v>1904.5</v>
      </c>
    </row>
    <row r="951" spans="1:3" x14ac:dyDescent="0.25">
      <c r="A951">
        <f>timeline!A951</f>
        <v>949</v>
      </c>
      <c r="B951" s="3">
        <f>A951/source!$J$3</f>
        <v>0.63266666666666671</v>
      </c>
      <c r="C951">
        <f>timeline!D951-4000</f>
        <v>1905</v>
      </c>
    </row>
    <row r="952" spans="1:3" x14ac:dyDescent="0.25">
      <c r="A952">
        <f>timeline!A952</f>
        <v>950</v>
      </c>
      <c r="B952" s="3">
        <f>A952/source!$J$3</f>
        <v>0.6333333333333333</v>
      </c>
      <c r="C952">
        <f>timeline!D952-4000</f>
        <v>1905.5</v>
      </c>
    </row>
    <row r="953" spans="1:3" x14ac:dyDescent="0.25">
      <c r="A953">
        <f>timeline!A953</f>
        <v>951</v>
      </c>
      <c r="B953" s="3">
        <f>A953/source!$J$3</f>
        <v>0.63400000000000001</v>
      </c>
      <c r="C953">
        <f>timeline!D953-4000</f>
        <v>1906</v>
      </c>
    </row>
    <row r="954" spans="1:3" x14ac:dyDescent="0.25">
      <c r="A954">
        <f>timeline!A954</f>
        <v>952</v>
      </c>
      <c r="B954" s="3">
        <f>A954/source!$J$3</f>
        <v>0.63466666666666671</v>
      </c>
      <c r="C954">
        <f>timeline!D954-4000</f>
        <v>1906.5</v>
      </c>
    </row>
    <row r="955" spans="1:3" x14ac:dyDescent="0.25">
      <c r="A955">
        <f>timeline!A955</f>
        <v>953</v>
      </c>
      <c r="B955" s="3">
        <f>A955/source!$J$3</f>
        <v>0.63533333333333331</v>
      </c>
      <c r="C955">
        <f>timeline!D955-4000</f>
        <v>1907</v>
      </c>
    </row>
    <row r="956" spans="1:3" x14ac:dyDescent="0.25">
      <c r="A956">
        <f>timeline!A956</f>
        <v>954</v>
      </c>
      <c r="B956" s="3">
        <f>A956/source!$J$3</f>
        <v>0.63600000000000001</v>
      </c>
      <c r="C956">
        <f>timeline!D956-4000</f>
        <v>1907.5</v>
      </c>
    </row>
    <row r="957" spans="1:3" x14ac:dyDescent="0.25">
      <c r="A957">
        <f>timeline!A957</f>
        <v>955</v>
      </c>
      <c r="B957" s="3">
        <f>A957/source!$J$3</f>
        <v>0.63666666666666671</v>
      </c>
      <c r="C957">
        <f>timeline!D957-4000</f>
        <v>1908</v>
      </c>
    </row>
    <row r="958" spans="1:3" x14ac:dyDescent="0.25">
      <c r="A958">
        <f>timeline!A958</f>
        <v>956</v>
      </c>
      <c r="B958" s="3">
        <f>A958/source!$J$3</f>
        <v>0.63733333333333331</v>
      </c>
      <c r="C958">
        <f>timeline!D958-4000</f>
        <v>1908.5</v>
      </c>
    </row>
    <row r="959" spans="1:3" x14ac:dyDescent="0.25">
      <c r="A959">
        <f>timeline!A959</f>
        <v>957</v>
      </c>
      <c r="B959" s="3">
        <f>A959/source!$J$3</f>
        <v>0.63800000000000001</v>
      </c>
      <c r="C959">
        <f>timeline!D959-4000</f>
        <v>1909</v>
      </c>
    </row>
    <row r="960" spans="1:3" x14ac:dyDescent="0.25">
      <c r="A960">
        <f>timeline!A960</f>
        <v>958</v>
      </c>
      <c r="B960" s="3">
        <f>A960/source!$J$3</f>
        <v>0.63866666666666672</v>
      </c>
      <c r="C960">
        <f>timeline!D960-4000</f>
        <v>1909.5</v>
      </c>
    </row>
    <row r="961" spans="1:3" x14ac:dyDescent="0.25">
      <c r="A961">
        <f>timeline!A961</f>
        <v>959</v>
      </c>
      <c r="B961" s="3">
        <f>A961/source!$J$3</f>
        <v>0.63933333333333331</v>
      </c>
      <c r="C961">
        <f>timeline!D961-4000</f>
        <v>1910</v>
      </c>
    </row>
    <row r="962" spans="1:3" x14ac:dyDescent="0.25">
      <c r="A962">
        <f>timeline!A962</f>
        <v>960</v>
      </c>
      <c r="B962" s="3">
        <f>A962/source!$J$3</f>
        <v>0.64</v>
      </c>
      <c r="C962">
        <f>timeline!D962-4000</f>
        <v>1910.5</v>
      </c>
    </row>
    <row r="963" spans="1:3" x14ac:dyDescent="0.25">
      <c r="A963">
        <f>timeline!A963</f>
        <v>961</v>
      </c>
      <c r="B963" s="3">
        <f>A963/source!$J$3</f>
        <v>0.64066666666666672</v>
      </c>
      <c r="C963">
        <f>timeline!D963-4000</f>
        <v>1911</v>
      </c>
    </row>
    <row r="964" spans="1:3" x14ac:dyDescent="0.25">
      <c r="A964">
        <f>timeline!A964</f>
        <v>962</v>
      </c>
      <c r="B964" s="3">
        <f>A964/source!$J$3</f>
        <v>0.64133333333333331</v>
      </c>
      <c r="C964">
        <f>timeline!D964-4000</f>
        <v>1911.5</v>
      </c>
    </row>
    <row r="965" spans="1:3" x14ac:dyDescent="0.25">
      <c r="A965">
        <f>timeline!A965</f>
        <v>963</v>
      </c>
      <c r="B965" s="3">
        <f>A965/source!$J$3</f>
        <v>0.64200000000000002</v>
      </c>
      <c r="C965">
        <f>timeline!D965-4000</f>
        <v>1912</v>
      </c>
    </row>
    <row r="966" spans="1:3" x14ac:dyDescent="0.25">
      <c r="A966">
        <f>timeline!A966</f>
        <v>964</v>
      </c>
      <c r="B966" s="3">
        <f>A966/source!$J$3</f>
        <v>0.64266666666666672</v>
      </c>
      <c r="C966">
        <f>timeline!D966-4000</f>
        <v>1912.5</v>
      </c>
    </row>
    <row r="967" spans="1:3" x14ac:dyDescent="0.25">
      <c r="A967">
        <f>timeline!A967</f>
        <v>965</v>
      </c>
      <c r="B967" s="3">
        <f>A967/source!$J$3</f>
        <v>0.64333333333333331</v>
      </c>
      <c r="C967">
        <f>timeline!D967-4000</f>
        <v>1913</v>
      </c>
    </row>
    <row r="968" spans="1:3" x14ac:dyDescent="0.25">
      <c r="A968">
        <f>timeline!A968</f>
        <v>966</v>
      </c>
      <c r="B968" s="3">
        <f>A968/source!$J$3</f>
        <v>0.64400000000000002</v>
      </c>
      <c r="C968">
        <f>timeline!D968-4000</f>
        <v>1913.5</v>
      </c>
    </row>
    <row r="969" spans="1:3" x14ac:dyDescent="0.25">
      <c r="A969">
        <f>timeline!A969</f>
        <v>967</v>
      </c>
      <c r="B969" s="3">
        <f>A969/source!$J$3</f>
        <v>0.64466666666666672</v>
      </c>
      <c r="C969">
        <f>timeline!D969-4000</f>
        <v>1914</v>
      </c>
    </row>
    <row r="970" spans="1:3" x14ac:dyDescent="0.25">
      <c r="A970">
        <f>timeline!A970</f>
        <v>968</v>
      </c>
      <c r="B970" s="3">
        <f>A970/source!$J$3</f>
        <v>0.64533333333333331</v>
      </c>
      <c r="C970">
        <f>timeline!D970-4000</f>
        <v>1914.5</v>
      </c>
    </row>
    <row r="971" spans="1:3" x14ac:dyDescent="0.25">
      <c r="A971">
        <f>timeline!A971</f>
        <v>969</v>
      </c>
      <c r="B971" s="3">
        <f>A971/source!$J$3</f>
        <v>0.64600000000000002</v>
      </c>
      <c r="C971">
        <f>timeline!D971-4000</f>
        <v>1915</v>
      </c>
    </row>
    <row r="972" spans="1:3" x14ac:dyDescent="0.25">
      <c r="A972">
        <f>timeline!A972</f>
        <v>970</v>
      </c>
      <c r="B972" s="3">
        <f>A972/source!$J$3</f>
        <v>0.64666666666666661</v>
      </c>
      <c r="C972">
        <f>timeline!D972-4000</f>
        <v>1915.5</v>
      </c>
    </row>
    <row r="973" spans="1:3" x14ac:dyDescent="0.25">
      <c r="A973">
        <f>timeline!A973</f>
        <v>971</v>
      </c>
      <c r="B973" s="3">
        <f>A973/source!$J$3</f>
        <v>0.64733333333333332</v>
      </c>
      <c r="C973">
        <f>timeline!D973-4000</f>
        <v>1916</v>
      </c>
    </row>
    <row r="974" spans="1:3" x14ac:dyDescent="0.25">
      <c r="A974">
        <f>timeline!A974</f>
        <v>972</v>
      </c>
      <c r="B974" s="3">
        <f>A974/source!$J$3</f>
        <v>0.64800000000000002</v>
      </c>
      <c r="C974">
        <f>timeline!D974-4000</f>
        <v>1916.5</v>
      </c>
    </row>
    <row r="975" spans="1:3" x14ac:dyDescent="0.25">
      <c r="A975">
        <f>timeline!A975</f>
        <v>973</v>
      </c>
      <c r="B975" s="3">
        <f>A975/source!$J$3</f>
        <v>0.64866666666666661</v>
      </c>
      <c r="C975">
        <f>timeline!D975-4000</f>
        <v>1917</v>
      </c>
    </row>
    <row r="976" spans="1:3" x14ac:dyDescent="0.25">
      <c r="A976">
        <f>timeline!A976</f>
        <v>974</v>
      </c>
      <c r="B976" s="3">
        <f>A976/source!$J$3</f>
        <v>0.64933333333333332</v>
      </c>
      <c r="C976">
        <f>timeline!D976-4000</f>
        <v>1917.5</v>
      </c>
    </row>
    <row r="977" spans="1:3" x14ac:dyDescent="0.25">
      <c r="A977">
        <f>timeline!A977</f>
        <v>975</v>
      </c>
      <c r="B977" s="3">
        <f>A977/source!$J$3</f>
        <v>0.65</v>
      </c>
      <c r="C977">
        <f>timeline!D977-4000</f>
        <v>1918</v>
      </c>
    </row>
    <row r="978" spans="1:3" x14ac:dyDescent="0.25">
      <c r="A978">
        <f>timeline!A978</f>
        <v>976</v>
      </c>
      <c r="B978" s="3">
        <f>A978/source!$J$3</f>
        <v>0.65066666666666662</v>
      </c>
      <c r="C978">
        <f>timeline!D978-4000</f>
        <v>1918.5</v>
      </c>
    </row>
    <row r="979" spans="1:3" x14ac:dyDescent="0.25">
      <c r="A979">
        <f>timeline!A979</f>
        <v>977</v>
      </c>
      <c r="B979" s="3">
        <f>A979/source!$J$3</f>
        <v>0.65133333333333332</v>
      </c>
      <c r="C979">
        <f>timeline!D979-4000</f>
        <v>1919</v>
      </c>
    </row>
    <row r="980" spans="1:3" x14ac:dyDescent="0.25">
      <c r="A980">
        <f>timeline!A980</f>
        <v>978</v>
      </c>
      <c r="B980" s="3">
        <f>A980/source!$J$3</f>
        <v>0.65200000000000002</v>
      </c>
      <c r="C980">
        <f>timeline!D980-4000</f>
        <v>1919.5</v>
      </c>
    </row>
    <row r="981" spans="1:3" x14ac:dyDescent="0.25">
      <c r="A981">
        <f>timeline!A981</f>
        <v>979</v>
      </c>
      <c r="B981" s="3">
        <f>A981/source!$J$3</f>
        <v>0.65266666666666662</v>
      </c>
      <c r="C981">
        <f>timeline!D981-4000</f>
        <v>1920</v>
      </c>
    </row>
    <row r="982" spans="1:3" x14ac:dyDescent="0.25">
      <c r="A982">
        <f>timeline!A982</f>
        <v>980</v>
      </c>
      <c r="B982" s="3">
        <f>A982/source!$J$3</f>
        <v>0.65333333333333332</v>
      </c>
      <c r="C982">
        <f>timeline!D982-4000</f>
        <v>1920.5</v>
      </c>
    </row>
    <row r="983" spans="1:3" x14ac:dyDescent="0.25">
      <c r="A983">
        <f>timeline!A983</f>
        <v>981</v>
      </c>
      <c r="B983" s="3">
        <f>A983/source!$J$3</f>
        <v>0.65400000000000003</v>
      </c>
      <c r="C983">
        <f>timeline!D983-4000</f>
        <v>1921</v>
      </c>
    </row>
    <row r="984" spans="1:3" x14ac:dyDescent="0.25">
      <c r="A984">
        <f>timeline!A984</f>
        <v>982</v>
      </c>
      <c r="B984" s="3">
        <f>A984/source!$J$3</f>
        <v>0.65466666666666662</v>
      </c>
      <c r="C984">
        <f>timeline!D984-4000</f>
        <v>1921.5</v>
      </c>
    </row>
    <row r="985" spans="1:3" x14ac:dyDescent="0.25">
      <c r="A985">
        <f>timeline!A985</f>
        <v>983</v>
      </c>
      <c r="B985" s="3">
        <f>A985/source!$J$3</f>
        <v>0.65533333333333332</v>
      </c>
      <c r="C985">
        <f>timeline!D985-4000</f>
        <v>1922</v>
      </c>
    </row>
    <row r="986" spans="1:3" x14ac:dyDescent="0.25">
      <c r="A986">
        <f>timeline!A986</f>
        <v>984</v>
      </c>
      <c r="B986" s="3">
        <f>A986/source!$J$3</f>
        <v>0.65600000000000003</v>
      </c>
      <c r="C986">
        <f>timeline!D986-4000</f>
        <v>1922.5</v>
      </c>
    </row>
    <row r="987" spans="1:3" x14ac:dyDescent="0.25">
      <c r="A987">
        <f>timeline!A987</f>
        <v>985</v>
      </c>
      <c r="B987" s="3">
        <f>A987/source!$J$3</f>
        <v>0.65666666666666662</v>
      </c>
      <c r="C987">
        <f>timeline!D987-4000</f>
        <v>1923</v>
      </c>
    </row>
    <row r="988" spans="1:3" x14ac:dyDescent="0.25">
      <c r="A988">
        <f>timeline!A988</f>
        <v>986</v>
      </c>
      <c r="B988" s="3">
        <f>A988/source!$J$3</f>
        <v>0.65733333333333333</v>
      </c>
      <c r="C988">
        <f>timeline!D988-4000</f>
        <v>1923.5</v>
      </c>
    </row>
    <row r="989" spans="1:3" x14ac:dyDescent="0.25">
      <c r="A989">
        <f>timeline!A989</f>
        <v>987</v>
      </c>
      <c r="B989" s="3">
        <f>A989/source!$J$3</f>
        <v>0.65800000000000003</v>
      </c>
      <c r="C989">
        <f>timeline!D989-4000</f>
        <v>1924</v>
      </c>
    </row>
    <row r="990" spans="1:3" x14ac:dyDescent="0.25">
      <c r="A990">
        <f>timeline!A990</f>
        <v>988</v>
      </c>
      <c r="B990" s="3">
        <f>A990/source!$J$3</f>
        <v>0.65866666666666662</v>
      </c>
      <c r="C990">
        <f>timeline!D990-4000</f>
        <v>1924.5</v>
      </c>
    </row>
    <row r="991" spans="1:3" x14ac:dyDescent="0.25">
      <c r="A991">
        <f>timeline!A991</f>
        <v>989</v>
      </c>
      <c r="B991" s="3">
        <f>A991/source!$J$3</f>
        <v>0.65933333333333333</v>
      </c>
      <c r="C991">
        <f>timeline!D991-4000</f>
        <v>1925</v>
      </c>
    </row>
    <row r="992" spans="1:3" x14ac:dyDescent="0.25">
      <c r="A992">
        <f>timeline!A992</f>
        <v>990</v>
      </c>
      <c r="B992" s="3">
        <f>A992/source!$J$3</f>
        <v>0.66</v>
      </c>
      <c r="C992">
        <f>timeline!D992-4000</f>
        <v>1925.5</v>
      </c>
    </row>
    <row r="993" spans="1:3" x14ac:dyDescent="0.25">
      <c r="A993">
        <f>timeline!A993</f>
        <v>991</v>
      </c>
      <c r="B993" s="3">
        <f>A993/source!$J$3</f>
        <v>0.66066666666666662</v>
      </c>
      <c r="C993">
        <f>timeline!D993-4000</f>
        <v>1926</v>
      </c>
    </row>
    <row r="994" spans="1:3" x14ac:dyDescent="0.25">
      <c r="A994">
        <f>timeline!A994</f>
        <v>992</v>
      </c>
      <c r="B994" s="3">
        <f>A994/source!$J$3</f>
        <v>0.66133333333333333</v>
      </c>
      <c r="C994">
        <f>timeline!D994-4000</f>
        <v>1926.5</v>
      </c>
    </row>
    <row r="995" spans="1:3" x14ac:dyDescent="0.25">
      <c r="A995">
        <f>timeline!A995</f>
        <v>993</v>
      </c>
      <c r="B995" s="3">
        <f>A995/source!$J$3</f>
        <v>0.66200000000000003</v>
      </c>
      <c r="C995">
        <f>timeline!D995-4000</f>
        <v>1927</v>
      </c>
    </row>
    <row r="996" spans="1:3" x14ac:dyDescent="0.25">
      <c r="A996">
        <f>timeline!A996</f>
        <v>994</v>
      </c>
      <c r="B996" s="3">
        <f>A996/source!$J$3</f>
        <v>0.66266666666666663</v>
      </c>
      <c r="C996">
        <f>timeline!D996-4000</f>
        <v>1927.5</v>
      </c>
    </row>
    <row r="997" spans="1:3" x14ac:dyDescent="0.25">
      <c r="A997">
        <f>timeline!A997</f>
        <v>995</v>
      </c>
      <c r="B997" s="3">
        <f>A997/source!$J$3</f>
        <v>0.66333333333333333</v>
      </c>
      <c r="C997">
        <f>timeline!D997-4000</f>
        <v>1928</v>
      </c>
    </row>
    <row r="998" spans="1:3" x14ac:dyDescent="0.25">
      <c r="A998">
        <f>timeline!A998</f>
        <v>996</v>
      </c>
      <c r="B998" s="3">
        <f>A998/source!$J$3</f>
        <v>0.66400000000000003</v>
      </c>
      <c r="C998">
        <f>timeline!D998-4000</f>
        <v>1928.5</v>
      </c>
    </row>
    <row r="999" spans="1:3" x14ac:dyDescent="0.25">
      <c r="A999">
        <f>timeline!A999</f>
        <v>997</v>
      </c>
      <c r="B999" s="3">
        <f>A999/source!$J$3</f>
        <v>0.66466666666666663</v>
      </c>
      <c r="C999">
        <f>timeline!D999-4000</f>
        <v>1929</v>
      </c>
    </row>
    <row r="1000" spans="1:3" x14ac:dyDescent="0.25">
      <c r="A1000">
        <f>timeline!A1000</f>
        <v>998</v>
      </c>
      <c r="B1000" s="3">
        <f>A1000/source!$J$3</f>
        <v>0.66533333333333333</v>
      </c>
      <c r="C1000">
        <f>timeline!D1000-4000</f>
        <v>1929.5</v>
      </c>
    </row>
    <row r="1001" spans="1:3" x14ac:dyDescent="0.25">
      <c r="A1001">
        <f>timeline!A1001</f>
        <v>999</v>
      </c>
      <c r="B1001" s="3">
        <f>A1001/source!$J$3</f>
        <v>0.66600000000000004</v>
      </c>
      <c r="C1001">
        <f>timeline!D1001-4000</f>
        <v>1930</v>
      </c>
    </row>
    <row r="1002" spans="1:3" x14ac:dyDescent="0.25">
      <c r="A1002">
        <f>timeline!A1002</f>
        <v>1000</v>
      </c>
      <c r="B1002" s="3">
        <f>A1002/source!$J$3</f>
        <v>0.66666666666666663</v>
      </c>
      <c r="C1002">
        <f>timeline!D1002-4000</f>
        <v>1930.5</v>
      </c>
    </row>
    <row r="1003" spans="1:3" x14ac:dyDescent="0.25">
      <c r="A1003">
        <f>timeline!A1003</f>
        <v>1001</v>
      </c>
      <c r="B1003" s="3">
        <f>A1003/source!$J$3</f>
        <v>0.66733333333333333</v>
      </c>
      <c r="C1003">
        <f>timeline!D1003-4000</f>
        <v>1931</v>
      </c>
    </row>
    <row r="1004" spans="1:3" x14ac:dyDescent="0.25">
      <c r="A1004">
        <f>timeline!A1004</f>
        <v>1002</v>
      </c>
      <c r="B1004" s="3">
        <f>A1004/source!$J$3</f>
        <v>0.66800000000000004</v>
      </c>
      <c r="C1004">
        <f>timeline!D1004-4000</f>
        <v>1931.5</v>
      </c>
    </row>
    <row r="1005" spans="1:3" x14ac:dyDescent="0.25">
      <c r="A1005">
        <f>timeline!A1005</f>
        <v>1003</v>
      </c>
      <c r="B1005" s="3">
        <f>A1005/source!$J$3</f>
        <v>0.66866666666666663</v>
      </c>
      <c r="C1005">
        <f>timeline!D1005-4000</f>
        <v>1932</v>
      </c>
    </row>
    <row r="1006" spans="1:3" x14ac:dyDescent="0.25">
      <c r="A1006">
        <f>timeline!A1006</f>
        <v>1004</v>
      </c>
      <c r="B1006" s="3">
        <f>A1006/source!$J$3</f>
        <v>0.66933333333333334</v>
      </c>
      <c r="C1006">
        <f>timeline!D1006-4000</f>
        <v>1932.5</v>
      </c>
    </row>
    <row r="1007" spans="1:3" x14ac:dyDescent="0.25">
      <c r="A1007">
        <f>timeline!A1007</f>
        <v>1005</v>
      </c>
      <c r="B1007" s="3">
        <f>A1007/source!$J$3</f>
        <v>0.67</v>
      </c>
      <c r="C1007">
        <f>timeline!D1007-4000</f>
        <v>1933</v>
      </c>
    </row>
    <row r="1008" spans="1:3" x14ac:dyDescent="0.25">
      <c r="A1008">
        <f>timeline!A1008</f>
        <v>1006</v>
      </c>
      <c r="B1008" s="3">
        <f>A1008/source!$J$3</f>
        <v>0.67066666666666663</v>
      </c>
      <c r="C1008">
        <f>timeline!D1008-4000</f>
        <v>1933.5</v>
      </c>
    </row>
    <row r="1009" spans="1:3" x14ac:dyDescent="0.25">
      <c r="A1009">
        <f>timeline!A1009</f>
        <v>1007</v>
      </c>
      <c r="B1009" s="3">
        <f>A1009/source!$J$3</f>
        <v>0.67133333333333334</v>
      </c>
      <c r="C1009">
        <f>timeline!D1009-4000</f>
        <v>1934</v>
      </c>
    </row>
    <row r="1010" spans="1:3" x14ac:dyDescent="0.25">
      <c r="A1010">
        <f>timeline!A1010</f>
        <v>1008</v>
      </c>
      <c r="B1010" s="3">
        <f>A1010/source!$J$3</f>
        <v>0.67200000000000004</v>
      </c>
      <c r="C1010">
        <f>timeline!D1010-4000</f>
        <v>1934.5</v>
      </c>
    </row>
    <row r="1011" spans="1:3" x14ac:dyDescent="0.25">
      <c r="A1011">
        <f>timeline!A1011</f>
        <v>1009</v>
      </c>
      <c r="B1011" s="3">
        <f>A1011/source!$J$3</f>
        <v>0.67266666666666663</v>
      </c>
      <c r="C1011">
        <f>timeline!D1011-4000</f>
        <v>1935</v>
      </c>
    </row>
    <row r="1012" spans="1:3" x14ac:dyDescent="0.25">
      <c r="A1012">
        <f>timeline!A1012</f>
        <v>1010</v>
      </c>
      <c r="B1012" s="3">
        <f>A1012/source!$J$3</f>
        <v>0.67333333333333334</v>
      </c>
      <c r="C1012">
        <f>timeline!D1012-4000</f>
        <v>1935.5</v>
      </c>
    </row>
    <row r="1013" spans="1:3" x14ac:dyDescent="0.25">
      <c r="A1013">
        <f>timeline!A1013</f>
        <v>1011</v>
      </c>
      <c r="B1013" s="3">
        <f>A1013/source!$J$3</f>
        <v>0.67400000000000004</v>
      </c>
      <c r="C1013">
        <f>timeline!D1013-4000</f>
        <v>1936</v>
      </c>
    </row>
    <row r="1014" spans="1:3" x14ac:dyDescent="0.25">
      <c r="A1014">
        <f>timeline!A1014</f>
        <v>1012</v>
      </c>
      <c r="B1014" s="3">
        <f>A1014/source!$J$3</f>
        <v>0.67466666666666664</v>
      </c>
      <c r="C1014">
        <f>timeline!D1014-4000</f>
        <v>1936.5</v>
      </c>
    </row>
    <row r="1015" spans="1:3" x14ac:dyDescent="0.25">
      <c r="A1015">
        <f>timeline!A1015</f>
        <v>1013</v>
      </c>
      <c r="B1015" s="3">
        <f>A1015/source!$J$3</f>
        <v>0.67533333333333334</v>
      </c>
      <c r="C1015">
        <f>timeline!D1015-4000</f>
        <v>1937</v>
      </c>
    </row>
    <row r="1016" spans="1:3" x14ac:dyDescent="0.25">
      <c r="A1016">
        <f>timeline!A1016</f>
        <v>1014</v>
      </c>
      <c r="B1016" s="3">
        <f>A1016/source!$J$3</f>
        <v>0.67600000000000005</v>
      </c>
      <c r="C1016">
        <f>timeline!D1016-4000</f>
        <v>1937.5</v>
      </c>
    </row>
    <row r="1017" spans="1:3" x14ac:dyDescent="0.25">
      <c r="A1017">
        <f>timeline!A1017</f>
        <v>1015</v>
      </c>
      <c r="B1017" s="3">
        <f>A1017/source!$J$3</f>
        <v>0.67666666666666664</v>
      </c>
      <c r="C1017">
        <f>timeline!D1017-4000</f>
        <v>1938</v>
      </c>
    </row>
    <row r="1018" spans="1:3" x14ac:dyDescent="0.25">
      <c r="A1018">
        <f>timeline!A1018</f>
        <v>1016</v>
      </c>
      <c r="B1018" s="3">
        <f>A1018/source!$J$3</f>
        <v>0.67733333333333334</v>
      </c>
      <c r="C1018">
        <f>timeline!D1018-4000</f>
        <v>1938.5</v>
      </c>
    </row>
    <row r="1019" spans="1:3" x14ac:dyDescent="0.25">
      <c r="A1019">
        <f>timeline!A1019</f>
        <v>1017</v>
      </c>
      <c r="B1019" s="3">
        <f>A1019/source!$J$3</f>
        <v>0.67800000000000005</v>
      </c>
      <c r="C1019">
        <f>timeline!D1019-4000</f>
        <v>1939</v>
      </c>
    </row>
    <row r="1020" spans="1:3" x14ac:dyDescent="0.25">
      <c r="A1020">
        <f>timeline!A1020</f>
        <v>1018</v>
      </c>
      <c r="B1020" s="3">
        <f>A1020/source!$J$3</f>
        <v>0.67866666666666664</v>
      </c>
      <c r="C1020">
        <f>timeline!D1020-4000</f>
        <v>1939.5</v>
      </c>
    </row>
    <row r="1021" spans="1:3" x14ac:dyDescent="0.25">
      <c r="A1021">
        <f>timeline!A1021</f>
        <v>1019</v>
      </c>
      <c r="B1021" s="3">
        <f>A1021/source!$J$3</f>
        <v>0.67933333333333334</v>
      </c>
      <c r="C1021">
        <f>timeline!D1021-4000</f>
        <v>1940</v>
      </c>
    </row>
    <row r="1022" spans="1:3" x14ac:dyDescent="0.25">
      <c r="A1022">
        <f>timeline!A1022</f>
        <v>1020</v>
      </c>
      <c r="B1022" s="3">
        <f>A1022/source!$J$3</f>
        <v>0.68</v>
      </c>
      <c r="C1022">
        <f>timeline!D1022-4000</f>
        <v>1940.5</v>
      </c>
    </row>
    <row r="1023" spans="1:3" x14ac:dyDescent="0.25">
      <c r="A1023">
        <f>timeline!A1023</f>
        <v>1021</v>
      </c>
      <c r="B1023" s="3">
        <f>A1023/source!$J$3</f>
        <v>0.68066666666666664</v>
      </c>
      <c r="C1023">
        <f>timeline!D1023-4000</f>
        <v>1941</v>
      </c>
    </row>
    <row r="1024" spans="1:3" x14ac:dyDescent="0.25">
      <c r="A1024">
        <f>timeline!A1024</f>
        <v>1022</v>
      </c>
      <c r="B1024" s="3">
        <f>A1024/source!$J$3</f>
        <v>0.68133333333333335</v>
      </c>
      <c r="C1024">
        <f>timeline!D1024-4000</f>
        <v>1941.5</v>
      </c>
    </row>
    <row r="1025" spans="1:3" x14ac:dyDescent="0.25">
      <c r="A1025">
        <f>timeline!A1025</f>
        <v>1023</v>
      </c>
      <c r="B1025" s="3">
        <f>A1025/source!$J$3</f>
        <v>0.68200000000000005</v>
      </c>
      <c r="C1025">
        <f>timeline!D1025-4000</f>
        <v>1942</v>
      </c>
    </row>
    <row r="1026" spans="1:3" x14ac:dyDescent="0.25">
      <c r="A1026">
        <f>timeline!A1026</f>
        <v>1024</v>
      </c>
      <c r="B1026" s="3">
        <f>A1026/source!$J$3</f>
        <v>0.68266666666666664</v>
      </c>
      <c r="C1026">
        <f>timeline!D1026-4000</f>
        <v>1942.5</v>
      </c>
    </row>
    <row r="1027" spans="1:3" x14ac:dyDescent="0.25">
      <c r="A1027">
        <f>timeline!A1027</f>
        <v>1025</v>
      </c>
      <c r="B1027" s="3">
        <f>A1027/source!$J$3</f>
        <v>0.68333333333333335</v>
      </c>
      <c r="C1027">
        <f>timeline!D1027-4000</f>
        <v>1943</v>
      </c>
    </row>
    <row r="1028" spans="1:3" x14ac:dyDescent="0.25">
      <c r="A1028">
        <f>timeline!A1028</f>
        <v>1026</v>
      </c>
      <c r="B1028" s="3">
        <f>A1028/source!$J$3</f>
        <v>0.68400000000000005</v>
      </c>
      <c r="C1028">
        <f>timeline!D1028-4000</f>
        <v>1943.5</v>
      </c>
    </row>
    <row r="1029" spans="1:3" x14ac:dyDescent="0.25">
      <c r="A1029">
        <f>timeline!A1029</f>
        <v>1027</v>
      </c>
      <c r="B1029" s="3">
        <f>A1029/source!$J$3</f>
        <v>0.68466666666666665</v>
      </c>
      <c r="C1029">
        <f>timeline!D1029-4000</f>
        <v>1944</v>
      </c>
    </row>
    <row r="1030" spans="1:3" x14ac:dyDescent="0.25">
      <c r="A1030">
        <f>timeline!A1030</f>
        <v>1028</v>
      </c>
      <c r="B1030" s="3">
        <f>A1030/source!$J$3</f>
        <v>0.68533333333333335</v>
      </c>
      <c r="C1030">
        <f>timeline!D1030-4000</f>
        <v>1944.5</v>
      </c>
    </row>
    <row r="1031" spans="1:3" x14ac:dyDescent="0.25">
      <c r="A1031">
        <f>timeline!A1031</f>
        <v>1029</v>
      </c>
      <c r="B1031" s="3">
        <f>A1031/source!$J$3</f>
        <v>0.68600000000000005</v>
      </c>
      <c r="C1031">
        <f>timeline!D1031-4000</f>
        <v>1945</v>
      </c>
    </row>
    <row r="1032" spans="1:3" x14ac:dyDescent="0.25">
      <c r="A1032">
        <f>timeline!A1032</f>
        <v>1030</v>
      </c>
      <c r="B1032" s="3">
        <f>A1032/source!$J$3</f>
        <v>0.68666666666666665</v>
      </c>
      <c r="C1032">
        <f>timeline!D1032-4000</f>
        <v>1945.5</v>
      </c>
    </row>
    <row r="1033" spans="1:3" x14ac:dyDescent="0.25">
      <c r="A1033">
        <f>timeline!A1033</f>
        <v>1031</v>
      </c>
      <c r="B1033" s="3">
        <f>A1033/source!$J$3</f>
        <v>0.68733333333333335</v>
      </c>
      <c r="C1033">
        <f>timeline!D1033-4000</f>
        <v>1946</v>
      </c>
    </row>
    <row r="1034" spans="1:3" x14ac:dyDescent="0.25">
      <c r="A1034">
        <f>timeline!A1034</f>
        <v>1032</v>
      </c>
      <c r="B1034" s="3">
        <f>A1034/source!$J$3</f>
        <v>0.68799999999999994</v>
      </c>
      <c r="C1034">
        <f>timeline!D1034-4000</f>
        <v>1946.5</v>
      </c>
    </row>
    <row r="1035" spans="1:3" x14ac:dyDescent="0.25">
      <c r="A1035">
        <f>timeline!A1035</f>
        <v>1033</v>
      </c>
      <c r="B1035" s="3">
        <f>A1035/source!$J$3</f>
        <v>0.68866666666666665</v>
      </c>
      <c r="C1035">
        <f>timeline!D1035-4000</f>
        <v>1947</v>
      </c>
    </row>
    <row r="1036" spans="1:3" x14ac:dyDescent="0.25">
      <c r="A1036">
        <f>timeline!A1036</f>
        <v>1034</v>
      </c>
      <c r="B1036" s="3">
        <f>A1036/source!$J$3</f>
        <v>0.68933333333333335</v>
      </c>
      <c r="C1036">
        <f>timeline!D1036-4000</f>
        <v>1947.5</v>
      </c>
    </row>
    <row r="1037" spans="1:3" x14ac:dyDescent="0.25">
      <c r="A1037">
        <f>timeline!A1037</f>
        <v>1035</v>
      </c>
      <c r="B1037" s="3">
        <f>A1037/source!$J$3</f>
        <v>0.69</v>
      </c>
      <c r="C1037">
        <f>timeline!D1037-4000</f>
        <v>1948</v>
      </c>
    </row>
    <row r="1038" spans="1:3" x14ac:dyDescent="0.25">
      <c r="A1038">
        <f>timeline!A1038</f>
        <v>1036</v>
      </c>
      <c r="B1038" s="3">
        <f>A1038/source!$J$3</f>
        <v>0.69066666666666665</v>
      </c>
      <c r="C1038">
        <f>timeline!D1038-4000</f>
        <v>1948.5</v>
      </c>
    </row>
    <row r="1039" spans="1:3" x14ac:dyDescent="0.25">
      <c r="A1039">
        <f>timeline!A1039</f>
        <v>1037</v>
      </c>
      <c r="B1039" s="3">
        <f>A1039/source!$J$3</f>
        <v>0.69133333333333336</v>
      </c>
      <c r="C1039">
        <f>timeline!D1039-4000</f>
        <v>1949</v>
      </c>
    </row>
    <row r="1040" spans="1:3" x14ac:dyDescent="0.25">
      <c r="A1040">
        <f>timeline!A1040</f>
        <v>1038</v>
      </c>
      <c r="B1040" s="3">
        <f>A1040/source!$J$3</f>
        <v>0.69199999999999995</v>
      </c>
      <c r="C1040">
        <f>timeline!D1040-4000</f>
        <v>1949.5</v>
      </c>
    </row>
    <row r="1041" spans="1:3" x14ac:dyDescent="0.25">
      <c r="A1041">
        <f>timeline!A1041</f>
        <v>1039</v>
      </c>
      <c r="B1041" s="3">
        <f>A1041/source!$J$3</f>
        <v>0.69266666666666665</v>
      </c>
      <c r="C1041">
        <f>timeline!D1041-4000</f>
        <v>1950</v>
      </c>
    </row>
    <row r="1042" spans="1:3" x14ac:dyDescent="0.25">
      <c r="A1042">
        <f>timeline!A1042</f>
        <v>1040</v>
      </c>
      <c r="B1042" s="3">
        <f>A1042/source!$J$3</f>
        <v>0.69333333333333336</v>
      </c>
      <c r="C1042">
        <f>timeline!D1042-4000</f>
        <v>1950.5</v>
      </c>
    </row>
    <row r="1043" spans="1:3" x14ac:dyDescent="0.25">
      <c r="A1043">
        <f>timeline!A1043</f>
        <v>1041</v>
      </c>
      <c r="B1043" s="3">
        <f>A1043/source!$J$3</f>
        <v>0.69399999999999995</v>
      </c>
      <c r="C1043">
        <f>timeline!D1043-4000</f>
        <v>1951</v>
      </c>
    </row>
    <row r="1044" spans="1:3" x14ac:dyDescent="0.25">
      <c r="A1044">
        <f>timeline!A1044</f>
        <v>1042</v>
      </c>
      <c r="B1044" s="3">
        <f>A1044/source!$J$3</f>
        <v>0.69466666666666665</v>
      </c>
      <c r="C1044">
        <f>timeline!D1044-4000</f>
        <v>1951.5</v>
      </c>
    </row>
    <row r="1045" spans="1:3" x14ac:dyDescent="0.25">
      <c r="A1045">
        <f>timeline!A1045</f>
        <v>1043</v>
      </c>
      <c r="B1045" s="3">
        <f>A1045/source!$J$3</f>
        <v>0.69533333333333336</v>
      </c>
      <c r="C1045">
        <f>timeline!D1045-4000</f>
        <v>1952</v>
      </c>
    </row>
    <row r="1046" spans="1:3" x14ac:dyDescent="0.25">
      <c r="A1046">
        <f>timeline!A1046</f>
        <v>1044</v>
      </c>
      <c r="B1046" s="3">
        <f>A1046/source!$J$3</f>
        <v>0.69599999999999995</v>
      </c>
      <c r="C1046">
        <f>timeline!D1046-4000</f>
        <v>1952.5</v>
      </c>
    </row>
    <row r="1047" spans="1:3" x14ac:dyDescent="0.25">
      <c r="A1047">
        <f>timeline!A1047</f>
        <v>1045</v>
      </c>
      <c r="B1047" s="3">
        <f>A1047/source!$J$3</f>
        <v>0.69666666666666666</v>
      </c>
      <c r="C1047">
        <f>timeline!D1047-4000</f>
        <v>1953</v>
      </c>
    </row>
    <row r="1048" spans="1:3" x14ac:dyDescent="0.25">
      <c r="A1048">
        <f>timeline!A1048</f>
        <v>1046</v>
      </c>
      <c r="B1048" s="3">
        <f>A1048/source!$J$3</f>
        <v>0.69733333333333336</v>
      </c>
      <c r="C1048">
        <f>timeline!D1048-4000</f>
        <v>1953.5</v>
      </c>
    </row>
    <row r="1049" spans="1:3" x14ac:dyDescent="0.25">
      <c r="A1049">
        <f>timeline!A1049</f>
        <v>1047</v>
      </c>
      <c r="B1049" s="3">
        <f>A1049/source!$J$3</f>
        <v>0.69799999999999995</v>
      </c>
      <c r="C1049">
        <f>timeline!D1049-4000</f>
        <v>1954</v>
      </c>
    </row>
    <row r="1050" spans="1:3" x14ac:dyDescent="0.25">
      <c r="A1050">
        <f>timeline!A1050</f>
        <v>1048</v>
      </c>
      <c r="B1050" s="3">
        <f>A1050/source!$J$3</f>
        <v>0.69866666666666666</v>
      </c>
      <c r="C1050">
        <f>timeline!D1050-4000</f>
        <v>1954.5</v>
      </c>
    </row>
    <row r="1051" spans="1:3" x14ac:dyDescent="0.25">
      <c r="A1051">
        <f>timeline!A1051</f>
        <v>1049</v>
      </c>
      <c r="B1051" s="3">
        <f>A1051/source!$J$3</f>
        <v>0.69933333333333336</v>
      </c>
      <c r="C1051">
        <f>timeline!D1051-4000</f>
        <v>1955</v>
      </c>
    </row>
    <row r="1052" spans="1:3" x14ac:dyDescent="0.25">
      <c r="A1052">
        <f>timeline!A1052</f>
        <v>1050</v>
      </c>
      <c r="B1052" s="3">
        <f>A1052/source!$J$3</f>
        <v>0.7</v>
      </c>
      <c r="C1052">
        <f>timeline!D1052-4000</f>
        <v>1955.5</v>
      </c>
    </row>
    <row r="1053" spans="1:3" x14ac:dyDescent="0.25">
      <c r="A1053">
        <f>timeline!A1053</f>
        <v>1051</v>
      </c>
      <c r="B1053" s="3">
        <f>A1053/source!$J$3</f>
        <v>0.70066666666666666</v>
      </c>
      <c r="C1053">
        <f>timeline!D1053-4000</f>
        <v>1956</v>
      </c>
    </row>
    <row r="1054" spans="1:3" x14ac:dyDescent="0.25">
      <c r="A1054">
        <f>timeline!A1054</f>
        <v>1052</v>
      </c>
      <c r="B1054" s="3">
        <f>A1054/source!$J$3</f>
        <v>0.70133333333333336</v>
      </c>
      <c r="C1054">
        <f>timeline!D1054-4000</f>
        <v>1956.5</v>
      </c>
    </row>
    <row r="1055" spans="1:3" x14ac:dyDescent="0.25">
      <c r="A1055">
        <f>timeline!A1055</f>
        <v>1053</v>
      </c>
      <c r="B1055" s="3">
        <f>A1055/source!$J$3</f>
        <v>0.70199999999999996</v>
      </c>
      <c r="C1055">
        <f>timeline!D1055-4000</f>
        <v>1957</v>
      </c>
    </row>
    <row r="1056" spans="1:3" x14ac:dyDescent="0.25">
      <c r="A1056">
        <f>timeline!A1056</f>
        <v>1054</v>
      </c>
      <c r="B1056" s="3">
        <f>A1056/source!$J$3</f>
        <v>0.70266666666666666</v>
      </c>
      <c r="C1056">
        <f>timeline!D1056-4000</f>
        <v>1957.5</v>
      </c>
    </row>
    <row r="1057" spans="1:3" x14ac:dyDescent="0.25">
      <c r="A1057">
        <f>timeline!A1057</f>
        <v>1055</v>
      </c>
      <c r="B1057" s="3">
        <f>A1057/source!$J$3</f>
        <v>0.70333333333333337</v>
      </c>
      <c r="C1057">
        <f>timeline!D1057-4000</f>
        <v>1958</v>
      </c>
    </row>
    <row r="1058" spans="1:3" x14ac:dyDescent="0.25">
      <c r="A1058">
        <f>timeline!A1058</f>
        <v>1056</v>
      </c>
      <c r="B1058" s="3">
        <f>A1058/source!$J$3</f>
        <v>0.70399999999999996</v>
      </c>
      <c r="C1058">
        <f>timeline!D1058-4000</f>
        <v>1958.5</v>
      </c>
    </row>
    <row r="1059" spans="1:3" x14ac:dyDescent="0.25">
      <c r="A1059">
        <f>timeline!A1059</f>
        <v>1057</v>
      </c>
      <c r="B1059" s="3">
        <f>A1059/source!$J$3</f>
        <v>0.70466666666666666</v>
      </c>
      <c r="C1059">
        <f>timeline!D1059-4000</f>
        <v>1959</v>
      </c>
    </row>
    <row r="1060" spans="1:3" x14ac:dyDescent="0.25">
      <c r="A1060">
        <f>timeline!A1060</f>
        <v>1058</v>
      </c>
      <c r="B1060" s="3">
        <f>A1060/source!$J$3</f>
        <v>0.70533333333333337</v>
      </c>
      <c r="C1060">
        <f>timeline!D1060-4000</f>
        <v>1959.5</v>
      </c>
    </row>
    <row r="1061" spans="1:3" x14ac:dyDescent="0.25">
      <c r="A1061">
        <f>timeline!A1061</f>
        <v>1059</v>
      </c>
      <c r="B1061" s="3">
        <f>A1061/source!$J$3</f>
        <v>0.70599999999999996</v>
      </c>
      <c r="C1061">
        <f>timeline!D1061-4000</f>
        <v>1960</v>
      </c>
    </row>
    <row r="1062" spans="1:3" x14ac:dyDescent="0.25">
      <c r="A1062">
        <f>timeline!A1062</f>
        <v>1060</v>
      </c>
      <c r="B1062" s="3">
        <f>A1062/source!$J$3</f>
        <v>0.70666666666666667</v>
      </c>
      <c r="C1062">
        <f>timeline!D1062-4000</f>
        <v>1960.5</v>
      </c>
    </row>
    <row r="1063" spans="1:3" x14ac:dyDescent="0.25">
      <c r="A1063">
        <f>timeline!A1063</f>
        <v>1061</v>
      </c>
      <c r="B1063" s="3">
        <f>A1063/source!$J$3</f>
        <v>0.70733333333333337</v>
      </c>
      <c r="C1063">
        <f>timeline!D1063-4000</f>
        <v>1961</v>
      </c>
    </row>
    <row r="1064" spans="1:3" x14ac:dyDescent="0.25">
      <c r="A1064">
        <f>timeline!A1064</f>
        <v>1062</v>
      </c>
      <c r="B1064" s="3">
        <f>A1064/source!$J$3</f>
        <v>0.70799999999999996</v>
      </c>
      <c r="C1064">
        <f>timeline!D1064-4000</f>
        <v>1961.5</v>
      </c>
    </row>
    <row r="1065" spans="1:3" x14ac:dyDescent="0.25">
      <c r="A1065">
        <f>timeline!A1065</f>
        <v>1063</v>
      </c>
      <c r="B1065" s="3">
        <f>A1065/source!$J$3</f>
        <v>0.70866666666666667</v>
      </c>
      <c r="C1065">
        <f>timeline!D1065-4000</f>
        <v>1962</v>
      </c>
    </row>
    <row r="1066" spans="1:3" x14ac:dyDescent="0.25">
      <c r="A1066">
        <f>timeline!A1066</f>
        <v>1064</v>
      </c>
      <c r="B1066" s="3">
        <f>A1066/source!$J$3</f>
        <v>0.70933333333333337</v>
      </c>
      <c r="C1066">
        <f>timeline!D1066-4000</f>
        <v>1962.5</v>
      </c>
    </row>
    <row r="1067" spans="1:3" x14ac:dyDescent="0.25">
      <c r="A1067">
        <f>timeline!A1067</f>
        <v>1065</v>
      </c>
      <c r="B1067" s="3">
        <f>A1067/source!$J$3</f>
        <v>0.71</v>
      </c>
      <c r="C1067">
        <f>timeline!D1067-4000</f>
        <v>1963</v>
      </c>
    </row>
    <row r="1068" spans="1:3" x14ac:dyDescent="0.25">
      <c r="A1068">
        <f>timeline!A1068</f>
        <v>1066</v>
      </c>
      <c r="B1068" s="3">
        <f>A1068/source!$J$3</f>
        <v>0.71066666666666667</v>
      </c>
      <c r="C1068">
        <f>timeline!D1068-4000</f>
        <v>1963.5</v>
      </c>
    </row>
    <row r="1069" spans="1:3" x14ac:dyDescent="0.25">
      <c r="A1069">
        <f>timeline!A1069</f>
        <v>1067</v>
      </c>
      <c r="B1069" s="3">
        <f>A1069/source!$J$3</f>
        <v>0.71133333333333337</v>
      </c>
      <c r="C1069">
        <f>timeline!D1069-4000</f>
        <v>1964</v>
      </c>
    </row>
    <row r="1070" spans="1:3" x14ac:dyDescent="0.25">
      <c r="A1070">
        <f>timeline!A1070</f>
        <v>1068</v>
      </c>
      <c r="B1070" s="3">
        <f>A1070/source!$J$3</f>
        <v>0.71199999999999997</v>
      </c>
      <c r="C1070">
        <f>timeline!D1070-4000</f>
        <v>1964.5</v>
      </c>
    </row>
    <row r="1071" spans="1:3" x14ac:dyDescent="0.25">
      <c r="A1071">
        <f>timeline!A1071</f>
        <v>1069</v>
      </c>
      <c r="B1071" s="3">
        <f>A1071/source!$J$3</f>
        <v>0.71266666666666667</v>
      </c>
      <c r="C1071">
        <f>timeline!D1071-4000</f>
        <v>1965</v>
      </c>
    </row>
    <row r="1072" spans="1:3" x14ac:dyDescent="0.25">
      <c r="A1072">
        <f>timeline!A1072</f>
        <v>1070</v>
      </c>
      <c r="B1072" s="3">
        <f>A1072/source!$J$3</f>
        <v>0.71333333333333337</v>
      </c>
      <c r="C1072">
        <f>timeline!D1072-4000</f>
        <v>1965.5</v>
      </c>
    </row>
    <row r="1073" spans="1:3" x14ac:dyDescent="0.25">
      <c r="A1073">
        <f>timeline!A1073</f>
        <v>1071</v>
      </c>
      <c r="B1073" s="3">
        <f>A1073/source!$J$3</f>
        <v>0.71399999999999997</v>
      </c>
      <c r="C1073">
        <f>timeline!D1073-4000</f>
        <v>1966</v>
      </c>
    </row>
    <row r="1074" spans="1:3" x14ac:dyDescent="0.25">
      <c r="A1074">
        <f>timeline!A1074</f>
        <v>1072</v>
      </c>
      <c r="B1074" s="3">
        <f>A1074/source!$J$3</f>
        <v>0.71466666666666667</v>
      </c>
      <c r="C1074">
        <f>timeline!D1074-4000</f>
        <v>1966.5</v>
      </c>
    </row>
    <row r="1075" spans="1:3" x14ac:dyDescent="0.25">
      <c r="A1075">
        <f>timeline!A1075</f>
        <v>1073</v>
      </c>
      <c r="B1075" s="3">
        <f>A1075/source!$J$3</f>
        <v>0.71533333333333338</v>
      </c>
      <c r="C1075">
        <f>timeline!D1075-4000</f>
        <v>1967</v>
      </c>
    </row>
    <row r="1076" spans="1:3" x14ac:dyDescent="0.25">
      <c r="A1076">
        <f>timeline!A1076</f>
        <v>1074</v>
      </c>
      <c r="B1076" s="3">
        <f>A1076/source!$J$3</f>
        <v>0.71599999999999997</v>
      </c>
      <c r="C1076">
        <f>timeline!D1076-4000</f>
        <v>1967.5</v>
      </c>
    </row>
    <row r="1077" spans="1:3" x14ac:dyDescent="0.25">
      <c r="A1077">
        <f>timeline!A1077</f>
        <v>1075</v>
      </c>
      <c r="B1077" s="3">
        <f>A1077/source!$J$3</f>
        <v>0.71666666666666667</v>
      </c>
      <c r="C1077">
        <f>timeline!D1077-4000</f>
        <v>1968</v>
      </c>
    </row>
    <row r="1078" spans="1:3" x14ac:dyDescent="0.25">
      <c r="A1078">
        <f>timeline!A1078</f>
        <v>1076</v>
      </c>
      <c r="B1078" s="3">
        <f>A1078/source!$J$3</f>
        <v>0.71733333333333338</v>
      </c>
      <c r="C1078">
        <f>timeline!D1078-4000</f>
        <v>1968.5</v>
      </c>
    </row>
    <row r="1079" spans="1:3" x14ac:dyDescent="0.25">
      <c r="A1079">
        <f>timeline!A1079</f>
        <v>1077</v>
      </c>
      <c r="B1079" s="3">
        <f>A1079/source!$J$3</f>
        <v>0.71799999999999997</v>
      </c>
      <c r="C1079">
        <f>timeline!D1079-4000</f>
        <v>1969</v>
      </c>
    </row>
    <row r="1080" spans="1:3" x14ac:dyDescent="0.25">
      <c r="A1080">
        <f>timeline!A1080</f>
        <v>1078</v>
      </c>
      <c r="B1080" s="3">
        <f>A1080/source!$J$3</f>
        <v>0.71866666666666668</v>
      </c>
      <c r="C1080">
        <f>timeline!D1080-4000</f>
        <v>1969.5</v>
      </c>
    </row>
    <row r="1081" spans="1:3" x14ac:dyDescent="0.25">
      <c r="A1081">
        <f>timeline!A1081</f>
        <v>1079</v>
      </c>
      <c r="B1081" s="3">
        <f>A1081/source!$J$3</f>
        <v>0.71933333333333338</v>
      </c>
      <c r="C1081">
        <f>timeline!D1081-4000</f>
        <v>1970</v>
      </c>
    </row>
    <row r="1082" spans="1:3" x14ac:dyDescent="0.25">
      <c r="A1082">
        <f>timeline!A1082</f>
        <v>1080</v>
      </c>
      <c r="B1082" s="3">
        <f>A1082/source!$J$3</f>
        <v>0.72</v>
      </c>
      <c r="C1082">
        <f>timeline!D1082-4000</f>
        <v>1970.5</v>
      </c>
    </row>
    <row r="1083" spans="1:3" x14ac:dyDescent="0.25">
      <c r="A1083">
        <f>timeline!A1083</f>
        <v>1081</v>
      </c>
      <c r="B1083" s="3">
        <f>A1083/source!$J$3</f>
        <v>0.72066666666666668</v>
      </c>
      <c r="C1083">
        <f>timeline!D1083-4000</f>
        <v>1971</v>
      </c>
    </row>
    <row r="1084" spans="1:3" x14ac:dyDescent="0.25">
      <c r="A1084">
        <f>timeline!A1084</f>
        <v>1082</v>
      </c>
      <c r="B1084" s="3">
        <f>A1084/source!$J$3</f>
        <v>0.72133333333333338</v>
      </c>
      <c r="C1084">
        <f>timeline!D1084-4000</f>
        <v>1971.25</v>
      </c>
    </row>
    <row r="1085" spans="1:3" x14ac:dyDescent="0.25">
      <c r="A1085">
        <f>timeline!A1085</f>
        <v>1083</v>
      </c>
      <c r="B1085" s="3">
        <f>A1085/source!$J$3</f>
        <v>0.72199999999999998</v>
      </c>
      <c r="C1085">
        <f>timeline!D1085-4000</f>
        <v>1971.5</v>
      </c>
    </row>
    <row r="1086" spans="1:3" x14ac:dyDescent="0.25">
      <c r="A1086">
        <f>timeline!A1086</f>
        <v>1084</v>
      </c>
      <c r="B1086" s="3">
        <f>A1086/source!$J$3</f>
        <v>0.72266666666666668</v>
      </c>
      <c r="C1086">
        <f>timeline!D1086-4000</f>
        <v>1971.75</v>
      </c>
    </row>
    <row r="1087" spans="1:3" x14ac:dyDescent="0.25">
      <c r="A1087">
        <f>timeline!A1087</f>
        <v>1085</v>
      </c>
      <c r="B1087" s="3">
        <f>A1087/source!$J$3</f>
        <v>0.72333333333333338</v>
      </c>
      <c r="C1087">
        <f>timeline!D1087-4000</f>
        <v>1972</v>
      </c>
    </row>
    <row r="1088" spans="1:3" x14ac:dyDescent="0.25">
      <c r="A1088">
        <f>timeline!A1088</f>
        <v>1086</v>
      </c>
      <c r="B1088" s="3">
        <f>A1088/source!$J$3</f>
        <v>0.72399999999999998</v>
      </c>
      <c r="C1088">
        <f>timeline!D1088-4000</f>
        <v>1972.25</v>
      </c>
    </row>
    <row r="1089" spans="1:3" x14ac:dyDescent="0.25">
      <c r="A1089">
        <f>timeline!A1089</f>
        <v>1087</v>
      </c>
      <c r="B1089" s="3">
        <f>A1089/source!$J$3</f>
        <v>0.72466666666666668</v>
      </c>
      <c r="C1089">
        <f>timeline!D1089-4000</f>
        <v>1972.5</v>
      </c>
    </row>
    <row r="1090" spans="1:3" x14ac:dyDescent="0.25">
      <c r="A1090">
        <f>timeline!A1090</f>
        <v>1088</v>
      </c>
      <c r="B1090" s="3">
        <f>A1090/source!$J$3</f>
        <v>0.72533333333333339</v>
      </c>
      <c r="C1090">
        <f>timeline!D1090-4000</f>
        <v>1972.75</v>
      </c>
    </row>
    <row r="1091" spans="1:3" x14ac:dyDescent="0.25">
      <c r="A1091">
        <f>timeline!A1091</f>
        <v>1089</v>
      </c>
      <c r="B1091" s="3">
        <f>A1091/source!$J$3</f>
        <v>0.72599999999999998</v>
      </c>
      <c r="C1091">
        <f>timeline!D1091-4000</f>
        <v>1973</v>
      </c>
    </row>
    <row r="1092" spans="1:3" x14ac:dyDescent="0.25">
      <c r="A1092">
        <f>timeline!A1092</f>
        <v>1090</v>
      </c>
      <c r="B1092" s="3">
        <f>A1092/source!$J$3</f>
        <v>0.72666666666666668</v>
      </c>
      <c r="C1092">
        <f>timeline!D1092-4000</f>
        <v>1973.25</v>
      </c>
    </row>
    <row r="1093" spans="1:3" x14ac:dyDescent="0.25">
      <c r="A1093">
        <f>timeline!A1093</f>
        <v>1091</v>
      </c>
      <c r="B1093" s="3">
        <f>A1093/source!$J$3</f>
        <v>0.72733333333333339</v>
      </c>
      <c r="C1093">
        <f>timeline!D1093-4000</f>
        <v>1973.5</v>
      </c>
    </row>
    <row r="1094" spans="1:3" x14ac:dyDescent="0.25">
      <c r="A1094">
        <f>timeline!A1094</f>
        <v>1092</v>
      </c>
      <c r="B1094" s="3">
        <f>A1094/source!$J$3</f>
        <v>0.72799999999999998</v>
      </c>
      <c r="C1094">
        <f>timeline!D1094-4000</f>
        <v>1973.75</v>
      </c>
    </row>
    <row r="1095" spans="1:3" x14ac:dyDescent="0.25">
      <c r="A1095">
        <f>timeline!A1095</f>
        <v>1093</v>
      </c>
      <c r="B1095" s="3">
        <f>A1095/source!$J$3</f>
        <v>0.72866666666666668</v>
      </c>
      <c r="C1095">
        <f>timeline!D1095-4000</f>
        <v>1974</v>
      </c>
    </row>
    <row r="1096" spans="1:3" x14ac:dyDescent="0.25">
      <c r="A1096">
        <f>timeline!A1096</f>
        <v>1094</v>
      </c>
      <c r="B1096" s="3">
        <f>A1096/source!$J$3</f>
        <v>0.72933333333333328</v>
      </c>
      <c r="C1096">
        <f>timeline!D1096-4000</f>
        <v>1974.25</v>
      </c>
    </row>
    <row r="1097" spans="1:3" x14ac:dyDescent="0.25">
      <c r="A1097">
        <f>timeline!A1097</f>
        <v>1095</v>
      </c>
      <c r="B1097" s="3">
        <f>A1097/source!$J$3</f>
        <v>0.73</v>
      </c>
      <c r="C1097">
        <f>timeline!D1097-4000</f>
        <v>1974.5</v>
      </c>
    </row>
    <row r="1098" spans="1:3" x14ac:dyDescent="0.25">
      <c r="A1098">
        <f>timeline!A1098</f>
        <v>1096</v>
      </c>
      <c r="B1098" s="3">
        <f>A1098/source!$J$3</f>
        <v>0.73066666666666669</v>
      </c>
      <c r="C1098">
        <f>timeline!D1098-4000</f>
        <v>1974.75</v>
      </c>
    </row>
    <row r="1099" spans="1:3" x14ac:dyDescent="0.25">
      <c r="A1099">
        <f>timeline!A1099</f>
        <v>1097</v>
      </c>
      <c r="B1099" s="3">
        <f>A1099/source!$J$3</f>
        <v>0.73133333333333328</v>
      </c>
      <c r="C1099">
        <f>timeline!D1099-4000</f>
        <v>1975</v>
      </c>
    </row>
    <row r="1100" spans="1:3" x14ac:dyDescent="0.25">
      <c r="A1100">
        <f>timeline!A1100</f>
        <v>1098</v>
      </c>
      <c r="B1100" s="3">
        <f>A1100/source!$J$3</f>
        <v>0.73199999999999998</v>
      </c>
      <c r="C1100">
        <f>timeline!D1100-4000</f>
        <v>1975.25</v>
      </c>
    </row>
    <row r="1101" spans="1:3" x14ac:dyDescent="0.25">
      <c r="A1101">
        <f>timeline!A1101</f>
        <v>1099</v>
      </c>
      <c r="B1101" s="3">
        <f>A1101/source!$J$3</f>
        <v>0.73266666666666669</v>
      </c>
      <c r="C1101">
        <f>timeline!D1101-4000</f>
        <v>1975.5</v>
      </c>
    </row>
    <row r="1102" spans="1:3" x14ac:dyDescent="0.25">
      <c r="A1102">
        <f>timeline!A1102</f>
        <v>1100</v>
      </c>
      <c r="B1102" s="3">
        <f>A1102/source!$J$3</f>
        <v>0.73333333333333328</v>
      </c>
      <c r="C1102">
        <f>timeline!D1102-4000</f>
        <v>1975.75</v>
      </c>
    </row>
    <row r="1103" spans="1:3" x14ac:dyDescent="0.25">
      <c r="A1103">
        <f>timeline!A1103</f>
        <v>1101</v>
      </c>
      <c r="B1103" s="3">
        <f>A1103/source!$J$3</f>
        <v>0.73399999999999999</v>
      </c>
      <c r="C1103">
        <f>timeline!D1103-4000</f>
        <v>1976</v>
      </c>
    </row>
    <row r="1104" spans="1:3" x14ac:dyDescent="0.25">
      <c r="A1104">
        <f>timeline!A1104</f>
        <v>1102</v>
      </c>
      <c r="B1104" s="3">
        <f>A1104/source!$J$3</f>
        <v>0.73466666666666669</v>
      </c>
      <c r="C1104">
        <f>timeline!D1104-4000</f>
        <v>1976.25</v>
      </c>
    </row>
    <row r="1105" spans="1:3" x14ac:dyDescent="0.25">
      <c r="A1105">
        <f>timeline!A1105</f>
        <v>1103</v>
      </c>
      <c r="B1105" s="3">
        <f>A1105/source!$J$3</f>
        <v>0.73533333333333328</v>
      </c>
      <c r="C1105">
        <f>timeline!D1105-4000</f>
        <v>1976.5</v>
      </c>
    </row>
    <row r="1106" spans="1:3" x14ac:dyDescent="0.25">
      <c r="A1106">
        <f>timeline!A1106</f>
        <v>1104</v>
      </c>
      <c r="B1106" s="3">
        <f>A1106/source!$J$3</f>
        <v>0.73599999999999999</v>
      </c>
      <c r="C1106">
        <f>timeline!D1106-4000</f>
        <v>1976.75</v>
      </c>
    </row>
    <row r="1107" spans="1:3" x14ac:dyDescent="0.25">
      <c r="A1107">
        <f>timeline!A1107</f>
        <v>1105</v>
      </c>
      <c r="B1107" s="3">
        <f>A1107/source!$J$3</f>
        <v>0.73666666666666669</v>
      </c>
      <c r="C1107">
        <f>timeline!D1107-4000</f>
        <v>1977</v>
      </c>
    </row>
    <row r="1108" spans="1:3" x14ac:dyDescent="0.25">
      <c r="A1108">
        <f>timeline!A1108</f>
        <v>1106</v>
      </c>
      <c r="B1108" s="3">
        <f>A1108/source!$J$3</f>
        <v>0.73733333333333329</v>
      </c>
      <c r="C1108">
        <f>timeline!D1108-4000</f>
        <v>1977.25</v>
      </c>
    </row>
    <row r="1109" spans="1:3" x14ac:dyDescent="0.25">
      <c r="A1109">
        <f>timeline!A1109</f>
        <v>1107</v>
      </c>
      <c r="B1109" s="3">
        <f>A1109/source!$J$3</f>
        <v>0.73799999999999999</v>
      </c>
      <c r="C1109">
        <f>timeline!D1109-4000</f>
        <v>1977.5</v>
      </c>
    </row>
    <row r="1110" spans="1:3" x14ac:dyDescent="0.25">
      <c r="A1110">
        <f>timeline!A1110</f>
        <v>1108</v>
      </c>
      <c r="B1110" s="3">
        <f>A1110/source!$J$3</f>
        <v>0.73866666666666669</v>
      </c>
      <c r="C1110">
        <f>timeline!D1110-4000</f>
        <v>1977.75</v>
      </c>
    </row>
    <row r="1111" spans="1:3" x14ac:dyDescent="0.25">
      <c r="A1111">
        <f>timeline!A1111</f>
        <v>1109</v>
      </c>
      <c r="B1111" s="3">
        <f>A1111/source!$J$3</f>
        <v>0.73933333333333329</v>
      </c>
      <c r="C1111">
        <f>timeline!D1111-4000</f>
        <v>1978</v>
      </c>
    </row>
    <row r="1112" spans="1:3" x14ac:dyDescent="0.25">
      <c r="A1112">
        <f>timeline!A1112</f>
        <v>1110</v>
      </c>
      <c r="B1112" s="3">
        <f>A1112/source!$J$3</f>
        <v>0.74</v>
      </c>
      <c r="C1112">
        <f>timeline!D1112-4000</f>
        <v>1978.25</v>
      </c>
    </row>
    <row r="1113" spans="1:3" x14ac:dyDescent="0.25">
      <c r="A1113">
        <f>timeline!A1113</f>
        <v>1111</v>
      </c>
      <c r="B1113" s="3">
        <f>A1113/source!$J$3</f>
        <v>0.7406666666666667</v>
      </c>
      <c r="C1113">
        <f>timeline!D1113-4000</f>
        <v>1978.5</v>
      </c>
    </row>
    <row r="1114" spans="1:3" x14ac:dyDescent="0.25">
      <c r="A1114">
        <f>timeline!A1114</f>
        <v>1112</v>
      </c>
      <c r="B1114" s="3">
        <f>A1114/source!$J$3</f>
        <v>0.74133333333333329</v>
      </c>
      <c r="C1114">
        <f>timeline!D1114-4000</f>
        <v>1978.75</v>
      </c>
    </row>
    <row r="1115" spans="1:3" x14ac:dyDescent="0.25">
      <c r="A1115">
        <f>timeline!A1115</f>
        <v>1113</v>
      </c>
      <c r="B1115" s="3">
        <f>A1115/source!$J$3</f>
        <v>0.74199999999999999</v>
      </c>
      <c r="C1115">
        <f>timeline!D1115-4000</f>
        <v>1979</v>
      </c>
    </row>
    <row r="1116" spans="1:3" x14ac:dyDescent="0.25">
      <c r="A1116">
        <f>timeline!A1116</f>
        <v>1114</v>
      </c>
      <c r="B1116" s="3">
        <f>A1116/source!$J$3</f>
        <v>0.7426666666666667</v>
      </c>
      <c r="C1116">
        <f>timeline!D1116-4000</f>
        <v>1979.25</v>
      </c>
    </row>
    <row r="1117" spans="1:3" x14ac:dyDescent="0.25">
      <c r="A1117">
        <f>timeline!A1117</f>
        <v>1115</v>
      </c>
      <c r="B1117" s="3">
        <f>A1117/source!$J$3</f>
        <v>0.74333333333333329</v>
      </c>
      <c r="C1117">
        <f>timeline!D1117-4000</f>
        <v>1979.5</v>
      </c>
    </row>
    <row r="1118" spans="1:3" x14ac:dyDescent="0.25">
      <c r="A1118">
        <f>timeline!A1118</f>
        <v>1116</v>
      </c>
      <c r="B1118" s="3">
        <f>A1118/source!$J$3</f>
        <v>0.74399999999999999</v>
      </c>
      <c r="C1118">
        <f>timeline!D1118-4000</f>
        <v>1979.75</v>
      </c>
    </row>
    <row r="1119" spans="1:3" x14ac:dyDescent="0.25">
      <c r="A1119">
        <f>timeline!A1119</f>
        <v>1117</v>
      </c>
      <c r="B1119" s="3">
        <f>A1119/source!$J$3</f>
        <v>0.7446666666666667</v>
      </c>
      <c r="C1119">
        <f>timeline!D1119-4000</f>
        <v>1980</v>
      </c>
    </row>
    <row r="1120" spans="1:3" x14ac:dyDescent="0.25">
      <c r="A1120">
        <f>timeline!A1120</f>
        <v>1118</v>
      </c>
      <c r="B1120" s="3">
        <f>A1120/source!$J$3</f>
        <v>0.74533333333333329</v>
      </c>
      <c r="C1120">
        <f>timeline!D1120-4000</f>
        <v>1980.25</v>
      </c>
    </row>
    <row r="1121" spans="1:3" x14ac:dyDescent="0.25">
      <c r="A1121">
        <f>timeline!A1121</f>
        <v>1119</v>
      </c>
      <c r="B1121" s="3">
        <f>A1121/source!$J$3</f>
        <v>0.746</v>
      </c>
      <c r="C1121">
        <f>timeline!D1121-4000</f>
        <v>1980.5</v>
      </c>
    </row>
    <row r="1122" spans="1:3" x14ac:dyDescent="0.25">
      <c r="A1122">
        <f>timeline!A1122</f>
        <v>1120</v>
      </c>
      <c r="B1122" s="3">
        <f>A1122/source!$J$3</f>
        <v>0.7466666666666667</v>
      </c>
      <c r="C1122">
        <f>timeline!D1122-4000</f>
        <v>1980.75</v>
      </c>
    </row>
    <row r="1123" spans="1:3" x14ac:dyDescent="0.25">
      <c r="A1123">
        <f>timeline!A1123</f>
        <v>1121</v>
      </c>
      <c r="B1123" s="3">
        <f>A1123/source!$J$3</f>
        <v>0.74733333333333329</v>
      </c>
      <c r="C1123">
        <f>timeline!D1123-4000</f>
        <v>1981</v>
      </c>
    </row>
    <row r="1124" spans="1:3" x14ac:dyDescent="0.25">
      <c r="A1124">
        <f>timeline!A1124</f>
        <v>1122</v>
      </c>
      <c r="B1124" s="3">
        <f>A1124/source!$J$3</f>
        <v>0.748</v>
      </c>
      <c r="C1124">
        <f>timeline!D1124-4000</f>
        <v>1981.25</v>
      </c>
    </row>
    <row r="1125" spans="1:3" x14ac:dyDescent="0.25">
      <c r="A1125">
        <f>timeline!A1125</f>
        <v>1123</v>
      </c>
      <c r="B1125" s="3">
        <f>A1125/source!$J$3</f>
        <v>0.7486666666666667</v>
      </c>
      <c r="C1125">
        <f>timeline!D1125-4000</f>
        <v>1981.5</v>
      </c>
    </row>
    <row r="1126" spans="1:3" x14ac:dyDescent="0.25">
      <c r="A1126">
        <f>timeline!A1126</f>
        <v>1124</v>
      </c>
      <c r="B1126" s="3">
        <f>A1126/source!$J$3</f>
        <v>0.7493333333333333</v>
      </c>
      <c r="C1126">
        <f>timeline!D1126-4000</f>
        <v>1981.75</v>
      </c>
    </row>
    <row r="1127" spans="1:3" x14ac:dyDescent="0.25">
      <c r="A1127">
        <f>timeline!A1127</f>
        <v>1125</v>
      </c>
      <c r="B1127" s="3">
        <f>A1127/source!$J$3</f>
        <v>0.75</v>
      </c>
      <c r="C1127">
        <f>timeline!D1127-4000</f>
        <v>1982</v>
      </c>
    </row>
    <row r="1128" spans="1:3" x14ac:dyDescent="0.25">
      <c r="A1128">
        <f>timeline!A1128</f>
        <v>1126</v>
      </c>
      <c r="B1128" s="3">
        <f>A1128/source!$J$3</f>
        <v>0.7506666666666667</v>
      </c>
      <c r="C1128">
        <f>timeline!D1128-4000</f>
        <v>1982.25</v>
      </c>
    </row>
    <row r="1129" spans="1:3" x14ac:dyDescent="0.25">
      <c r="A1129">
        <f>timeline!A1129</f>
        <v>1127</v>
      </c>
      <c r="B1129" s="3">
        <f>A1129/source!$J$3</f>
        <v>0.7513333333333333</v>
      </c>
      <c r="C1129">
        <f>timeline!D1129-4000</f>
        <v>1982.5</v>
      </c>
    </row>
    <row r="1130" spans="1:3" x14ac:dyDescent="0.25">
      <c r="A1130">
        <f>timeline!A1130</f>
        <v>1128</v>
      </c>
      <c r="B1130" s="3">
        <f>A1130/source!$J$3</f>
        <v>0.752</v>
      </c>
      <c r="C1130">
        <f>timeline!D1130-4000</f>
        <v>1982.75</v>
      </c>
    </row>
    <row r="1131" spans="1:3" x14ac:dyDescent="0.25">
      <c r="A1131">
        <f>timeline!A1131</f>
        <v>1129</v>
      </c>
      <c r="B1131" s="3">
        <f>A1131/source!$J$3</f>
        <v>0.75266666666666671</v>
      </c>
      <c r="C1131">
        <f>timeline!D1131-4000</f>
        <v>1983</v>
      </c>
    </row>
    <row r="1132" spans="1:3" x14ac:dyDescent="0.25">
      <c r="A1132">
        <f>timeline!A1132</f>
        <v>1130</v>
      </c>
      <c r="B1132" s="3">
        <f>A1132/source!$J$3</f>
        <v>0.7533333333333333</v>
      </c>
      <c r="C1132">
        <f>timeline!D1132-4000</f>
        <v>1983.25</v>
      </c>
    </row>
    <row r="1133" spans="1:3" x14ac:dyDescent="0.25">
      <c r="A1133">
        <f>timeline!A1133</f>
        <v>1131</v>
      </c>
      <c r="B1133" s="3">
        <f>A1133/source!$J$3</f>
        <v>0.754</v>
      </c>
      <c r="C1133">
        <f>timeline!D1133-4000</f>
        <v>1983.5</v>
      </c>
    </row>
    <row r="1134" spans="1:3" x14ac:dyDescent="0.25">
      <c r="A1134">
        <f>timeline!A1134</f>
        <v>1132</v>
      </c>
      <c r="B1134" s="3">
        <f>A1134/source!$J$3</f>
        <v>0.75466666666666671</v>
      </c>
      <c r="C1134">
        <f>timeline!D1134-4000</f>
        <v>1983.75</v>
      </c>
    </row>
    <row r="1135" spans="1:3" x14ac:dyDescent="0.25">
      <c r="A1135">
        <f>timeline!A1135</f>
        <v>1133</v>
      </c>
      <c r="B1135" s="3">
        <f>A1135/source!$J$3</f>
        <v>0.7553333333333333</v>
      </c>
      <c r="C1135">
        <f>timeline!D1135-4000</f>
        <v>1984</v>
      </c>
    </row>
    <row r="1136" spans="1:3" x14ac:dyDescent="0.25">
      <c r="A1136">
        <f>timeline!A1136</f>
        <v>1134</v>
      </c>
      <c r="B1136" s="3">
        <f>A1136/source!$J$3</f>
        <v>0.75600000000000001</v>
      </c>
      <c r="C1136">
        <f>timeline!D1136-4000</f>
        <v>1984.25</v>
      </c>
    </row>
    <row r="1137" spans="1:3" x14ac:dyDescent="0.25">
      <c r="A1137">
        <f>timeline!A1137</f>
        <v>1135</v>
      </c>
      <c r="B1137" s="3">
        <f>A1137/source!$J$3</f>
        <v>0.75666666666666671</v>
      </c>
      <c r="C1137">
        <f>timeline!D1137-4000</f>
        <v>1984.5</v>
      </c>
    </row>
    <row r="1138" spans="1:3" x14ac:dyDescent="0.25">
      <c r="A1138">
        <f>timeline!A1138</f>
        <v>1136</v>
      </c>
      <c r="B1138" s="3">
        <f>A1138/source!$J$3</f>
        <v>0.7573333333333333</v>
      </c>
      <c r="C1138">
        <f>timeline!D1138-4000</f>
        <v>1984.75</v>
      </c>
    </row>
    <row r="1139" spans="1:3" x14ac:dyDescent="0.25">
      <c r="A1139">
        <f>timeline!A1139</f>
        <v>1137</v>
      </c>
      <c r="B1139" s="3">
        <f>A1139/source!$J$3</f>
        <v>0.75800000000000001</v>
      </c>
      <c r="C1139">
        <f>timeline!D1139-4000</f>
        <v>1985</v>
      </c>
    </row>
    <row r="1140" spans="1:3" x14ac:dyDescent="0.25">
      <c r="A1140">
        <f>timeline!A1140</f>
        <v>1138</v>
      </c>
      <c r="B1140" s="3">
        <f>A1140/source!$J$3</f>
        <v>0.75866666666666671</v>
      </c>
      <c r="C1140">
        <f>timeline!D1140-4000</f>
        <v>1985.25</v>
      </c>
    </row>
    <row r="1141" spans="1:3" x14ac:dyDescent="0.25">
      <c r="A1141">
        <f>timeline!A1141</f>
        <v>1139</v>
      </c>
      <c r="B1141" s="3">
        <f>A1141/source!$J$3</f>
        <v>0.7593333333333333</v>
      </c>
      <c r="C1141">
        <f>timeline!D1141-4000</f>
        <v>1985.5</v>
      </c>
    </row>
    <row r="1142" spans="1:3" x14ac:dyDescent="0.25">
      <c r="A1142">
        <f>timeline!A1142</f>
        <v>1140</v>
      </c>
      <c r="B1142" s="3">
        <f>A1142/source!$J$3</f>
        <v>0.76</v>
      </c>
      <c r="C1142">
        <f>timeline!D1142-4000</f>
        <v>1985.75</v>
      </c>
    </row>
    <row r="1143" spans="1:3" x14ac:dyDescent="0.25">
      <c r="A1143">
        <f>timeline!A1143</f>
        <v>1141</v>
      </c>
      <c r="B1143" s="3">
        <f>A1143/source!$J$3</f>
        <v>0.76066666666666671</v>
      </c>
      <c r="C1143">
        <f>timeline!D1143-4000</f>
        <v>1986</v>
      </c>
    </row>
    <row r="1144" spans="1:3" x14ac:dyDescent="0.25">
      <c r="A1144">
        <f>timeline!A1144</f>
        <v>1142</v>
      </c>
      <c r="B1144" s="3">
        <f>A1144/source!$J$3</f>
        <v>0.76133333333333331</v>
      </c>
      <c r="C1144">
        <f>timeline!D1144-4000</f>
        <v>1986.25</v>
      </c>
    </row>
    <row r="1145" spans="1:3" x14ac:dyDescent="0.25">
      <c r="A1145">
        <f>timeline!A1145</f>
        <v>1143</v>
      </c>
      <c r="B1145" s="3">
        <f>A1145/source!$J$3</f>
        <v>0.76200000000000001</v>
      </c>
      <c r="C1145">
        <f>timeline!D1145-4000</f>
        <v>1986.5</v>
      </c>
    </row>
    <row r="1146" spans="1:3" x14ac:dyDescent="0.25">
      <c r="A1146">
        <f>timeline!A1146</f>
        <v>1144</v>
      </c>
      <c r="B1146" s="3">
        <f>A1146/source!$J$3</f>
        <v>0.76266666666666671</v>
      </c>
      <c r="C1146">
        <f>timeline!D1146-4000</f>
        <v>1986.75</v>
      </c>
    </row>
    <row r="1147" spans="1:3" x14ac:dyDescent="0.25">
      <c r="A1147">
        <f>timeline!A1147</f>
        <v>1145</v>
      </c>
      <c r="B1147" s="3">
        <f>A1147/source!$J$3</f>
        <v>0.76333333333333331</v>
      </c>
      <c r="C1147">
        <f>timeline!D1147-4000</f>
        <v>1987</v>
      </c>
    </row>
    <row r="1148" spans="1:3" x14ac:dyDescent="0.25">
      <c r="A1148">
        <f>timeline!A1148</f>
        <v>1146</v>
      </c>
      <c r="B1148" s="3">
        <f>A1148/source!$J$3</f>
        <v>0.76400000000000001</v>
      </c>
      <c r="C1148">
        <f>timeline!D1148-4000</f>
        <v>1987.25</v>
      </c>
    </row>
    <row r="1149" spans="1:3" x14ac:dyDescent="0.25">
      <c r="A1149">
        <f>timeline!A1149</f>
        <v>1147</v>
      </c>
      <c r="B1149" s="3">
        <f>A1149/source!$J$3</f>
        <v>0.76466666666666672</v>
      </c>
      <c r="C1149">
        <f>timeline!D1149-4000</f>
        <v>1987.5</v>
      </c>
    </row>
    <row r="1150" spans="1:3" x14ac:dyDescent="0.25">
      <c r="A1150">
        <f>timeline!A1150</f>
        <v>1148</v>
      </c>
      <c r="B1150" s="3">
        <f>A1150/source!$J$3</f>
        <v>0.76533333333333331</v>
      </c>
      <c r="C1150">
        <f>timeline!D1150-4000</f>
        <v>1987.75</v>
      </c>
    </row>
    <row r="1151" spans="1:3" x14ac:dyDescent="0.25">
      <c r="A1151">
        <f>timeline!A1151</f>
        <v>1149</v>
      </c>
      <c r="B1151" s="3">
        <f>A1151/source!$J$3</f>
        <v>0.76600000000000001</v>
      </c>
      <c r="C1151">
        <f>timeline!D1151-4000</f>
        <v>1988</v>
      </c>
    </row>
    <row r="1152" spans="1:3" x14ac:dyDescent="0.25">
      <c r="A1152">
        <f>timeline!A1152</f>
        <v>1150</v>
      </c>
      <c r="B1152" s="3">
        <f>A1152/source!$J$3</f>
        <v>0.76666666666666672</v>
      </c>
      <c r="C1152">
        <f>timeline!D1152-4000</f>
        <v>1988.25</v>
      </c>
    </row>
    <row r="1153" spans="1:3" x14ac:dyDescent="0.25">
      <c r="A1153">
        <f>timeline!A1153</f>
        <v>1151</v>
      </c>
      <c r="B1153" s="3">
        <f>A1153/source!$J$3</f>
        <v>0.76733333333333331</v>
      </c>
      <c r="C1153">
        <f>timeline!D1153-4000</f>
        <v>1988.5</v>
      </c>
    </row>
    <row r="1154" spans="1:3" x14ac:dyDescent="0.25">
      <c r="A1154">
        <f>timeline!A1154</f>
        <v>1152</v>
      </c>
      <c r="B1154" s="3">
        <f>A1154/source!$J$3</f>
        <v>0.76800000000000002</v>
      </c>
      <c r="C1154">
        <f>timeline!D1154-4000</f>
        <v>1988.75</v>
      </c>
    </row>
    <row r="1155" spans="1:3" x14ac:dyDescent="0.25">
      <c r="A1155">
        <f>timeline!A1155</f>
        <v>1153</v>
      </c>
      <c r="B1155" s="3">
        <f>A1155/source!$J$3</f>
        <v>0.76866666666666672</v>
      </c>
      <c r="C1155">
        <f>timeline!D1155-4000</f>
        <v>1989</v>
      </c>
    </row>
    <row r="1156" spans="1:3" x14ac:dyDescent="0.25">
      <c r="A1156">
        <f>timeline!A1156</f>
        <v>1154</v>
      </c>
      <c r="B1156" s="3">
        <f>A1156/source!$J$3</f>
        <v>0.76933333333333331</v>
      </c>
      <c r="C1156">
        <f>timeline!D1156-4000</f>
        <v>1989.25</v>
      </c>
    </row>
    <row r="1157" spans="1:3" x14ac:dyDescent="0.25">
      <c r="A1157">
        <f>timeline!A1157</f>
        <v>1155</v>
      </c>
      <c r="B1157" s="3">
        <f>A1157/source!$J$3</f>
        <v>0.77</v>
      </c>
      <c r="C1157">
        <f>timeline!D1157-4000</f>
        <v>1989.5</v>
      </c>
    </row>
    <row r="1158" spans="1:3" x14ac:dyDescent="0.25">
      <c r="A1158">
        <f>timeline!A1158</f>
        <v>1156</v>
      </c>
      <c r="B1158" s="3">
        <f>A1158/source!$J$3</f>
        <v>0.77066666666666672</v>
      </c>
      <c r="C1158">
        <f>timeline!D1158-4000</f>
        <v>1989.75</v>
      </c>
    </row>
    <row r="1159" spans="1:3" x14ac:dyDescent="0.25">
      <c r="A1159">
        <f>timeline!A1159</f>
        <v>1157</v>
      </c>
      <c r="B1159" s="3">
        <f>A1159/source!$J$3</f>
        <v>0.77133333333333332</v>
      </c>
      <c r="C1159">
        <f>timeline!D1159-4000</f>
        <v>1990</v>
      </c>
    </row>
    <row r="1160" spans="1:3" x14ac:dyDescent="0.25">
      <c r="A1160">
        <f>timeline!A1160</f>
        <v>1158</v>
      </c>
      <c r="B1160" s="3">
        <f>A1160/source!$J$3</f>
        <v>0.77200000000000002</v>
      </c>
      <c r="C1160">
        <f>timeline!D1160-4000</f>
        <v>1990.25</v>
      </c>
    </row>
    <row r="1161" spans="1:3" x14ac:dyDescent="0.25">
      <c r="A1161">
        <f>timeline!A1161</f>
        <v>1159</v>
      </c>
      <c r="B1161" s="3">
        <f>A1161/source!$J$3</f>
        <v>0.77266666666666661</v>
      </c>
      <c r="C1161">
        <f>timeline!D1161-4000</f>
        <v>1990.5</v>
      </c>
    </row>
    <row r="1162" spans="1:3" x14ac:dyDescent="0.25">
      <c r="A1162">
        <f>timeline!A1162</f>
        <v>1160</v>
      </c>
      <c r="B1162" s="3">
        <f>A1162/source!$J$3</f>
        <v>0.77333333333333332</v>
      </c>
      <c r="C1162">
        <f>timeline!D1162-4000</f>
        <v>1990.75</v>
      </c>
    </row>
    <row r="1163" spans="1:3" x14ac:dyDescent="0.25">
      <c r="A1163">
        <f>timeline!A1163</f>
        <v>1161</v>
      </c>
      <c r="B1163" s="3">
        <f>A1163/source!$J$3</f>
        <v>0.77400000000000002</v>
      </c>
      <c r="C1163">
        <f>timeline!D1163-4000</f>
        <v>1991</v>
      </c>
    </row>
    <row r="1164" spans="1:3" x14ac:dyDescent="0.25">
      <c r="A1164">
        <f>timeline!A1164</f>
        <v>1162</v>
      </c>
      <c r="B1164" s="3">
        <f>A1164/source!$J$3</f>
        <v>0.77466666666666661</v>
      </c>
      <c r="C1164">
        <f>timeline!D1164-4000</f>
        <v>1991.25</v>
      </c>
    </row>
    <row r="1165" spans="1:3" x14ac:dyDescent="0.25">
      <c r="A1165">
        <f>timeline!A1165</f>
        <v>1163</v>
      </c>
      <c r="B1165" s="3">
        <f>A1165/source!$J$3</f>
        <v>0.77533333333333332</v>
      </c>
      <c r="C1165">
        <f>timeline!D1165-4000</f>
        <v>1991.5</v>
      </c>
    </row>
    <row r="1166" spans="1:3" x14ac:dyDescent="0.25">
      <c r="A1166">
        <f>timeline!A1166</f>
        <v>1164</v>
      </c>
      <c r="B1166" s="3">
        <f>A1166/source!$J$3</f>
        <v>0.77600000000000002</v>
      </c>
      <c r="C1166">
        <f>timeline!D1166-4000</f>
        <v>1991.75</v>
      </c>
    </row>
    <row r="1167" spans="1:3" x14ac:dyDescent="0.25">
      <c r="A1167">
        <f>timeline!A1167</f>
        <v>1165</v>
      </c>
      <c r="B1167" s="3">
        <f>A1167/source!$J$3</f>
        <v>0.77666666666666662</v>
      </c>
      <c r="C1167">
        <f>timeline!D1167-4000</f>
        <v>1992</v>
      </c>
    </row>
    <row r="1168" spans="1:3" x14ac:dyDescent="0.25">
      <c r="A1168">
        <f>timeline!A1168</f>
        <v>1166</v>
      </c>
      <c r="B1168" s="3">
        <f>A1168/source!$J$3</f>
        <v>0.77733333333333332</v>
      </c>
      <c r="C1168">
        <f>timeline!D1168-4000</f>
        <v>1992.25</v>
      </c>
    </row>
    <row r="1169" spans="1:3" x14ac:dyDescent="0.25">
      <c r="A1169">
        <f>timeline!A1169</f>
        <v>1167</v>
      </c>
      <c r="B1169" s="3">
        <f>A1169/source!$J$3</f>
        <v>0.77800000000000002</v>
      </c>
      <c r="C1169">
        <f>timeline!D1169-4000</f>
        <v>1992.5</v>
      </c>
    </row>
    <row r="1170" spans="1:3" x14ac:dyDescent="0.25">
      <c r="A1170">
        <f>timeline!A1170</f>
        <v>1168</v>
      </c>
      <c r="B1170" s="3">
        <f>A1170/source!$J$3</f>
        <v>0.77866666666666662</v>
      </c>
      <c r="C1170">
        <f>timeline!D1170-4000</f>
        <v>1992.75</v>
      </c>
    </row>
    <row r="1171" spans="1:3" x14ac:dyDescent="0.25">
      <c r="A1171">
        <f>timeline!A1171</f>
        <v>1169</v>
      </c>
      <c r="B1171" s="3">
        <f>A1171/source!$J$3</f>
        <v>0.77933333333333332</v>
      </c>
      <c r="C1171">
        <f>timeline!D1171-4000</f>
        <v>1993</v>
      </c>
    </row>
    <row r="1172" spans="1:3" x14ac:dyDescent="0.25">
      <c r="A1172">
        <f>timeline!A1172</f>
        <v>1170</v>
      </c>
      <c r="B1172" s="3">
        <f>A1172/source!$J$3</f>
        <v>0.78</v>
      </c>
      <c r="C1172">
        <f>timeline!D1172-4000</f>
        <v>1993.25</v>
      </c>
    </row>
    <row r="1173" spans="1:3" x14ac:dyDescent="0.25">
      <c r="A1173">
        <f>timeline!A1173</f>
        <v>1171</v>
      </c>
      <c r="B1173" s="3">
        <f>A1173/source!$J$3</f>
        <v>0.78066666666666662</v>
      </c>
      <c r="C1173">
        <f>timeline!D1173-4000</f>
        <v>1993.5</v>
      </c>
    </row>
    <row r="1174" spans="1:3" x14ac:dyDescent="0.25">
      <c r="A1174">
        <f>timeline!A1174</f>
        <v>1172</v>
      </c>
      <c r="B1174" s="3">
        <f>A1174/source!$J$3</f>
        <v>0.78133333333333332</v>
      </c>
      <c r="C1174">
        <f>timeline!D1174-4000</f>
        <v>1993.75</v>
      </c>
    </row>
    <row r="1175" spans="1:3" x14ac:dyDescent="0.25">
      <c r="A1175">
        <f>timeline!A1175</f>
        <v>1173</v>
      </c>
      <c r="B1175" s="3">
        <f>A1175/source!$J$3</f>
        <v>0.78200000000000003</v>
      </c>
      <c r="C1175">
        <f>timeline!D1175-4000</f>
        <v>1994</v>
      </c>
    </row>
    <row r="1176" spans="1:3" x14ac:dyDescent="0.25">
      <c r="A1176">
        <f>timeline!A1176</f>
        <v>1174</v>
      </c>
      <c r="B1176" s="3">
        <f>A1176/source!$J$3</f>
        <v>0.78266666666666662</v>
      </c>
      <c r="C1176">
        <f>timeline!D1176-4000</f>
        <v>1994.25</v>
      </c>
    </row>
    <row r="1177" spans="1:3" x14ac:dyDescent="0.25">
      <c r="A1177">
        <f>timeline!A1177</f>
        <v>1175</v>
      </c>
      <c r="B1177" s="3">
        <f>A1177/source!$J$3</f>
        <v>0.78333333333333333</v>
      </c>
      <c r="C1177">
        <f>timeline!D1177-4000</f>
        <v>1994.5</v>
      </c>
    </row>
    <row r="1178" spans="1:3" x14ac:dyDescent="0.25">
      <c r="A1178">
        <f>timeline!A1178</f>
        <v>1176</v>
      </c>
      <c r="B1178" s="3">
        <f>A1178/source!$J$3</f>
        <v>0.78400000000000003</v>
      </c>
      <c r="C1178">
        <f>timeline!D1178-4000</f>
        <v>1994.75</v>
      </c>
    </row>
    <row r="1179" spans="1:3" x14ac:dyDescent="0.25">
      <c r="A1179">
        <f>timeline!A1179</f>
        <v>1177</v>
      </c>
      <c r="B1179" s="3">
        <f>A1179/source!$J$3</f>
        <v>0.78466666666666662</v>
      </c>
      <c r="C1179">
        <f>timeline!D1179-4000</f>
        <v>1995</v>
      </c>
    </row>
    <row r="1180" spans="1:3" x14ac:dyDescent="0.25">
      <c r="A1180">
        <f>timeline!A1180</f>
        <v>1178</v>
      </c>
      <c r="B1180" s="3">
        <f>A1180/source!$J$3</f>
        <v>0.78533333333333333</v>
      </c>
      <c r="C1180">
        <f>timeline!D1180-4000</f>
        <v>1995.25</v>
      </c>
    </row>
    <row r="1181" spans="1:3" x14ac:dyDescent="0.25">
      <c r="A1181">
        <f>timeline!A1181</f>
        <v>1179</v>
      </c>
      <c r="B1181" s="3">
        <f>A1181/source!$J$3</f>
        <v>0.78600000000000003</v>
      </c>
      <c r="C1181">
        <f>timeline!D1181-4000</f>
        <v>1995.5</v>
      </c>
    </row>
    <row r="1182" spans="1:3" x14ac:dyDescent="0.25">
      <c r="A1182">
        <f>timeline!A1182</f>
        <v>1180</v>
      </c>
      <c r="B1182" s="3">
        <f>A1182/source!$J$3</f>
        <v>0.78666666666666663</v>
      </c>
      <c r="C1182">
        <f>timeline!D1182-4000</f>
        <v>1995.75</v>
      </c>
    </row>
    <row r="1183" spans="1:3" x14ac:dyDescent="0.25">
      <c r="A1183">
        <f>timeline!A1183</f>
        <v>1181</v>
      </c>
      <c r="B1183" s="3">
        <f>A1183/source!$J$3</f>
        <v>0.78733333333333333</v>
      </c>
      <c r="C1183">
        <f>timeline!D1183-4000</f>
        <v>1996</v>
      </c>
    </row>
    <row r="1184" spans="1:3" x14ac:dyDescent="0.25">
      <c r="A1184">
        <f>timeline!A1184</f>
        <v>1182</v>
      </c>
      <c r="B1184" s="3">
        <f>A1184/source!$J$3</f>
        <v>0.78800000000000003</v>
      </c>
      <c r="C1184">
        <f>timeline!D1184-4000</f>
        <v>1996.25</v>
      </c>
    </row>
    <row r="1185" spans="1:3" x14ac:dyDescent="0.25">
      <c r="A1185">
        <f>timeline!A1185</f>
        <v>1183</v>
      </c>
      <c r="B1185" s="3">
        <f>A1185/source!$J$3</f>
        <v>0.78866666666666663</v>
      </c>
      <c r="C1185">
        <f>timeline!D1185-4000</f>
        <v>1996.5</v>
      </c>
    </row>
    <row r="1186" spans="1:3" x14ac:dyDescent="0.25">
      <c r="A1186">
        <f>timeline!A1186</f>
        <v>1184</v>
      </c>
      <c r="B1186" s="3">
        <f>A1186/source!$J$3</f>
        <v>0.78933333333333333</v>
      </c>
      <c r="C1186">
        <f>timeline!D1186-4000</f>
        <v>1996.75</v>
      </c>
    </row>
    <row r="1187" spans="1:3" x14ac:dyDescent="0.25">
      <c r="A1187">
        <f>timeline!A1187</f>
        <v>1185</v>
      </c>
      <c r="B1187" s="3">
        <f>A1187/source!$J$3</f>
        <v>0.79</v>
      </c>
      <c r="C1187">
        <f>timeline!D1187-4000</f>
        <v>1997</v>
      </c>
    </row>
    <row r="1188" spans="1:3" x14ac:dyDescent="0.25">
      <c r="A1188">
        <f>timeline!A1188</f>
        <v>1186</v>
      </c>
      <c r="B1188" s="3">
        <f>A1188/source!$J$3</f>
        <v>0.79066666666666663</v>
      </c>
      <c r="C1188">
        <f>timeline!D1188-4000</f>
        <v>1997.25</v>
      </c>
    </row>
    <row r="1189" spans="1:3" x14ac:dyDescent="0.25">
      <c r="A1189">
        <f>timeline!A1189</f>
        <v>1187</v>
      </c>
      <c r="B1189" s="3">
        <f>A1189/source!$J$3</f>
        <v>0.79133333333333333</v>
      </c>
      <c r="C1189">
        <f>timeline!D1189-4000</f>
        <v>1997.5</v>
      </c>
    </row>
    <row r="1190" spans="1:3" x14ac:dyDescent="0.25">
      <c r="A1190">
        <f>timeline!A1190</f>
        <v>1188</v>
      </c>
      <c r="B1190" s="3">
        <f>A1190/source!$J$3</f>
        <v>0.79200000000000004</v>
      </c>
      <c r="C1190">
        <f>timeline!D1190-4000</f>
        <v>1997.75</v>
      </c>
    </row>
    <row r="1191" spans="1:3" x14ac:dyDescent="0.25">
      <c r="A1191">
        <f>timeline!A1191</f>
        <v>1189</v>
      </c>
      <c r="B1191" s="3">
        <f>A1191/source!$J$3</f>
        <v>0.79266666666666663</v>
      </c>
      <c r="C1191">
        <f>timeline!D1191-4000</f>
        <v>1998</v>
      </c>
    </row>
    <row r="1192" spans="1:3" x14ac:dyDescent="0.25">
      <c r="A1192">
        <f>timeline!A1192</f>
        <v>1190</v>
      </c>
      <c r="B1192" s="3">
        <f>A1192/source!$J$3</f>
        <v>0.79333333333333333</v>
      </c>
      <c r="C1192">
        <f>timeline!D1192-4000</f>
        <v>1998.25</v>
      </c>
    </row>
    <row r="1193" spans="1:3" x14ac:dyDescent="0.25">
      <c r="A1193">
        <f>timeline!A1193</f>
        <v>1191</v>
      </c>
      <c r="B1193" s="3">
        <f>A1193/source!$J$3</f>
        <v>0.79400000000000004</v>
      </c>
      <c r="C1193">
        <f>timeline!D1193-4000</f>
        <v>1998.5</v>
      </c>
    </row>
    <row r="1194" spans="1:3" x14ac:dyDescent="0.25">
      <c r="A1194">
        <f>timeline!A1194</f>
        <v>1192</v>
      </c>
      <c r="B1194" s="3">
        <f>A1194/source!$J$3</f>
        <v>0.79466666666666663</v>
      </c>
      <c r="C1194">
        <f>timeline!D1194-4000</f>
        <v>1998.75</v>
      </c>
    </row>
    <row r="1195" spans="1:3" x14ac:dyDescent="0.25">
      <c r="A1195">
        <f>timeline!A1195</f>
        <v>1193</v>
      </c>
      <c r="B1195" s="3">
        <f>A1195/source!$J$3</f>
        <v>0.79533333333333334</v>
      </c>
      <c r="C1195">
        <f>timeline!D1195-4000</f>
        <v>1999</v>
      </c>
    </row>
    <row r="1196" spans="1:3" x14ac:dyDescent="0.25">
      <c r="A1196">
        <f>timeline!A1196</f>
        <v>1194</v>
      </c>
      <c r="B1196" s="3">
        <f>A1196/source!$J$3</f>
        <v>0.79600000000000004</v>
      </c>
      <c r="C1196">
        <f>timeline!D1196-4000</f>
        <v>1999.25</v>
      </c>
    </row>
    <row r="1197" spans="1:3" x14ac:dyDescent="0.25">
      <c r="A1197">
        <f>timeline!A1197</f>
        <v>1195</v>
      </c>
      <c r="B1197" s="3">
        <f>A1197/source!$J$3</f>
        <v>0.79666666666666663</v>
      </c>
      <c r="C1197">
        <f>timeline!D1197-4000</f>
        <v>1999.5</v>
      </c>
    </row>
    <row r="1198" spans="1:3" x14ac:dyDescent="0.25">
      <c r="A1198">
        <f>timeline!A1198</f>
        <v>1196</v>
      </c>
      <c r="B1198" s="3">
        <f>A1198/source!$J$3</f>
        <v>0.79733333333333334</v>
      </c>
      <c r="C1198">
        <f>timeline!D1198-4000</f>
        <v>1999.75</v>
      </c>
    </row>
    <row r="1199" spans="1:3" x14ac:dyDescent="0.25">
      <c r="A1199">
        <f>timeline!A1199</f>
        <v>1197</v>
      </c>
      <c r="B1199" s="3">
        <f>A1199/source!$J$3</f>
        <v>0.79800000000000004</v>
      </c>
      <c r="C1199">
        <f>timeline!D1199-4000</f>
        <v>2000</v>
      </c>
    </row>
    <row r="1200" spans="1:3" x14ac:dyDescent="0.25">
      <c r="A1200">
        <f>timeline!A1200</f>
        <v>1198</v>
      </c>
      <c r="B1200" s="3">
        <f>A1200/source!$J$3</f>
        <v>0.79866666666666664</v>
      </c>
      <c r="C1200">
        <f>timeline!D1200-4000</f>
        <v>2000.25</v>
      </c>
    </row>
    <row r="1201" spans="1:3" x14ac:dyDescent="0.25">
      <c r="A1201">
        <f>timeline!A1201</f>
        <v>1199</v>
      </c>
      <c r="B1201" s="3">
        <f>A1201/source!$J$3</f>
        <v>0.79933333333333334</v>
      </c>
      <c r="C1201">
        <f>timeline!D1201-4000</f>
        <v>2000.5</v>
      </c>
    </row>
    <row r="1202" spans="1:3" x14ac:dyDescent="0.25">
      <c r="A1202">
        <f>timeline!A1202</f>
        <v>1200</v>
      </c>
      <c r="B1202" s="3">
        <f>A1202/source!$J$3</f>
        <v>0.8</v>
      </c>
      <c r="C1202">
        <f>timeline!D1202-4000</f>
        <v>2000.75</v>
      </c>
    </row>
    <row r="1203" spans="1:3" x14ac:dyDescent="0.25">
      <c r="A1203">
        <f>timeline!A1203</f>
        <v>1201</v>
      </c>
      <c r="B1203" s="3">
        <f>A1203/source!$J$3</f>
        <v>0.80066666666666664</v>
      </c>
      <c r="C1203">
        <f>timeline!D1203-4000</f>
        <v>2001</v>
      </c>
    </row>
    <row r="1204" spans="1:3" x14ac:dyDescent="0.25">
      <c r="A1204">
        <f>timeline!A1204</f>
        <v>1202</v>
      </c>
      <c r="B1204" s="3">
        <f>A1204/source!$J$3</f>
        <v>0.80133333333333334</v>
      </c>
      <c r="C1204">
        <f>timeline!D1204-4000</f>
        <v>2001.25</v>
      </c>
    </row>
    <row r="1205" spans="1:3" x14ac:dyDescent="0.25">
      <c r="A1205">
        <f>timeline!A1205</f>
        <v>1203</v>
      </c>
      <c r="B1205" s="3">
        <f>A1205/source!$J$3</f>
        <v>0.80200000000000005</v>
      </c>
      <c r="C1205">
        <f>timeline!D1205-4000</f>
        <v>2001.5</v>
      </c>
    </row>
    <row r="1206" spans="1:3" x14ac:dyDescent="0.25">
      <c r="A1206">
        <f>timeline!A1206</f>
        <v>1204</v>
      </c>
      <c r="B1206" s="3">
        <f>A1206/source!$J$3</f>
        <v>0.80266666666666664</v>
      </c>
      <c r="C1206">
        <f>timeline!D1206-4000</f>
        <v>2001.75</v>
      </c>
    </row>
    <row r="1207" spans="1:3" x14ac:dyDescent="0.25">
      <c r="A1207">
        <f>timeline!A1207</f>
        <v>1205</v>
      </c>
      <c r="B1207" s="3">
        <f>A1207/source!$J$3</f>
        <v>0.80333333333333334</v>
      </c>
      <c r="C1207">
        <f>timeline!D1207-4000</f>
        <v>2002</v>
      </c>
    </row>
    <row r="1208" spans="1:3" x14ac:dyDescent="0.25">
      <c r="A1208">
        <f>timeline!A1208</f>
        <v>1206</v>
      </c>
      <c r="B1208" s="3">
        <f>A1208/source!$J$3</f>
        <v>0.80400000000000005</v>
      </c>
      <c r="C1208">
        <f>timeline!D1208-4000</f>
        <v>2002.25</v>
      </c>
    </row>
    <row r="1209" spans="1:3" x14ac:dyDescent="0.25">
      <c r="A1209">
        <f>timeline!A1209</f>
        <v>1207</v>
      </c>
      <c r="B1209" s="3">
        <f>A1209/source!$J$3</f>
        <v>0.80466666666666664</v>
      </c>
      <c r="C1209">
        <f>timeline!D1209-4000</f>
        <v>2002.5</v>
      </c>
    </row>
    <row r="1210" spans="1:3" x14ac:dyDescent="0.25">
      <c r="A1210">
        <f>timeline!A1210</f>
        <v>1208</v>
      </c>
      <c r="B1210" s="3">
        <f>A1210/source!$J$3</f>
        <v>0.80533333333333335</v>
      </c>
      <c r="C1210">
        <f>timeline!D1210-4000</f>
        <v>2002.75</v>
      </c>
    </row>
    <row r="1211" spans="1:3" x14ac:dyDescent="0.25">
      <c r="A1211">
        <f>timeline!A1211</f>
        <v>1209</v>
      </c>
      <c r="B1211" s="3">
        <f>A1211/source!$J$3</f>
        <v>0.80600000000000005</v>
      </c>
      <c r="C1211">
        <f>timeline!D1211-4000</f>
        <v>2003</v>
      </c>
    </row>
    <row r="1212" spans="1:3" x14ac:dyDescent="0.25">
      <c r="A1212">
        <f>timeline!A1212</f>
        <v>1210</v>
      </c>
      <c r="B1212" s="3">
        <f>A1212/source!$J$3</f>
        <v>0.80666666666666664</v>
      </c>
      <c r="C1212">
        <f>timeline!D1212-4000</f>
        <v>2003.25</v>
      </c>
    </row>
    <row r="1213" spans="1:3" x14ac:dyDescent="0.25">
      <c r="A1213">
        <f>timeline!A1213</f>
        <v>1211</v>
      </c>
      <c r="B1213" s="3">
        <f>A1213/source!$J$3</f>
        <v>0.80733333333333335</v>
      </c>
      <c r="C1213">
        <f>timeline!D1213-4000</f>
        <v>2003.5</v>
      </c>
    </row>
    <row r="1214" spans="1:3" x14ac:dyDescent="0.25">
      <c r="A1214">
        <f>timeline!A1214</f>
        <v>1212</v>
      </c>
      <c r="B1214" s="3">
        <f>A1214/source!$J$3</f>
        <v>0.80800000000000005</v>
      </c>
      <c r="C1214">
        <f>timeline!D1214-4000</f>
        <v>2003.75</v>
      </c>
    </row>
    <row r="1215" spans="1:3" x14ac:dyDescent="0.25">
      <c r="A1215">
        <f>timeline!A1215</f>
        <v>1213</v>
      </c>
      <c r="B1215" s="3">
        <f>A1215/source!$J$3</f>
        <v>0.80866666666666664</v>
      </c>
      <c r="C1215">
        <f>timeline!D1215-4000</f>
        <v>2004</v>
      </c>
    </row>
    <row r="1216" spans="1:3" x14ac:dyDescent="0.25">
      <c r="A1216">
        <f>timeline!A1216</f>
        <v>1214</v>
      </c>
      <c r="B1216" s="3">
        <f>A1216/source!$J$3</f>
        <v>0.80933333333333335</v>
      </c>
      <c r="C1216">
        <f>timeline!D1216-4000</f>
        <v>2004.25</v>
      </c>
    </row>
    <row r="1217" spans="1:3" x14ac:dyDescent="0.25">
      <c r="A1217">
        <f>timeline!A1217</f>
        <v>1215</v>
      </c>
      <c r="B1217" s="3">
        <f>A1217/source!$J$3</f>
        <v>0.81</v>
      </c>
      <c r="C1217">
        <f>timeline!D1217-4000</f>
        <v>2004.5</v>
      </c>
    </row>
    <row r="1218" spans="1:3" x14ac:dyDescent="0.25">
      <c r="A1218">
        <f>timeline!A1218</f>
        <v>1216</v>
      </c>
      <c r="B1218" s="3">
        <f>A1218/source!$J$3</f>
        <v>0.81066666666666665</v>
      </c>
      <c r="C1218">
        <f>timeline!D1218-4000</f>
        <v>2004.75</v>
      </c>
    </row>
    <row r="1219" spans="1:3" x14ac:dyDescent="0.25">
      <c r="A1219">
        <f>timeline!A1219</f>
        <v>1217</v>
      </c>
      <c r="B1219" s="3">
        <f>A1219/source!$J$3</f>
        <v>0.81133333333333335</v>
      </c>
      <c r="C1219">
        <f>timeline!D1219-4000</f>
        <v>2005</v>
      </c>
    </row>
    <row r="1220" spans="1:3" x14ac:dyDescent="0.25">
      <c r="A1220">
        <f>timeline!A1220</f>
        <v>1218</v>
      </c>
      <c r="B1220" s="3">
        <f>A1220/source!$J$3</f>
        <v>0.81200000000000006</v>
      </c>
      <c r="C1220">
        <f>timeline!D1220-4000</f>
        <v>2005.25</v>
      </c>
    </row>
    <row r="1221" spans="1:3" x14ac:dyDescent="0.25">
      <c r="A1221">
        <f>timeline!A1221</f>
        <v>1219</v>
      </c>
      <c r="B1221" s="3">
        <f>A1221/source!$J$3</f>
        <v>0.81266666666666665</v>
      </c>
      <c r="C1221">
        <f>timeline!D1221-4000</f>
        <v>2005.5</v>
      </c>
    </row>
    <row r="1222" spans="1:3" x14ac:dyDescent="0.25">
      <c r="A1222">
        <f>timeline!A1222</f>
        <v>1220</v>
      </c>
      <c r="B1222" s="3">
        <f>A1222/source!$J$3</f>
        <v>0.81333333333333335</v>
      </c>
      <c r="C1222">
        <f>timeline!D1222-4000</f>
        <v>2005.75</v>
      </c>
    </row>
    <row r="1223" spans="1:3" x14ac:dyDescent="0.25">
      <c r="A1223">
        <f>timeline!A1223</f>
        <v>1221</v>
      </c>
      <c r="B1223" s="3">
        <f>A1223/source!$J$3</f>
        <v>0.81399999999999995</v>
      </c>
      <c r="C1223">
        <f>timeline!D1223-4000</f>
        <v>2006</v>
      </c>
    </row>
    <row r="1224" spans="1:3" x14ac:dyDescent="0.25">
      <c r="A1224">
        <f>timeline!A1224</f>
        <v>1222</v>
      </c>
      <c r="B1224" s="3">
        <f>A1224/source!$J$3</f>
        <v>0.81466666666666665</v>
      </c>
      <c r="C1224">
        <f>timeline!D1224-4000</f>
        <v>2006.25</v>
      </c>
    </row>
    <row r="1225" spans="1:3" x14ac:dyDescent="0.25">
      <c r="A1225">
        <f>timeline!A1225</f>
        <v>1223</v>
      </c>
      <c r="B1225" s="3">
        <f>A1225/source!$J$3</f>
        <v>0.81533333333333335</v>
      </c>
      <c r="C1225">
        <f>timeline!D1225-4000</f>
        <v>2006.5</v>
      </c>
    </row>
    <row r="1226" spans="1:3" x14ac:dyDescent="0.25">
      <c r="A1226">
        <f>timeline!A1226</f>
        <v>1224</v>
      </c>
      <c r="B1226" s="3">
        <f>A1226/source!$J$3</f>
        <v>0.81599999999999995</v>
      </c>
      <c r="C1226">
        <f>timeline!D1226-4000</f>
        <v>2006.75</v>
      </c>
    </row>
    <row r="1227" spans="1:3" x14ac:dyDescent="0.25">
      <c r="A1227">
        <f>timeline!A1227</f>
        <v>1225</v>
      </c>
      <c r="B1227" s="3">
        <f>A1227/source!$J$3</f>
        <v>0.81666666666666665</v>
      </c>
      <c r="C1227">
        <f>timeline!D1227-4000</f>
        <v>2007</v>
      </c>
    </row>
    <row r="1228" spans="1:3" x14ac:dyDescent="0.25">
      <c r="A1228">
        <f>timeline!A1228</f>
        <v>1226</v>
      </c>
      <c r="B1228" s="3">
        <f>A1228/source!$J$3</f>
        <v>0.81733333333333336</v>
      </c>
      <c r="C1228">
        <f>timeline!D1228-4000</f>
        <v>2007.25</v>
      </c>
    </row>
    <row r="1229" spans="1:3" x14ac:dyDescent="0.25">
      <c r="A1229">
        <f>timeline!A1229</f>
        <v>1227</v>
      </c>
      <c r="B1229" s="3">
        <f>A1229/source!$J$3</f>
        <v>0.81799999999999995</v>
      </c>
      <c r="C1229">
        <f>timeline!D1229-4000</f>
        <v>2007.5</v>
      </c>
    </row>
    <row r="1230" spans="1:3" x14ac:dyDescent="0.25">
      <c r="A1230">
        <f>timeline!A1230</f>
        <v>1228</v>
      </c>
      <c r="B1230" s="3">
        <f>A1230/source!$J$3</f>
        <v>0.81866666666666665</v>
      </c>
      <c r="C1230">
        <f>timeline!D1230-4000</f>
        <v>2007.75</v>
      </c>
    </row>
    <row r="1231" spans="1:3" x14ac:dyDescent="0.25">
      <c r="A1231">
        <f>timeline!A1231</f>
        <v>1229</v>
      </c>
      <c r="B1231" s="3">
        <f>A1231/source!$J$3</f>
        <v>0.81933333333333336</v>
      </c>
      <c r="C1231">
        <f>timeline!D1231-4000</f>
        <v>2008</v>
      </c>
    </row>
    <row r="1232" spans="1:3" x14ac:dyDescent="0.25">
      <c r="A1232">
        <f>timeline!A1232</f>
        <v>1230</v>
      </c>
      <c r="B1232" s="3">
        <f>A1232/source!$J$3</f>
        <v>0.82</v>
      </c>
      <c r="C1232">
        <f>timeline!D1232-4000</f>
        <v>2008.25</v>
      </c>
    </row>
    <row r="1233" spans="1:3" x14ac:dyDescent="0.25">
      <c r="A1233">
        <f>timeline!A1233</f>
        <v>1231</v>
      </c>
      <c r="B1233" s="3">
        <f>A1233/source!$J$3</f>
        <v>0.82066666666666666</v>
      </c>
      <c r="C1233">
        <f>timeline!D1233-4000</f>
        <v>2008.5</v>
      </c>
    </row>
    <row r="1234" spans="1:3" x14ac:dyDescent="0.25">
      <c r="A1234">
        <f>timeline!A1234</f>
        <v>1232</v>
      </c>
      <c r="B1234" s="3">
        <f>A1234/source!$J$3</f>
        <v>0.82133333333333336</v>
      </c>
      <c r="C1234">
        <f>timeline!D1234-4000</f>
        <v>2008.75</v>
      </c>
    </row>
    <row r="1235" spans="1:3" x14ac:dyDescent="0.25">
      <c r="A1235">
        <f>timeline!A1235</f>
        <v>1233</v>
      </c>
      <c r="B1235" s="3">
        <f>A1235/source!$J$3</f>
        <v>0.82199999999999995</v>
      </c>
      <c r="C1235">
        <f>timeline!D1235-4000</f>
        <v>2009</v>
      </c>
    </row>
    <row r="1236" spans="1:3" x14ac:dyDescent="0.25">
      <c r="A1236">
        <f>timeline!A1236</f>
        <v>1234</v>
      </c>
      <c r="B1236" s="3">
        <f>A1236/source!$J$3</f>
        <v>0.82266666666666666</v>
      </c>
      <c r="C1236">
        <f>timeline!D1236-4000</f>
        <v>2009.25</v>
      </c>
    </row>
    <row r="1237" spans="1:3" x14ac:dyDescent="0.25">
      <c r="A1237">
        <f>timeline!A1237</f>
        <v>1235</v>
      </c>
      <c r="B1237" s="3">
        <f>A1237/source!$J$3</f>
        <v>0.82333333333333336</v>
      </c>
      <c r="C1237">
        <f>timeline!D1237-4000</f>
        <v>2009.5</v>
      </c>
    </row>
    <row r="1238" spans="1:3" x14ac:dyDescent="0.25">
      <c r="A1238">
        <f>timeline!A1238</f>
        <v>1236</v>
      </c>
      <c r="B1238" s="3">
        <f>A1238/source!$J$3</f>
        <v>0.82399999999999995</v>
      </c>
      <c r="C1238">
        <f>timeline!D1238-4000</f>
        <v>2009.75</v>
      </c>
    </row>
    <row r="1239" spans="1:3" x14ac:dyDescent="0.25">
      <c r="A1239">
        <f>timeline!A1239</f>
        <v>1237</v>
      </c>
      <c r="B1239" s="3">
        <f>A1239/source!$J$3</f>
        <v>0.82466666666666666</v>
      </c>
      <c r="C1239">
        <f>timeline!D1239-4000</f>
        <v>2010</v>
      </c>
    </row>
    <row r="1240" spans="1:3" x14ac:dyDescent="0.25">
      <c r="A1240">
        <f>timeline!A1240</f>
        <v>1238</v>
      </c>
      <c r="B1240" s="3">
        <f>A1240/source!$J$3</f>
        <v>0.82533333333333336</v>
      </c>
      <c r="C1240">
        <f>timeline!D1240-4000</f>
        <v>2010.25</v>
      </c>
    </row>
    <row r="1241" spans="1:3" x14ac:dyDescent="0.25">
      <c r="A1241">
        <f>timeline!A1241</f>
        <v>1239</v>
      </c>
      <c r="B1241" s="3">
        <f>A1241/source!$J$3</f>
        <v>0.82599999999999996</v>
      </c>
      <c r="C1241">
        <f>timeline!D1241-4000</f>
        <v>2010.5</v>
      </c>
    </row>
    <row r="1242" spans="1:3" x14ac:dyDescent="0.25">
      <c r="A1242">
        <f>timeline!A1242</f>
        <v>1240</v>
      </c>
      <c r="B1242" s="3">
        <f>A1242/source!$J$3</f>
        <v>0.82666666666666666</v>
      </c>
      <c r="C1242">
        <f>timeline!D1242-4000</f>
        <v>2010.75</v>
      </c>
    </row>
    <row r="1243" spans="1:3" x14ac:dyDescent="0.25">
      <c r="A1243">
        <f>timeline!A1243</f>
        <v>1241</v>
      </c>
      <c r="B1243" s="3">
        <f>A1243/source!$J$3</f>
        <v>0.82733333333333337</v>
      </c>
      <c r="C1243">
        <f>timeline!D1243-4000</f>
        <v>2011</v>
      </c>
    </row>
    <row r="1244" spans="1:3" x14ac:dyDescent="0.25">
      <c r="A1244">
        <f>timeline!A1244</f>
        <v>1242</v>
      </c>
      <c r="B1244" s="3">
        <f>A1244/source!$J$3</f>
        <v>0.82799999999999996</v>
      </c>
      <c r="C1244">
        <f>timeline!D1244-4000</f>
        <v>2011.25</v>
      </c>
    </row>
    <row r="1245" spans="1:3" x14ac:dyDescent="0.25">
      <c r="A1245">
        <f>timeline!A1245</f>
        <v>1243</v>
      </c>
      <c r="B1245" s="3">
        <f>A1245/source!$J$3</f>
        <v>0.82866666666666666</v>
      </c>
      <c r="C1245">
        <f>timeline!D1245-4000</f>
        <v>2011.5</v>
      </c>
    </row>
    <row r="1246" spans="1:3" x14ac:dyDescent="0.25">
      <c r="A1246">
        <f>timeline!A1246</f>
        <v>1244</v>
      </c>
      <c r="B1246" s="3">
        <f>A1246/source!$J$3</f>
        <v>0.82933333333333337</v>
      </c>
      <c r="C1246">
        <f>timeline!D1246-4000</f>
        <v>2011.75</v>
      </c>
    </row>
    <row r="1247" spans="1:3" x14ac:dyDescent="0.25">
      <c r="A1247">
        <f>timeline!A1247</f>
        <v>1245</v>
      </c>
      <c r="B1247" s="3">
        <f>A1247/source!$J$3</f>
        <v>0.83</v>
      </c>
      <c r="C1247">
        <f>timeline!D1247-4000</f>
        <v>2012</v>
      </c>
    </row>
    <row r="1248" spans="1:3" x14ac:dyDescent="0.25">
      <c r="A1248">
        <f>timeline!A1248</f>
        <v>1246</v>
      </c>
      <c r="B1248" s="3">
        <f>A1248/source!$J$3</f>
        <v>0.83066666666666666</v>
      </c>
      <c r="C1248">
        <f>timeline!D1248-4000</f>
        <v>2012.25</v>
      </c>
    </row>
    <row r="1249" spans="1:3" x14ac:dyDescent="0.25">
      <c r="A1249">
        <f>timeline!A1249</f>
        <v>1247</v>
      </c>
      <c r="B1249" s="3">
        <f>A1249/source!$J$3</f>
        <v>0.83133333333333337</v>
      </c>
      <c r="C1249">
        <f>timeline!D1249-4000</f>
        <v>2012.5</v>
      </c>
    </row>
    <row r="1250" spans="1:3" x14ac:dyDescent="0.25">
      <c r="A1250">
        <f>timeline!A1250</f>
        <v>1248</v>
      </c>
      <c r="B1250" s="3">
        <f>A1250/source!$J$3</f>
        <v>0.83199999999999996</v>
      </c>
      <c r="C1250">
        <f>timeline!D1250-4000</f>
        <v>2012.75</v>
      </c>
    </row>
    <row r="1251" spans="1:3" x14ac:dyDescent="0.25">
      <c r="A1251">
        <f>timeline!A1251</f>
        <v>1249</v>
      </c>
      <c r="B1251" s="3">
        <f>A1251/source!$J$3</f>
        <v>0.83266666666666667</v>
      </c>
      <c r="C1251">
        <f>timeline!D1251-4000</f>
        <v>2013</v>
      </c>
    </row>
    <row r="1252" spans="1:3" x14ac:dyDescent="0.25">
      <c r="A1252">
        <f>timeline!A1252</f>
        <v>1250</v>
      </c>
      <c r="B1252" s="3">
        <f>A1252/source!$J$3</f>
        <v>0.83333333333333337</v>
      </c>
      <c r="C1252">
        <f>timeline!D1252-4000</f>
        <v>2013.25</v>
      </c>
    </row>
    <row r="1253" spans="1:3" x14ac:dyDescent="0.25">
      <c r="A1253">
        <f>timeline!A1253</f>
        <v>1251</v>
      </c>
      <c r="B1253" s="3">
        <f>A1253/source!$J$3</f>
        <v>0.83399999999999996</v>
      </c>
      <c r="C1253">
        <f>timeline!D1253-4000</f>
        <v>2013.5</v>
      </c>
    </row>
    <row r="1254" spans="1:3" x14ac:dyDescent="0.25">
      <c r="A1254">
        <f>timeline!A1254</f>
        <v>1252</v>
      </c>
      <c r="B1254" s="3">
        <f>A1254/source!$J$3</f>
        <v>0.83466666666666667</v>
      </c>
      <c r="C1254">
        <f>timeline!D1254-4000</f>
        <v>2013.75</v>
      </c>
    </row>
    <row r="1255" spans="1:3" x14ac:dyDescent="0.25">
      <c r="A1255">
        <f>timeline!A1255</f>
        <v>1253</v>
      </c>
      <c r="B1255" s="3">
        <f>A1255/source!$J$3</f>
        <v>0.83533333333333337</v>
      </c>
      <c r="C1255">
        <f>timeline!D1255-4000</f>
        <v>2014</v>
      </c>
    </row>
    <row r="1256" spans="1:3" x14ac:dyDescent="0.25">
      <c r="A1256">
        <f>timeline!A1256</f>
        <v>1254</v>
      </c>
      <c r="B1256" s="3">
        <f>A1256/source!$J$3</f>
        <v>0.83599999999999997</v>
      </c>
      <c r="C1256">
        <f>timeline!D1256-4000</f>
        <v>2014.25</v>
      </c>
    </row>
    <row r="1257" spans="1:3" x14ac:dyDescent="0.25">
      <c r="A1257">
        <f>timeline!A1257</f>
        <v>1255</v>
      </c>
      <c r="B1257" s="3">
        <f>A1257/source!$J$3</f>
        <v>0.83666666666666667</v>
      </c>
      <c r="C1257">
        <f>timeline!D1257-4000</f>
        <v>2014.5</v>
      </c>
    </row>
    <row r="1258" spans="1:3" x14ac:dyDescent="0.25">
      <c r="A1258">
        <f>timeline!A1258</f>
        <v>1256</v>
      </c>
      <c r="B1258" s="3">
        <f>A1258/source!$J$3</f>
        <v>0.83733333333333337</v>
      </c>
      <c r="C1258">
        <f>timeline!D1258-4000</f>
        <v>2014.75</v>
      </c>
    </row>
    <row r="1259" spans="1:3" x14ac:dyDescent="0.25">
      <c r="A1259">
        <f>timeline!A1259</f>
        <v>1257</v>
      </c>
      <c r="B1259" s="3">
        <f>A1259/source!$J$3</f>
        <v>0.83799999999999997</v>
      </c>
      <c r="C1259">
        <f>timeline!D1259-4000</f>
        <v>2015</v>
      </c>
    </row>
    <row r="1260" spans="1:3" x14ac:dyDescent="0.25">
      <c r="A1260">
        <f>timeline!A1260</f>
        <v>1258</v>
      </c>
      <c r="B1260" s="3">
        <f>A1260/source!$J$3</f>
        <v>0.83866666666666667</v>
      </c>
      <c r="C1260">
        <f>timeline!D1260-4000</f>
        <v>2015.25</v>
      </c>
    </row>
    <row r="1261" spans="1:3" x14ac:dyDescent="0.25">
      <c r="A1261">
        <f>timeline!A1261</f>
        <v>1259</v>
      </c>
      <c r="B1261" s="3">
        <f>A1261/source!$J$3</f>
        <v>0.83933333333333338</v>
      </c>
      <c r="C1261">
        <f>timeline!D1261-4000</f>
        <v>2015.5</v>
      </c>
    </row>
    <row r="1262" spans="1:3" x14ac:dyDescent="0.25">
      <c r="A1262">
        <f>timeline!A1262</f>
        <v>1260</v>
      </c>
      <c r="B1262" s="3">
        <f>A1262/source!$J$3</f>
        <v>0.84</v>
      </c>
      <c r="C1262">
        <f>timeline!D1262-4000</f>
        <v>2015.75</v>
      </c>
    </row>
    <row r="1263" spans="1:3" x14ac:dyDescent="0.25">
      <c r="A1263">
        <f>timeline!A1263</f>
        <v>1261</v>
      </c>
      <c r="B1263" s="3">
        <f>A1263/source!$J$3</f>
        <v>0.84066666666666667</v>
      </c>
      <c r="C1263">
        <f>timeline!D1263-4000</f>
        <v>2016</v>
      </c>
    </row>
    <row r="1264" spans="1:3" x14ac:dyDescent="0.25">
      <c r="A1264">
        <f>timeline!A1264</f>
        <v>1262</v>
      </c>
      <c r="B1264" s="3">
        <f>A1264/source!$J$3</f>
        <v>0.84133333333333338</v>
      </c>
      <c r="C1264">
        <f>timeline!D1264-4000</f>
        <v>2016.25</v>
      </c>
    </row>
    <row r="1265" spans="1:3" x14ac:dyDescent="0.25">
      <c r="A1265">
        <f>timeline!A1265</f>
        <v>1263</v>
      </c>
      <c r="B1265" s="3">
        <f>A1265/source!$J$3</f>
        <v>0.84199999999999997</v>
      </c>
      <c r="C1265">
        <f>timeline!D1265-4000</f>
        <v>2016.5</v>
      </c>
    </row>
    <row r="1266" spans="1:3" x14ac:dyDescent="0.25">
      <c r="A1266">
        <f>timeline!A1266</f>
        <v>1264</v>
      </c>
      <c r="B1266" s="3">
        <f>A1266/source!$J$3</f>
        <v>0.84266666666666667</v>
      </c>
      <c r="C1266">
        <f>timeline!D1266-4000</f>
        <v>2016.75</v>
      </c>
    </row>
    <row r="1267" spans="1:3" x14ac:dyDescent="0.25">
      <c r="A1267">
        <f>timeline!A1267</f>
        <v>1265</v>
      </c>
      <c r="B1267" s="3">
        <f>A1267/source!$J$3</f>
        <v>0.84333333333333338</v>
      </c>
      <c r="C1267">
        <f>timeline!D1267-4000</f>
        <v>2017</v>
      </c>
    </row>
    <row r="1268" spans="1:3" x14ac:dyDescent="0.25">
      <c r="A1268">
        <f>timeline!A1268</f>
        <v>1266</v>
      </c>
      <c r="B1268" s="3">
        <f>A1268/source!$J$3</f>
        <v>0.84399999999999997</v>
      </c>
      <c r="C1268">
        <f>timeline!D1268-4000</f>
        <v>2017.25</v>
      </c>
    </row>
    <row r="1269" spans="1:3" x14ac:dyDescent="0.25">
      <c r="A1269">
        <f>timeline!A1269</f>
        <v>1267</v>
      </c>
      <c r="B1269" s="3">
        <f>A1269/source!$J$3</f>
        <v>0.84466666666666668</v>
      </c>
      <c r="C1269">
        <f>timeline!D1269-4000</f>
        <v>2017.5</v>
      </c>
    </row>
    <row r="1270" spans="1:3" x14ac:dyDescent="0.25">
      <c r="A1270">
        <f>timeline!A1270</f>
        <v>1268</v>
      </c>
      <c r="B1270" s="3">
        <f>A1270/source!$J$3</f>
        <v>0.84533333333333338</v>
      </c>
      <c r="C1270">
        <f>timeline!D1270-4000</f>
        <v>2017.75</v>
      </c>
    </row>
    <row r="1271" spans="1:3" x14ac:dyDescent="0.25">
      <c r="A1271">
        <f>timeline!A1271</f>
        <v>1269</v>
      </c>
      <c r="B1271" s="3">
        <f>A1271/source!$J$3</f>
        <v>0.84599999999999997</v>
      </c>
      <c r="C1271">
        <f>timeline!D1271-4000</f>
        <v>2018</v>
      </c>
    </row>
    <row r="1272" spans="1:3" x14ac:dyDescent="0.25">
      <c r="A1272">
        <f>timeline!A1272</f>
        <v>1270</v>
      </c>
      <c r="B1272" s="3">
        <f>A1272/source!$J$3</f>
        <v>0.84666666666666668</v>
      </c>
      <c r="C1272">
        <f>timeline!D1272-4000</f>
        <v>2018.25</v>
      </c>
    </row>
    <row r="1273" spans="1:3" x14ac:dyDescent="0.25">
      <c r="A1273">
        <f>timeline!A1273</f>
        <v>1271</v>
      </c>
      <c r="B1273" s="3">
        <f>A1273/source!$J$3</f>
        <v>0.84733333333333338</v>
      </c>
      <c r="C1273">
        <f>timeline!D1273-4000</f>
        <v>2018.5</v>
      </c>
    </row>
    <row r="1274" spans="1:3" x14ac:dyDescent="0.25">
      <c r="A1274">
        <f>timeline!A1274</f>
        <v>1272</v>
      </c>
      <c r="B1274" s="3">
        <f>A1274/source!$J$3</f>
        <v>0.84799999999999998</v>
      </c>
      <c r="C1274">
        <f>timeline!D1274-4000</f>
        <v>2018.75</v>
      </c>
    </row>
    <row r="1275" spans="1:3" x14ac:dyDescent="0.25">
      <c r="A1275">
        <f>timeline!A1275</f>
        <v>1273</v>
      </c>
      <c r="B1275" s="3">
        <f>A1275/source!$J$3</f>
        <v>0.84866666666666668</v>
      </c>
      <c r="C1275">
        <f>timeline!D1275-4000</f>
        <v>2019</v>
      </c>
    </row>
    <row r="1276" spans="1:3" x14ac:dyDescent="0.25">
      <c r="A1276">
        <f>timeline!A1276</f>
        <v>1274</v>
      </c>
      <c r="B1276" s="3">
        <f>A1276/source!$J$3</f>
        <v>0.84933333333333338</v>
      </c>
      <c r="C1276">
        <f>timeline!D1276-4000</f>
        <v>2019.25</v>
      </c>
    </row>
    <row r="1277" spans="1:3" x14ac:dyDescent="0.25">
      <c r="A1277">
        <f>timeline!A1277</f>
        <v>1275</v>
      </c>
      <c r="B1277" s="3">
        <f>A1277/source!$J$3</f>
        <v>0.85</v>
      </c>
      <c r="C1277">
        <f>timeline!D1277-4000</f>
        <v>2019.5</v>
      </c>
    </row>
    <row r="1278" spans="1:3" x14ac:dyDescent="0.25">
      <c r="A1278">
        <f>timeline!A1278</f>
        <v>1276</v>
      </c>
      <c r="B1278" s="3">
        <f>A1278/source!$J$3</f>
        <v>0.85066666666666668</v>
      </c>
      <c r="C1278">
        <f>timeline!D1278-4000</f>
        <v>2019.75</v>
      </c>
    </row>
    <row r="1279" spans="1:3" x14ac:dyDescent="0.25">
      <c r="A1279">
        <f>timeline!A1279</f>
        <v>1277</v>
      </c>
      <c r="B1279" s="3">
        <f>A1279/source!$J$3</f>
        <v>0.85133333333333339</v>
      </c>
      <c r="C1279">
        <f>timeline!D1279-4000</f>
        <v>2020</v>
      </c>
    </row>
    <row r="1280" spans="1:3" x14ac:dyDescent="0.25">
      <c r="A1280">
        <f>timeline!A1280</f>
        <v>1278</v>
      </c>
      <c r="B1280" s="3">
        <f>A1280/source!$J$3</f>
        <v>0.85199999999999998</v>
      </c>
      <c r="C1280">
        <f>timeline!D1280-4000</f>
        <v>2020.25</v>
      </c>
    </row>
    <row r="1281" spans="1:3" x14ac:dyDescent="0.25">
      <c r="A1281">
        <f>timeline!A1281</f>
        <v>1279</v>
      </c>
      <c r="B1281" s="3">
        <f>A1281/source!$J$3</f>
        <v>0.85266666666666668</v>
      </c>
      <c r="C1281">
        <f>timeline!D1281-4000</f>
        <v>2020.5</v>
      </c>
    </row>
    <row r="1282" spans="1:3" x14ac:dyDescent="0.25">
      <c r="A1282">
        <f>timeline!A1282</f>
        <v>1280</v>
      </c>
      <c r="B1282" s="3">
        <f>A1282/source!$J$3</f>
        <v>0.85333333333333339</v>
      </c>
      <c r="C1282">
        <f>timeline!D1282-4000</f>
        <v>2020.75</v>
      </c>
    </row>
    <row r="1283" spans="1:3" x14ac:dyDescent="0.25">
      <c r="A1283">
        <f>timeline!A1283</f>
        <v>1281</v>
      </c>
      <c r="B1283" s="3">
        <f>A1283/source!$J$3</f>
        <v>0.85399999999999998</v>
      </c>
      <c r="C1283">
        <f>timeline!D1283-4000</f>
        <v>2021</v>
      </c>
    </row>
    <row r="1284" spans="1:3" x14ac:dyDescent="0.25">
      <c r="A1284">
        <f>timeline!A1284</f>
        <v>1282</v>
      </c>
      <c r="B1284" s="3">
        <f>A1284/source!$J$3</f>
        <v>0.85466666666666669</v>
      </c>
      <c r="C1284">
        <f>timeline!D1284-4000</f>
        <v>2021.25</v>
      </c>
    </row>
    <row r="1285" spans="1:3" x14ac:dyDescent="0.25">
      <c r="A1285">
        <f>timeline!A1285</f>
        <v>1283</v>
      </c>
      <c r="B1285" s="3">
        <f>A1285/source!$J$3</f>
        <v>0.85533333333333328</v>
      </c>
      <c r="C1285">
        <f>timeline!D1285-4000</f>
        <v>2021.5</v>
      </c>
    </row>
    <row r="1286" spans="1:3" x14ac:dyDescent="0.25">
      <c r="A1286">
        <f>timeline!A1286</f>
        <v>1284</v>
      </c>
      <c r="B1286" s="3">
        <f>A1286/source!$J$3</f>
        <v>0.85599999999999998</v>
      </c>
      <c r="C1286">
        <f>timeline!D1286-4000</f>
        <v>2021.75</v>
      </c>
    </row>
    <row r="1287" spans="1:3" x14ac:dyDescent="0.25">
      <c r="A1287">
        <f>timeline!A1287</f>
        <v>1285</v>
      </c>
      <c r="B1287" s="3">
        <f>A1287/source!$J$3</f>
        <v>0.85666666666666669</v>
      </c>
      <c r="C1287">
        <f>timeline!D1287-4000</f>
        <v>2022</v>
      </c>
    </row>
    <row r="1288" spans="1:3" x14ac:dyDescent="0.25">
      <c r="A1288">
        <f>timeline!A1288</f>
        <v>1286</v>
      </c>
      <c r="B1288" s="3">
        <f>A1288/source!$J$3</f>
        <v>0.85733333333333328</v>
      </c>
      <c r="C1288">
        <f>timeline!D1288-4000</f>
        <v>2022.25</v>
      </c>
    </row>
    <row r="1289" spans="1:3" x14ac:dyDescent="0.25">
      <c r="A1289">
        <f>timeline!A1289</f>
        <v>1287</v>
      </c>
      <c r="B1289" s="3">
        <f>A1289/source!$J$3</f>
        <v>0.85799999999999998</v>
      </c>
      <c r="C1289">
        <f>timeline!D1289-4000</f>
        <v>2022.5</v>
      </c>
    </row>
    <row r="1290" spans="1:3" x14ac:dyDescent="0.25">
      <c r="A1290">
        <f>timeline!A1290</f>
        <v>1288</v>
      </c>
      <c r="B1290" s="3">
        <f>A1290/source!$J$3</f>
        <v>0.85866666666666669</v>
      </c>
      <c r="C1290">
        <f>timeline!D1290-4000</f>
        <v>2022.75</v>
      </c>
    </row>
    <row r="1291" spans="1:3" x14ac:dyDescent="0.25">
      <c r="A1291">
        <f>timeline!A1291</f>
        <v>1289</v>
      </c>
      <c r="B1291" s="3">
        <f>A1291/source!$J$3</f>
        <v>0.85933333333333328</v>
      </c>
      <c r="C1291">
        <f>timeline!D1291-4000</f>
        <v>2023</v>
      </c>
    </row>
    <row r="1292" spans="1:3" x14ac:dyDescent="0.25">
      <c r="A1292">
        <f>timeline!A1292</f>
        <v>1290</v>
      </c>
      <c r="B1292" s="3">
        <f>A1292/source!$J$3</f>
        <v>0.86</v>
      </c>
      <c r="C1292">
        <f>timeline!D1292-4000</f>
        <v>2023.25</v>
      </c>
    </row>
    <row r="1293" spans="1:3" x14ac:dyDescent="0.25">
      <c r="A1293">
        <f>timeline!A1293</f>
        <v>1291</v>
      </c>
      <c r="B1293" s="3">
        <f>A1293/source!$J$3</f>
        <v>0.86066666666666669</v>
      </c>
      <c r="C1293">
        <f>timeline!D1293-4000</f>
        <v>2023.5</v>
      </c>
    </row>
    <row r="1294" spans="1:3" x14ac:dyDescent="0.25">
      <c r="A1294">
        <f>timeline!A1294</f>
        <v>1292</v>
      </c>
      <c r="B1294" s="3">
        <f>A1294/source!$J$3</f>
        <v>0.86133333333333328</v>
      </c>
      <c r="C1294">
        <f>timeline!D1294-4000</f>
        <v>2023.75</v>
      </c>
    </row>
    <row r="1295" spans="1:3" x14ac:dyDescent="0.25">
      <c r="A1295">
        <f>timeline!A1295</f>
        <v>1293</v>
      </c>
      <c r="B1295" s="3">
        <f>A1295/source!$J$3</f>
        <v>0.86199999999999999</v>
      </c>
      <c r="C1295">
        <f>timeline!D1295-4000</f>
        <v>2024</v>
      </c>
    </row>
    <row r="1296" spans="1:3" x14ac:dyDescent="0.25">
      <c r="A1296">
        <f>timeline!A1296</f>
        <v>1294</v>
      </c>
      <c r="B1296" s="3">
        <f>A1296/source!$J$3</f>
        <v>0.86266666666666669</v>
      </c>
      <c r="C1296">
        <f>timeline!D1296-4000</f>
        <v>2024.25</v>
      </c>
    </row>
    <row r="1297" spans="1:3" x14ac:dyDescent="0.25">
      <c r="A1297">
        <f>timeline!A1297</f>
        <v>1295</v>
      </c>
      <c r="B1297" s="3">
        <f>A1297/source!$J$3</f>
        <v>0.86333333333333329</v>
      </c>
      <c r="C1297">
        <f>timeline!D1297-4000</f>
        <v>2024.5</v>
      </c>
    </row>
    <row r="1298" spans="1:3" x14ac:dyDescent="0.25">
      <c r="A1298">
        <f>timeline!A1298</f>
        <v>1296</v>
      </c>
      <c r="B1298" s="3">
        <f>A1298/source!$J$3</f>
        <v>0.86399999999999999</v>
      </c>
      <c r="C1298">
        <f>timeline!D1298-4000</f>
        <v>2024.75</v>
      </c>
    </row>
    <row r="1299" spans="1:3" x14ac:dyDescent="0.25">
      <c r="A1299">
        <f>timeline!A1299</f>
        <v>1297</v>
      </c>
      <c r="B1299" s="3">
        <f>A1299/source!$J$3</f>
        <v>0.86466666666666669</v>
      </c>
      <c r="C1299">
        <f>timeline!D1299-4000</f>
        <v>2025</v>
      </c>
    </row>
    <row r="1300" spans="1:3" x14ac:dyDescent="0.25">
      <c r="A1300">
        <f>timeline!A1300</f>
        <v>1298</v>
      </c>
      <c r="B1300" s="3">
        <f>A1300/source!$J$3</f>
        <v>0.86533333333333329</v>
      </c>
      <c r="C1300">
        <f>timeline!D1300-4000</f>
        <v>2025.25</v>
      </c>
    </row>
    <row r="1301" spans="1:3" x14ac:dyDescent="0.25">
      <c r="A1301">
        <f>timeline!A1301</f>
        <v>1299</v>
      </c>
      <c r="B1301" s="3">
        <f>A1301/source!$J$3</f>
        <v>0.86599999999999999</v>
      </c>
      <c r="C1301">
        <f>timeline!D1301-4000</f>
        <v>2025.5</v>
      </c>
    </row>
    <row r="1302" spans="1:3" x14ac:dyDescent="0.25">
      <c r="A1302">
        <f>timeline!A1302</f>
        <v>1300</v>
      </c>
      <c r="B1302" s="3">
        <f>A1302/source!$J$3</f>
        <v>0.8666666666666667</v>
      </c>
      <c r="C1302">
        <f>timeline!D1302-4000</f>
        <v>2025.75</v>
      </c>
    </row>
    <row r="1303" spans="1:3" x14ac:dyDescent="0.25">
      <c r="A1303">
        <f>timeline!A1303</f>
        <v>1301</v>
      </c>
      <c r="B1303" s="3">
        <f>A1303/source!$J$3</f>
        <v>0.86733333333333329</v>
      </c>
      <c r="C1303">
        <f>timeline!D1303-4000</f>
        <v>2026</v>
      </c>
    </row>
    <row r="1304" spans="1:3" x14ac:dyDescent="0.25">
      <c r="A1304">
        <f>timeline!A1304</f>
        <v>1302</v>
      </c>
      <c r="B1304" s="3">
        <f>A1304/source!$J$3</f>
        <v>0.86799999999999999</v>
      </c>
      <c r="C1304">
        <f>timeline!D1304-4000</f>
        <v>2026.25</v>
      </c>
    </row>
    <row r="1305" spans="1:3" x14ac:dyDescent="0.25">
      <c r="A1305">
        <f>timeline!A1305</f>
        <v>1303</v>
      </c>
      <c r="B1305" s="3">
        <f>A1305/source!$J$3</f>
        <v>0.8686666666666667</v>
      </c>
      <c r="C1305">
        <f>timeline!D1305-4000</f>
        <v>2026.5</v>
      </c>
    </row>
    <row r="1306" spans="1:3" x14ac:dyDescent="0.25">
      <c r="A1306">
        <f>timeline!A1306</f>
        <v>1304</v>
      </c>
      <c r="B1306" s="3">
        <f>A1306/source!$J$3</f>
        <v>0.86933333333333329</v>
      </c>
      <c r="C1306">
        <f>timeline!D1306-4000</f>
        <v>2026.75</v>
      </c>
    </row>
    <row r="1307" spans="1:3" x14ac:dyDescent="0.25">
      <c r="A1307">
        <f>timeline!A1307</f>
        <v>1305</v>
      </c>
      <c r="B1307" s="3">
        <f>A1307/source!$J$3</f>
        <v>0.87</v>
      </c>
      <c r="C1307">
        <f>timeline!D1307-4000</f>
        <v>2027</v>
      </c>
    </row>
    <row r="1308" spans="1:3" x14ac:dyDescent="0.25">
      <c r="A1308">
        <f>timeline!A1308</f>
        <v>1306</v>
      </c>
      <c r="B1308" s="3">
        <f>A1308/source!$J$3</f>
        <v>0.8706666666666667</v>
      </c>
      <c r="C1308">
        <f>timeline!D1308-4000</f>
        <v>2027.25</v>
      </c>
    </row>
    <row r="1309" spans="1:3" x14ac:dyDescent="0.25">
      <c r="A1309">
        <f>timeline!A1309</f>
        <v>1307</v>
      </c>
      <c r="B1309" s="3">
        <f>A1309/source!$J$3</f>
        <v>0.87133333333333329</v>
      </c>
      <c r="C1309">
        <f>timeline!D1309-4000</f>
        <v>2027.5</v>
      </c>
    </row>
    <row r="1310" spans="1:3" x14ac:dyDescent="0.25">
      <c r="A1310">
        <f>timeline!A1310</f>
        <v>1308</v>
      </c>
      <c r="B1310" s="3">
        <f>A1310/source!$J$3</f>
        <v>0.872</v>
      </c>
      <c r="C1310">
        <f>timeline!D1310-4000</f>
        <v>2027.75</v>
      </c>
    </row>
    <row r="1311" spans="1:3" x14ac:dyDescent="0.25">
      <c r="A1311">
        <f>timeline!A1311</f>
        <v>1309</v>
      </c>
      <c r="B1311" s="3">
        <f>A1311/source!$J$3</f>
        <v>0.8726666666666667</v>
      </c>
      <c r="C1311">
        <f>timeline!D1311-4000</f>
        <v>2028</v>
      </c>
    </row>
    <row r="1312" spans="1:3" x14ac:dyDescent="0.25">
      <c r="A1312">
        <f>timeline!A1312</f>
        <v>1310</v>
      </c>
      <c r="B1312" s="3">
        <f>A1312/source!$J$3</f>
        <v>0.87333333333333329</v>
      </c>
      <c r="C1312">
        <f>timeline!D1312-4000</f>
        <v>2028.25</v>
      </c>
    </row>
    <row r="1313" spans="1:3" x14ac:dyDescent="0.25">
      <c r="A1313">
        <f>timeline!A1313</f>
        <v>1311</v>
      </c>
      <c r="B1313" s="3">
        <f>A1313/source!$J$3</f>
        <v>0.874</v>
      </c>
      <c r="C1313">
        <f>timeline!D1313-4000</f>
        <v>2028.5</v>
      </c>
    </row>
    <row r="1314" spans="1:3" x14ac:dyDescent="0.25">
      <c r="A1314">
        <f>timeline!A1314</f>
        <v>1312</v>
      </c>
      <c r="B1314" s="3">
        <f>A1314/source!$J$3</f>
        <v>0.8746666666666667</v>
      </c>
      <c r="C1314">
        <f>timeline!D1314-4000</f>
        <v>2028.75</v>
      </c>
    </row>
    <row r="1315" spans="1:3" x14ac:dyDescent="0.25">
      <c r="A1315">
        <f>timeline!A1315</f>
        <v>1313</v>
      </c>
      <c r="B1315" s="3">
        <f>A1315/source!$J$3</f>
        <v>0.8753333333333333</v>
      </c>
      <c r="C1315">
        <f>timeline!D1315-4000</f>
        <v>2029</v>
      </c>
    </row>
    <row r="1316" spans="1:3" x14ac:dyDescent="0.25">
      <c r="A1316">
        <f>timeline!A1316</f>
        <v>1314</v>
      </c>
      <c r="B1316" s="3">
        <f>A1316/source!$J$3</f>
        <v>0.876</v>
      </c>
      <c r="C1316">
        <f>timeline!D1316-4000</f>
        <v>2029.25</v>
      </c>
    </row>
    <row r="1317" spans="1:3" x14ac:dyDescent="0.25">
      <c r="A1317">
        <f>timeline!A1317</f>
        <v>1315</v>
      </c>
      <c r="B1317" s="3">
        <f>A1317/source!$J$3</f>
        <v>0.87666666666666671</v>
      </c>
      <c r="C1317">
        <f>timeline!D1317-4000</f>
        <v>2029.5</v>
      </c>
    </row>
    <row r="1318" spans="1:3" x14ac:dyDescent="0.25">
      <c r="A1318">
        <f>timeline!A1318</f>
        <v>1316</v>
      </c>
      <c r="B1318" s="3">
        <f>A1318/source!$J$3</f>
        <v>0.8773333333333333</v>
      </c>
      <c r="C1318">
        <f>timeline!D1318-4000</f>
        <v>2029.75</v>
      </c>
    </row>
    <row r="1319" spans="1:3" x14ac:dyDescent="0.25">
      <c r="A1319">
        <f>timeline!A1319</f>
        <v>1317</v>
      </c>
      <c r="B1319" s="3">
        <f>A1319/source!$J$3</f>
        <v>0.878</v>
      </c>
      <c r="C1319">
        <f>timeline!D1319-4000</f>
        <v>2030</v>
      </c>
    </row>
    <row r="1320" spans="1:3" x14ac:dyDescent="0.25">
      <c r="A1320">
        <f>timeline!A1320</f>
        <v>1318</v>
      </c>
      <c r="B1320" s="3">
        <f>A1320/source!$J$3</f>
        <v>0.87866666666666671</v>
      </c>
      <c r="C1320">
        <f>timeline!D1320-4000</f>
        <v>2030.25</v>
      </c>
    </row>
    <row r="1321" spans="1:3" x14ac:dyDescent="0.25">
      <c r="A1321">
        <f>timeline!A1321</f>
        <v>1319</v>
      </c>
      <c r="B1321" s="3">
        <f>A1321/source!$J$3</f>
        <v>0.8793333333333333</v>
      </c>
      <c r="C1321">
        <f>timeline!D1321-4000</f>
        <v>2030.5</v>
      </c>
    </row>
    <row r="1322" spans="1:3" x14ac:dyDescent="0.25">
      <c r="A1322">
        <f>timeline!A1322</f>
        <v>1320</v>
      </c>
      <c r="B1322" s="3">
        <f>A1322/source!$J$3</f>
        <v>0.88</v>
      </c>
      <c r="C1322">
        <f>timeline!D1322-4000</f>
        <v>2030.75</v>
      </c>
    </row>
    <row r="1323" spans="1:3" x14ac:dyDescent="0.25">
      <c r="A1323">
        <f>timeline!A1323</f>
        <v>1321</v>
      </c>
      <c r="B1323" s="3">
        <f>A1323/source!$J$3</f>
        <v>0.88066666666666671</v>
      </c>
      <c r="C1323">
        <f>timeline!D1323-4000</f>
        <v>2031</v>
      </c>
    </row>
    <row r="1324" spans="1:3" x14ac:dyDescent="0.25">
      <c r="A1324">
        <f>timeline!A1324</f>
        <v>1322</v>
      </c>
      <c r="B1324" s="3">
        <f>A1324/source!$J$3</f>
        <v>0.8813333333333333</v>
      </c>
      <c r="C1324">
        <f>timeline!D1324-4000</f>
        <v>2031.25</v>
      </c>
    </row>
    <row r="1325" spans="1:3" x14ac:dyDescent="0.25">
      <c r="A1325">
        <f>timeline!A1325</f>
        <v>1323</v>
      </c>
      <c r="B1325" s="3">
        <f>A1325/source!$J$3</f>
        <v>0.88200000000000001</v>
      </c>
      <c r="C1325">
        <f>timeline!D1325-4000</f>
        <v>2031.5</v>
      </c>
    </row>
    <row r="1326" spans="1:3" x14ac:dyDescent="0.25">
      <c r="A1326">
        <f>timeline!A1326</f>
        <v>1324</v>
      </c>
      <c r="B1326" s="3">
        <f>A1326/source!$J$3</f>
        <v>0.88266666666666671</v>
      </c>
      <c r="C1326">
        <f>timeline!D1326-4000</f>
        <v>2031.75</v>
      </c>
    </row>
    <row r="1327" spans="1:3" x14ac:dyDescent="0.25">
      <c r="A1327">
        <f>timeline!A1327</f>
        <v>1325</v>
      </c>
      <c r="B1327" s="3">
        <f>A1327/source!$J$3</f>
        <v>0.8833333333333333</v>
      </c>
      <c r="C1327">
        <f>timeline!D1327-4000</f>
        <v>2032</v>
      </c>
    </row>
    <row r="1328" spans="1:3" x14ac:dyDescent="0.25">
      <c r="A1328">
        <f>timeline!A1328</f>
        <v>1326</v>
      </c>
      <c r="B1328" s="3">
        <f>A1328/source!$J$3</f>
        <v>0.88400000000000001</v>
      </c>
      <c r="C1328">
        <f>timeline!D1328-4000</f>
        <v>2032.25</v>
      </c>
    </row>
    <row r="1329" spans="1:3" x14ac:dyDescent="0.25">
      <c r="A1329">
        <f>timeline!A1329</f>
        <v>1327</v>
      </c>
      <c r="B1329" s="3">
        <f>A1329/source!$J$3</f>
        <v>0.88466666666666671</v>
      </c>
      <c r="C1329">
        <f>timeline!D1329-4000</f>
        <v>2032.5</v>
      </c>
    </row>
    <row r="1330" spans="1:3" x14ac:dyDescent="0.25">
      <c r="A1330">
        <f>timeline!A1330</f>
        <v>1328</v>
      </c>
      <c r="B1330" s="3">
        <f>A1330/source!$J$3</f>
        <v>0.88533333333333331</v>
      </c>
      <c r="C1330">
        <f>timeline!D1330-4000</f>
        <v>2032.75</v>
      </c>
    </row>
    <row r="1331" spans="1:3" x14ac:dyDescent="0.25">
      <c r="A1331">
        <f>timeline!A1331</f>
        <v>1329</v>
      </c>
      <c r="B1331" s="3">
        <f>A1331/source!$J$3</f>
        <v>0.88600000000000001</v>
      </c>
      <c r="C1331">
        <f>timeline!D1331-4000</f>
        <v>2033</v>
      </c>
    </row>
    <row r="1332" spans="1:3" x14ac:dyDescent="0.25">
      <c r="A1332">
        <f>timeline!A1332</f>
        <v>1330</v>
      </c>
      <c r="B1332" s="3">
        <f>A1332/source!$J$3</f>
        <v>0.88666666666666671</v>
      </c>
      <c r="C1332">
        <f>timeline!D1332-4000</f>
        <v>2033.25</v>
      </c>
    </row>
    <row r="1333" spans="1:3" x14ac:dyDescent="0.25">
      <c r="A1333">
        <f>timeline!A1333</f>
        <v>1331</v>
      </c>
      <c r="B1333" s="3">
        <f>A1333/source!$J$3</f>
        <v>0.88733333333333331</v>
      </c>
      <c r="C1333">
        <f>timeline!D1333-4000</f>
        <v>2033.5</v>
      </c>
    </row>
    <row r="1334" spans="1:3" x14ac:dyDescent="0.25">
      <c r="A1334">
        <f>timeline!A1334</f>
        <v>1332</v>
      </c>
      <c r="B1334" s="3">
        <f>A1334/source!$J$3</f>
        <v>0.88800000000000001</v>
      </c>
      <c r="C1334">
        <f>timeline!D1334-4000</f>
        <v>2033.75</v>
      </c>
    </row>
    <row r="1335" spans="1:3" x14ac:dyDescent="0.25">
      <c r="A1335">
        <f>timeline!A1335</f>
        <v>1333</v>
      </c>
      <c r="B1335" s="3">
        <f>A1335/source!$J$3</f>
        <v>0.88866666666666672</v>
      </c>
      <c r="C1335">
        <f>timeline!D1335-4000</f>
        <v>2034</v>
      </c>
    </row>
    <row r="1336" spans="1:3" x14ac:dyDescent="0.25">
      <c r="A1336">
        <f>timeline!A1336</f>
        <v>1334</v>
      </c>
      <c r="B1336" s="3">
        <f>A1336/source!$J$3</f>
        <v>0.88933333333333331</v>
      </c>
      <c r="C1336">
        <f>timeline!D1336-4000</f>
        <v>2034.25</v>
      </c>
    </row>
    <row r="1337" spans="1:3" x14ac:dyDescent="0.25">
      <c r="A1337">
        <f>timeline!A1337</f>
        <v>1335</v>
      </c>
      <c r="B1337" s="3">
        <f>A1337/source!$J$3</f>
        <v>0.89</v>
      </c>
      <c r="C1337">
        <f>timeline!D1337-4000</f>
        <v>2034.5</v>
      </c>
    </row>
    <row r="1338" spans="1:3" x14ac:dyDescent="0.25">
      <c r="A1338">
        <f>timeline!A1338</f>
        <v>1336</v>
      </c>
      <c r="B1338" s="3">
        <f>A1338/source!$J$3</f>
        <v>0.89066666666666672</v>
      </c>
      <c r="C1338">
        <f>timeline!D1338-4000</f>
        <v>2034.75</v>
      </c>
    </row>
    <row r="1339" spans="1:3" x14ac:dyDescent="0.25">
      <c r="A1339">
        <f>timeline!A1339</f>
        <v>1337</v>
      </c>
      <c r="B1339" s="3">
        <f>A1339/source!$J$3</f>
        <v>0.89133333333333331</v>
      </c>
      <c r="C1339">
        <f>timeline!D1339-4000</f>
        <v>2035</v>
      </c>
    </row>
    <row r="1340" spans="1:3" x14ac:dyDescent="0.25">
      <c r="A1340">
        <f>timeline!A1340</f>
        <v>1338</v>
      </c>
      <c r="B1340" s="3">
        <f>A1340/source!$J$3</f>
        <v>0.89200000000000002</v>
      </c>
      <c r="C1340">
        <f>timeline!D1340-4000</f>
        <v>2035.25</v>
      </c>
    </row>
    <row r="1341" spans="1:3" x14ac:dyDescent="0.25">
      <c r="A1341">
        <f>timeline!A1341</f>
        <v>1339</v>
      </c>
      <c r="B1341" s="3">
        <f>A1341/source!$J$3</f>
        <v>0.89266666666666672</v>
      </c>
      <c r="C1341">
        <f>timeline!D1341-4000</f>
        <v>2035.5</v>
      </c>
    </row>
    <row r="1342" spans="1:3" x14ac:dyDescent="0.25">
      <c r="A1342">
        <f>timeline!A1342</f>
        <v>1340</v>
      </c>
      <c r="B1342" s="3">
        <f>A1342/source!$J$3</f>
        <v>0.89333333333333331</v>
      </c>
      <c r="C1342">
        <f>timeline!D1342-4000</f>
        <v>2035.75</v>
      </c>
    </row>
    <row r="1343" spans="1:3" x14ac:dyDescent="0.25">
      <c r="A1343">
        <f>timeline!A1343</f>
        <v>1341</v>
      </c>
      <c r="B1343" s="3">
        <f>A1343/source!$J$3</f>
        <v>0.89400000000000002</v>
      </c>
      <c r="C1343">
        <f>timeline!D1343-4000</f>
        <v>2036</v>
      </c>
    </row>
    <row r="1344" spans="1:3" x14ac:dyDescent="0.25">
      <c r="A1344">
        <f>timeline!A1344</f>
        <v>1342</v>
      </c>
      <c r="B1344" s="3">
        <f>A1344/source!$J$3</f>
        <v>0.89466666666666672</v>
      </c>
      <c r="C1344">
        <f>timeline!D1344-4000</f>
        <v>2036.25</v>
      </c>
    </row>
    <row r="1345" spans="1:3" x14ac:dyDescent="0.25">
      <c r="A1345">
        <f>timeline!A1345</f>
        <v>1343</v>
      </c>
      <c r="B1345" s="3">
        <f>A1345/source!$J$3</f>
        <v>0.89533333333333331</v>
      </c>
      <c r="C1345">
        <f>timeline!D1345-4000</f>
        <v>2036.5</v>
      </c>
    </row>
    <row r="1346" spans="1:3" x14ac:dyDescent="0.25">
      <c r="A1346">
        <f>timeline!A1346</f>
        <v>1344</v>
      </c>
      <c r="B1346" s="3">
        <f>A1346/source!$J$3</f>
        <v>0.89600000000000002</v>
      </c>
      <c r="C1346">
        <f>timeline!D1346-4000</f>
        <v>2036.75</v>
      </c>
    </row>
    <row r="1347" spans="1:3" x14ac:dyDescent="0.25">
      <c r="A1347">
        <f>timeline!A1347</f>
        <v>1345</v>
      </c>
      <c r="B1347" s="3">
        <f>A1347/source!$J$3</f>
        <v>0.89666666666666661</v>
      </c>
      <c r="C1347">
        <f>timeline!D1347-4000</f>
        <v>2037</v>
      </c>
    </row>
    <row r="1348" spans="1:3" x14ac:dyDescent="0.25">
      <c r="A1348">
        <f>timeline!A1348</f>
        <v>1346</v>
      </c>
      <c r="B1348" s="3">
        <f>A1348/source!$J$3</f>
        <v>0.89733333333333332</v>
      </c>
      <c r="C1348">
        <f>timeline!D1348-4000</f>
        <v>2037.083333333333</v>
      </c>
    </row>
    <row r="1349" spans="1:3" x14ac:dyDescent="0.25">
      <c r="A1349">
        <f>timeline!A1349</f>
        <v>1347</v>
      </c>
      <c r="B1349" s="3">
        <f>A1349/source!$J$3</f>
        <v>0.89800000000000002</v>
      </c>
      <c r="C1349">
        <f>timeline!D1349-4000</f>
        <v>2037.166666666667</v>
      </c>
    </row>
    <row r="1350" spans="1:3" x14ac:dyDescent="0.25">
      <c r="A1350">
        <f>timeline!A1350</f>
        <v>1348</v>
      </c>
      <c r="B1350" s="3">
        <f>A1350/source!$J$3</f>
        <v>0.89866666666666661</v>
      </c>
      <c r="C1350">
        <f>timeline!D1350-4000</f>
        <v>2037.25</v>
      </c>
    </row>
    <row r="1351" spans="1:3" x14ac:dyDescent="0.25">
      <c r="A1351">
        <f>timeline!A1351</f>
        <v>1349</v>
      </c>
      <c r="B1351" s="3">
        <f>A1351/source!$J$3</f>
        <v>0.89933333333333332</v>
      </c>
      <c r="C1351">
        <f>timeline!D1351-4000</f>
        <v>2037.333333333333</v>
      </c>
    </row>
    <row r="1352" spans="1:3" x14ac:dyDescent="0.25">
      <c r="A1352">
        <f>timeline!A1352</f>
        <v>1350</v>
      </c>
      <c r="B1352" s="3">
        <f>A1352/source!$J$3</f>
        <v>0.9</v>
      </c>
      <c r="C1352">
        <f>timeline!D1352-4000</f>
        <v>2037.416666666667</v>
      </c>
    </row>
    <row r="1353" spans="1:3" x14ac:dyDescent="0.25">
      <c r="A1353">
        <f>timeline!A1353</f>
        <v>1351</v>
      </c>
      <c r="B1353" s="3">
        <f>A1353/source!$J$3</f>
        <v>0.90066666666666662</v>
      </c>
      <c r="C1353">
        <f>timeline!D1353-4000</f>
        <v>2037.5</v>
      </c>
    </row>
    <row r="1354" spans="1:3" x14ac:dyDescent="0.25">
      <c r="A1354">
        <f>timeline!A1354</f>
        <v>1352</v>
      </c>
      <c r="B1354" s="3">
        <f>A1354/source!$J$3</f>
        <v>0.90133333333333332</v>
      </c>
      <c r="C1354">
        <f>timeline!D1354-4000</f>
        <v>2037.583333333333</v>
      </c>
    </row>
    <row r="1355" spans="1:3" x14ac:dyDescent="0.25">
      <c r="A1355">
        <f>timeline!A1355</f>
        <v>1353</v>
      </c>
      <c r="B1355" s="3">
        <f>A1355/source!$J$3</f>
        <v>0.90200000000000002</v>
      </c>
      <c r="C1355">
        <f>timeline!D1355-4000</f>
        <v>2037.666666666667</v>
      </c>
    </row>
    <row r="1356" spans="1:3" x14ac:dyDescent="0.25">
      <c r="A1356">
        <f>timeline!A1356</f>
        <v>1354</v>
      </c>
      <c r="B1356" s="3">
        <f>A1356/source!$J$3</f>
        <v>0.90266666666666662</v>
      </c>
      <c r="C1356">
        <f>timeline!D1356-4000</f>
        <v>2037.75</v>
      </c>
    </row>
    <row r="1357" spans="1:3" x14ac:dyDescent="0.25">
      <c r="A1357">
        <f>timeline!A1357</f>
        <v>1355</v>
      </c>
      <c r="B1357" s="3">
        <f>A1357/source!$J$3</f>
        <v>0.90333333333333332</v>
      </c>
      <c r="C1357">
        <f>timeline!D1357-4000</f>
        <v>2037.833333333333</v>
      </c>
    </row>
    <row r="1358" spans="1:3" x14ac:dyDescent="0.25">
      <c r="A1358">
        <f>timeline!A1358</f>
        <v>1356</v>
      </c>
      <c r="B1358" s="3">
        <f>A1358/source!$J$3</f>
        <v>0.90400000000000003</v>
      </c>
      <c r="C1358">
        <f>timeline!D1358-4000</f>
        <v>2037.916666666667</v>
      </c>
    </row>
    <row r="1359" spans="1:3" x14ac:dyDescent="0.25">
      <c r="A1359">
        <f>timeline!A1359</f>
        <v>1357</v>
      </c>
      <c r="B1359" s="3">
        <f>A1359/source!$J$3</f>
        <v>0.90466666666666662</v>
      </c>
      <c r="C1359">
        <f>timeline!D1359-4000</f>
        <v>2038</v>
      </c>
    </row>
    <row r="1360" spans="1:3" x14ac:dyDescent="0.25">
      <c r="A1360">
        <f>timeline!A1360</f>
        <v>1358</v>
      </c>
      <c r="B1360" s="3">
        <f>A1360/source!$J$3</f>
        <v>0.90533333333333332</v>
      </c>
      <c r="C1360">
        <f>timeline!D1360-4000</f>
        <v>2038.083333333333</v>
      </c>
    </row>
    <row r="1361" spans="1:3" x14ac:dyDescent="0.25">
      <c r="A1361">
        <f>timeline!A1361</f>
        <v>1359</v>
      </c>
      <c r="B1361" s="3">
        <f>A1361/source!$J$3</f>
        <v>0.90600000000000003</v>
      </c>
      <c r="C1361">
        <f>timeline!D1361-4000</f>
        <v>2038.166666666667</v>
      </c>
    </row>
    <row r="1362" spans="1:3" x14ac:dyDescent="0.25">
      <c r="A1362">
        <f>timeline!A1362</f>
        <v>1360</v>
      </c>
      <c r="B1362" s="3">
        <f>A1362/source!$J$3</f>
        <v>0.90666666666666662</v>
      </c>
      <c r="C1362">
        <f>timeline!D1362-4000</f>
        <v>2038.25</v>
      </c>
    </row>
    <row r="1363" spans="1:3" x14ac:dyDescent="0.25">
      <c r="A1363">
        <f>timeline!A1363</f>
        <v>1361</v>
      </c>
      <c r="B1363" s="3">
        <f>A1363/source!$J$3</f>
        <v>0.90733333333333333</v>
      </c>
      <c r="C1363">
        <f>timeline!D1363-4000</f>
        <v>2038.333333333333</v>
      </c>
    </row>
    <row r="1364" spans="1:3" x14ac:dyDescent="0.25">
      <c r="A1364">
        <f>timeline!A1364</f>
        <v>1362</v>
      </c>
      <c r="B1364" s="3">
        <f>A1364/source!$J$3</f>
        <v>0.90800000000000003</v>
      </c>
      <c r="C1364">
        <f>timeline!D1364-4000</f>
        <v>2038.416666666667</v>
      </c>
    </row>
    <row r="1365" spans="1:3" x14ac:dyDescent="0.25">
      <c r="A1365">
        <f>timeline!A1365</f>
        <v>1363</v>
      </c>
      <c r="B1365" s="3">
        <f>A1365/source!$J$3</f>
        <v>0.90866666666666662</v>
      </c>
      <c r="C1365">
        <f>timeline!D1365-4000</f>
        <v>2038.5</v>
      </c>
    </row>
    <row r="1366" spans="1:3" x14ac:dyDescent="0.25">
      <c r="A1366">
        <f>timeline!A1366</f>
        <v>1364</v>
      </c>
      <c r="B1366" s="3">
        <f>A1366/source!$J$3</f>
        <v>0.90933333333333333</v>
      </c>
      <c r="C1366">
        <f>timeline!D1366-4000</f>
        <v>2038.583333333333</v>
      </c>
    </row>
    <row r="1367" spans="1:3" x14ac:dyDescent="0.25">
      <c r="A1367">
        <f>timeline!A1367</f>
        <v>1365</v>
      </c>
      <c r="B1367" s="3">
        <f>A1367/source!$J$3</f>
        <v>0.91</v>
      </c>
      <c r="C1367">
        <f>timeline!D1367-4000</f>
        <v>2038.666666666667</v>
      </c>
    </row>
    <row r="1368" spans="1:3" x14ac:dyDescent="0.25">
      <c r="A1368">
        <f>timeline!A1368</f>
        <v>1366</v>
      </c>
      <c r="B1368" s="3">
        <f>A1368/source!$J$3</f>
        <v>0.91066666666666662</v>
      </c>
      <c r="C1368">
        <f>timeline!D1368-4000</f>
        <v>2038.75</v>
      </c>
    </row>
    <row r="1369" spans="1:3" x14ac:dyDescent="0.25">
      <c r="A1369">
        <f>timeline!A1369</f>
        <v>1367</v>
      </c>
      <c r="B1369" s="3">
        <f>A1369/source!$J$3</f>
        <v>0.91133333333333333</v>
      </c>
      <c r="C1369">
        <f>timeline!D1369-4000</f>
        <v>2038.833333333333</v>
      </c>
    </row>
    <row r="1370" spans="1:3" x14ac:dyDescent="0.25">
      <c r="A1370">
        <f>timeline!A1370</f>
        <v>1368</v>
      </c>
      <c r="B1370" s="3">
        <f>A1370/source!$J$3</f>
        <v>0.91200000000000003</v>
      </c>
      <c r="C1370">
        <f>timeline!D1370-4000</f>
        <v>2038.916666666667</v>
      </c>
    </row>
    <row r="1371" spans="1:3" x14ac:dyDescent="0.25">
      <c r="A1371">
        <f>timeline!A1371</f>
        <v>1369</v>
      </c>
      <c r="B1371" s="3">
        <f>A1371/source!$J$3</f>
        <v>0.91266666666666663</v>
      </c>
      <c r="C1371">
        <f>timeline!D1371-4000</f>
        <v>2039</v>
      </c>
    </row>
    <row r="1372" spans="1:3" x14ac:dyDescent="0.25">
      <c r="A1372">
        <f>timeline!A1372</f>
        <v>1370</v>
      </c>
      <c r="B1372" s="3">
        <f>A1372/source!$J$3</f>
        <v>0.91333333333333333</v>
      </c>
      <c r="C1372">
        <f>timeline!D1372-4000</f>
        <v>2039.083333333333</v>
      </c>
    </row>
    <row r="1373" spans="1:3" x14ac:dyDescent="0.25">
      <c r="A1373">
        <f>timeline!A1373</f>
        <v>1371</v>
      </c>
      <c r="B1373" s="3">
        <f>A1373/source!$J$3</f>
        <v>0.91400000000000003</v>
      </c>
      <c r="C1373">
        <f>timeline!D1373-4000</f>
        <v>2039.166666666667</v>
      </c>
    </row>
    <row r="1374" spans="1:3" x14ac:dyDescent="0.25">
      <c r="A1374">
        <f>timeline!A1374</f>
        <v>1372</v>
      </c>
      <c r="B1374" s="3">
        <f>A1374/source!$J$3</f>
        <v>0.91466666666666663</v>
      </c>
      <c r="C1374">
        <f>timeline!D1374-4000</f>
        <v>2039.25</v>
      </c>
    </row>
    <row r="1375" spans="1:3" x14ac:dyDescent="0.25">
      <c r="A1375">
        <f>timeline!A1375</f>
        <v>1373</v>
      </c>
      <c r="B1375" s="3">
        <f>A1375/source!$J$3</f>
        <v>0.91533333333333333</v>
      </c>
      <c r="C1375">
        <f>timeline!D1375-4000</f>
        <v>2039.333333333333</v>
      </c>
    </row>
    <row r="1376" spans="1:3" x14ac:dyDescent="0.25">
      <c r="A1376">
        <f>timeline!A1376</f>
        <v>1374</v>
      </c>
      <c r="B1376" s="3">
        <f>A1376/source!$J$3</f>
        <v>0.91600000000000004</v>
      </c>
      <c r="C1376">
        <f>timeline!D1376-4000</f>
        <v>2039.416666666667</v>
      </c>
    </row>
    <row r="1377" spans="1:3" x14ac:dyDescent="0.25">
      <c r="A1377">
        <f>timeline!A1377</f>
        <v>1375</v>
      </c>
      <c r="B1377" s="3">
        <f>A1377/source!$J$3</f>
        <v>0.91666666666666663</v>
      </c>
      <c r="C1377">
        <f>timeline!D1377-4000</f>
        <v>2039.5</v>
      </c>
    </row>
    <row r="1378" spans="1:3" x14ac:dyDescent="0.25">
      <c r="A1378">
        <f>timeline!A1378</f>
        <v>1376</v>
      </c>
      <c r="B1378" s="3">
        <f>A1378/source!$J$3</f>
        <v>0.91733333333333333</v>
      </c>
      <c r="C1378">
        <f>timeline!D1378-4000</f>
        <v>2039.583333333333</v>
      </c>
    </row>
    <row r="1379" spans="1:3" x14ac:dyDescent="0.25">
      <c r="A1379">
        <f>timeline!A1379</f>
        <v>1377</v>
      </c>
      <c r="B1379" s="3">
        <f>A1379/source!$J$3</f>
        <v>0.91800000000000004</v>
      </c>
      <c r="C1379">
        <f>timeline!D1379-4000</f>
        <v>2039.666666666667</v>
      </c>
    </row>
    <row r="1380" spans="1:3" x14ac:dyDescent="0.25">
      <c r="A1380">
        <f>timeline!A1380</f>
        <v>1378</v>
      </c>
      <c r="B1380" s="3">
        <f>A1380/source!$J$3</f>
        <v>0.91866666666666663</v>
      </c>
      <c r="C1380">
        <f>timeline!D1380-4000</f>
        <v>2039.75</v>
      </c>
    </row>
    <row r="1381" spans="1:3" x14ac:dyDescent="0.25">
      <c r="A1381">
        <f>timeline!A1381</f>
        <v>1379</v>
      </c>
      <c r="B1381" s="3">
        <f>A1381/source!$J$3</f>
        <v>0.91933333333333334</v>
      </c>
      <c r="C1381">
        <f>timeline!D1381-4000</f>
        <v>2039.833333333333</v>
      </c>
    </row>
    <row r="1382" spans="1:3" x14ac:dyDescent="0.25">
      <c r="A1382">
        <f>timeline!A1382</f>
        <v>1380</v>
      </c>
      <c r="B1382" s="3">
        <f>A1382/source!$J$3</f>
        <v>0.92</v>
      </c>
      <c r="C1382">
        <f>timeline!D1382-4000</f>
        <v>2039.916666666667</v>
      </c>
    </row>
    <row r="1383" spans="1:3" x14ac:dyDescent="0.25">
      <c r="A1383">
        <f>timeline!A1383</f>
        <v>1381</v>
      </c>
      <c r="B1383" s="3">
        <f>A1383/source!$J$3</f>
        <v>0.92066666666666663</v>
      </c>
      <c r="C1383">
        <f>timeline!D1383-4000</f>
        <v>2040</v>
      </c>
    </row>
    <row r="1384" spans="1:3" x14ac:dyDescent="0.25">
      <c r="A1384">
        <f>timeline!A1384</f>
        <v>1382</v>
      </c>
      <c r="B1384" s="3">
        <f>A1384/source!$J$3</f>
        <v>0.92133333333333334</v>
      </c>
      <c r="C1384">
        <f>timeline!D1384-4000</f>
        <v>2040.083333333333</v>
      </c>
    </row>
    <row r="1385" spans="1:3" x14ac:dyDescent="0.25">
      <c r="A1385">
        <f>timeline!A1385</f>
        <v>1383</v>
      </c>
      <c r="B1385" s="3">
        <f>A1385/source!$J$3</f>
        <v>0.92200000000000004</v>
      </c>
      <c r="C1385">
        <f>timeline!D1385-4000</f>
        <v>2040.166666666667</v>
      </c>
    </row>
    <row r="1386" spans="1:3" x14ac:dyDescent="0.25">
      <c r="A1386">
        <f>timeline!A1386</f>
        <v>1384</v>
      </c>
      <c r="B1386" s="3">
        <f>A1386/source!$J$3</f>
        <v>0.92266666666666663</v>
      </c>
      <c r="C1386">
        <f>timeline!D1386-4000</f>
        <v>2040.25</v>
      </c>
    </row>
    <row r="1387" spans="1:3" x14ac:dyDescent="0.25">
      <c r="A1387">
        <f>timeline!A1387</f>
        <v>1385</v>
      </c>
      <c r="B1387" s="3">
        <f>A1387/source!$J$3</f>
        <v>0.92333333333333334</v>
      </c>
      <c r="C1387">
        <f>timeline!D1387-4000</f>
        <v>2040.333333333333</v>
      </c>
    </row>
    <row r="1388" spans="1:3" x14ac:dyDescent="0.25">
      <c r="A1388">
        <f>timeline!A1388</f>
        <v>1386</v>
      </c>
      <c r="B1388" s="3">
        <f>A1388/source!$J$3</f>
        <v>0.92400000000000004</v>
      </c>
      <c r="C1388">
        <f>timeline!D1388-4000</f>
        <v>2040.416666666667</v>
      </c>
    </row>
    <row r="1389" spans="1:3" x14ac:dyDescent="0.25">
      <c r="A1389">
        <f>timeline!A1389</f>
        <v>1387</v>
      </c>
      <c r="B1389" s="3">
        <f>A1389/source!$J$3</f>
        <v>0.92466666666666664</v>
      </c>
      <c r="C1389">
        <f>timeline!D1389-4000</f>
        <v>2040.5</v>
      </c>
    </row>
    <row r="1390" spans="1:3" x14ac:dyDescent="0.25">
      <c r="A1390">
        <f>timeline!A1390</f>
        <v>1388</v>
      </c>
      <c r="B1390" s="3">
        <f>A1390/source!$J$3</f>
        <v>0.92533333333333334</v>
      </c>
      <c r="C1390">
        <f>timeline!D1390-4000</f>
        <v>2040.583333333333</v>
      </c>
    </row>
    <row r="1391" spans="1:3" x14ac:dyDescent="0.25">
      <c r="A1391">
        <f>timeline!A1391</f>
        <v>1389</v>
      </c>
      <c r="B1391" s="3">
        <f>A1391/source!$J$3</f>
        <v>0.92600000000000005</v>
      </c>
      <c r="C1391">
        <f>timeline!D1391-4000</f>
        <v>2040.666666666667</v>
      </c>
    </row>
    <row r="1392" spans="1:3" x14ac:dyDescent="0.25">
      <c r="A1392">
        <f>timeline!A1392</f>
        <v>1390</v>
      </c>
      <c r="B1392" s="3">
        <f>A1392/source!$J$3</f>
        <v>0.92666666666666664</v>
      </c>
      <c r="C1392">
        <f>timeline!D1392-4000</f>
        <v>2040.75</v>
      </c>
    </row>
    <row r="1393" spans="1:3" x14ac:dyDescent="0.25">
      <c r="A1393">
        <f>timeline!A1393</f>
        <v>1391</v>
      </c>
      <c r="B1393" s="3">
        <f>A1393/source!$J$3</f>
        <v>0.92733333333333334</v>
      </c>
      <c r="C1393">
        <f>timeline!D1393-4000</f>
        <v>2040.833333333333</v>
      </c>
    </row>
    <row r="1394" spans="1:3" x14ac:dyDescent="0.25">
      <c r="A1394">
        <f>timeline!A1394</f>
        <v>1392</v>
      </c>
      <c r="B1394" s="3">
        <f>A1394/source!$J$3</f>
        <v>0.92800000000000005</v>
      </c>
      <c r="C1394">
        <f>timeline!D1394-4000</f>
        <v>2040.916666666667</v>
      </c>
    </row>
    <row r="1395" spans="1:3" x14ac:dyDescent="0.25">
      <c r="A1395">
        <f>timeline!A1395</f>
        <v>1393</v>
      </c>
      <c r="B1395" s="3">
        <f>A1395/source!$J$3</f>
        <v>0.92866666666666664</v>
      </c>
      <c r="C1395">
        <f>timeline!D1395-4000</f>
        <v>2041</v>
      </c>
    </row>
    <row r="1396" spans="1:3" x14ac:dyDescent="0.25">
      <c r="A1396">
        <f>timeline!A1396</f>
        <v>1394</v>
      </c>
      <c r="B1396" s="3">
        <f>A1396/source!$J$3</f>
        <v>0.92933333333333334</v>
      </c>
      <c r="C1396">
        <f>timeline!D1396-4000</f>
        <v>2041.083333333333</v>
      </c>
    </row>
    <row r="1397" spans="1:3" x14ac:dyDescent="0.25">
      <c r="A1397">
        <f>timeline!A1397</f>
        <v>1395</v>
      </c>
      <c r="B1397" s="3">
        <f>A1397/source!$J$3</f>
        <v>0.93</v>
      </c>
      <c r="C1397">
        <f>timeline!D1397-4000</f>
        <v>2041.166666666667</v>
      </c>
    </row>
    <row r="1398" spans="1:3" x14ac:dyDescent="0.25">
      <c r="A1398">
        <f>timeline!A1398</f>
        <v>1396</v>
      </c>
      <c r="B1398" s="3">
        <f>A1398/source!$J$3</f>
        <v>0.93066666666666664</v>
      </c>
      <c r="C1398">
        <f>timeline!D1398-4000</f>
        <v>2041.25</v>
      </c>
    </row>
    <row r="1399" spans="1:3" x14ac:dyDescent="0.25">
      <c r="A1399">
        <f>timeline!A1399</f>
        <v>1397</v>
      </c>
      <c r="B1399" s="3">
        <f>A1399/source!$J$3</f>
        <v>0.93133333333333335</v>
      </c>
      <c r="C1399">
        <f>timeline!D1399-4000</f>
        <v>2041.333333333333</v>
      </c>
    </row>
    <row r="1400" spans="1:3" x14ac:dyDescent="0.25">
      <c r="A1400">
        <f>timeline!A1400</f>
        <v>1398</v>
      </c>
      <c r="B1400" s="3">
        <f>A1400/source!$J$3</f>
        <v>0.93200000000000005</v>
      </c>
      <c r="C1400">
        <f>timeline!D1400-4000</f>
        <v>2041.416666666667</v>
      </c>
    </row>
    <row r="1401" spans="1:3" x14ac:dyDescent="0.25">
      <c r="A1401">
        <f>timeline!A1401</f>
        <v>1399</v>
      </c>
      <c r="B1401" s="3">
        <f>A1401/source!$J$3</f>
        <v>0.93266666666666664</v>
      </c>
      <c r="C1401">
        <f>timeline!D1401-4000</f>
        <v>2041.5</v>
      </c>
    </row>
    <row r="1402" spans="1:3" x14ac:dyDescent="0.25">
      <c r="A1402">
        <f>timeline!A1402</f>
        <v>1400</v>
      </c>
      <c r="B1402" s="3">
        <f>A1402/source!$J$3</f>
        <v>0.93333333333333335</v>
      </c>
      <c r="C1402">
        <f>timeline!D1402-4000</f>
        <v>2041.583333333333</v>
      </c>
    </row>
    <row r="1403" spans="1:3" x14ac:dyDescent="0.25">
      <c r="A1403">
        <f>timeline!A1403</f>
        <v>1401</v>
      </c>
      <c r="B1403" s="3">
        <f>A1403/source!$J$3</f>
        <v>0.93400000000000005</v>
      </c>
      <c r="C1403">
        <f>timeline!D1403-4000</f>
        <v>2041.666666666667</v>
      </c>
    </row>
    <row r="1404" spans="1:3" x14ac:dyDescent="0.25">
      <c r="A1404">
        <f>timeline!A1404</f>
        <v>1402</v>
      </c>
      <c r="B1404" s="3">
        <f>A1404/source!$J$3</f>
        <v>0.93466666666666665</v>
      </c>
      <c r="C1404">
        <f>timeline!D1404-4000</f>
        <v>2041.75</v>
      </c>
    </row>
    <row r="1405" spans="1:3" x14ac:dyDescent="0.25">
      <c r="A1405">
        <f>timeline!A1405</f>
        <v>1403</v>
      </c>
      <c r="B1405" s="3">
        <f>A1405/source!$J$3</f>
        <v>0.93533333333333335</v>
      </c>
      <c r="C1405">
        <f>timeline!D1405-4000</f>
        <v>2041.833333333333</v>
      </c>
    </row>
    <row r="1406" spans="1:3" x14ac:dyDescent="0.25">
      <c r="A1406">
        <f>timeline!A1406</f>
        <v>1404</v>
      </c>
      <c r="B1406" s="3">
        <f>A1406/source!$J$3</f>
        <v>0.93600000000000005</v>
      </c>
      <c r="C1406">
        <f>timeline!D1406-4000</f>
        <v>2041.916666666667</v>
      </c>
    </row>
    <row r="1407" spans="1:3" x14ac:dyDescent="0.25">
      <c r="A1407">
        <f>timeline!A1407</f>
        <v>1405</v>
      </c>
      <c r="B1407" s="3">
        <f>A1407/source!$J$3</f>
        <v>0.93666666666666665</v>
      </c>
      <c r="C1407">
        <f>timeline!D1407-4000</f>
        <v>2042</v>
      </c>
    </row>
    <row r="1408" spans="1:3" x14ac:dyDescent="0.25">
      <c r="A1408">
        <f>timeline!A1408</f>
        <v>1406</v>
      </c>
      <c r="B1408" s="3">
        <f>A1408/source!$J$3</f>
        <v>0.93733333333333335</v>
      </c>
      <c r="C1408">
        <f>timeline!D1408-4000</f>
        <v>2042.083333333333</v>
      </c>
    </row>
    <row r="1409" spans="1:3" x14ac:dyDescent="0.25">
      <c r="A1409">
        <f>timeline!A1409</f>
        <v>1407</v>
      </c>
      <c r="B1409" s="3">
        <f>A1409/source!$J$3</f>
        <v>0.93799999999999994</v>
      </c>
      <c r="C1409">
        <f>timeline!D1409-4000</f>
        <v>2042.166666666667</v>
      </c>
    </row>
    <row r="1410" spans="1:3" x14ac:dyDescent="0.25">
      <c r="A1410">
        <f>timeline!A1410</f>
        <v>1408</v>
      </c>
      <c r="B1410" s="3">
        <f>A1410/source!$J$3</f>
        <v>0.93866666666666665</v>
      </c>
      <c r="C1410">
        <f>timeline!D1410-4000</f>
        <v>2042.25</v>
      </c>
    </row>
    <row r="1411" spans="1:3" x14ac:dyDescent="0.25">
      <c r="A1411">
        <f>timeline!A1411</f>
        <v>1409</v>
      </c>
      <c r="B1411" s="3">
        <f>A1411/source!$J$3</f>
        <v>0.93933333333333335</v>
      </c>
      <c r="C1411">
        <f>timeline!D1411-4000</f>
        <v>2042.333333333333</v>
      </c>
    </row>
    <row r="1412" spans="1:3" x14ac:dyDescent="0.25">
      <c r="A1412">
        <f>timeline!A1412</f>
        <v>1410</v>
      </c>
      <c r="B1412" s="3">
        <f>A1412/source!$J$3</f>
        <v>0.94</v>
      </c>
      <c r="C1412">
        <f>timeline!D1412-4000</f>
        <v>2042.416666666667</v>
      </c>
    </row>
    <row r="1413" spans="1:3" x14ac:dyDescent="0.25">
      <c r="A1413">
        <f>timeline!A1413</f>
        <v>1411</v>
      </c>
      <c r="B1413" s="3">
        <f>A1413/source!$J$3</f>
        <v>0.94066666666666665</v>
      </c>
      <c r="C1413">
        <f>timeline!D1413-4000</f>
        <v>2042.5</v>
      </c>
    </row>
    <row r="1414" spans="1:3" x14ac:dyDescent="0.25">
      <c r="A1414">
        <f>timeline!A1414</f>
        <v>1412</v>
      </c>
      <c r="B1414" s="3">
        <f>A1414/source!$J$3</f>
        <v>0.94133333333333336</v>
      </c>
      <c r="C1414">
        <f>timeline!D1414-4000</f>
        <v>2042.583333333333</v>
      </c>
    </row>
    <row r="1415" spans="1:3" x14ac:dyDescent="0.25">
      <c r="A1415">
        <f>timeline!A1415</f>
        <v>1413</v>
      </c>
      <c r="B1415" s="3">
        <f>A1415/source!$J$3</f>
        <v>0.94199999999999995</v>
      </c>
      <c r="C1415">
        <f>timeline!D1415-4000</f>
        <v>2042.666666666667</v>
      </c>
    </row>
    <row r="1416" spans="1:3" x14ac:dyDescent="0.25">
      <c r="A1416">
        <f>timeline!A1416</f>
        <v>1414</v>
      </c>
      <c r="B1416" s="3">
        <f>A1416/source!$J$3</f>
        <v>0.94266666666666665</v>
      </c>
      <c r="C1416">
        <f>timeline!D1416-4000</f>
        <v>2042.75</v>
      </c>
    </row>
    <row r="1417" spans="1:3" x14ac:dyDescent="0.25">
      <c r="A1417">
        <f>timeline!A1417</f>
        <v>1415</v>
      </c>
      <c r="B1417" s="3">
        <f>A1417/source!$J$3</f>
        <v>0.94333333333333336</v>
      </c>
      <c r="C1417">
        <f>timeline!D1417-4000</f>
        <v>2042.833333333333</v>
      </c>
    </row>
    <row r="1418" spans="1:3" x14ac:dyDescent="0.25">
      <c r="A1418">
        <f>timeline!A1418</f>
        <v>1416</v>
      </c>
      <c r="B1418" s="3">
        <f>A1418/source!$J$3</f>
        <v>0.94399999999999995</v>
      </c>
      <c r="C1418">
        <f>timeline!D1418-4000</f>
        <v>2042.916666666667</v>
      </c>
    </row>
    <row r="1419" spans="1:3" x14ac:dyDescent="0.25">
      <c r="A1419">
        <f>timeline!A1419</f>
        <v>1417</v>
      </c>
      <c r="B1419" s="3">
        <f>A1419/source!$J$3</f>
        <v>0.94466666666666665</v>
      </c>
      <c r="C1419">
        <f>timeline!D1419-4000</f>
        <v>2043</v>
      </c>
    </row>
    <row r="1420" spans="1:3" x14ac:dyDescent="0.25">
      <c r="A1420">
        <f>timeline!A1420</f>
        <v>1418</v>
      </c>
      <c r="B1420" s="3">
        <f>A1420/source!$J$3</f>
        <v>0.94533333333333336</v>
      </c>
      <c r="C1420">
        <f>timeline!D1420-4000</f>
        <v>2043.083333333333</v>
      </c>
    </row>
    <row r="1421" spans="1:3" x14ac:dyDescent="0.25">
      <c r="A1421">
        <f>timeline!A1421</f>
        <v>1419</v>
      </c>
      <c r="B1421" s="3">
        <f>A1421/source!$J$3</f>
        <v>0.94599999999999995</v>
      </c>
      <c r="C1421">
        <f>timeline!D1421-4000</f>
        <v>2043.166666666667</v>
      </c>
    </row>
    <row r="1422" spans="1:3" x14ac:dyDescent="0.25">
      <c r="A1422">
        <f>timeline!A1422</f>
        <v>1420</v>
      </c>
      <c r="B1422" s="3">
        <f>A1422/source!$J$3</f>
        <v>0.94666666666666666</v>
      </c>
      <c r="C1422">
        <f>timeline!D1422-4000</f>
        <v>2043.25</v>
      </c>
    </row>
    <row r="1423" spans="1:3" x14ac:dyDescent="0.25">
      <c r="A1423">
        <f>timeline!A1423</f>
        <v>1421</v>
      </c>
      <c r="B1423" s="3">
        <f>A1423/source!$J$3</f>
        <v>0.94733333333333336</v>
      </c>
      <c r="C1423">
        <f>timeline!D1423-4000</f>
        <v>2043.333333333333</v>
      </c>
    </row>
    <row r="1424" spans="1:3" x14ac:dyDescent="0.25">
      <c r="A1424">
        <f>timeline!A1424</f>
        <v>1422</v>
      </c>
      <c r="B1424" s="3">
        <f>A1424/source!$J$3</f>
        <v>0.94799999999999995</v>
      </c>
      <c r="C1424">
        <f>timeline!D1424-4000</f>
        <v>2043.416666666667</v>
      </c>
    </row>
    <row r="1425" spans="1:3" x14ac:dyDescent="0.25">
      <c r="A1425">
        <f>timeline!A1425</f>
        <v>1423</v>
      </c>
      <c r="B1425" s="3">
        <f>A1425/source!$J$3</f>
        <v>0.94866666666666666</v>
      </c>
      <c r="C1425">
        <f>timeline!D1425-4000</f>
        <v>2043.5</v>
      </c>
    </row>
    <row r="1426" spans="1:3" x14ac:dyDescent="0.25">
      <c r="A1426">
        <f>timeline!A1426</f>
        <v>1424</v>
      </c>
      <c r="B1426" s="3">
        <f>A1426/source!$J$3</f>
        <v>0.94933333333333336</v>
      </c>
      <c r="C1426">
        <f>timeline!D1426-4000</f>
        <v>2043.583333333333</v>
      </c>
    </row>
    <row r="1427" spans="1:3" x14ac:dyDescent="0.25">
      <c r="A1427">
        <f>timeline!A1427</f>
        <v>1425</v>
      </c>
      <c r="B1427" s="3">
        <f>A1427/source!$J$3</f>
        <v>0.95</v>
      </c>
      <c r="C1427">
        <f>timeline!D1427-4000</f>
        <v>2043.666666666667</v>
      </c>
    </row>
    <row r="1428" spans="1:3" x14ac:dyDescent="0.25">
      <c r="A1428">
        <f>timeline!A1428</f>
        <v>1426</v>
      </c>
      <c r="B1428" s="3">
        <f>A1428/source!$J$3</f>
        <v>0.95066666666666666</v>
      </c>
      <c r="C1428">
        <f>timeline!D1428-4000</f>
        <v>2043.75</v>
      </c>
    </row>
    <row r="1429" spans="1:3" x14ac:dyDescent="0.25">
      <c r="A1429">
        <f>timeline!A1429</f>
        <v>1427</v>
      </c>
      <c r="B1429" s="3">
        <f>A1429/source!$J$3</f>
        <v>0.95133333333333336</v>
      </c>
      <c r="C1429">
        <f>timeline!D1429-4000</f>
        <v>2043.833333333333</v>
      </c>
    </row>
    <row r="1430" spans="1:3" x14ac:dyDescent="0.25">
      <c r="A1430">
        <f>timeline!A1430</f>
        <v>1428</v>
      </c>
      <c r="B1430" s="3">
        <f>A1430/source!$J$3</f>
        <v>0.95199999999999996</v>
      </c>
      <c r="C1430">
        <f>timeline!D1430-4000</f>
        <v>2043.916666666667</v>
      </c>
    </row>
    <row r="1431" spans="1:3" x14ac:dyDescent="0.25">
      <c r="A1431">
        <f>timeline!A1431</f>
        <v>1429</v>
      </c>
      <c r="B1431" s="3">
        <f>A1431/source!$J$3</f>
        <v>0.95266666666666666</v>
      </c>
      <c r="C1431">
        <f>timeline!D1431-4000</f>
        <v>2044</v>
      </c>
    </row>
    <row r="1432" spans="1:3" x14ac:dyDescent="0.25">
      <c r="A1432">
        <f>timeline!A1432</f>
        <v>1430</v>
      </c>
      <c r="B1432" s="3">
        <f>A1432/source!$J$3</f>
        <v>0.95333333333333337</v>
      </c>
      <c r="C1432">
        <f>timeline!D1432-4000</f>
        <v>2044.083333333333</v>
      </c>
    </row>
    <row r="1433" spans="1:3" x14ac:dyDescent="0.25">
      <c r="A1433">
        <f>timeline!A1433</f>
        <v>1431</v>
      </c>
      <c r="B1433" s="3">
        <f>A1433/source!$J$3</f>
        <v>0.95399999999999996</v>
      </c>
      <c r="C1433">
        <f>timeline!D1433-4000</f>
        <v>2044.166666666667</v>
      </c>
    </row>
    <row r="1434" spans="1:3" x14ac:dyDescent="0.25">
      <c r="A1434">
        <f>timeline!A1434</f>
        <v>1432</v>
      </c>
      <c r="B1434" s="3">
        <f>A1434/source!$J$3</f>
        <v>0.95466666666666666</v>
      </c>
      <c r="C1434">
        <f>timeline!D1434-4000</f>
        <v>2044.25</v>
      </c>
    </row>
    <row r="1435" spans="1:3" x14ac:dyDescent="0.25">
      <c r="A1435">
        <f>timeline!A1435</f>
        <v>1433</v>
      </c>
      <c r="B1435" s="3">
        <f>A1435/source!$J$3</f>
        <v>0.95533333333333337</v>
      </c>
      <c r="C1435">
        <f>timeline!D1435-4000</f>
        <v>2044.333333333333</v>
      </c>
    </row>
    <row r="1436" spans="1:3" x14ac:dyDescent="0.25">
      <c r="A1436">
        <f>timeline!A1436</f>
        <v>1434</v>
      </c>
      <c r="B1436" s="3">
        <f>A1436/source!$J$3</f>
        <v>0.95599999999999996</v>
      </c>
      <c r="C1436">
        <f>timeline!D1436-4000</f>
        <v>2044.416666666667</v>
      </c>
    </row>
    <row r="1437" spans="1:3" x14ac:dyDescent="0.25">
      <c r="A1437">
        <f>timeline!A1437</f>
        <v>1435</v>
      </c>
      <c r="B1437" s="3">
        <f>A1437/source!$J$3</f>
        <v>0.95666666666666667</v>
      </c>
      <c r="C1437">
        <f>timeline!D1437-4000</f>
        <v>2044.5</v>
      </c>
    </row>
    <row r="1438" spans="1:3" x14ac:dyDescent="0.25">
      <c r="A1438">
        <f>timeline!A1438</f>
        <v>1436</v>
      </c>
      <c r="B1438" s="3">
        <f>A1438/source!$J$3</f>
        <v>0.95733333333333337</v>
      </c>
      <c r="C1438">
        <f>timeline!D1438-4000</f>
        <v>2044.583333333333</v>
      </c>
    </row>
    <row r="1439" spans="1:3" x14ac:dyDescent="0.25">
      <c r="A1439">
        <f>timeline!A1439</f>
        <v>1437</v>
      </c>
      <c r="B1439" s="3">
        <f>A1439/source!$J$3</f>
        <v>0.95799999999999996</v>
      </c>
      <c r="C1439">
        <f>timeline!D1439-4000</f>
        <v>2044.666666666667</v>
      </c>
    </row>
    <row r="1440" spans="1:3" x14ac:dyDescent="0.25">
      <c r="A1440">
        <f>timeline!A1440</f>
        <v>1438</v>
      </c>
      <c r="B1440" s="3">
        <f>A1440/source!$J$3</f>
        <v>0.95866666666666667</v>
      </c>
      <c r="C1440">
        <f>timeline!D1440-4000</f>
        <v>2044.75</v>
      </c>
    </row>
    <row r="1441" spans="1:3" x14ac:dyDescent="0.25">
      <c r="A1441">
        <f>timeline!A1441</f>
        <v>1439</v>
      </c>
      <c r="B1441" s="3">
        <f>A1441/source!$J$3</f>
        <v>0.95933333333333337</v>
      </c>
      <c r="C1441">
        <f>timeline!D1441-4000</f>
        <v>2044.833333333333</v>
      </c>
    </row>
    <row r="1442" spans="1:3" x14ac:dyDescent="0.25">
      <c r="A1442">
        <f>timeline!A1442</f>
        <v>1440</v>
      </c>
      <c r="B1442" s="3">
        <f>A1442/source!$J$3</f>
        <v>0.96</v>
      </c>
      <c r="C1442">
        <f>timeline!D1442-4000</f>
        <v>2044.916666666667</v>
      </c>
    </row>
    <row r="1443" spans="1:3" x14ac:dyDescent="0.25">
      <c r="A1443">
        <f>timeline!A1443</f>
        <v>1441</v>
      </c>
      <c r="B1443" s="3">
        <f>A1443/source!$J$3</f>
        <v>0.96066666666666667</v>
      </c>
      <c r="C1443">
        <f>timeline!D1443-4000</f>
        <v>2045</v>
      </c>
    </row>
    <row r="1444" spans="1:3" x14ac:dyDescent="0.25">
      <c r="A1444">
        <f>timeline!A1444</f>
        <v>1442</v>
      </c>
      <c r="B1444" s="3">
        <f>A1444/source!$J$3</f>
        <v>0.96133333333333337</v>
      </c>
      <c r="C1444">
        <f>timeline!D1444-4000</f>
        <v>2045.083333333333</v>
      </c>
    </row>
    <row r="1445" spans="1:3" x14ac:dyDescent="0.25">
      <c r="A1445">
        <f>timeline!A1445</f>
        <v>1443</v>
      </c>
      <c r="B1445" s="3">
        <f>A1445/source!$J$3</f>
        <v>0.96199999999999997</v>
      </c>
      <c r="C1445">
        <f>timeline!D1445-4000</f>
        <v>2045.166666666667</v>
      </c>
    </row>
    <row r="1446" spans="1:3" x14ac:dyDescent="0.25">
      <c r="A1446">
        <f>timeline!A1446</f>
        <v>1444</v>
      </c>
      <c r="B1446" s="3">
        <f>A1446/source!$J$3</f>
        <v>0.96266666666666667</v>
      </c>
      <c r="C1446">
        <f>timeline!D1446-4000</f>
        <v>2045.25</v>
      </c>
    </row>
    <row r="1447" spans="1:3" x14ac:dyDescent="0.25">
      <c r="A1447">
        <f>timeline!A1447</f>
        <v>1445</v>
      </c>
      <c r="B1447" s="3">
        <f>A1447/source!$J$3</f>
        <v>0.96333333333333337</v>
      </c>
      <c r="C1447">
        <f>timeline!D1447-4000</f>
        <v>2045.333333333333</v>
      </c>
    </row>
    <row r="1448" spans="1:3" x14ac:dyDescent="0.25">
      <c r="A1448">
        <f>timeline!A1448</f>
        <v>1446</v>
      </c>
      <c r="B1448" s="3">
        <f>A1448/source!$J$3</f>
        <v>0.96399999999999997</v>
      </c>
      <c r="C1448">
        <f>timeline!D1448-4000</f>
        <v>2045.416666666667</v>
      </c>
    </row>
    <row r="1449" spans="1:3" x14ac:dyDescent="0.25">
      <c r="A1449">
        <f>timeline!A1449</f>
        <v>1447</v>
      </c>
      <c r="B1449" s="3">
        <f>A1449/source!$J$3</f>
        <v>0.96466666666666667</v>
      </c>
      <c r="C1449">
        <f>timeline!D1449-4000</f>
        <v>2045.5</v>
      </c>
    </row>
    <row r="1450" spans="1:3" x14ac:dyDescent="0.25">
      <c r="A1450">
        <f>timeline!A1450</f>
        <v>1448</v>
      </c>
      <c r="B1450" s="3">
        <f>A1450/source!$J$3</f>
        <v>0.96533333333333338</v>
      </c>
      <c r="C1450">
        <f>timeline!D1450-4000</f>
        <v>2045.583333333333</v>
      </c>
    </row>
    <row r="1451" spans="1:3" x14ac:dyDescent="0.25">
      <c r="A1451">
        <f>timeline!A1451</f>
        <v>1449</v>
      </c>
      <c r="B1451" s="3">
        <f>A1451/source!$J$3</f>
        <v>0.96599999999999997</v>
      </c>
      <c r="C1451">
        <f>timeline!D1451-4000</f>
        <v>2045.666666666667</v>
      </c>
    </row>
    <row r="1452" spans="1:3" x14ac:dyDescent="0.25">
      <c r="A1452">
        <f>timeline!A1452</f>
        <v>1450</v>
      </c>
      <c r="B1452" s="3">
        <f>A1452/source!$J$3</f>
        <v>0.96666666666666667</v>
      </c>
      <c r="C1452">
        <f>timeline!D1452-4000</f>
        <v>2045.75</v>
      </c>
    </row>
    <row r="1453" spans="1:3" x14ac:dyDescent="0.25">
      <c r="A1453">
        <f>timeline!A1453</f>
        <v>1451</v>
      </c>
      <c r="B1453" s="3">
        <f>A1453/source!$J$3</f>
        <v>0.96733333333333338</v>
      </c>
      <c r="C1453">
        <f>timeline!D1453-4000</f>
        <v>2045.833333333333</v>
      </c>
    </row>
    <row r="1454" spans="1:3" x14ac:dyDescent="0.25">
      <c r="A1454">
        <f>timeline!A1454</f>
        <v>1452</v>
      </c>
      <c r="B1454" s="3">
        <f>A1454/source!$J$3</f>
        <v>0.96799999999999997</v>
      </c>
      <c r="C1454">
        <f>timeline!D1454-4000</f>
        <v>2045.916666666667</v>
      </c>
    </row>
    <row r="1455" spans="1:3" x14ac:dyDescent="0.25">
      <c r="A1455">
        <f>timeline!A1455</f>
        <v>1453</v>
      </c>
      <c r="B1455" s="3">
        <f>A1455/source!$J$3</f>
        <v>0.96866666666666668</v>
      </c>
      <c r="C1455">
        <f>timeline!D1455-4000</f>
        <v>2046</v>
      </c>
    </row>
    <row r="1456" spans="1:3" x14ac:dyDescent="0.25">
      <c r="A1456">
        <f>timeline!A1456</f>
        <v>1454</v>
      </c>
      <c r="B1456" s="3">
        <f>A1456/source!$J$3</f>
        <v>0.96933333333333338</v>
      </c>
      <c r="C1456">
        <f>timeline!D1456-4000</f>
        <v>2046.083333333333</v>
      </c>
    </row>
    <row r="1457" spans="1:3" x14ac:dyDescent="0.25">
      <c r="A1457">
        <f>timeline!A1457</f>
        <v>1455</v>
      </c>
      <c r="B1457" s="3">
        <f>A1457/source!$J$3</f>
        <v>0.97</v>
      </c>
      <c r="C1457">
        <f>timeline!D1457-4000</f>
        <v>2046.166666666667</v>
      </c>
    </row>
    <row r="1458" spans="1:3" x14ac:dyDescent="0.25">
      <c r="A1458">
        <f>timeline!A1458</f>
        <v>1456</v>
      </c>
      <c r="B1458" s="3">
        <f>A1458/source!$J$3</f>
        <v>0.97066666666666668</v>
      </c>
      <c r="C1458">
        <f>timeline!D1458-4000</f>
        <v>2046.25</v>
      </c>
    </row>
    <row r="1459" spans="1:3" x14ac:dyDescent="0.25">
      <c r="A1459">
        <f>timeline!A1459</f>
        <v>1457</v>
      </c>
      <c r="B1459" s="3">
        <f>A1459/source!$J$3</f>
        <v>0.97133333333333338</v>
      </c>
      <c r="C1459">
        <f>timeline!D1459-4000</f>
        <v>2046.333333333333</v>
      </c>
    </row>
    <row r="1460" spans="1:3" x14ac:dyDescent="0.25">
      <c r="A1460">
        <f>timeline!A1460</f>
        <v>1458</v>
      </c>
      <c r="B1460" s="3">
        <f>A1460/source!$J$3</f>
        <v>0.97199999999999998</v>
      </c>
      <c r="C1460">
        <f>timeline!D1460-4000</f>
        <v>2046.416666666667</v>
      </c>
    </row>
    <row r="1461" spans="1:3" x14ac:dyDescent="0.25">
      <c r="A1461">
        <f>timeline!A1461</f>
        <v>1459</v>
      </c>
      <c r="B1461" s="3">
        <f>A1461/source!$J$3</f>
        <v>0.97266666666666668</v>
      </c>
      <c r="C1461">
        <f>timeline!D1461-4000</f>
        <v>2046.5</v>
      </c>
    </row>
    <row r="1462" spans="1:3" x14ac:dyDescent="0.25">
      <c r="A1462">
        <f>timeline!A1462</f>
        <v>1460</v>
      </c>
      <c r="B1462" s="3">
        <f>A1462/source!$J$3</f>
        <v>0.97333333333333338</v>
      </c>
      <c r="C1462">
        <f>timeline!D1462-4000</f>
        <v>2046.583333333333</v>
      </c>
    </row>
    <row r="1463" spans="1:3" x14ac:dyDescent="0.25">
      <c r="A1463">
        <f>timeline!A1463</f>
        <v>1461</v>
      </c>
      <c r="B1463" s="3">
        <f>A1463/source!$J$3</f>
        <v>0.97399999999999998</v>
      </c>
      <c r="C1463">
        <f>timeline!D1463-4000</f>
        <v>2046.666666666667</v>
      </c>
    </row>
    <row r="1464" spans="1:3" x14ac:dyDescent="0.25">
      <c r="A1464">
        <f>timeline!A1464</f>
        <v>1462</v>
      </c>
      <c r="B1464" s="3">
        <f>A1464/source!$J$3</f>
        <v>0.97466666666666668</v>
      </c>
      <c r="C1464">
        <f>timeline!D1464-4000</f>
        <v>2046.75</v>
      </c>
    </row>
    <row r="1465" spans="1:3" x14ac:dyDescent="0.25">
      <c r="A1465">
        <f>timeline!A1465</f>
        <v>1463</v>
      </c>
      <c r="B1465" s="3">
        <f>A1465/source!$J$3</f>
        <v>0.97533333333333339</v>
      </c>
      <c r="C1465">
        <f>timeline!D1465-4000</f>
        <v>2046.833333333333</v>
      </c>
    </row>
    <row r="1466" spans="1:3" x14ac:dyDescent="0.25">
      <c r="A1466">
        <f>timeline!A1466</f>
        <v>1464</v>
      </c>
      <c r="B1466" s="3">
        <f>A1466/source!$J$3</f>
        <v>0.97599999999999998</v>
      </c>
      <c r="C1466">
        <f>timeline!D1466-4000</f>
        <v>2046.916666666667</v>
      </c>
    </row>
    <row r="1467" spans="1:3" x14ac:dyDescent="0.25">
      <c r="A1467">
        <f>timeline!A1467</f>
        <v>1465</v>
      </c>
      <c r="B1467" s="3">
        <f>A1467/source!$J$3</f>
        <v>0.97666666666666668</v>
      </c>
      <c r="C1467">
        <f>timeline!D1467-4000</f>
        <v>2047</v>
      </c>
    </row>
    <row r="1468" spans="1:3" x14ac:dyDescent="0.25">
      <c r="A1468">
        <f>timeline!A1468</f>
        <v>1466</v>
      </c>
      <c r="B1468" s="3">
        <f>A1468/source!$J$3</f>
        <v>0.97733333333333339</v>
      </c>
      <c r="C1468">
        <f>timeline!D1468-4000</f>
        <v>2047.083333333333</v>
      </c>
    </row>
    <row r="1469" spans="1:3" x14ac:dyDescent="0.25">
      <c r="A1469">
        <f>timeline!A1469</f>
        <v>1467</v>
      </c>
      <c r="B1469" s="3">
        <f>A1469/source!$J$3</f>
        <v>0.97799999999999998</v>
      </c>
      <c r="C1469">
        <f>timeline!D1469-4000</f>
        <v>2047.166666666667</v>
      </c>
    </row>
    <row r="1470" spans="1:3" x14ac:dyDescent="0.25">
      <c r="A1470">
        <f>timeline!A1470</f>
        <v>1468</v>
      </c>
      <c r="B1470" s="3">
        <f>A1470/source!$J$3</f>
        <v>0.97866666666666668</v>
      </c>
      <c r="C1470">
        <f>timeline!D1470-4000</f>
        <v>2047.25</v>
      </c>
    </row>
    <row r="1471" spans="1:3" x14ac:dyDescent="0.25">
      <c r="A1471">
        <f>timeline!A1471</f>
        <v>1469</v>
      </c>
      <c r="B1471" s="3">
        <f>A1471/source!$J$3</f>
        <v>0.97933333333333328</v>
      </c>
      <c r="C1471">
        <f>timeline!D1471-4000</f>
        <v>2047.333333333333</v>
      </c>
    </row>
    <row r="1472" spans="1:3" x14ac:dyDescent="0.25">
      <c r="A1472">
        <f>timeline!A1472</f>
        <v>1470</v>
      </c>
      <c r="B1472" s="3">
        <f>A1472/source!$J$3</f>
        <v>0.98</v>
      </c>
      <c r="C1472">
        <f>timeline!D1472-4000</f>
        <v>2047.416666666667</v>
      </c>
    </row>
    <row r="1473" spans="1:3" x14ac:dyDescent="0.25">
      <c r="A1473">
        <f>timeline!A1473</f>
        <v>1471</v>
      </c>
      <c r="B1473" s="3">
        <f>A1473/source!$J$3</f>
        <v>0.98066666666666669</v>
      </c>
      <c r="C1473">
        <f>timeline!D1473-4000</f>
        <v>2047.5</v>
      </c>
    </row>
    <row r="1474" spans="1:3" x14ac:dyDescent="0.25">
      <c r="A1474">
        <f>timeline!A1474</f>
        <v>1472</v>
      </c>
      <c r="B1474" s="3">
        <f>A1474/source!$J$3</f>
        <v>0.98133333333333328</v>
      </c>
      <c r="C1474">
        <f>timeline!D1474-4000</f>
        <v>2047.583333333333</v>
      </c>
    </row>
    <row r="1475" spans="1:3" x14ac:dyDescent="0.25">
      <c r="A1475">
        <f>timeline!A1475</f>
        <v>1473</v>
      </c>
      <c r="B1475" s="3">
        <f>A1475/source!$J$3</f>
        <v>0.98199999999999998</v>
      </c>
      <c r="C1475">
        <f>timeline!D1475-4000</f>
        <v>2047.666666666667</v>
      </c>
    </row>
    <row r="1476" spans="1:3" x14ac:dyDescent="0.25">
      <c r="A1476">
        <f>timeline!A1476</f>
        <v>1474</v>
      </c>
      <c r="B1476" s="3">
        <f>A1476/source!$J$3</f>
        <v>0.98266666666666669</v>
      </c>
      <c r="C1476">
        <f>timeline!D1476-4000</f>
        <v>2047.75</v>
      </c>
    </row>
    <row r="1477" spans="1:3" x14ac:dyDescent="0.25">
      <c r="A1477">
        <f>timeline!A1477</f>
        <v>1475</v>
      </c>
      <c r="B1477" s="3">
        <f>A1477/source!$J$3</f>
        <v>0.98333333333333328</v>
      </c>
      <c r="C1477">
        <f>timeline!D1477-4000</f>
        <v>2047.833333333333</v>
      </c>
    </row>
    <row r="1478" spans="1:3" x14ac:dyDescent="0.25">
      <c r="A1478">
        <f>timeline!A1478</f>
        <v>1476</v>
      </c>
      <c r="B1478" s="3">
        <f>A1478/source!$J$3</f>
        <v>0.98399999999999999</v>
      </c>
      <c r="C1478">
        <f>timeline!D1478-4000</f>
        <v>2047.916666666667</v>
      </c>
    </row>
    <row r="1479" spans="1:3" x14ac:dyDescent="0.25">
      <c r="A1479">
        <f>timeline!A1479</f>
        <v>1477</v>
      </c>
      <c r="B1479" s="3">
        <f>A1479/source!$J$3</f>
        <v>0.98466666666666669</v>
      </c>
      <c r="C1479">
        <f>timeline!D1479-4000</f>
        <v>2048</v>
      </c>
    </row>
    <row r="1480" spans="1:3" x14ac:dyDescent="0.25">
      <c r="A1480">
        <f>timeline!A1480</f>
        <v>1478</v>
      </c>
      <c r="B1480" s="3">
        <f>A1480/source!$J$3</f>
        <v>0.98533333333333328</v>
      </c>
      <c r="C1480">
        <f>timeline!D1480-4000</f>
        <v>2048.083333333333</v>
      </c>
    </row>
    <row r="1481" spans="1:3" x14ac:dyDescent="0.25">
      <c r="A1481">
        <f>timeline!A1481</f>
        <v>1479</v>
      </c>
      <c r="B1481" s="3">
        <f>A1481/source!$J$3</f>
        <v>0.98599999999999999</v>
      </c>
      <c r="C1481">
        <f>timeline!D1481-4000</f>
        <v>2048.166666666667</v>
      </c>
    </row>
    <row r="1482" spans="1:3" x14ac:dyDescent="0.25">
      <c r="A1482">
        <f>timeline!A1482</f>
        <v>1480</v>
      </c>
      <c r="B1482" s="3">
        <f>A1482/source!$J$3</f>
        <v>0.98666666666666669</v>
      </c>
      <c r="C1482">
        <f>timeline!D1482-4000</f>
        <v>2048.25</v>
      </c>
    </row>
    <row r="1483" spans="1:3" x14ac:dyDescent="0.25">
      <c r="A1483">
        <f>timeline!A1483</f>
        <v>1481</v>
      </c>
      <c r="B1483" s="3">
        <f>A1483/source!$J$3</f>
        <v>0.98733333333333329</v>
      </c>
      <c r="C1483">
        <f>timeline!D1483-4000</f>
        <v>2048.333333333333</v>
      </c>
    </row>
    <row r="1484" spans="1:3" x14ac:dyDescent="0.25">
      <c r="A1484">
        <f>timeline!A1484</f>
        <v>1482</v>
      </c>
      <c r="B1484" s="3">
        <f>A1484/source!$J$3</f>
        <v>0.98799999999999999</v>
      </c>
      <c r="C1484">
        <f>timeline!D1484-4000</f>
        <v>2048.416666666667</v>
      </c>
    </row>
    <row r="1485" spans="1:3" x14ac:dyDescent="0.25">
      <c r="A1485">
        <f>timeline!A1485</f>
        <v>1483</v>
      </c>
      <c r="B1485" s="3">
        <f>A1485/source!$J$3</f>
        <v>0.98866666666666669</v>
      </c>
      <c r="C1485">
        <f>timeline!D1485-4000</f>
        <v>2048.5</v>
      </c>
    </row>
    <row r="1486" spans="1:3" x14ac:dyDescent="0.25">
      <c r="A1486">
        <f>timeline!A1486</f>
        <v>1484</v>
      </c>
      <c r="B1486" s="3">
        <f>A1486/source!$J$3</f>
        <v>0.98933333333333329</v>
      </c>
      <c r="C1486">
        <f>timeline!D1486-4000</f>
        <v>2048.583333333333</v>
      </c>
    </row>
    <row r="1487" spans="1:3" x14ac:dyDescent="0.25">
      <c r="A1487">
        <f>timeline!A1487</f>
        <v>1485</v>
      </c>
      <c r="B1487" s="3">
        <f>A1487/source!$J$3</f>
        <v>0.99</v>
      </c>
      <c r="C1487">
        <f>timeline!D1487-4000</f>
        <v>2048.666666666667</v>
      </c>
    </row>
    <row r="1488" spans="1:3" x14ac:dyDescent="0.25">
      <c r="A1488">
        <f>timeline!A1488</f>
        <v>1486</v>
      </c>
      <c r="B1488" s="3">
        <f>A1488/source!$J$3</f>
        <v>0.9906666666666667</v>
      </c>
      <c r="C1488">
        <f>timeline!D1488-4000</f>
        <v>2048.75</v>
      </c>
    </row>
    <row r="1489" spans="1:3" x14ac:dyDescent="0.25">
      <c r="A1489">
        <f>timeline!A1489</f>
        <v>1487</v>
      </c>
      <c r="B1489" s="3">
        <f>A1489/source!$J$3</f>
        <v>0.99133333333333329</v>
      </c>
      <c r="C1489">
        <f>timeline!D1489-4000</f>
        <v>2048.833333333333</v>
      </c>
    </row>
    <row r="1490" spans="1:3" x14ac:dyDescent="0.25">
      <c r="A1490">
        <f>timeline!A1490</f>
        <v>1488</v>
      </c>
      <c r="B1490" s="3">
        <f>A1490/source!$J$3</f>
        <v>0.99199999999999999</v>
      </c>
      <c r="C1490">
        <f>timeline!D1490-4000</f>
        <v>2048.916666666667</v>
      </c>
    </row>
    <row r="1491" spans="1:3" x14ac:dyDescent="0.25">
      <c r="A1491">
        <f>timeline!A1491</f>
        <v>1489</v>
      </c>
      <c r="B1491" s="3">
        <f>A1491/source!$J$3</f>
        <v>0.9926666666666667</v>
      </c>
      <c r="C1491">
        <f>timeline!D1491-4000</f>
        <v>2049</v>
      </c>
    </row>
    <row r="1492" spans="1:3" x14ac:dyDescent="0.25">
      <c r="A1492">
        <f>timeline!A1492</f>
        <v>1490</v>
      </c>
      <c r="B1492" s="3">
        <f>A1492/source!$J$3</f>
        <v>0.99333333333333329</v>
      </c>
      <c r="C1492">
        <f>timeline!D1492-4000</f>
        <v>2049.083333333333</v>
      </c>
    </row>
    <row r="1493" spans="1:3" x14ac:dyDescent="0.25">
      <c r="A1493">
        <f>timeline!A1493</f>
        <v>1491</v>
      </c>
      <c r="B1493" s="3">
        <f>A1493/source!$J$3</f>
        <v>0.99399999999999999</v>
      </c>
      <c r="C1493">
        <f>timeline!D1493-4000</f>
        <v>2049.166666666667</v>
      </c>
    </row>
    <row r="1494" spans="1:3" x14ac:dyDescent="0.25">
      <c r="A1494">
        <f>timeline!A1494</f>
        <v>1492</v>
      </c>
      <c r="B1494" s="3">
        <f>A1494/source!$J$3</f>
        <v>0.9946666666666667</v>
      </c>
      <c r="C1494">
        <f>timeline!D1494-4000</f>
        <v>2049.25</v>
      </c>
    </row>
    <row r="1495" spans="1:3" x14ac:dyDescent="0.25">
      <c r="A1495">
        <f>timeline!A1495</f>
        <v>1493</v>
      </c>
      <c r="B1495" s="3">
        <f>A1495/source!$J$3</f>
        <v>0.99533333333333329</v>
      </c>
      <c r="C1495">
        <f>timeline!D1495-4000</f>
        <v>2049.333333333333</v>
      </c>
    </row>
    <row r="1496" spans="1:3" x14ac:dyDescent="0.25">
      <c r="A1496">
        <f>timeline!A1496</f>
        <v>1494</v>
      </c>
      <c r="B1496" s="3">
        <f>A1496/source!$J$3</f>
        <v>0.996</v>
      </c>
      <c r="C1496">
        <f>timeline!D1496-4000</f>
        <v>2049.416666666667</v>
      </c>
    </row>
    <row r="1497" spans="1:3" x14ac:dyDescent="0.25">
      <c r="A1497">
        <f>timeline!A1497</f>
        <v>1495</v>
      </c>
      <c r="B1497" s="3">
        <f>A1497/source!$J$3</f>
        <v>0.9966666666666667</v>
      </c>
      <c r="C1497">
        <f>timeline!D1497-4000</f>
        <v>2049.5</v>
      </c>
    </row>
    <row r="1498" spans="1:3" x14ac:dyDescent="0.25">
      <c r="A1498">
        <f>timeline!A1498</f>
        <v>1496</v>
      </c>
      <c r="B1498" s="3">
        <f>A1498/source!$J$3</f>
        <v>0.99733333333333329</v>
      </c>
      <c r="C1498">
        <f>timeline!D1498-4000</f>
        <v>2049.583333333333</v>
      </c>
    </row>
    <row r="1499" spans="1:3" x14ac:dyDescent="0.25">
      <c r="A1499">
        <f>timeline!A1499</f>
        <v>1497</v>
      </c>
      <c r="B1499" s="3">
        <f>A1499/source!$J$3</f>
        <v>0.998</v>
      </c>
      <c r="C1499">
        <f>timeline!D1499-4000</f>
        <v>2049.666666666667</v>
      </c>
    </row>
    <row r="1500" spans="1:3" x14ac:dyDescent="0.25">
      <c r="A1500">
        <f>timeline!A1500</f>
        <v>1498</v>
      </c>
      <c r="B1500" s="3">
        <f>A1500/source!$J$3</f>
        <v>0.9986666666666667</v>
      </c>
      <c r="C1500">
        <f>timeline!D1500-4000</f>
        <v>2049.75</v>
      </c>
    </row>
    <row r="1501" spans="1:3" x14ac:dyDescent="0.25">
      <c r="A1501">
        <f>timeline!A1501</f>
        <v>1499</v>
      </c>
      <c r="B1501" s="3">
        <f>A1501/source!$J$3</f>
        <v>0.9993333333333333</v>
      </c>
      <c r="C1501">
        <f>timeline!D1501-4000</f>
        <v>2049.833333333333</v>
      </c>
    </row>
    <row r="1502" spans="1:3" x14ac:dyDescent="0.25">
      <c r="A1502">
        <f>timeline!A1502</f>
        <v>1500</v>
      </c>
      <c r="B1502" s="3">
        <f>A1502/source!$J$3</f>
        <v>1</v>
      </c>
      <c r="C1502">
        <f>timeline!D1502-4000</f>
        <v>2049.916666666667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E20434-2FCD-4C09-B283-1E9C19BB0666}">
  <dimension ref="A1:J15"/>
  <sheetViews>
    <sheetView workbookViewId="0">
      <selection activeCell="M27" sqref="M27"/>
    </sheetView>
  </sheetViews>
  <sheetFormatPr defaultRowHeight="15" x14ac:dyDescent="0.25"/>
  <cols>
    <col min="1" max="1" width="23.7109375" bestFit="1" customWidth="1"/>
    <col min="2" max="5" width="5.28515625" bestFit="1" customWidth="1"/>
    <col min="6" max="6" width="4.28515625" bestFit="1" customWidth="1"/>
    <col min="7" max="9" width="5.28515625" bestFit="1" customWidth="1"/>
    <col min="10" max="10" width="5" bestFit="1" customWidth="1"/>
  </cols>
  <sheetData>
    <row r="1" spans="1:10" x14ac:dyDescent="0.25">
      <c r="A1" s="4" t="s">
        <v>0</v>
      </c>
      <c r="B1" s="4"/>
      <c r="C1" s="4"/>
      <c r="D1" s="4"/>
      <c r="E1" s="4"/>
      <c r="F1" s="4"/>
      <c r="G1" s="4"/>
      <c r="H1" s="4"/>
      <c r="I1" s="4"/>
    </row>
    <row r="2" spans="1:10" x14ac:dyDescent="0.25">
      <c r="A2" t="s">
        <v>5</v>
      </c>
      <c r="B2">
        <v>180</v>
      </c>
      <c r="C2">
        <v>120</v>
      </c>
      <c r="D2">
        <v>60</v>
      </c>
      <c r="E2">
        <v>24</v>
      </c>
      <c r="F2">
        <v>12</v>
      </c>
      <c r="G2">
        <v>6</v>
      </c>
      <c r="H2">
        <v>3</v>
      </c>
      <c r="I2">
        <v>1</v>
      </c>
    </row>
    <row r="3" spans="1:10" x14ac:dyDescent="0.25">
      <c r="A3" t="s">
        <v>6</v>
      </c>
      <c r="B3">
        <v>100</v>
      </c>
      <c r="C3">
        <v>300</v>
      </c>
      <c r="D3">
        <v>170</v>
      </c>
      <c r="E3">
        <v>201</v>
      </c>
      <c r="F3">
        <v>129</v>
      </c>
      <c r="G3">
        <v>180</v>
      </c>
      <c r="H3">
        <v>264</v>
      </c>
      <c r="I3">
        <v>156</v>
      </c>
      <c r="J3">
        <f>SUM(B3:I3)</f>
        <v>1500</v>
      </c>
    </row>
    <row r="4" spans="1:10" x14ac:dyDescent="0.25">
      <c r="A4" s="4" t="s">
        <v>1</v>
      </c>
      <c r="B4" s="4"/>
      <c r="C4" s="4"/>
      <c r="D4" s="4"/>
      <c r="E4" s="4"/>
      <c r="F4" s="4"/>
      <c r="G4" s="4"/>
      <c r="H4" s="4"/>
      <c r="I4" s="4"/>
    </row>
    <row r="5" spans="1:10" x14ac:dyDescent="0.25">
      <c r="A5" t="s">
        <v>5</v>
      </c>
      <c r="B5" s="2">
        <v>300</v>
      </c>
      <c r="C5" s="2">
        <v>180</v>
      </c>
      <c r="D5" s="2">
        <v>120</v>
      </c>
      <c r="E5" s="2">
        <v>60</v>
      </c>
      <c r="F5" s="2">
        <v>24</v>
      </c>
      <c r="G5" s="2">
        <v>12</v>
      </c>
      <c r="H5" s="2">
        <v>6</v>
      </c>
    </row>
    <row r="6" spans="1:10" x14ac:dyDescent="0.25">
      <c r="A6" t="s">
        <v>6</v>
      </c>
      <c r="B6" s="2">
        <v>140</v>
      </c>
      <c r="C6" s="2">
        <v>90</v>
      </c>
      <c r="D6" s="2">
        <v>40</v>
      </c>
      <c r="E6" s="2">
        <v>90</v>
      </c>
      <c r="F6" s="2">
        <v>70</v>
      </c>
      <c r="G6" s="2">
        <v>100</v>
      </c>
      <c r="H6" s="2">
        <v>220</v>
      </c>
      <c r="J6">
        <f>SUM(B6:H6)</f>
        <v>750</v>
      </c>
    </row>
    <row r="7" spans="1:10" x14ac:dyDescent="0.25">
      <c r="A7" s="4" t="s">
        <v>2</v>
      </c>
      <c r="B7" s="4"/>
      <c r="C7" s="4"/>
      <c r="D7" s="4"/>
      <c r="E7" s="4"/>
      <c r="F7" s="4"/>
      <c r="G7" s="4"/>
      <c r="H7" s="4"/>
      <c r="I7" s="4"/>
    </row>
    <row r="8" spans="1:10" x14ac:dyDescent="0.25">
      <c r="A8" t="s">
        <v>5</v>
      </c>
      <c r="B8">
        <v>480</v>
      </c>
      <c r="C8">
        <v>300</v>
      </c>
      <c r="D8">
        <v>240</v>
      </c>
      <c r="E8">
        <v>120</v>
      </c>
      <c r="F8">
        <v>60</v>
      </c>
      <c r="G8">
        <v>24</v>
      </c>
      <c r="H8">
        <v>12</v>
      </c>
      <c r="I8">
        <v>6</v>
      </c>
    </row>
    <row r="9" spans="1:10" x14ac:dyDescent="0.25">
      <c r="A9" t="s">
        <v>6</v>
      </c>
      <c r="B9">
        <v>75</v>
      </c>
      <c r="C9">
        <v>60</v>
      </c>
      <c r="D9">
        <v>25</v>
      </c>
      <c r="E9">
        <v>50</v>
      </c>
      <c r="F9">
        <v>60</v>
      </c>
      <c r="G9">
        <v>50</v>
      </c>
      <c r="H9">
        <v>120</v>
      </c>
      <c r="I9">
        <v>60</v>
      </c>
      <c r="J9">
        <f>SUM(B9:I9)</f>
        <v>500</v>
      </c>
    </row>
    <row r="10" spans="1:10" x14ac:dyDescent="0.25">
      <c r="A10" s="4" t="s">
        <v>3</v>
      </c>
      <c r="B10" s="4"/>
      <c r="C10" s="4"/>
      <c r="D10" s="4"/>
      <c r="E10" s="4"/>
      <c r="F10" s="4"/>
      <c r="G10" s="4"/>
      <c r="H10" s="4"/>
      <c r="I10" s="4"/>
    </row>
    <row r="11" spans="1:10" x14ac:dyDescent="0.25">
      <c r="A11" t="s">
        <v>5</v>
      </c>
      <c r="B11">
        <v>720</v>
      </c>
      <c r="C11">
        <v>480</v>
      </c>
      <c r="D11">
        <v>360</v>
      </c>
      <c r="E11">
        <v>240</v>
      </c>
      <c r="F11">
        <v>120</v>
      </c>
      <c r="G11">
        <v>60</v>
      </c>
      <c r="H11">
        <v>24</v>
      </c>
      <c r="I11">
        <v>12</v>
      </c>
    </row>
    <row r="12" spans="1:10" x14ac:dyDescent="0.25">
      <c r="A12" t="s">
        <v>6</v>
      </c>
      <c r="B12">
        <v>50</v>
      </c>
      <c r="C12">
        <v>30</v>
      </c>
      <c r="D12">
        <v>20</v>
      </c>
      <c r="E12">
        <v>30</v>
      </c>
      <c r="F12">
        <v>25</v>
      </c>
      <c r="G12">
        <v>40</v>
      </c>
      <c r="H12">
        <v>65</v>
      </c>
      <c r="I12">
        <v>70</v>
      </c>
      <c r="J12">
        <f>SUM(B12:I12)</f>
        <v>330</v>
      </c>
    </row>
    <row r="13" spans="1:10" x14ac:dyDescent="0.25">
      <c r="A13" s="4" t="s">
        <v>4</v>
      </c>
      <c r="B13" s="4"/>
      <c r="C13" s="4"/>
      <c r="D13" s="4"/>
      <c r="E13" s="4"/>
      <c r="F13" s="4"/>
      <c r="G13" s="4"/>
      <c r="H13" s="4"/>
      <c r="I13" s="4"/>
    </row>
    <row r="14" spans="1:10" x14ac:dyDescent="0.25">
      <c r="A14" t="s">
        <v>5</v>
      </c>
      <c r="B14">
        <v>960</v>
      </c>
      <c r="C14">
        <v>600</v>
      </c>
      <c r="D14">
        <v>480</v>
      </c>
      <c r="E14">
        <v>240</v>
      </c>
      <c r="F14">
        <v>120</v>
      </c>
      <c r="G14">
        <v>48</v>
      </c>
      <c r="H14">
        <v>24</v>
      </c>
      <c r="I14">
        <v>12</v>
      </c>
    </row>
    <row r="15" spans="1:10" x14ac:dyDescent="0.25">
      <c r="A15" t="s">
        <v>6</v>
      </c>
      <c r="B15">
        <v>35</v>
      </c>
      <c r="C15">
        <v>30</v>
      </c>
      <c r="D15">
        <v>20</v>
      </c>
      <c r="E15">
        <v>20</v>
      </c>
      <c r="F15">
        <v>30</v>
      </c>
      <c r="G15">
        <v>25</v>
      </c>
      <c r="H15">
        <v>60</v>
      </c>
      <c r="I15">
        <v>30</v>
      </c>
      <c r="J15">
        <f>SUM(B15:I15)</f>
        <v>250</v>
      </c>
    </row>
  </sheetData>
  <mergeCells count="5">
    <mergeCell ref="A1:I1"/>
    <mergeCell ref="A4:I4"/>
    <mergeCell ref="A7:I7"/>
    <mergeCell ref="A10:I10"/>
    <mergeCell ref="A13:I13"/>
  </mergeCell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11C42-E258-4272-BE7D-633A49E45E98}">
  <sheetPr>
    <outlinePr summaryRight="0"/>
  </sheetPr>
  <dimension ref="A1:Y1502"/>
  <sheetViews>
    <sheetView workbookViewId="0">
      <selection activeCell="O62" sqref="O62"/>
    </sheetView>
  </sheetViews>
  <sheetFormatPr defaultRowHeight="15" outlineLevelCol="1" x14ac:dyDescent="0.25"/>
  <cols>
    <col min="1" max="1" width="5.85546875" bestFit="1" customWidth="1"/>
    <col min="2" max="2" width="15" customWidth="1" outlineLevel="1"/>
    <col min="3" max="3" width="10.42578125" customWidth="1" outlineLevel="1"/>
    <col min="4" max="4" width="13.85546875" customWidth="1" outlineLevel="1"/>
    <col min="5" max="5" width="14.140625" customWidth="1" outlineLevel="1"/>
    <col min="6" max="6" width="5.85546875" bestFit="1" customWidth="1"/>
    <col min="7" max="7" width="15" customWidth="1" outlineLevel="1"/>
    <col min="8" max="8" width="10.42578125" customWidth="1" outlineLevel="1"/>
    <col min="9" max="9" width="13.85546875" customWidth="1" outlineLevel="1"/>
    <col min="10" max="10" width="14.140625" customWidth="1" outlineLevel="1"/>
    <col min="11" max="11" width="5.85546875" bestFit="1" customWidth="1"/>
    <col min="12" max="12" width="15" customWidth="1" outlineLevel="1"/>
    <col min="13" max="13" width="10.42578125" customWidth="1" outlineLevel="1"/>
    <col min="14" max="14" width="13.85546875" customWidth="1" outlineLevel="1"/>
    <col min="15" max="15" width="14.140625" customWidth="1" outlineLevel="1"/>
    <col min="16" max="16" width="5.85546875" bestFit="1" customWidth="1"/>
    <col min="17" max="17" width="15" customWidth="1" outlineLevel="1"/>
    <col min="18" max="18" width="10.42578125" customWidth="1" outlineLevel="1"/>
    <col min="19" max="19" width="13.85546875" customWidth="1" outlineLevel="1"/>
    <col min="20" max="20" width="14.140625" customWidth="1" outlineLevel="1"/>
    <col min="21" max="21" width="6.28515625" customWidth="1"/>
    <col min="22" max="22" width="15" customWidth="1" outlineLevel="1"/>
    <col min="23" max="23" width="10.42578125" style="1" customWidth="1" outlineLevel="1"/>
    <col min="24" max="24" width="13.85546875" customWidth="1" outlineLevel="1"/>
    <col min="25" max="25" width="15.5703125" customWidth="1" outlineLevel="1"/>
  </cols>
  <sheetData>
    <row r="1" spans="1:25" x14ac:dyDescent="0.25">
      <c r="A1" t="s">
        <v>0</v>
      </c>
      <c r="F1" t="s">
        <v>1</v>
      </c>
      <c r="K1" t="s">
        <v>2</v>
      </c>
      <c r="P1" t="s">
        <v>3</v>
      </c>
      <c r="U1" t="s">
        <v>4</v>
      </c>
    </row>
    <row r="2" spans="1:25" x14ac:dyDescent="0.25">
      <c r="A2" t="s">
        <v>7</v>
      </c>
      <c r="B2" t="s">
        <v>18</v>
      </c>
      <c r="C2" s="1" t="s">
        <v>20</v>
      </c>
      <c r="D2" t="s">
        <v>19</v>
      </c>
      <c r="E2" t="s">
        <v>21</v>
      </c>
      <c r="F2" t="s">
        <v>7</v>
      </c>
      <c r="G2" t="s">
        <v>18</v>
      </c>
      <c r="H2" s="1" t="s">
        <v>20</v>
      </c>
      <c r="I2" t="s">
        <v>19</v>
      </c>
      <c r="J2" t="s">
        <v>21</v>
      </c>
      <c r="K2" t="s">
        <v>7</v>
      </c>
      <c r="L2" t="s">
        <v>18</v>
      </c>
      <c r="M2" s="1" t="s">
        <v>20</v>
      </c>
      <c r="N2" t="s">
        <v>19</v>
      </c>
      <c r="O2" t="s">
        <v>21</v>
      </c>
      <c r="P2" t="s">
        <v>7</v>
      </c>
      <c r="Q2" t="s">
        <v>18</v>
      </c>
      <c r="R2" s="1" t="s">
        <v>20</v>
      </c>
      <c r="S2" t="s">
        <v>19</v>
      </c>
      <c r="T2" t="s">
        <v>21</v>
      </c>
      <c r="U2" t="s">
        <v>7</v>
      </c>
      <c r="V2" t="s">
        <v>18</v>
      </c>
      <c r="W2" s="1" t="s">
        <v>20</v>
      </c>
      <c r="X2" t="s">
        <v>19</v>
      </c>
      <c r="Y2" t="s">
        <v>21</v>
      </c>
    </row>
    <row r="3" spans="1:25" x14ac:dyDescent="0.25">
      <c r="A3">
        <v>1</v>
      </c>
      <c r="B3">
        <v>0</v>
      </c>
      <c r="C3" s="1"/>
      <c r="E3" t="s">
        <v>22</v>
      </c>
      <c r="F3">
        <v>1</v>
      </c>
      <c r="G3">
        <v>0</v>
      </c>
      <c r="H3" s="1"/>
      <c r="J3" t="s">
        <v>22</v>
      </c>
      <c r="K3">
        <v>1</v>
      </c>
      <c r="L3">
        <v>0</v>
      </c>
      <c r="M3" s="1"/>
      <c r="O3" t="s">
        <v>22</v>
      </c>
      <c r="P3">
        <v>1</v>
      </c>
      <c r="Q3">
        <v>0</v>
      </c>
      <c r="R3" s="1"/>
      <c r="T3" t="s">
        <v>22</v>
      </c>
      <c r="U3">
        <v>1</v>
      </c>
      <c r="V3">
        <v>0</v>
      </c>
      <c r="Y3" t="s">
        <v>22</v>
      </c>
    </row>
    <row r="4" spans="1:25" x14ac:dyDescent="0.25">
      <c r="A4">
        <f>A3+1</f>
        <v>2</v>
      </c>
      <c r="B4">
        <f>B3+C4</f>
        <v>180</v>
      </c>
      <c r="C4" s="1">
        <f>IF(A4-1&lt;=mod!$B$3,mod!$B$2,IF(A4-1&lt;=(mod!$B$3+mod!$C$3),mod!$C$2,IF(A4-1&lt;=(mod!$B$3+mod!$C$3+mod!$D$3),mod!$D$2,IF(A4-1&lt;=(mod!$B$3+mod!$C$3+mod!$D$3+mod!$E$3),mod!$E$2,IF(A4-1&lt;=(mod!$B$3+mod!$C$3+mod!$D$3+mod!$E$3+mod!$F$3),mod!$F$2,IF(A4-1&lt;=(mod!$B$3+mod!$C$3+mod!$D$3+mod!$E$3+mod!$F$3+mod!$G$3),mod!$G$2,IF(A4-1&lt;=(mod!$B$3+mod!$C$3+mod!$D$3+mod!$E$3+mod!$F$3+mod!$G$3+mod!$H$3),mod!$H$2,IF(A4-1&lt;=(mod!$B$3+mod!$C$3+mod!$D$3+mod!$E$3+mod!$F$3+mod!$G$3+mod!$H$3+mod!$I$3),mod!$I$2,mod!$I$2))))))))</f>
        <v>180</v>
      </c>
      <c r="D4">
        <f>B4/12</f>
        <v>15</v>
      </c>
      <c r="E4" t="str">
        <f>IF((4000-D4)&gt;=0,_xlfn.CONCAT(4000-D4," BC"),_xlfn.CONCAT(D4-4000," AD"))</f>
        <v>3985 BC</v>
      </c>
      <c r="F4">
        <f>F3+1</f>
        <v>2</v>
      </c>
      <c r="G4">
        <f>G3+H4</f>
        <v>300</v>
      </c>
      <c r="H4" s="1">
        <f>IF(F4-1&lt;=mod!$B$6,mod!$B$5,IF(F4-1&lt;=(mod!$B$6+mod!$C$6),mod!$C$5,IF(F4-1&lt;=(mod!$B$6+mod!$C$6+mod!$D$6),mod!$D$5,IF(F4-1&lt;=(mod!$B$6+mod!$C$6+mod!$D$6+mod!$E$6),mod!$E$5,IF(F4-1&lt;=(mod!$B$6+mod!$C$6+mod!$D$6+mod!$E$6+mod!$F$6),mod!$F$5,IF(F4-1&lt;=(mod!$B$6+mod!$C$6+mod!$D$6+mod!$E$6+mod!$F$6+mod!$G$6),mod!$G$5,IF(F4-1&lt;=(mod!$B$6+mod!$C$6+mod!$D$6+mod!$E$6+mod!$F$6+mod!$G$6+mod!$H$6),mod!$H$5,IF(F4-1&lt;=(mod!$B$6+mod!$C$6+mod!$D$6+mod!$E$6+mod!$F$6+mod!$G$6+mod!$H$6+mod!$I$6),mod!$I$5,mod!$I$5))))))))</f>
        <v>300</v>
      </c>
      <c r="I4">
        <f>G4/12</f>
        <v>25</v>
      </c>
      <c r="J4" t="str">
        <f>IF((4000-I4)&gt;=0,_xlfn.CONCAT(4000-I4," BC"),_xlfn.CONCAT(I4-4000," AD"))</f>
        <v>3975 BC</v>
      </c>
      <c r="K4">
        <f>K3+1</f>
        <v>2</v>
      </c>
      <c r="L4">
        <f>L3+M4</f>
        <v>480</v>
      </c>
      <c r="M4" s="1">
        <f>IF(K4-1&lt;=mod!$B$9,mod!$B$8,IF(K4-1&lt;=(mod!$B$9+mod!$C$9),mod!$C$8,IF(K4-1&lt;=(mod!$B$9+mod!$C$9+mod!$D$9),mod!$D$8,IF(K4-1&lt;=(mod!$B$9+mod!$C$9+mod!$D$9+mod!$E$9),mod!$E$8,IF(K4-1&lt;=(mod!$B$9+mod!$C$9+mod!$D$9+mod!$E$9+mod!$F$9),mod!$F$8,IF(K4-1&lt;=(mod!$B$9+mod!$C$9+mod!$D$9+mod!$E$9+mod!$F$9+mod!$G$9),mod!$G$8,IF(K4-1&lt;=(mod!$B$9+mod!$C$9+mod!$D$9+mod!$E$9+mod!$F$9+mod!$G$9+mod!$H$9),mod!$H$8,IF(K4-1&lt;=(mod!$B$9+mod!$C$9+mod!$D$9+mod!$E$9+mod!$F$9+mod!$G$9+mod!$H$9+mod!$I$9),mod!$I$8,mod!$I$8))))))))</f>
        <v>480</v>
      </c>
      <c r="N4">
        <f>L4/12</f>
        <v>40</v>
      </c>
      <c r="O4" t="str">
        <f>IF((4000-N4)&gt;=0,_xlfn.CONCAT(4000-N4," BC"),_xlfn.CONCAT(N4-4000," AD"))</f>
        <v>3960 BC</v>
      </c>
      <c r="P4">
        <f>P3+1</f>
        <v>2</v>
      </c>
      <c r="Q4">
        <f>Q3+R4</f>
        <v>720</v>
      </c>
      <c r="R4" s="1">
        <f>IF(P4-1&lt;=mod!$B$12,mod!$B$11,IF(P4-1&lt;=(mod!$B$12+mod!$C$12),mod!$C$11,IF(P4-1&lt;=(mod!$B$12+mod!$C$12+mod!$D$12),mod!$D$11,IF(P4-1&lt;=(mod!$B$12+mod!$C$12+mod!$D$12+mod!$E$12),mod!$E$11,IF(P4-1&lt;=(mod!$B$12+mod!$C$12+mod!$D$12+mod!$E$12+mod!$F$12),mod!$F$11,IF(P4-1&lt;=(mod!$B$12+mod!$C$12+mod!$D$12+mod!$E$12+mod!$F$12+mod!$G$12),mod!$G$11,IF(P4-1&lt;=(mod!$B$12+mod!$C$12+mod!$D$12+mod!$E$12+mod!$F$12+mod!$G$12+mod!$H$12),mod!$H$11,IF(P4-1&lt;=(mod!$B$12+mod!$C$12+mod!$D$12+mod!$E$12+mod!$F$12+mod!$G$12+mod!$H$12+mod!$I$12),mod!$I$11,mod!$I$11))))))))</f>
        <v>720</v>
      </c>
      <c r="S4">
        <f>Q4/12</f>
        <v>60</v>
      </c>
      <c r="T4" t="str">
        <f>IF((4000-S4)&gt;=0,_xlfn.CONCAT(4000-S4," BC"),_xlfn.CONCAT(S4-4000," AD"))</f>
        <v>3940 BC</v>
      </c>
      <c r="U4">
        <f>U3+1</f>
        <v>2</v>
      </c>
      <c r="V4">
        <f>V3+W4</f>
        <v>960</v>
      </c>
      <c r="W4" s="1">
        <f>IF(U4-1&lt;=mod!$B$15,mod!$B$14,IF(U4-1&lt;=(mod!$B$15+mod!$C$15),mod!$C$14,IF(U4-1&lt;=(mod!$B$15+mod!$C$15+mod!$D$15),mod!$D$14,IF(U4-1&lt;=(mod!$B$15+mod!$C$15+mod!$D$15+mod!$E$15),mod!$E$14,IF(U4-1&lt;=(mod!$B$15+mod!$C$15+mod!$D$15+mod!$E$15+mod!$F$15),mod!$F$14,IF(U4-1&lt;=(mod!$B$15+mod!$C$15+mod!$D$15+mod!$E$15+mod!$F$15+mod!$G$15),mod!$G$14,IF(U4-1&lt;=(mod!$B$15+mod!$C$15+mod!$D$15+mod!$E$15+mod!$F$15+mod!$G$15+mod!$H$15),mod!$H$14,IF(U4-1&lt;=(mod!$B$15+mod!$C$15+mod!$D$15+mod!$E$15+mod!$F$15+mod!$G$15+mod!$H$15+mod!$I$15),mod!$I$14,mod!$I$14))))))))</f>
        <v>960</v>
      </c>
      <c r="X4">
        <f>V4/12</f>
        <v>80</v>
      </c>
      <c r="Y4" t="str">
        <f>IF((4000-X4)&gt;=0,_xlfn.CONCAT(4000-X4," BC"),_xlfn.CONCAT(X4-4000," AD"))</f>
        <v>3920 BC</v>
      </c>
    </row>
    <row r="5" spans="1:25" x14ac:dyDescent="0.25">
      <c r="A5">
        <f t="shared" ref="A5:A68" si="0">A4+1</f>
        <v>3</v>
      </c>
      <c r="B5">
        <f t="shared" ref="B5:B68" si="1">B4+C5</f>
        <v>360</v>
      </c>
      <c r="C5" s="1">
        <f>IF(A5-1&lt;=mod!$B$3,mod!$B$2,IF(A5-1&lt;=(mod!$B$3+mod!$C$3),mod!$C$2,IF(A5-1&lt;=(mod!$B$3+mod!$C$3+mod!$D$3),mod!$D$2,IF(A5-1&lt;=(mod!$B$3+mod!$C$3+mod!$D$3+mod!$E$3),mod!$E$2,IF(A5-1&lt;=(mod!$B$3+mod!$C$3+mod!$D$3+mod!$E$3+mod!$F$3),mod!$F$2,IF(A5-1&lt;=(mod!$B$3+mod!$C$3+mod!$D$3+mod!$E$3+mod!$F$3+mod!$G$3),mod!$G$2,IF(A5-1&lt;=(mod!$B$3+mod!$C$3+mod!$D$3+mod!$E$3+mod!$F$3+mod!$G$3+mod!$H$3),mod!$H$2,IF(A5-1&lt;=(mod!$B$3+mod!$C$3+mod!$D$3+mod!$E$3+mod!$F$3+mod!$G$3+mod!$H$3+mod!$I$3),mod!$I$2,mod!$I$2))))))))</f>
        <v>180</v>
      </c>
      <c r="D5">
        <f t="shared" ref="D5:D68" si="2">B5/12</f>
        <v>30</v>
      </c>
      <c r="E5" t="str">
        <f t="shared" ref="E5:E68" si="3">IF((4000-D5)&gt;=0,_xlfn.CONCAT(4000-D5," BC"),_xlfn.CONCAT(D5-4000," AD"))</f>
        <v>3970 BC</v>
      </c>
      <c r="F5">
        <f t="shared" ref="F5:F68" si="4">F4+1</f>
        <v>3</v>
      </c>
      <c r="G5">
        <f t="shared" ref="G5:G68" si="5">G4+H5</f>
        <v>600</v>
      </c>
      <c r="H5" s="1">
        <f>IF(F5-1&lt;=mod!$B$6,mod!$B$5,IF(F5-1&lt;=(mod!$B$6+mod!$C$6),mod!$C$5,IF(F5-1&lt;=(mod!$B$6+mod!$C$6+mod!$D$6),mod!$D$5,IF(F5-1&lt;=(mod!$B$6+mod!$C$6+mod!$D$6+mod!$E$6),mod!$E$5,IF(F5-1&lt;=(mod!$B$6+mod!$C$6+mod!$D$6+mod!$E$6+mod!$F$6),mod!$F$5,IF(F5-1&lt;=(mod!$B$6+mod!$C$6+mod!$D$6+mod!$E$6+mod!$F$6+mod!$G$6),mod!$G$5,IF(F5-1&lt;=(mod!$B$6+mod!$C$6+mod!$D$6+mod!$E$6+mod!$F$6+mod!$G$6+mod!$H$6),mod!$H$5,IF(F5-1&lt;=(mod!$B$6+mod!$C$6+mod!$D$6+mod!$E$6+mod!$F$6+mod!$G$6+mod!$H$6+mod!$I$6),mod!$I$5,mod!$I$5))))))))</f>
        <v>300</v>
      </c>
      <c r="I5">
        <f t="shared" ref="I5:I68" si="6">G5/12</f>
        <v>50</v>
      </c>
      <c r="J5" t="str">
        <f t="shared" ref="J5:J68" si="7">IF((4000-I5)&gt;=0,_xlfn.CONCAT(4000-I5," BC"),_xlfn.CONCAT(I5-4000," AD"))</f>
        <v>3950 BC</v>
      </c>
      <c r="K5">
        <f t="shared" ref="K5:K68" si="8">K4+1</f>
        <v>3</v>
      </c>
      <c r="L5">
        <f t="shared" ref="L5:L68" si="9">L4+M5</f>
        <v>960</v>
      </c>
      <c r="M5" s="1">
        <f>IF(K5-1&lt;=mod!$B$9,mod!$B$8,IF(K5-1&lt;=(mod!$B$9+mod!$C$9),mod!$C$8,IF(K5-1&lt;=(mod!$B$9+mod!$C$9+mod!$D$9),mod!$D$8,IF(K5-1&lt;=(mod!$B$9+mod!$C$9+mod!$D$9+mod!$E$9),mod!$E$8,IF(K5-1&lt;=(mod!$B$9+mod!$C$9+mod!$D$9+mod!$E$9+mod!$F$9),mod!$F$8,IF(K5-1&lt;=(mod!$B$9+mod!$C$9+mod!$D$9+mod!$E$9+mod!$F$9+mod!$G$9),mod!$G$8,IF(K5-1&lt;=(mod!$B$9+mod!$C$9+mod!$D$9+mod!$E$9+mod!$F$9+mod!$G$9+mod!$H$9),mod!$H$8,IF(K5-1&lt;=(mod!$B$9+mod!$C$9+mod!$D$9+mod!$E$9+mod!$F$9+mod!$G$9+mod!$H$9+mod!$I$9),mod!$I$8,mod!$I$8))))))))</f>
        <v>480</v>
      </c>
      <c r="N5">
        <f t="shared" ref="N5:N68" si="10">L5/12</f>
        <v>80</v>
      </c>
      <c r="O5" t="str">
        <f t="shared" ref="O5:O68" si="11">IF((4000-N5)&gt;=0,_xlfn.CONCAT(4000-N5," BC"),_xlfn.CONCAT(N5-4000," AD"))</f>
        <v>3920 BC</v>
      </c>
      <c r="P5">
        <f t="shared" ref="P5:P68" si="12">P4+1</f>
        <v>3</v>
      </c>
      <c r="Q5">
        <f t="shared" ref="Q5:Q68" si="13">Q4+R5</f>
        <v>1440</v>
      </c>
      <c r="R5" s="1">
        <f>IF(P5-1&lt;=mod!$B$12,mod!$B$11,IF(P5-1&lt;=(mod!$B$12+mod!$C$12),mod!$C$11,IF(P5-1&lt;=(mod!$B$12+mod!$C$12+mod!$D$12),mod!$D$11,IF(P5-1&lt;=(mod!$B$12+mod!$C$12+mod!$D$12+mod!$E$12),mod!$E$11,IF(P5-1&lt;=(mod!$B$12+mod!$C$12+mod!$D$12+mod!$E$12+mod!$F$12),mod!$F$11,IF(P5-1&lt;=(mod!$B$12+mod!$C$12+mod!$D$12+mod!$E$12+mod!$F$12+mod!$G$12),mod!$G$11,IF(P5-1&lt;=(mod!$B$12+mod!$C$12+mod!$D$12+mod!$E$12+mod!$F$12+mod!$G$12+mod!$H$12),mod!$H$11,IF(P5-1&lt;=(mod!$B$12+mod!$C$12+mod!$D$12+mod!$E$12+mod!$F$12+mod!$G$12+mod!$H$12+mod!$I$12),mod!$I$11,mod!$I$11))))))))</f>
        <v>720</v>
      </c>
      <c r="S5">
        <f t="shared" ref="S5:S68" si="14">Q5/12</f>
        <v>120</v>
      </c>
      <c r="T5" t="str">
        <f t="shared" ref="T5:T68" si="15">IF((4000-S5)&gt;=0,_xlfn.CONCAT(4000-S5," BC"),_xlfn.CONCAT(S5-4000," AD"))</f>
        <v>3880 BC</v>
      </c>
      <c r="U5">
        <f t="shared" ref="U5:U68" si="16">U4+1</f>
        <v>3</v>
      </c>
      <c r="V5">
        <f t="shared" ref="V5:V68" si="17">V4+W5</f>
        <v>1920</v>
      </c>
      <c r="W5" s="1">
        <f>IF(U5-1&lt;=mod!$B$15,mod!$B$14,IF(U5-1&lt;=(mod!$B$15+mod!$C$15),mod!$C$14,IF(U5-1&lt;=(mod!$B$15+mod!$C$15+mod!$D$15),mod!$D$14,IF(U5-1&lt;=(mod!$B$15+mod!$C$15+mod!$D$15+mod!$E$15),mod!$E$14,IF(U5-1&lt;=(mod!$B$15+mod!$C$15+mod!$D$15+mod!$E$15+mod!$F$15),mod!$F$14,IF(U5-1&lt;=(mod!$B$15+mod!$C$15+mod!$D$15+mod!$E$15+mod!$F$15+mod!$G$15),mod!$G$14,IF(U5-1&lt;=(mod!$B$15+mod!$C$15+mod!$D$15+mod!$E$15+mod!$F$15+mod!$G$15+mod!$H$15),mod!$H$14,IF(U5-1&lt;=(mod!$B$15+mod!$C$15+mod!$D$15+mod!$E$15+mod!$F$15+mod!$G$15+mod!$H$15+mod!$I$15),mod!$I$14,mod!$I$14))))))))</f>
        <v>960</v>
      </c>
      <c r="X5">
        <f t="shared" ref="X5:X68" si="18">V5/12</f>
        <v>160</v>
      </c>
      <c r="Y5" t="str">
        <f t="shared" ref="Y5:Y68" si="19">IF((4000-X5)&gt;=0,_xlfn.CONCAT(4000-X5," BC"),_xlfn.CONCAT(X5-4000," AD"))</f>
        <v>3840 BC</v>
      </c>
    </row>
    <row r="6" spans="1:25" x14ac:dyDescent="0.25">
      <c r="A6">
        <f t="shared" si="0"/>
        <v>4</v>
      </c>
      <c r="B6">
        <f t="shared" si="1"/>
        <v>540</v>
      </c>
      <c r="C6" s="1">
        <f>IF(A6-1&lt;=mod!$B$3,mod!$B$2,IF(A6-1&lt;=(mod!$B$3+mod!$C$3),mod!$C$2,IF(A6-1&lt;=(mod!$B$3+mod!$C$3+mod!$D$3),mod!$D$2,IF(A6-1&lt;=(mod!$B$3+mod!$C$3+mod!$D$3+mod!$E$3),mod!$E$2,IF(A6-1&lt;=(mod!$B$3+mod!$C$3+mod!$D$3+mod!$E$3+mod!$F$3),mod!$F$2,IF(A6-1&lt;=(mod!$B$3+mod!$C$3+mod!$D$3+mod!$E$3+mod!$F$3+mod!$G$3),mod!$G$2,IF(A6-1&lt;=(mod!$B$3+mod!$C$3+mod!$D$3+mod!$E$3+mod!$F$3+mod!$G$3+mod!$H$3),mod!$H$2,IF(A6-1&lt;=(mod!$B$3+mod!$C$3+mod!$D$3+mod!$E$3+mod!$F$3+mod!$G$3+mod!$H$3+mod!$I$3),mod!$I$2,mod!$I$2))))))))</f>
        <v>180</v>
      </c>
      <c r="D6">
        <f t="shared" si="2"/>
        <v>45</v>
      </c>
      <c r="E6" t="str">
        <f t="shared" si="3"/>
        <v>3955 BC</v>
      </c>
      <c r="F6">
        <f t="shared" si="4"/>
        <v>4</v>
      </c>
      <c r="G6">
        <f t="shared" si="5"/>
        <v>900</v>
      </c>
      <c r="H6" s="1">
        <f>IF(F6-1&lt;=mod!$B$6,mod!$B$5,IF(F6-1&lt;=(mod!$B$6+mod!$C$6),mod!$C$5,IF(F6-1&lt;=(mod!$B$6+mod!$C$6+mod!$D$6),mod!$D$5,IF(F6-1&lt;=(mod!$B$6+mod!$C$6+mod!$D$6+mod!$E$6),mod!$E$5,IF(F6-1&lt;=(mod!$B$6+mod!$C$6+mod!$D$6+mod!$E$6+mod!$F$6),mod!$F$5,IF(F6-1&lt;=(mod!$B$6+mod!$C$6+mod!$D$6+mod!$E$6+mod!$F$6+mod!$G$6),mod!$G$5,IF(F6-1&lt;=(mod!$B$6+mod!$C$6+mod!$D$6+mod!$E$6+mod!$F$6+mod!$G$6+mod!$H$6),mod!$H$5,IF(F6-1&lt;=(mod!$B$6+mod!$C$6+mod!$D$6+mod!$E$6+mod!$F$6+mod!$G$6+mod!$H$6+mod!$I$6),mod!$I$5,mod!$I$5))))))))</f>
        <v>300</v>
      </c>
      <c r="I6">
        <f t="shared" si="6"/>
        <v>75</v>
      </c>
      <c r="J6" t="str">
        <f t="shared" si="7"/>
        <v>3925 BC</v>
      </c>
      <c r="K6">
        <f t="shared" si="8"/>
        <v>4</v>
      </c>
      <c r="L6">
        <f t="shared" si="9"/>
        <v>1440</v>
      </c>
      <c r="M6" s="1">
        <f>IF(K6-1&lt;=mod!$B$9,mod!$B$8,IF(K6-1&lt;=(mod!$B$9+mod!$C$9),mod!$C$8,IF(K6-1&lt;=(mod!$B$9+mod!$C$9+mod!$D$9),mod!$D$8,IF(K6-1&lt;=(mod!$B$9+mod!$C$9+mod!$D$9+mod!$E$9),mod!$E$8,IF(K6-1&lt;=(mod!$B$9+mod!$C$9+mod!$D$9+mod!$E$9+mod!$F$9),mod!$F$8,IF(K6-1&lt;=(mod!$B$9+mod!$C$9+mod!$D$9+mod!$E$9+mod!$F$9+mod!$G$9),mod!$G$8,IF(K6-1&lt;=(mod!$B$9+mod!$C$9+mod!$D$9+mod!$E$9+mod!$F$9+mod!$G$9+mod!$H$9),mod!$H$8,IF(K6-1&lt;=(mod!$B$9+mod!$C$9+mod!$D$9+mod!$E$9+mod!$F$9+mod!$G$9+mod!$H$9+mod!$I$9),mod!$I$8,mod!$I$8))))))))</f>
        <v>480</v>
      </c>
      <c r="N6">
        <f t="shared" si="10"/>
        <v>120</v>
      </c>
      <c r="O6" t="str">
        <f t="shared" si="11"/>
        <v>3880 BC</v>
      </c>
      <c r="P6">
        <f t="shared" si="12"/>
        <v>4</v>
      </c>
      <c r="Q6">
        <f t="shared" si="13"/>
        <v>2160</v>
      </c>
      <c r="R6" s="1">
        <f>IF(P6-1&lt;=mod!$B$12,mod!$B$11,IF(P6-1&lt;=(mod!$B$12+mod!$C$12),mod!$C$11,IF(P6-1&lt;=(mod!$B$12+mod!$C$12+mod!$D$12),mod!$D$11,IF(P6-1&lt;=(mod!$B$12+mod!$C$12+mod!$D$12+mod!$E$12),mod!$E$11,IF(P6-1&lt;=(mod!$B$12+mod!$C$12+mod!$D$12+mod!$E$12+mod!$F$12),mod!$F$11,IF(P6-1&lt;=(mod!$B$12+mod!$C$12+mod!$D$12+mod!$E$12+mod!$F$12+mod!$G$12),mod!$G$11,IF(P6-1&lt;=(mod!$B$12+mod!$C$12+mod!$D$12+mod!$E$12+mod!$F$12+mod!$G$12+mod!$H$12),mod!$H$11,IF(P6-1&lt;=(mod!$B$12+mod!$C$12+mod!$D$12+mod!$E$12+mod!$F$12+mod!$G$12+mod!$H$12+mod!$I$12),mod!$I$11,mod!$I$11))))))))</f>
        <v>720</v>
      </c>
      <c r="S6">
        <f t="shared" si="14"/>
        <v>180</v>
      </c>
      <c r="T6" t="str">
        <f t="shared" si="15"/>
        <v>3820 BC</v>
      </c>
      <c r="U6">
        <f t="shared" si="16"/>
        <v>4</v>
      </c>
      <c r="V6">
        <f t="shared" si="17"/>
        <v>2880</v>
      </c>
      <c r="W6" s="1">
        <f>IF(U6-1&lt;=mod!$B$15,mod!$B$14,IF(U6-1&lt;=(mod!$B$15+mod!$C$15),mod!$C$14,IF(U6-1&lt;=(mod!$B$15+mod!$C$15+mod!$D$15),mod!$D$14,IF(U6-1&lt;=(mod!$B$15+mod!$C$15+mod!$D$15+mod!$E$15),mod!$E$14,IF(U6-1&lt;=(mod!$B$15+mod!$C$15+mod!$D$15+mod!$E$15+mod!$F$15),mod!$F$14,IF(U6-1&lt;=(mod!$B$15+mod!$C$15+mod!$D$15+mod!$E$15+mod!$F$15+mod!$G$15),mod!$G$14,IF(U6-1&lt;=(mod!$B$15+mod!$C$15+mod!$D$15+mod!$E$15+mod!$F$15+mod!$G$15+mod!$H$15),mod!$H$14,IF(U6-1&lt;=(mod!$B$15+mod!$C$15+mod!$D$15+mod!$E$15+mod!$F$15+mod!$G$15+mod!$H$15+mod!$I$15),mod!$I$14,mod!$I$14))))))))</f>
        <v>960</v>
      </c>
      <c r="X6">
        <f t="shared" si="18"/>
        <v>240</v>
      </c>
      <c r="Y6" t="str">
        <f t="shared" si="19"/>
        <v>3760 BC</v>
      </c>
    </row>
    <row r="7" spans="1:25" x14ac:dyDescent="0.25">
      <c r="A7">
        <f t="shared" si="0"/>
        <v>5</v>
      </c>
      <c r="B7">
        <f t="shared" si="1"/>
        <v>720</v>
      </c>
      <c r="C7" s="1">
        <f>IF(A7-1&lt;=mod!$B$3,mod!$B$2,IF(A7-1&lt;=(mod!$B$3+mod!$C$3),mod!$C$2,IF(A7-1&lt;=(mod!$B$3+mod!$C$3+mod!$D$3),mod!$D$2,IF(A7-1&lt;=(mod!$B$3+mod!$C$3+mod!$D$3+mod!$E$3),mod!$E$2,IF(A7-1&lt;=(mod!$B$3+mod!$C$3+mod!$D$3+mod!$E$3+mod!$F$3),mod!$F$2,IF(A7-1&lt;=(mod!$B$3+mod!$C$3+mod!$D$3+mod!$E$3+mod!$F$3+mod!$G$3),mod!$G$2,IF(A7-1&lt;=(mod!$B$3+mod!$C$3+mod!$D$3+mod!$E$3+mod!$F$3+mod!$G$3+mod!$H$3),mod!$H$2,IF(A7-1&lt;=(mod!$B$3+mod!$C$3+mod!$D$3+mod!$E$3+mod!$F$3+mod!$G$3+mod!$H$3+mod!$I$3),mod!$I$2,mod!$I$2))))))))</f>
        <v>180</v>
      </c>
      <c r="D7">
        <f t="shared" si="2"/>
        <v>60</v>
      </c>
      <c r="E7" t="str">
        <f t="shared" si="3"/>
        <v>3940 BC</v>
      </c>
      <c r="F7">
        <f t="shared" si="4"/>
        <v>5</v>
      </c>
      <c r="G7">
        <f t="shared" si="5"/>
        <v>1200</v>
      </c>
      <c r="H7" s="1">
        <f>IF(F7-1&lt;=mod!$B$6,mod!$B$5,IF(F7-1&lt;=(mod!$B$6+mod!$C$6),mod!$C$5,IF(F7-1&lt;=(mod!$B$6+mod!$C$6+mod!$D$6),mod!$D$5,IF(F7-1&lt;=(mod!$B$6+mod!$C$6+mod!$D$6+mod!$E$6),mod!$E$5,IF(F7-1&lt;=(mod!$B$6+mod!$C$6+mod!$D$6+mod!$E$6+mod!$F$6),mod!$F$5,IF(F7-1&lt;=(mod!$B$6+mod!$C$6+mod!$D$6+mod!$E$6+mod!$F$6+mod!$G$6),mod!$G$5,IF(F7-1&lt;=(mod!$B$6+mod!$C$6+mod!$D$6+mod!$E$6+mod!$F$6+mod!$G$6+mod!$H$6),mod!$H$5,IF(F7-1&lt;=(mod!$B$6+mod!$C$6+mod!$D$6+mod!$E$6+mod!$F$6+mod!$G$6+mod!$H$6+mod!$I$6),mod!$I$5,mod!$I$5))))))))</f>
        <v>300</v>
      </c>
      <c r="I7">
        <f t="shared" si="6"/>
        <v>100</v>
      </c>
      <c r="J7" t="str">
        <f t="shared" si="7"/>
        <v>3900 BC</v>
      </c>
      <c r="K7">
        <f t="shared" si="8"/>
        <v>5</v>
      </c>
      <c r="L7">
        <f t="shared" si="9"/>
        <v>1920</v>
      </c>
      <c r="M7" s="1">
        <f>IF(K7-1&lt;=mod!$B$9,mod!$B$8,IF(K7-1&lt;=(mod!$B$9+mod!$C$9),mod!$C$8,IF(K7-1&lt;=(mod!$B$9+mod!$C$9+mod!$D$9),mod!$D$8,IF(K7-1&lt;=(mod!$B$9+mod!$C$9+mod!$D$9+mod!$E$9),mod!$E$8,IF(K7-1&lt;=(mod!$B$9+mod!$C$9+mod!$D$9+mod!$E$9+mod!$F$9),mod!$F$8,IF(K7-1&lt;=(mod!$B$9+mod!$C$9+mod!$D$9+mod!$E$9+mod!$F$9+mod!$G$9),mod!$G$8,IF(K7-1&lt;=(mod!$B$9+mod!$C$9+mod!$D$9+mod!$E$9+mod!$F$9+mod!$G$9+mod!$H$9),mod!$H$8,IF(K7-1&lt;=(mod!$B$9+mod!$C$9+mod!$D$9+mod!$E$9+mod!$F$9+mod!$G$9+mod!$H$9+mod!$I$9),mod!$I$8,mod!$I$8))))))))</f>
        <v>480</v>
      </c>
      <c r="N7">
        <f t="shared" si="10"/>
        <v>160</v>
      </c>
      <c r="O7" t="str">
        <f t="shared" si="11"/>
        <v>3840 BC</v>
      </c>
      <c r="P7">
        <f t="shared" si="12"/>
        <v>5</v>
      </c>
      <c r="Q7">
        <f t="shared" si="13"/>
        <v>2880</v>
      </c>
      <c r="R7" s="1">
        <f>IF(P7-1&lt;=mod!$B$12,mod!$B$11,IF(P7-1&lt;=(mod!$B$12+mod!$C$12),mod!$C$11,IF(P7-1&lt;=(mod!$B$12+mod!$C$12+mod!$D$12),mod!$D$11,IF(P7-1&lt;=(mod!$B$12+mod!$C$12+mod!$D$12+mod!$E$12),mod!$E$11,IF(P7-1&lt;=(mod!$B$12+mod!$C$12+mod!$D$12+mod!$E$12+mod!$F$12),mod!$F$11,IF(P7-1&lt;=(mod!$B$12+mod!$C$12+mod!$D$12+mod!$E$12+mod!$F$12+mod!$G$12),mod!$G$11,IF(P7-1&lt;=(mod!$B$12+mod!$C$12+mod!$D$12+mod!$E$12+mod!$F$12+mod!$G$12+mod!$H$12),mod!$H$11,IF(P7-1&lt;=(mod!$B$12+mod!$C$12+mod!$D$12+mod!$E$12+mod!$F$12+mod!$G$12+mod!$H$12+mod!$I$12),mod!$I$11,mod!$I$11))))))))</f>
        <v>720</v>
      </c>
      <c r="S7">
        <f t="shared" si="14"/>
        <v>240</v>
      </c>
      <c r="T7" t="str">
        <f t="shared" si="15"/>
        <v>3760 BC</v>
      </c>
      <c r="U7">
        <f t="shared" si="16"/>
        <v>5</v>
      </c>
      <c r="V7">
        <f t="shared" si="17"/>
        <v>3840</v>
      </c>
      <c r="W7" s="1">
        <f>IF(U7-1&lt;=mod!$B$15,mod!$B$14,IF(U7-1&lt;=(mod!$B$15+mod!$C$15),mod!$C$14,IF(U7-1&lt;=(mod!$B$15+mod!$C$15+mod!$D$15),mod!$D$14,IF(U7-1&lt;=(mod!$B$15+mod!$C$15+mod!$D$15+mod!$E$15),mod!$E$14,IF(U7-1&lt;=(mod!$B$15+mod!$C$15+mod!$D$15+mod!$E$15+mod!$F$15),mod!$F$14,IF(U7-1&lt;=(mod!$B$15+mod!$C$15+mod!$D$15+mod!$E$15+mod!$F$15+mod!$G$15),mod!$G$14,IF(U7-1&lt;=(mod!$B$15+mod!$C$15+mod!$D$15+mod!$E$15+mod!$F$15+mod!$G$15+mod!$H$15),mod!$H$14,IF(U7-1&lt;=(mod!$B$15+mod!$C$15+mod!$D$15+mod!$E$15+mod!$F$15+mod!$G$15+mod!$H$15+mod!$I$15),mod!$I$14,mod!$I$14))))))))</f>
        <v>960</v>
      </c>
      <c r="X7">
        <f t="shared" si="18"/>
        <v>320</v>
      </c>
      <c r="Y7" t="str">
        <f t="shared" si="19"/>
        <v>3680 BC</v>
      </c>
    </row>
    <row r="8" spans="1:25" x14ac:dyDescent="0.25">
      <c r="A8">
        <f t="shared" si="0"/>
        <v>6</v>
      </c>
      <c r="B8">
        <f t="shared" si="1"/>
        <v>900</v>
      </c>
      <c r="C8" s="1">
        <f>IF(A8-1&lt;=mod!$B$3,mod!$B$2,IF(A8-1&lt;=(mod!$B$3+mod!$C$3),mod!$C$2,IF(A8-1&lt;=(mod!$B$3+mod!$C$3+mod!$D$3),mod!$D$2,IF(A8-1&lt;=(mod!$B$3+mod!$C$3+mod!$D$3+mod!$E$3),mod!$E$2,IF(A8-1&lt;=(mod!$B$3+mod!$C$3+mod!$D$3+mod!$E$3+mod!$F$3),mod!$F$2,IF(A8-1&lt;=(mod!$B$3+mod!$C$3+mod!$D$3+mod!$E$3+mod!$F$3+mod!$G$3),mod!$G$2,IF(A8-1&lt;=(mod!$B$3+mod!$C$3+mod!$D$3+mod!$E$3+mod!$F$3+mod!$G$3+mod!$H$3),mod!$H$2,IF(A8-1&lt;=(mod!$B$3+mod!$C$3+mod!$D$3+mod!$E$3+mod!$F$3+mod!$G$3+mod!$H$3+mod!$I$3),mod!$I$2,mod!$I$2))))))))</f>
        <v>180</v>
      </c>
      <c r="D8">
        <f t="shared" si="2"/>
        <v>75</v>
      </c>
      <c r="E8" t="str">
        <f t="shared" si="3"/>
        <v>3925 BC</v>
      </c>
      <c r="F8">
        <f t="shared" si="4"/>
        <v>6</v>
      </c>
      <c r="G8">
        <f t="shared" si="5"/>
        <v>1500</v>
      </c>
      <c r="H8" s="1">
        <f>IF(F8-1&lt;=mod!$B$6,mod!$B$5,IF(F8-1&lt;=(mod!$B$6+mod!$C$6),mod!$C$5,IF(F8-1&lt;=(mod!$B$6+mod!$C$6+mod!$D$6),mod!$D$5,IF(F8-1&lt;=(mod!$B$6+mod!$C$6+mod!$D$6+mod!$E$6),mod!$E$5,IF(F8-1&lt;=(mod!$B$6+mod!$C$6+mod!$D$6+mod!$E$6+mod!$F$6),mod!$F$5,IF(F8-1&lt;=(mod!$B$6+mod!$C$6+mod!$D$6+mod!$E$6+mod!$F$6+mod!$G$6),mod!$G$5,IF(F8-1&lt;=(mod!$B$6+mod!$C$6+mod!$D$6+mod!$E$6+mod!$F$6+mod!$G$6+mod!$H$6),mod!$H$5,IF(F8-1&lt;=(mod!$B$6+mod!$C$6+mod!$D$6+mod!$E$6+mod!$F$6+mod!$G$6+mod!$H$6+mod!$I$6),mod!$I$5,mod!$I$5))))))))</f>
        <v>300</v>
      </c>
      <c r="I8">
        <f t="shared" si="6"/>
        <v>125</v>
      </c>
      <c r="J8" t="str">
        <f t="shared" si="7"/>
        <v>3875 BC</v>
      </c>
      <c r="K8">
        <f t="shared" si="8"/>
        <v>6</v>
      </c>
      <c r="L8">
        <f t="shared" si="9"/>
        <v>2400</v>
      </c>
      <c r="M8" s="1">
        <f>IF(K8-1&lt;=mod!$B$9,mod!$B$8,IF(K8-1&lt;=(mod!$B$9+mod!$C$9),mod!$C$8,IF(K8-1&lt;=(mod!$B$9+mod!$C$9+mod!$D$9),mod!$D$8,IF(K8-1&lt;=(mod!$B$9+mod!$C$9+mod!$D$9+mod!$E$9),mod!$E$8,IF(K8-1&lt;=(mod!$B$9+mod!$C$9+mod!$D$9+mod!$E$9+mod!$F$9),mod!$F$8,IF(K8-1&lt;=(mod!$B$9+mod!$C$9+mod!$D$9+mod!$E$9+mod!$F$9+mod!$G$9),mod!$G$8,IF(K8-1&lt;=(mod!$B$9+mod!$C$9+mod!$D$9+mod!$E$9+mod!$F$9+mod!$G$9+mod!$H$9),mod!$H$8,IF(K8-1&lt;=(mod!$B$9+mod!$C$9+mod!$D$9+mod!$E$9+mod!$F$9+mod!$G$9+mod!$H$9+mod!$I$9),mod!$I$8,mod!$I$8))))))))</f>
        <v>480</v>
      </c>
      <c r="N8">
        <f t="shared" si="10"/>
        <v>200</v>
      </c>
      <c r="O8" t="str">
        <f t="shared" si="11"/>
        <v>3800 BC</v>
      </c>
      <c r="P8">
        <f t="shared" si="12"/>
        <v>6</v>
      </c>
      <c r="Q8">
        <f t="shared" si="13"/>
        <v>3600</v>
      </c>
      <c r="R8" s="1">
        <f>IF(P8-1&lt;=mod!$B$12,mod!$B$11,IF(P8-1&lt;=(mod!$B$12+mod!$C$12),mod!$C$11,IF(P8-1&lt;=(mod!$B$12+mod!$C$12+mod!$D$12),mod!$D$11,IF(P8-1&lt;=(mod!$B$12+mod!$C$12+mod!$D$12+mod!$E$12),mod!$E$11,IF(P8-1&lt;=(mod!$B$12+mod!$C$12+mod!$D$12+mod!$E$12+mod!$F$12),mod!$F$11,IF(P8-1&lt;=(mod!$B$12+mod!$C$12+mod!$D$12+mod!$E$12+mod!$F$12+mod!$G$12),mod!$G$11,IF(P8-1&lt;=(mod!$B$12+mod!$C$12+mod!$D$12+mod!$E$12+mod!$F$12+mod!$G$12+mod!$H$12),mod!$H$11,IF(P8-1&lt;=(mod!$B$12+mod!$C$12+mod!$D$12+mod!$E$12+mod!$F$12+mod!$G$12+mod!$H$12+mod!$I$12),mod!$I$11,mod!$I$11))))))))</f>
        <v>720</v>
      </c>
      <c r="S8">
        <f t="shared" si="14"/>
        <v>300</v>
      </c>
      <c r="T8" t="str">
        <f t="shared" si="15"/>
        <v>3700 BC</v>
      </c>
      <c r="U8">
        <f t="shared" si="16"/>
        <v>6</v>
      </c>
      <c r="V8">
        <f t="shared" si="17"/>
        <v>4800</v>
      </c>
      <c r="W8" s="1">
        <f>IF(U8-1&lt;=mod!$B$15,mod!$B$14,IF(U8-1&lt;=(mod!$B$15+mod!$C$15),mod!$C$14,IF(U8-1&lt;=(mod!$B$15+mod!$C$15+mod!$D$15),mod!$D$14,IF(U8-1&lt;=(mod!$B$15+mod!$C$15+mod!$D$15+mod!$E$15),mod!$E$14,IF(U8-1&lt;=(mod!$B$15+mod!$C$15+mod!$D$15+mod!$E$15+mod!$F$15),mod!$F$14,IF(U8-1&lt;=(mod!$B$15+mod!$C$15+mod!$D$15+mod!$E$15+mod!$F$15+mod!$G$15),mod!$G$14,IF(U8-1&lt;=(mod!$B$15+mod!$C$15+mod!$D$15+mod!$E$15+mod!$F$15+mod!$G$15+mod!$H$15),mod!$H$14,IF(U8-1&lt;=(mod!$B$15+mod!$C$15+mod!$D$15+mod!$E$15+mod!$F$15+mod!$G$15+mod!$H$15+mod!$I$15),mod!$I$14,mod!$I$14))))))))</f>
        <v>960</v>
      </c>
      <c r="X8">
        <f t="shared" si="18"/>
        <v>400</v>
      </c>
      <c r="Y8" t="str">
        <f t="shared" si="19"/>
        <v>3600 BC</v>
      </c>
    </row>
    <row r="9" spans="1:25" x14ac:dyDescent="0.25">
      <c r="A9">
        <f t="shared" si="0"/>
        <v>7</v>
      </c>
      <c r="B9">
        <f t="shared" si="1"/>
        <v>1080</v>
      </c>
      <c r="C9" s="1">
        <f>IF(A9-1&lt;=mod!$B$3,mod!$B$2,IF(A9-1&lt;=(mod!$B$3+mod!$C$3),mod!$C$2,IF(A9-1&lt;=(mod!$B$3+mod!$C$3+mod!$D$3),mod!$D$2,IF(A9-1&lt;=(mod!$B$3+mod!$C$3+mod!$D$3+mod!$E$3),mod!$E$2,IF(A9-1&lt;=(mod!$B$3+mod!$C$3+mod!$D$3+mod!$E$3+mod!$F$3),mod!$F$2,IF(A9-1&lt;=(mod!$B$3+mod!$C$3+mod!$D$3+mod!$E$3+mod!$F$3+mod!$G$3),mod!$G$2,IF(A9-1&lt;=(mod!$B$3+mod!$C$3+mod!$D$3+mod!$E$3+mod!$F$3+mod!$G$3+mod!$H$3),mod!$H$2,IF(A9-1&lt;=(mod!$B$3+mod!$C$3+mod!$D$3+mod!$E$3+mod!$F$3+mod!$G$3+mod!$H$3+mod!$I$3),mod!$I$2,mod!$I$2))))))))</f>
        <v>180</v>
      </c>
      <c r="D9">
        <f t="shared" si="2"/>
        <v>90</v>
      </c>
      <c r="E9" t="str">
        <f t="shared" si="3"/>
        <v>3910 BC</v>
      </c>
      <c r="F9">
        <f t="shared" si="4"/>
        <v>7</v>
      </c>
      <c r="G9">
        <f t="shared" si="5"/>
        <v>1800</v>
      </c>
      <c r="H9" s="1">
        <f>IF(F9-1&lt;=mod!$B$6,mod!$B$5,IF(F9-1&lt;=(mod!$B$6+mod!$C$6),mod!$C$5,IF(F9-1&lt;=(mod!$B$6+mod!$C$6+mod!$D$6),mod!$D$5,IF(F9-1&lt;=(mod!$B$6+mod!$C$6+mod!$D$6+mod!$E$6),mod!$E$5,IF(F9-1&lt;=(mod!$B$6+mod!$C$6+mod!$D$6+mod!$E$6+mod!$F$6),mod!$F$5,IF(F9-1&lt;=(mod!$B$6+mod!$C$6+mod!$D$6+mod!$E$6+mod!$F$6+mod!$G$6),mod!$G$5,IF(F9-1&lt;=(mod!$B$6+mod!$C$6+mod!$D$6+mod!$E$6+mod!$F$6+mod!$G$6+mod!$H$6),mod!$H$5,IF(F9-1&lt;=(mod!$B$6+mod!$C$6+mod!$D$6+mod!$E$6+mod!$F$6+mod!$G$6+mod!$H$6+mod!$I$6),mod!$I$5,mod!$I$5))))))))</f>
        <v>300</v>
      </c>
      <c r="I9">
        <f t="shared" si="6"/>
        <v>150</v>
      </c>
      <c r="J9" t="str">
        <f t="shared" si="7"/>
        <v>3850 BC</v>
      </c>
      <c r="K9">
        <f t="shared" si="8"/>
        <v>7</v>
      </c>
      <c r="L9">
        <f t="shared" si="9"/>
        <v>2880</v>
      </c>
      <c r="M9" s="1">
        <f>IF(K9-1&lt;=mod!$B$9,mod!$B$8,IF(K9-1&lt;=(mod!$B$9+mod!$C$9),mod!$C$8,IF(K9-1&lt;=(mod!$B$9+mod!$C$9+mod!$D$9),mod!$D$8,IF(K9-1&lt;=(mod!$B$9+mod!$C$9+mod!$D$9+mod!$E$9),mod!$E$8,IF(K9-1&lt;=(mod!$B$9+mod!$C$9+mod!$D$9+mod!$E$9+mod!$F$9),mod!$F$8,IF(K9-1&lt;=(mod!$B$9+mod!$C$9+mod!$D$9+mod!$E$9+mod!$F$9+mod!$G$9),mod!$G$8,IF(K9-1&lt;=(mod!$B$9+mod!$C$9+mod!$D$9+mod!$E$9+mod!$F$9+mod!$G$9+mod!$H$9),mod!$H$8,IF(K9-1&lt;=(mod!$B$9+mod!$C$9+mod!$D$9+mod!$E$9+mod!$F$9+mod!$G$9+mod!$H$9+mod!$I$9),mod!$I$8,mod!$I$8))))))))</f>
        <v>480</v>
      </c>
      <c r="N9">
        <f t="shared" si="10"/>
        <v>240</v>
      </c>
      <c r="O9" t="str">
        <f t="shared" si="11"/>
        <v>3760 BC</v>
      </c>
      <c r="P9">
        <f t="shared" si="12"/>
        <v>7</v>
      </c>
      <c r="Q9">
        <f t="shared" si="13"/>
        <v>4320</v>
      </c>
      <c r="R9" s="1">
        <f>IF(P9-1&lt;=mod!$B$12,mod!$B$11,IF(P9-1&lt;=(mod!$B$12+mod!$C$12),mod!$C$11,IF(P9-1&lt;=(mod!$B$12+mod!$C$12+mod!$D$12),mod!$D$11,IF(P9-1&lt;=(mod!$B$12+mod!$C$12+mod!$D$12+mod!$E$12),mod!$E$11,IF(P9-1&lt;=(mod!$B$12+mod!$C$12+mod!$D$12+mod!$E$12+mod!$F$12),mod!$F$11,IF(P9-1&lt;=(mod!$B$12+mod!$C$12+mod!$D$12+mod!$E$12+mod!$F$12+mod!$G$12),mod!$G$11,IF(P9-1&lt;=(mod!$B$12+mod!$C$12+mod!$D$12+mod!$E$12+mod!$F$12+mod!$G$12+mod!$H$12),mod!$H$11,IF(P9-1&lt;=(mod!$B$12+mod!$C$12+mod!$D$12+mod!$E$12+mod!$F$12+mod!$G$12+mod!$H$12+mod!$I$12),mod!$I$11,mod!$I$11))))))))</f>
        <v>720</v>
      </c>
      <c r="S9">
        <f t="shared" si="14"/>
        <v>360</v>
      </c>
      <c r="T9" t="str">
        <f t="shared" si="15"/>
        <v>3640 BC</v>
      </c>
      <c r="U9">
        <f t="shared" si="16"/>
        <v>7</v>
      </c>
      <c r="V9">
        <f t="shared" si="17"/>
        <v>5760</v>
      </c>
      <c r="W9" s="1">
        <f>IF(U9-1&lt;=mod!$B$15,mod!$B$14,IF(U9-1&lt;=(mod!$B$15+mod!$C$15),mod!$C$14,IF(U9-1&lt;=(mod!$B$15+mod!$C$15+mod!$D$15),mod!$D$14,IF(U9-1&lt;=(mod!$B$15+mod!$C$15+mod!$D$15+mod!$E$15),mod!$E$14,IF(U9-1&lt;=(mod!$B$15+mod!$C$15+mod!$D$15+mod!$E$15+mod!$F$15),mod!$F$14,IF(U9-1&lt;=(mod!$B$15+mod!$C$15+mod!$D$15+mod!$E$15+mod!$F$15+mod!$G$15),mod!$G$14,IF(U9-1&lt;=(mod!$B$15+mod!$C$15+mod!$D$15+mod!$E$15+mod!$F$15+mod!$G$15+mod!$H$15),mod!$H$14,IF(U9-1&lt;=(mod!$B$15+mod!$C$15+mod!$D$15+mod!$E$15+mod!$F$15+mod!$G$15+mod!$H$15+mod!$I$15),mod!$I$14,mod!$I$14))))))))</f>
        <v>960</v>
      </c>
      <c r="X9">
        <f t="shared" si="18"/>
        <v>480</v>
      </c>
      <c r="Y9" t="str">
        <f t="shared" si="19"/>
        <v>3520 BC</v>
      </c>
    </row>
    <row r="10" spans="1:25" x14ac:dyDescent="0.25">
      <c r="A10">
        <f t="shared" si="0"/>
        <v>8</v>
      </c>
      <c r="B10">
        <f t="shared" si="1"/>
        <v>1260</v>
      </c>
      <c r="C10" s="1">
        <f>IF(A10-1&lt;=mod!$B$3,mod!$B$2,IF(A10-1&lt;=(mod!$B$3+mod!$C$3),mod!$C$2,IF(A10-1&lt;=(mod!$B$3+mod!$C$3+mod!$D$3),mod!$D$2,IF(A10-1&lt;=(mod!$B$3+mod!$C$3+mod!$D$3+mod!$E$3),mod!$E$2,IF(A10-1&lt;=(mod!$B$3+mod!$C$3+mod!$D$3+mod!$E$3+mod!$F$3),mod!$F$2,IF(A10-1&lt;=(mod!$B$3+mod!$C$3+mod!$D$3+mod!$E$3+mod!$F$3+mod!$G$3),mod!$G$2,IF(A10-1&lt;=(mod!$B$3+mod!$C$3+mod!$D$3+mod!$E$3+mod!$F$3+mod!$G$3+mod!$H$3),mod!$H$2,IF(A10-1&lt;=(mod!$B$3+mod!$C$3+mod!$D$3+mod!$E$3+mod!$F$3+mod!$G$3+mod!$H$3+mod!$I$3),mod!$I$2,mod!$I$2))))))))</f>
        <v>180</v>
      </c>
      <c r="D10">
        <f t="shared" si="2"/>
        <v>105</v>
      </c>
      <c r="E10" t="str">
        <f t="shared" si="3"/>
        <v>3895 BC</v>
      </c>
      <c r="F10">
        <f t="shared" si="4"/>
        <v>8</v>
      </c>
      <c r="G10">
        <f t="shared" si="5"/>
        <v>2100</v>
      </c>
      <c r="H10" s="1">
        <f>IF(F10-1&lt;=mod!$B$6,mod!$B$5,IF(F10-1&lt;=(mod!$B$6+mod!$C$6),mod!$C$5,IF(F10-1&lt;=(mod!$B$6+mod!$C$6+mod!$D$6),mod!$D$5,IF(F10-1&lt;=(mod!$B$6+mod!$C$6+mod!$D$6+mod!$E$6),mod!$E$5,IF(F10-1&lt;=(mod!$B$6+mod!$C$6+mod!$D$6+mod!$E$6+mod!$F$6),mod!$F$5,IF(F10-1&lt;=(mod!$B$6+mod!$C$6+mod!$D$6+mod!$E$6+mod!$F$6+mod!$G$6),mod!$G$5,IF(F10-1&lt;=(mod!$B$6+mod!$C$6+mod!$D$6+mod!$E$6+mod!$F$6+mod!$G$6+mod!$H$6),mod!$H$5,IF(F10-1&lt;=(mod!$B$6+mod!$C$6+mod!$D$6+mod!$E$6+mod!$F$6+mod!$G$6+mod!$H$6+mod!$I$6),mod!$I$5,mod!$I$5))))))))</f>
        <v>300</v>
      </c>
      <c r="I10">
        <f t="shared" si="6"/>
        <v>175</v>
      </c>
      <c r="J10" t="str">
        <f t="shared" si="7"/>
        <v>3825 BC</v>
      </c>
      <c r="K10">
        <f t="shared" si="8"/>
        <v>8</v>
      </c>
      <c r="L10">
        <f t="shared" si="9"/>
        <v>3360</v>
      </c>
      <c r="M10" s="1">
        <f>IF(K10-1&lt;=mod!$B$9,mod!$B$8,IF(K10-1&lt;=(mod!$B$9+mod!$C$9),mod!$C$8,IF(K10-1&lt;=(mod!$B$9+mod!$C$9+mod!$D$9),mod!$D$8,IF(K10-1&lt;=(mod!$B$9+mod!$C$9+mod!$D$9+mod!$E$9),mod!$E$8,IF(K10-1&lt;=(mod!$B$9+mod!$C$9+mod!$D$9+mod!$E$9+mod!$F$9),mod!$F$8,IF(K10-1&lt;=(mod!$B$9+mod!$C$9+mod!$D$9+mod!$E$9+mod!$F$9+mod!$G$9),mod!$G$8,IF(K10-1&lt;=(mod!$B$9+mod!$C$9+mod!$D$9+mod!$E$9+mod!$F$9+mod!$G$9+mod!$H$9),mod!$H$8,IF(K10-1&lt;=(mod!$B$9+mod!$C$9+mod!$D$9+mod!$E$9+mod!$F$9+mod!$G$9+mod!$H$9+mod!$I$9),mod!$I$8,mod!$I$8))))))))</f>
        <v>480</v>
      </c>
      <c r="N10">
        <f t="shared" si="10"/>
        <v>280</v>
      </c>
      <c r="O10" t="str">
        <f t="shared" si="11"/>
        <v>3720 BC</v>
      </c>
      <c r="P10">
        <f t="shared" si="12"/>
        <v>8</v>
      </c>
      <c r="Q10">
        <f t="shared" si="13"/>
        <v>5040</v>
      </c>
      <c r="R10" s="1">
        <f>IF(P10-1&lt;=mod!$B$12,mod!$B$11,IF(P10-1&lt;=(mod!$B$12+mod!$C$12),mod!$C$11,IF(P10-1&lt;=(mod!$B$12+mod!$C$12+mod!$D$12),mod!$D$11,IF(P10-1&lt;=(mod!$B$12+mod!$C$12+mod!$D$12+mod!$E$12),mod!$E$11,IF(P10-1&lt;=(mod!$B$12+mod!$C$12+mod!$D$12+mod!$E$12+mod!$F$12),mod!$F$11,IF(P10-1&lt;=(mod!$B$12+mod!$C$12+mod!$D$12+mod!$E$12+mod!$F$12+mod!$G$12),mod!$G$11,IF(P10-1&lt;=(mod!$B$12+mod!$C$12+mod!$D$12+mod!$E$12+mod!$F$12+mod!$G$12+mod!$H$12),mod!$H$11,IF(P10-1&lt;=(mod!$B$12+mod!$C$12+mod!$D$12+mod!$E$12+mod!$F$12+mod!$G$12+mod!$H$12+mod!$I$12),mod!$I$11,mod!$I$11))))))))</f>
        <v>720</v>
      </c>
      <c r="S10">
        <f t="shared" si="14"/>
        <v>420</v>
      </c>
      <c r="T10" t="str">
        <f t="shared" si="15"/>
        <v>3580 BC</v>
      </c>
      <c r="U10">
        <f t="shared" si="16"/>
        <v>8</v>
      </c>
      <c r="V10">
        <f t="shared" si="17"/>
        <v>6720</v>
      </c>
      <c r="W10" s="1">
        <f>IF(U10-1&lt;=mod!$B$15,mod!$B$14,IF(U10-1&lt;=(mod!$B$15+mod!$C$15),mod!$C$14,IF(U10-1&lt;=(mod!$B$15+mod!$C$15+mod!$D$15),mod!$D$14,IF(U10-1&lt;=(mod!$B$15+mod!$C$15+mod!$D$15+mod!$E$15),mod!$E$14,IF(U10-1&lt;=(mod!$B$15+mod!$C$15+mod!$D$15+mod!$E$15+mod!$F$15),mod!$F$14,IF(U10-1&lt;=(mod!$B$15+mod!$C$15+mod!$D$15+mod!$E$15+mod!$F$15+mod!$G$15),mod!$G$14,IF(U10-1&lt;=(mod!$B$15+mod!$C$15+mod!$D$15+mod!$E$15+mod!$F$15+mod!$G$15+mod!$H$15),mod!$H$14,IF(U10-1&lt;=(mod!$B$15+mod!$C$15+mod!$D$15+mod!$E$15+mod!$F$15+mod!$G$15+mod!$H$15+mod!$I$15),mod!$I$14,mod!$I$14))))))))</f>
        <v>960</v>
      </c>
      <c r="X10">
        <f t="shared" si="18"/>
        <v>560</v>
      </c>
      <c r="Y10" t="str">
        <f t="shared" si="19"/>
        <v>3440 BC</v>
      </c>
    </row>
    <row r="11" spans="1:25" x14ac:dyDescent="0.25">
      <c r="A11">
        <f t="shared" si="0"/>
        <v>9</v>
      </c>
      <c r="B11">
        <f t="shared" si="1"/>
        <v>1440</v>
      </c>
      <c r="C11" s="1">
        <f>IF(A11-1&lt;=mod!$B$3,mod!$B$2,IF(A11-1&lt;=(mod!$B$3+mod!$C$3),mod!$C$2,IF(A11-1&lt;=(mod!$B$3+mod!$C$3+mod!$D$3),mod!$D$2,IF(A11-1&lt;=(mod!$B$3+mod!$C$3+mod!$D$3+mod!$E$3),mod!$E$2,IF(A11-1&lt;=(mod!$B$3+mod!$C$3+mod!$D$3+mod!$E$3+mod!$F$3),mod!$F$2,IF(A11-1&lt;=(mod!$B$3+mod!$C$3+mod!$D$3+mod!$E$3+mod!$F$3+mod!$G$3),mod!$G$2,IF(A11-1&lt;=(mod!$B$3+mod!$C$3+mod!$D$3+mod!$E$3+mod!$F$3+mod!$G$3+mod!$H$3),mod!$H$2,IF(A11-1&lt;=(mod!$B$3+mod!$C$3+mod!$D$3+mod!$E$3+mod!$F$3+mod!$G$3+mod!$H$3+mod!$I$3),mod!$I$2,mod!$I$2))))))))</f>
        <v>180</v>
      </c>
      <c r="D11">
        <f t="shared" si="2"/>
        <v>120</v>
      </c>
      <c r="E11" t="str">
        <f t="shared" si="3"/>
        <v>3880 BC</v>
      </c>
      <c r="F11">
        <f t="shared" si="4"/>
        <v>9</v>
      </c>
      <c r="G11">
        <f t="shared" si="5"/>
        <v>2400</v>
      </c>
      <c r="H11" s="1">
        <f>IF(F11-1&lt;=mod!$B$6,mod!$B$5,IF(F11-1&lt;=(mod!$B$6+mod!$C$6),mod!$C$5,IF(F11-1&lt;=(mod!$B$6+mod!$C$6+mod!$D$6),mod!$D$5,IF(F11-1&lt;=(mod!$B$6+mod!$C$6+mod!$D$6+mod!$E$6),mod!$E$5,IF(F11-1&lt;=(mod!$B$6+mod!$C$6+mod!$D$6+mod!$E$6+mod!$F$6),mod!$F$5,IF(F11-1&lt;=(mod!$B$6+mod!$C$6+mod!$D$6+mod!$E$6+mod!$F$6+mod!$G$6),mod!$G$5,IF(F11-1&lt;=(mod!$B$6+mod!$C$6+mod!$D$6+mod!$E$6+mod!$F$6+mod!$G$6+mod!$H$6),mod!$H$5,IF(F11-1&lt;=(mod!$B$6+mod!$C$6+mod!$D$6+mod!$E$6+mod!$F$6+mod!$G$6+mod!$H$6+mod!$I$6),mod!$I$5,mod!$I$5))))))))</f>
        <v>300</v>
      </c>
      <c r="I11">
        <f t="shared" si="6"/>
        <v>200</v>
      </c>
      <c r="J11" t="str">
        <f t="shared" si="7"/>
        <v>3800 BC</v>
      </c>
      <c r="K11">
        <f t="shared" si="8"/>
        <v>9</v>
      </c>
      <c r="L11">
        <f t="shared" si="9"/>
        <v>3840</v>
      </c>
      <c r="M11" s="1">
        <f>IF(K11-1&lt;=mod!$B$9,mod!$B$8,IF(K11-1&lt;=(mod!$B$9+mod!$C$9),mod!$C$8,IF(K11-1&lt;=(mod!$B$9+mod!$C$9+mod!$D$9),mod!$D$8,IF(K11-1&lt;=(mod!$B$9+mod!$C$9+mod!$D$9+mod!$E$9),mod!$E$8,IF(K11-1&lt;=(mod!$B$9+mod!$C$9+mod!$D$9+mod!$E$9+mod!$F$9),mod!$F$8,IF(K11-1&lt;=(mod!$B$9+mod!$C$9+mod!$D$9+mod!$E$9+mod!$F$9+mod!$G$9),mod!$G$8,IF(K11-1&lt;=(mod!$B$9+mod!$C$9+mod!$D$9+mod!$E$9+mod!$F$9+mod!$G$9+mod!$H$9),mod!$H$8,IF(K11-1&lt;=(mod!$B$9+mod!$C$9+mod!$D$9+mod!$E$9+mod!$F$9+mod!$G$9+mod!$H$9+mod!$I$9),mod!$I$8,mod!$I$8))))))))</f>
        <v>480</v>
      </c>
      <c r="N11">
        <f t="shared" si="10"/>
        <v>320</v>
      </c>
      <c r="O11" t="str">
        <f t="shared" si="11"/>
        <v>3680 BC</v>
      </c>
      <c r="P11">
        <f t="shared" si="12"/>
        <v>9</v>
      </c>
      <c r="Q11">
        <f t="shared" si="13"/>
        <v>5760</v>
      </c>
      <c r="R11" s="1">
        <f>IF(P11-1&lt;=mod!$B$12,mod!$B$11,IF(P11-1&lt;=(mod!$B$12+mod!$C$12),mod!$C$11,IF(P11-1&lt;=(mod!$B$12+mod!$C$12+mod!$D$12),mod!$D$11,IF(P11-1&lt;=(mod!$B$12+mod!$C$12+mod!$D$12+mod!$E$12),mod!$E$11,IF(P11-1&lt;=(mod!$B$12+mod!$C$12+mod!$D$12+mod!$E$12+mod!$F$12),mod!$F$11,IF(P11-1&lt;=(mod!$B$12+mod!$C$12+mod!$D$12+mod!$E$12+mod!$F$12+mod!$G$12),mod!$G$11,IF(P11-1&lt;=(mod!$B$12+mod!$C$12+mod!$D$12+mod!$E$12+mod!$F$12+mod!$G$12+mod!$H$12),mod!$H$11,IF(P11-1&lt;=(mod!$B$12+mod!$C$12+mod!$D$12+mod!$E$12+mod!$F$12+mod!$G$12+mod!$H$12+mod!$I$12),mod!$I$11,mod!$I$11))))))))</f>
        <v>720</v>
      </c>
      <c r="S11">
        <f t="shared" si="14"/>
        <v>480</v>
      </c>
      <c r="T11" t="str">
        <f t="shared" si="15"/>
        <v>3520 BC</v>
      </c>
      <c r="U11">
        <f t="shared" si="16"/>
        <v>9</v>
      </c>
      <c r="V11">
        <f t="shared" si="17"/>
        <v>7680</v>
      </c>
      <c r="W11" s="1">
        <f>IF(U11-1&lt;=mod!$B$15,mod!$B$14,IF(U11-1&lt;=(mod!$B$15+mod!$C$15),mod!$C$14,IF(U11-1&lt;=(mod!$B$15+mod!$C$15+mod!$D$15),mod!$D$14,IF(U11-1&lt;=(mod!$B$15+mod!$C$15+mod!$D$15+mod!$E$15),mod!$E$14,IF(U11-1&lt;=(mod!$B$15+mod!$C$15+mod!$D$15+mod!$E$15+mod!$F$15),mod!$F$14,IF(U11-1&lt;=(mod!$B$15+mod!$C$15+mod!$D$15+mod!$E$15+mod!$F$15+mod!$G$15),mod!$G$14,IF(U11-1&lt;=(mod!$B$15+mod!$C$15+mod!$D$15+mod!$E$15+mod!$F$15+mod!$G$15+mod!$H$15),mod!$H$14,IF(U11-1&lt;=(mod!$B$15+mod!$C$15+mod!$D$15+mod!$E$15+mod!$F$15+mod!$G$15+mod!$H$15+mod!$I$15),mod!$I$14,mod!$I$14))))))))</f>
        <v>960</v>
      </c>
      <c r="X11">
        <f t="shared" si="18"/>
        <v>640</v>
      </c>
      <c r="Y11" t="str">
        <f t="shared" si="19"/>
        <v>3360 BC</v>
      </c>
    </row>
    <row r="12" spans="1:25" x14ac:dyDescent="0.25">
      <c r="A12">
        <f t="shared" si="0"/>
        <v>10</v>
      </c>
      <c r="B12">
        <f t="shared" si="1"/>
        <v>1620</v>
      </c>
      <c r="C12" s="1">
        <f>IF(A12-1&lt;=mod!$B$3,mod!$B$2,IF(A12-1&lt;=(mod!$B$3+mod!$C$3),mod!$C$2,IF(A12-1&lt;=(mod!$B$3+mod!$C$3+mod!$D$3),mod!$D$2,IF(A12-1&lt;=(mod!$B$3+mod!$C$3+mod!$D$3+mod!$E$3),mod!$E$2,IF(A12-1&lt;=(mod!$B$3+mod!$C$3+mod!$D$3+mod!$E$3+mod!$F$3),mod!$F$2,IF(A12-1&lt;=(mod!$B$3+mod!$C$3+mod!$D$3+mod!$E$3+mod!$F$3+mod!$G$3),mod!$G$2,IF(A12-1&lt;=(mod!$B$3+mod!$C$3+mod!$D$3+mod!$E$3+mod!$F$3+mod!$G$3+mod!$H$3),mod!$H$2,IF(A12-1&lt;=(mod!$B$3+mod!$C$3+mod!$D$3+mod!$E$3+mod!$F$3+mod!$G$3+mod!$H$3+mod!$I$3),mod!$I$2,mod!$I$2))))))))</f>
        <v>180</v>
      </c>
      <c r="D12">
        <f t="shared" si="2"/>
        <v>135</v>
      </c>
      <c r="E12" t="str">
        <f t="shared" si="3"/>
        <v>3865 BC</v>
      </c>
      <c r="F12">
        <f t="shared" si="4"/>
        <v>10</v>
      </c>
      <c r="G12">
        <f t="shared" si="5"/>
        <v>2700</v>
      </c>
      <c r="H12" s="1">
        <f>IF(F12-1&lt;=mod!$B$6,mod!$B$5,IF(F12-1&lt;=(mod!$B$6+mod!$C$6),mod!$C$5,IF(F12-1&lt;=(mod!$B$6+mod!$C$6+mod!$D$6),mod!$D$5,IF(F12-1&lt;=(mod!$B$6+mod!$C$6+mod!$D$6+mod!$E$6),mod!$E$5,IF(F12-1&lt;=(mod!$B$6+mod!$C$6+mod!$D$6+mod!$E$6+mod!$F$6),mod!$F$5,IF(F12-1&lt;=(mod!$B$6+mod!$C$6+mod!$D$6+mod!$E$6+mod!$F$6+mod!$G$6),mod!$G$5,IF(F12-1&lt;=(mod!$B$6+mod!$C$6+mod!$D$6+mod!$E$6+mod!$F$6+mod!$G$6+mod!$H$6),mod!$H$5,IF(F12-1&lt;=(mod!$B$6+mod!$C$6+mod!$D$6+mod!$E$6+mod!$F$6+mod!$G$6+mod!$H$6+mod!$I$6),mod!$I$5,mod!$I$5))))))))</f>
        <v>300</v>
      </c>
      <c r="I12">
        <f t="shared" si="6"/>
        <v>225</v>
      </c>
      <c r="J12" t="str">
        <f t="shared" si="7"/>
        <v>3775 BC</v>
      </c>
      <c r="K12">
        <f t="shared" si="8"/>
        <v>10</v>
      </c>
      <c r="L12">
        <f t="shared" si="9"/>
        <v>4320</v>
      </c>
      <c r="M12" s="1">
        <f>IF(K12-1&lt;=mod!$B$9,mod!$B$8,IF(K12-1&lt;=(mod!$B$9+mod!$C$9),mod!$C$8,IF(K12-1&lt;=(mod!$B$9+mod!$C$9+mod!$D$9),mod!$D$8,IF(K12-1&lt;=(mod!$B$9+mod!$C$9+mod!$D$9+mod!$E$9),mod!$E$8,IF(K12-1&lt;=(mod!$B$9+mod!$C$9+mod!$D$9+mod!$E$9+mod!$F$9),mod!$F$8,IF(K12-1&lt;=(mod!$B$9+mod!$C$9+mod!$D$9+mod!$E$9+mod!$F$9+mod!$G$9),mod!$G$8,IF(K12-1&lt;=(mod!$B$9+mod!$C$9+mod!$D$9+mod!$E$9+mod!$F$9+mod!$G$9+mod!$H$9),mod!$H$8,IF(K12-1&lt;=(mod!$B$9+mod!$C$9+mod!$D$9+mod!$E$9+mod!$F$9+mod!$G$9+mod!$H$9+mod!$I$9),mod!$I$8,mod!$I$8))))))))</f>
        <v>480</v>
      </c>
      <c r="N12">
        <f t="shared" si="10"/>
        <v>360</v>
      </c>
      <c r="O12" t="str">
        <f t="shared" si="11"/>
        <v>3640 BC</v>
      </c>
      <c r="P12">
        <f t="shared" si="12"/>
        <v>10</v>
      </c>
      <c r="Q12">
        <f t="shared" si="13"/>
        <v>6480</v>
      </c>
      <c r="R12" s="1">
        <f>IF(P12-1&lt;=mod!$B$12,mod!$B$11,IF(P12-1&lt;=(mod!$B$12+mod!$C$12),mod!$C$11,IF(P12-1&lt;=(mod!$B$12+mod!$C$12+mod!$D$12),mod!$D$11,IF(P12-1&lt;=(mod!$B$12+mod!$C$12+mod!$D$12+mod!$E$12),mod!$E$11,IF(P12-1&lt;=(mod!$B$12+mod!$C$12+mod!$D$12+mod!$E$12+mod!$F$12),mod!$F$11,IF(P12-1&lt;=(mod!$B$12+mod!$C$12+mod!$D$12+mod!$E$12+mod!$F$12+mod!$G$12),mod!$G$11,IF(P12-1&lt;=(mod!$B$12+mod!$C$12+mod!$D$12+mod!$E$12+mod!$F$12+mod!$G$12+mod!$H$12),mod!$H$11,IF(P12-1&lt;=(mod!$B$12+mod!$C$12+mod!$D$12+mod!$E$12+mod!$F$12+mod!$G$12+mod!$H$12+mod!$I$12),mod!$I$11,mod!$I$11))))))))</f>
        <v>720</v>
      </c>
      <c r="S12">
        <f t="shared" si="14"/>
        <v>540</v>
      </c>
      <c r="T12" t="str">
        <f t="shared" si="15"/>
        <v>3460 BC</v>
      </c>
      <c r="U12">
        <f t="shared" si="16"/>
        <v>10</v>
      </c>
      <c r="V12">
        <f t="shared" si="17"/>
        <v>8640</v>
      </c>
      <c r="W12" s="1">
        <f>IF(U12-1&lt;=mod!$B$15,mod!$B$14,IF(U12-1&lt;=(mod!$B$15+mod!$C$15),mod!$C$14,IF(U12-1&lt;=(mod!$B$15+mod!$C$15+mod!$D$15),mod!$D$14,IF(U12-1&lt;=(mod!$B$15+mod!$C$15+mod!$D$15+mod!$E$15),mod!$E$14,IF(U12-1&lt;=(mod!$B$15+mod!$C$15+mod!$D$15+mod!$E$15+mod!$F$15),mod!$F$14,IF(U12-1&lt;=(mod!$B$15+mod!$C$15+mod!$D$15+mod!$E$15+mod!$F$15+mod!$G$15),mod!$G$14,IF(U12-1&lt;=(mod!$B$15+mod!$C$15+mod!$D$15+mod!$E$15+mod!$F$15+mod!$G$15+mod!$H$15),mod!$H$14,IF(U12-1&lt;=(mod!$B$15+mod!$C$15+mod!$D$15+mod!$E$15+mod!$F$15+mod!$G$15+mod!$H$15+mod!$I$15),mod!$I$14,mod!$I$14))))))))</f>
        <v>960</v>
      </c>
      <c r="X12">
        <f t="shared" si="18"/>
        <v>720</v>
      </c>
      <c r="Y12" t="str">
        <f t="shared" si="19"/>
        <v>3280 BC</v>
      </c>
    </row>
    <row r="13" spans="1:25" x14ac:dyDescent="0.25">
      <c r="A13">
        <f t="shared" si="0"/>
        <v>11</v>
      </c>
      <c r="B13">
        <f t="shared" si="1"/>
        <v>1800</v>
      </c>
      <c r="C13" s="1">
        <f>IF(A13-1&lt;=mod!$B$3,mod!$B$2,IF(A13-1&lt;=(mod!$B$3+mod!$C$3),mod!$C$2,IF(A13-1&lt;=(mod!$B$3+mod!$C$3+mod!$D$3),mod!$D$2,IF(A13-1&lt;=(mod!$B$3+mod!$C$3+mod!$D$3+mod!$E$3),mod!$E$2,IF(A13-1&lt;=(mod!$B$3+mod!$C$3+mod!$D$3+mod!$E$3+mod!$F$3),mod!$F$2,IF(A13-1&lt;=(mod!$B$3+mod!$C$3+mod!$D$3+mod!$E$3+mod!$F$3+mod!$G$3),mod!$G$2,IF(A13-1&lt;=(mod!$B$3+mod!$C$3+mod!$D$3+mod!$E$3+mod!$F$3+mod!$G$3+mod!$H$3),mod!$H$2,IF(A13-1&lt;=(mod!$B$3+mod!$C$3+mod!$D$3+mod!$E$3+mod!$F$3+mod!$G$3+mod!$H$3+mod!$I$3),mod!$I$2,mod!$I$2))))))))</f>
        <v>180</v>
      </c>
      <c r="D13">
        <f t="shared" si="2"/>
        <v>150</v>
      </c>
      <c r="E13" t="str">
        <f t="shared" si="3"/>
        <v>3850 BC</v>
      </c>
      <c r="F13">
        <f t="shared" si="4"/>
        <v>11</v>
      </c>
      <c r="G13">
        <f t="shared" si="5"/>
        <v>3000</v>
      </c>
      <c r="H13" s="1">
        <f>IF(F13-1&lt;=mod!$B$6,mod!$B$5,IF(F13-1&lt;=(mod!$B$6+mod!$C$6),mod!$C$5,IF(F13-1&lt;=(mod!$B$6+mod!$C$6+mod!$D$6),mod!$D$5,IF(F13-1&lt;=(mod!$B$6+mod!$C$6+mod!$D$6+mod!$E$6),mod!$E$5,IF(F13-1&lt;=(mod!$B$6+mod!$C$6+mod!$D$6+mod!$E$6+mod!$F$6),mod!$F$5,IF(F13-1&lt;=(mod!$B$6+mod!$C$6+mod!$D$6+mod!$E$6+mod!$F$6+mod!$G$6),mod!$G$5,IF(F13-1&lt;=(mod!$B$6+mod!$C$6+mod!$D$6+mod!$E$6+mod!$F$6+mod!$G$6+mod!$H$6),mod!$H$5,IF(F13-1&lt;=(mod!$B$6+mod!$C$6+mod!$D$6+mod!$E$6+mod!$F$6+mod!$G$6+mod!$H$6+mod!$I$6),mod!$I$5,mod!$I$5))))))))</f>
        <v>300</v>
      </c>
      <c r="I13">
        <f t="shared" si="6"/>
        <v>250</v>
      </c>
      <c r="J13" t="str">
        <f t="shared" si="7"/>
        <v>3750 BC</v>
      </c>
      <c r="K13">
        <f t="shared" si="8"/>
        <v>11</v>
      </c>
      <c r="L13">
        <f t="shared" si="9"/>
        <v>4800</v>
      </c>
      <c r="M13" s="1">
        <f>IF(K13-1&lt;=mod!$B$9,mod!$B$8,IF(K13-1&lt;=(mod!$B$9+mod!$C$9),mod!$C$8,IF(K13-1&lt;=(mod!$B$9+mod!$C$9+mod!$D$9),mod!$D$8,IF(K13-1&lt;=(mod!$B$9+mod!$C$9+mod!$D$9+mod!$E$9),mod!$E$8,IF(K13-1&lt;=(mod!$B$9+mod!$C$9+mod!$D$9+mod!$E$9+mod!$F$9),mod!$F$8,IF(K13-1&lt;=(mod!$B$9+mod!$C$9+mod!$D$9+mod!$E$9+mod!$F$9+mod!$G$9),mod!$G$8,IF(K13-1&lt;=(mod!$B$9+mod!$C$9+mod!$D$9+mod!$E$9+mod!$F$9+mod!$G$9+mod!$H$9),mod!$H$8,IF(K13-1&lt;=(mod!$B$9+mod!$C$9+mod!$D$9+mod!$E$9+mod!$F$9+mod!$G$9+mod!$H$9+mod!$I$9),mod!$I$8,mod!$I$8))))))))</f>
        <v>480</v>
      </c>
      <c r="N13">
        <f t="shared" si="10"/>
        <v>400</v>
      </c>
      <c r="O13" t="str">
        <f t="shared" si="11"/>
        <v>3600 BC</v>
      </c>
      <c r="P13">
        <f t="shared" si="12"/>
        <v>11</v>
      </c>
      <c r="Q13">
        <f t="shared" si="13"/>
        <v>7200</v>
      </c>
      <c r="R13" s="1">
        <f>IF(P13-1&lt;=mod!$B$12,mod!$B$11,IF(P13-1&lt;=(mod!$B$12+mod!$C$12),mod!$C$11,IF(P13-1&lt;=(mod!$B$12+mod!$C$12+mod!$D$12),mod!$D$11,IF(P13-1&lt;=(mod!$B$12+mod!$C$12+mod!$D$12+mod!$E$12),mod!$E$11,IF(P13-1&lt;=(mod!$B$12+mod!$C$12+mod!$D$12+mod!$E$12+mod!$F$12),mod!$F$11,IF(P13-1&lt;=(mod!$B$12+mod!$C$12+mod!$D$12+mod!$E$12+mod!$F$12+mod!$G$12),mod!$G$11,IF(P13-1&lt;=(mod!$B$12+mod!$C$12+mod!$D$12+mod!$E$12+mod!$F$12+mod!$G$12+mod!$H$12),mod!$H$11,IF(P13-1&lt;=(mod!$B$12+mod!$C$12+mod!$D$12+mod!$E$12+mod!$F$12+mod!$G$12+mod!$H$12+mod!$I$12),mod!$I$11,mod!$I$11))))))))</f>
        <v>720</v>
      </c>
      <c r="S13">
        <f t="shared" si="14"/>
        <v>600</v>
      </c>
      <c r="T13" t="str">
        <f t="shared" si="15"/>
        <v>3400 BC</v>
      </c>
      <c r="U13">
        <f t="shared" si="16"/>
        <v>11</v>
      </c>
      <c r="V13">
        <f t="shared" si="17"/>
        <v>9600</v>
      </c>
      <c r="W13" s="1">
        <f>IF(U13-1&lt;=mod!$B$15,mod!$B$14,IF(U13-1&lt;=(mod!$B$15+mod!$C$15),mod!$C$14,IF(U13-1&lt;=(mod!$B$15+mod!$C$15+mod!$D$15),mod!$D$14,IF(U13-1&lt;=(mod!$B$15+mod!$C$15+mod!$D$15+mod!$E$15),mod!$E$14,IF(U13-1&lt;=(mod!$B$15+mod!$C$15+mod!$D$15+mod!$E$15+mod!$F$15),mod!$F$14,IF(U13-1&lt;=(mod!$B$15+mod!$C$15+mod!$D$15+mod!$E$15+mod!$F$15+mod!$G$15),mod!$G$14,IF(U13-1&lt;=(mod!$B$15+mod!$C$15+mod!$D$15+mod!$E$15+mod!$F$15+mod!$G$15+mod!$H$15),mod!$H$14,IF(U13-1&lt;=(mod!$B$15+mod!$C$15+mod!$D$15+mod!$E$15+mod!$F$15+mod!$G$15+mod!$H$15+mod!$I$15),mod!$I$14,mod!$I$14))))))))</f>
        <v>960</v>
      </c>
      <c r="X13">
        <f t="shared" si="18"/>
        <v>800</v>
      </c>
      <c r="Y13" t="str">
        <f t="shared" si="19"/>
        <v>3200 BC</v>
      </c>
    </row>
    <row r="14" spans="1:25" x14ac:dyDescent="0.25">
      <c r="A14">
        <f t="shared" si="0"/>
        <v>12</v>
      </c>
      <c r="B14">
        <f t="shared" si="1"/>
        <v>1980</v>
      </c>
      <c r="C14" s="1">
        <f>IF(A14-1&lt;=mod!$B$3,mod!$B$2,IF(A14-1&lt;=(mod!$B$3+mod!$C$3),mod!$C$2,IF(A14-1&lt;=(mod!$B$3+mod!$C$3+mod!$D$3),mod!$D$2,IF(A14-1&lt;=(mod!$B$3+mod!$C$3+mod!$D$3+mod!$E$3),mod!$E$2,IF(A14-1&lt;=(mod!$B$3+mod!$C$3+mod!$D$3+mod!$E$3+mod!$F$3),mod!$F$2,IF(A14-1&lt;=(mod!$B$3+mod!$C$3+mod!$D$3+mod!$E$3+mod!$F$3+mod!$G$3),mod!$G$2,IF(A14-1&lt;=(mod!$B$3+mod!$C$3+mod!$D$3+mod!$E$3+mod!$F$3+mod!$G$3+mod!$H$3),mod!$H$2,IF(A14-1&lt;=(mod!$B$3+mod!$C$3+mod!$D$3+mod!$E$3+mod!$F$3+mod!$G$3+mod!$H$3+mod!$I$3),mod!$I$2,mod!$I$2))))))))</f>
        <v>180</v>
      </c>
      <c r="D14">
        <f t="shared" si="2"/>
        <v>165</v>
      </c>
      <c r="E14" t="str">
        <f t="shared" si="3"/>
        <v>3835 BC</v>
      </c>
      <c r="F14">
        <f t="shared" si="4"/>
        <v>12</v>
      </c>
      <c r="G14">
        <f t="shared" si="5"/>
        <v>3300</v>
      </c>
      <c r="H14" s="1">
        <f>IF(F14-1&lt;=mod!$B$6,mod!$B$5,IF(F14-1&lt;=(mod!$B$6+mod!$C$6),mod!$C$5,IF(F14-1&lt;=(mod!$B$6+mod!$C$6+mod!$D$6),mod!$D$5,IF(F14-1&lt;=(mod!$B$6+mod!$C$6+mod!$D$6+mod!$E$6),mod!$E$5,IF(F14-1&lt;=(mod!$B$6+mod!$C$6+mod!$D$6+mod!$E$6+mod!$F$6),mod!$F$5,IF(F14-1&lt;=(mod!$B$6+mod!$C$6+mod!$D$6+mod!$E$6+mod!$F$6+mod!$G$6),mod!$G$5,IF(F14-1&lt;=(mod!$B$6+mod!$C$6+mod!$D$6+mod!$E$6+mod!$F$6+mod!$G$6+mod!$H$6),mod!$H$5,IF(F14-1&lt;=(mod!$B$6+mod!$C$6+mod!$D$6+mod!$E$6+mod!$F$6+mod!$G$6+mod!$H$6+mod!$I$6),mod!$I$5,mod!$I$5))))))))</f>
        <v>300</v>
      </c>
      <c r="I14">
        <f t="shared" si="6"/>
        <v>275</v>
      </c>
      <c r="J14" t="str">
        <f t="shared" si="7"/>
        <v>3725 BC</v>
      </c>
      <c r="K14">
        <f t="shared" si="8"/>
        <v>12</v>
      </c>
      <c r="L14">
        <f t="shared" si="9"/>
        <v>5280</v>
      </c>
      <c r="M14" s="1">
        <f>IF(K14-1&lt;=mod!$B$9,mod!$B$8,IF(K14-1&lt;=(mod!$B$9+mod!$C$9),mod!$C$8,IF(K14-1&lt;=(mod!$B$9+mod!$C$9+mod!$D$9),mod!$D$8,IF(K14-1&lt;=(mod!$B$9+mod!$C$9+mod!$D$9+mod!$E$9),mod!$E$8,IF(K14-1&lt;=(mod!$B$9+mod!$C$9+mod!$D$9+mod!$E$9+mod!$F$9),mod!$F$8,IF(K14-1&lt;=(mod!$B$9+mod!$C$9+mod!$D$9+mod!$E$9+mod!$F$9+mod!$G$9),mod!$G$8,IF(K14-1&lt;=(mod!$B$9+mod!$C$9+mod!$D$9+mod!$E$9+mod!$F$9+mod!$G$9+mod!$H$9),mod!$H$8,IF(K14-1&lt;=(mod!$B$9+mod!$C$9+mod!$D$9+mod!$E$9+mod!$F$9+mod!$G$9+mod!$H$9+mod!$I$9),mod!$I$8,mod!$I$8))))))))</f>
        <v>480</v>
      </c>
      <c r="N14">
        <f t="shared" si="10"/>
        <v>440</v>
      </c>
      <c r="O14" t="str">
        <f t="shared" si="11"/>
        <v>3560 BC</v>
      </c>
      <c r="P14">
        <f t="shared" si="12"/>
        <v>12</v>
      </c>
      <c r="Q14">
        <f t="shared" si="13"/>
        <v>7920</v>
      </c>
      <c r="R14" s="1">
        <f>IF(P14-1&lt;=mod!$B$12,mod!$B$11,IF(P14-1&lt;=(mod!$B$12+mod!$C$12),mod!$C$11,IF(P14-1&lt;=(mod!$B$12+mod!$C$12+mod!$D$12),mod!$D$11,IF(P14-1&lt;=(mod!$B$12+mod!$C$12+mod!$D$12+mod!$E$12),mod!$E$11,IF(P14-1&lt;=(mod!$B$12+mod!$C$12+mod!$D$12+mod!$E$12+mod!$F$12),mod!$F$11,IF(P14-1&lt;=(mod!$B$12+mod!$C$12+mod!$D$12+mod!$E$12+mod!$F$12+mod!$G$12),mod!$G$11,IF(P14-1&lt;=(mod!$B$12+mod!$C$12+mod!$D$12+mod!$E$12+mod!$F$12+mod!$G$12+mod!$H$12),mod!$H$11,IF(P14-1&lt;=(mod!$B$12+mod!$C$12+mod!$D$12+mod!$E$12+mod!$F$12+mod!$G$12+mod!$H$12+mod!$I$12),mod!$I$11,mod!$I$11))))))))</f>
        <v>720</v>
      </c>
      <c r="S14">
        <f t="shared" si="14"/>
        <v>660</v>
      </c>
      <c r="T14" t="str">
        <f t="shared" si="15"/>
        <v>3340 BC</v>
      </c>
      <c r="U14">
        <f t="shared" si="16"/>
        <v>12</v>
      </c>
      <c r="V14">
        <f t="shared" si="17"/>
        <v>10560</v>
      </c>
      <c r="W14" s="1">
        <f>IF(U14-1&lt;=mod!$B$15,mod!$B$14,IF(U14-1&lt;=(mod!$B$15+mod!$C$15),mod!$C$14,IF(U14-1&lt;=(mod!$B$15+mod!$C$15+mod!$D$15),mod!$D$14,IF(U14-1&lt;=(mod!$B$15+mod!$C$15+mod!$D$15+mod!$E$15),mod!$E$14,IF(U14-1&lt;=(mod!$B$15+mod!$C$15+mod!$D$15+mod!$E$15+mod!$F$15),mod!$F$14,IF(U14-1&lt;=(mod!$B$15+mod!$C$15+mod!$D$15+mod!$E$15+mod!$F$15+mod!$G$15),mod!$G$14,IF(U14-1&lt;=(mod!$B$15+mod!$C$15+mod!$D$15+mod!$E$15+mod!$F$15+mod!$G$15+mod!$H$15),mod!$H$14,IF(U14-1&lt;=(mod!$B$15+mod!$C$15+mod!$D$15+mod!$E$15+mod!$F$15+mod!$G$15+mod!$H$15+mod!$I$15),mod!$I$14,mod!$I$14))))))))</f>
        <v>960</v>
      </c>
      <c r="X14">
        <f t="shared" si="18"/>
        <v>880</v>
      </c>
      <c r="Y14" t="str">
        <f t="shared" si="19"/>
        <v>3120 BC</v>
      </c>
    </row>
    <row r="15" spans="1:25" x14ac:dyDescent="0.25">
      <c r="A15">
        <f t="shared" si="0"/>
        <v>13</v>
      </c>
      <c r="B15">
        <f t="shared" si="1"/>
        <v>2160</v>
      </c>
      <c r="C15" s="1">
        <f>IF(A15-1&lt;=mod!$B$3,mod!$B$2,IF(A15-1&lt;=(mod!$B$3+mod!$C$3),mod!$C$2,IF(A15-1&lt;=(mod!$B$3+mod!$C$3+mod!$D$3),mod!$D$2,IF(A15-1&lt;=(mod!$B$3+mod!$C$3+mod!$D$3+mod!$E$3),mod!$E$2,IF(A15-1&lt;=(mod!$B$3+mod!$C$3+mod!$D$3+mod!$E$3+mod!$F$3),mod!$F$2,IF(A15-1&lt;=(mod!$B$3+mod!$C$3+mod!$D$3+mod!$E$3+mod!$F$3+mod!$G$3),mod!$G$2,IF(A15-1&lt;=(mod!$B$3+mod!$C$3+mod!$D$3+mod!$E$3+mod!$F$3+mod!$G$3+mod!$H$3),mod!$H$2,IF(A15-1&lt;=(mod!$B$3+mod!$C$3+mod!$D$3+mod!$E$3+mod!$F$3+mod!$G$3+mod!$H$3+mod!$I$3),mod!$I$2,mod!$I$2))))))))</f>
        <v>180</v>
      </c>
      <c r="D15">
        <f t="shared" si="2"/>
        <v>180</v>
      </c>
      <c r="E15" t="str">
        <f t="shared" si="3"/>
        <v>3820 BC</v>
      </c>
      <c r="F15">
        <f t="shared" si="4"/>
        <v>13</v>
      </c>
      <c r="G15">
        <f t="shared" si="5"/>
        <v>3600</v>
      </c>
      <c r="H15" s="1">
        <f>IF(F15-1&lt;=mod!$B$6,mod!$B$5,IF(F15-1&lt;=(mod!$B$6+mod!$C$6),mod!$C$5,IF(F15-1&lt;=(mod!$B$6+mod!$C$6+mod!$D$6),mod!$D$5,IF(F15-1&lt;=(mod!$B$6+mod!$C$6+mod!$D$6+mod!$E$6),mod!$E$5,IF(F15-1&lt;=(mod!$B$6+mod!$C$6+mod!$D$6+mod!$E$6+mod!$F$6),mod!$F$5,IF(F15-1&lt;=(mod!$B$6+mod!$C$6+mod!$D$6+mod!$E$6+mod!$F$6+mod!$G$6),mod!$G$5,IF(F15-1&lt;=(mod!$B$6+mod!$C$6+mod!$D$6+mod!$E$6+mod!$F$6+mod!$G$6+mod!$H$6),mod!$H$5,IF(F15-1&lt;=(mod!$B$6+mod!$C$6+mod!$D$6+mod!$E$6+mod!$F$6+mod!$G$6+mod!$H$6+mod!$I$6),mod!$I$5,mod!$I$5))))))))</f>
        <v>300</v>
      </c>
      <c r="I15">
        <f t="shared" si="6"/>
        <v>300</v>
      </c>
      <c r="J15" t="str">
        <f t="shared" si="7"/>
        <v>3700 BC</v>
      </c>
      <c r="K15">
        <f t="shared" si="8"/>
        <v>13</v>
      </c>
      <c r="L15">
        <f t="shared" si="9"/>
        <v>5760</v>
      </c>
      <c r="M15" s="1">
        <f>IF(K15-1&lt;=mod!$B$9,mod!$B$8,IF(K15-1&lt;=(mod!$B$9+mod!$C$9),mod!$C$8,IF(K15-1&lt;=(mod!$B$9+mod!$C$9+mod!$D$9),mod!$D$8,IF(K15-1&lt;=(mod!$B$9+mod!$C$9+mod!$D$9+mod!$E$9),mod!$E$8,IF(K15-1&lt;=(mod!$B$9+mod!$C$9+mod!$D$9+mod!$E$9+mod!$F$9),mod!$F$8,IF(K15-1&lt;=(mod!$B$9+mod!$C$9+mod!$D$9+mod!$E$9+mod!$F$9+mod!$G$9),mod!$G$8,IF(K15-1&lt;=(mod!$B$9+mod!$C$9+mod!$D$9+mod!$E$9+mod!$F$9+mod!$G$9+mod!$H$9),mod!$H$8,IF(K15-1&lt;=(mod!$B$9+mod!$C$9+mod!$D$9+mod!$E$9+mod!$F$9+mod!$G$9+mod!$H$9+mod!$I$9),mod!$I$8,mod!$I$8))))))))</f>
        <v>480</v>
      </c>
      <c r="N15">
        <f t="shared" si="10"/>
        <v>480</v>
      </c>
      <c r="O15" t="str">
        <f t="shared" si="11"/>
        <v>3520 BC</v>
      </c>
      <c r="P15">
        <f t="shared" si="12"/>
        <v>13</v>
      </c>
      <c r="Q15">
        <f t="shared" si="13"/>
        <v>8640</v>
      </c>
      <c r="R15" s="1">
        <f>IF(P15-1&lt;=mod!$B$12,mod!$B$11,IF(P15-1&lt;=(mod!$B$12+mod!$C$12),mod!$C$11,IF(P15-1&lt;=(mod!$B$12+mod!$C$12+mod!$D$12),mod!$D$11,IF(P15-1&lt;=(mod!$B$12+mod!$C$12+mod!$D$12+mod!$E$12),mod!$E$11,IF(P15-1&lt;=(mod!$B$12+mod!$C$12+mod!$D$12+mod!$E$12+mod!$F$12),mod!$F$11,IF(P15-1&lt;=(mod!$B$12+mod!$C$12+mod!$D$12+mod!$E$12+mod!$F$12+mod!$G$12),mod!$G$11,IF(P15-1&lt;=(mod!$B$12+mod!$C$12+mod!$D$12+mod!$E$12+mod!$F$12+mod!$G$12+mod!$H$12),mod!$H$11,IF(P15-1&lt;=(mod!$B$12+mod!$C$12+mod!$D$12+mod!$E$12+mod!$F$12+mod!$G$12+mod!$H$12+mod!$I$12),mod!$I$11,mod!$I$11))))))))</f>
        <v>720</v>
      </c>
      <c r="S15">
        <f t="shared" si="14"/>
        <v>720</v>
      </c>
      <c r="T15" t="str">
        <f t="shared" si="15"/>
        <v>3280 BC</v>
      </c>
      <c r="U15">
        <f t="shared" si="16"/>
        <v>13</v>
      </c>
      <c r="V15">
        <f t="shared" si="17"/>
        <v>11520</v>
      </c>
      <c r="W15" s="1">
        <f>IF(U15-1&lt;=mod!$B$15,mod!$B$14,IF(U15-1&lt;=(mod!$B$15+mod!$C$15),mod!$C$14,IF(U15-1&lt;=(mod!$B$15+mod!$C$15+mod!$D$15),mod!$D$14,IF(U15-1&lt;=(mod!$B$15+mod!$C$15+mod!$D$15+mod!$E$15),mod!$E$14,IF(U15-1&lt;=(mod!$B$15+mod!$C$15+mod!$D$15+mod!$E$15+mod!$F$15),mod!$F$14,IF(U15-1&lt;=(mod!$B$15+mod!$C$15+mod!$D$15+mod!$E$15+mod!$F$15+mod!$G$15),mod!$G$14,IF(U15-1&lt;=(mod!$B$15+mod!$C$15+mod!$D$15+mod!$E$15+mod!$F$15+mod!$G$15+mod!$H$15),mod!$H$14,IF(U15-1&lt;=(mod!$B$15+mod!$C$15+mod!$D$15+mod!$E$15+mod!$F$15+mod!$G$15+mod!$H$15+mod!$I$15),mod!$I$14,mod!$I$14))))))))</f>
        <v>960</v>
      </c>
      <c r="X15">
        <f t="shared" si="18"/>
        <v>960</v>
      </c>
      <c r="Y15" t="str">
        <f t="shared" si="19"/>
        <v>3040 BC</v>
      </c>
    </row>
    <row r="16" spans="1:25" x14ac:dyDescent="0.25">
      <c r="A16">
        <f t="shared" si="0"/>
        <v>14</v>
      </c>
      <c r="B16">
        <f t="shared" si="1"/>
        <v>2340</v>
      </c>
      <c r="C16" s="1">
        <f>IF(A16-1&lt;=mod!$B$3,mod!$B$2,IF(A16-1&lt;=(mod!$B$3+mod!$C$3),mod!$C$2,IF(A16-1&lt;=(mod!$B$3+mod!$C$3+mod!$D$3),mod!$D$2,IF(A16-1&lt;=(mod!$B$3+mod!$C$3+mod!$D$3+mod!$E$3),mod!$E$2,IF(A16-1&lt;=(mod!$B$3+mod!$C$3+mod!$D$3+mod!$E$3+mod!$F$3),mod!$F$2,IF(A16-1&lt;=(mod!$B$3+mod!$C$3+mod!$D$3+mod!$E$3+mod!$F$3+mod!$G$3),mod!$G$2,IF(A16-1&lt;=(mod!$B$3+mod!$C$3+mod!$D$3+mod!$E$3+mod!$F$3+mod!$G$3+mod!$H$3),mod!$H$2,IF(A16-1&lt;=(mod!$B$3+mod!$C$3+mod!$D$3+mod!$E$3+mod!$F$3+mod!$G$3+mod!$H$3+mod!$I$3),mod!$I$2,mod!$I$2))))))))</f>
        <v>180</v>
      </c>
      <c r="D16">
        <f t="shared" si="2"/>
        <v>195</v>
      </c>
      <c r="E16" t="str">
        <f t="shared" si="3"/>
        <v>3805 BC</v>
      </c>
      <c r="F16">
        <f t="shared" si="4"/>
        <v>14</v>
      </c>
      <c r="G16">
        <f t="shared" si="5"/>
        <v>3900</v>
      </c>
      <c r="H16" s="1">
        <f>IF(F16-1&lt;=mod!$B$6,mod!$B$5,IF(F16-1&lt;=(mod!$B$6+mod!$C$6),mod!$C$5,IF(F16-1&lt;=(mod!$B$6+mod!$C$6+mod!$D$6),mod!$D$5,IF(F16-1&lt;=(mod!$B$6+mod!$C$6+mod!$D$6+mod!$E$6),mod!$E$5,IF(F16-1&lt;=(mod!$B$6+mod!$C$6+mod!$D$6+mod!$E$6+mod!$F$6),mod!$F$5,IF(F16-1&lt;=(mod!$B$6+mod!$C$6+mod!$D$6+mod!$E$6+mod!$F$6+mod!$G$6),mod!$G$5,IF(F16-1&lt;=(mod!$B$6+mod!$C$6+mod!$D$6+mod!$E$6+mod!$F$6+mod!$G$6+mod!$H$6),mod!$H$5,IF(F16-1&lt;=(mod!$B$6+mod!$C$6+mod!$D$6+mod!$E$6+mod!$F$6+mod!$G$6+mod!$H$6+mod!$I$6),mod!$I$5,mod!$I$5))))))))</f>
        <v>300</v>
      </c>
      <c r="I16">
        <f t="shared" si="6"/>
        <v>325</v>
      </c>
      <c r="J16" t="str">
        <f t="shared" si="7"/>
        <v>3675 BC</v>
      </c>
      <c r="K16">
        <f t="shared" si="8"/>
        <v>14</v>
      </c>
      <c r="L16">
        <f t="shared" si="9"/>
        <v>6240</v>
      </c>
      <c r="M16" s="1">
        <f>IF(K16-1&lt;=mod!$B$9,mod!$B$8,IF(K16-1&lt;=(mod!$B$9+mod!$C$9),mod!$C$8,IF(K16-1&lt;=(mod!$B$9+mod!$C$9+mod!$D$9),mod!$D$8,IF(K16-1&lt;=(mod!$B$9+mod!$C$9+mod!$D$9+mod!$E$9),mod!$E$8,IF(K16-1&lt;=(mod!$B$9+mod!$C$9+mod!$D$9+mod!$E$9+mod!$F$9),mod!$F$8,IF(K16-1&lt;=(mod!$B$9+mod!$C$9+mod!$D$9+mod!$E$9+mod!$F$9+mod!$G$9),mod!$G$8,IF(K16-1&lt;=(mod!$B$9+mod!$C$9+mod!$D$9+mod!$E$9+mod!$F$9+mod!$G$9+mod!$H$9),mod!$H$8,IF(K16-1&lt;=(mod!$B$9+mod!$C$9+mod!$D$9+mod!$E$9+mod!$F$9+mod!$G$9+mod!$H$9+mod!$I$9),mod!$I$8,mod!$I$8))))))))</f>
        <v>480</v>
      </c>
      <c r="N16">
        <f t="shared" si="10"/>
        <v>520</v>
      </c>
      <c r="O16" t="str">
        <f t="shared" si="11"/>
        <v>3480 BC</v>
      </c>
      <c r="P16">
        <f t="shared" si="12"/>
        <v>14</v>
      </c>
      <c r="Q16">
        <f t="shared" si="13"/>
        <v>9360</v>
      </c>
      <c r="R16" s="1">
        <f>IF(P16-1&lt;=mod!$B$12,mod!$B$11,IF(P16-1&lt;=(mod!$B$12+mod!$C$12),mod!$C$11,IF(P16-1&lt;=(mod!$B$12+mod!$C$12+mod!$D$12),mod!$D$11,IF(P16-1&lt;=(mod!$B$12+mod!$C$12+mod!$D$12+mod!$E$12),mod!$E$11,IF(P16-1&lt;=(mod!$B$12+mod!$C$12+mod!$D$12+mod!$E$12+mod!$F$12),mod!$F$11,IF(P16-1&lt;=(mod!$B$12+mod!$C$12+mod!$D$12+mod!$E$12+mod!$F$12+mod!$G$12),mod!$G$11,IF(P16-1&lt;=(mod!$B$12+mod!$C$12+mod!$D$12+mod!$E$12+mod!$F$12+mod!$G$12+mod!$H$12),mod!$H$11,IF(P16-1&lt;=(mod!$B$12+mod!$C$12+mod!$D$12+mod!$E$12+mod!$F$12+mod!$G$12+mod!$H$12+mod!$I$12),mod!$I$11,mod!$I$11))))))))</f>
        <v>720</v>
      </c>
      <c r="S16">
        <f t="shared" si="14"/>
        <v>780</v>
      </c>
      <c r="T16" t="str">
        <f t="shared" si="15"/>
        <v>3220 BC</v>
      </c>
      <c r="U16">
        <f t="shared" si="16"/>
        <v>14</v>
      </c>
      <c r="V16">
        <f t="shared" si="17"/>
        <v>12480</v>
      </c>
      <c r="W16" s="1">
        <f>IF(U16-1&lt;=mod!$B$15,mod!$B$14,IF(U16-1&lt;=(mod!$B$15+mod!$C$15),mod!$C$14,IF(U16-1&lt;=(mod!$B$15+mod!$C$15+mod!$D$15),mod!$D$14,IF(U16-1&lt;=(mod!$B$15+mod!$C$15+mod!$D$15+mod!$E$15),mod!$E$14,IF(U16-1&lt;=(mod!$B$15+mod!$C$15+mod!$D$15+mod!$E$15+mod!$F$15),mod!$F$14,IF(U16-1&lt;=(mod!$B$15+mod!$C$15+mod!$D$15+mod!$E$15+mod!$F$15+mod!$G$15),mod!$G$14,IF(U16-1&lt;=(mod!$B$15+mod!$C$15+mod!$D$15+mod!$E$15+mod!$F$15+mod!$G$15+mod!$H$15),mod!$H$14,IF(U16-1&lt;=(mod!$B$15+mod!$C$15+mod!$D$15+mod!$E$15+mod!$F$15+mod!$G$15+mod!$H$15+mod!$I$15),mod!$I$14,mod!$I$14))))))))</f>
        <v>960</v>
      </c>
      <c r="X16">
        <f t="shared" si="18"/>
        <v>1040</v>
      </c>
      <c r="Y16" t="str">
        <f t="shared" si="19"/>
        <v>2960 BC</v>
      </c>
    </row>
    <row r="17" spans="1:25" x14ac:dyDescent="0.25">
      <c r="A17">
        <f t="shared" si="0"/>
        <v>15</v>
      </c>
      <c r="B17">
        <f t="shared" si="1"/>
        <v>2520</v>
      </c>
      <c r="C17" s="1">
        <f>IF(A17-1&lt;=mod!$B$3,mod!$B$2,IF(A17-1&lt;=(mod!$B$3+mod!$C$3),mod!$C$2,IF(A17-1&lt;=(mod!$B$3+mod!$C$3+mod!$D$3),mod!$D$2,IF(A17-1&lt;=(mod!$B$3+mod!$C$3+mod!$D$3+mod!$E$3),mod!$E$2,IF(A17-1&lt;=(mod!$B$3+mod!$C$3+mod!$D$3+mod!$E$3+mod!$F$3),mod!$F$2,IF(A17-1&lt;=(mod!$B$3+mod!$C$3+mod!$D$3+mod!$E$3+mod!$F$3+mod!$G$3),mod!$G$2,IF(A17-1&lt;=(mod!$B$3+mod!$C$3+mod!$D$3+mod!$E$3+mod!$F$3+mod!$G$3+mod!$H$3),mod!$H$2,IF(A17-1&lt;=(mod!$B$3+mod!$C$3+mod!$D$3+mod!$E$3+mod!$F$3+mod!$G$3+mod!$H$3+mod!$I$3),mod!$I$2,mod!$I$2))))))))</f>
        <v>180</v>
      </c>
      <c r="D17">
        <f t="shared" si="2"/>
        <v>210</v>
      </c>
      <c r="E17" t="str">
        <f t="shared" si="3"/>
        <v>3790 BC</v>
      </c>
      <c r="F17">
        <f t="shared" si="4"/>
        <v>15</v>
      </c>
      <c r="G17">
        <f t="shared" si="5"/>
        <v>4200</v>
      </c>
      <c r="H17" s="1">
        <f>IF(F17-1&lt;=mod!$B$6,mod!$B$5,IF(F17-1&lt;=(mod!$B$6+mod!$C$6),mod!$C$5,IF(F17-1&lt;=(mod!$B$6+mod!$C$6+mod!$D$6),mod!$D$5,IF(F17-1&lt;=(mod!$B$6+mod!$C$6+mod!$D$6+mod!$E$6),mod!$E$5,IF(F17-1&lt;=(mod!$B$6+mod!$C$6+mod!$D$6+mod!$E$6+mod!$F$6),mod!$F$5,IF(F17-1&lt;=(mod!$B$6+mod!$C$6+mod!$D$6+mod!$E$6+mod!$F$6+mod!$G$6),mod!$G$5,IF(F17-1&lt;=(mod!$B$6+mod!$C$6+mod!$D$6+mod!$E$6+mod!$F$6+mod!$G$6+mod!$H$6),mod!$H$5,IF(F17-1&lt;=(mod!$B$6+mod!$C$6+mod!$D$6+mod!$E$6+mod!$F$6+mod!$G$6+mod!$H$6+mod!$I$6),mod!$I$5,mod!$I$5))))))))</f>
        <v>300</v>
      </c>
      <c r="I17">
        <f t="shared" si="6"/>
        <v>350</v>
      </c>
      <c r="J17" t="str">
        <f t="shared" si="7"/>
        <v>3650 BC</v>
      </c>
      <c r="K17">
        <f t="shared" si="8"/>
        <v>15</v>
      </c>
      <c r="L17">
        <f t="shared" si="9"/>
        <v>6720</v>
      </c>
      <c r="M17" s="1">
        <f>IF(K17-1&lt;=mod!$B$9,mod!$B$8,IF(K17-1&lt;=(mod!$B$9+mod!$C$9),mod!$C$8,IF(K17-1&lt;=(mod!$B$9+mod!$C$9+mod!$D$9),mod!$D$8,IF(K17-1&lt;=(mod!$B$9+mod!$C$9+mod!$D$9+mod!$E$9),mod!$E$8,IF(K17-1&lt;=(mod!$B$9+mod!$C$9+mod!$D$9+mod!$E$9+mod!$F$9),mod!$F$8,IF(K17-1&lt;=(mod!$B$9+mod!$C$9+mod!$D$9+mod!$E$9+mod!$F$9+mod!$G$9),mod!$G$8,IF(K17-1&lt;=(mod!$B$9+mod!$C$9+mod!$D$9+mod!$E$9+mod!$F$9+mod!$G$9+mod!$H$9),mod!$H$8,IF(K17-1&lt;=(mod!$B$9+mod!$C$9+mod!$D$9+mod!$E$9+mod!$F$9+mod!$G$9+mod!$H$9+mod!$I$9),mod!$I$8,mod!$I$8))))))))</f>
        <v>480</v>
      </c>
      <c r="N17">
        <f t="shared" si="10"/>
        <v>560</v>
      </c>
      <c r="O17" t="str">
        <f t="shared" si="11"/>
        <v>3440 BC</v>
      </c>
      <c r="P17">
        <f t="shared" si="12"/>
        <v>15</v>
      </c>
      <c r="Q17">
        <f t="shared" si="13"/>
        <v>10080</v>
      </c>
      <c r="R17" s="1">
        <f>IF(P17-1&lt;=mod!$B$12,mod!$B$11,IF(P17-1&lt;=(mod!$B$12+mod!$C$12),mod!$C$11,IF(P17-1&lt;=(mod!$B$12+mod!$C$12+mod!$D$12),mod!$D$11,IF(P17-1&lt;=(mod!$B$12+mod!$C$12+mod!$D$12+mod!$E$12),mod!$E$11,IF(P17-1&lt;=(mod!$B$12+mod!$C$12+mod!$D$12+mod!$E$12+mod!$F$12),mod!$F$11,IF(P17-1&lt;=(mod!$B$12+mod!$C$12+mod!$D$12+mod!$E$12+mod!$F$12+mod!$G$12),mod!$G$11,IF(P17-1&lt;=(mod!$B$12+mod!$C$12+mod!$D$12+mod!$E$12+mod!$F$12+mod!$G$12+mod!$H$12),mod!$H$11,IF(P17-1&lt;=(mod!$B$12+mod!$C$12+mod!$D$12+mod!$E$12+mod!$F$12+mod!$G$12+mod!$H$12+mod!$I$12),mod!$I$11,mod!$I$11))))))))</f>
        <v>720</v>
      </c>
      <c r="S17">
        <f t="shared" si="14"/>
        <v>840</v>
      </c>
      <c r="T17" t="str">
        <f t="shared" si="15"/>
        <v>3160 BC</v>
      </c>
      <c r="U17">
        <f t="shared" si="16"/>
        <v>15</v>
      </c>
      <c r="V17">
        <f t="shared" si="17"/>
        <v>13440</v>
      </c>
      <c r="W17" s="1">
        <f>IF(U17-1&lt;=mod!$B$15,mod!$B$14,IF(U17-1&lt;=(mod!$B$15+mod!$C$15),mod!$C$14,IF(U17-1&lt;=(mod!$B$15+mod!$C$15+mod!$D$15),mod!$D$14,IF(U17-1&lt;=(mod!$B$15+mod!$C$15+mod!$D$15+mod!$E$15),mod!$E$14,IF(U17-1&lt;=(mod!$B$15+mod!$C$15+mod!$D$15+mod!$E$15+mod!$F$15),mod!$F$14,IF(U17-1&lt;=(mod!$B$15+mod!$C$15+mod!$D$15+mod!$E$15+mod!$F$15+mod!$G$15),mod!$G$14,IF(U17-1&lt;=(mod!$B$15+mod!$C$15+mod!$D$15+mod!$E$15+mod!$F$15+mod!$G$15+mod!$H$15),mod!$H$14,IF(U17-1&lt;=(mod!$B$15+mod!$C$15+mod!$D$15+mod!$E$15+mod!$F$15+mod!$G$15+mod!$H$15+mod!$I$15),mod!$I$14,mod!$I$14))))))))</f>
        <v>960</v>
      </c>
      <c r="X17">
        <f t="shared" si="18"/>
        <v>1120</v>
      </c>
      <c r="Y17" t="str">
        <f t="shared" si="19"/>
        <v>2880 BC</v>
      </c>
    </row>
    <row r="18" spans="1:25" x14ac:dyDescent="0.25">
      <c r="A18">
        <f t="shared" si="0"/>
        <v>16</v>
      </c>
      <c r="B18">
        <f t="shared" si="1"/>
        <v>2700</v>
      </c>
      <c r="C18" s="1">
        <f>IF(A18-1&lt;=mod!$B$3,mod!$B$2,IF(A18-1&lt;=(mod!$B$3+mod!$C$3),mod!$C$2,IF(A18-1&lt;=(mod!$B$3+mod!$C$3+mod!$D$3),mod!$D$2,IF(A18-1&lt;=(mod!$B$3+mod!$C$3+mod!$D$3+mod!$E$3),mod!$E$2,IF(A18-1&lt;=(mod!$B$3+mod!$C$3+mod!$D$3+mod!$E$3+mod!$F$3),mod!$F$2,IF(A18-1&lt;=(mod!$B$3+mod!$C$3+mod!$D$3+mod!$E$3+mod!$F$3+mod!$G$3),mod!$G$2,IF(A18-1&lt;=(mod!$B$3+mod!$C$3+mod!$D$3+mod!$E$3+mod!$F$3+mod!$G$3+mod!$H$3),mod!$H$2,IF(A18-1&lt;=(mod!$B$3+mod!$C$3+mod!$D$3+mod!$E$3+mod!$F$3+mod!$G$3+mod!$H$3+mod!$I$3),mod!$I$2,mod!$I$2))))))))</f>
        <v>180</v>
      </c>
      <c r="D18">
        <f t="shared" si="2"/>
        <v>225</v>
      </c>
      <c r="E18" t="str">
        <f t="shared" si="3"/>
        <v>3775 BC</v>
      </c>
      <c r="F18">
        <f t="shared" si="4"/>
        <v>16</v>
      </c>
      <c r="G18">
        <f t="shared" si="5"/>
        <v>4500</v>
      </c>
      <c r="H18" s="1">
        <f>IF(F18-1&lt;=mod!$B$6,mod!$B$5,IF(F18-1&lt;=(mod!$B$6+mod!$C$6),mod!$C$5,IF(F18-1&lt;=(mod!$B$6+mod!$C$6+mod!$D$6),mod!$D$5,IF(F18-1&lt;=(mod!$B$6+mod!$C$6+mod!$D$6+mod!$E$6),mod!$E$5,IF(F18-1&lt;=(mod!$B$6+mod!$C$6+mod!$D$6+mod!$E$6+mod!$F$6),mod!$F$5,IF(F18-1&lt;=(mod!$B$6+mod!$C$6+mod!$D$6+mod!$E$6+mod!$F$6+mod!$G$6),mod!$G$5,IF(F18-1&lt;=(mod!$B$6+mod!$C$6+mod!$D$6+mod!$E$6+mod!$F$6+mod!$G$6+mod!$H$6),mod!$H$5,IF(F18-1&lt;=(mod!$B$6+mod!$C$6+mod!$D$6+mod!$E$6+mod!$F$6+mod!$G$6+mod!$H$6+mod!$I$6),mod!$I$5,mod!$I$5))))))))</f>
        <v>300</v>
      </c>
      <c r="I18">
        <f t="shared" si="6"/>
        <v>375</v>
      </c>
      <c r="J18" t="str">
        <f t="shared" si="7"/>
        <v>3625 BC</v>
      </c>
      <c r="K18">
        <f t="shared" si="8"/>
        <v>16</v>
      </c>
      <c r="L18">
        <f t="shared" si="9"/>
        <v>7200</v>
      </c>
      <c r="M18" s="1">
        <f>IF(K18-1&lt;=mod!$B$9,mod!$B$8,IF(K18-1&lt;=(mod!$B$9+mod!$C$9),mod!$C$8,IF(K18-1&lt;=(mod!$B$9+mod!$C$9+mod!$D$9),mod!$D$8,IF(K18-1&lt;=(mod!$B$9+mod!$C$9+mod!$D$9+mod!$E$9),mod!$E$8,IF(K18-1&lt;=(mod!$B$9+mod!$C$9+mod!$D$9+mod!$E$9+mod!$F$9),mod!$F$8,IF(K18-1&lt;=(mod!$B$9+mod!$C$9+mod!$D$9+mod!$E$9+mod!$F$9+mod!$G$9),mod!$G$8,IF(K18-1&lt;=(mod!$B$9+mod!$C$9+mod!$D$9+mod!$E$9+mod!$F$9+mod!$G$9+mod!$H$9),mod!$H$8,IF(K18-1&lt;=(mod!$B$9+mod!$C$9+mod!$D$9+mod!$E$9+mod!$F$9+mod!$G$9+mod!$H$9+mod!$I$9),mod!$I$8,mod!$I$8))))))))</f>
        <v>480</v>
      </c>
      <c r="N18">
        <f t="shared" si="10"/>
        <v>600</v>
      </c>
      <c r="O18" t="str">
        <f t="shared" si="11"/>
        <v>3400 BC</v>
      </c>
      <c r="P18">
        <f t="shared" si="12"/>
        <v>16</v>
      </c>
      <c r="Q18">
        <f t="shared" si="13"/>
        <v>10800</v>
      </c>
      <c r="R18" s="1">
        <f>IF(P18-1&lt;=mod!$B$12,mod!$B$11,IF(P18-1&lt;=(mod!$B$12+mod!$C$12),mod!$C$11,IF(P18-1&lt;=(mod!$B$12+mod!$C$12+mod!$D$12),mod!$D$11,IF(P18-1&lt;=(mod!$B$12+mod!$C$12+mod!$D$12+mod!$E$12),mod!$E$11,IF(P18-1&lt;=(mod!$B$12+mod!$C$12+mod!$D$12+mod!$E$12+mod!$F$12),mod!$F$11,IF(P18-1&lt;=(mod!$B$12+mod!$C$12+mod!$D$12+mod!$E$12+mod!$F$12+mod!$G$12),mod!$G$11,IF(P18-1&lt;=(mod!$B$12+mod!$C$12+mod!$D$12+mod!$E$12+mod!$F$12+mod!$G$12+mod!$H$12),mod!$H$11,IF(P18-1&lt;=(mod!$B$12+mod!$C$12+mod!$D$12+mod!$E$12+mod!$F$12+mod!$G$12+mod!$H$12+mod!$I$12),mod!$I$11,mod!$I$11))))))))</f>
        <v>720</v>
      </c>
      <c r="S18">
        <f t="shared" si="14"/>
        <v>900</v>
      </c>
      <c r="T18" t="str">
        <f t="shared" si="15"/>
        <v>3100 BC</v>
      </c>
      <c r="U18">
        <f t="shared" si="16"/>
        <v>16</v>
      </c>
      <c r="V18">
        <f t="shared" si="17"/>
        <v>14400</v>
      </c>
      <c r="W18" s="1">
        <f>IF(U18-1&lt;=mod!$B$15,mod!$B$14,IF(U18-1&lt;=(mod!$B$15+mod!$C$15),mod!$C$14,IF(U18-1&lt;=(mod!$B$15+mod!$C$15+mod!$D$15),mod!$D$14,IF(U18-1&lt;=(mod!$B$15+mod!$C$15+mod!$D$15+mod!$E$15),mod!$E$14,IF(U18-1&lt;=(mod!$B$15+mod!$C$15+mod!$D$15+mod!$E$15+mod!$F$15),mod!$F$14,IF(U18-1&lt;=(mod!$B$15+mod!$C$15+mod!$D$15+mod!$E$15+mod!$F$15+mod!$G$15),mod!$G$14,IF(U18-1&lt;=(mod!$B$15+mod!$C$15+mod!$D$15+mod!$E$15+mod!$F$15+mod!$G$15+mod!$H$15),mod!$H$14,IF(U18-1&lt;=(mod!$B$15+mod!$C$15+mod!$D$15+mod!$E$15+mod!$F$15+mod!$G$15+mod!$H$15+mod!$I$15),mod!$I$14,mod!$I$14))))))))</f>
        <v>960</v>
      </c>
      <c r="X18">
        <f t="shared" si="18"/>
        <v>1200</v>
      </c>
      <c r="Y18" t="str">
        <f t="shared" si="19"/>
        <v>2800 BC</v>
      </c>
    </row>
    <row r="19" spans="1:25" x14ac:dyDescent="0.25">
      <c r="A19">
        <f t="shared" si="0"/>
        <v>17</v>
      </c>
      <c r="B19">
        <f t="shared" si="1"/>
        <v>2880</v>
      </c>
      <c r="C19" s="1">
        <f>IF(A19-1&lt;=mod!$B$3,mod!$B$2,IF(A19-1&lt;=(mod!$B$3+mod!$C$3),mod!$C$2,IF(A19-1&lt;=(mod!$B$3+mod!$C$3+mod!$D$3),mod!$D$2,IF(A19-1&lt;=(mod!$B$3+mod!$C$3+mod!$D$3+mod!$E$3),mod!$E$2,IF(A19-1&lt;=(mod!$B$3+mod!$C$3+mod!$D$3+mod!$E$3+mod!$F$3),mod!$F$2,IF(A19-1&lt;=(mod!$B$3+mod!$C$3+mod!$D$3+mod!$E$3+mod!$F$3+mod!$G$3),mod!$G$2,IF(A19-1&lt;=(mod!$B$3+mod!$C$3+mod!$D$3+mod!$E$3+mod!$F$3+mod!$G$3+mod!$H$3),mod!$H$2,IF(A19-1&lt;=(mod!$B$3+mod!$C$3+mod!$D$3+mod!$E$3+mod!$F$3+mod!$G$3+mod!$H$3+mod!$I$3),mod!$I$2,mod!$I$2))))))))</f>
        <v>180</v>
      </c>
      <c r="D19">
        <f t="shared" si="2"/>
        <v>240</v>
      </c>
      <c r="E19" t="str">
        <f t="shared" si="3"/>
        <v>3760 BC</v>
      </c>
      <c r="F19">
        <f t="shared" si="4"/>
        <v>17</v>
      </c>
      <c r="G19">
        <f t="shared" si="5"/>
        <v>4800</v>
      </c>
      <c r="H19" s="1">
        <f>IF(F19-1&lt;=mod!$B$6,mod!$B$5,IF(F19-1&lt;=(mod!$B$6+mod!$C$6),mod!$C$5,IF(F19-1&lt;=(mod!$B$6+mod!$C$6+mod!$D$6),mod!$D$5,IF(F19-1&lt;=(mod!$B$6+mod!$C$6+mod!$D$6+mod!$E$6),mod!$E$5,IF(F19-1&lt;=(mod!$B$6+mod!$C$6+mod!$D$6+mod!$E$6+mod!$F$6),mod!$F$5,IF(F19-1&lt;=(mod!$B$6+mod!$C$6+mod!$D$6+mod!$E$6+mod!$F$6+mod!$G$6),mod!$G$5,IF(F19-1&lt;=(mod!$B$6+mod!$C$6+mod!$D$6+mod!$E$6+mod!$F$6+mod!$G$6+mod!$H$6),mod!$H$5,IF(F19-1&lt;=(mod!$B$6+mod!$C$6+mod!$D$6+mod!$E$6+mod!$F$6+mod!$G$6+mod!$H$6+mod!$I$6),mod!$I$5,mod!$I$5))))))))</f>
        <v>300</v>
      </c>
      <c r="I19">
        <f t="shared" si="6"/>
        <v>400</v>
      </c>
      <c r="J19" t="str">
        <f t="shared" si="7"/>
        <v>3600 BC</v>
      </c>
      <c r="K19">
        <f t="shared" si="8"/>
        <v>17</v>
      </c>
      <c r="L19">
        <f t="shared" si="9"/>
        <v>7680</v>
      </c>
      <c r="M19" s="1">
        <f>IF(K19-1&lt;=mod!$B$9,mod!$B$8,IF(K19-1&lt;=(mod!$B$9+mod!$C$9),mod!$C$8,IF(K19-1&lt;=(mod!$B$9+mod!$C$9+mod!$D$9),mod!$D$8,IF(K19-1&lt;=(mod!$B$9+mod!$C$9+mod!$D$9+mod!$E$9),mod!$E$8,IF(K19-1&lt;=(mod!$B$9+mod!$C$9+mod!$D$9+mod!$E$9+mod!$F$9),mod!$F$8,IF(K19-1&lt;=(mod!$B$9+mod!$C$9+mod!$D$9+mod!$E$9+mod!$F$9+mod!$G$9),mod!$G$8,IF(K19-1&lt;=(mod!$B$9+mod!$C$9+mod!$D$9+mod!$E$9+mod!$F$9+mod!$G$9+mod!$H$9),mod!$H$8,IF(K19-1&lt;=(mod!$B$9+mod!$C$9+mod!$D$9+mod!$E$9+mod!$F$9+mod!$G$9+mod!$H$9+mod!$I$9),mod!$I$8,mod!$I$8))))))))</f>
        <v>480</v>
      </c>
      <c r="N19">
        <f t="shared" si="10"/>
        <v>640</v>
      </c>
      <c r="O19" t="str">
        <f t="shared" si="11"/>
        <v>3360 BC</v>
      </c>
      <c r="P19">
        <f t="shared" si="12"/>
        <v>17</v>
      </c>
      <c r="Q19">
        <f t="shared" si="13"/>
        <v>11520</v>
      </c>
      <c r="R19" s="1">
        <f>IF(P19-1&lt;=mod!$B$12,mod!$B$11,IF(P19-1&lt;=(mod!$B$12+mod!$C$12),mod!$C$11,IF(P19-1&lt;=(mod!$B$12+mod!$C$12+mod!$D$12),mod!$D$11,IF(P19-1&lt;=(mod!$B$12+mod!$C$12+mod!$D$12+mod!$E$12),mod!$E$11,IF(P19-1&lt;=(mod!$B$12+mod!$C$12+mod!$D$12+mod!$E$12+mod!$F$12),mod!$F$11,IF(P19-1&lt;=(mod!$B$12+mod!$C$12+mod!$D$12+mod!$E$12+mod!$F$12+mod!$G$12),mod!$G$11,IF(P19-1&lt;=(mod!$B$12+mod!$C$12+mod!$D$12+mod!$E$12+mod!$F$12+mod!$G$12+mod!$H$12),mod!$H$11,IF(P19-1&lt;=(mod!$B$12+mod!$C$12+mod!$D$12+mod!$E$12+mod!$F$12+mod!$G$12+mod!$H$12+mod!$I$12),mod!$I$11,mod!$I$11))))))))</f>
        <v>720</v>
      </c>
      <c r="S19">
        <f t="shared" si="14"/>
        <v>960</v>
      </c>
      <c r="T19" t="str">
        <f t="shared" si="15"/>
        <v>3040 BC</v>
      </c>
      <c r="U19">
        <f t="shared" si="16"/>
        <v>17</v>
      </c>
      <c r="V19">
        <f t="shared" si="17"/>
        <v>15360</v>
      </c>
      <c r="W19" s="1">
        <f>IF(U19-1&lt;=mod!$B$15,mod!$B$14,IF(U19-1&lt;=(mod!$B$15+mod!$C$15),mod!$C$14,IF(U19-1&lt;=(mod!$B$15+mod!$C$15+mod!$D$15),mod!$D$14,IF(U19-1&lt;=(mod!$B$15+mod!$C$15+mod!$D$15+mod!$E$15),mod!$E$14,IF(U19-1&lt;=(mod!$B$15+mod!$C$15+mod!$D$15+mod!$E$15+mod!$F$15),mod!$F$14,IF(U19-1&lt;=(mod!$B$15+mod!$C$15+mod!$D$15+mod!$E$15+mod!$F$15+mod!$G$15),mod!$G$14,IF(U19-1&lt;=(mod!$B$15+mod!$C$15+mod!$D$15+mod!$E$15+mod!$F$15+mod!$G$15+mod!$H$15),mod!$H$14,IF(U19-1&lt;=(mod!$B$15+mod!$C$15+mod!$D$15+mod!$E$15+mod!$F$15+mod!$G$15+mod!$H$15+mod!$I$15),mod!$I$14,mod!$I$14))))))))</f>
        <v>960</v>
      </c>
      <c r="X19">
        <f t="shared" si="18"/>
        <v>1280</v>
      </c>
      <c r="Y19" t="str">
        <f t="shared" si="19"/>
        <v>2720 BC</v>
      </c>
    </row>
    <row r="20" spans="1:25" x14ac:dyDescent="0.25">
      <c r="A20">
        <f t="shared" si="0"/>
        <v>18</v>
      </c>
      <c r="B20">
        <f t="shared" si="1"/>
        <v>3060</v>
      </c>
      <c r="C20" s="1">
        <f>IF(A20-1&lt;=mod!$B$3,mod!$B$2,IF(A20-1&lt;=(mod!$B$3+mod!$C$3),mod!$C$2,IF(A20-1&lt;=(mod!$B$3+mod!$C$3+mod!$D$3),mod!$D$2,IF(A20-1&lt;=(mod!$B$3+mod!$C$3+mod!$D$3+mod!$E$3),mod!$E$2,IF(A20-1&lt;=(mod!$B$3+mod!$C$3+mod!$D$3+mod!$E$3+mod!$F$3),mod!$F$2,IF(A20-1&lt;=(mod!$B$3+mod!$C$3+mod!$D$3+mod!$E$3+mod!$F$3+mod!$G$3),mod!$G$2,IF(A20-1&lt;=(mod!$B$3+mod!$C$3+mod!$D$3+mod!$E$3+mod!$F$3+mod!$G$3+mod!$H$3),mod!$H$2,IF(A20-1&lt;=(mod!$B$3+mod!$C$3+mod!$D$3+mod!$E$3+mod!$F$3+mod!$G$3+mod!$H$3+mod!$I$3),mod!$I$2,mod!$I$2))))))))</f>
        <v>180</v>
      </c>
      <c r="D20">
        <f t="shared" si="2"/>
        <v>255</v>
      </c>
      <c r="E20" t="str">
        <f t="shared" si="3"/>
        <v>3745 BC</v>
      </c>
      <c r="F20">
        <f t="shared" si="4"/>
        <v>18</v>
      </c>
      <c r="G20">
        <f t="shared" si="5"/>
        <v>5100</v>
      </c>
      <c r="H20" s="1">
        <f>IF(F20-1&lt;=mod!$B$6,mod!$B$5,IF(F20-1&lt;=(mod!$B$6+mod!$C$6),mod!$C$5,IF(F20-1&lt;=(mod!$B$6+mod!$C$6+mod!$D$6),mod!$D$5,IF(F20-1&lt;=(mod!$B$6+mod!$C$6+mod!$D$6+mod!$E$6),mod!$E$5,IF(F20-1&lt;=(mod!$B$6+mod!$C$6+mod!$D$6+mod!$E$6+mod!$F$6),mod!$F$5,IF(F20-1&lt;=(mod!$B$6+mod!$C$6+mod!$D$6+mod!$E$6+mod!$F$6+mod!$G$6),mod!$G$5,IF(F20-1&lt;=(mod!$B$6+mod!$C$6+mod!$D$6+mod!$E$6+mod!$F$6+mod!$G$6+mod!$H$6),mod!$H$5,IF(F20-1&lt;=(mod!$B$6+mod!$C$6+mod!$D$6+mod!$E$6+mod!$F$6+mod!$G$6+mod!$H$6+mod!$I$6),mod!$I$5,mod!$I$5))))))))</f>
        <v>300</v>
      </c>
      <c r="I20">
        <f t="shared" si="6"/>
        <v>425</v>
      </c>
      <c r="J20" t="str">
        <f t="shared" si="7"/>
        <v>3575 BC</v>
      </c>
      <c r="K20">
        <f t="shared" si="8"/>
        <v>18</v>
      </c>
      <c r="L20">
        <f t="shared" si="9"/>
        <v>8160</v>
      </c>
      <c r="M20" s="1">
        <f>IF(K20-1&lt;=mod!$B$9,mod!$B$8,IF(K20-1&lt;=(mod!$B$9+mod!$C$9),mod!$C$8,IF(K20-1&lt;=(mod!$B$9+mod!$C$9+mod!$D$9),mod!$D$8,IF(K20-1&lt;=(mod!$B$9+mod!$C$9+mod!$D$9+mod!$E$9),mod!$E$8,IF(K20-1&lt;=(mod!$B$9+mod!$C$9+mod!$D$9+mod!$E$9+mod!$F$9),mod!$F$8,IF(K20-1&lt;=(mod!$B$9+mod!$C$9+mod!$D$9+mod!$E$9+mod!$F$9+mod!$G$9),mod!$G$8,IF(K20-1&lt;=(mod!$B$9+mod!$C$9+mod!$D$9+mod!$E$9+mod!$F$9+mod!$G$9+mod!$H$9),mod!$H$8,IF(K20-1&lt;=(mod!$B$9+mod!$C$9+mod!$D$9+mod!$E$9+mod!$F$9+mod!$G$9+mod!$H$9+mod!$I$9),mod!$I$8,mod!$I$8))))))))</f>
        <v>480</v>
      </c>
      <c r="N20">
        <f t="shared" si="10"/>
        <v>680</v>
      </c>
      <c r="O20" t="str">
        <f t="shared" si="11"/>
        <v>3320 BC</v>
      </c>
      <c r="P20">
        <f t="shared" si="12"/>
        <v>18</v>
      </c>
      <c r="Q20">
        <f t="shared" si="13"/>
        <v>12240</v>
      </c>
      <c r="R20" s="1">
        <f>IF(P20-1&lt;=mod!$B$12,mod!$B$11,IF(P20-1&lt;=(mod!$B$12+mod!$C$12),mod!$C$11,IF(P20-1&lt;=(mod!$B$12+mod!$C$12+mod!$D$12),mod!$D$11,IF(P20-1&lt;=(mod!$B$12+mod!$C$12+mod!$D$12+mod!$E$12),mod!$E$11,IF(P20-1&lt;=(mod!$B$12+mod!$C$12+mod!$D$12+mod!$E$12+mod!$F$12),mod!$F$11,IF(P20-1&lt;=(mod!$B$12+mod!$C$12+mod!$D$12+mod!$E$12+mod!$F$12+mod!$G$12),mod!$G$11,IF(P20-1&lt;=(mod!$B$12+mod!$C$12+mod!$D$12+mod!$E$12+mod!$F$12+mod!$G$12+mod!$H$12),mod!$H$11,IF(P20-1&lt;=(mod!$B$12+mod!$C$12+mod!$D$12+mod!$E$12+mod!$F$12+mod!$G$12+mod!$H$12+mod!$I$12),mod!$I$11,mod!$I$11))))))))</f>
        <v>720</v>
      </c>
      <c r="S20">
        <f t="shared" si="14"/>
        <v>1020</v>
      </c>
      <c r="T20" t="str">
        <f t="shared" si="15"/>
        <v>2980 BC</v>
      </c>
      <c r="U20">
        <f t="shared" si="16"/>
        <v>18</v>
      </c>
      <c r="V20">
        <f t="shared" si="17"/>
        <v>16320</v>
      </c>
      <c r="W20" s="1">
        <f>IF(U20-1&lt;=mod!$B$15,mod!$B$14,IF(U20-1&lt;=(mod!$B$15+mod!$C$15),mod!$C$14,IF(U20-1&lt;=(mod!$B$15+mod!$C$15+mod!$D$15),mod!$D$14,IF(U20-1&lt;=(mod!$B$15+mod!$C$15+mod!$D$15+mod!$E$15),mod!$E$14,IF(U20-1&lt;=(mod!$B$15+mod!$C$15+mod!$D$15+mod!$E$15+mod!$F$15),mod!$F$14,IF(U20-1&lt;=(mod!$B$15+mod!$C$15+mod!$D$15+mod!$E$15+mod!$F$15+mod!$G$15),mod!$G$14,IF(U20-1&lt;=(mod!$B$15+mod!$C$15+mod!$D$15+mod!$E$15+mod!$F$15+mod!$G$15+mod!$H$15),mod!$H$14,IF(U20-1&lt;=(mod!$B$15+mod!$C$15+mod!$D$15+mod!$E$15+mod!$F$15+mod!$G$15+mod!$H$15+mod!$I$15),mod!$I$14,mod!$I$14))))))))</f>
        <v>960</v>
      </c>
      <c r="X20">
        <f t="shared" si="18"/>
        <v>1360</v>
      </c>
      <c r="Y20" t="str">
        <f t="shared" si="19"/>
        <v>2640 BC</v>
      </c>
    </row>
    <row r="21" spans="1:25" x14ac:dyDescent="0.25">
      <c r="A21">
        <f t="shared" si="0"/>
        <v>19</v>
      </c>
      <c r="B21">
        <f t="shared" si="1"/>
        <v>3240</v>
      </c>
      <c r="C21" s="1">
        <f>IF(A21-1&lt;=mod!$B$3,mod!$B$2,IF(A21-1&lt;=(mod!$B$3+mod!$C$3),mod!$C$2,IF(A21-1&lt;=(mod!$B$3+mod!$C$3+mod!$D$3),mod!$D$2,IF(A21-1&lt;=(mod!$B$3+mod!$C$3+mod!$D$3+mod!$E$3),mod!$E$2,IF(A21-1&lt;=(mod!$B$3+mod!$C$3+mod!$D$3+mod!$E$3+mod!$F$3),mod!$F$2,IF(A21-1&lt;=(mod!$B$3+mod!$C$3+mod!$D$3+mod!$E$3+mod!$F$3+mod!$G$3),mod!$G$2,IF(A21-1&lt;=(mod!$B$3+mod!$C$3+mod!$D$3+mod!$E$3+mod!$F$3+mod!$G$3+mod!$H$3),mod!$H$2,IF(A21-1&lt;=(mod!$B$3+mod!$C$3+mod!$D$3+mod!$E$3+mod!$F$3+mod!$G$3+mod!$H$3+mod!$I$3),mod!$I$2,mod!$I$2))))))))</f>
        <v>180</v>
      </c>
      <c r="D21">
        <f t="shared" si="2"/>
        <v>270</v>
      </c>
      <c r="E21" t="str">
        <f t="shared" si="3"/>
        <v>3730 BC</v>
      </c>
      <c r="F21">
        <f t="shared" si="4"/>
        <v>19</v>
      </c>
      <c r="G21">
        <f t="shared" si="5"/>
        <v>5400</v>
      </c>
      <c r="H21" s="1">
        <f>IF(F21-1&lt;=mod!$B$6,mod!$B$5,IF(F21-1&lt;=(mod!$B$6+mod!$C$6),mod!$C$5,IF(F21-1&lt;=(mod!$B$6+mod!$C$6+mod!$D$6),mod!$D$5,IF(F21-1&lt;=(mod!$B$6+mod!$C$6+mod!$D$6+mod!$E$6),mod!$E$5,IF(F21-1&lt;=(mod!$B$6+mod!$C$6+mod!$D$6+mod!$E$6+mod!$F$6),mod!$F$5,IF(F21-1&lt;=(mod!$B$6+mod!$C$6+mod!$D$6+mod!$E$6+mod!$F$6+mod!$G$6),mod!$G$5,IF(F21-1&lt;=(mod!$B$6+mod!$C$6+mod!$D$6+mod!$E$6+mod!$F$6+mod!$G$6+mod!$H$6),mod!$H$5,IF(F21-1&lt;=(mod!$B$6+mod!$C$6+mod!$D$6+mod!$E$6+mod!$F$6+mod!$G$6+mod!$H$6+mod!$I$6),mod!$I$5,mod!$I$5))))))))</f>
        <v>300</v>
      </c>
      <c r="I21">
        <f t="shared" si="6"/>
        <v>450</v>
      </c>
      <c r="J21" t="str">
        <f t="shared" si="7"/>
        <v>3550 BC</v>
      </c>
      <c r="K21">
        <f t="shared" si="8"/>
        <v>19</v>
      </c>
      <c r="L21">
        <f t="shared" si="9"/>
        <v>8640</v>
      </c>
      <c r="M21" s="1">
        <f>IF(K21-1&lt;=mod!$B$9,mod!$B$8,IF(K21-1&lt;=(mod!$B$9+mod!$C$9),mod!$C$8,IF(K21-1&lt;=(mod!$B$9+mod!$C$9+mod!$D$9),mod!$D$8,IF(K21-1&lt;=(mod!$B$9+mod!$C$9+mod!$D$9+mod!$E$9),mod!$E$8,IF(K21-1&lt;=(mod!$B$9+mod!$C$9+mod!$D$9+mod!$E$9+mod!$F$9),mod!$F$8,IF(K21-1&lt;=(mod!$B$9+mod!$C$9+mod!$D$9+mod!$E$9+mod!$F$9+mod!$G$9),mod!$G$8,IF(K21-1&lt;=(mod!$B$9+mod!$C$9+mod!$D$9+mod!$E$9+mod!$F$9+mod!$G$9+mod!$H$9),mod!$H$8,IF(K21-1&lt;=(mod!$B$9+mod!$C$9+mod!$D$9+mod!$E$9+mod!$F$9+mod!$G$9+mod!$H$9+mod!$I$9),mod!$I$8,mod!$I$8))))))))</f>
        <v>480</v>
      </c>
      <c r="N21">
        <f t="shared" si="10"/>
        <v>720</v>
      </c>
      <c r="O21" t="str">
        <f t="shared" si="11"/>
        <v>3280 BC</v>
      </c>
      <c r="P21">
        <f t="shared" si="12"/>
        <v>19</v>
      </c>
      <c r="Q21">
        <f t="shared" si="13"/>
        <v>12960</v>
      </c>
      <c r="R21" s="1">
        <f>IF(P21-1&lt;=mod!$B$12,mod!$B$11,IF(P21-1&lt;=(mod!$B$12+mod!$C$12),mod!$C$11,IF(P21-1&lt;=(mod!$B$12+mod!$C$12+mod!$D$12),mod!$D$11,IF(P21-1&lt;=(mod!$B$12+mod!$C$12+mod!$D$12+mod!$E$12),mod!$E$11,IF(P21-1&lt;=(mod!$B$12+mod!$C$12+mod!$D$12+mod!$E$12+mod!$F$12),mod!$F$11,IF(P21-1&lt;=(mod!$B$12+mod!$C$12+mod!$D$12+mod!$E$12+mod!$F$12+mod!$G$12),mod!$G$11,IF(P21-1&lt;=(mod!$B$12+mod!$C$12+mod!$D$12+mod!$E$12+mod!$F$12+mod!$G$12+mod!$H$12),mod!$H$11,IF(P21-1&lt;=(mod!$B$12+mod!$C$12+mod!$D$12+mod!$E$12+mod!$F$12+mod!$G$12+mod!$H$12+mod!$I$12),mod!$I$11,mod!$I$11))))))))</f>
        <v>720</v>
      </c>
      <c r="S21">
        <f t="shared" si="14"/>
        <v>1080</v>
      </c>
      <c r="T21" t="str">
        <f t="shared" si="15"/>
        <v>2920 BC</v>
      </c>
      <c r="U21">
        <f t="shared" si="16"/>
        <v>19</v>
      </c>
      <c r="V21">
        <f t="shared" si="17"/>
        <v>17280</v>
      </c>
      <c r="W21" s="1">
        <f>IF(U21-1&lt;=mod!$B$15,mod!$B$14,IF(U21-1&lt;=(mod!$B$15+mod!$C$15),mod!$C$14,IF(U21-1&lt;=(mod!$B$15+mod!$C$15+mod!$D$15),mod!$D$14,IF(U21-1&lt;=(mod!$B$15+mod!$C$15+mod!$D$15+mod!$E$15),mod!$E$14,IF(U21-1&lt;=(mod!$B$15+mod!$C$15+mod!$D$15+mod!$E$15+mod!$F$15),mod!$F$14,IF(U21-1&lt;=(mod!$B$15+mod!$C$15+mod!$D$15+mod!$E$15+mod!$F$15+mod!$G$15),mod!$G$14,IF(U21-1&lt;=(mod!$B$15+mod!$C$15+mod!$D$15+mod!$E$15+mod!$F$15+mod!$G$15+mod!$H$15),mod!$H$14,IF(U21-1&lt;=(mod!$B$15+mod!$C$15+mod!$D$15+mod!$E$15+mod!$F$15+mod!$G$15+mod!$H$15+mod!$I$15),mod!$I$14,mod!$I$14))))))))</f>
        <v>960</v>
      </c>
      <c r="X21">
        <f t="shared" si="18"/>
        <v>1440</v>
      </c>
      <c r="Y21" t="str">
        <f t="shared" si="19"/>
        <v>2560 BC</v>
      </c>
    </row>
    <row r="22" spans="1:25" x14ac:dyDescent="0.25">
      <c r="A22">
        <f t="shared" si="0"/>
        <v>20</v>
      </c>
      <c r="B22">
        <f t="shared" si="1"/>
        <v>3420</v>
      </c>
      <c r="C22" s="1">
        <f>IF(A22-1&lt;=mod!$B$3,mod!$B$2,IF(A22-1&lt;=(mod!$B$3+mod!$C$3),mod!$C$2,IF(A22-1&lt;=(mod!$B$3+mod!$C$3+mod!$D$3),mod!$D$2,IF(A22-1&lt;=(mod!$B$3+mod!$C$3+mod!$D$3+mod!$E$3),mod!$E$2,IF(A22-1&lt;=(mod!$B$3+mod!$C$3+mod!$D$3+mod!$E$3+mod!$F$3),mod!$F$2,IF(A22-1&lt;=(mod!$B$3+mod!$C$3+mod!$D$3+mod!$E$3+mod!$F$3+mod!$G$3),mod!$G$2,IF(A22-1&lt;=(mod!$B$3+mod!$C$3+mod!$D$3+mod!$E$3+mod!$F$3+mod!$G$3+mod!$H$3),mod!$H$2,IF(A22-1&lt;=(mod!$B$3+mod!$C$3+mod!$D$3+mod!$E$3+mod!$F$3+mod!$G$3+mod!$H$3+mod!$I$3),mod!$I$2,mod!$I$2))))))))</f>
        <v>180</v>
      </c>
      <c r="D22">
        <f t="shared" si="2"/>
        <v>285</v>
      </c>
      <c r="E22" t="str">
        <f t="shared" si="3"/>
        <v>3715 BC</v>
      </c>
      <c r="F22">
        <f t="shared" si="4"/>
        <v>20</v>
      </c>
      <c r="G22">
        <f t="shared" si="5"/>
        <v>5700</v>
      </c>
      <c r="H22" s="1">
        <f>IF(F22-1&lt;=mod!$B$6,mod!$B$5,IF(F22-1&lt;=(mod!$B$6+mod!$C$6),mod!$C$5,IF(F22-1&lt;=(mod!$B$6+mod!$C$6+mod!$D$6),mod!$D$5,IF(F22-1&lt;=(mod!$B$6+mod!$C$6+mod!$D$6+mod!$E$6),mod!$E$5,IF(F22-1&lt;=(mod!$B$6+mod!$C$6+mod!$D$6+mod!$E$6+mod!$F$6),mod!$F$5,IF(F22-1&lt;=(mod!$B$6+mod!$C$6+mod!$D$6+mod!$E$6+mod!$F$6+mod!$G$6),mod!$G$5,IF(F22-1&lt;=(mod!$B$6+mod!$C$6+mod!$D$6+mod!$E$6+mod!$F$6+mod!$G$6+mod!$H$6),mod!$H$5,IF(F22-1&lt;=(mod!$B$6+mod!$C$6+mod!$D$6+mod!$E$6+mod!$F$6+mod!$G$6+mod!$H$6+mod!$I$6),mod!$I$5,mod!$I$5))))))))</f>
        <v>300</v>
      </c>
      <c r="I22">
        <f t="shared" si="6"/>
        <v>475</v>
      </c>
      <c r="J22" t="str">
        <f t="shared" si="7"/>
        <v>3525 BC</v>
      </c>
      <c r="K22">
        <f t="shared" si="8"/>
        <v>20</v>
      </c>
      <c r="L22">
        <f t="shared" si="9"/>
        <v>9120</v>
      </c>
      <c r="M22" s="1">
        <f>IF(K22-1&lt;=mod!$B$9,mod!$B$8,IF(K22-1&lt;=(mod!$B$9+mod!$C$9),mod!$C$8,IF(K22-1&lt;=(mod!$B$9+mod!$C$9+mod!$D$9),mod!$D$8,IF(K22-1&lt;=(mod!$B$9+mod!$C$9+mod!$D$9+mod!$E$9),mod!$E$8,IF(K22-1&lt;=(mod!$B$9+mod!$C$9+mod!$D$9+mod!$E$9+mod!$F$9),mod!$F$8,IF(K22-1&lt;=(mod!$B$9+mod!$C$9+mod!$D$9+mod!$E$9+mod!$F$9+mod!$G$9),mod!$G$8,IF(K22-1&lt;=(mod!$B$9+mod!$C$9+mod!$D$9+mod!$E$9+mod!$F$9+mod!$G$9+mod!$H$9),mod!$H$8,IF(K22-1&lt;=(mod!$B$9+mod!$C$9+mod!$D$9+mod!$E$9+mod!$F$9+mod!$G$9+mod!$H$9+mod!$I$9),mod!$I$8,mod!$I$8))))))))</f>
        <v>480</v>
      </c>
      <c r="N22">
        <f t="shared" si="10"/>
        <v>760</v>
      </c>
      <c r="O22" t="str">
        <f t="shared" si="11"/>
        <v>3240 BC</v>
      </c>
      <c r="P22">
        <f t="shared" si="12"/>
        <v>20</v>
      </c>
      <c r="Q22">
        <f t="shared" si="13"/>
        <v>13680</v>
      </c>
      <c r="R22" s="1">
        <f>IF(P22-1&lt;=mod!$B$12,mod!$B$11,IF(P22-1&lt;=(mod!$B$12+mod!$C$12),mod!$C$11,IF(P22-1&lt;=(mod!$B$12+mod!$C$12+mod!$D$12),mod!$D$11,IF(P22-1&lt;=(mod!$B$12+mod!$C$12+mod!$D$12+mod!$E$12),mod!$E$11,IF(P22-1&lt;=(mod!$B$12+mod!$C$12+mod!$D$12+mod!$E$12+mod!$F$12),mod!$F$11,IF(P22-1&lt;=(mod!$B$12+mod!$C$12+mod!$D$12+mod!$E$12+mod!$F$12+mod!$G$12),mod!$G$11,IF(P22-1&lt;=(mod!$B$12+mod!$C$12+mod!$D$12+mod!$E$12+mod!$F$12+mod!$G$12+mod!$H$12),mod!$H$11,IF(P22-1&lt;=(mod!$B$12+mod!$C$12+mod!$D$12+mod!$E$12+mod!$F$12+mod!$G$12+mod!$H$12+mod!$I$12),mod!$I$11,mod!$I$11))))))))</f>
        <v>720</v>
      </c>
      <c r="S22">
        <f t="shared" si="14"/>
        <v>1140</v>
      </c>
      <c r="T22" t="str">
        <f t="shared" si="15"/>
        <v>2860 BC</v>
      </c>
      <c r="U22">
        <f t="shared" si="16"/>
        <v>20</v>
      </c>
      <c r="V22">
        <f t="shared" si="17"/>
        <v>18240</v>
      </c>
      <c r="W22" s="1">
        <f>IF(U22-1&lt;=mod!$B$15,mod!$B$14,IF(U22-1&lt;=(mod!$B$15+mod!$C$15),mod!$C$14,IF(U22-1&lt;=(mod!$B$15+mod!$C$15+mod!$D$15),mod!$D$14,IF(U22-1&lt;=(mod!$B$15+mod!$C$15+mod!$D$15+mod!$E$15),mod!$E$14,IF(U22-1&lt;=(mod!$B$15+mod!$C$15+mod!$D$15+mod!$E$15+mod!$F$15),mod!$F$14,IF(U22-1&lt;=(mod!$B$15+mod!$C$15+mod!$D$15+mod!$E$15+mod!$F$15+mod!$G$15),mod!$G$14,IF(U22-1&lt;=(mod!$B$15+mod!$C$15+mod!$D$15+mod!$E$15+mod!$F$15+mod!$G$15+mod!$H$15),mod!$H$14,IF(U22-1&lt;=(mod!$B$15+mod!$C$15+mod!$D$15+mod!$E$15+mod!$F$15+mod!$G$15+mod!$H$15+mod!$I$15),mod!$I$14,mod!$I$14))))))))</f>
        <v>960</v>
      </c>
      <c r="X22">
        <f t="shared" si="18"/>
        <v>1520</v>
      </c>
      <c r="Y22" t="str">
        <f t="shared" si="19"/>
        <v>2480 BC</v>
      </c>
    </row>
    <row r="23" spans="1:25" x14ac:dyDescent="0.25">
      <c r="A23">
        <f t="shared" si="0"/>
        <v>21</v>
      </c>
      <c r="B23">
        <f t="shared" si="1"/>
        <v>3600</v>
      </c>
      <c r="C23" s="1">
        <f>IF(A23-1&lt;=mod!$B$3,mod!$B$2,IF(A23-1&lt;=(mod!$B$3+mod!$C$3),mod!$C$2,IF(A23-1&lt;=(mod!$B$3+mod!$C$3+mod!$D$3),mod!$D$2,IF(A23-1&lt;=(mod!$B$3+mod!$C$3+mod!$D$3+mod!$E$3),mod!$E$2,IF(A23-1&lt;=(mod!$B$3+mod!$C$3+mod!$D$3+mod!$E$3+mod!$F$3),mod!$F$2,IF(A23-1&lt;=(mod!$B$3+mod!$C$3+mod!$D$3+mod!$E$3+mod!$F$3+mod!$G$3),mod!$G$2,IF(A23-1&lt;=(mod!$B$3+mod!$C$3+mod!$D$3+mod!$E$3+mod!$F$3+mod!$G$3+mod!$H$3),mod!$H$2,IF(A23-1&lt;=(mod!$B$3+mod!$C$3+mod!$D$3+mod!$E$3+mod!$F$3+mod!$G$3+mod!$H$3+mod!$I$3),mod!$I$2,mod!$I$2))))))))</f>
        <v>180</v>
      </c>
      <c r="D23">
        <f t="shared" si="2"/>
        <v>300</v>
      </c>
      <c r="E23" t="str">
        <f t="shared" si="3"/>
        <v>3700 BC</v>
      </c>
      <c r="F23">
        <f t="shared" si="4"/>
        <v>21</v>
      </c>
      <c r="G23">
        <f t="shared" si="5"/>
        <v>6000</v>
      </c>
      <c r="H23" s="1">
        <f>IF(F23-1&lt;=mod!$B$6,mod!$B$5,IF(F23-1&lt;=(mod!$B$6+mod!$C$6),mod!$C$5,IF(F23-1&lt;=(mod!$B$6+mod!$C$6+mod!$D$6),mod!$D$5,IF(F23-1&lt;=(mod!$B$6+mod!$C$6+mod!$D$6+mod!$E$6),mod!$E$5,IF(F23-1&lt;=(mod!$B$6+mod!$C$6+mod!$D$6+mod!$E$6+mod!$F$6),mod!$F$5,IF(F23-1&lt;=(mod!$B$6+mod!$C$6+mod!$D$6+mod!$E$6+mod!$F$6+mod!$G$6),mod!$G$5,IF(F23-1&lt;=(mod!$B$6+mod!$C$6+mod!$D$6+mod!$E$6+mod!$F$6+mod!$G$6+mod!$H$6),mod!$H$5,IF(F23-1&lt;=(mod!$B$6+mod!$C$6+mod!$D$6+mod!$E$6+mod!$F$6+mod!$G$6+mod!$H$6+mod!$I$6),mod!$I$5,mod!$I$5))))))))</f>
        <v>300</v>
      </c>
      <c r="I23">
        <f t="shared" si="6"/>
        <v>500</v>
      </c>
      <c r="J23" t="str">
        <f t="shared" si="7"/>
        <v>3500 BC</v>
      </c>
      <c r="K23">
        <f t="shared" si="8"/>
        <v>21</v>
      </c>
      <c r="L23">
        <f t="shared" si="9"/>
        <v>9600</v>
      </c>
      <c r="M23" s="1">
        <f>IF(K23-1&lt;=mod!$B$9,mod!$B$8,IF(K23-1&lt;=(mod!$B$9+mod!$C$9),mod!$C$8,IF(K23-1&lt;=(mod!$B$9+mod!$C$9+mod!$D$9),mod!$D$8,IF(K23-1&lt;=(mod!$B$9+mod!$C$9+mod!$D$9+mod!$E$9),mod!$E$8,IF(K23-1&lt;=(mod!$B$9+mod!$C$9+mod!$D$9+mod!$E$9+mod!$F$9),mod!$F$8,IF(K23-1&lt;=(mod!$B$9+mod!$C$9+mod!$D$9+mod!$E$9+mod!$F$9+mod!$G$9),mod!$G$8,IF(K23-1&lt;=(mod!$B$9+mod!$C$9+mod!$D$9+mod!$E$9+mod!$F$9+mod!$G$9+mod!$H$9),mod!$H$8,IF(K23-1&lt;=(mod!$B$9+mod!$C$9+mod!$D$9+mod!$E$9+mod!$F$9+mod!$G$9+mod!$H$9+mod!$I$9),mod!$I$8,mod!$I$8))))))))</f>
        <v>480</v>
      </c>
      <c r="N23">
        <f t="shared" si="10"/>
        <v>800</v>
      </c>
      <c r="O23" t="str">
        <f t="shared" si="11"/>
        <v>3200 BC</v>
      </c>
      <c r="P23">
        <f t="shared" si="12"/>
        <v>21</v>
      </c>
      <c r="Q23">
        <f t="shared" si="13"/>
        <v>14400</v>
      </c>
      <c r="R23" s="1">
        <f>IF(P23-1&lt;=mod!$B$12,mod!$B$11,IF(P23-1&lt;=(mod!$B$12+mod!$C$12),mod!$C$11,IF(P23-1&lt;=(mod!$B$12+mod!$C$12+mod!$D$12),mod!$D$11,IF(P23-1&lt;=(mod!$B$12+mod!$C$12+mod!$D$12+mod!$E$12),mod!$E$11,IF(P23-1&lt;=(mod!$B$12+mod!$C$12+mod!$D$12+mod!$E$12+mod!$F$12),mod!$F$11,IF(P23-1&lt;=(mod!$B$12+mod!$C$12+mod!$D$12+mod!$E$12+mod!$F$12+mod!$G$12),mod!$G$11,IF(P23-1&lt;=(mod!$B$12+mod!$C$12+mod!$D$12+mod!$E$12+mod!$F$12+mod!$G$12+mod!$H$12),mod!$H$11,IF(P23-1&lt;=(mod!$B$12+mod!$C$12+mod!$D$12+mod!$E$12+mod!$F$12+mod!$G$12+mod!$H$12+mod!$I$12),mod!$I$11,mod!$I$11))))))))</f>
        <v>720</v>
      </c>
      <c r="S23">
        <f t="shared" si="14"/>
        <v>1200</v>
      </c>
      <c r="T23" t="str">
        <f t="shared" si="15"/>
        <v>2800 BC</v>
      </c>
      <c r="U23">
        <f t="shared" si="16"/>
        <v>21</v>
      </c>
      <c r="V23">
        <f t="shared" si="17"/>
        <v>19200</v>
      </c>
      <c r="W23" s="1">
        <f>IF(U23-1&lt;=mod!$B$15,mod!$B$14,IF(U23-1&lt;=(mod!$B$15+mod!$C$15),mod!$C$14,IF(U23-1&lt;=(mod!$B$15+mod!$C$15+mod!$D$15),mod!$D$14,IF(U23-1&lt;=(mod!$B$15+mod!$C$15+mod!$D$15+mod!$E$15),mod!$E$14,IF(U23-1&lt;=(mod!$B$15+mod!$C$15+mod!$D$15+mod!$E$15+mod!$F$15),mod!$F$14,IF(U23-1&lt;=(mod!$B$15+mod!$C$15+mod!$D$15+mod!$E$15+mod!$F$15+mod!$G$15),mod!$G$14,IF(U23-1&lt;=(mod!$B$15+mod!$C$15+mod!$D$15+mod!$E$15+mod!$F$15+mod!$G$15+mod!$H$15),mod!$H$14,IF(U23-1&lt;=(mod!$B$15+mod!$C$15+mod!$D$15+mod!$E$15+mod!$F$15+mod!$G$15+mod!$H$15+mod!$I$15),mod!$I$14,mod!$I$14))))))))</f>
        <v>960</v>
      </c>
      <c r="X23">
        <f t="shared" si="18"/>
        <v>1600</v>
      </c>
      <c r="Y23" t="str">
        <f t="shared" si="19"/>
        <v>2400 BC</v>
      </c>
    </row>
    <row r="24" spans="1:25" x14ac:dyDescent="0.25">
      <c r="A24">
        <f t="shared" si="0"/>
        <v>22</v>
      </c>
      <c r="B24">
        <f t="shared" si="1"/>
        <v>3780</v>
      </c>
      <c r="C24" s="1">
        <f>IF(A24-1&lt;=mod!$B$3,mod!$B$2,IF(A24-1&lt;=(mod!$B$3+mod!$C$3),mod!$C$2,IF(A24-1&lt;=(mod!$B$3+mod!$C$3+mod!$D$3),mod!$D$2,IF(A24-1&lt;=(mod!$B$3+mod!$C$3+mod!$D$3+mod!$E$3),mod!$E$2,IF(A24-1&lt;=(mod!$B$3+mod!$C$3+mod!$D$3+mod!$E$3+mod!$F$3),mod!$F$2,IF(A24-1&lt;=(mod!$B$3+mod!$C$3+mod!$D$3+mod!$E$3+mod!$F$3+mod!$G$3),mod!$G$2,IF(A24-1&lt;=(mod!$B$3+mod!$C$3+mod!$D$3+mod!$E$3+mod!$F$3+mod!$G$3+mod!$H$3),mod!$H$2,IF(A24-1&lt;=(mod!$B$3+mod!$C$3+mod!$D$3+mod!$E$3+mod!$F$3+mod!$G$3+mod!$H$3+mod!$I$3),mod!$I$2,mod!$I$2))))))))</f>
        <v>180</v>
      </c>
      <c r="D24">
        <f t="shared" si="2"/>
        <v>315</v>
      </c>
      <c r="E24" t="str">
        <f t="shared" si="3"/>
        <v>3685 BC</v>
      </c>
      <c r="F24">
        <f t="shared" si="4"/>
        <v>22</v>
      </c>
      <c r="G24">
        <f t="shared" si="5"/>
        <v>6300</v>
      </c>
      <c r="H24" s="1">
        <f>IF(F24-1&lt;=mod!$B$6,mod!$B$5,IF(F24-1&lt;=(mod!$B$6+mod!$C$6),mod!$C$5,IF(F24-1&lt;=(mod!$B$6+mod!$C$6+mod!$D$6),mod!$D$5,IF(F24-1&lt;=(mod!$B$6+mod!$C$6+mod!$D$6+mod!$E$6),mod!$E$5,IF(F24-1&lt;=(mod!$B$6+mod!$C$6+mod!$D$6+mod!$E$6+mod!$F$6),mod!$F$5,IF(F24-1&lt;=(mod!$B$6+mod!$C$6+mod!$D$6+mod!$E$6+mod!$F$6+mod!$G$6),mod!$G$5,IF(F24-1&lt;=(mod!$B$6+mod!$C$6+mod!$D$6+mod!$E$6+mod!$F$6+mod!$G$6+mod!$H$6),mod!$H$5,IF(F24-1&lt;=(mod!$B$6+mod!$C$6+mod!$D$6+mod!$E$6+mod!$F$6+mod!$G$6+mod!$H$6+mod!$I$6),mod!$I$5,mod!$I$5))))))))</f>
        <v>300</v>
      </c>
      <c r="I24">
        <f t="shared" si="6"/>
        <v>525</v>
      </c>
      <c r="J24" t="str">
        <f t="shared" si="7"/>
        <v>3475 BC</v>
      </c>
      <c r="K24">
        <f t="shared" si="8"/>
        <v>22</v>
      </c>
      <c r="L24">
        <f t="shared" si="9"/>
        <v>10080</v>
      </c>
      <c r="M24" s="1">
        <f>IF(K24-1&lt;=mod!$B$9,mod!$B$8,IF(K24-1&lt;=(mod!$B$9+mod!$C$9),mod!$C$8,IF(K24-1&lt;=(mod!$B$9+mod!$C$9+mod!$D$9),mod!$D$8,IF(K24-1&lt;=(mod!$B$9+mod!$C$9+mod!$D$9+mod!$E$9),mod!$E$8,IF(K24-1&lt;=(mod!$B$9+mod!$C$9+mod!$D$9+mod!$E$9+mod!$F$9),mod!$F$8,IF(K24-1&lt;=(mod!$B$9+mod!$C$9+mod!$D$9+mod!$E$9+mod!$F$9+mod!$G$9),mod!$G$8,IF(K24-1&lt;=(mod!$B$9+mod!$C$9+mod!$D$9+mod!$E$9+mod!$F$9+mod!$G$9+mod!$H$9),mod!$H$8,IF(K24-1&lt;=(mod!$B$9+mod!$C$9+mod!$D$9+mod!$E$9+mod!$F$9+mod!$G$9+mod!$H$9+mod!$I$9),mod!$I$8,mod!$I$8))))))))</f>
        <v>480</v>
      </c>
      <c r="N24">
        <f t="shared" si="10"/>
        <v>840</v>
      </c>
      <c r="O24" t="str">
        <f t="shared" si="11"/>
        <v>3160 BC</v>
      </c>
      <c r="P24">
        <f t="shared" si="12"/>
        <v>22</v>
      </c>
      <c r="Q24">
        <f t="shared" si="13"/>
        <v>15120</v>
      </c>
      <c r="R24" s="1">
        <f>IF(P24-1&lt;=mod!$B$12,mod!$B$11,IF(P24-1&lt;=(mod!$B$12+mod!$C$12),mod!$C$11,IF(P24-1&lt;=(mod!$B$12+mod!$C$12+mod!$D$12),mod!$D$11,IF(P24-1&lt;=(mod!$B$12+mod!$C$12+mod!$D$12+mod!$E$12),mod!$E$11,IF(P24-1&lt;=(mod!$B$12+mod!$C$12+mod!$D$12+mod!$E$12+mod!$F$12),mod!$F$11,IF(P24-1&lt;=(mod!$B$12+mod!$C$12+mod!$D$12+mod!$E$12+mod!$F$12+mod!$G$12),mod!$G$11,IF(P24-1&lt;=(mod!$B$12+mod!$C$12+mod!$D$12+mod!$E$12+mod!$F$12+mod!$G$12+mod!$H$12),mod!$H$11,IF(P24-1&lt;=(mod!$B$12+mod!$C$12+mod!$D$12+mod!$E$12+mod!$F$12+mod!$G$12+mod!$H$12+mod!$I$12),mod!$I$11,mod!$I$11))))))))</f>
        <v>720</v>
      </c>
      <c r="S24">
        <f t="shared" si="14"/>
        <v>1260</v>
      </c>
      <c r="T24" t="str">
        <f t="shared" si="15"/>
        <v>2740 BC</v>
      </c>
      <c r="U24">
        <f t="shared" si="16"/>
        <v>22</v>
      </c>
      <c r="V24">
        <f t="shared" si="17"/>
        <v>20160</v>
      </c>
      <c r="W24" s="1">
        <f>IF(U24-1&lt;=mod!$B$15,mod!$B$14,IF(U24-1&lt;=(mod!$B$15+mod!$C$15),mod!$C$14,IF(U24-1&lt;=(mod!$B$15+mod!$C$15+mod!$D$15),mod!$D$14,IF(U24-1&lt;=(mod!$B$15+mod!$C$15+mod!$D$15+mod!$E$15),mod!$E$14,IF(U24-1&lt;=(mod!$B$15+mod!$C$15+mod!$D$15+mod!$E$15+mod!$F$15),mod!$F$14,IF(U24-1&lt;=(mod!$B$15+mod!$C$15+mod!$D$15+mod!$E$15+mod!$F$15+mod!$G$15),mod!$G$14,IF(U24-1&lt;=(mod!$B$15+mod!$C$15+mod!$D$15+mod!$E$15+mod!$F$15+mod!$G$15+mod!$H$15),mod!$H$14,IF(U24-1&lt;=(mod!$B$15+mod!$C$15+mod!$D$15+mod!$E$15+mod!$F$15+mod!$G$15+mod!$H$15+mod!$I$15),mod!$I$14,mod!$I$14))))))))</f>
        <v>960</v>
      </c>
      <c r="X24">
        <f t="shared" si="18"/>
        <v>1680</v>
      </c>
      <c r="Y24" t="str">
        <f t="shared" si="19"/>
        <v>2320 BC</v>
      </c>
    </row>
    <row r="25" spans="1:25" x14ac:dyDescent="0.25">
      <c r="A25">
        <f t="shared" si="0"/>
        <v>23</v>
      </c>
      <c r="B25">
        <f t="shared" si="1"/>
        <v>3960</v>
      </c>
      <c r="C25" s="1">
        <f>IF(A25-1&lt;=mod!$B$3,mod!$B$2,IF(A25-1&lt;=(mod!$B$3+mod!$C$3),mod!$C$2,IF(A25-1&lt;=(mod!$B$3+mod!$C$3+mod!$D$3),mod!$D$2,IF(A25-1&lt;=(mod!$B$3+mod!$C$3+mod!$D$3+mod!$E$3),mod!$E$2,IF(A25-1&lt;=(mod!$B$3+mod!$C$3+mod!$D$3+mod!$E$3+mod!$F$3),mod!$F$2,IF(A25-1&lt;=(mod!$B$3+mod!$C$3+mod!$D$3+mod!$E$3+mod!$F$3+mod!$G$3),mod!$G$2,IF(A25-1&lt;=(mod!$B$3+mod!$C$3+mod!$D$3+mod!$E$3+mod!$F$3+mod!$G$3+mod!$H$3),mod!$H$2,IF(A25-1&lt;=(mod!$B$3+mod!$C$3+mod!$D$3+mod!$E$3+mod!$F$3+mod!$G$3+mod!$H$3+mod!$I$3),mod!$I$2,mod!$I$2))))))))</f>
        <v>180</v>
      </c>
      <c r="D25">
        <f t="shared" si="2"/>
        <v>330</v>
      </c>
      <c r="E25" t="str">
        <f t="shared" si="3"/>
        <v>3670 BC</v>
      </c>
      <c r="F25">
        <f t="shared" si="4"/>
        <v>23</v>
      </c>
      <c r="G25">
        <f t="shared" si="5"/>
        <v>6600</v>
      </c>
      <c r="H25" s="1">
        <f>IF(F25-1&lt;=mod!$B$6,mod!$B$5,IF(F25-1&lt;=(mod!$B$6+mod!$C$6),mod!$C$5,IF(F25-1&lt;=(mod!$B$6+mod!$C$6+mod!$D$6),mod!$D$5,IF(F25-1&lt;=(mod!$B$6+mod!$C$6+mod!$D$6+mod!$E$6),mod!$E$5,IF(F25-1&lt;=(mod!$B$6+mod!$C$6+mod!$D$6+mod!$E$6+mod!$F$6),mod!$F$5,IF(F25-1&lt;=(mod!$B$6+mod!$C$6+mod!$D$6+mod!$E$6+mod!$F$6+mod!$G$6),mod!$G$5,IF(F25-1&lt;=(mod!$B$6+mod!$C$6+mod!$D$6+mod!$E$6+mod!$F$6+mod!$G$6+mod!$H$6),mod!$H$5,IF(F25-1&lt;=(mod!$B$6+mod!$C$6+mod!$D$6+mod!$E$6+mod!$F$6+mod!$G$6+mod!$H$6+mod!$I$6),mod!$I$5,mod!$I$5))))))))</f>
        <v>300</v>
      </c>
      <c r="I25">
        <f t="shared" si="6"/>
        <v>550</v>
      </c>
      <c r="J25" t="str">
        <f t="shared" si="7"/>
        <v>3450 BC</v>
      </c>
      <c r="K25">
        <f t="shared" si="8"/>
        <v>23</v>
      </c>
      <c r="L25">
        <f t="shared" si="9"/>
        <v>10560</v>
      </c>
      <c r="M25" s="1">
        <f>IF(K25-1&lt;=mod!$B$9,mod!$B$8,IF(K25-1&lt;=(mod!$B$9+mod!$C$9),mod!$C$8,IF(K25-1&lt;=(mod!$B$9+mod!$C$9+mod!$D$9),mod!$D$8,IF(K25-1&lt;=(mod!$B$9+mod!$C$9+mod!$D$9+mod!$E$9),mod!$E$8,IF(K25-1&lt;=(mod!$B$9+mod!$C$9+mod!$D$9+mod!$E$9+mod!$F$9),mod!$F$8,IF(K25-1&lt;=(mod!$B$9+mod!$C$9+mod!$D$9+mod!$E$9+mod!$F$9+mod!$G$9),mod!$G$8,IF(K25-1&lt;=(mod!$B$9+mod!$C$9+mod!$D$9+mod!$E$9+mod!$F$9+mod!$G$9+mod!$H$9),mod!$H$8,IF(K25-1&lt;=(mod!$B$9+mod!$C$9+mod!$D$9+mod!$E$9+mod!$F$9+mod!$G$9+mod!$H$9+mod!$I$9),mod!$I$8,mod!$I$8))))))))</f>
        <v>480</v>
      </c>
      <c r="N25">
        <f t="shared" si="10"/>
        <v>880</v>
      </c>
      <c r="O25" t="str">
        <f t="shared" si="11"/>
        <v>3120 BC</v>
      </c>
      <c r="P25">
        <f t="shared" si="12"/>
        <v>23</v>
      </c>
      <c r="Q25">
        <f t="shared" si="13"/>
        <v>15840</v>
      </c>
      <c r="R25" s="1">
        <f>IF(P25-1&lt;=mod!$B$12,mod!$B$11,IF(P25-1&lt;=(mod!$B$12+mod!$C$12),mod!$C$11,IF(P25-1&lt;=(mod!$B$12+mod!$C$12+mod!$D$12),mod!$D$11,IF(P25-1&lt;=(mod!$B$12+mod!$C$12+mod!$D$12+mod!$E$12),mod!$E$11,IF(P25-1&lt;=(mod!$B$12+mod!$C$12+mod!$D$12+mod!$E$12+mod!$F$12),mod!$F$11,IF(P25-1&lt;=(mod!$B$12+mod!$C$12+mod!$D$12+mod!$E$12+mod!$F$12+mod!$G$12),mod!$G$11,IF(P25-1&lt;=(mod!$B$12+mod!$C$12+mod!$D$12+mod!$E$12+mod!$F$12+mod!$G$12+mod!$H$12),mod!$H$11,IF(P25-1&lt;=(mod!$B$12+mod!$C$12+mod!$D$12+mod!$E$12+mod!$F$12+mod!$G$12+mod!$H$12+mod!$I$12),mod!$I$11,mod!$I$11))))))))</f>
        <v>720</v>
      </c>
      <c r="S25">
        <f t="shared" si="14"/>
        <v>1320</v>
      </c>
      <c r="T25" t="str">
        <f t="shared" si="15"/>
        <v>2680 BC</v>
      </c>
      <c r="U25">
        <f t="shared" si="16"/>
        <v>23</v>
      </c>
      <c r="V25">
        <f t="shared" si="17"/>
        <v>21120</v>
      </c>
      <c r="W25" s="1">
        <f>IF(U25-1&lt;=mod!$B$15,mod!$B$14,IF(U25-1&lt;=(mod!$B$15+mod!$C$15),mod!$C$14,IF(U25-1&lt;=(mod!$B$15+mod!$C$15+mod!$D$15),mod!$D$14,IF(U25-1&lt;=(mod!$B$15+mod!$C$15+mod!$D$15+mod!$E$15),mod!$E$14,IF(U25-1&lt;=(mod!$B$15+mod!$C$15+mod!$D$15+mod!$E$15+mod!$F$15),mod!$F$14,IF(U25-1&lt;=(mod!$B$15+mod!$C$15+mod!$D$15+mod!$E$15+mod!$F$15+mod!$G$15),mod!$G$14,IF(U25-1&lt;=(mod!$B$15+mod!$C$15+mod!$D$15+mod!$E$15+mod!$F$15+mod!$G$15+mod!$H$15),mod!$H$14,IF(U25-1&lt;=(mod!$B$15+mod!$C$15+mod!$D$15+mod!$E$15+mod!$F$15+mod!$G$15+mod!$H$15+mod!$I$15),mod!$I$14,mod!$I$14))))))))</f>
        <v>960</v>
      </c>
      <c r="X25">
        <f t="shared" si="18"/>
        <v>1760</v>
      </c>
      <c r="Y25" t="str">
        <f t="shared" si="19"/>
        <v>2240 BC</v>
      </c>
    </row>
    <row r="26" spans="1:25" x14ac:dyDescent="0.25">
      <c r="A26">
        <f t="shared" si="0"/>
        <v>24</v>
      </c>
      <c r="B26">
        <f t="shared" si="1"/>
        <v>4140</v>
      </c>
      <c r="C26" s="1">
        <f>IF(A26-1&lt;=mod!$B$3,mod!$B$2,IF(A26-1&lt;=(mod!$B$3+mod!$C$3),mod!$C$2,IF(A26-1&lt;=(mod!$B$3+mod!$C$3+mod!$D$3),mod!$D$2,IF(A26-1&lt;=(mod!$B$3+mod!$C$3+mod!$D$3+mod!$E$3),mod!$E$2,IF(A26-1&lt;=(mod!$B$3+mod!$C$3+mod!$D$3+mod!$E$3+mod!$F$3),mod!$F$2,IF(A26-1&lt;=(mod!$B$3+mod!$C$3+mod!$D$3+mod!$E$3+mod!$F$3+mod!$G$3),mod!$G$2,IF(A26-1&lt;=(mod!$B$3+mod!$C$3+mod!$D$3+mod!$E$3+mod!$F$3+mod!$G$3+mod!$H$3),mod!$H$2,IF(A26-1&lt;=(mod!$B$3+mod!$C$3+mod!$D$3+mod!$E$3+mod!$F$3+mod!$G$3+mod!$H$3+mod!$I$3),mod!$I$2,mod!$I$2))))))))</f>
        <v>180</v>
      </c>
      <c r="D26">
        <f t="shared" si="2"/>
        <v>345</v>
      </c>
      <c r="E26" t="str">
        <f t="shared" si="3"/>
        <v>3655 BC</v>
      </c>
      <c r="F26">
        <f t="shared" si="4"/>
        <v>24</v>
      </c>
      <c r="G26">
        <f t="shared" si="5"/>
        <v>6900</v>
      </c>
      <c r="H26" s="1">
        <f>IF(F26-1&lt;=mod!$B$6,mod!$B$5,IF(F26-1&lt;=(mod!$B$6+mod!$C$6),mod!$C$5,IF(F26-1&lt;=(mod!$B$6+mod!$C$6+mod!$D$6),mod!$D$5,IF(F26-1&lt;=(mod!$B$6+mod!$C$6+mod!$D$6+mod!$E$6),mod!$E$5,IF(F26-1&lt;=(mod!$B$6+mod!$C$6+mod!$D$6+mod!$E$6+mod!$F$6),mod!$F$5,IF(F26-1&lt;=(mod!$B$6+mod!$C$6+mod!$D$6+mod!$E$6+mod!$F$6+mod!$G$6),mod!$G$5,IF(F26-1&lt;=(mod!$B$6+mod!$C$6+mod!$D$6+mod!$E$6+mod!$F$6+mod!$G$6+mod!$H$6),mod!$H$5,IF(F26-1&lt;=(mod!$B$6+mod!$C$6+mod!$D$6+mod!$E$6+mod!$F$6+mod!$G$6+mod!$H$6+mod!$I$6),mod!$I$5,mod!$I$5))))))))</f>
        <v>300</v>
      </c>
      <c r="I26">
        <f t="shared" si="6"/>
        <v>575</v>
      </c>
      <c r="J26" t="str">
        <f t="shared" si="7"/>
        <v>3425 BC</v>
      </c>
      <c r="K26">
        <f t="shared" si="8"/>
        <v>24</v>
      </c>
      <c r="L26">
        <f t="shared" si="9"/>
        <v>11040</v>
      </c>
      <c r="M26" s="1">
        <f>IF(K26-1&lt;=mod!$B$9,mod!$B$8,IF(K26-1&lt;=(mod!$B$9+mod!$C$9),mod!$C$8,IF(K26-1&lt;=(mod!$B$9+mod!$C$9+mod!$D$9),mod!$D$8,IF(K26-1&lt;=(mod!$B$9+mod!$C$9+mod!$D$9+mod!$E$9),mod!$E$8,IF(K26-1&lt;=(mod!$B$9+mod!$C$9+mod!$D$9+mod!$E$9+mod!$F$9),mod!$F$8,IF(K26-1&lt;=(mod!$B$9+mod!$C$9+mod!$D$9+mod!$E$9+mod!$F$9+mod!$G$9),mod!$G$8,IF(K26-1&lt;=(mod!$B$9+mod!$C$9+mod!$D$9+mod!$E$9+mod!$F$9+mod!$G$9+mod!$H$9),mod!$H$8,IF(K26-1&lt;=(mod!$B$9+mod!$C$9+mod!$D$9+mod!$E$9+mod!$F$9+mod!$G$9+mod!$H$9+mod!$I$9),mod!$I$8,mod!$I$8))))))))</f>
        <v>480</v>
      </c>
      <c r="N26">
        <f t="shared" si="10"/>
        <v>920</v>
      </c>
      <c r="O26" t="str">
        <f t="shared" si="11"/>
        <v>3080 BC</v>
      </c>
      <c r="P26">
        <f t="shared" si="12"/>
        <v>24</v>
      </c>
      <c r="Q26">
        <f t="shared" si="13"/>
        <v>16560</v>
      </c>
      <c r="R26" s="1">
        <f>IF(P26-1&lt;=mod!$B$12,mod!$B$11,IF(P26-1&lt;=(mod!$B$12+mod!$C$12),mod!$C$11,IF(P26-1&lt;=(mod!$B$12+mod!$C$12+mod!$D$12),mod!$D$11,IF(P26-1&lt;=(mod!$B$12+mod!$C$12+mod!$D$12+mod!$E$12),mod!$E$11,IF(P26-1&lt;=(mod!$B$12+mod!$C$12+mod!$D$12+mod!$E$12+mod!$F$12),mod!$F$11,IF(P26-1&lt;=(mod!$B$12+mod!$C$12+mod!$D$12+mod!$E$12+mod!$F$12+mod!$G$12),mod!$G$11,IF(P26-1&lt;=(mod!$B$12+mod!$C$12+mod!$D$12+mod!$E$12+mod!$F$12+mod!$G$12+mod!$H$12),mod!$H$11,IF(P26-1&lt;=(mod!$B$12+mod!$C$12+mod!$D$12+mod!$E$12+mod!$F$12+mod!$G$12+mod!$H$12+mod!$I$12),mod!$I$11,mod!$I$11))))))))</f>
        <v>720</v>
      </c>
      <c r="S26">
        <f t="shared" si="14"/>
        <v>1380</v>
      </c>
      <c r="T26" t="str">
        <f t="shared" si="15"/>
        <v>2620 BC</v>
      </c>
      <c r="U26">
        <f t="shared" si="16"/>
        <v>24</v>
      </c>
      <c r="V26">
        <f t="shared" si="17"/>
        <v>22080</v>
      </c>
      <c r="W26" s="1">
        <f>IF(U26-1&lt;=mod!$B$15,mod!$B$14,IF(U26-1&lt;=(mod!$B$15+mod!$C$15),mod!$C$14,IF(U26-1&lt;=(mod!$B$15+mod!$C$15+mod!$D$15),mod!$D$14,IF(U26-1&lt;=(mod!$B$15+mod!$C$15+mod!$D$15+mod!$E$15),mod!$E$14,IF(U26-1&lt;=(mod!$B$15+mod!$C$15+mod!$D$15+mod!$E$15+mod!$F$15),mod!$F$14,IF(U26-1&lt;=(mod!$B$15+mod!$C$15+mod!$D$15+mod!$E$15+mod!$F$15+mod!$G$15),mod!$G$14,IF(U26-1&lt;=(mod!$B$15+mod!$C$15+mod!$D$15+mod!$E$15+mod!$F$15+mod!$G$15+mod!$H$15),mod!$H$14,IF(U26-1&lt;=(mod!$B$15+mod!$C$15+mod!$D$15+mod!$E$15+mod!$F$15+mod!$G$15+mod!$H$15+mod!$I$15),mod!$I$14,mod!$I$14))))))))</f>
        <v>960</v>
      </c>
      <c r="X26">
        <f t="shared" si="18"/>
        <v>1840</v>
      </c>
      <c r="Y26" t="str">
        <f t="shared" si="19"/>
        <v>2160 BC</v>
      </c>
    </row>
    <row r="27" spans="1:25" x14ac:dyDescent="0.25">
      <c r="A27">
        <f t="shared" si="0"/>
        <v>25</v>
      </c>
      <c r="B27">
        <f t="shared" si="1"/>
        <v>4320</v>
      </c>
      <c r="C27" s="1">
        <f>IF(A27-1&lt;=mod!$B$3,mod!$B$2,IF(A27-1&lt;=(mod!$B$3+mod!$C$3),mod!$C$2,IF(A27-1&lt;=(mod!$B$3+mod!$C$3+mod!$D$3),mod!$D$2,IF(A27-1&lt;=(mod!$B$3+mod!$C$3+mod!$D$3+mod!$E$3),mod!$E$2,IF(A27-1&lt;=(mod!$B$3+mod!$C$3+mod!$D$3+mod!$E$3+mod!$F$3),mod!$F$2,IF(A27-1&lt;=(mod!$B$3+mod!$C$3+mod!$D$3+mod!$E$3+mod!$F$3+mod!$G$3),mod!$G$2,IF(A27-1&lt;=(mod!$B$3+mod!$C$3+mod!$D$3+mod!$E$3+mod!$F$3+mod!$G$3+mod!$H$3),mod!$H$2,IF(A27-1&lt;=(mod!$B$3+mod!$C$3+mod!$D$3+mod!$E$3+mod!$F$3+mod!$G$3+mod!$H$3+mod!$I$3),mod!$I$2,mod!$I$2))))))))</f>
        <v>180</v>
      </c>
      <c r="D27">
        <f t="shared" si="2"/>
        <v>360</v>
      </c>
      <c r="E27" t="str">
        <f t="shared" si="3"/>
        <v>3640 BC</v>
      </c>
      <c r="F27">
        <f t="shared" si="4"/>
        <v>25</v>
      </c>
      <c r="G27">
        <f t="shared" si="5"/>
        <v>7200</v>
      </c>
      <c r="H27" s="1">
        <f>IF(F27-1&lt;=mod!$B$6,mod!$B$5,IF(F27-1&lt;=(mod!$B$6+mod!$C$6),mod!$C$5,IF(F27-1&lt;=(mod!$B$6+mod!$C$6+mod!$D$6),mod!$D$5,IF(F27-1&lt;=(mod!$B$6+mod!$C$6+mod!$D$6+mod!$E$6),mod!$E$5,IF(F27-1&lt;=(mod!$B$6+mod!$C$6+mod!$D$6+mod!$E$6+mod!$F$6),mod!$F$5,IF(F27-1&lt;=(mod!$B$6+mod!$C$6+mod!$D$6+mod!$E$6+mod!$F$6+mod!$G$6),mod!$G$5,IF(F27-1&lt;=(mod!$B$6+mod!$C$6+mod!$D$6+mod!$E$6+mod!$F$6+mod!$G$6+mod!$H$6),mod!$H$5,IF(F27-1&lt;=(mod!$B$6+mod!$C$6+mod!$D$6+mod!$E$6+mod!$F$6+mod!$G$6+mod!$H$6+mod!$I$6),mod!$I$5,mod!$I$5))))))))</f>
        <v>300</v>
      </c>
      <c r="I27">
        <f t="shared" si="6"/>
        <v>600</v>
      </c>
      <c r="J27" t="str">
        <f t="shared" si="7"/>
        <v>3400 BC</v>
      </c>
      <c r="K27">
        <f t="shared" si="8"/>
        <v>25</v>
      </c>
      <c r="L27">
        <f t="shared" si="9"/>
        <v>11520</v>
      </c>
      <c r="M27" s="1">
        <f>IF(K27-1&lt;=mod!$B$9,mod!$B$8,IF(K27-1&lt;=(mod!$B$9+mod!$C$9),mod!$C$8,IF(K27-1&lt;=(mod!$B$9+mod!$C$9+mod!$D$9),mod!$D$8,IF(K27-1&lt;=(mod!$B$9+mod!$C$9+mod!$D$9+mod!$E$9),mod!$E$8,IF(K27-1&lt;=(mod!$B$9+mod!$C$9+mod!$D$9+mod!$E$9+mod!$F$9),mod!$F$8,IF(K27-1&lt;=(mod!$B$9+mod!$C$9+mod!$D$9+mod!$E$9+mod!$F$9+mod!$G$9),mod!$G$8,IF(K27-1&lt;=(mod!$B$9+mod!$C$9+mod!$D$9+mod!$E$9+mod!$F$9+mod!$G$9+mod!$H$9),mod!$H$8,IF(K27-1&lt;=(mod!$B$9+mod!$C$9+mod!$D$9+mod!$E$9+mod!$F$9+mod!$G$9+mod!$H$9+mod!$I$9),mod!$I$8,mod!$I$8))))))))</f>
        <v>480</v>
      </c>
      <c r="N27">
        <f t="shared" si="10"/>
        <v>960</v>
      </c>
      <c r="O27" t="str">
        <f t="shared" si="11"/>
        <v>3040 BC</v>
      </c>
      <c r="P27">
        <f t="shared" si="12"/>
        <v>25</v>
      </c>
      <c r="Q27">
        <f t="shared" si="13"/>
        <v>17280</v>
      </c>
      <c r="R27" s="1">
        <f>IF(P27-1&lt;=mod!$B$12,mod!$B$11,IF(P27-1&lt;=(mod!$B$12+mod!$C$12),mod!$C$11,IF(P27-1&lt;=(mod!$B$12+mod!$C$12+mod!$D$12),mod!$D$11,IF(P27-1&lt;=(mod!$B$12+mod!$C$12+mod!$D$12+mod!$E$12),mod!$E$11,IF(P27-1&lt;=(mod!$B$12+mod!$C$12+mod!$D$12+mod!$E$12+mod!$F$12),mod!$F$11,IF(P27-1&lt;=(mod!$B$12+mod!$C$12+mod!$D$12+mod!$E$12+mod!$F$12+mod!$G$12),mod!$G$11,IF(P27-1&lt;=(mod!$B$12+mod!$C$12+mod!$D$12+mod!$E$12+mod!$F$12+mod!$G$12+mod!$H$12),mod!$H$11,IF(P27-1&lt;=(mod!$B$12+mod!$C$12+mod!$D$12+mod!$E$12+mod!$F$12+mod!$G$12+mod!$H$12+mod!$I$12),mod!$I$11,mod!$I$11))))))))</f>
        <v>720</v>
      </c>
      <c r="S27">
        <f t="shared" si="14"/>
        <v>1440</v>
      </c>
      <c r="T27" t="str">
        <f t="shared" si="15"/>
        <v>2560 BC</v>
      </c>
      <c r="U27">
        <f t="shared" si="16"/>
        <v>25</v>
      </c>
      <c r="V27">
        <f t="shared" si="17"/>
        <v>23040</v>
      </c>
      <c r="W27" s="1">
        <f>IF(U27-1&lt;=mod!$B$15,mod!$B$14,IF(U27-1&lt;=(mod!$B$15+mod!$C$15),mod!$C$14,IF(U27-1&lt;=(mod!$B$15+mod!$C$15+mod!$D$15),mod!$D$14,IF(U27-1&lt;=(mod!$B$15+mod!$C$15+mod!$D$15+mod!$E$15),mod!$E$14,IF(U27-1&lt;=(mod!$B$15+mod!$C$15+mod!$D$15+mod!$E$15+mod!$F$15),mod!$F$14,IF(U27-1&lt;=(mod!$B$15+mod!$C$15+mod!$D$15+mod!$E$15+mod!$F$15+mod!$G$15),mod!$G$14,IF(U27-1&lt;=(mod!$B$15+mod!$C$15+mod!$D$15+mod!$E$15+mod!$F$15+mod!$G$15+mod!$H$15),mod!$H$14,IF(U27-1&lt;=(mod!$B$15+mod!$C$15+mod!$D$15+mod!$E$15+mod!$F$15+mod!$G$15+mod!$H$15+mod!$I$15),mod!$I$14,mod!$I$14))))))))</f>
        <v>960</v>
      </c>
      <c r="X27">
        <f t="shared" si="18"/>
        <v>1920</v>
      </c>
      <c r="Y27" t="str">
        <f t="shared" si="19"/>
        <v>2080 BC</v>
      </c>
    </row>
    <row r="28" spans="1:25" x14ac:dyDescent="0.25">
      <c r="A28">
        <f t="shared" si="0"/>
        <v>26</v>
      </c>
      <c r="B28">
        <f t="shared" si="1"/>
        <v>4500</v>
      </c>
      <c r="C28" s="1">
        <f>IF(A28-1&lt;=mod!$B$3,mod!$B$2,IF(A28-1&lt;=(mod!$B$3+mod!$C$3),mod!$C$2,IF(A28-1&lt;=(mod!$B$3+mod!$C$3+mod!$D$3),mod!$D$2,IF(A28-1&lt;=(mod!$B$3+mod!$C$3+mod!$D$3+mod!$E$3),mod!$E$2,IF(A28-1&lt;=(mod!$B$3+mod!$C$3+mod!$D$3+mod!$E$3+mod!$F$3),mod!$F$2,IF(A28-1&lt;=(mod!$B$3+mod!$C$3+mod!$D$3+mod!$E$3+mod!$F$3+mod!$G$3),mod!$G$2,IF(A28-1&lt;=(mod!$B$3+mod!$C$3+mod!$D$3+mod!$E$3+mod!$F$3+mod!$G$3+mod!$H$3),mod!$H$2,IF(A28-1&lt;=(mod!$B$3+mod!$C$3+mod!$D$3+mod!$E$3+mod!$F$3+mod!$G$3+mod!$H$3+mod!$I$3),mod!$I$2,mod!$I$2))))))))</f>
        <v>180</v>
      </c>
      <c r="D28">
        <f t="shared" si="2"/>
        <v>375</v>
      </c>
      <c r="E28" t="str">
        <f t="shared" si="3"/>
        <v>3625 BC</v>
      </c>
      <c r="F28">
        <f t="shared" si="4"/>
        <v>26</v>
      </c>
      <c r="G28">
        <f t="shared" si="5"/>
        <v>7500</v>
      </c>
      <c r="H28" s="1">
        <f>IF(F28-1&lt;=mod!$B$6,mod!$B$5,IF(F28-1&lt;=(mod!$B$6+mod!$C$6),mod!$C$5,IF(F28-1&lt;=(mod!$B$6+mod!$C$6+mod!$D$6),mod!$D$5,IF(F28-1&lt;=(mod!$B$6+mod!$C$6+mod!$D$6+mod!$E$6),mod!$E$5,IF(F28-1&lt;=(mod!$B$6+mod!$C$6+mod!$D$6+mod!$E$6+mod!$F$6),mod!$F$5,IF(F28-1&lt;=(mod!$B$6+mod!$C$6+mod!$D$6+mod!$E$6+mod!$F$6+mod!$G$6),mod!$G$5,IF(F28-1&lt;=(mod!$B$6+mod!$C$6+mod!$D$6+mod!$E$6+mod!$F$6+mod!$G$6+mod!$H$6),mod!$H$5,IF(F28-1&lt;=(mod!$B$6+mod!$C$6+mod!$D$6+mod!$E$6+mod!$F$6+mod!$G$6+mod!$H$6+mod!$I$6),mod!$I$5,mod!$I$5))))))))</f>
        <v>300</v>
      </c>
      <c r="I28">
        <f t="shared" si="6"/>
        <v>625</v>
      </c>
      <c r="J28" t="str">
        <f t="shared" si="7"/>
        <v>3375 BC</v>
      </c>
      <c r="K28">
        <f t="shared" si="8"/>
        <v>26</v>
      </c>
      <c r="L28">
        <f t="shared" si="9"/>
        <v>12000</v>
      </c>
      <c r="M28" s="1">
        <f>IF(K28-1&lt;=mod!$B$9,mod!$B$8,IF(K28-1&lt;=(mod!$B$9+mod!$C$9),mod!$C$8,IF(K28-1&lt;=(mod!$B$9+mod!$C$9+mod!$D$9),mod!$D$8,IF(K28-1&lt;=(mod!$B$9+mod!$C$9+mod!$D$9+mod!$E$9),mod!$E$8,IF(K28-1&lt;=(mod!$B$9+mod!$C$9+mod!$D$9+mod!$E$9+mod!$F$9),mod!$F$8,IF(K28-1&lt;=(mod!$B$9+mod!$C$9+mod!$D$9+mod!$E$9+mod!$F$9+mod!$G$9),mod!$G$8,IF(K28-1&lt;=(mod!$B$9+mod!$C$9+mod!$D$9+mod!$E$9+mod!$F$9+mod!$G$9+mod!$H$9),mod!$H$8,IF(K28-1&lt;=(mod!$B$9+mod!$C$9+mod!$D$9+mod!$E$9+mod!$F$9+mod!$G$9+mod!$H$9+mod!$I$9),mod!$I$8,mod!$I$8))))))))</f>
        <v>480</v>
      </c>
      <c r="N28">
        <f t="shared" si="10"/>
        <v>1000</v>
      </c>
      <c r="O28" t="str">
        <f t="shared" si="11"/>
        <v>3000 BC</v>
      </c>
      <c r="P28">
        <f t="shared" si="12"/>
        <v>26</v>
      </c>
      <c r="Q28">
        <f t="shared" si="13"/>
        <v>18000</v>
      </c>
      <c r="R28" s="1">
        <f>IF(P28-1&lt;=mod!$B$12,mod!$B$11,IF(P28-1&lt;=(mod!$B$12+mod!$C$12),mod!$C$11,IF(P28-1&lt;=(mod!$B$12+mod!$C$12+mod!$D$12),mod!$D$11,IF(P28-1&lt;=(mod!$B$12+mod!$C$12+mod!$D$12+mod!$E$12),mod!$E$11,IF(P28-1&lt;=(mod!$B$12+mod!$C$12+mod!$D$12+mod!$E$12+mod!$F$12),mod!$F$11,IF(P28-1&lt;=(mod!$B$12+mod!$C$12+mod!$D$12+mod!$E$12+mod!$F$12+mod!$G$12),mod!$G$11,IF(P28-1&lt;=(mod!$B$12+mod!$C$12+mod!$D$12+mod!$E$12+mod!$F$12+mod!$G$12+mod!$H$12),mod!$H$11,IF(P28-1&lt;=(mod!$B$12+mod!$C$12+mod!$D$12+mod!$E$12+mod!$F$12+mod!$G$12+mod!$H$12+mod!$I$12),mod!$I$11,mod!$I$11))))))))</f>
        <v>720</v>
      </c>
      <c r="S28">
        <f t="shared" si="14"/>
        <v>1500</v>
      </c>
      <c r="T28" t="str">
        <f t="shared" si="15"/>
        <v>2500 BC</v>
      </c>
      <c r="U28">
        <f t="shared" si="16"/>
        <v>26</v>
      </c>
      <c r="V28">
        <f t="shared" si="17"/>
        <v>24000</v>
      </c>
      <c r="W28" s="1">
        <f>IF(U28-1&lt;=mod!$B$15,mod!$B$14,IF(U28-1&lt;=(mod!$B$15+mod!$C$15),mod!$C$14,IF(U28-1&lt;=(mod!$B$15+mod!$C$15+mod!$D$15),mod!$D$14,IF(U28-1&lt;=(mod!$B$15+mod!$C$15+mod!$D$15+mod!$E$15),mod!$E$14,IF(U28-1&lt;=(mod!$B$15+mod!$C$15+mod!$D$15+mod!$E$15+mod!$F$15),mod!$F$14,IF(U28-1&lt;=(mod!$B$15+mod!$C$15+mod!$D$15+mod!$E$15+mod!$F$15+mod!$G$15),mod!$G$14,IF(U28-1&lt;=(mod!$B$15+mod!$C$15+mod!$D$15+mod!$E$15+mod!$F$15+mod!$G$15+mod!$H$15),mod!$H$14,IF(U28-1&lt;=(mod!$B$15+mod!$C$15+mod!$D$15+mod!$E$15+mod!$F$15+mod!$G$15+mod!$H$15+mod!$I$15),mod!$I$14,mod!$I$14))))))))</f>
        <v>960</v>
      </c>
      <c r="X28">
        <f t="shared" si="18"/>
        <v>2000</v>
      </c>
      <c r="Y28" t="str">
        <f t="shared" si="19"/>
        <v>2000 BC</v>
      </c>
    </row>
    <row r="29" spans="1:25" x14ac:dyDescent="0.25">
      <c r="A29">
        <f t="shared" si="0"/>
        <v>27</v>
      </c>
      <c r="B29">
        <f t="shared" si="1"/>
        <v>4680</v>
      </c>
      <c r="C29" s="1">
        <f>IF(A29-1&lt;=mod!$B$3,mod!$B$2,IF(A29-1&lt;=(mod!$B$3+mod!$C$3),mod!$C$2,IF(A29-1&lt;=(mod!$B$3+mod!$C$3+mod!$D$3),mod!$D$2,IF(A29-1&lt;=(mod!$B$3+mod!$C$3+mod!$D$3+mod!$E$3),mod!$E$2,IF(A29-1&lt;=(mod!$B$3+mod!$C$3+mod!$D$3+mod!$E$3+mod!$F$3),mod!$F$2,IF(A29-1&lt;=(mod!$B$3+mod!$C$3+mod!$D$3+mod!$E$3+mod!$F$3+mod!$G$3),mod!$G$2,IF(A29-1&lt;=(mod!$B$3+mod!$C$3+mod!$D$3+mod!$E$3+mod!$F$3+mod!$G$3+mod!$H$3),mod!$H$2,IF(A29-1&lt;=(mod!$B$3+mod!$C$3+mod!$D$3+mod!$E$3+mod!$F$3+mod!$G$3+mod!$H$3+mod!$I$3),mod!$I$2,mod!$I$2))))))))</f>
        <v>180</v>
      </c>
      <c r="D29">
        <f t="shared" si="2"/>
        <v>390</v>
      </c>
      <c r="E29" t="str">
        <f t="shared" si="3"/>
        <v>3610 BC</v>
      </c>
      <c r="F29">
        <f t="shared" si="4"/>
        <v>27</v>
      </c>
      <c r="G29">
        <f t="shared" si="5"/>
        <v>7800</v>
      </c>
      <c r="H29" s="1">
        <f>IF(F29-1&lt;=mod!$B$6,mod!$B$5,IF(F29-1&lt;=(mod!$B$6+mod!$C$6),mod!$C$5,IF(F29-1&lt;=(mod!$B$6+mod!$C$6+mod!$D$6),mod!$D$5,IF(F29-1&lt;=(mod!$B$6+mod!$C$6+mod!$D$6+mod!$E$6),mod!$E$5,IF(F29-1&lt;=(mod!$B$6+mod!$C$6+mod!$D$6+mod!$E$6+mod!$F$6),mod!$F$5,IF(F29-1&lt;=(mod!$B$6+mod!$C$6+mod!$D$6+mod!$E$6+mod!$F$6+mod!$G$6),mod!$G$5,IF(F29-1&lt;=(mod!$B$6+mod!$C$6+mod!$D$6+mod!$E$6+mod!$F$6+mod!$G$6+mod!$H$6),mod!$H$5,IF(F29-1&lt;=(mod!$B$6+mod!$C$6+mod!$D$6+mod!$E$6+mod!$F$6+mod!$G$6+mod!$H$6+mod!$I$6),mod!$I$5,mod!$I$5))))))))</f>
        <v>300</v>
      </c>
      <c r="I29">
        <f t="shared" si="6"/>
        <v>650</v>
      </c>
      <c r="J29" t="str">
        <f t="shared" si="7"/>
        <v>3350 BC</v>
      </c>
      <c r="K29">
        <f t="shared" si="8"/>
        <v>27</v>
      </c>
      <c r="L29">
        <f t="shared" si="9"/>
        <v>12480</v>
      </c>
      <c r="M29" s="1">
        <f>IF(K29-1&lt;=mod!$B$9,mod!$B$8,IF(K29-1&lt;=(mod!$B$9+mod!$C$9),mod!$C$8,IF(K29-1&lt;=(mod!$B$9+mod!$C$9+mod!$D$9),mod!$D$8,IF(K29-1&lt;=(mod!$B$9+mod!$C$9+mod!$D$9+mod!$E$9),mod!$E$8,IF(K29-1&lt;=(mod!$B$9+mod!$C$9+mod!$D$9+mod!$E$9+mod!$F$9),mod!$F$8,IF(K29-1&lt;=(mod!$B$9+mod!$C$9+mod!$D$9+mod!$E$9+mod!$F$9+mod!$G$9),mod!$G$8,IF(K29-1&lt;=(mod!$B$9+mod!$C$9+mod!$D$9+mod!$E$9+mod!$F$9+mod!$G$9+mod!$H$9),mod!$H$8,IF(K29-1&lt;=(mod!$B$9+mod!$C$9+mod!$D$9+mod!$E$9+mod!$F$9+mod!$G$9+mod!$H$9+mod!$I$9),mod!$I$8,mod!$I$8))))))))</f>
        <v>480</v>
      </c>
      <c r="N29">
        <f t="shared" si="10"/>
        <v>1040</v>
      </c>
      <c r="O29" t="str">
        <f t="shared" si="11"/>
        <v>2960 BC</v>
      </c>
      <c r="P29">
        <f t="shared" si="12"/>
        <v>27</v>
      </c>
      <c r="Q29">
        <f t="shared" si="13"/>
        <v>18720</v>
      </c>
      <c r="R29" s="1">
        <f>IF(P29-1&lt;=mod!$B$12,mod!$B$11,IF(P29-1&lt;=(mod!$B$12+mod!$C$12),mod!$C$11,IF(P29-1&lt;=(mod!$B$12+mod!$C$12+mod!$D$12),mod!$D$11,IF(P29-1&lt;=(mod!$B$12+mod!$C$12+mod!$D$12+mod!$E$12),mod!$E$11,IF(P29-1&lt;=(mod!$B$12+mod!$C$12+mod!$D$12+mod!$E$12+mod!$F$12),mod!$F$11,IF(P29-1&lt;=(mod!$B$12+mod!$C$12+mod!$D$12+mod!$E$12+mod!$F$12+mod!$G$12),mod!$G$11,IF(P29-1&lt;=(mod!$B$12+mod!$C$12+mod!$D$12+mod!$E$12+mod!$F$12+mod!$G$12+mod!$H$12),mod!$H$11,IF(P29-1&lt;=(mod!$B$12+mod!$C$12+mod!$D$12+mod!$E$12+mod!$F$12+mod!$G$12+mod!$H$12+mod!$I$12),mod!$I$11,mod!$I$11))))))))</f>
        <v>720</v>
      </c>
      <c r="S29">
        <f t="shared" si="14"/>
        <v>1560</v>
      </c>
      <c r="T29" t="str">
        <f t="shared" si="15"/>
        <v>2440 BC</v>
      </c>
      <c r="U29">
        <f t="shared" si="16"/>
        <v>27</v>
      </c>
      <c r="V29">
        <f t="shared" si="17"/>
        <v>24960</v>
      </c>
      <c r="W29" s="1">
        <f>IF(U29-1&lt;=mod!$B$15,mod!$B$14,IF(U29-1&lt;=(mod!$B$15+mod!$C$15),mod!$C$14,IF(U29-1&lt;=(mod!$B$15+mod!$C$15+mod!$D$15),mod!$D$14,IF(U29-1&lt;=(mod!$B$15+mod!$C$15+mod!$D$15+mod!$E$15),mod!$E$14,IF(U29-1&lt;=(mod!$B$15+mod!$C$15+mod!$D$15+mod!$E$15+mod!$F$15),mod!$F$14,IF(U29-1&lt;=(mod!$B$15+mod!$C$15+mod!$D$15+mod!$E$15+mod!$F$15+mod!$G$15),mod!$G$14,IF(U29-1&lt;=(mod!$B$15+mod!$C$15+mod!$D$15+mod!$E$15+mod!$F$15+mod!$G$15+mod!$H$15),mod!$H$14,IF(U29-1&lt;=(mod!$B$15+mod!$C$15+mod!$D$15+mod!$E$15+mod!$F$15+mod!$G$15+mod!$H$15+mod!$I$15),mod!$I$14,mod!$I$14))))))))</f>
        <v>960</v>
      </c>
      <c r="X29">
        <f t="shared" si="18"/>
        <v>2080</v>
      </c>
      <c r="Y29" t="str">
        <f t="shared" si="19"/>
        <v>1920 BC</v>
      </c>
    </row>
    <row r="30" spans="1:25" x14ac:dyDescent="0.25">
      <c r="A30">
        <f t="shared" si="0"/>
        <v>28</v>
      </c>
      <c r="B30">
        <f t="shared" si="1"/>
        <v>4860</v>
      </c>
      <c r="C30" s="1">
        <f>IF(A30-1&lt;=mod!$B$3,mod!$B$2,IF(A30-1&lt;=(mod!$B$3+mod!$C$3),mod!$C$2,IF(A30-1&lt;=(mod!$B$3+mod!$C$3+mod!$D$3),mod!$D$2,IF(A30-1&lt;=(mod!$B$3+mod!$C$3+mod!$D$3+mod!$E$3),mod!$E$2,IF(A30-1&lt;=(mod!$B$3+mod!$C$3+mod!$D$3+mod!$E$3+mod!$F$3),mod!$F$2,IF(A30-1&lt;=(mod!$B$3+mod!$C$3+mod!$D$3+mod!$E$3+mod!$F$3+mod!$G$3),mod!$G$2,IF(A30-1&lt;=(mod!$B$3+mod!$C$3+mod!$D$3+mod!$E$3+mod!$F$3+mod!$G$3+mod!$H$3),mod!$H$2,IF(A30-1&lt;=(mod!$B$3+mod!$C$3+mod!$D$3+mod!$E$3+mod!$F$3+mod!$G$3+mod!$H$3+mod!$I$3),mod!$I$2,mod!$I$2))))))))</f>
        <v>180</v>
      </c>
      <c r="D30">
        <f t="shared" si="2"/>
        <v>405</v>
      </c>
      <c r="E30" t="str">
        <f t="shared" si="3"/>
        <v>3595 BC</v>
      </c>
      <c r="F30">
        <f t="shared" si="4"/>
        <v>28</v>
      </c>
      <c r="G30">
        <f t="shared" si="5"/>
        <v>8100</v>
      </c>
      <c r="H30" s="1">
        <f>IF(F30-1&lt;=mod!$B$6,mod!$B$5,IF(F30-1&lt;=(mod!$B$6+mod!$C$6),mod!$C$5,IF(F30-1&lt;=(mod!$B$6+mod!$C$6+mod!$D$6),mod!$D$5,IF(F30-1&lt;=(mod!$B$6+mod!$C$6+mod!$D$6+mod!$E$6),mod!$E$5,IF(F30-1&lt;=(mod!$B$6+mod!$C$6+mod!$D$6+mod!$E$6+mod!$F$6),mod!$F$5,IF(F30-1&lt;=(mod!$B$6+mod!$C$6+mod!$D$6+mod!$E$6+mod!$F$6+mod!$G$6),mod!$G$5,IF(F30-1&lt;=(mod!$B$6+mod!$C$6+mod!$D$6+mod!$E$6+mod!$F$6+mod!$G$6+mod!$H$6),mod!$H$5,IF(F30-1&lt;=(mod!$B$6+mod!$C$6+mod!$D$6+mod!$E$6+mod!$F$6+mod!$G$6+mod!$H$6+mod!$I$6),mod!$I$5,mod!$I$5))))))))</f>
        <v>300</v>
      </c>
      <c r="I30">
        <f t="shared" si="6"/>
        <v>675</v>
      </c>
      <c r="J30" t="str">
        <f t="shared" si="7"/>
        <v>3325 BC</v>
      </c>
      <c r="K30">
        <f t="shared" si="8"/>
        <v>28</v>
      </c>
      <c r="L30">
        <f t="shared" si="9"/>
        <v>12960</v>
      </c>
      <c r="M30" s="1">
        <f>IF(K30-1&lt;=mod!$B$9,mod!$B$8,IF(K30-1&lt;=(mod!$B$9+mod!$C$9),mod!$C$8,IF(K30-1&lt;=(mod!$B$9+mod!$C$9+mod!$D$9),mod!$D$8,IF(K30-1&lt;=(mod!$B$9+mod!$C$9+mod!$D$9+mod!$E$9),mod!$E$8,IF(K30-1&lt;=(mod!$B$9+mod!$C$9+mod!$D$9+mod!$E$9+mod!$F$9),mod!$F$8,IF(K30-1&lt;=(mod!$B$9+mod!$C$9+mod!$D$9+mod!$E$9+mod!$F$9+mod!$G$9),mod!$G$8,IF(K30-1&lt;=(mod!$B$9+mod!$C$9+mod!$D$9+mod!$E$9+mod!$F$9+mod!$G$9+mod!$H$9),mod!$H$8,IF(K30-1&lt;=(mod!$B$9+mod!$C$9+mod!$D$9+mod!$E$9+mod!$F$9+mod!$G$9+mod!$H$9+mod!$I$9),mod!$I$8,mod!$I$8))))))))</f>
        <v>480</v>
      </c>
      <c r="N30">
        <f t="shared" si="10"/>
        <v>1080</v>
      </c>
      <c r="O30" t="str">
        <f t="shared" si="11"/>
        <v>2920 BC</v>
      </c>
      <c r="P30">
        <f t="shared" si="12"/>
        <v>28</v>
      </c>
      <c r="Q30">
        <f t="shared" si="13"/>
        <v>19440</v>
      </c>
      <c r="R30" s="1">
        <f>IF(P30-1&lt;=mod!$B$12,mod!$B$11,IF(P30-1&lt;=(mod!$B$12+mod!$C$12),mod!$C$11,IF(P30-1&lt;=(mod!$B$12+mod!$C$12+mod!$D$12),mod!$D$11,IF(P30-1&lt;=(mod!$B$12+mod!$C$12+mod!$D$12+mod!$E$12),mod!$E$11,IF(P30-1&lt;=(mod!$B$12+mod!$C$12+mod!$D$12+mod!$E$12+mod!$F$12),mod!$F$11,IF(P30-1&lt;=(mod!$B$12+mod!$C$12+mod!$D$12+mod!$E$12+mod!$F$12+mod!$G$12),mod!$G$11,IF(P30-1&lt;=(mod!$B$12+mod!$C$12+mod!$D$12+mod!$E$12+mod!$F$12+mod!$G$12+mod!$H$12),mod!$H$11,IF(P30-1&lt;=(mod!$B$12+mod!$C$12+mod!$D$12+mod!$E$12+mod!$F$12+mod!$G$12+mod!$H$12+mod!$I$12),mod!$I$11,mod!$I$11))))))))</f>
        <v>720</v>
      </c>
      <c r="S30">
        <f t="shared" si="14"/>
        <v>1620</v>
      </c>
      <c r="T30" t="str">
        <f t="shared" si="15"/>
        <v>2380 BC</v>
      </c>
      <c r="U30">
        <f t="shared" si="16"/>
        <v>28</v>
      </c>
      <c r="V30">
        <f t="shared" si="17"/>
        <v>25920</v>
      </c>
      <c r="W30" s="1">
        <f>IF(U30-1&lt;=mod!$B$15,mod!$B$14,IF(U30-1&lt;=(mod!$B$15+mod!$C$15),mod!$C$14,IF(U30-1&lt;=(mod!$B$15+mod!$C$15+mod!$D$15),mod!$D$14,IF(U30-1&lt;=(mod!$B$15+mod!$C$15+mod!$D$15+mod!$E$15),mod!$E$14,IF(U30-1&lt;=(mod!$B$15+mod!$C$15+mod!$D$15+mod!$E$15+mod!$F$15),mod!$F$14,IF(U30-1&lt;=(mod!$B$15+mod!$C$15+mod!$D$15+mod!$E$15+mod!$F$15+mod!$G$15),mod!$G$14,IF(U30-1&lt;=(mod!$B$15+mod!$C$15+mod!$D$15+mod!$E$15+mod!$F$15+mod!$G$15+mod!$H$15),mod!$H$14,IF(U30-1&lt;=(mod!$B$15+mod!$C$15+mod!$D$15+mod!$E$15+mod!$F$15+mod!$G$15+mod!$H$15+mod!$I$15),mod!$I$14,mod!$I$14))))))))</f>
        <v>960</v>
      </c>
      <c r="X30">
        <f t="shared" si="18"/>
        <v>2160</v>
      </c>
      <c r="Y30" t="str">
        <f t="shared" si="19"/>
        <v>1840 BC</v>
      </c>
    </row>
    <row r="31" spans="1:25" x14ac:dyDescent="0.25">
      <c r="A31">
        <f t="shared" si="0"/>
        <v>29</v>
      </c>
      <c r="B31">
        <f t="shared" si="1"/>
        <v>5040</v>
      </c>
      <c r="C31" s="1">
        <f>IF(A31-1&lt;=mod!$B$3,mod!$B$2,IF(A31-1&lt;=(mod!$B$3+mod!$C$3),mod!$C$2,IF(A31-1&lt;=(mod!$B$3+mod!$C$3+mod!$D$3),mod!$D$2,IF(A31-1&lt;=(mod!$B$3+mod!$C$3+mod!$D$3+mod!$E$3),mod!$E$2,IF(A31-1&lt;=(mod!$B$3+mod!$C$3+mod!$D$3+mod!$E$3+mod!$F$3),mod!$F$2,IF(A31-1&lt;=(mod!$B$3+mod!$C$3+mod!$D$3+mod!$E$3+mod!$F$3+mod!$G$3),mod!$G$2,IF(A31-1&lt;=(mod!$B$3+mod!$C$3+mod!$D$3+mod!$E$3+mod!$F$3+mod!$G$3+mod!$H$3),mod!$H$2,IF(A31-1&lt;=(mod!$B$3+mod!$C$3+mod!$D$3+mod!$E$3+mod!$F$3+mod!$G$3+mod!$H$3+mod!$I$3),mod!$I$2,mod!$I$2))))))))</f>
        <v>180</v>
      </c>
      <c r="D31">
        <f t="shared" si="2"/>
        <v>420</v>
      </c>
      <c r="E31" t="str">
        <f t="shared" si="3"/>
        <v>3580 BC</v>
      </c>
      <c r="F31">
        <f t="shared" si="4"/>
        <v>29</v>
      </c>
      <c r="G31">
        <f t="shared" si="5"/>
        <v>8400</v>
      </c>
      <c r="H31" s="1">
        <f>IF(F31-1&lt;=mod!$B$6,mod!$B$5,IF(F31-1&lt;=(mod!$B$6+mod!$C$6),mod!$C$5,IF(F31-1&lt;=(mod!$B$6+mod!$C$6+mod!$D$6),mod!$D$5,IF(F31-1&lt;=(mod!$B$6+mod!$C$6+mod!$D$6+mod!$E$6),mod!$E$5,IF(F31-1&lt;=(mod!$B$6+mod!$C$6+mod!$D$6+mod!$E$6+mod!$F$6),mod!$F$5,IF(F31-1&lt;=(mod!$B$6+mod!$C$6+mod!$D$6+mod!$E$6+mod!$F$6+mod!$G$6),mod!$G$5,IF(F31-1&lt;=(mod!$B$6+mod!$C$6+mod!$D$6+mod!$E$6+mod!$F$6+mod!$G$6+mod!$H$6),mod!$H$5,IF(F31-1&lt;=(mod!$B$6+mod!$C$6+mod!$D$6+mod!$E$6+mod!$F$6+mod!$G$6+mod!$H$6+mod!$I$6),mod!$I$5,mod!$I$5))))))))</f>
        <v>300</v>
      </c>
      <c r="I31">
        <f t="shared" si="6"/>
        <v>700</v>
      </c>
      <c r="J31" t="str">
        <f t="shared" si="7"/>
        <v>3300 BC</v>
      </c>
      <c r="K31">
        <f t="shared" si="8"/>
        <v>29</v>
      </c>
      <c r="L31">
        <f t="shared" si="9"/>
        <v>13440</v>
      </c>
      <c r="M31" s="1">
        <f>IF(K31-1&lt;=mod!$B$9,mod!$B$8,IF(K31-1&lt;=(mod!$B$9+mod!$C$9),mod!$C$8,IF(K31-1&lt;=(mod!$B$9+mod!$C$9+mod!$D$9),mod!$D$8,IF(K31-1&lt;=(mod!$B$9+mod!$C$9+mod!$D$9+mod!$E$9),mod!$E$8,IF(K31-1&lt;=(mod!$B$9+mod!$C$9+mod!$D$9+mod!$E$9+mod!$F$9),mod!$F$8,IF(K31-1&lt;=(mod!$B$9+mod!$C$9+mod!$D$9+mod!$E$9+mod!$F$9+mod!$G$9),mod!$G$8,IF(K31-1&lt;=(mod!$B$9+mod!$C$9+mod!$D$9+mod!$E$9+mod!$F$9+mod!$G$9+mod!$H$9),mod!$H$8,IF(K31-1&lt;=(mod!$B$9+mod!$C$9+mod!$D$9+mod!$E$9+mod!$F$9+mod!$G$9+mod!$H$9+mod!$I$9),mod!$I$8,mod!$I$8))))))))</f>
        <v>480</v>
      </c>
      <c r="N31">
        <f t="shared" si="10"/>
        <v>1120</v>
      </c>
      <c r="O31" t="str">
        <f t="shared" si="11"/>
        <v>2880 BC</v>
      </c>
      <c r="P31">
        <f t="shared" si="12"/>
        <v>29</v>
      </c>
      <c r="Q31">
        <f t="shared" si="13"/>
        <v>20160</v>
      </c>
      <c r="R31" s="1">
        <f>IF(P31-1&lt;=mod!$B$12,mod!$B$11,IF(P31-1&lt;=(mod!$B$12+mod!$C$12),mod!$C$11,IF(P31-1&lt;=(mod!$B$12+mod!$C$12+mod!$D$12),mod!$D$11,IF(P31-1&lt;=(mod!$B$12+mod!$C$12+mod!$D$12+mod!$E$12),mod!$E$11,IF(P31-1&lt;=(mod!$B$12+mod!$C$12+mod!$D$12+mod!$E$12+mod!$F$12),mod!$F$11,IF(P31-1&lt;=(mod!$B$12+mod!$C$12+mod!$D$12+mod!$E$12+mod!$F$12+mod!$G$12),mod!$G$11,IF(P31-1&lt;=(mod!$B$12+mod!$C$12+mod!$D$12+mod!$E$12+mod!$F$12+mod!$G$12+mod!$H$12),mod!$H$11,IF(P31-1&lt;=(mod!$B$12+mod!$C$12+mod!$D$12+mod!$E$12+mod!$F$12+mod!$G$12+mod!$H$12+mod!$I$12),mod!$I$11,mod!$I$11))))))))</f>
        <v>720</v>
      </c>
      <c r="S31">
        <f t="shared" si="14"/>
        <v>1680</v>
      </c>
      <c r="T31" t="str">
        <f t="shared" si="15"/>
        <v>2320 BC</v>
      </c>
      <c r="U31">
        <f t="shared" si="16"/>
        <v>29</v>
      </c>
      <c r="V31">
        <f t="shared" si="17"/>
        <v>26880</v>
      </c>
      <c r="W31" s="1">
        <f>IF(U31-1&lt;=mod!$B$15,mod!$B$14,IF(U31-1&lt;=(mod!$B$15+mod!$C$15),mod!$C$14,IF(U31-1&lt;=(mod!$B$15+mod!$C$15+mod!$D$15),mod!$D$14,IF(U31-1&lt;=(mod!$B$15+mod!$C$15+mod!$D$15+mod!$E$15),mod!$E$14,IF(U31-1&lt;=(mod!$B$15+mod!$C$15+mod!$D$15+mod!$E$15+mod!$F$15),mod!$F$14,IF(U31-1&lt;=(mod!$B$15+mod!$C$15+mod!$D$15+mod!$E$15+mod!$F$15+mod!$G$15),mod!$G$14,IF(U31-1&lt;=(mod!$B$15+mod!$C$15+mod!$D$15+mod!$E$15+mod!$F$15+mod!$G$15+mod!$H$15),mod!$H$14,IF(U31-1&lt;=(mod!$B$15+mod!$C$15+mod!$D$15+mod!$E$15+mod!$F$15+mod!$G$15+mod!$H$15+mod!$I$15),mod!$I$14,mod!$I$14))))))))</f>
        <v>960</v>
      </c>
      <c r="X31">
        <f t="shared" si="18"/>
        <v>2240</v>
      </c>
      <c r="Y31" t="str">
        <f t="shared" si="19"/>
        <v>1760 BC</v>
      </c>
    </row>
    <row r="32" spans="1:25" x14ac:dyDescent="0.25">
      <c r="A32">
        <f t="shared" si="0"/>
        <v>30</v>
      </c>
      <c r="B32">
        <f t="shared" si="1"/>
        <v>5220</v>
      </c>
      <c r="C32" s="1">
        <f>IF(A32-1&lt;=mod!$B$3,mod!$B$2,IF(A32-1&lt;=(mod!$B$3+mod!$C$3),mod!$C$2,IF(A32-1&lt;=(mod!$B$3+mod!$C$3+mod!$D$3),mod!$D$2,IF(A32-1&lt;=(mod!$B$3+mod!$C$3+mod!$D$3+mod!$E$3),mod!$E$2,IF(A32-1&lt;=(mod!$B$3+mod!$C$3+mod!$D$3+mod!$E$3+mod!$F$3),mod!$F$2,IF(A32-1&lt;=(mod!$B$3+mod!$C$3+mod!$D$3+mod!$E$3+mod!$F$3+mod!$G$3),mod!$G$2,IF(A32-1&lt;=(mod!$B$3+mod!$C$3+mod!$D$3+mod!$E$3+mod!$F$3+mod!$G$3+mod!$H$3),mod!$H$2,IF(A32-1&lt;=(mod!$B$3+mod!$C$3+mod!$D$3+mod!$E$3+mod!$F$3+mod!$G$3+mod!$H$3+mod!$I$3),mod!$I$2,mod!$I$2))))))))</f>
        <v>180</v>
      </c>
      <c r="D32">
        <f t="shared" si="2"/>
        <v>435</v>
      </c>
      <c r="E32" t="str">
        <f t="shared" si="3"/>
        <v>3565 BC</v>
      </c>
      <c r="F32">
        <f t="shared" si="4"/>
        <v>30</v>
      </c>
      <c r="G32">
        <f t="shared" si="5"/>
        <v>8700</v>
      </c>
      <c r="H32" s="1">
        <f>IF(F32-1&lt;=mod!$B$6,mod!$B$5,IF(F32-1&lt;=(mod!$B$6+mod!$C$6),mod!$C$5,IF(F32-1&lt;=(mod!$B$6+mod!$C$6+mod!$D$6),mod!$D$5,IF(F32-1&lt;=(mod!$B$6+mod!$C$6+mod!$D$6+mod!$E$6),mod!$E$5,IF(F32-1&lt;=(mod!$B$6+mod!$C$6+mod!$D$6+mod!$E$6+mod!$F$6),mod!$F$5,IF(F32-1&lt;=(mod!$B$6+mod!$C$6+mod!$D$6+mod!$E$6+mod!$F$6+mod!$G$6),mod!$G$5,IF(F32-1&lt;=(mod!$B$6+mod!$C$6+mod!$D$6+mod!$E$6+mod!$F$6+mod!$G$6+mod!$H$6),mod!$H$5,IF(F32-1&lt;=(mod!$B$6+mod!$C$6+mod!$D$6+mod!$E$6+mod!$F$6+mod!$G$6+mod!$H$6+mod!$I$6),mod!$I$5,mod!$I$5))))))))</f>
        <v>300</v>
      </c>
      <c r="I32">
        <f t="shared" si="6"/>
        <v>725</v>
      </c>
      <c r="J32" t="str">
        <f t="shared" si="7"/>
        <v>3275 BC</v>
      </c>
      <c r="K32">
        <f t="shared" si="8"/>
        <v>30</v>
      </c>
      <c r="L32">
        <f t="shared" si="9"/>
        <v>13920</v>
      </c>
      <c r="M32" s="1">
        <f>IF(K32-1&lt;=mod!$B$9,mod!$B$8,IF(K32-1&lt;=(mod!$B$9+mod!$C$9),mod!$C$8,IF(K32-1&lt;=(mod!$B$9+mod!$C$9+mod!$D$9),mod!$D$8,IF(K32-1&lt;=(mod!$B$9+mod!$C$9+mod!$D$9+mod!$E$9),mod!$E$8,IF(K32-1&lt;=(mod!$B$9+mod!$C$9+mod!$D$9+mod!$E$9+mod!$F$9),mod!$F$8,IF(K32-1&lt;=(mod!$B$9+mod!$C$9+mod!$D$9+mod!$E$9+mod!$F$9+mod!$G$9),mod!$G$8,IF(K32-1&lt;=(mod!$B$9+mod!$C$9+mod!$D$9+mod!$E$9+mod!$F$9+mod!$G$9+mod!$H$9),mod!$H$8,IF(K32-1&lt;=(mod!$B$9+mod!$C$9+mod!$D$9+mod!$E$9+mod!$F$9+mod!$G$9+mod!$H$9+mod!$I$9),mod!$I$8,mod!$I$8))))))))</f>
        <v>480</v>
      </c>
      <c r="N32">
        <f t="shared" si="10"/>
        <v>1160</v>
      </c>
      <c r="O32" t="str">
        <f t="shared" si="11"/>
        <v>2840 BC</v>
      </c>
      <c r="P32">
        <f t="shared" si="12"/>
        <v>30</v>
      </c>
      <c r="Q32">
        <f t="shared" si="13"/>
        <v>20880</v>
      </c>
      <c r="R32" s="1">
        <f>IF(P32-1&lt;=mod!$B$12,mod!$B$11,IF(P32-1&lt;=(mod!$B$12+mod!$C$12),mod!$C$11,IF(P32-1&lt;=(mod!$B$12+mod!$C$12+mod!$D$12),mod!$D$11,IF(P32-1&lt;=(mod!$B$12+mod!$C$12+mod!$D$12+mod!$E$12),mod!$E$11,IF(P32-1&lt;=(mod!$B$12+mod!$C$12+mod!$D$12+mod!$E$12+mod!$F$12),mod!$F$11,IF(P32-1&lt;=(mod!$B$12+mod!$C$12+mod!$D$12+mod!$E$12+mod!$F$12+mod!$G$12),mod!$G$11,IF(P32-1&lt;=(mod!$B$12+mod!$C$12+mod!$D$12+mod!$E$12+mod!$F$12+mod!$G$12+mod!$H$12),mod!$H$11,IF(P32-1&lt;=(mod!$B$12+mod!$C$12+mod!$D$12+mod!$E$12+mod!$F$12+mod!$G$12+mod!$H$12+mod!$I$12),mod!$I$11,mod!$I$11))))))))</f>
        <v>720</v>
      </c>
      <c r="S32">
        <f t="shared" si="14"/>
        <v>1740</v>
      </c>
      <c r="T32" t="str">
        <f t="shared" si="15"/>
        <v>2260 BC</v>
      </c>
      <c r="U32">
        <f t="shared" si="16"/>
        <v>30</v>
      </c>
      <c r="V32">
        <f t="shared" si="17"/>
        <v>27840</v>
      </c>
      <c r="W32" s="1">
        <f>IF(U32-1&lt;=mod!$B$15,mod!$B$14,IF(U32-1&lt;=(mod!$B$15+mod!$C$15),mod!$C$14,IF(U32-1&lt;=(mod!$B$15+mod!$C$15+mod!$D$15),mod!$D$14,IF(U32-1&lt;=(mod!$B$15+mod!$C$15+mod!$D$15+mod!$E$15),mod!$E$14,IF(U32-1&lt;=(mod!$B$15+mod!$C$15+mod!$D$15+mod!$E$15+mod!$F$15),mod!$F$14,IF(U32-1&lt;=(mod!$B$15+mod!$C$15+mod!$D$15+mod!$E$15+mod!$F$15+mod!$G$15),mod!$G$14,IF(U32-1&lt;=(mod!$B$15+mod!$C$15+mod!$D$15+mod!$E$15+mod!$F$15+mod!$G$15+mod!$H$15),mod!$H$14,IF(U32-1&lt;=(mod!$B$15+mod!$C$15+mod!$D$15+mod!$E$15+mod!$F$15+mod!$G$15+mod!$H$15+mod!$I$15),mod!$I$14,mod!$I$14))))))))</f>
        <v>960</v>
      </c>
      <c r="X32">
        <f t="shared" si="18"/>
        <v>2320</v>
      </c>
      <c r="Y32" t="str">
        <f t="shared" si="19"/>
        <v>1680 BC</v>
      </c>
    </row>
    <row r="33" spans="1:25" x14ac:dyDescent="0.25">
      <c r="A33">
        <f t="shared" si="0"/>
        <v>31</v>
      </c>
      <c r="B33">
        <f t="shared" si="1"/>
        <v>5400</v>
      </c>
      <c r="C33" s="1">
        <f>IF(A33-1&lt;=mod!$B$3,mod!$B$2,IF(A33-1&lt;=(mod!$B$3+mod!$C$3),mod!$C$2,IF(A33-1&lt;=(mod!$B$3+mod!$C$3+mod!$D$3),mod!$D$2,IF(A33-1&lt;=(mod!$B$3+mod!$C$3+mod!$D$3+mod!$E$3),mod!$E$2,IF(A33-1&lt;=(mod!$B$3+mod!$C$3+mod!$D$3+mod!$E$3+mod!$F$3),mod!$F$2,IF(A33-1&lt;=(mod!$B$3+mod!$C$3+mod!$D$3+mod!$E$3+mod!$F$3+mod!$G$3),mod!$G$2,IF(A33-1&lt;=(mod!$B$3+mod!$C$3+mod!$D$3+mod!$E$3+mod!$F$3+mod!$G$3+mod!$H$3),mod!$H$2,IF(A33-1&lt;=(mod!$B$3+mod!$C$3+mod!$D$3+mod!$E$3+mod!$F$3+mod!$G$3+mod!$H$3+mod!$I$3),mod!$I$2,mod!$I$2))))))))</f>
        <v>180</v>
      </c>
      <c r="D33">
        <f t="shared" si="2"/>
        <v>450</v>
      </c>
      <c r="E33" t="str">
        <f t="shared" si="3"/>
        <v>3550 BC</v>
      </c>
      <c r="F33">
        <f t="shared" si="4"/>
        <v>31</v>
      </c>
      <c r="G33">
        <f t="shared" si="5"/>
        <v>9000</v>
      </c>
      <c r="H33" s="1">
        <f>IF(F33-1&lt;=mod!$B$6,mod!$B$5,IF(F33-1&lt;=(mod!$B$6+mod!$C$6),mod!$C$5,IF(F33-1&lt;=(mod!$B$6+mod!$C$6+mod!$D$6),mod!$D$5,IF(F33-1&lt;=(mod!$B$6+mod!$C$6+mod!$D$6+mod!$E$6),mod!$E$5,IF(F33-1&lt;=(mod!$B$6+mod!$C$6+mod!$D$6+mod!$E$6+mod!$F$6),mod!$F$5,IF(F33-1&lt;=(mod!$B$6+mod!$C$6+mod!$D$6+mod!$E$6+mod!$F$6+mod!$G$6),mod!$G$5,IF(F33-1&lt;=(mod!$B$6+mod!$C$6+mod!$D$6+mod!$E$6+mod!$F$6+mod!$G$6+mod!$H$6),mod!$H$5,IF(F33-1&lt;=(mod!$B$6+mod!$C$6+mod!$D$6+mod!$E$6+mod!$F$6+mod!$G$6+mod!$H$6+mod!$I$6),mod!$I$5,mod!$I$5))))))))</f>
        <v>300</v>
      </c>
      <c r="I33">
        <f t="shared" si="6"/>
        <v>750</v>
      </c>
      <c r="J33" t="str">
        <f t="shared" si="7"/>
        <v>3250 BC</v>
      </c>
      <c r="K33">
        <f t="shared" si="8"/>
        <v>31</v>
      </c>
      <c r="L33">
        <f t="shared" si="9"/>
        <v>14400</v>
      </c>
      <c r="M33" s="1">
        <f>IF(K33-1&lt;=mod!$B$9,mod!$B$8,IF(K33-1&lt;=(mod!$B$9+mod!$C$9),mod!$C$8,IF(K33-1&lt;=(mod!$B$9+mod!$C$9+mod!$D$9),mod!$D$8,IF(K33-1&lt;=(mod!$B$9+mod!$C$9+mod!$D$9+mod!$E$9),mod!$E$8,IF(K33-1&lt;=(mod!$B$9+mod!$C$9+mod!$D$9+mod!$E$9+mod!$F$9),mod!$F$8,IF(K33-1&lt;=(mod!$B$9+mod!$C$9+mod!$D$9+mod!$E$9+mod!$F$9+mod!$G$9),mod!$G$8,IF(K33-1&lt;=(mod!$B$9+mod!$C$9+mod!$D$9+mod!$E$9+mod!$F$9+mod!$G$9+mod!$H$9),mod!$H$8,IF(K33-1&lt;=(mod!$B$9+mod!$C$9+mod!$D$9+mod!$E$9+mod!$F$9+mod!$G$9+mod!$H$9+mod!$I$9),mod!$I$8,mod!$I$8))))))))</f>
        <v>480</v>
      </c>
      <c r="N33">
        <f t="shared" si="10"/>
        <v>1200</v>
      </c>
      <c r="O33" t="str">
        <f t="shared" si="11"/>
        <v>2800 BC</v>
      </c>
      <c r="P33">
        <f t="shared" si="12"/>
        <v>31</v>
      </c>
      <c r="Q33">
        <f t="shared" si="13"/>
        <v>21600</v>
      </c>
      <c r="R33" s="1">
        <f>IF(P33-1&lt;=mod!$B$12,mod!$B$11,IF(P33-1&lt;=(mod!$B$12+mod!$C$12),mod!$C$11,IF(P33-1&lt;=(mod!$B$12+mod!$C$12+mod!$D$12),mod!$D$11,IF(P33-1&lt;=(mod!$B$12+mod!$C$12+mod!$D$12+mod!$E$12),mod!$E$11,IF(P33-1&lt;=(mod!$B$12+mod!$C$12+mod!$D$12+mod!$E$12+mod!$F$12),mod!$F$11,IF(P33-1&lt;=(mod!$B$12+mod!$C$12+mod!$D$12+mod!$E$12+mod!$F$12+mod!$G$12),mod!$G$11,IF(P33-1&lt;=(mod!$B$12+mod!$C$12+mod!$D$12+mod!$E$12+mod!$F$12+mod!$G$12+mod!$H$12),mod!$H$11,IF(P33-1&lt;=(mod!$B$12+mod!$C$12+mod!$D$12+mod!$E$12+mod!$F$12+mod!$G$12+mod!$H$12+mod!$I$12),mod!$I$11,mod!$I$11))))))))</f>
        <v>720</v>
      </c>
      <c r="S33">
        <f t="shared" si="14"/>
        <v>1800</v>
      </c>
      <c r="T33" t="str">
        <f t="shared" si="15"/>
        <v>2200 BC</v>
      </c>
      <c r="U33">
        <f t="shared" si="16"/>
        <v>31</v>
      </c>
      <c r="V33">
        <f t="shared" si="17"/>
        <v>28800</v>
      </c>
      <c r="W33" s="1">
        <f>IF(U33-1&lt;=mod!$B$15,mod!$B$14,IF(U33-1&lt;=(mod!$B$15+mod!$C$15),mod!$C$14,IF(U33-1&lt;=(mod!$B$15+mod!$C$15+mod!$D$15),mod!$D$14,IF(U33-1&lt;=(mod!$B$15+mod!$C$15+mod!$D$15+mod!$E$15),mod!$E$14,IF(U33-1&lt;=(mod!$B$15+mod!$C$15+mod!$D$15+mod!$E$15+mod!$F$15),mod!$F$14,IF(U33-1&lt;=(mod!$B$15+mod!$C$15+mod!$D$15+mod!$E$15+mod!$F$15+mod!$G$15),mod!$G$14,IF(U33-1&lt;=(mod!$B$15+mod!$C$15+mod!$D$15+mod!$E$15+mod!$F$15+mod!$G$15+mod!$H$15),mod!$H$14,IF(U33-1&lt;=(mod!$B$15+mod!$C$15+mod!$D$15+mod!$E$15+mod!$F$15+mod!$G$15+mod!$H$15+mod!$I$15),mod!$I$14,mod!$I$14))))))))</f>
        <v>960</v>
      </c>
      <c r="X33">
        <f t="shared" si="18"/>
        <v>2400</v>
      </c>
      <c r="Y33" t="str">
        <f t="shared" si="19"/>
        <v>1600 BC</v>
      </c>
    </row>
    <row r="34" spans="1:25" x14ac:dyDescent="0.25">
      <c r="A34">
        <f t="shared" si="0"/>
        <v>32</v>
      </c>
      <c r="B34">
        <f t="shared" si="1"/>
        <v>5580</v>
      </c>
      <c r="C34" s="1">
        <f>IF(A34-1&lt;=mod!$B$3,mod!$B$2,IF(A34-1&lt;=(mod!$B$3+mod!$C$3),mod!$C$2,IF(A34-1&lt;=(mod!$B$3+mod!$C$3+mod!$D$3),mod!$D$2,IF(A34-1&lt;=(mod!$B$3+mod!$C$3+mod!$D$3+mod!$E$3),mod!$E$2,IF(A34-1&lt;=(mod!$B$3+mod!$C$3+mod!$D$3+mod!$E$3+mod!$F$3),mod!$F$2,IF(A34-1&lt;=(mod!$B$3+mod!$C$3+mod!$D$3+mod!$E$3+mod!$F$3+mod!$G$3),mod!$G$2,IF(A34-1&lt;=(mod!$B$3+mod!$C$3+mod!$D$3+mod!$E$3+mod!$F$3+mod!$G$3+mod!$H$3),mod!$H$2,IF(A34-1&lt;=(mod!$B$3+mod!$C$3+mod!$D$3+mod!$E$3+mod!$F$3+mod!$G$3+mod!$H$3+mod!$I$3),mod!$I$2,mod!$I$2))))))))</f>
        <v>180</v>
      </c>
      <c r="D34">
        <f t="shared" si="2"/>
        <v>465</v>
      </c>
      <c r="E34" t="str">
        <f t="shared" si="3"/>
        <v>3535 BC</v>
      </c>
      <c r="F34">
        <f t="shared" si="4"/>
        <v>32</v>
      </c>
      <c r="G34">
        <f t="shared" si="5"/>
        <v>9300</v>
      </c>
      <c r="H34" s="1">
        <f>IF(F34-1&lt;=mod!$B$6,mod!$B$5,IF(F34-1&lt;=(mod!$B$6+mod!$C$6),mod!$C$5,IF(F34-1&lt;=(mod!$B$6+mod!$C$6+mod!$D$6),mod!$D$5,IF(F34-1&lt;=(mod!$B$6+mod!$C$6+mod!$D$6+mod!$E$6),mod!$E$5,IF(F34-1&lt;=(mod!$B$6+mod!$C$6+mod!$D$6+mod!$E$6+mod!$F$6),mod!$F$5,IF(F34-1&lt;=(mod!$B$6+mod!$C$6+mod!$D$6+mod!$E$6+mod!$F$6+mod!$G$6),mod!$G$5,IF(F34-1&lt;=(mod!$B$6+mod!$C$6+mod!$D$6+mod!$E$6+mod!$F$6+mod!$G$6+mod!$H$6),mod!$H$5,IF(F34-1&lt;=(mod!$B$6+mod!$C$6+mod!$D$6+mod!$E$6+mod!$F$6+mod!$G$6+mod!$H$6+mod!$I$6),mod!$I$5,mod!$I$5))))))))</f>
        <v>300</v>
      </c>
      <c r="I34">
        <f t="shared" si="6"/>
        <v>775</v>
      </c>
      <c r="J34" t="str">
        <f t="shared" si="7"/>
        <v>3225 BC</v>
      </c>
      <c r="K34">
        <f t="shared" si="8"/>
        <v>32</v>
      </c>
      <c r="L34">
        <f t="shared" si="9"/>
        <v>14880</v>
      </c>
      <c r="M34" s="1">
        <f>IF(K34-1&lt;=mod!$B$9,mod!$B$8,IF(K34-1&lt;=(mod!$B$9+mod!$C$9),mod!$C$8,IF(K34-1&lt;=(mod!$B$9+mod!$C$9+mod!$D$9),mod!$D$8,IF(K34-1&lt;=(mod!$B$9+mod!$C$9+mod!$D$9+mod!$E$9),mod!$E$8,IF(K34-1&lt;=(mod!$B$9+mod!$C$9+mod!$D$9+mod!$E$9+mod!$F$9),mod!$F$8,IF(K34-1&lt;=(mod!$B$9+mod!$C$9+mod!$D$9+mod!$E$9+mod!$F$9+mod!$G$9),mod!$G$8,IF(K34-1&lt;=(mod!$B$9+mod!$C$9+mod!$D$9+mod!$E$9+mod!$F$9+mod!$G$9+mod!$H$9),mod!$H$8,IF(K34-1&lt;=(mod!$B$9+mod!$C$9+mod!$D$9+mod!$E$9+mod!$F$9+mod!$G$9+mod!$H$9+mod!$I$9),mod!$I$8,mod!$I$8))))))))</f>
        <v>480</v>
      </c>
      <c r="N34">
        <f t="shared" si="10"/>
        <v>1240</v>
      </c>
      <c r="O34" t="str">
        <f t="shared" si="11"/>
        <v>2760 BC</v>
      </c>
      <c r="P34">
        <f t="shared" si="12"/>
        <v>32</v>
      </c>
      <c r="Q34">
        <f t="shared" si="13"/>
        <v>22320</v>
      </c>
      <c r="R34" s="1">
        <f>IF(P34-1&lt;=mod!$B$12,mod!$B$11,IF(P34-1&lt;=(mod!$B$12+mod!$C$12),mod!$C$11,IF(P34-1&lt;=(mod!$B$12+mod!$C$12+mod!$D$12),mod!$D$11,IF(P34-1&lt;=(mod!$B$12+mod!$C$12+mod!$D$12+mod!$E$12),mod!$E$11,IF(P34-1&lt;=(mod!$B$12+mod!$C$12+mod!$D$12+mod!$E$12+mod!$F$12),mod!$F$11,IF(P34-1&lt;=(mod!$B$12+mod!$C$12+mod!$D$12+mod!$E$12+mod!$F$12+mod!$G$12),mod!$G$11,IF(P34-1&lt;=(mod!$B$12+mod!$C$12+mod!$D$12+mod!$E$12+mod!$F$12+mod!$G$12+mod!$H$12),mod!$H$11,IF(P34-1&lt;=(mod!$B$12+mod!$C$12+mod!$D$12+mod!$E$12+mod!$F$12+mod!$G$12+mod!$H$12+mod!$I$12),mod!$I$11,mod!$I$11))))))))</f>
        <v>720</v>
      </c>
      <c r="S34">
        <f t="shared" si="14"/>
        <v>1860</v>
      </c>
      <c r="T34" t="str">
        <f t="shared" si="15"/>
        <v>2140 BC</v>
      </c>
      <c r="U34">
        <f t="shared" si="16"/>
        <v>32</v>
      </c>
      <c r="V34">
        <f t="shared" si="17"/>
        <v>29760</v>
      </c>
      <c r="W34" s="1">
        <f>IF(U34-1&lt;=mod!$B$15,mod!$B$14,IF(U34-1&lt;=(mod!$B$15+mod!$C$15),mod!$C$14,IF(U34-1&lt;=(mod!$B$15+mod!$C$15+mod!$D$15),mod!$D$14,IF(U34-1&lt;=(mod!$B$15+mod!$C$15+mod!$D$15+mod!$E$15),mod!$E$14,IF(U34-1&lt;=(mod!$B$15+mod!$C$15+mod!$D$15+mod!$E$15+mod!$F$15),mod!$F$14,IF(U34-1&lt;=(mod!$B$15+mod!$C$15+mod!$D$15+mod!$E$15+mod!$F$15+mod!$G$15),mod!$G$14,IF(U34-1&lt;=(mod!$B$15+mod!$C$15+mod!$D$15+mod!$E$15+mod!$F$15+mod!$G$15+mod!$H$15),mod!$H$14,IF(U34-1&lt;=(mod!$B$15+mod!$C$15+mod!$D$15+mod!$E$15+mod!$F$15+mod!$G$15+mod!$H$15+mod!$I$15),mod!$I$14,mod!$I$14))))))))</f>
        <v>960</v>
      </c>
      <c r="X34">
        <f t="shared" si="18"/>
        <v>2480</v>
      </c>
      <c r="Y34" t="str">
        <f t="shared" si="19"/>
        <v>1520 BC</v>
      </c>
    </row>
    <row r="35" spans="1:25" x14ac:dyDescent="0.25">
      <c r="A35">
        <f t="shared" si="0"/>
        <v>33</v>
      </c>
      <c r="B35">
        <f t="shared" si="1"/>
        <v>5760</v>
      </c>
      <c r="C35" s="1">
        <f>IF(A35-1&lt;=mod!$B$3,mod!$B$2,IF(A35-1&lt;=(mod!$B$3+mod!$C$3),mod!$C$2,IF(A35-1&lt;=(mod!$B$3+mod!$C$3+mod!$D$3),mod!$D$2,IF(A35-1&lt;=(mod!$B$3+mod!$C$3+mod!$D$3+mod!$E$3),mod!$E$2,IF(A35-1&lt;=(mod!$B$3+mod!$C$3+mod!$D$3+mod!$E$3+mod!$F$3),mod!$F$2,IF(A35-1&lt;=(mod!$B$3+mod!$C$3+mod!$D$3+mod!$E$3+mod!$F$3+mod!$G$3),mod!$G$2,IF(A35-1&lt;=(mod!$B$3+mod!$C$3+mod!$D$3+mod!$E$3+mod!$F$3+mod!$G$3+mod!$H$3),mod!$H$2,IF(A35-1&lt;=(mod!$B$3+mod!$C$3+mod!$D$3+mod!$E$3+mod!$F$3+mod!$G$3+mod!$H$3+mod!$I$3),mod!$I$2,mod!$I$2))))))))</f>
        <v>180</v>
      </c>
      <c r="D35">
        <f t="shared" si="2"/>
        <v>480</v>
      </c>
      <c r="E35" t="str">
        <f t="shared" si="3"/>
        <v>3520 BC</v>
      </c>
      <c r="F35">
        <f t="shared" si="4"/>
        <v>33</v>
      </c>
      <c r="G35">
        <f t="shared" si="5"/>
        <v>9600</v>
      </c>
      <c r="H35" s="1">
        <f>IF(F35-1&lt;=mod!$B$6,mod!$B$5,IF(F35-1&lt;=(mod!$B$6+mod!$C$6),mod!$C$5,IF(F35-1&lt;=(mod!$B$6+mod!$C$6+mod!$D$6),mod!$D$5,IF(F35-1&lt;=(mod!$B$6+mod!$C$6+mod!$D$6+mod!$E$6),mod!$E$5,IF(F35-1&lt;=(mod!$B$6+mod!$C$6+mod!$D$6+mod!$E$6+mod!$F$6),mod!$F$5,IF(F35-1&lt;=(mod!$B$6+mod!$C$6+mod!$D$6+mod!$E$6+mod!$F$6+mod!$G$6),mod!$G$5,IF(F35-1&lt;=(mod!$B$6+mod!$C$6+mod!$D$6+mod!$E$6+mod!$F$6+mod!$G$6+mod!$H$6),mod!$H$5,IF(F35-1&lt;=(mod!$B$6+mod!$C$6+mod!$D$6+mod!$E$6+mod!$F$6+mod!$G$6+mod!$H$6+mod!$I$6),mod!$I$5,mod!$I$5))))))))</f>
        <v>300</v>
      </c>
      <c r="I35">
        <f t="shared" si="6"/>
        <v>800</v>
      </c>
      <c r="J35" t="str">
        <f t="shared" si="7"/>
        <v>3200 BC</v>
      </c>
      <c r="K35">
        <f t="shared" si="8"/>
        <v>33</v>
      </c>
      <c r="L35">
        <f t="shared" si="9"/>
        <v>15360</v>
      </c>
      <c r="M35" s="1">
        <f>IF(K35-1&lt;=mod!$B$9,mod!$B$8,IF(K35-1&lt;=(mod!$B$9+mod!$C$9),mod!$C$8,IF(K35-1&lt;=(mod!$B$9+mod!$C$9+mod!$D$9),mod!$D$8,IF(K35-1&lt;=(mod!$B$9+mod!$C$9+mod!$D$9+mod!$E$9),mod!$E$8,IF(K35-1&lt;=(mod!$B$9+mod!$C$9+mod!$D$9+mod!$E$9+mod!$F$9),mod!$F$8,IF(K35-1&lt;=(mod!$B$9+mod!$C$9+mod!$D$9+mod!$E$9+mod!$F$9+mod!$G$9),mod!$G$8,IF(K35-1&lt;=(mod!$B$9+mod!$C$9+mod!$D$9+mod!$E$9+mod!$F$9+mod!$G$9+mod!$H$9),mod!$H$8,IF(K35-1&lt;=(mod!$B$9+mod!$C$9+mod!$D$9+mod!$E$9+mod!$F$9+mod!$G$9+mod!$H$9+mod!$I$9),mod!$I$8,mod!$I$8))))))))</f>
        <v>480</v>
      </c>
      <c r="N35">
        <f t="shared" si="10"/>
        <v>1280</v>
      </c>
      <c r="O35" t="str">
        <f t="shared" si="11"/>
        <v>2720 BC</v>
      </c>
      <c r="P35">
        <f t="shared" si="12"/>
        <v>33</v>
      </c>
      <c r="Q35">
        <f t="shared" si="13"/>
        <v>23040</v>
      </c>
      <c r="R35" s="1">
        <f>IF(P35-1&lt;=mod!$B$12,mod!$B$11,IF(P35-1&lt;=(mod!$B$12+mod!$C$12),mod!$C$11,IF(P35-1&lt;=(mod!$B$12+mod!$C$12+mod!$D$12),mod!$D$11,IF(P35-1&lt;=(mod!$B$12+mod!$C$12+mod!$D$12+mod!$E$12),mod!$E$11,IF(P35-1&lt;=(mod!$B$12+mod!$C$12+mod!$D$12+mod!$E$12+mod!$F$12),mod!$F$11,IF(P35-1&lt;=(mod!$B$12+mod!$C$12+mod!$D$12+mod!$E$12+mod!$F$12+mod!$G$12),mod!$G$11,IF(P35-1&lt;=(mod!$B$12+mod!$C$12+mod!$D$12+mod!$E$12+mod!$F$12+mod!$G$12+mod!$H$12),mod!$H$11,IF(P35-1&lt;=(mod!$B$12+mod!$C$12+mod!$D$12+mod!$E$12+mod!$F$12+mod!$G$12+mod!$H$12+mod!$I$12),mod!$I$11,mod!$I$11))))))))</f>
        <v>720</v>
      </c>
      <c r="S35">
        <f t="shared" si="14"/>
        <v>1920</v>
      </c>
      <c r="T35" t="str">
        <f t="shared" si="15"/>
        <v>2080 BC</v>
      </c>
      <c r="U35">
        <f t="shared" si="16"/>
        <v>33</v>
      </c>
      <c r="V35">
        <f t="shared" si="17"/>
        <v>30720</v>
      </c>
      <c r="W35" s="1">
        <f>IF(U35-1&lt;=mod!$B$15,mod!$B$14,IF(U35-1&lt;=(mod!$B$15+mod!$C$15),mod!$C$14,IF(U35-1&lt;=(mod!$B$15+mod!$C$15+mod!$D$15),mod!$D$14,IF(U35-1&lt;=(mod!$B$15+mod!$C$15+mod!$D$15+mod!$E$15),mod!$E$14,IF(U35-1&lt;=(mod!$B$15+mod!$C$15+mod!$D$15+mod!$E$15+mod!$F$15),mod!$F$14,IF(U35-1&lt;=(mod!$B$15+mod!$C$15+mod!$D$15+mod!$E$15+mod!$F$15+mod!$G$15),mod!$G$14,IF(U35-1&lt;=(mod!$B$15+mod!$C$15+mod!$D$15+mod!$E$15+mod!$F$15+mod!$G$15+mod!$H$15),mod!$H$14,IF(U35-1&lt;=(mod!$B$15+mod!$C$15+mod!$D$15+mod!$E$15+mod!$F$15+mod!$G$15+mod!$H$15+mod!$I$15),mod!$I$14,mod!$I$14))))))))</f>
        <v>960</v>
      </c>
      <c r="X35">
        <f t="shared" si="18"/>
        <v>2560</v>
      </c>
      <c r="Y35" t="str">
        <f t="shared" si="19"/>
        <v>1440 BC</v>
      </c>
    </row>
    <row r="36" spans="1:25" x14ac:dyDescent="0.25">
      <c r="A36">
        <f t="shared" si="0"/>
        <v>34</v>
      </c>
      <c r="B36">
        <f t="shared" si="1"/>
        <v>5940</v>
      </c>
      <c r="C36" s="1">
        <f>IF(A36-1&lt;=mod!$B$3,mod!$B$2,IF(A36-1&lt;=(mod!$B$3+mod!$C$3),mod!$C$2,IF(A36-1&lt;=(mod!$B$3+mod!$C$3+mod!$D$3),mod!$D$2,IF(A36-1&lt;=(mod!$B$3+mod!$C$3+mod!$D$3+mod!$E$3),mod!$E$2,IF(A36-1&lt;=(mod!$B$3+mod!$C$3+mod!$D$3+mod!$E$3+mod!$F$3),mod!$F$2,IF(A36-1&lt;=(mod!$B$3+mod!$C$3+mod!$D$3+mod!$E$3+mod!$F$3+mod!$G$3),mod!$G$2,IF(A36-1&lt;=(mod!$B$3+mod!$C$3+mod!$D$3+mod!$E$3+mod!$F$3+mod!$G$3+mod!$H$3),mod!$H$2,IF(A36-1&lt;=(mod!$B$3+mod!$C$3+mod!$D$3+mod!$E$3+mod!$F$3+mod!$G$3+mod!$H$3+mod!$I$3),mod!$I$2,mod!$I$2))))))))</f>
        <v>180</v>
      </c>
      <c r="D36">
        <f t="shared" si="2"/>
        <v>495</v>
      </c>
      <c r="E36" t="str">
        <f t="shared" si="3"/>
        <v>3505 BC</v>
      </c>
      <c r="F36">
        <f t="shared" si="4"/>
        <v>34</v>
      </c>
      <c r="G36">
        <f t="shared" si="5"/>
        <v>9900</v>
      </c>
      <c r="H36" s="1">
        <f>IF(F36-1&lt;=mod!$B$6,mod!$B$5,IF(F36-1&lt;=(mod!$B$6+mod!$C$6),mod!$C$5,IF(F36-1&lt;=(mod!$B$6+mod!$C$6+mod!$D$6),mod!$D$5,IF(F36-1&lt;=(mod!$B$6+mod!$C$6+mod!$D$6+mod!$E$6),mod!$E$5,IF(F36-1&lt;=(mod!$B$6+mod!$C$6+mod!$D$6+mod!$E$6+mod!$F$6),mod!$F$5,IF(F36-1&lt;=(mod!$B$6+mod!$C$6+mod!$D$6+mod!$E$6+mod!$F$6+mod!$G$6),mod!$G$5,IF(F36-1&lt;=(mod!$B$6+mod!$C$6+mod!$D$6+mod!$E$6+mod!$F$6+mod!$G$6+mod!$H$6),mod!$H$5,IF(F36-1&lt;=(mod!$B$6+mod!$C$6+mod!$D$6+mod!$E$6+mod!$F$6+mod!$G$6+mod!$H$6+mod!$I$6),mod!$I$5,mod!$I$5))))))))</f>
        <v>300</v>
      </c>
      <c r="I36">
        <f t="shared" si="6"/>
        <v>825</v>
      </c>
      <c r="J36" t="str">
        <f t="shared" si="7"/>
        <v>3175 BC</v>
      </c>
      <c r="K36">
        <f t="shared" si="8"/>
        <v>34</v>
      </c>
      <c r="L36">
        <f t="shared" si="9"/>
        <v>15840</v>
      </c>
      <c r="M36" s="1">
        <f>IF(K36-1&lt;=mod!$B$9,mod!$B$8,IF(K36-1&lt;=(mod!$B$9+mod!$C$9),mod!$C$8,IF(K36-1&lt;=(mod!$B$9+mod!$C$9+mod!$D$9),mod!$D$8,IF(K36-1&lt;=(mod!$B$9+mod!$C$9+mod!$D$9+mod!$E$9),mod!$E$8,IF(K36-1&lt;=(mod!$B$9+mod!$C$9+mod!$D$9+mod!$E$9+mod!$F$9),mod!$F$8,IF(K36-1&lt;=(mod!$B$9+mod!$C$9+mod!$D$9+mod!$E$9+mod!$F$9+mod!$G$9),mod!$G$8,IF(K36-1&lt;=(mod!$B$9+mod!$C$9+mod!$D$9+mod!$E$9+mod!$F$9+mod!$G$9+mod!$H$9),mod!$H$8,IF(K36-1&lt;=(mod!$B$9+mod!$C$9+mod!$D$9+mod!$E$9+mod!$F$9+mod!$G$9+mod!$H$9+mod!$I$9),mod!$I$8,mod!$I$8))))))))</f>
        <v>480</v>
      </c>
      <c r="N36">
        <f t="shared" si="10"/>
        <v>1320</v>
      </c>
      <c r="O36" t="str">
        <f t="shared" si="11"/>
        <v>2680 BC</v>
      </c>
      <c r="P36">
        <f t="shared" si="12"/>
        <v>34</v>
      </c>
      <c r="Q36">
        <f t="shared" si="13"/>
        <v>23760</v>
      </c>
      <c r="R36" s="1">
        <f>IF(P36-1&lt;=mod!$B$12,mod!$B$11,IF(P36-1&lt;=(mod!$B$12+mod!$C$12),mod!$C$11,IF(P36-1&lt;=(mod!$B$12+mod!$C$12+mod!$D$12),mod!$D$11,IF(P36-1&lt;=(mod!$B$12+mod!$C$12+mod!$D$12+mod!$E$12),mod!$E$11,IF(P36-1&lt;=(mod!$B$12+mod!$C$12+mod!$D$12+mod!$E$12+mod!$F$12),mod!$F$11,IF(P36-1&lt;=(mod!$B$12+mod!$C$12+mod!$D$12+mod!$E$12+mod!$F$12+mod!$G$12),mod!$G$11,IF(P36-1&lt;=(mod!$B$12+mod!$C$12+mod!$D$12+mod!$E$12+mod!$F$12+mod!$G$12+mod!$H$12),mod!$H$11,IF(P36-1&lt;=(mod!$B$12+mod!$C$12+mod!$D$12+mod!$E$12+mod!$F$12+mod!$G$12+mod!$H$12+mod!$I$12),mod!$I$11,mod!$I$11))))))))</f>
        <v>720</v>
      </c>
      <c r="S36">
        <f t="shared" si="14"/>
        <v>1980</v>
      </c>
      <c r="T36" t="str">
        <f t="shared" si="15"/>
        <v>2020 BC</v>
      </c>
      <c r="U36">
        <f t="shared" si="16"/>
        <v>34</v>
      </c>
      <c r="V36">
        <f t="shared" si="17"/>
        <v>31680</v>
      </c>
      <c r="W36" s="1">
        <f>IF(U36-1&lt;=mod!$B$15,mod!$B$14,IF(U36-1&lt;=(mod!$B$15+mod!$C$15),mod!$C$14,IF(U36-1&lt;=(mod!$B$15+mod!$C$15+mod!$D$15),mod!$D$14,IF(U36-1&lt;=(mod!$B$15+mod!$C$15+mod!$D$15+mod!$E$15),mod!$E$14,IF(U36-1&lt;=(mod!$B$15+mod!$C$15+mod!$D$15+mod!$E$15+mod!$F$15),mod!$F$14,IF(U36-1&lt;=(mod!$B$15+mod!$C$15+mod!$D$15+mod!$E$15+mod!$F$15+mod!$G$15),mod!$G$14,IF(U36-1&lt;=(mod!$B$15+mod!$C$15+mod!$D$15+mod!$E$15+mod!$F$15+mod!$G$15+mod!$H$15),mod!$H$14,IF(U36-1&lt;=(mod!$B$15+mod!$C$15+mod!$D$15+mod!$E$15+mod!$F$15+mod!$G$15+mod!$H$15+mod!$I$15),mod!$I$14,mod!$I$14))))))))</f>
        <v>960</v>
      </c>
      <c r="X36">
        <f t="shared" si="18"/>
        <v>2640</v>
      </c>
      <c r="Y36" t="str">
        <f t="shared" si="19"/>
        <v>1360 BC</v>
      </c>
    </row>
    <row r="37" spans="1:25" x14ac:dyDescent="0.25">
      <c r="A37">
        <f t="shared" si="0"/>
        <v>35</v>
      </c>
      <c r="B37">
        <f t="shared" si="1"/>
        <v>6120</v>
      </c>
      <c r="C37" s="1">
        <f>IF(A37-1&lt;=mod!$B$3,mod!$B$2,IF(A37-1&lt;=(mod!$B$3+mod!$C$3),mod!$C$2,IF(A37-1&lt;=(mod!$B$3+mod!$C$3+mod!$D$3),mod!$D$2,IF(A37-1&lt;=(mod!$B$3+mod!$C$3+mod!$D$3+mod!$E$3),mod!$E$2,IF(A37-1&lt;=(mod!$B$3+mod!$C$3+mod!$D$3+mod!$E$3+mod!$F$3),mod!$F$2,IF(A37-1&lt;=(mod!$B$3+mod!$C$3+mod!$D$3+mod!$E$3+mod!$F$3+mod!$G$3),mod!$G$2,IF(A37-1&lt;=(mod!$B$3+mod!$C$3+mod!$D$3+mod!$E$3+mod!$F$3+mod!$G$3+mod!$H$3),mod!$H$2,IF(A37-1&lt;=(mod!$B$3+mod!$C$3+mod!$D$3+mod!$E$3+mod!$F$3+mod!$G$3+mod!$H$3+mod!$I$3),mod!$I$2,mod!$I$2))))))))</f>
        <v>180</v>
      </c>
      <c r="D37">
        <f t="shared" si="2"/>
        <v>510</v>
      </c>
      <c r="E37" t="str">
        <f t="shared" si="3"/>
        <v>3490 BC</v>
      </c>
      <c r="F37">
        <f t="shared" si="4"/>
        <v>35</v>
      </c>
      <c r="G37">
        <f t="shared" si="5"/>
        <v>10200</v>
      </c>
      <c r="H37" s="1">
        <f>IF(F37-1&lt;=mod!$B$6,mod!$B$5,IF(F37-1&lt;=(mod!$B$6+mod!$C$6),mod!$C$5,IF(F37-1&lt;=(mod!$B$6+mod!$C$6+mod!$D$6),mod!$D$5,IF(F37-1&lt;=(mod!$B$6+mod!$C$6+mod!$D$6+mod!$E$6),mod!$E$5,IF(F37-1&lt;=(mod!$B$6+mod!$C$6+mod!$D$6+mod!$E$6+mod!$F$6),mod!$F$5,IF(F37-1&lt;=(mod!$B$6+mod!$C$6+mod!$D$6+mod!$E$6+mod!$F$6+mod!$G$6),mod!$G$5,IF(F37-1&lt;=(mod!$B$6+mod!$C$6+mod!$D$6+mod!$E$6+mod!$F$6+mod!$G$6+mod!$H$6),mod!$H$5,IF(F37-1&lt;=(mod!$B$6+mod!$C$6+mod!$D$6+mod!$E$6+mod!$F$6+mod!$G$6+mod!$H$6+mod!$I$6),mod!$I$5,mod!$I$5))))))))</f>
        <v>300</v>
      </c>
      <c r="I37">
        <f t="shared" si="6"/>
        <v>850</v>
      </c>
      <c r="J37" t="str">
        <f t="shared" si="7"/>
        <v>3150 BC</v>
      </c>
      <c r="K37">
        <f t="shared" si="8"/>
        <v>35</v>
      </c>
      <c r="L37">
        <f t="shared" si="9"/>
        <v>16320</v>
      </c>
      <c r="M37" s="1">
        <f>IF(K37-1&lt;=mod!$B$9,mod!$B$8,IF(K37-1&lt;=(mod!$B$9+mod!$C$9),mod!$C$8,IF(K37-1&lt;=(mod!$B$9+mod!$C$9+mod!$D$9),mod!$D$8,IF(K37-1&lt;=(mod!$B$9+mod!$C$9+mod!$D$9+mod!$E$9),mod!$E$8,IF(K37-1&lt;=(mod!$B$9+mod!$C$9+mod!$D$9+mod!$E$9+mod!$F$9),mod!$F$8,IF(K37-1&lt;=(mod!$B$9+mod!$C$9+mod!$D$9+mod!$E$9+mod!$F$9+mod!$G$9),mod!$G$8,IF(K37-1&lt;=(mod!$B$9+mod!$C$9+mod!$D$9+mod!$E$9+mod!$F$9+mod!$G$9+mod!$H$9),mod!$H$8,IF(K37-1&lt;=(mod!$B$9+mod!$C$9+mod!$D$9+mod!$E$9+mod!$F$9+mod!$G$9+mod!$H$9+mod!$I$9),mod!$I$8,mod!$I$8))))))))</f>
        <v>480</v>
      </c>
      <c r="N37">
        <f t="shared" si="10"/>
        <v>1360</v>
      </c>
      <c r="O37" t="str">
        <f t="shared" si="11"/>
        <v>2640 BC</v>
      </c>
      <c r="P37">
        <f t="shared" si="12"/>
        <v>35</v>
      </c>
      <c r="Q37">
        <f t="shared" si="13"/>
        <v>24480</v>
      </c>
      <c r="R37" s="1">
        <f>IF(P37-1&lt;=mod!$B$12,mod!$B$11,IF(P37-1&lt;=(mod!$B$12+mod!$C$12),mod!$C$11,IF(P37-1&lt;=(mod!$B$12+mod!$C$12+mod!$D$12),mod!$D$11,IF(P37-1&lt;=(mod!$B$12+mod!$C$12+mod!$D$12+mod!$E$12),mod!$E$11,IF(P37-1&lt;=(mod!$B$12+mod!$C$12+mod!$D$12+mod!$E$12+mod!$F$12),mod!$F$11,IF(P37-1&lt;=(mod!$B$12+mod!$C$12+mod!$D$12+mod!$E$12+mod!$F$12+mod!$G$12),mod!$G$11,IF(P37-1&lt;=(mod!$B$12+mod!$C$12+mod!$D$12+mod!$E$12+mod!$F$12+mod!$G$12+mod!$H$12),mod!$H$11,IF(P37-1&lt;=(mod!$B$12+mod!$C$12+mod!$D$12+mod!$E$12+mod!$F$12+mod!$G$12+mod!$H$12+mod!$I$12),mod!$I$11,mod!$I$11))))))))</f>
        <v>720</v>
      </c>
      <c r="S37">
        <f t="shared" si="14"/>
        <v>2040</v>
      </c>
      <c r="T37" t="str">
        <f t="shared" si="15"/>
        <v>1960 BC</v>
      </c>
      <c r="U37">
        <f t="shared" si="16"/>
        <v>35</v>
      </c>
      <c r="V37">
        <f t="shared" si="17"/>
        <v>32640</v>
      </c>
      <c r="W37" s="1">
        <f>IF(U37-1&lt;=mod!$B$15,mod!$B$14,IF(U37-1&lt;=(mod!$B$15+mod!$C$15),mod!$C$14,IF(U37-1&lt;=(mod!$B$15+mod!$C$15+mod!$D$15),mod!$D$14,IF(U37-1&lt;=(mod!$B$15+mod!$C$15+mod!$D$15+mod!$E$15),mod!$E$14,IF(U37-1&lt;=(mod!$B$15+mod!$C$15+mod!$D$15+mod!$E$15+mod!$F$15),mod!$F$14,IF(U37-1&lt;=(mod!$B$15+mod!$C$15+mod!$D$15+mod!$E$15+mod!$F$15+mod!$G$15),mod!$G$14,IF(U37-1&lt;=(mod!$B$15+mod!$C$15+mod!$D$15+mod!$E$15+mod!$F$15+mod!$G$15+mod!$H$15),mod!$H$14,IF(U37-1&lt;=(mod!$B$15+mod!$C$15+mod!$D$15+mod!$E$15+mod!$F$15+mod!$G$15+mod!$H$15+mod!$I$15),mod!$I$14,mod!$I$14))))))))</f>
        <v>960</v>
      </c>
      <c r="X37">
        <f t="shared" si="18"/>
        <v>2720</v>
      </c>
      <c r="Y37" t="str">
        <f t="shared" si="19"/>
        <v>1280 BC</v>
      </c>
    </row>
    <row r="38" spans="1:25" x14ac:dyDescent="0.25">
      <c r="A38">
        <f t="shared" si="0"/>
        <v>36</v>
      </c>
      <c r="B38">
        <f t="shared" si="1"/>
        <v>6300</v>
      </c>
      <c r="C38" s="1">
        <f>IF(A38-1&lt;=mod!$B$3,mod!$B$2,IF(A38-1&lt;=(mod!$B$3+mod!$C$3),mod!$C$2,IF(A38-1&lt;=(mod!$B$3+mod!$C$3+mod!$D$3),mod!$D$2,IF(A38-1&lt;=(mod!$B$3+mod!$C$3+mod!$D$3+mod!$E$3),mod!$E$2,IF(A38-1&lt;=(mod!$B$3+mod!$C$3+mod!$D$3+mod!$E$3+mod!$F$3),mod!$F$2,IF(A38-1&lt;=(mod!$B$3+mod!$C$3+mod!$D$3+mod!$E$3+mod!$F$3+mod!$G$3),mod!$G$2,IF(A38-1&lt;=(mod!$B$3+mod!$C$3+mod!$D$3+mod!$E$3+mod!$F$3+mod!$G$3+mod!$H$3),mod!$H$2,IF(A38-1&lt;=(mod!$B$3+mod!$C$3+mod!$D$3+mod!$E$3+mod!$F$3+mod!$G$3+mod!$H$3+mod!$I$3),mod!$I$2,mod!$I$2))))))))</f>
        <v>180</v>
      </c>
      <c r="D38">
        <f t="shared" si="2"/>
        <v>525</v>
      </c>
      <c r="E38" t="str">
        <f t="shared" si="3"/>
        <v>3475 BC</v>
      </c>
      <c r="F38">
        <f t="shared" si="4"/>
        <v>36</v>
      </c>
      <c r="G38">
        <f t="shared" si="5"/>
        <v>10500</v>
      </c>
      <c r="H38" s="1">
        <f>IF(F38-1&lt;=mod!$B$6,mod!$B$5,IF(F38-1&lt;=(mod!$B$6+mod!$C$6),mod!$C$5,IF(F38-1&lt;=(mod!$B$6+mod!$C$6+mod!$D$6),mod!$D$5,IF(F38-1&lt;=(mod!$B$6+mod!$C$6+mod!$D$6+mod!$E$6),mod!$E$5,IF(F38-1&lt;=(mod!$B$6+mod!$C$6+mod!$D$6+mod!$E$6+mod!$F$6),mod!$F$5,IF(F38-1&lt;=(mod!$B$6+mod!$C$6+mod!$D$6+mod!$E$6+mod!$F$6+mod!$G$6),mod!$G$5,IF(F38-1&lt;=(mod!$B$6+mod!$C$6+mod!$D$6+mod!$E$6+mod!$F$6+mod!$G$6+mod!$H$6),mod!$H$5,IF(F38-1&lt;=(mod!$B$6+mod!$C$6+mod!$D$6+mod!$E$6+mod!$F$6+mod!$G$6+mod!$H$6+mod!$I$6),mod!$I$5,mod!$I$5))))))))</f>
        <v>300</v>
      </c>
      <c r="I38">
        <f t="shared" si="6"/>
        <v>875</v>
      </c>
      <c r="J38" t="str">
        <f t="shared" si="7"/>
        <v>3125 BC</v>
      </c>
      <c r="K38">
        <f t="shared" si="8"/>
        <v>36</v>
      </c>
      <c r="L38">
        <f t="shared" si="9"/>
        <v>16800</v>
      </c>
      <c r="M38" s="1">
        <f>IF(K38-1&lt;=mod!$B$9,mod!$B$8,IF(K38-1&lt;=(mod!$B$9+mod!$C$9),mod!$C$8,IF(K38-1&lt;=(mod!$B$9+mod!$C$9+mod!$D$9),mod!$D$8,IF(K38-1&lt;=(mod!$B$9+mod!$C$9+mod!$D$9+mod!$E$9),mod!$E$8,IF(K38-1&lt;=(mod!$B$9+mod!$C$9+mod!$D$9+mod!$E$9+mod!$F$9),mod!$F$8,IF(K38-1&lt;=(mod!$B$9+mod!$C$9+mod!$D$9+mod!$E$9+mod!$F$9+mod!$G$9),mod!$G$8,IF(K38-1&lt;=(mod!$B$9+mod!$C$9+mod!$D$9+mod!$E$9+mod!$F$9+mod!$G$9+mod!$H$9),mod!$H$8,IF(K38-1&lt;=(mod!$B$9+mod!$C$9+mod!$D$9+mod!$E$9+mod!$F$9+mod!$G$9+mod!$H$9+mod!$I$9),mod!$I$8,mod!$I$8))))))))</f>
        <v>480</v>
      </c>
      <c r="N38">
        <f t="shared" si="10"/>
        <v>1400</v>
      </c>
      <c r="O38" t="str">
        <f t="shared" si="11"/>
        <v>2600 BC</v>
      </c>
      <c r="P38">
        <f t="shared" si="12"/>
        <v>36</v>
      </c>
      <c r="Q38">
        <f t="shared" si="13"/>
        <v>25200</v>
      </c>
      <c r="R38" s="1">
        <f>IF(P38-1&lt;=mod!$B$12,mod!$B$11,IF(P38-1&lt;=(mod!$B$12+mod!$C$12),mod!$C$11,IF(P38-1&lt;=(mod!$B$12+mod!$C$12+mod!$D$12),mod!$D$11,IF(P38-1&lt;=(mod!$B$12+mod!$C$12+mod!$D$12+mod!$E$12),mod!$E$11,IF(P38-1&lt;=(mod!$B$12+mod!$C$12+mod!$D$12+mod!$E$12+mod!$F$12),mod!$F$11,IF(P38-1&lt;=(mod!$B$12+mod!$C$12+mod!$D$12+mod!$E$12+mod!$F$12+mod!$G$12),mod!$G$11,IF(P38-1&lt;=(mod!$B$12+mod!$C$12+mod!$D$12+mod!$E$12+mod!$F$12+mod!$G$12+mod!$H$12),mod!$H$11,IF(P38-1&lt;=(mod!$B$12+mod!$C$12+mod!$D$12+mod!$E$12+mod!$F$12+mod!$G$12+mod!$H$12+mod!$I$12),mod!$I$11,mod!$I$11))))))))</f>
        <v>720</v>
      </c>
      <c r="S38">
        <f t="shared" si="14"/>
        <v>2100</v>
      </c>
      <c r="T38" t="str">
        <f t="shared" si="15"/>
        <v>1900 BC</v>
      </c>
      <c r="U38">
        <f t="shared" si="16"/>
        <v>36</v>
      </c>
      <c r="V38">
        <f t="shared" si="17"/>
        <v>33600</v>
      </c>
      <c r="W38" s="1">
        <f>IF(U38-1&lt;=mod!$B$15,mod!$B$14,IF(U38-1&lt;=(mod!$B$15+mod!$C$15),mod!$C$14,IF(U38-1&lt;=(mod!$B$15+mod!$C$15+mod!$D$15),mod!$D$14,IF(U38-1&lt;=(mod!$B$15+mod!$C$15+mod!$D$15+mod!$E$15),mod!$E$14,IF(U38-1&lt;=(mod!$B$15+mod!$C$15+mod!$D$15+mod!$E$15+mod!$F$15),mod!$F$14,IF(U38-1&lt;=(mod!$B$15+mod!$C$15+mod!$D$15+mod!$E$15+mod!$F$15+mod!$G$15),mod!$G$14,IF(U38-1&lt;=(mod!$B$15+mod!$C$15+mod!$D$15+mod!$E$15+mod!$F$15+mod!$G$15+mod!$H$15),mod!$H$14,IF(U38-1&lt;=(mod!$B$15+mod!$C$15+mod!$D$15+mod!$E$15+mod!$F$15+mod!$G$15+mod!$H$15+mod!$I$15),mod!$I$14,mod!$I$14))))))))</f>
        <v>960</v>
      </c>
      <c r="X38">
        <f t="shared" si="18"/>
        <v>2800</v>
      </c>
      <c r="Y38" t="str">
        <f t="shared" si="19"/>
        <v>1200 BC</v>
      </c>
    </row>
    <row r="39" spans="1:25" x14ac:dyDescent="0.25">
      <c r="A39">
        <f t="shared" si="0"/>
        <v>37</v>
      </c>
      <c r="B39">
        <f t="shared" si="1"/>
        <v>6480</v>
      </c>
      <c r="C39" s="1">
        <f>IF(A39-1&lt;=mod!$B$3,mod!$B$2,IF(A39-1&lt;=(mod!$B$3+mod!$C$3),mod!$C$2,IF(A39-1&lt;=(mod!$B$3+mod!$C$3+mod!$D$3),mod!$D$2,IF(A39-1&lt;=(mod!$B$3+mod!$C$3+mod!$D$3+mod!$E$3),mod!$E$2,IF(A39-1&lt;=(mod!$B$3+mod!$C$3+mod!$D$3+mod!$E$3+mod!$F$3),mod!$F$2,IF(A39-1&lt;=(mod!$B$3+mod!$C$3+mod!$D$3+mod!$E$3+mod!$F$3+mod!$G$3),mod!$G$2,IF(A39-1&lt;=(mod!$B$3+mod!$C$3+mod!$D$3+mod!$E$3+mod!$F$3+mod!$G$3+mod!$H$3),mod!$H$2,IF(A39-1&lt;=(mod!$B$3+mod!$C$3+mod!$D$3+mod!$E$3+mod!$F$3+mod!$G$3+mod!$H$3+mod!$I$3),mod!$I$2,mod!$I$2))))))))</f>
        <v>180</v>
      </c>
      <c r="D39">
        <f t="shared" si="2"/>
        <v>540</v>
      </c>
      <c r="E39" t="str">
        <f t="shared" si="3"/>
        <v>3460 BC</v>
      </c>
      <c r="F39">
        <f t="shared" si="4"/>
        <v>37</v>
      </c>
      <c r="G39">
        <f t="shared" si="5"/>
        <v>10800</v>
      </c>
      <c r="H39" s="1">
        <f>IF(F39-1&lt;=mod!$B$6,mod!$B$5,IF(F39-1&lt;=(mod!$B$6+mod!$C$6),mod!$C$5,IF(F39-1&lt;=(mod!$B$6+mod!$C$6+mod!$D$6),mod!$D$5,IF(F39-1&lt;=(mod!$B$6+mod!$C$6+mod!$D$6+mod!$E$6),mod!$E$5,IF(F39-1&lt;=(mod!$B$6+mod!$C$6+mod!$D$6+mod!$E$6+mod!$F$6),mod!$F$5,IF(F39-1&lt;=(mod!$B$6+mod!$C$6+mod!$D$6+mod!$E$6+mod!$F$6+mod!$G$6),mod!$G$5,IF(F39-1&lt;=(mod!$B$6+mod!$C$6+mod!$D$6+mod!$E$6+mod!$F$6+mod!$G$6+mod!$H$6),mod!$H$5,IF(F39-1&lt;=(mod!$B$6+mod!$C$6+mod!$D$6+mod!$E$6+mod!$F$6+mod!$G$6+mod!$H$6+mod!$I$6),mod!$I$5,mod!$I$5))))))))</f>
        <v>300</v>
      </c>
      <c r="I39">
        <f t="shared" si="6"/>
        <v>900</v>
      </c>
      <c r="J39" t="str">
        <f t="shared" si="7"/>
        <v>3100 BC</v>
      </c>
      <c r="K39">
        <f t="shared" si="8"/>
        <v>37</v>
      </c>
      <c r="L39">
        <f t="shared" si="9"/>
        <v>17280</v>
      </c>
      <c r="M39" s="1">
        <f>IF(K39-1&lt;=mod!$B$9,mod!$B$8,IF(K39-1&lt;=(mod!$B$9+mod!$C$9),mod!$C$8,IF(K39-1&lt;=(mod!$B$9+mod!$C$9+mod!$D$9),mod!$D$8,IF(K39-1&lt;=(mod!$B$9+mod!$C$9+mod!$D$9+mod!$E$9),mod!$E$8,IF(K39-1&lt;=(mod!$B$9+mod!$C$9+mod!$D$9+mod!$E$9+mod!$F$9),mod!$F$8,IF(K39-1&lt;=(mod!$B$9+mod!$C$9+mod!$D$9+mod!$E$9+mod!$F$9+mod!$G$9),mod!$G$8,IF(K39-1&lt;=(mod!$B$9+mod!$C$9+mod!$D$9+mod!$E$9+mod!$F$9+mod!$G$9+mod!$H$9),mod!$H$8,IF(K39-1&lt;=(mod!$B$9+mod!$C$9+mod!$D$9+mod!$E$9+mod!$F$9+mod!$G$9+mod!$H$9+mod!$I$9),mod!$I$8,mod!$I$8))))))))</f>
        <v>480</v>
      </c>
      <c r="N39">
        <f t="shared" si="10"/>
        <v>1440</v>
      </c>
      <c r="O39" t="str">
        <f t="shared" si="11"/>
        <v>2560 BC</v>
      </c>
      <c r="P39">
        <f t="shared" si="12"/>
        <v>37</v>
      </c>
      <c r="Q39">
        <f t="shared" si="13"/>
        <v>25920</v>
      </c>
      <c r="R39" s="1">
        <f>IF(P39-1&lt;=mod!$B$12,mod!$B$11,IF(P39-1&lt;=(mod!$B$12+mod!$C$12),mod!$C$11,IF(P39-1&lt;=(mod!$B$12+mod!$C$12+mod!$D$12),mod!$D$11,IF(P39-1&lt;=(mod!$B$12+mod!$C$12+mod!$D$12+mod!$E$12),mod!$E$11,IF(P39-1&lt;=(mod!$B$12+mod!$C$12+mod!$D$12+mod!$E$12+mod!$F$12),mod!$F$11,IF(P39-1&lt;=(mod!$B$12+mod!$C$12+mod!$D$12+mod!$E$12+mod!$F$12+mod!$G$12),mod!$G$11,IF(P39-1&lt;=(mod!$B$12+mod!$C$12+mod!$D$12+mod!$E$12+mod!$F$12+mod!$G$12+mod!$H$12),mod!$H$11,IF(P39-1&lt;=(mod!$B$12+mod!$C$12+mod!$D$12+mod!$E$12+mod!$F$12+mod!$G$12+mod!$H$12+mod!$I$12),mod!$I$11,mod!$I$11))))))))</f>
        <v>720</v>
      </c>
      <c r="S39">
        <f t="shared" si="14"/>
        <v>2160</v>
      </c>
      <c r="T39" t="str">
        <f t="shared" si="15"/>
        <v>1840 BC</v>
      </c>
      <c r="U39">
        <f t="shared" si="16"/>
        <v>37</v>
      </c>
      <c r="V39">
        <f t="shared" si="17"/>
        <v>34200</v>
      </c>
      <c r="W39" s="1">
        <f>IF(U39-1&lt;=mod!$B$15,mod!$B$14,IF(U39-1&lt;=(mod!$B$15+mod!$C$15),mod!$C$14,IF(U39-1&lt;=(mod!$B$15+mod!$C$15+mod!$D$15),mod!$D$14,IF(U39-1&lt;=(mod!$B$15+mod!$C$15+mod!$D$15+mod!$E$15),mod!$E$14,IF(U39-1&lt;=(mod!$B$15+mod!$C$15+mod!$D$15+mod!$E$15+mod!$F$15),mod!$F$14,IF(U39-1&lt;=(mod!$B$15+mod!$C$15+mod!$D$15+mod!$E$15+mod!$F$15+mod!$G$15),mod!$G$14,IF(U39-1&lt;=(mod!$B$15+mod!$C$15+mod!$D$15+mod!$E$15+mod!$F$15+mod!$G$15+mod!$H$15),mod!$H$14,IF(U39-1&lt;=(mod!$B$15+mod!$C$15+mod!$D$15+mod!$E$15+mod!$F$15+mod!$G$15+mod!$H$15+mod!$I$15),mod!$I$14,mod!$I$14))))))))</f>
        <v>600</v>
      </c>
      <c r="X39">
        <f t="shared" si="18"/>
        <v>2850</v>
      </c>
      <c r="Y39" t="str">
        <f t="shared" si="19"/>
        <v>1150 BC</v>
      </c>
    </row>
    <row r="40" spans="1:25" x14ac:dyDescent="0.25">
      <c r="A40">
        <f t="shared" si="0"/>
        <v>38</v>
      </c>
      <c r="B40">
        <f t="shared" si="1"/>
        <v>6660</v>
      </c>
      <c r="C40" s="1">
        <f>IF(A40-1&lt;=mod!$B$3,mod!$B$2,IF(A40-1&lt;=(mod!$B$3+mod!$C$3),mod!$C$2,IF(A40-1&lt;=(mod!$B$3+mod!$C$3+mod!$D$3),mod!$D$2,IF(A40-1&lt;=(mod!$B$3+mod!$C$3+mod!$D$3+mod!$E$3),mod!$E$2,IF(A40-1&lt;=(mod!$B$3+mod!$C$3+mod!$D$3+mod!$E$3+mod!$F$3),mod!$F$2,IF(A40-1&lt;=(mod!$B$3+mod!$C$3+mod!$D$3+mod!$E$3+mod!$F$3+mod!$G$3),mod!$G$2,IF(A40-1&lt;=(mod!$B$3+mod!$C$3+mod!$D$3+mod!$E$3+mod!$F$3+mod!$G$3+mod!$H$3),mod!$H$2,IF(A40-1&lt;=(mod!$B$3+mod!$C$3+mod!$D$3+mod!$E$3+mod!$F$3+mod!$G$3+mod!$H$3+mod!$I$3),mod!$I$2,mod!$I$2))))))))</f>
        <v>180</v>
      </c>
      <c r="D40">
        <f t="shared" si="2"/>
        <v>555</v>
      </c>
      <c r="E40" t="str">
        <f t="shared" si="3"/>
        <v>3445 BC</v>
      </c>
      <c r="F40">
        <f t="shared" si="4"/>
        <v>38</v>
      </c>
      <c r="G40">
        <f t="shared" si="5"/>
        <v>11100</v>
      </c>
      <c r="H40" s="1">
        <f>IF(F40-1&lt;=mod!$B$6,mod!$B$5,IF(F40-1&lt;=(mod!$B$6+mod!$C$6),mod!$C$5,IF(F40-1&lt;=(mod!$B$6+mod!$C$6+mod!$D$6),mod!$D$5,IF(F40-1&lt;=(mod!$B$6+mod!$C$6+mod!$D$6+mod!$E$6),mod!$E$5,IF(F40-1&lt;=(mod!$B$6+mod!$C$6+mod!$D$6+mod!$E$6+mod!$F$6),mod!$F$5,IF(F40-1&lt;=(mod!$B$6+mod!$C$6+mod!$D$6+mod!$E$6+mod!$F$6+mod!$G$6),mod!$G$5,IF(F40-1&lt;=(mod!$B$6+mod!$C$6+mod!$D$6+mod!$E$6+mod!$F$6+mod!$G$6+mod!$H$6),mod!$H$5,IF(F40-1&lt;=(mod!$B$6+mod!$C$6+mod!$D$6+mod!$E$6+mod!$F$6+mod!$G$6+mod!$H$6+mod!$I$6),mod!$I$5,mod!$I$5))))))))</f>
        <v>300</v>
      </c>
      <c r="I40">
        <f t="shared" si="6"/>
        <v>925</v>
      </c>
      <c r="J40" t="str">
        <f t="shared" si="7"/>
        <v>3075 BC</v>
      </c>
      <c r="K40">
        <f t="shared" si="8"/>
        <v>38</v>
      </c>
      <c r="L40">
        <f t="shared" si="9"/>
        <v>17760</v>
      </c>
      <c r="M40" s="1">
        <f>IF(K40-1&lt;=mod!$B$9,mod!$B$8,IF(K40-1&lt;=(mod!$B$9+mod!$C$9),mod!$C$8,IF(K40-1&lt;=(mod!$B$9+mod!$C$9+mod!$D$9),mod!$D$8,IF(K40-1&lt;=(mod!$B$9+mod!$C$9+mod!$D$9+mod!$E$9),mod!$E$8,IF(K40-1&lt;=(mod!$B$9+mod!$C$9+mod!$D$9+mod!$E$9+mod!$F$9),mod!$F$8,IF(K40-1&lt;=(mod!$B$9+mod!$C$9+mod!$D$9+mod!$E$9+mod!$F$9+mod!$G$9),mod!$G$8,IF(K40-1&lt;=(mod!$B$9+mod!$C$9+mod!$D$9+mod!$E$9+mod!$F$9+mod!$G$9+mod!$H$9),mod!$H$8,IF(K40-1&lt;=(mod!$B$9+mod!$C$9+mod!$D$9+mod!$E$9+mod!$F$9+mod!$G$9+mod!$H$9+mod!$I$9),mod!$I$8,mod!$I$8))))))))</f>
        <v>480</v>
      </c>
      <c r="N40">
        <f t="shared" si="10"/>
        <v>1480</v>
      </c>
      <c r="O40" t="str">
        <f t="shared" si="11"/>
        <v>2520 BC</v>
      </c>
      <c r="P40">
        <f t="shared" si="12"/>
        <v>38</v>
      </c>
      <c r="Q40">
        <f t="shared" si="13"/>
        <v>26640</v>
      </c>
      <c r="R40" s="1">
        <f>IF(P40-1&lt;=mod!$B$12,mod!$B$11,IF(P40-1&lt;=(mod!$B$12+mod!$C$12),mod!$C$11,IF(P40-1&lt;=(mod!$B$12+mod!$C$12+mod!$D$12),mod!$D$11,IF(P40-1&lt;=(mod!$B$12+mod!$C$12+mod!$D$12+mod!$E$12),mod!$E$11,IF(P40-1&lt;=(mod!$B$12+mod!$C$12+mod!$D$12+mod!$E$12+mod!$F$12),mod!$F$11,IF(P40-1&lt;=(mod!$B$12+mod!$C$12+mod!$D$12+mod!$E$12+mod!$F$12+mod!$G$12),mod!$G$11,IF(P40-1&lt;=(mod!$B$12+mod!$C$12+mod!$D$12+mod!$E$12+mod!$F$12+mod!$G$12+mod!$H$12),mod!$H$11,IF(P40-1&lt;=(mod!$B$12+mod!$C$12+mod!$D$12+mod!$E$12+mod!$F$12+mod!$G$12+mod!$H$12+mod!$I$12),mod!$I$11,mod!$I$11))))))))</f>
        <v>720</v>
      </c>
      <c r="S40">
        <f t="shared" si="14"/>
        <v>2220</v>
      </c>
      <c r="T40" t="str">
        <f t="shared" si="15"/>
        <v>1780 BC</v>
      </c>
      <c r="U40">
        <f t="shared" si="16"/>
        <v>38</v>
      </c>
      <c r="V40">
        <f t="shared" si="17"/>
        <v>34800</v>
      </c>
      <c r="W40" s="1">
        <f>IF(U40-1&lt;=mod!$B$15,mod!$B$14,IF(U40-1&lt;=(mod!$B$15+mod!$C$15),mod!$C$14,IF(U40-1&lt;=(mod!$B$15+mod!$C$15+mod!$D$15),mod!$D$14,IF(U40-1&lt;=(mod!$B$15+mod!$C$15+mod!$D$15+mod!$E$15),mod!$E$14,IF(U40-1&lt;=(mod!$B$15+mod!$C$15+mod!$D$15+mod!$E$15+mod!$F$15),mod!$F$14,IF(U40-1&lt;=(mod!$B$15+mod!$C$15+mod!$D$15+mod!$E$15+mod!$F$15+mod!$G$15),mod!$G$14,IF(U40-1&lt;=(mod!$B$15+mod!$C$15+mod!$D$15+mod!$E$15+mod!$F$15+mod!$G$15+mod!$H$15),mod!$H$14,IF(U40-1&lt;=(mod!$B$15+mod!$C$15+mod!$D$15+mod!$E$15+mod!$F$15+mod!$G$15+mod!$H$15+mod!$I$15),mod!$I$14,mod!$I$14))))))))</f>
        <v>600</v>
      </c>
      <c r="X40">
        <f t="shared" si="18"/>
        <v>2900</v>
      </c>
      <c r="Y40" t="str">
        <f t="shared" si="19"/>
        <v>1100 BC</v>
      </c>
    </row>
    <row r="41" spans="1:25" x14ac:dyDescent="0.25">
      <c r="A41">
        <f t="shared" si="0"/>
        <v>39</v>
      </c>
      <c r="B41">
        <f t="shared" si="1"/>
        <v>6840</v>
      </c>
      <c r="C41" s="1">
        <f>IF(A41-1&lt;=mod!$B$3,mod!$B$2,IF(A41-1&lt;=(mod!$B$3+mod!$C$3),mod!$C$2,IF(A41-1&lt;=(mod!$B$3+mod!$C$3+mod!$D$3),mod!$D$2,IF(A41-1&lt;=(mod!$B$3+mod!$C$3+mod!$D$3+mod!$E$3),mod!$E$2,IF(A41-1&lt;=(mod!$B$3+mod!$C$3+mod!$D$3+mod!$E$3+mod!$F$3),mod!$F$2,IF(A41-1&lt;=(mod!$B$3+mod!$C$3+mod!$D$3+mod!$E$3+mod!$F$3+mod!$G$3),mod!$G$2,IF(A41-1&lt;=(mod!$B$3+mod!$C$3+mod!$D$3+mod!$E$3+mod!$F$3+mod!$G$3+mod!$H$3),mod!$H$2,IF(A41-1&lt;=(mod!$B$3+mod!$C$3+mod!$D$3+mod!$E$3+mod!$F$3+mod!$G$3+mod!$H$3+mod!$I$3),mod!$I$2,mod!$I$2))))))))</f>
        <v>180</v>
      </c>
      <c r="D41">
        <f t="shared" si="2"/>
        <v>570</v>
      </c>
      <c r="E41" t="str">
        <f t="shared" si="3"/>
        <v>3430 BC</v>
      </c>
      <c r="F41">
        <f t="shared" si="4"/>
        <v>39</v>
      </c>
      <c r="G41">
        <f t="shared" si="5"/>
        <v>11400</v>
      </c>
      <c r="H41" s="1">
        <f>IF(F41-1&lt;=mod!$B$6,mod!$B$5,IF(F41-1&lt;=(mod!$B$6+mod!$C$6),mod!$C$5,IF(F41-1&lt;=(mod!$B$6+mod!$C$6+mod!$D$6),mod!$D$5,IF(F41-1&lt;=(mod!$B$6+mod!$C$6+mod!$D$6+mod!$E$6),mod!$E$5,IF(F41-1&lt;=(mod!$B$6+mod!$C$6+mod!$D$6+mod!$E$6+mod!$F$6),mod!$F$5,IF(F41-1&lt;=(mod!$B$6+mod!$C$6+mod!$D$6+mod!$E$6+mod!$F$6+mod!$G$6),mod!$G$5,IF(F41-1&lt;=(mod!$B$6+mod!$C$6+mod!$D$6+mod!$E$6+mod!$F$6+mod!$G$6+mod!$H$6),mod!$H$5,IF(F41-1&lt;=(mod!$B$6+mod!$C$6+mod!$D$6+mod!$E$6+mod!$F$6+mod!$G$6+mod!$H$6+mod!$I$6),mod!$I$5,mod!$I$5))))))))</f>
        <v>300</v>
      </c>
      <c r="I41">
        <f t="shared" si="6"/>
        <v>950</v>
      </c>
      <c r="J41" t="str">
        <f t="shared" si="7"/>
        <v>3050 BC</v>
      </c>
      <c r="K41">
        <f t="shared" si="8"/>
        <v>39</v>
      </c>
      <c r="L41">
        <f t="shared" si="9"/>
        <v>18240</v>
      </c>
      <c r="M41" s="1">
        <f>IF(K41-1&lt;=mod!$B$9,mod!$B$8,IF(K41-1&lt;=(mod!$B$9+mod!$C$9),mod!$C$8,IF(K41-1&lt;=(mod!$B$9+mod!$C$9+mod!$D$9),mod!$D$8,IF(K41-1&lt;=(mod!$B$9+mod!$C$9+mod!$D$9+mod!$E$9),mod!$E$8,IF(K41-1&lt;=(mod!$B$9+mod!$C$9+mod!$D$9+mod!$E$9+mod!$F$9),mod!$F$8,IF(K41-1&lt;=(mod!$B$9+mod!$C$9+mod!$D$9+mod!$E$9+mod!$F$9+mod!$G$9),mod!$G$8,IF(K41-1&lt;=(mod!$B$9+mod!$C$9+mod!$D$9+mod!$E$9+mod!$F$9+mod!$G$9+mod!$H$9),mod!$H$8,IF(K41-1&lt;=(mod!$B$9+mod!$C$9+mod!$D$9+mod!$E$9+mod!$F$9+mod!$G$9+mod!$H$9+mod!$I$9),mod!$I$8,mod!$I$8))))))))</f>
        <v>480</v>
      </c>
      <c r="N41">
        <f t="shared" si="10"/>
        <v>1520</v>
      </c>
      <c r="O41" t="str">
        <f t="shared" si="11"/>
        <v>2480 BC</v>
      </c>
      <c r="P41">
        <f t="shared" si="12"/>
        <v>39</v>
      </c>
      <c r="Q41">
        <f t="shared" si="13"/>
        <v>27360</v>
      </c>
      <c r="R41" s="1">
        <f>IF(P41-1&lt;=mod!$B$12,mod!$B$11,IF(P41-1&lt;=(mod!$B$12+mod!$C$12),mod!$C$11,IF(P41-1&lt;=(mod!$B$12+mod!$C$12+mod!$D$12),mod!$D$11,IF(P41-1&lt;=(mod!$B$12+mod!$C$12+mod!$D$12+mod!$E$12),mod!$E$11,IF(P41-1&lt;=(mod!$B$12+mod!$C$12+mod!$D$12+mod!$E$12+mod!$F$12),mod!$F$11,IF(P41-1&lt;=(mod!$B$12+mod!$C$12+mod!$D$12+mod!$E$12+mod!$F$12+mod!$G$12),mod!$G$11,IF(P41-1&lt;=(mod!$B$12+mod!$C$12+mod!$D$12+mod!$E$12+mod!$F$12+mod!$G$12+mod!$H$12),mod!$H$11,IF(P41-1&lt;=(mod!$B$12+mod!$C$12+mod!$D$12+mod!$E$12+mod!$F$12+mod!$G$12+mod!$H$12+mod!$I$12),mod!$I$11,mod!$I$11))))))))</f>
        <v>720</v>
      </c>
      <c r="S41">
        <f t="shared" si="14"/>
        <v>2280</v>
      </c>
      <c r="T41" t="str">
        <f t="shared" si="15"/>
        <v>1720 BC</v>
      </c>
      <c r="U41">
        <f t="shared" si="16"/>
        <v>39</v>
      </c>
      <c r="V41">
        <f t="shared" si="17"/>
        <v>35400</v>
      </c>
      <c r="W41" s="1">
        <f>IF(U41-1&lt;=mod!$B$15,mod!$B$14,IF(U41-1&lt;=(mod!$B$15+mod!$C$15),mod!$C$14,IF(U41-1&lt;=(mod!$B$15+mod!$C$15+mod!$D$15),mod!$D$14,IF(U41-1&lt;=(mod!$B$15+mod!$C$15+mod!$D$15+mod!$E$15),mod!$E$14,IF(U41-1&lt;=(mod!$B$15+mod!$C$15+mod!$D$15+mod!$E$15+mod!$F$15),mod!$F$14,IF(U41-1&lt;=(mod!$B$15+mod!$C$15+mod!$D$15+mod!$E$15+mod!$F$15+mod!$G$15),mod!$G$14,IF(U41-1&lt;=(mod!$B$15+mod!$C$15+mod!$D$15+mod!$E$15+mod!$F$15+mod!$G$15+mod!$H$15),mod!$H$14,IF(U41-1&lt;=(mod!$B$15+mod!$C$15+mod!$D$15+mod!$E$15+mod!$F$15+mod!$G$15+mod!$H$15+mod!$I$15),mod!$I$14,mod!$I$14))))))))</f>
        <v>600</v>
      </c>
      <c r="X41">
        <f t="shared" si="18"/>
        <v>2950</v>
      </c>
      <c r="Y41" t="str">
        <f t="shared" si="19"/>
        <v>1050 BC</v>
      </c>
    </row>
    <row r="42" spans="1:25" x14ac:dyDescent="0.25">
      <c r="A42">
        <f t="shared" si="0"/>
        <v>40</v>
      </c>
      <c r="B42">
        <f t="shared" si="1"/>
        <v>7020</v>
      </c>
      <c r="C42" s="1">
        <f>IF(A42-1&lt;=mod!$B$3,mod!$B$2,IF(A42-1&lt;=(mod!$B$3+mod!$C$3),mod!$C$2,IF(A42-1&lt;=(mod!$B$3+mod!$C$3+mod!$D$3),mod!$D$2,IF(A42-1&lt;=(mod!$B$3+mod!$C$3+mod!$D$3+mod!$E$3),mod!$E$2,IF(A42-1&lt;=(mod!$B$3+mod!$C$3+mod!$D$3+mod!$E$3+mod!$F$3),mod!$F$2,IF(A42-1&lt;=(mod!$B$3+mod!$C$3+mod!$D$3+mod!$E$3+mod!$F$3+mod!$G$3),mod!$G$2,IF(A42-1&lt;=(mod!$B$3+mod!$C$3+mod!$D$3+mod!$E$3+mod!$F$3+mod!$G$3+mod!$H$3),mod!$H$2,IF(A42-1&lt;=(mod!$B$3+mod!$C$3+mod!$D$3+mod!$E$3+mod!$F$3+mod!$G$3+mod!$H$3+mod!$I$3),mod!$I$2,mod!$I$2))))))))</f>
        <v>180</v>
      </c>
      <c r="D42">
        <f t="shared" si="2"/>
        <v>585</v>
      </c>
      <c r="E42" t="str">
        <f t="shared" si="3"/>
        <v>3415 BC</v>
      </c>
      <c r="F42">
        <f t="shared" si="4"/>
        <v>40</v>
      </c>
      <c r="G42">
        <f t="shared" si="5"/>
        <v>11700</v>
      </c>
      <c r="H42" s="1">
        <f>IF(F42-1&lt;=mod!$B$6,mod!$B$5,IF(F42-1&lt;=(mod!$B$6+mod!$C$6),mod!$C$5,IF(F42-1&lt;=(mod!$B$6+mod!$C$6+mod!$D$6),mod!$D$5,IF(F42-1&lt;=(mod!$B$6+mod!$C$6+mod!$D$6+mod!$E$6),mod!$E$5,IF(F42-1&lt;=(mod!$B$6+mod!$C$6+mod!$D$6+mod!$E$6+mod!$F$6),mod!$F$5,IF(F42-1&lt;=(mod!$B$6+mod!$C$6+mod!$D$6+mod!$E$6+mod!$F$6+mod!$G$6),mod!$G$5,IF(F42-1&lt;=(mod!$B$6+mod!$C$6+mod!$D$6+mod!$E$6+mod!$F$6+mod!$G$6+mod!$H$6),mod!$H$5,IF(F42-1&lt;=(mod!$B$6+mod!$C$6+mod!$D$6+mod!$E$6+mod!$F$6+mod!$G$6+mod!$H$6+mod!$I$6),mod!$I$5,mod!$I$5))))))))</f>
        <v>300</v>
      </c>
      <c r="I42">
        <f t="shared" si="6"/>
        <v>975</v>
      </c>
      <c r="J42" t="str">
        <f t="shared" si="7"/>
        <v>3025 BC</v>
      </c>
      <c r="K42">
        <f t="shared" si="8"/>
        <v>40</v>
      </c>
      <c r="L42">
        <f t="shared" si="9"/>
        <v>18720</v>
      </c>
      <c r="M42" s="1">
        <f>IF(K42-1&lt;=mod!$B$9,mod!$B$8,IF(K42-1&lt;=(mod!$B$9+mod!$C$9),mod!$C$8,IF(K42-1&lt;=(mod!$B$9+mod!$C$9+mod!$D$9),mod!$D$8,IF(K42-1&lt;=(mod!$B$9+mod!$C$9+mod!$D$9+mod!$E$9),mod!$E$8,IF(K42-1&lt;=(mod!$B$9+mod!$C$9+mod!$D$9+mod!$E$9+mod!$F$9),mod!$F$8,IF(K42-1&lt;=(mod!$B$9+mod!$C$9+mod!$D$9+mod!$E$9+mod!$F$9+mod!$G$9),mod!$G$8,IF(K42-1&lt;=(mod!$B$9+mod!$C$9+mod!$D$9+mod!$E$9+mod!$F$9+mod!$G$9+mod!$H$9),mod!$H$8,IF(K42-1&lt;=(mod!$B$9+mod!$C$9+mod!$D$9+mod!$E$9+mod!$F$9+mod!$G$9+mod!$H$9+mod!$I$9),mod!$I$8,mod!$I$8))))))))</f>
        <v>480</v>
      </c>
      <c r="N42">
        <f t="shared" si="10"/>
        <v>1560</v>
      </c>
      <c r="O42" t="str">
        <f t="shared" si="11"/>
        <v>2440 BC</v>
      </c>
      <c r="P42">
        <f t="shared" si="12"/>
        <v>40</v>
      </c>
      <c r="Q42">
        <f t="shared" si="13"/>
        <v>28080</v>
      </c>
      <c r="R42" s="1">
        <f>IF(P42-1&lt;=mod!$B$12,mod!$B$11,IF(P42-1&lt;=(mod!$B$12+mod!$C$12),mod!$C$11,IF(P42-1&lt;=(mod!$B$12+mod!$C$12+mod!$D$12),mod!$D$11,IF(P42-1&lt;=(mod!$B$12+mod!$C$12+mod!$D$12+mod!$E$12),mod!$E$11,IF(P42-1&lt;=(mod!$B$12+mod!$C$12+mod!$D$12+mod!$E$12+mod!$F$12),mod!$F$11,IF(P42-1&lt;=(mod!$B$12+mod!$C$12+mod!$D$12+mod!$E$12+mod!$F$12+mod!$G$12),mod!$G$11,IF(P42-1&lt;=(mod!$B$12+mod!$C$12+mod!$D$12+mod!$E$12+mod!$F$12+mod!$G$12+mod!$H$12),mod!$H$11,IF(P42-1&lt;=(mod!$B$12+mod!$C$12+mod!$D$12+mod!$E$12+mod!$F$12+mod!$G$12+mod!$H$12+mod!$I$12),mod!$I$11,mod!$I$11))))))))</f>
        <v>720</v>
      </c>
      <c r="S42">
        <f t="shared" si="14"/>
        <v>2340</v>
      </c>
      <c r="T42" t="str">
        <f t="shared" si="15"/>
        <v>1660 BC</v>
      </c>
      <c r="U42">
        <f t="shared" si="16"/>
        <v>40</v>
      </c>
      <c r="V42">
        <f t="shared" si="17"/>
        <v>36000</v>
      </c>
      <c r="W42" s="1">
        <f>IF(U42-1&lt;=mod!$B$15,mod!$B$14,IF(U42-1&lt;=(mod!$B$15+mod!$C$15),mod!$C$14,IF(U42-1&lt;=(mod!$B$15+mod!$C$15+mod!$D$15),mod!$D$14,IF(U42-1&lt;=(mod!$B$15+mod!$C$15+mod!$D$15+mod!$E$15),mod!$E$14,IF(U42-1&lt;=(mod!$B$15+mod!$C$15+mod!$D$15+mod!$E$15+mod!$F$15),mod!$F$14,IF(U42-1&lt;=(mod!$B$15+mod!$C$15+mod!$D$15+mod!$E$15+mod!$F$15+mod!$G$15),mod!$G$14,IF(U42-1&lt;=(mod!$B$15+mod!$C$15+mod!$D$15+mod!$E$15+mod!$F$15+mod!$G$15+mod!$H$15),mod!$H$14,IF(U42-1&lt;=(mod!$B$15+mod!$C$15+mod!$D$15+mod!$E$15+mod!$F$15+mod!$G$15+mod!$H$15+mod!$I$15),mod!$I$14,mod!$I$14))))))))</f>
        <v>600</v>
      </c>
      <c r="X42">
        <f t="shared" si="18"/>
        <v>3000</v>
      </c>
      <c r="Y42" t="str">
        <f t="shared" si="19"/>
        <v>1000 BC</v>
      </c>
    </row>
    <row r="43" spans="1:25" x14ac:dyDescent="0.25">
      <c r="A43">
        <f t="shared" si="0"/>
        <v>41</v>
      </c>
      <c r="B43">
        <f t="shared" si="1"/>
        <v>7200</v>
      </c>
      <c r="C43" s="1">
        <f>IF(A43-1&lt;=mod!$B$3,mod!$B$2,IF(A43-1&lt;=(mod!$B$3+mod!$C$3),mod!$C$2,IF(A43-1&lt;=(mod!$B$3+mod!$C$3+mod!$D$3),mod!$D$2,IF(A43-1&lt;=(mod!$B$3+mod!$C$3+mod!$D$3+mod!$E$3),mod!$E$2,IF(A43-1&lt;=(mod!$B$3+mod!$C$3+mod!$D$3+mod!$E$3+mod!$F$3),mod!$F$2,IF(A43-1&lt;=(mod!$B$3+mod!$C$3+mod!$D$3+mod!$E$3+mod!$F$3+mod!$G$3),mod!$G$2,IF(A43-1&lt;=(mod!$B$3+mod!$C$3+mod!$D$3+mod!$E$3+mod!$F$3+mod!$G$3+mod!$H$3),mod!$H$2,IF(A43-1&lt;=(mod!$B$3+mod!$C$3+mod!$D$3+mod!$E$3+mod!$F$3+mod!$G$3+mod!$H$3+mod!$I$3),mod!$I$2,mod!$I$2))))))))</f>
        <v>180</v>
      </c>
      <c r="D43">
        <f t="shared" si="2"/>
        <v>600</v>
      </c>
      <c r="E43" t="str">
        <f t="shared" si="3"/>
        <v>3400 BC</v>
      </c>
      <c r="F43">
        <f t="shared" si="4"/>
        <v>41</v>
      </c>
      <c r="G43">
        <f t="shared" si="5"/>
        <v>12000</v>
      </c>
      <c r="H43" s="1">
        <f>IF(F43-1&lt;=mod!$B$6,mod!$B$5,IF(F43-1&lt;=(mod!$B$6+mod!$C$6),mod!$C$5,IF(F43-1&lt;=(mod!$B$6+mod!$C$6+mod!$D$6),mod!$D$5,IF(F43-1&lt;=(mod!$B$6+mod!$C$6+mod!$D$6+mod!$E$6),mod!$E$5,IF(F43-1&lt;=(mod!$B$6+mod!$C$6+mod!$D$6+mod!$E$6+mod!$F$6),mod!$F$5,IF(F43-1&lt;=(mod!$B$6+mod!$C$6+mod!$D$6+mod!$E$6+mod!$F$6+mod!$G$6),mod!$G$5,IF(F43-1&lt;=(mod!$B$6+mod!$C$6+mod!$D$6+mod!$E$6+mod!$F$6+mod!$G$6+mod!$H$6),mod!$H$5,IF(F43-1&lt;=(mod!$B$6+mod!$C$6+mod!$D$6+mod!$E$6+mod!$F$6+mod!$G$6+mod!$H$6+mod!$I$6),mod!$I$5,mod!$I$5))))))))</f>
        <v>300</v>
      </c>
      <c r="I43">
        <f t="shared" si="6"/>
        <v>1000</v>
      </c>
      <c r="J43" t="str">
        <f t="shared" si="7"/>
        <v>3000 BC</v>
      </c>
      <c r="K43">
        <f t="shared" si="8"/>
        <v>41</v>
      </c>
      <c r="L43">
        <f t="shared" si="9"/>
        <v>19200</v>
      </c>
      <c r="M43" s="1">
        <f>IF(K43-1&lt;=mod!$B$9,mod!$B$8,IF(K43-1&lt;=(mod!$B$9+mod!$C$9),mod!$C$8,IF(K43-1&lt;=(mod!$B$9+mod!$C$9+mod!$D$9),mod!$D$8,IF(K43-1&lt;=(mod!$B$9+mod!$C$9+mod!$D$9+mod!$E$9),mod!$E$8,IF(K43-1&lt;=(mod!$B$9+mod!$C$9+mod!$D$9+mod!$E$9+mod!$F$9),mod!$F$8,IF(K43-1&lt;=(mod!$B$9+mod!$C$9+mod!$D$9+mod!$E$9+mod!$F$9+mod!$G$9),mod!$G$8,IF(K43-1&lt;=(mod!$B$9+mod!$C$9+mod!$D$9+mod!$E$9+mod!$F$9+mod!$G$9+mod!$H$9),mod!$H$8,IF(K43-1&lt;=(mod!$B$9+mod!$C$9+mod!$D$9+mod!$E$9+mod!$F$9+mod!$G$9+mod!$H$9+mod!$I$9),mod!$I$8,mod!$I$8))))))))</f>
        <v>480</v>
      </c>
      <c r="N43">
        <f t="shared" si="10"/>
        <v>1600</v>
      </c>
      <c r="O43" t="str">
        <f t="shared" si="11"/>
        <v>2400 BC</v>
      </c>
      <c r="P43">
        <f t="shared" si="12"/>
        <v>41</v>
      </c>
      <c r="Q43">
        <f t="shared" si="13"/>
        <v>28800</v>
      </c>
      <c r="R43" s="1">
        <f>IF(P43-1&lt;=mod!$B$12,mod!$B$11,IF(P43-1&lt;=(mod!$B$12+mod!$C$12),mod!$C$11,IF(P43-1&lt;=(mod!$B$12+mod!$C$12+mod!$D$12),mod!$D$11,IF(P43-1&lt;=(mod!$B$12+mod!$C$12+mod!$D$12+mod!$E$12),mod!$E$11,IF(P43-1&lt;=(mod!$B$12+mod!$C$12+mod!$D$12+mod!$E$12+mod!$F$12),mod!$F$11,IF(P43-1&lt;=(mod!$B$12+mod!$C$12+mod!$D$12+mod!$E$12+mod!$F$12+mod!$G$12),mod!$G$11,IF(P43-1&lt;=(mod!$B$12+mod!$C$12+mod!$D$12+mod!$E$12+mod!$F$12+mod!$G$12+mod!$H$12),mod!$H$11,IF(P43-1&lt;=(mod!$B$12+mod!$C$12+mod!$D$12+mod!$E$12+mod!$F$12+mod!$G$12+mod!$H$12+mod!$I$12),mod!$I$11,mod!$I$11))))))))</f>
        <v>720</v>
      </c>
      <c r="S43">
        <f t="shared" si="14"/>
        <v>2400</v>
      </c>
      <c r="T43" t="str">
        <f t="shared" si="15"/>
        <v>1600 BC</v>
      </c>
      <c r="U43">
        <f t="shared" si="16"/>
        <v>41</v>
      </c>
      <c r="V43">
        <f t="shared" si="17"/>
        <v>36600</v>
      </c>
      <c r="W43" s="1">
        <f>IF(U43-1&lt;=mod!$B$15,mod!$B$14,IF(U43-1&lt;=(mod!$B$15+mod!$C$15),mod!$C$14,IF(U43-1&lt;=(mod!$B$15+mod!$C$15+mod!$D$15),mod!$D$14,IF(U43-1&lt;=(mod!$B$15+mod!$C$15+mod!$D$15+mod!$E$15),mod!$E$14,IF(U43-1&lt;=(mod!$B$15+mod!$C$15+mod!$D$15+mod!$E$15+mod!$F$15),mod!$F$14,IF(U43-1&lt;=(mod!$B$15+mod!$C$15+mod!$D$15+mod!$E$15+mod!$F$15+mod!$G$15),mod!$G$14,IF(U43-1&lt;=(mod!$B$15+mod!$C$15+mod!$D$15+mod!$E$15+mod!$F$15+mod!$G$15+mod!$H$15),mod!$H$14,IF(U43-1&lt;=(mod!$B$15+mod!$C$15+mod!$D$15+mod!$E$15+mod!$F$15+mod!$G$15+mod!$H$15+mod!$I$15),mod!$I$14,mod!$I$14))))))))</f>
        <v>600</v>
      </c>
      <c r="X43">
        <f t="shared" si="18"/>
        <v>3050</v>
      </c>
      <c r="Y43" t="str">
        <f t="shared" si="19"/>
        <v>950 BC</v>
      </c>
    </row>
    <row r="44" spans="1:25" x14ac:dyDescent="0.25">
      <c r="A44">
        <f t="shared" si="0"/>
        <v>42</v>
      </c>
      <c r="B44">
        <f t="shared" si="1"/>
        <v>7380</v>
      </c>
      <c r="C44" s="1">
        <f>IF(A44-1&lt;=mod!$B$3,mod!$B$2,IF(A44-1&lt;=(mod!$B$3+mod!$C$3),mod!$C$2,IF(A44-1&lt;=(mod!$B$3+mod!$C$3+mod!$D$3),mod!$D$2,IF(A44-1&lt;=(mod!$B$3+mod!$C$3+mod!$D$3+mod!$E$3),mod!$E$2,IF(A44-1&lt;=(mod!$B$3+mod!$C$3+mod!$D$3+mod!$E$3+mod!$F$3),mod!$F$2,IF(A44-1&lt;=(mod!$B$3+mod!$C$3+mod!$D$3+mod!$E$3+mod!$F$3+mod!$G$3),mod!$G$2,IF(A44-1&lt;=(mod!$B$3+mod!$C$3+mod!$D$3+mod!$E$3+mod!$F$3+mod!$G$3+mod!$H$3),mod!$H$2,IF(A44-1&lt;=(mod!$B$3+mod!$C$3+mod!$D$3+mod!$E$3+mod!$F$3+mod!$G$3+mod!$H$3+mod!$I$3),mod!$I$2,mod!$I$2))))))))</f>
        <v>180</v>
      </c>
      <c r="D44">
        <f t="shared" si="2"/>
        <v>615</v>
      </c>
      <c r="E44" t="str">
        <f t="shared" si="3"/>
        <v>3385 BC</v>
      </c>
      <c r="F44">
        <f t="shared" si="4"/>
        <v>42</v>
      </c>
      <c r="G44">
        <f t="shared" si="5"/>
        <v>12300</v>
      </c>
      <c r="H44" s="1">
        <f>IF(F44-1&lt;=mod!$B$6,mod!$B$5,IF(F44-1&lt;=(mod!$B$6+mod!$C$6),mod!$C$5,IF(F44-1&lt;=(mod!$B$6+mod!$C$6+mod!$D$6),mod!$D$5,IF(F44-1&lt;=(mod!$B$6+mod!$C$6+mod!$D$6+mod!$E$6),mod!$E$5,IF(F44-1&lt;=(mod!$B$6+mod!$C$6+mod!$D$6+mod!$E$6+mod!$F$6),mod!$F$5,IF(F44-1&lt;=(mod!$B$6+mod!$C$6+mod!$D$6+mod!$E$6+mod!$F$6+mod!$G$6),mod!$G$5,IF(F44-1&lt;=(mod!$B$6+mod!$C$6+mod!$D$6+mod!$E$6+mod!$F$6+mod!$G$6+mod!$H$6),mod!$H$5,IF(F44-1&lt;=(mod!$B$6+mod!$C$6+mod!$D$6+mod!$E$6+mod!$F$6+mod!$G$6+mod!$H$6+mod!$I$6),mod!$I$5,mod!$I$5))))))))</f>
        <v>300</v>
      </c>
      <c r="I44">
        <f t="shared" si="6"/>
        <v>1025</v>
      </c>
      <c r="J44" t="str">
        <f t="shared" si="7"/>
        <v>2975 BC</v>
      </c>
      <c r="K44">
        <f t="shared" si="8"/>
        <v>42</v>
      </c>
      <c r="L44">
        <f t="shared" si="9"/>
        <v>19680</v>
      </c>
      <c r="M44" s="1">
        <f>IF(K44-1&lt;=mod!$B$9,mod!$B$8,IF(K44-1&lt;=(mod!$B$9+mod!$C$9),mod!$C$8,IF(K44-1&lt;=(mod!$B$9+mod!$C$9+mod!$D$9),mod!$D$8,IF(K44-1&lt;=(mod!$B$9+mod!$C$9+mod!$D$9+mod!$E$9),mod!$E$8,IF(K44-1&lt;=(mod!$B$9+mod!$C$9+mod!$D$9+mod!$E$9+mod!$F$9),mod!$F$8,IF(K44-1&lt;=(mod!$B$9+mod!$C$9+mod!$D$9+mod!$E$9+mod!$F$9+mod!$G$9),mod!$G$8,IF(K44-1&lt;=(mod!$B$9+mod!$C$9+mod!$D$9+mod!$E$9+mod!$F$9+mod!$G$9+mod!$H$9),mod!$H$8,IF(K44-1&lt;=(mod!$B$9+mod!$C$9+mod!$D$9+mod!$E$9+mod!$F$9+mod!$G$9+mod!$H$9+mod!$I$9),mod!$I$8,mod!$I$8))))))))</f>
        <v>480</v>
      </c>
      <c r="N44">
        <f t="shared" si="10"/>
        <v>1640</v>
      </c>
      <c r="O44" t="str">
        <f t="shared" si="11"/>
        <v>2360 BC</v>
      </c>
      <c r="P44">
        <f t="shared" si="12"/>
        <v>42</v>
      </c>
      <c r="Q44">
        <f t="shared" si="13"/>
        <v>29520</v>
      </c>
      <c r="R44" s="1">
        <f>IF(P44-1&lt;=mod!$B$12,mod!$B$11,IF(P44-1&lt;=(mod!$B$12+mod!$C$12),mod!$C$11,IF(P44-1&lt;=(mod!$B$12+mod!$C$12+mod!$D$12),mod!$D$11,IF(P44-1&lt;=(mod!$B$12+mod!$C$12+mod!$D$12+mod!$E$12),mod!$E$11,IF(P44-1&lt;=(mod!$B$12+mod!$C$12+mod!$D$12+mod!$E$12+mod!$F$12),mod!$F$11,IF(P44-1&lt;=(mod!$B$12+mod!$C$12+mod!$D$12+mod!$E$12+mod!$F$12+mod!$G$12),mod!$G$11,IF(P44-1&lt;=(mod!$B$12+mod!$C$12+mod!$D$12+mod!$E$12+mod!$F$12+mod!$G$12+mod!$H$12),mod!$H$11,IF(P44-1&lt;=(mod!$B$12+mod!$C$12+mod!$D$12+mod!$E$12+mod!$F$12+mod!$G$12+mod!$H$12+mod!$I$12),mod!$I$11,mod!$I$11))))))))</f>
        <v>720</v>
      </c>
      <c r="S44">
        <f t="shared" si="14"/>
        <v>2460</v>
      </c>
      <c r="T44" t="str">
        <f t="shared" si="15"/>
        <v>1540 BC</v>
      </c>
      <c r="U44">
        <f t="shared" si="16"/>
        <v>42</v>
      </c>
      <c r="V44">
        <f t="shared" si="17"/>
        <v>37200</v>
      </c>
      <c r="W44" s="1">
        <f>IF(U44-1&lt;=mod!$B$15,mod!$B$14,IF(U44-1&lt;=(mod!$B$15+mod!$C$15),mod!$C$14,IF(U44-1&lt;=(mod!$B$15+mod!$C$15+mod!$D$15),mod!$D$14,IF(U44-1&lt;=(mod!$B$15+mod!$C$15+mod!$D$15+mod!$E$15),mod!$E$14,IF(U44-1&lt;=(mod!$B$15+mod!$C$15+mod!$D$15+mod!$E$15+mod!$F$15),mod!$F$14,IF(U44-1&lt;=(mod!$B$15+mod!$C$15+mod!$D$15+mod!$E$15+mod!$F$15+mod!$G$15),mod!$G$14,IF(U44-1&lt;=(mod!$B$15+mod!$C$15+mod!$D$15+mod!$E$15+mod!$F$15+mod!$G$15+mod!$H$15),mod!$H$14,IF(U44-1&lt;=(mod!$B$15+mod!$C$15+mod!$D$15+mod!$E$15+mod!$F$15+mod!$G$15+mod!$H$15+mod!$I$15),mod!$I$14,mod!$I$14))))))))</f>
        <v>600</v>
      </c>
      <c r="X44">
        <f t="shared" si="18"/>
        <v>3100</v>
      </c>
      <c r="Y44" t="str">
        <f t="shared" si="19"/>
        <v>900 BC</v>
      </c>
    </row>
    <row r="45" spans="1:25" x14ac:dyDescent="0.25">
      <c r="A45">
        <f t="shared" si="0"/>
        <v>43</v>
      </c>
      <c r="B45">
        <f t="shared" si="1"/>
        <v>7560</v>
      </c>
      <c r="C45" s="1">
        <f>IF(A45-1&lt;=mod!$B$3,mod!$B$2,IF(A45-1&lt;=(mod!$B$3+mod!$C$3),mod!$C$2,IF(A45-1&lt;=(mod!$B$3+mod!$C$3+mod!$D$3),mod!$D$2,IF(A45-1&lt;=(mod!$B$3+mod!$C$3+mod!$D$3+mod!$E$3),mod!$E$2,IF(A45-1&lt;=(mod!$B$3+mod!$C$3+mod!$D$3+mod!$E$3+mod!$F$3),mod!$F$2,IF(A45-1&lt;=(mod!$B$3+mod!$C$3+mod!$D$3+mod!$E$3+mod!$F$3+mod!$G$3),mod!$G$2,IF(A45-1&lt;=(mod!$B$3+mod!$C$3+mod!$D$3+mod!$E$3+mod!$F$3+mod!$G$3+mod!$H$3),mod!$H$2,IF(A45-1&lt;=(mod!$B$3+mod!$C$3+mod!$D$3+mod!$E$3+mod!$F$3+mod!$G$3+mod!$H$3+mod!$I$3),mod!$I$2,mod!$I$2))))))))</f>
        <v>180</v>
      </c>
      <c r="D45">
        <f t="shared" si="2"/>
        <v>630</v>
      </c>
      <c r="E45" t="str">
        <f t="shared" si="3"/>
        <v>3370 BC</v>
      </c>
      <c r="F45">
        <f t="shared" si="4"/>
        <v>43</v>
      </c>
      <c r="G45">
        <f t="shared" si="5"/>
        <v>12600</v>
      </c>
      <c r="H45" s="1">
        <f>IF(F45-1&lt;=mod!$B$6,mod!$B$5,IF(F45-1&lt;=(mod!$B$6+mod!$C$6),mod!$C$5,IF(F45-1&lt;=(mod!$B$6+mod!$C$6+mod!$D$6),mod!$D$5,IF(F45-1&lt;=(mod!$B$6+mod!$C$6+mod!$D$6+mod!$E$6),mod!$E$5,IF(F45-1&lt;=(mod!$B$6+mod!$C$6+mod!$D$6+mod!$E$6+mod!$F$6),mod!$F$5,IF(F45-1&lt;=(mod!$B$6+mod!$C$6+mod!$D$6+mod!$E$6+mod!$F$6+mod!$G$6),mod!$G$5,IF(F45-1&lt;=(mod!$B$6+mod!$C$6+mod!$D$6+mod!$E$6+mod!$F$6+mod!$G$6+mod!$H$6),mod!$H$5,IF(F45-1&lt;=(mod!$B$6+mod!$C$6+mod!$D$6+mod!$E$6+mod!$F$6+mod!$G$6+mod!$H$6+mod!$I$6),mod!$I$5,mod!$I$5))))))))</f>
        <v>300</v>
      </c>
      <c r="I45">
        <f t="shared" si="6"/>
        <v>1050</v>
      </c>
      <c r="J45" t="str">
        <f t="shared" si="7"/>
        <v>2950 BC</v>
      </c>
      <c r="K45">
        <f t="shared" si="8"/>
        <v>43</v>
      </c>
      <c r="L45">
        <f t="shared" si="9"/>
        <v>20160</v>
      </c>
      <c r="M45" s="1">
        <f>IF(K45-1&lt;=mod!$B$9,mod!$B$8,IF(K45-1&lt;=(mod!$B$9+mod!$C$9),mod!$C$8,IF(K45-1&lt;=(mod!$B$9+mod!$C$9+mod!$D$9),mod!$D$8,IF(K45-1&lt;=(mod!$B$9+mod!$C$9+mod!$D$9+mod!$E$9),mod!$E$8,IF(K45-1&lt;=(mod!$B$9+mod!$C$9+mod!$D$9+mod!$E$9+mod!$F$9),mod!$F$8,IF(K45-1&lt;=(mod!$B$9+mod!$C$9+mod!$D$9+mod!$E$9+mod!$F$9+mod!$G$9),mod!$G$8,IF(K45-1&lt;=(mod!$B$9+mod!$C$9+mod!$D$9+mod!$E$9+mod!$F$9+mod!$G$9+mod!$H$9),mod!$H$8,IF(K45-1&lt;=(mod!$B$9+mod!$C$9+mod!$D$9+mod!$E$9+mod!$F$9+mod!$G$9+mod!$H$9+mod!$I$9),mod!$I$8,mod!$I$8))))))))</f>
        <v>480</v>
      </c>
      <c r="N45">
        <f t="shared" si="10"/>
        <v>1680</v>
      </c>
      <c r="O45" t="str">
        <f t="shared" si="11"/>
        <v>2320 BC</v>
      </c>
      <c r="P45">
        <f t="shared" si="12"/>
        <v>43</v>
      </c>
      <c r="Q45">
        <f t="shared" si="13"/>
        <v>30240</v>
      </c>
      <c r="R45" s="1">
        <f>IF(P45-1&lt;=mod!$B$12,mod!$B$11,IF(P45-1&lt;=(mod!$B$12+mod!$C$12),mod!$C$11,IF(P45-1&lt;=(mod!$B$12+mod!$C$12+mod!$D$12),mod!$D$11,IF(P45-1&lt;=(mod!$B$12+mod!$C$12+mod!$D$12+mod!$E$12),mod!$E$11,IF(P45-1&lt;=(mod!$B$12+mod!$C$12+mod!$D$12+mod!$E$12+mod!$F$12),mod!$F$11,IF(P45-1&lt;=(mod!$B$12+mod!$C$12+mod!$D$12+mod!$E$12+mod!$F$12+mod!$G$12),mod!$G$11,IF(P45-1&lt;=(mod!$B$12+mod!$C$12+mod!$D$12+mod!$E$12+mod!$F$12+mod!$G$12+mod!$H$12),mod!$H$11,IF(P45-1&lt;=(mod!$B$12+mod!$C$12+mod!$D$12+mod!$E$12+mod!$F$12+mod!$G$12+mod!$H$12+mod!$I$12),mod!$I$11,mod!$I$11))))))))</f>
        <v>720</v>
      </c>
      <c r="S45">
        <f t="shared" si="14"/>
        <v>2520</v>
      </c>
      <c r="T45" t="str">
        <f t="shared" si="15"/>
        <v>1480 BC</v>
      </c>
      <c r="U45">
        <f t="shared" si="16"/>
        <v>43</v>
      </c>
      <c r="V45">
        <f t="shared" si="17"/>
        <v>37800</v>
      </c>
      <c r="W45" s="1">
        <f>IF(U45-1&lt;=mod!$B$15,mod!$B$14,IF(U45-1&lt;=(mod!$B$15+mod!$C$15),mod!$C$14,IF(U45-1&lt;=(mod!$B$15+mod!$C$15+mod!$D$15),mod!$D$14,IF(U45-1&lt;=(mod!$B$15+mod!$C$15+mod!$D$15+mod!$E$15),mod!$E$14,IF(U45-1&lt;=(mod!$B$15+mod!$C$15+mod!$D$15+mod!$E$15+mod!$F$15),mod!$F$14,IF(U45-1&lt;=(mod!$B$15+mod!$C$15+mod!$D$15+mod!$E$15+mod!$F$15+mod!$G$15),mod!$G$14,IF(U45-1&lt;=(mod!$B$15+mod!$C$15+mod!$D$15+mod!$E$15+mod!$F$15+mod!$G$15+mod!$H$15),mod!$H$14,IF(U45-1&lt;=(mod!$B$15+mod!$C$15+mod!$D$15+mod!$E$15+mod!$F$15+mod!$G$15+mod!$H$15+mod!$I$15),mod!$I$14,mod!$I$14))))))))</f>
        <v>600</v>
      </c>
      <c r="X45">
        <f t="shared" si="18"/>
        <v>3150</v>
      </c>
      <c r="Y45" t="str">
        <f t="shared" si="19"/>
        <v>850 BC</v>
      </c>
    </row>
    <row r="46" spans="1:25" x14ac:dyDescent="0.25">
      <c r="A46">
        <f t="shared" si="0"/>
        <v>44</v>
      </c>
      <c r="B46">
        <f t="shared" si="1"/>
        <v>7740</v>
      </c>
      <c r="C46" s="1">
        <f>IF(A46-1&lt;=mod!$B$3,mod!$B$2,IF(A46-1&lt;=(mod!$B$3+mod!$C$3),mod!$C$2,IF(A46-1&lt;=(mod!$B$3+mod!$C$3+mod!$D$3),mod!$D$2,IF(A46-1&lt;=(mod!$B$3+mod!$C$3+mod!$D$3+mod!$E$3),mod!$E$2,IF(A46-1&lt;=(mod!$B$3+mod!$C$3+mod!$D$3+mod!$E$3+mod!$F$3),mod!$F$2,IF(A46-1&lt;=(mod!$B$3+mod!$C$3+mod!$D$3+mod!$E$3+mod!$F$3+mod!$G$3),mod!$G$2,IF(A46-1&lt;=(mod!$B$3+mod!$C$3+mod!$D$3+mod!$E$3+mod!$F$3+mod!$G$3+mod!$H$3),mod!$H$2,IF(A46-1&lt;=(mod!$B$3+mod!$C$3+mod!$D$3+mod!$E$3+mod!$F$3+mod!$G$3+mod!$H$3+mod!$I$3),mod!$I$2,mod!$I$2))))))))</f>
        <v>180</v>
      </c>
      <c r="D46">
        <f t="shared" si="2"/>
        <v>645</v>
      </c>
      <c r="E46" t="str">
        <f t="shared" si="3"/>
        <v>3355 BC</v>
      </c>
      <c r="F46">
        <f t="shared" si="4"/>
        <v>44</v>
      </c>
      <c r="G46">
        <f t="shared" si="5"/>
        <v>12900</v>
      </c>
      <c r="H46" s="1">
        <f>IF(F46-1&lt;=mod!$B$6,mod!$B$5,IF(F46-1&lt;=(mod!$B$6+mod!$C$6),mod!$C$5,IF(F46-1&lt;=(mod!$B$6+mod!$C$6+mod!$D$6),mod!$D$5,IF(F46-1&lt;=(mod!$B$6+mod!$C$6+mod!$D$6+mod!$E$6),mod!$E$5,IF(F46-1&lt;=(mod!$B$6+mod!$C$6+mod!$D$6+mod!$E$6+mod!$F$6),mod!$F$5,IF(F46-1&lt;=(mod!$B$6+mod!$C$6+mod!$D$6+mod!$E$6+mod!$F$6+mod!$G$6),mod!$G$5,IF(F46-1&lt;=(mod!$B$6+mod!$C$6+mod!$D$6+mod!$E$6+mod!$F$6+mod!$G$6+mod!$H$6),mod!$H$5,IF(F46-1&lt;=(mod!$B$6+mod!$C$6+mod!$D$6+mod!$E$6+mod!$F$6+mod!$G$6+mod!$H$6+mod!$I$6),mod!$I$5,mod!$I$5))))))))</f>
        <v>300</v>
      </c>
      <c r="I46">
        <f t="shared" si="6"/>
        <v>1075</v>
      </c>
      <c r="J46" t="str">
        <f t="shared" si="7"/>
        <v>2925 BC</v>
      </c>
      <c r="K46">
        <f t="shared" si="8"/>
        <v>44</v>
      </c>
      <c r="L46">
        <f t="shared" si="9"/>
        <v>20640</v>
      </c>
      <c r="M46" s="1">
        <f>IF(K46-1&lt;=mod!$B$9,mod!$B$8,IF(K46-1&lt;=(mod!$B$9+mod!$C$9),mod!$C$8,IF(K46-1&lt;=(mod!$B$9+mod!$C$9+mod!$D$9),mod!$D$8,IF(K46-1&lt;=(mod!$B$9+mod!$C$9+mod!$D$9+mod!$E$9),mod!$E$8,IF(K46-1&lt;=(mod!$B$9+mod!$C$9+mod!$D$9+mod!$E$9+mod!$F$9),mod!$F$8,IF(K46-1&lt;=(mod!$B$9+mod!$C$9+mod!$D$9+mod!$E$9+mod!$F$9+mod!$G$9),mod!$G$8,IF(K46-1&lt;=(mod!$B$9+mod!$C$9+mod!$D$9+mod!$E$9+mod!$F$9+mod!$G$9+mod!$H$9),mod!$H$8,IF(K46-1&lt;=(mod!$B$9+mod!$C$9+mod!$D$9+mod!$E$9+mod!$F$9+mod!$G$9+mod!$H$9+mod!$I$9),mod!$I$8,mod!$I$8))))))))</f>
        <v>480</v>
      </c>
      <c r="N46">
        <f t="shared" si="10"/>
        <v>1720</v>
      </c>
      <c r="O46" t="str">
        <f t="shared" si="11"/>
        <v>2280 BC</v>
      </c>
      <c r="P46">
        <f t="shared" si="12"/>
        <v>44</v>
      </c>
      <c r="Q46">
        <f t="shared" si="13"/>
        <v>30960</v>
      </c>
      <c r="R46" s="1">
        <f>IF(P46-1&lt;=mod!$B$12,mod!$B$11,IF(P46-1&lt;=(mod!$B$12+mod!$C$12),mod!$C$11,IF(P46-1&lt;=(mod!$B$12+mod!$C$12+mod!$D$12),mod!$D$11,IF(P46-1&lt;=(mod!$B$12+mod!$C$12+mod!$D$12+mod!$E$12),mod!$E$11,IF(P46-1&lt;=(mod!$B$12+mod!$C$12+mod!$D$12+mod!$E$12+mod!$F$12),mod!$F$11,IF(P46-1&lt;=(mod!$B$12+mod!$C$12+mod!$D$12+mod!$E$12+mod!$F$12+mod!$G$12),mod!$G$11,IF(P46-1&lt;=(mod!$B$12+mod!$C$12+mod!$D$12+mod!$E$12+mod!$F$12+mod!$G$12+mod!$H$12),mod!$H$11,IF(P46-1&lt;=(mod!$B$12+mod!$C$12+mod!$D$12+mod!$E$12+mod!$F$12+mod!$G$12+mod!$H$12+mod!$I$12),mod!$I$11,mod!$I$11))))))))</f>
        <v>720</v>
      </c>
      <c r="S46">
        <f t="shared" si="14"/>
        <v>2580</v>
      </c>
      <c r="T46" t="str">
        <f t="shared" si="15"/>
        <v>1420 BC</v>
      </c>
      <c r="U46">
        <f t="shared" si="16"/>
        <v>44</v>
      </c>
      <c r="V46">
        <f t="shared" si="17"/>
        <v>38400</v>
      </c>
      <c r="W46" s="1">
        <f>IF(U46-1&lt;=mod!$B$15,mod!$B$14,IF(U46-1&lt;=(mod!$B$15+mod!$C$15),mod!$C$14,IF(U46-1&lt;=(mod!$B$15+mod!$C$15+mod!$D$15),mod!$D$14,IF(U46-1&lt;=(mod!$B$15+mod!$C$15+mod!$D$15+mod!$E$15),mod!$E$14,IF(U46-1&lt;=(mod!$B$15+mod!$C$15+mod!$D$15+mod!$E$15+mod!$F$15),mod!$F$14,IF(U46-1&lt;=(mod!$B$15+mod!$C$15+mod!$D$15+mod!$E$15+mod!$F$15+mod!$G$15),mod!$G$14,IF(U46-1&lt;=(mod!$B$15+mod!$C$15+mod!$D$15+mod!$E$15+mod!$F$15+mod!$G$15+mod!$H$15),mod!$H$14,IF(U46-1&lt;=(mod!$B$15+mod!$C$15+mod!$D$15+mod!$E$15+mod!$F$15+mod!$G$15+mod!$H$15+mod!$I$15),mod!$I$14,mod!$I$14))))))))</f>
        <v>600</v>
      </c>
      <c r="X46">
        <f t="shared" si="18"/>
        <v>3200</v>
      </c>
      <c r="Y46" t="str">
        <f t="shared" si="19"/>
        <v>800 BC</v>
      </c>
    </row>
    <row r="47" spans="1:25" x14ac:dyDescent="0.25">
      <c r="A47">
        <f t="shared" si="0"/>
        <v>45</v>
      </c>
      <c r="B47">
        <f t="shared" si="1"/>
        <v>7920</v>
      </c>
      <c r="C47" s="1">
        <f>IF(A47-1&lt;=mod!$B$3,mod!$B$2,IF(A47-1&lt;=(mod!$B$3+mod!$C$3),mod!$C$2,IF(A47-1&lt;=(mod!$B$3+mod!$C$3+mod!$D$3),mod!$D$2,IF(A47-1&lt;=(mod!$B$3+mod!$C$3+mod!$D$3+mod!$E$3),mod!$E$2,IF(A47-1&lt;=(mod!$B$3+mod!$C$3+mod!$D$3+mod!$E$3+mod!$F$3),mod!$F$2,IF(A47-1&lt;=(mod!$B$3+mod!$C$3+mod!$D$3+mod!$E$3+mod!$F$3+mod!$G$3),mod!$G$2,IF(A47-1&lt;=(mod!$B$3+mod!$C$3+mod!$D$3+mod!$E$3+mod!$F$3+mod!$G$3+mod!$H$3),mod!$H$2,IF(A47-1&lt;=(mod!$B$3+mod!$C$3+mod!$D$3+mod!$E$3+mod!$F$3+mod!$G$3+mod!$H$3+mod!$I$3),mod!$I$2,mod!$I$2))))))))</f>
        <v>180</v>
      </c>
      <c r="D47">
        <f t="shared" si="2"/>
        <v>660</v>
      </c>
      <c r="E47" t="str">
        <f t="shared" si="3"/>
        <v>3340 BC</v>
      </c>
      <c r="F47">
        <f t="shared" si="4"/>
        <v>45</v>
      </c>
      <c r="G47">
        <f t="shared" si="5"/>
        <v>13200</v>
      </c>
      <c r="H47" s="1">
        <f>IF(F47-1&lt;=mod!$B$6,mod!$B$5,IF(F47-1&lt;=(mod!$B$6+mod!$C$6),mod!$C$5,IF(F47-1&lt;=(mod!$B$6+mod!$C$6+mod!$D$6),mod!$D$5,IF(F47-1&lt;=(mod!$B$6+mod!$C$6+mod!$D$6+mod!$E$6),mod!$E$5,IF(F47-1&lt;=(mod!$B$6+mod!$C$6+mod!$D$6+mod!$E$6+mod!$F$6),mod!$F$5,IF(F47-1&lt;=(mod!$B$6+mod!$C$6+mod!$D$6+mod!$E$6+mod!$F$6+mod!$G$6),mod!$G$5,IF(F47-1&lt;=(mod!$B$6+mod!$C$6+mod!$D$6+mod!$E$6+mod!$F$6+mod!$G$6+mod!$H$6),mod!$H$5,IF(F47-1&lt;=(mod!$B$6+mod!$C$6+mod!$D$6+mod!$E$6+mod!$F$6+mod!$G$6+mod!$H$6+mod!$I$6),mod!$I$5,mod!$I$5))))))))</f>
        <v>300</v>
      </c>
      <c r="I47">
        <f t="shared" si="6"/>
        <v>1100</v>
      </c>
      <c r="J47" t="str">
        <f t="shared" si="7"/>
        <v>2900 BC</v>
      </c>
      <c r="K47">
        <f t="shared" si="8"/>
        <v>45</v>
      </c>
      <c r="L47">
        <f t="shared" si="9"/>
        <v>21120</v>
      </c>
      <c r="M47" s="1">
        <f>IF(K47-1&lt;=mod!$B$9,mod!$B$8,IF(K47-1&lt;=(mod!$B$9+mod!$C$9),mod!$C$8,IF(K47-1&lt;=(mod!$B$9+mod!$C$9+mod!$D$9),mod!$D$8,IF(K47-1&lt;=(mod!$B$9+mod!$C$9+mod!$D$9+mod!$E$9),mod!$E$8,IF(K47-1&lt;=(mod!$B$9+mod!$C$9+mod!$D$9+mod!$E$9+mod!$F$9),mod!$F$8,IF(K47-1&lt;=(mod!$B$9+mod!$C$9+mod!$D$9+mod!$E$9+mod!$F$9+mod!$G$9),mod!$G$8,IF(K47-1&lt;=(mod!$B$9+mod!$C$9+mod!$D$9+mod!$E$9+mod!$F$9+mod!$G$9+mod!$H$9),mod!$H$8,IF(K47-1&lt;=(mod!$B$9+mod!$C$9+mod!$D$9+mod!$E$9+mod!$F$9+mod!$G$9+mod!$H$9+mod!$I$9),mod!$I$8,mod!$I$8))))))))</f>
        <v>480</v>
      </c>
      <c r="N47">
        <f t="shared" si="10"/>
        <v>1760</v>
      </c>
      <c r="O47" t="str">
        <f t="shared" si="11"/>
        <v>2240 BC</v>
      </c>
      <c r="P47">
        <f t="shared" si="12"/>
        <v>45</v>
      </c>
      <c r="Q47">
        <f t="shared" si="13"/>
        <v>31680</v>
      </c>
      <c r="R47" s="1">
        <f>IF(P47-1&lt;=mod!$B$12,mod!$B$11,IF(P47-1&lt;=(mod!$B$12+mod!$C$12),mod!$C$11,IF(P47-1&lt;=(mod!$B$12+mod!$C$12+mod!$D$12),mod!$D$11,IF(P47-1&lt;=(mod!$B$12+mod!$C$12+mod!$D$12+mod!$E$12),mod!$E$11,IF(P47-1&lt;=(mod!$B$12+mod!$C$12+mod!$D$12+mod!$E$12+mod!$F$12),mod!$F$11,IF(P47-1&lt;=(mod!$B$12+mod!$C$12+mod!$D$12+mod!$E$12+mod!$F$12+mod!$G$12),mod!$G$11,IF(P47-1&lt;=(mod!$B$12+mod!$C$12+mod!$D$12+mod!$E$12+mod!$F$12+mod!$G$12+mod!$H$12),mod!$H$11,IF(P47-1&lt;=(mod!$B$12+mod!$C$12+mod!$D$12+mod!$E$12+mod!$F$12+mod!$G$12+mod!$H$12+mod!$I$12),mod!$I$11,mod!$I$11))))))))</f>
        <v>720</v>
      </c>
      <c r="S47">
        <f t="shared" si="14"/>
        <v>2640</v>
      </c>
      <c r="T47" t="str">
        <f t="shared" si="15"/>
        <v>1360 BC</v>
      </c>
      <c r="U47">
        <f t="shared" si="16"/>
        <v>45</v>
      </c>
      <c r="V47">
        <f t="shared" si="17"/>
        <v>39000</v>
      </c>
      <c r="W47" s="1">
        <f>IF(U47-1&lt;=mod!$B$15,mod!$B$14,IF(U47-1&lt;=(mod!$B$15+mod!$C$15),mod!$C$14,IF(U47-1&lt;=(mod!$B$15+mod!$C$15+mod!$D$15),mod!$D$14,IF(U47-1&lt;=(mod!$B$15+mod!$C$15+mod!$D$15+mod!$E$15),mod!$E$14,IF(U47-1&lt;=(mod!$B$15+mod!$C$15+mod!$D$15+mod!$E$15+mod!$F$15),mod!$F$14,IF(U47-1&lt;=(mod!$B$15+mod!$C$15+mod!$D$15+mod!$E$15+mod!$F$15+mod!$G$15),mod!$G$14,IF(U47-1&lt;=(mod!$B$15+mod!$C$15+mod!$D$15+mod!$E$15+mod!$F$15+mod!$G$15+mod!$H$15),mod!$H$14,IF(U47-1&lt;=(mod!$B$15+mod!$C$15+mod!$D$15+mod!$E$15+mod!$F$15+mod!$G$15+mod!$H$15+mod!$I$15),mod!$I$14,mod!$I$14))))))))</f>
        <v>600</v>
      </c>
      <c r="X47">
        <f t="shared" si="18"/>
        <v>3250</v>
      </c>
      <c r="Y47" t="str">
        <f t="shared" si="19"/>
        <v>750 BC</v>
      </c>
    </row>
    <row r="48" spans="1:25" x14ac:dyDescent="0.25">
      <c r="A48">
        <f t="shared" si="0"/>
        <v>46</v>
      </c>
      <c r="B48">
        <f t="shared" si="1"/>
        <v>8100</v>
      </c>
      <c r="C48" s="1">
        <f>IF(A48-1&lt;=mod!$B$3,mod!$B$2,IF(A48-1&lt;=(mod!$B$3+mod!$C$3),mod!$C$2,IF(A48-1&lt;=(mod!$B$3+mod!$C$3+mod!$D$3),mod!$D$2,IF(A48-1&lt;=(mod!$B$3+mod!$C$3+mod!$D$3+mod!$E$3),mod!$E$2,IF(A48-1&lt;=(mod!$B$3+mod!$C$3+mod!$D$3+mod!$E$3+mod!$F$3),mod!$F$2,IF(A48-1&lt;=(mod!$B$3+mod!$C$3+mod!$D$3+mod!$E$3+mod!$F$3+mod!$G$3),mod!$G$2,IF(A48-1&lt;=(mod!$B$3+mod!$C$3+mod!$D$3+mod!$E$3+mod!$F$3+mod!$G$3+mod!$H$3),mod!$H$2,IF(A48-1&lt;=(mod!$B$3+mod!$C$3+mod!$D$3+mod!$E$3+mod!$F$3+mod!$G$3+mod!$H$3+mod!$I$3),mod!$I$2,mod!$I$2))))))))</f>
        <v>180</v>
      </c>
      <c r="D48">
        <f t="shared" si="2"/>
        <v>675</v>
      </c>
      <c r="E48" t="str">
        <f t="shared" si="3"/>
        <v>3325 BC</v>
      </c>
      <c r="F48">
        <f t="shared" si="4"/>
        <v>46</v>
      </c>
      <c r="G48">
        <f t="shared" si="5"/>
        <v>13500</v>
      </c>
      <c r="H48" s="1">
        <f>IF(F48-1&lt;=mod!$B$6,mod!$B$5,IF(F48-1&lt;=(mod!$B$6+mod!$C$6),mod!$C$5,IF(F48-1&lt;=(mod!$B$6+mod!$C$6+mod!$D$6),mod!$D$5,IF(F48-1&lt;=(mod!$B$6+mod!$C$6+mod!$D$6+mod!$E$6),mod!$E$5,IF(F48-1&lt;=(mod!$B$6+mod!$C$6+mod!$D$6+mod!$E$6+mod!$F$6),mod!$F$5,IF(F48-1&lt;=(mod!$B$6+mod!$C$6+mod!$D$6+mod!$E$6+mod!$F$6+mod!$G$6),mod!$G$5,IF(F48-1&lt;=(mod!$B$6+mod!$C$6+mod!$D$6+mod!$E$6+mod!$F$6+mod!$G$6+mod!$H$6),mod!$H$5,IF(F48-1&lt;=(mod!$B$6+mod!$C$6+mod!$D$6+mod!$E$6+mod!$F$6+mod!$G$6+mod!$H$6+mod!$I$6),mod!$I$5,mod!$I$5))))))))</f>
        <v>300</v>
      </c>
      <c r="I48">
        <f t="shared" si="6"/>
        <v>1125</v>
      </c>
      <c r="J48" t="str">
        <f t="shared" si="7"/>
        <v>2875 BC</v>
      </c>
      <c r="K48">
        <f t="shared" si="8"/>
        <v>46</v>
      </c>
      <c r="L48">
        <f t="shared" si="9"/>
        <v>21600</v>
      </c>
      <c r="M48" s="1">
        <f>IF(K48-1&lt;=mod!$B$9,mod!$B$8,IF(K48-1&lt;=(mod!$B$9+mod!$C$9),mod!$C$8,IF(K48-1&lt;=(mod!$B$9+mod!$C$9+mod!$D$9),mod!$D$8,IF(K48-1&lt;=(mod!$B$9+mod!$C$9+mod!$D$9+mod!$E$9),mod!$E$8,IF(K48-1&lt;=(mod!$B$9+mod!$C$9+mod!$D$9+mod!$E$9+mod!$F$9),mod!$F$8,IF(K48-1&lt;=(mod!$B$9+mod!$C$9+mod!$D$9+mod!$E$9+mod!$F$9+mod!$G$9),mod!$G$8,IF(K48-1&lt;=(mod!$B$9+mod!$C$9+mod!$D$9+mod!$E$9+mod!$F$9+mod!$G$9+mod!$H$9),mod!$H$8,IF(K48-1&lt;=(mod!$B$9+mod!$C$9+mod!$D$9+mod!$E$9+mod!$F$9+mod!$G$9+mod!$H$9+mod!$I$9),mod!$I$8,mod!$I$8))))))))</f>
        <v>480</v>
      </c>
      <c r="N48">
        <f t="shared" si="10"/>
        <v>1800</v>
      </c>
      <c r="O48" t="str">
        <f t="shared" si="11"/>
        <v>2200 BC</v>
      </c>
      <c r="P48">
        <f t="shared" si="12"/>
        <v>46</v>
      </c>
      <c r="Q48">
        <f t="shared" si="13"/>
        <v>32400</v>
      </c>
      <c r="R48" s="1">
        <f>IF(P48-1&lt;=mod!$B$12,mod!$B$11,IF(P48-1&lt;=(mod!$B$12+mod!$C$12),mod!$C$11,IF(P48-1&lt;=(mod!$B$12+mod!$C$12+mod!$D$12),mod!$D$11,IF(P48-1&lt;=(mod!$B$12+mod!$C$12+mod!$D$12+mod!$E$12),mod!$E$11,IF(P48-1&lt;=(mod!$B$12+mod!$C$12+mod!$D$12+mod!$E$12+mod!$F$12),mod!$F$11,IF(P48-1&lt;=(mod!$B$12+mod!$C$12+mod!$D$12+mod!$E$12+mod!$F$12+mod!$G$12),mod!$G$11,IF(P48-1&lt;=(mod!$B$12+mod!$C$12+mod!$D$12+mod!$E$12+mod!$F$12+mod!$G$12+mod!$H$12),mod!$H$11,IF(P48-1&lt;=(mod!$B$12+mod!$C$12+mod!$D$12+mod!$E$12+mod!$F$12+mod!$G$12+mod!$H$12+mod!$I$12),mod!$I$11,mod!$I$11))))))))</f>
        <v>720</v>
      </c>
      <c r="S48">
        <f t="shared" si="14"/>
        <v>2700</v>
      </c>
      <c r="T48" t="str">
        <f t="shared" si="15"/>
        <v>1300 BC</v>
      </c>
      <c r="U48">
        <f t="shared" si="16"/>
        <v>46</v>
      </c>
      <c r="V48">
        <f t="shared" si="17"/>
        <v>39600</v>
      </c>
      <c r="W48" s="1">
        <f>IF(U48-1&lt;=mod!$B$15,mod!$B$14,IF(U48-1&lt;=(mod!$B$15+mod!$C$15),mod!$C$14,IF(U48-1&lt;=(mod!$B$15+mod!$C$15+mod!$D$15),mod!$D$14,IF(U48-1&lt;=(mod!$B$15+mod!$C$15+mod!$D$15+mod!$E$15),mod!$E$14,IF(U48-1&lt;=(mod!$B$15+mod!$C$15+mod!$D$15+mod!$E$15+mod!$F$15),mod!$F$14,IF(U48-1&lt;=(mod!$B$15+mod!$C$15+mod!$D$15+mod!$E$15+mod!$F$15+mod!$G$15),mod!$G$14,IF(U48-1&lt;=(mod!$B$15+mod!$C$15+mod!$D$15+mod!$E$15+mod!$F$15+mod!$G$15+mod!$H$15),mod!$H$14,IF(U48-1&lt;=(mod!$B$15+mod!$C$15+mod!$D$15+mod!$E$15+mod!$F$15+mod!$G$15+mod!$H$15+mod!$I$15),mod!$I$14,mod!$I$14))))))))</f>
        <v>600</v>
      </c>
      <c r="X48">
        <f t="shared" si="18"/>
        <v>3300</v>
      </c>
      <c r="Y48" t="str">
        <f t="shared" si="19"/>
        <v>700 BC</v>
      </c>
    </row>
    <row r="49" spans="1:25" x14ac:dyDescent="0.25">
      <c r="A49">
        <f t="shared" si="0"/>
        <v>47</v>
      </c>
      <c r="B49">
        <f t="shared" si="1"/>
        <v>8280</v>
      </c>
      <c r="C49" s="1">
        <f>IF(A49-1&lt;=mod!$B$3,mod!$B$2,IF(A49-1&lt;=(mod!$B$3+mod!$C$3),mod!$C$2,IF(A49-1&lt;=(mod!$B$3+mod!$C$3+mod!$D$3),mod!$D$2,IF(A49-1&lt;=(mod!$B$3+mod!$C$3+mod!$D$3+mod!$E$3),mod!$E$2,IF(A49-1&lt;=(mod!$B$3+mod!$C$3+mod!$D$3+mod!$E$3+mod!$F$3),mod!$F$2,IF(A49-1&lt;=(mod!$B$3+mod!$C$3+mod!$D$3+mod!$E$3+mod!$F$3+mod!$G$3),mod!$G$2,IF(A49-1&lt;=(mod!$B$3+mod!$C$3+mod!$D$3+mod!$E$3+mod!$F$3+mod!$G$3+mod!$H$3),mod!$H$2,IF(A49-1&lt;=(mod!$B$3+mod!$C$3+mod!$D$3+mod!$E$3+mod!$F$3+mod!$G$3+mod!$H$3+mod!$I$3),mod!$I$2,mod!$I$2))))))))</f>
        <v>180</v>
      </c>
      <c r="D49">
        <f t="shared" si="2"/>
        <v>690</v>
      </c>
      <c r="E49" t="str">
        <f t="shared" si="3"/>
        <v>3310 BC</v>
      </c>
      <c r="F49">
        <f t="shared" si="4"/>
        <v>47</v>
      </c>
      <c r="G49">
        <f t="shared" si="5"/>
        <v>13800</v>
      </c>
      <c r="H49" s="1">
        <f>IF(F49-1&lt;=mod!$B$6,mod!$B$5,IF(F49-1&lt;=(mod!$B$6+mod!$C$6),mod!$C$5,IF(F49-1&lt;=(mod!$B$6+mod!$C$6+mod!$D$6),mod!$D$5,IF(F49-1&lt;=(mod!$B$6+mod!$C$6+mod!$D$6+mod!$E$6),mod!$E$5,IF(F49-1&lt;=(mod!$B$6+mod!$C$6+mod!$D$6+mod!$E$6+mod!$F$6),mod!$F$5,IF(F49-1&lt;=(mod!$B$6+mod!$C$6+mod!$D$6+mod!$E$6+mod!$F$6+mod!$G$6),mod!$G$5,IF(F49-1&lt;=(mod!$B$6+mod!$C$6+mod!$D$6+mod!$E$6+mod!$F$6+mod!$G$6+mod!$H$6),mod!$H$5,IF(F49-1&lt;=(mod!$B$6+mod!$C$6+mod!$D$6+mod!$E$6+mod!$F$6+mod!$G$6+mod!$H$6+mod!$I$6),mod!$I$5,mod!$I$5))))))))</f>
        <v>300</v>
      </c>
      <c r="I49">
        <f t="shared" si="6"/>
        <v>1150</v>
      </c>
      <c r="J49" t="str">
        <f t="shared" si="7"/>
        <v>2850 BC</v>
      </c>
      <c r="K49">
        <f t="shared" si="8"/>
        <v>47</v>
      </c>
      <c r="L49">
        <f t="shared" si="9"/>
        <v>22080</v>
      </c>
      <c r="M49" s="1">
        <f>IF(K49-1&lt;=mod!$B$9,mod!$B$8,IF(K49-1&lt;=(mod!$B$9+mod!$C$9),mod!$C$8,IF(K49-1&lt;=(mod!$B$9+mod!$C$9+mod!$D$9),mod!$D$8,IF(K49-1&lt;=(mod!$B$9+mod!$C$9+mod!$D$9+mod!$E$9),mod!$E$8,IF(K49-1&lt;=(mod!$B$9+mod!$C$9+mod!$D$9+mod!$E$9+mod!$F$9),mod!$F$8,IF(K49-1&lt;=(mod!$B$9+mod!$C$9+mod!$D$9+mod!$E$9+mod!$F$9+mod!$G$9),mod!$G$8,IF(K49-1&lt;=(mod!$B$9+mod!$C$9+mod!$D$9+mod!$E$9+mod!$F$9+mod!$G$9+mod!$H$9),mod!$H$8,IF(K49-1&lt;=(mod!$B$9+mod!$C$9+mod!$D$9+mod!$E$9+mod!$F$9+mod!$G$9+mod!$H$9+mod!$I$9),mod!$I$8,mod!$I$8))))))))</f>
        <v>480</v>
      </c>
      <c r="N49">
        <f t="shared" si="10"/>
        <v>1840</v>
      </c>
      <c r="O49" t="str">
        <f t="shared" si="11"/>
        <v>2160 BC</v>
      </c>
      <c r="P49">
        <f t="shared" si="12"/>
        <v>47</v>
      </c>
      <c r="Q49">
        <f t="shared" si="13"/>
        <v>33120</v>
      </c>
      <c r="R49" s="1">
        <f>IF(P49-1&lt;=mod!$B$12,mod!$B$11,IF(P49-1&lt;=(mod!$B$12+mod!$C$12),mod!$C$11,IF(P49-1&lt;=(mod!$B$12+mod!$C$12+mod!$D$12),mod!$D$11,IF(P49-1&lt;=(mod!$B$12+mod!$C$12+mod!$D$12+mod!$E$12),mod!$E$11,IF(P49-1&lt;=(mod!$B$12+mod!$C$12+mod!$D$12+mod!$E$12+mod!$F$12),mod!$F$11,IF(P49-1&lt;=(mod!$B$12+mod!$C$12+mod!$D$12+mod!$E$12+mod!$F$12+mod!$G$12),mod!$G$11,IF(P49-1&lt;=(mod!$B$12+mod!$C$12+mod!$D$12+mod!$E$12+mod!$F$12+mod!$G$12+mod!$H$12),mod!$H$11,IF(P49-1&lt;=(mod!$B$12+mod!$C$12+mod!$D$12+mod!$E$12+mod!$F$12+mod!$G$12+mod!$H$12+mod!$I$12),mod!$I$11,mod!$I$11))))))))</f>
        <v>720</v>
      </c>
      <c r="S49">
        <f t="shared" si="14"/>
        <v>2760</v>
      </c>
      <c r="T49" t="str">
        <f t="shared" si="15"/>
        <v>1240 BC</v>
      </c>
      <c r="U49">
        <f t="shared" si="16"/>
        <v>47</v>
      </c>
      <c r="V49">
        <f t="shared" si="17"/>
        <v>40200</v>
      </c>
      <c r="W49" s="1">
        <f>IF(U49-1&lt;=mod!$B$15,mod!$B$14,IF(U49-1&lt;=(mod!$B$15+mod!$C$15),mod!$C$14,IF(U49-1&lt;=(mod!$B$15+mod!$C$15+mod!$D$15),mod!$D$14,IF(U49-1&lt;=(mod!$B$15+mod!$C$15+mod!$D$15+mod!$E$15),mod!$E$14,IF(U49-1&lt;=(mod!$B$15+mod!$C$15+mod!$D$15+mod!$E$15+mod!$F$15),mod!$F$14,IF(U49-1&lt;=(mod!$B$15+mod!$C$15+mod!$D$15+mod!$E$15+mod!$F$15+mod!$G$15),mod!$G$14,IF(U49-1&lt;=(mod!$B$15+mod!$C$15+mod!$D$15+mod!$E$15+mod!$F$15+mod!$G$15+mod!$H$15),mod!$H$14,IF(U49-1&lt;=(mod!$B$15+mod!$C$15+mod!$D$15+mod!$E$15+mod!$F$15+mod!$G$15+mod!$H$15+mod!$I$15),mod!$I$14,mod!$I$14))))))))</f>
        <v>600</v>
      </c>
      <c r="X49">
        <f t="shared" si="18"/>
        <v>3350</v>
      </c>
      <c r="Y49" t="str">
        <f t="shared" si="19"/>
        <v>650 BC</v>
      </c>
    </row>
    <row r="50" spans="1:25" x14ac:dyDescent="0.25">
      <c r="A50">
        <f t="shared" si="0"/>
        <v>48</v>
      </c>
      <c r="B50">
        <f t="shared" si="1"/>
        <v>8460</v>
      </c>
      <c r="C50" s="1">
        <f>IF(A50-1&lt;=mod!$B$3,mod!$B$2,IF(A50-1&lt;=(mod!$B$3+mod!$C$3),mod!$C$2,IF(A50-1&lt;=(mod!$B$3+mod!$C$3+mod!$D$3),mod!$D$2,IF(A50-1&lt;=(mod!$B$3+mod!$C$3+mod!$D$3+mod!$E$3),mod!$E$2,IF(A50-1&lt;=(mod!$B$3+mod!$C$3+mod!$D$3+mod!$E$3+mod!$F$3),mod!$F$2,IF(A50-1&lt;=(mod!$B$3+mod!$C$3+mod!$D$3+mod!$E$3+mod!$F$3+mod!$G$3),mod!$G$2,IF(A50-1&lt;=(mod!$B$3+mod!$C$3+mod!$D$3+mod!$E$3+mod!$F$3+mod!$G$3+mod!$H$3),mod!$H$2,IF(A50-1&lt;=(mod!$B$3+mod!$C$3+mod!$D$3+mod!$E$3+mod!$F$3+mod!$G$3+mod!$H$3+mod!$I$3),mod!$I$2,mod!$I$2))))))))</f>
        <v>180</v>
      </c>
      <c r="D50">
        <f t="shared" si="2"/>
        <v>705</v>
      </c>
      <c r="E50" t="str">
        <f t="shared" si="3"/>
        <v>3295 BC</v>
      </c>
      <c r="F50">
        <f t="shared" si="4"/>
        <v>48</v>
      </c>
      <c r="G50">
        <f t="shared" si="5"/>
        <v>14100</v>
      </c>
      <c r="H50" s="1">
        <f>IF(F50-1&lt;=mod!$B$6,mod!$B$5,IF(F50-1&lt;=(mod!$B$6+mod!$C$6),mod!$C$5,IF(F50-1&lt;=(mod!$B$6+mod!$C$6+mod!$D$6),mod!$D$5,IF(F50-1&lt;=(mod!$B$6+mod!$C$6+mod!$D$6+mod!$E$6),mod!$E$5,IF(F50-1&lt;=(mod!$B$6+mod!$C$6+mod!$D$6+mod!$E$6+mod!$F$6),mod!$F$5,IF(F50-1&lt;=(mod!$B$6+mod!$C$6+mod!$D$6+mod!$E$6+mod!$F$6+mod!$G$6),mod!$G$5,IF(F50-1&lt;=(mod!$B$6+mod!$C$6+mod!$D$6+mod!$E$6+mod!$F$6+mod!$G$6+mod!$H$6),mod!$H$5,IF(F50-1&lt;=(mod!$B$6+mod!$C$6+mod!$D$6+mod!$E$6+mod!$F$6+mod!$G$6+mod!$H$6+mod!$I$6),mod!$I$5,mod!$I$5))))))))</f>
        <v>300</v>
      </c>
      <c r="I50">
        <f t="shared" si="6"/>
        <v>1175</v>
      </c>
      <c r="J50" t="str">
        <f t="shared" si="7"/>
        <v>2825 BC</v>
      </c>
      <c r="K50">
        <f t="shared" si="8"/>
        <v>48</v>
      </c>
      <c r="L50">
        <f t="shared" si="9"/>
        <v>22560</v>
      </c>
      <c r="M50" s="1">
        <f>IF(K50-1&lt;=mod!$B$9,mod!$B$8,IF(K50-1&lt;=(mod!$B$9+mod!$C$9),mod!$C$8,IF(K50-1&lt;=(mod!$B$9+mod!$C$9+mod!$D$9),mod!$D$8,IF(K50-1&lt;=(mod!$B$9+mod!$C$9+mod!$D$9+mod!$E$9),mod!$E$8,IF(K50-1&lt;=(mod!$B$9+mod!$C$9+mod!$D$9+mod!$E$9+mod!$F$9),mod!$F$8,IF(K50-1&lt;=(mod!$B$9+mod!$C$9+mod!$D$9+mod!$E$9+mod!$F$9+mod!$G$9),mod!$G$8,IF(K50-1&lt;=(mod!$B$9+mod!$C$9+mod!$D$9+mod!$E$9+mod!$F$9+mod!$G$9+mod!$H$9),mod!$H$8,IF(K50-1&lt;=(mod!$B$9+mod!$C$9+mod!$D$9+mod!$E$9+mod!$F$9+mod!$G$9+mod!$H$9+mod!$I$9),mod!$I$8,mod!$I$8))))))))</f>
        <v>480</v>
      </c>
      <c r="N50">
        <f t="shared" si="10"/>
        <v>1880</v>
      </c>
      <c r="O50" t="str">
        <f t="shared" si="11"/>
        <v>2120 BC</v>
      </c>
      <c r="P50">
        <f t="shared" si="12"/>
        <v>48</v>
      </c>
      <c r="Q50">
        <f t="shared" si="13"/>
        <v>33840</v>
      </c>
      <c r="R50" s="1">
        <f>IF(P50-1&lt;=mod!$B$12,mod!$B$11,IF(P50-1&lt;=(mod!$B$12+mod!$C$12),mod!$C$11,IF(P50-1&lt;=(mod!$B$12+mod!$C$12+mod!$D$12),mod!$D$11,IF(P50-1&lt;=(mod!$B$12+mod!$C$12+mod!$D$12+mod!$E$12),mod!$E$11,IF(P50-1&lt;=(mod!$B$12+mod!$C$12+mod!$D$12+mod!$E$12+mod!$F$12),mod!$F$11,IF(P50-1&lt;=(mod!$B$12+mod!$C$12+mod!$D$12+mod!$E$12+mod!$F$12+mod!$G$12),mod!$G$11,IF(P50-1&lt;=(mod!$B$12+mod!$C$12+mod!$D$12+mod!$E$12+mod!$F$12+mod!$G$12+mod!$H$12),mod!$H$11,IF(P50-1&lt;=(mod!$B$12+mod!$C$12+mod!$D$12+mod!$E$12+mod!$F$12+mod!$G$12+mod!$H$12+mod!$I$12),mod!$I$11,mod!$I$11))))))))</f>
        <v>720</v>
      </c>
      <c r="S50">
        <f t="shared" si="14"/>
        <v>2820</v>
      </c>
      <c r="T50" t="str">
        <f t="shared" si="15"/>
        <v>1180 BC</v>
      </c>
      <c r="U50">
        <f t="shared" si="16"/>
        <v>48</v>
      </c>
      <c r="V50">
        <f t="shared" si="17"/>
        <v>40800</v>
      </c>
      <c r="W50" s="1">
        <f>IF(U50-1&lt;=mod!$B$15,mod!$B$14,IF(U50-1&lt;=(mod!$B$15+mod!$C$15),mod!$C$14,IF(U50-1&lt;=(mod!$B$15+mod!$C$15+mod!$D$15),mod!$D$14,IF(U50-1&lt;=(mod!$B$15+mod!$C$15+mod!$D$15+mod!$E$15),mod!$E$14,IF(U50-1&lt;=(mod!$B$15+mod!$C$15+mod!$D$15+mod!$E$15+mod!$F$15),mod!$F$14,IF(U50-1&lt;=(mod!$B$15+mod!$C$15+mod!$D$15+mod!$E$15+mod!$F$15+mod!$G$15),mod!$G$14,IF(U50-1&lt;=(mod!$B$15+mod!$C$15+mod!$D$15+mod!$E$15+mod!$F$15+mod!$G$15+mod!$H$15),mod!$H$14,IF(U50-1&lt;=(mod!$B$15+mod!$C$15+mod!$D$15+mod!$E$15+mod!$F$15+mod!$G$15+mod!$H$15+mod!$I$15),mod!$I$14,mod!$I$14))))))))</f>
        <v>600</v>
      </c>
      <c r="X50">
        <f t="shared" si="18"/>
        <v>3400</v>
      </c>
      <c r="Y50" t="str">
        <f t="shared" si="19"/>
        <v>600 BC</v>
      </c>
    </row>
    <row r="51" spans="1:25" x14ac:dyDescent="0.25">
      <c r="A51">
        <f t="shared" si="0"/>
        <v>49</v>
      </c>
      <c r="B51">
        <f t="shared" si="1"/>
        <v>8640</v>
      </c>
      <c r="C51" s="1">
        <f>IF(A51-1&lt;=mod!$B$3,mod!$B$2,IF(A51-1&lt;=(mod!$B$3+mod!$C$3),mod!$C$2,IF(A51-1&lt;=(mod!$B$3+mod!$C$3+mod!$D$3),mod!$D$2,IF(A51-1&lt;=(mod!$B$3+mod!$C$3+mod!$D$3+mod!$E$3),mod!$E$2,IF(A51-1&lt;=(mod!$B$3+mod!$C$3+mod!$D$3+mod!$E$3+mod!$F$3),mod!$F$2,IF(A51-1&lt;=(mod!$B$3+mod!$C$3+mod!$D$3+mod!$E$3+mod!$F$3+mod!$G$3),mod!$G$2,IF(A51-1&lt;=(mod!$B$3+mod!$C$3+mod!$D$3+mod!$E$3+mod!$F$3+mod!$G$3+mod!$H$3),mod!$H$2,IF(A51-1&lt;=(mod!$B$3+mod!$C$3+mod!$D$3+mod!$E$3+mod!$F$3+mod!$G$3+mod!$H$3+mod!$I$3),mod!$I$2,mod!$I$2))))))))</f>
        <v>180</v>
      </c>
      <c r="D51">
        <f t="shared" si="2"/>
        <v>720</v>
      </c>
      <c r="E51" t="str">
        <f t="shared" si="3"/>
        <v>3280 BC</v>
      </c>
      <c r="F51">
        <f t="shared" si="4"/>
        <v>49</v>
      </c>
      <c r="G51">
        <f t="shared" si="5"/>
        <v>14400</v>
      </c>
      <c r="H51" s="1">
        <f>IF(F51-1&lt;=mod!$B$6,mod!$B$5,IF(F51-1&lt;=(mod!$B$6+mod!$C$6),mod!$C$5,IF(F51-1&lt;=(mod!$B$6+mod!$C$6+mod!$D$6),mod!$D$5,IF(F51-1&lt;=(mod!$B$6+mod!$C$6+mod!$D$6+mod!$E$6),mod!$E$5,IF(F51-1&lt;=(mod!$B$6+mod!$C$6+mod!$D$6+mod!$E$6+mod!$F$6),mod!$F$5,IF(F51-1&lt;=(mod!$B$6+mod!$C$6+mod!$D$6+mod!$E$6+mod!$F$6+mod!$G$6),mod!$G$5,IF(F51-1&lt;=(mod!$B$6+mod!$C$6+mod!$D$6+mod!$E$6+mod!$F$6+mod!$G$6+mod!$H$6),mod!$H$5,IF(F51-1&lt;=(mod!$B$6+mod!$C$6+mod!$D$6+mod!$E$6+mod!$F$6+mod!$G$6+mod!$H$6+mod!$I$6),mod!$I$5,mod!$I$5))))))))</f>
        <v>300</v>
      </c>
      <c r="I51">
        <f t="shared" si="6"/>
        <v>1200</v>
      </c>
      <c r="J51" t="str">
        <f t="shared" si="7"/>
        <v>2800 BC</v>
      </c>
      <c r="K51">
        <f t="shared" si="8"/>
        <v>49</v>
      </c>
      <c r="L51">
        <f t="shared" si="9"/>
        <v>23040</v>
      </c>
      <c r="M51" s="1">
        <f>IF(K51-1&lt;=mod!$B$9,mod!$B$8,IF(K51-1&lt;=(mod!$B$9+mod!$C$9),mod!$C$8,IF(K51-1&lt;=(mod!$B$9+mod!$C$9+mod!$D$9),mod!$D$8,IF(K51-1&lt;=(mod!$B$9+mod!$C$9+mod!$D$9+mod!$E$9),mod!$E$8,IF(K51-1&lt;=(mod!$B$9+mod!$C$9+mod!$D$9+mod!$E$9+mod!$F$9),mod!$F$8,IF(K51-1&lt;=(mod!$B$9+mod!$C$9+mod!$D$9+mod!$E$9+mod!$F$9+mod!$G$9),mod!$G$8,IF(K51-1&lt;=(mod!$B$9+mod!$C$9+mod!$D$9+mod!$E$9+mod!$F$9+mod!$G$9+mod!$H$9),mod!$H$8,IF(K51-1&lt;=(mod!$B$9+mod!$C$9+mod!$D$9+mod!$E$9+mod!$F$9+mod!$G$9+mod!$H$9+mod!$I$9),mod!$I$8,mod!$I$8))))))))</f>
        <v>480</v>
      </c>
      <c r="N51">
        <f t="shared" si="10"/>
        <v>1920</v>
      </c>
      <c r="O51" t="str">
        <f t="shared" si="11"/>
        <v>2080 BC</v>
      </c>
      <c r="P51">
        <f t="shared" si="12"/>
        <v>49</v>
      </c>
      <c r="Q51">
        <f t="shared" si="13"/>
        <v>34560</v>
      </c>
      <c r="R51" s="1">
        <f>IF(P51-1&lt;=mod!$B$12,mod!$B$11,IF(P51-1&lt;=(mod!$B$12+mod!$C$12),mod!$C$11,IF(P51-1&lt;=(mod!$B$12+mod!$C$12+mod!$D$12),mod!$D$11,IF(P51-1&lt;=(mod!$B$12+mod!$C$12+mod!$D$12+mod!$E$12),mod!$E$11,IF(P51-1&lt;=(mod!$B$12+mod!$C$12+mod!$D$12+mod!$E$12+mod!$F$12),mod!$F$11,IF(P51-1&lt;=(mod!$B$12+mod!$C$12+mod!$D$12+mod!$E$12+mod!$F$12+mod!$G$12),mod!$G$11,IF(P51-1&lt;=(mod!$B$12+mod!$C$12+mod!$D$12+mod!$E$12+mod!$F$12+mod!$G$12+mod!$H$12),mod!$H$11,IF(P51-1&lt;=(mod!$B$12+mod!$C$12+mod!$D$12+mod!$E$12+mod!$F$12+mod!$G$12+mod!$H$12+mod!$I$12),mod!$I$11,mod!$I$11))))))))</f>
        <v>720</v>
      </c>
      <c r="S51">
        <f t="shared" si="14"/>
        <v>2880</v>
      </c>
      <c r="T51" t="str">
        <f t="shared" si="15"/>
        <v>1120 BC</v>
      </c>
      <c r="U51">
        <f t="shared" si="16"/>
        <v>49</v>
      </c>
      <c r="V51">
        <f t="shared" si="17"/>
        <v>41400</v>
      </c>
      <c r="W51" s="1">
        <f>IF(U51-1&lt;=mod!$B$15,mod!$B$14,IF(U51-1&lt;=(mod!$B$15+mod!$C$15),mod!$C$14,IF(U51-1&lt;=(mod!$B$15+mod!$C$15+mod!$D$15),mod!$D$14,IF(U51-1&lt;=(mod!$B$15+mod!$C$15+mod!$D$15+mod!$E$15),mod!$E$14,IF(U51-1&lt;=(mod!$B$15+mod!$C$15+mod!$D$15+mod!$E$15+mod!$F$15),mod!$F$14,IF(U51-1&lt;=(mod!$B$15+mod!$C$15+mod!$D$15+mod!$E$15+mod!$F$15+mod!$G$15),mod!$G$14,IF(U51-1&lt;=(mod!$B$15+mod!$C$15+mod!$D$15+mod!$E$15+mod!$F$15+mod!$G$15+mod!$H$15),mod!$H$14,IF(U51-1&lt;=(mod!$B$15+mod!$C$15+mod!$D$15+mod!$E$15+mod!$F$15+mod!$G$15+mod!$H$15+mod!$I$15),mod!$I$14,mod!$I$14))))))))</f>
        <v>600</v>
      </c>
      <c r="X51">
        <f t="shared" si="18"/>
        <v>3450</v>
      </c>
      <c r="Y51" t="str">
        <f t="shared" si="19"/>
        <v>550 BC</v>
      </c>
    </row>
    <row r="52" spans="1:25" x14ac:dyDescent="0.25">
      <c r="A52">
        <f t="shared" si="0"/>
        <v>50</v>
      </c>
      <c r="B52">
        <f t="shared" si="1"/>
        <v>8820</v>
      </c>
      <c r="C52" s="1">
        <f>IF(A52-1&lt;=mod!$B$3,mod!$B$2,IF(A52-1&lt;=(mod!$B$3+mod!$C$3),mod!$C$2,IF(A52-1&lt;=(mod!$B$3+mod!$C$3+mod!$D$3),mod!$D$2,IF(A52-1&lt;=(mod!$B$3+mod!$C$3+mod!$D$3+mod!$E$3),mod!$E$2,IF(A52-1&lt;=(mod!$B$3+mod!$C$3+mod!$D$3+mod!$E$3+mod!$F$3),mod!$F$2,IF(A52-1&lt;=(mod!$B$3+mod!$C$3+mod!$D$3+mod!$E$3+mod!$F$3+mod!$G$3),mod!$G$2,IF(A52-1&lt;=(mod!$B$3+mod!$C$3+mod!$D$3+mod!$E$3+mod!$F$3+mod!$G$3+mod!$H$3),mod!$H$2,IF(A52-1&lt;=(mod!$B$3+mod!$C$3+mod!$D$3+mod!$E$3+mod!$F$3+mod!$G$3+mod!$H$3+mod!$I$3),mod!$I$2,mod!$I$2))))))))</f>
        <v>180</v>
      </c>
      <c r="D52">
        <f t="shared" si="2"/>
        <v>735</v>
      </c>
      <c r="E52" t="str">
        <f t="shared" si="3"/>
        <v>3265 BC</v>
      </c>
      <c r="F52">
        <f t="shared" si="4"/>
        <v>50</v>
      </c>
      <c r="G52">
        <f t="shared" si="5"/>
        <v>14700</v>
      </c>
      <c r="H52" s="1">
        <f>IF(F52-1&lt;=mod!$B$6,mod!$B$5,IF(F52-1&lt;=(mod!$B$6+mod!$C$6),mod!$C$5,IF(F52-1&lt;=(mod!$B$6+mod!$C$6+mod!$D$6),mod!$D$5,IF(F52-1&lt;=(mod!$B$6+mod!$C$6+mod!$D$6+mod!$E$6),mod!$E$5,IF(F52-1&lt;=(mod!$B$6+mod!$C$6+mod!$D$6+mod!$E$6+mod!$F$6),mod!$F$5,IF(F52-1&lt;=(mod!$B$6+mod!$C$6+mod!$D$6+mod!$E$6+mod!$F$6+mod!$G$6),mod!$G$5,IF(F52-1&lt;=(mod!$B$6+mod!$C$6+mod!$D$6+mod!$E$6+mod!$F$6+mod!$G$6+mod!$H$6),mod!$H$5,IF(F52-1&lt;=(mod!$B$6+mod!$C$6+mod!$D$6+mod!$E$6+mod!$F$6+mod!$G$6+mod!$H$6+mod!$I$6),mod!$I$5,mod!$I$5))))))))</f>
        <v>300</v>
      </c>
      <c r="I52">
        <f t="shared" si="6"/>
        <v>1225</v>
      </c>
      <c r="J52" t="str">
        <f t="shared" si="7"/>
        <v>2775 BC</v>
      </c>
      <c r="K52">
        <f t="shared" si="8"/>
        <v>50</v>
      </c>
      <c r="L52">
        <f t="shared" si="9"/>
        <v>23520</v>
      </c>
      <c r="M52" s="1">
        <f>IF(K52-1&lt;=mod!$B$9,mod!$B$8,IF(K52-1&lt;=(mod!$B$9+mod!$C$9),mod!$C$8,IF(K52-1&lt;=(mod!$B$9+mod!$C$9+mod!$D$9),mod!$D$8,IF(K52-1&lt;=(mod!$B$9+mod!$C$9+mod!$D$9+mod!$E$9),mod!$E$8,IF(K52-1&lt;=(mod!$B$9+mod!$C$9+mod!$D$9+mod!$E$9+mod!$F$9),mod!$F$8,IF(K52-1&lt;=(mod!$B$9+mod!$C$9+mod!$D$9+mod!$E$9+mod!$F$9+mod!$G$9),mod!$G$8,IF(K52-1&lt;=(mod!$B$9+mod!$C$9+mod!$D$9+mod!$E$9+mod!$F$9+mod!$G$9+mod!$H$9),mod!$H$8,IF(K52-1&lt;=(mod!$B$9+mod!$C$9+mod!$D$9+mod!$E$9+mod!$F$9+mod!$G$9+mod!$H$9+mod!$I$9),mod!$I$8,mod!$I$8))))))))</f>
        <v>480</v>
      </c>
      <c r="N52">
        <f t="shared" si="10"/>
        <v>1960</v>
      </c>
      <c r="O52" t="str">
        <f t="shared" si="11"/>
        <v>2040 BC</v>
      </c>
      <c r="P52">
        <f t="shared" si="12"/>
        <v>50</v>
      </c>
      <c r="Q52">
        <f t="shared" si="13"/>
        <v>35280</v>
      </c>
      <c r="R52" s="1">
        <f>IF(P52-1&lt;=mod!$B$12,mod!$B$11,IF(P52-1&lt;=(mod!$B$12+mod!$C$12),mod!$C$11,IF(P52-1&lt;=(mod!$B$12+mod!$C$12+mod!$D$12),mod!$D$11,IF(P52-1&lt;=(mod!$B$12+mod!$C$12+mod!$D$12+mod!$E$12),mod!$E$11,IF(P52-1&lt;=(mod!$B$12+mod!$C$12+mod!$D$12+mod!$E$12+mod!$F$12),mod!$F$11,IF(P52-1&lt;=(mod!$B$12+mod!$C$12+mod!$D$12+mod!$E$12+mod!$F$12+mod!$G$12),mod!$G$11,IF(P52-1&lt;=(mod!$B$12+mod!$C$12+mod!$D$12+mod!$E$12+mod!$F$12+mod!$G$12+mod!$H$12),mod!$H$11,IF(P52-1&lt;=(mod!$B$12+mod!$C$12+mod!$D$12+mod!$E$12+mod!$F$12+mod!$G$12+mod!$H$12+mod!$I$12),mod!$I$11,mod!$I$11))))))))</f>
        <v>720</v>
      </c>
      <c r="S52">
        <f t="shared" si="14"/>
        <v>2940</v>
      </c>
      <c r="T52" t="str">
        <f t="shared" si="15"/>
        <v>1060 BC</v>
      </c>
      <c r="U52">
        <f t="shared" si="16"/>
        <v>50</v>
      </c>
      <c r="V52">
        <f t="shared" si="17"/>
        <v>42000</v>
      </c>
      <c r="W52" s="1">
        <f>IF(U52-1&lt;=mod!$B$15,mod!$B$14,IF(U52-1&lt;=(mod!$B$15+mod!$C$15),mod!$C$14,IF(U52-1&lt;=(mod!$B$15+mod!$C$15+mod!$D$15),mod!$D$14,IF(U52-1&lt;=(mod!$B$15+mod!$C$15+mod!$D$15+mod!$E$15),mod!$E$14,IF(U52-1&lt;=(mod!$B$15+mod!$C$15+mod!$D$15+mod!$E$15+mod!$F$15),mod!$F$14,IF(U52-1&lt;=(mod!$B$15+mod!$C$15+mod!$D$15+mod!$E$15+mod!$F$15+mod!$G$15),mod!$G$14,IF(U52-1&lt;=(mod!$B$15+mod!$C$15+mod!$D$15+mod!$E$15+mod!$F$15+mod!$G$15+mod!$H$15),mod!$H$14,IF(U52-1&lt;=(mod!$B$15+mod!$C$15+mod!$D$15+mod!$E$15+mod!$F$15+mod!$G$15+mod!$H$15+mod!$I$15),mod!$I$14,mod!$I$14))))))))</f>
        <v>600</v>
      </c>
      <c r="X52">
        <f t="shared" si="18"/>
        <v>3500</v>
      </c>
      <c r="Y52" t="str">
        <f t="shared" si="19"/>
        <v>500 BC</v>
      </c>
    </row>
    <row r="53" spans="1:25" x14ac:dyDescent="0.25">
      <c r="A53">
        <f t="shared" si="0"/>
        <v>51</v>
      </c>
      <c r="B53">
        <f t="shared" si="1"/>
        <v>9000</v>
      </c>
      <c r="C53" s="1">
        <f>IF(A53-1&lt;=mod!$B$3,mod!$B$2,IF(A53-1&lt;=(mod!$B$3+mod!$C$3),mod!$C$2,IF(A53-1&lt;=(mod!$B$3+mod!$C$3+mod!$D$3),mod!$D$2,IF(A53-1&lt;=(mod!$B$3+mod!$C$3+mod!$D$3+mod!$E$3),mod!$E$2,IF(A53-1&lt;=(mod!$B$3+mod!$C$3+mod!$D$3+mod!$E$3+mod!$F$3),mod!$F$2,IF(A53-1&lt;=(mod!$B$3+mod!$C$3+mod!$D$3+mod!$E$3+mod!$F$3+mod!$G$3),mod!$G$2,IF(A53-1&lt;=(mod!$B$3+mod!$C$3+mod!$D$3+mod!$E$3+mod!$F$3+mod!$G$3+mod!$H$3),mod!$H$2,IF(A53-1&lt;=(mod!$B$3+mod!$C$3+mod!$D$3+mod!$E$3+mod!$F$3+mod!$G$3+mod!$H$3+mod!$I$3),mod!$I$2,mod!$I$2))))))))</f>
        <v>180</v>
      </c>
      <c r="D53">
        <f t="shared" si="2"/>
        <v>750</v>
      </c>
      <c r="E53" t="str">
        <f t="shared" si="3"/>
        <v>3250 BC</v>
      </c>
      <c r="F53">
        <f t="shared" si="4"/>
        <v>51</v>
      </c>
      <c r="G53">
        <f t="shared" si="5"/>
        <v>15000</v>
      </c>
      <c r="H53" s="1">
        <f>IF(F53-1&lt;=mod!$B$6,mod!$B$5,IF(F53-1&lt;=(mod!$B$6+mod!$C$6),mod!$C$5,IF(F53-1&lt;=(mod!$B$6+mod!$C$6+mod!$D$6),mod!$D$5,IF(F53-1&lt;=(mod!$B$6+mod!$C$6+mod!$D$6+mod!$E$6),mod!$E$5,IF(F53-1&lt;=(mod!$B$6+mod!$C$6+mod!$D$6+mod!$E$6+mod!$F$6),mod!$F$5,IF(F53-1&lt;=(mod!$B$6+mod!$C$6+mod!$D$6+mod!$E$6+mod!$F$6+mod!$G$6),mod!$G$5,IF(F53-1&lt;=(mod!$B$6+mod!$C$6+mod!$D$6+mod!$E$6+mod!$F$6+mod!$G$6+mod!$H$6),mod!$H$5,IF(F53-1&lt;=(mod!$B$6+mod!$C$6+mod!$D$6+mod!$E$6+mod!$F$6+mod!$G$6+mod!$H$6+mod!$I$6),mod!$I$5,mod!$I$5))))))))</f>
        <v>300</v>
      </c>
      <c r="I53">
        <f t="shared" si="6"/>
        <v>1250</v>
      </c>
      <c r="J53" t="str">
        <f t="shared" si="7"/>
        <v>2750 BC</v>
      </c>
      <c r="K53">
        <f t="shared" si="8"/>
        <v>51</v>
      </c>
      <c r="L53">
        <f t="shared" si="9"/>
        <v>24000</v>
      </c>
      <c r="M53" s="1">
        <f>IF(K53-1&lt;=mod!$B$9,mod!$B$8,IF(K53-1&lt;=(mod!$B$9+mod!$C$9),mod!$C$8,IF(K53-1&lt;=(mod!$B$9+mod!$C$9+mod!$D$9),mod!$D$8,IF(K53-1&lt;=(mod!$B$9+mod!$C$9+mod!$D$9+mod!$E$9),mod!$E$8,IF(K53-1&lt;=(mod!$B$9+mod!$C$9+mod!$D$9+mod!$E$9+mod!$F$9),mod!$F$8,IF(K53-1&lt;=(mod!$B$9+mod!$C$9+mod!$D$9+mod!$E$9+mod!$F$9+mod!$G$9),mod!$G$8,IF(K53-1&lt;=(mod!$B$9+mod!$C$9+mod!$D$9+mod!$E$9+mod!$F$9+mod!$G$9+mod!$H$9),mod!$H$8,IF(K53-1&lt;=(mod!$B$9+mod!$C$9+mod!$D$9+mod!$E$9+mod!$F$9+mod!$G$9+mod!$H$9+mod!$I$9),mod!$I$8,mod!$I$8))))))))</f>
        <v>480</v>
      </c>
      <c r="N53">
        <f t="shared" si="10"/>
        <v>2000</v>
      </c>
      <c r="O53" t="str">
        <f t="shared" si="11"/>
        <v>2000 BC</v>
      </c>
      <c r="P53">
        <f t="shared" si="12"/>
        <v>51</v>
      </c>
      <c r="Q53">
        <f t="shared" si="13"/>
        <v>36000</v>
      </c>
      <c r="R53" s="1">
        <f>IF(P53-1&lt;=mod!$B$12,mod!$B$11,IF(P53-1&lt;=(mod!$B$12+mod!$C$12),mod!$C$11,IF(P53-1&lt;=(mod!$B$12+mod!$C$12+mod!$D$12),mod!$D$11,IF(P53-1&lt;=(mod!$B$12+mod!$C$12+mod!$D$12+mod!$E$12),mod!$E$11,IF(P53-1&lt;=(mod!$B$12+mod!$C$12+mod!$D$12+mod!$E$12+mod!$F$12),mod!$F$11,IF(P53-1&lt;=(mod!$B$12+mod!$C$12+mod!$D$12+mod!$E$12+mod!$F$12+mod!$G$12),mod!$G$11,IF(P53-1&lt;=(mod!$B$12+mod!$C$12+mod!$D$12+mod!$E$12+mod!$F$12+mod!$G$12+mod!$H$12),mod!$H$11,IF(P53-1&lt;=(mod!$B$12+mod!$C$12+mod!$D$12+mod!$E$12+mod!$F$12+mod!$G$12+mod!$H$12+mod!$I$12),mod!$I$11,mod!$I$11))))))))</f>
        <v>720</v>
      </c>
      <c r="S53">
        <f t="shared" si="14"/>
        <v>3000</v>
      </c>
      <c r="T53" t="str">
        <f t="shared" si="15"/>
        <v>1000 BC</v>
      </c>
      <c r="U53">
        <f t="shared" si="16"/>
        <v>51</v>
      </c>
      <c r="V53">
        <f t="shared" si="17"/>
        <v>42600</v>
      </c>
      <c r="W53" s="1">
        <f>IF(U53-1&lt;=mod!$B$15,mod!$B$14,IF(U53-1&lt;=(mod!$B$15+mod!$C$15),mod!$C$14,IF(U53-1&lt;=(mod!$B$15+mod!$C$15+mod!$D$15),mod!$D$14,IF(U53-1&lt;=(mod!$B$15+mod!$C$15+mod!$D$15+mod!$E$15),mod!$E$14,IF(U53-1&lt;=(mod!$B$15+mod!$C$15+mod!$D$15+mod!$E$15+mod!$F$15),mod!$F$14,IF(U53-1&lt;=(mod!$B$15+mod!$C$15+mod!$D$15+mod!$E$15+mod!$F$15+mod!$G$15),mod!$G$14,IF(U53-1&lt;=(mod!$B$15+mod!$C$15+mod!$D$15+mod!$E$15+mod!$F$15+mod!$G$15+mod!$H$15),mod!$H$14,IF(U53-1&lt;=(mod!$B$15+mod!$C$15+mod!$D$15+mod!$E$15+mod!$F$15+mod!$G$15+mod!$H$15+mod!$I$15),mod!$I$14,mod!$I$14))))))))</f>
        <v>600</v>
      </c>
      <c r="X53">
        <f t="shared" si="18"/>
        <v>3550</v>
      </c>
      <c r="Y53" t="str">
        <f t="shared" si="19"/>
        <v>450 BC</v>
      </c>
    </row>
    <row r="54" spans="1:25" x14ac:dyDescent="0.25">
      <c r="A54">
        <f t="shared" si="0"/>
        <v>52</v>
      </c>
      <c r="B54">
        <f t="shared" si="1"/>
        <v>9180</v>
      </c>
      <c r="C54" s="1">
        <f>IF(A54-1&lt;=mod!$B$3,mod!$B$2,IF(A54-1&lt;=(mod!$B$3+mod!$C$3),mod!$C$2,IF(A54-1&lt;=(mod!$B$3+mod!$C$3+mod!$D$3),mod!$D$2,IF(A54-1&lt;=(mod!$B$3+mod!$C$3+mod!$D$3+mod!$E$3),mod!$E$2,IF(A54-1&lt;=(mod!$B$3+mod!$C$3+mod!$D$3+mod!$E$3+mod!$F$3),mod!$F$2,IF(A54-1&lt;=(mod!$B$3+mod!$C$3+mod!$D$3+mod!$E$3+mod!$F$3+mod!$G$3),mod!$G$2,IF(A54-1&lt;=(mod!$B$3+mod!$C$3+mod!$D$3+mod!$E$3+mod!$F$3+mod!$G$3+mod!$H$3),mod!$H$2,IF(A54-1&lt;=(mod!$B$3+mod!$C$3+mod!$D$3+mod!$E$3+mod!$F$3+mod!$G$3+mod!$H$3+mod!$I$3),mod!$I$2,mod!$I$2))))))))</f>
        <v>180</v>
      </c>
      <c r="D54">
        <f t="shared" si="2"/>
        <v>765</v>
      </c>
      <c r="E54" t="str">
        <f t="shared" si="3"/>
        <v>3235 BC</v>
      </c>
      <c r="F54">
        <f t="shared" si="4"/>
        <v>52</v>
      </c>
      <c r="G54">
        <f t="shared" si="5"/>
        <v>15300</v>
      </c>
      <c r="H54" s="1">
        <f>IF(F54-1&lt;=mod!$B$6,mod!$B$5,IF(F54-1&lt;=(mod!$B$6+mod!$C$6),mod!$C$5,IF(F54-1&lt;=(mod!$B$6+mod!$C$6+mod!$D$6),mod!$D$5,IF(F54-1&lt;=(mod!$B$6+mod!$C$6+mod!$D$6+mod!$E$6),mod!$E$5,IF(F54-1&lt;=(mod!$B$6+mod!$C$6+mod!$D$6+mod!$E$6+mod!$F$6),mod!$F$5,IF(F54-1&lt;=(mod!$B$6+mod!$C$6+mod!$D$6+mod!$E$6+mod!$F$6+mod!$G$6),mod!$G$5,IF(F54-1&lt;=(mod!$B$6+mod!$C$6+mod!$D$6+mod!$E$6+mod!$F$6+mod!$G$6+mod!$H$6),mod!$H$5,IF(F54-1&lt;=(mod!$B$6+mod!$C$6+mod!$D$6+mod!$E$6+mod!$F$6+mod!$G$6+mod!$H$6+mod!$I$6),mod!$I$5,mod!$I$5))))))))</f>
        <v>300</v>
      </c>
      <c r="I54">
        <f t="shared" si="6"/>
        <v>1275</v>
      </c>
      <c r="J54" t="str">
        <f t="shared" si="7"/>
        <v>2725 BC</v>
      </c>
      <c r="K54">
        <f t="shared" si="8"/>
        <v>52</v>
      </c>
      <c r="L54">
        <f t="shared" si="9"/>
        <v>24480</v>
      </c>
      <c r="M54" s="1">
        <f>IF(K54-1&lt;=mod!$B$9,mod!$B$8,IF(K54-1&lt;=(mod!$B$9+mod!$C$9),mod!$C$8,IF(K54-1&lt;=(mod!$B$9+mod!$C$9+mod!$D$9),mod!$D$8,IF(K54-1&lt;=(mod!$B$9+mod!$C$9+mod!$D$9+mod!$E$9),mod!$E$8,IF(K54-1&lt;=(mod!$B$9+mod!$C$9+mod!$D$9+mod!$E$9+mod!$F$9),mod!$F$8,IF(K54-1&lt;=(mod!$B$9+mod!$C$9+mod!$D$9+mod!$E$9+mod!$F$9+mod!$G$9),mod!$G$8,IF(K54-1&lt;=(mod!$B$9+mod!$C$9+mod!$D$9+mod!$E$9+mod!$F$9+mod!$G$9+mod!$H$9),mod!$H$8,IF(K54-1&lt;=(mod!$B$9+mod!$C$9+mod!$D$9+mod!$E$9+mod!$F$9+mod!$G$9+mod!$H$9+mod!$I$9),mod!$I$8,mod!$I$8))))))))</f>
        <v>480</v>
      </c>
      <c r="N54">
        <f t="shared" si="10"/>
        <v>2040</v>
      </c>
      <c r="O54" t="str">
        <f t="shared" si="11"/>
        <v>1960 BC</v>
      </c>
      <c r="P54">
        <f t="shared" si="12"/>
        <v>52</v>
      </c>
      <c r="Q54">
        <f t="shared" si="13"/>
        <v>36480</v>
      </c>
      <c r="R54" s="1">
        <f>IF(P54-1&lt;=mod!$B$12,mod!$B$11,IF(P54-1&lt;=(mod!$B$12+mod!$C$12),mod!$C$11,IF(P54-1&lt;=(mod!$B$12+mod!$C$12+mod!$D$12),mod!$D$11,IF(P54-1&lt;=(mod!$B$12+mod!$C$12+mod!$D$12+mod!$E$12),mod!$E$11,IF(P54-1&lt;=(mod!$B$12+mod!$C$12+mod!$D$12+mod!$E$12+mod!$F$12),mod!$F$11,IF(P54-1&lt;=(mod!$B$12+mod!$C$12+mod!$D$12+mod!$E$12+mod!$F$12+mod!$G$12),mod!$G$11,IF(P54-1&lt;=(mod!$B$12+mod!$C$12+mod!$D$12+mod!$E$12+mod!$F$12+mod!$G$12+mod!$H$12),mod!$H$11,IF(P54-1&lt;=(mod!$B$12+mod!$C$12+mod!$D$12+mod!$E$12+mod!$F$12+mod!$G$12+mod!$H$12+mod!$I$12),mod!$I$11,mod!$I$11))))))))</f>
        <v>480</v>
      </c>
      <c r="S54">
        <f t="shared" si="14"/>
        <v>3040</v>
      </c>
      <c r="T54" t="str">
        <f t="shared" si="15"/>
        <v>960 BC</v>
      </c>
      <c r="U54">
        <f t="shared" si="16"/>
        <v>52</v>
      </c>
      <c r="V54">
        <f t="shared" si="17"/>
        <v>43200</v>
      </c>
      <c r="W54" s="1">
        <f>IF(U54-1&lt;=mod!$B$15,mod!$B$14,IF(U54-1&lt;=(mod!$B$15+mod!$C$15),mod!$C$14,IF(U54-1&lt;=(mod!$B$15+mod!$C$15+mod!$D$15),mod!$D$14,IF(U54-1&lt;=(mod!$B$15+mod!$C$15+mod!$D$15+mod!$E$15),mod!$E$14,IF(U54-1&lt;=(mod!$B$15+mod!$C$15+mod!$D$15+mod!$E$15+mod!$F$15),mod!$F$14,IF(U54-1&lt;=(mod!$B$15+mod!$C$15+mod!$D$15+mod!$E$15+mod!$F$15+mod!$G$15),mod!$G$14,IF(U54-1&lt;=(mod!$B$15+mod!$C$15+mod!$D$15+mod!$E$15+mod!$F$15+mod!$G$15+mod!$H$15),mod!$H$14,IF(U54-1&lt;=(mod!$B$15+mod!$C$15+mod!$D$15+mod!$E$15+mod!$F$15+mod!$G$15+mod!$H$15+mod!$I$15),mod!$I$14,mod!$I$14))))))))</f>
        <v>600</v>
      </c>
      <c r="X54">
        <f t="shared" si="18"/>
        <v>3600</v>
      </c>
      <c r="Y54" t="str">
        <f t="shared" si="19"/>
        <v>400 BC</v>
      </c>
    </row>
    <row r="55" spans="1:25" x14ac:dyDescent="0.25">
      <c r="A55">
        <f t="shared" si="0"/>
        <v>53</v>
      </c>
      <c r="B55">
        <f t="shared" si="1"/>
        <v>9360</v>
      </c>
      <c r="C55" s="1">
        <f>IF(A55-1&lt;=mod!$B$3,mod!$B$2,IF(A55-1&lt;=(mod!$B$3+mod!$C$3),mod!$C$2,IF(A55-1&lt;=(mod!$B$3+mod!$C$3+mod!$D$3),mod!$D$2,IF(A55-1&lt;=(mod!$B$3+mod!$C$3+mod!$D$3+mod!$E$3),mod!$E$2,IF(A55-1&lt;=(mod!$B$3+mod!$C$3+mod!$D$3+mod!$E$3+mod!$F$3),mod!$F$2,IF(A55-1&lt;=(mod!$B$3+mod!$C$3+mod!$D$3+mod!$E$3+mod!$F$3+mod!$G$3),mod!$G$2,IF(A55-1&lt;=(mod!$B$3+mod!$C$3+mod!$D$3+mod!$E$3+mod!$F$3+mod!$G$3+mod!$H$3),mod!$H$2,IF(A55-1&lt;=(mod!$B$3+mod!$C$3+mod!$D$3+mod!$E$3+mod!$F$3+mod!$G$3+mod!$H$3+mod!$I$3),mod!$I$2,mod!$I$2))))))))</f>
        <v>180</v>
      </c>
      <c r="D55">
        <f t="shared" si="2"/>
        <v>780</v>
      </c>
      <c r="E55" t="str">
        <f t="shared" si="3"/>
        <v>3220 BC</v>
      </c>
      <c r="F55">
        <f t="shared" si="4"/>
        <v>53</v>
      </c>
      <c r="G55">
        <f t="shared" si="5"/>
        <v>15600</v>
      </c>
      <c r="H55" s="1">
        <f>IF(F55-1&lt;=mod!$B$6,mod!$B$5,IF(F55-1&lt;=(mod!$B$6+mod!$C$6),mod!$C$5,IF(F55-1&lt;=(mod!$B$6+mod!$C$6+mod!$D$6),mod!$D$5,IF(F55-1&lt;=(mod!$B$6+mod!$C$6+mod!$D$6+mod!$E$6),mod!$E$5,IF(F55-1&lt;=(mod!$B$6+mod!$C$6+mod!$D$6+mod!$E$6+mod!$F$6),mod!$F$5,IF(F55-1&lt;=(mod!$B$6+mod!$C$6+mod!$D$6+mod!$E$6+mod!$F$6+mod!$G$6),mod!$G$5,IF(F55-1&lt;=(mod!$B$6+mod!$C$6+mod!$D$6+mod!$E$6+mod!$F$6+mod!$G$6+mod!$H$6),mod!$H$5,IF(F55-1&lt;=(mod!$B$6+mod!$C$6+mod!$D$6+mod!$E$6+mod!$F$6+mod!$G$6+mod!$H$6+mod!$I$6),mod!$I$5,mod!$I$5))))))))</f>
        <v>300</v>
      </c>
      <c r="I55">
        <f t="shared" si="6"/>
        <v>1300</v>
      </c>
      <c r="J55" t="str">
        <f t="shared" si="7"/>
        <v>2700 BC</v>
      </c>
      <c r="K55">
        <f t="shared" si="8"/>
        <v>53</v>
      </c>
      <c r="L55">
        <f t="shared" si="9"/>
        <v>24960</v>
      </c>
      <c r="M55" s="1">
        <f>IF(K55-1&lt;=mod!$B$9,mod!$B$8,IF(K55-1&lt;=(mod!$B$9+mod!$C$9),mod!$C$8,IF(K55-1&lt;=(mod!$B$9+mod!$C$9+mod!$D$9),mod!$D$8,IF(K55-1&lt;=(mod!$B$9+mod!$C$9+mod!$D$9+mod!$E$9),mod!$E$8,IF(K55-1&lt;=(mod!$B$9+mod!$C$9+mod!$D$9+mod!$E$9+mod!$F$9),mod!$F$8,IF(K55-1&lt;=(mod!$B$9+mod!$C$9+mod!$D$9+mod!$E$9+mod!$F$9+mod!$G$9),mod!$G$8,IF(K55-1&lt;=(mod!$B$9+mod!$C$9+mod!$D$9+mod!$E$9+mod!$F$9+mod!$G$9+mod!$H$9),mod!$H$8,IF(K55-1&lt;=(mod!$B$9+mod!$C$9+mod!$D$9+mod!$E$9+mod!$F$9+mod!$G$9+mod!$H$9+mod!$I$9),mod!$I$8,mod!$I$8))))))))</f>
        <v>480</v>
      </c>
      <c r="N55">
        <f t="shared" si="10"/>
        <v>2080</v>
      </c>
      <c r="O55" t="str">
        <f t="shared" si="11"/>
        <v>1920 BC</v>
      </c>
      <c r="P55">
        <f t="shared" si="12"/>
        <v>53</v>
      </c>
      <c r="Q55">
        <f t="shared" si="13"/>
        <v>36960</v>
      </c>
      <c r="R55" s="1">
        <f>IF(P55-1&lt;=mod!$B$12,mod!$B$11,IF(P55-1&lt;=(mod!$B$12+mod!$C$12),mod!$C$11,IF(P55-1&lt;=(mod!$B$12+mod!$C$12+mod!$D$12),mod!$D$11,IF(P55-1&lt;=(mod!$B$12+mod!$C$12+mod!$D$12+mod!$E$12),mod!$E$11,IF(P55-1&lt;=(mod!$B$12+mod!$C$12+mod!$D$12+mod!$E$12+mod!$F$12),mod!$F$11,IF(P55-1&lt;=(mod!$B$12+mod!$C$12+mod!$D$12+mod!$E$12+mod!$F$12+mod!$G$12),mod!$G$11,IF(P55-1&lt;=(mod!$B$12+mod!$C$12+mod!$D$12+mod!$E$12+mod!$F$12+mod!$G$12+mod!$H$12),mod!$H$11,IF(P55-1&lt;=(mod!$B$12+mod!$C$12+mod!$D$12+mod!$E$12+mod!$F$12+mod!$G$12+mod!$H$12+mod!$I$12),mod!$I$11,mod!$I$11))))))))</f>
        <v>480</v>
      </c>
      <c r="S55">
        <f t="shared" si="14"/>
        <v>3080</v>
      </c>
      <c r="T55" t="str">
        <f t="shared" si="15"/>
        <v>920 BC</v>
      </c>
      <c r="U55">
        <f t="shared" si="16"/>
        <v>53</v>
      </c>
      <c r="V55">
        <f t="shared" si="17"/>
        <v>43800</v>
      </c>
      <c r="W55" s="1">
        <f>IF(U55-1&lt;=mod!$B$15,mod!$B$14,IF(U55-1&lt;=(mod!$B$15+mod!$C$15),mod!$C$14,IF(U55-1&lt;=(mod!$B$15+mod!$C$15+mod!$D$15),mod!$D$14,IF(U55-1&lt;=(mod!$B$15+mod!$C$15+mod!$D$15+mod!$E$15),mod!$E$14,IF(U55-1&lt;=(mod!$B$15+mod!$C$15+mod!$D$15+mod!$E$15+mod!$F$15),mod!$F$14,IF(U55-1&lt;=(mod!$B$15+mod!$C$15+mod!$D$15+mod!$E$15+mod!$F$15+mod!$G$15),mod!$G$14,IF(U55-1&lt;=(mod!$B$15+mod!$C$15+mod!$D$15+mod!$E$15+mod!$F$15+mod!$G$15+mod!$H$15),mod!$H$14,IF(U55-1&lt;=(mod!$B$15+mod!$C$15+mod!$D$15+mod!$E$15+mod!$F$15+mod!$G$15+mod!$H$15+mod!$I$15),mod!$I$14,mod!$I$14))))))))</f>
        <v>600</v>
      </c>
      <c r="X55">
        <f t="shared" si="18"/>
        <v>3650</v>
      </c>
      <c r="Y55" t="str">
        <f t="shared" si="19"/>
        <v>350 BC</v>
      </c>
    </row>
    <row r="56" spans="1:25" x14ac:dyDescent="0.25">
      <c r="A56">
        <f t="shared" si="0"/>
        <v>54</v>
      </c>
      <c r="B56">
        <f t="shared" si="1"/>
        <v>9540</v>
      </c>
      <c r="C56" s="1">
        <f>IF(A56-1&lt;=mod!$B$3,mod!$B$2,IF(A56-1&lt;=(mod!$B$3+mod!$C$3),mod!$C$2,IF(A56-1&lt;=(mod!$B$3+mod!$C$3+mod!$D$3),mod!$D$2,IF(A56-1&lt;=(mod!$B$3+mod!$C$3+mod!$D$3+mod!$E$3),mod!$E$2,IF(A56-1&lt;=(mod!$B$3+mod!$C$3+mod!$D$3+mod!$E$3+mod!$F$3),mod!$F$2,IF(A56-1&lt;=(mod!$B$3+mod!$C$3+mod!$D$3+mod!$E$3+mod!$F$3+mod!$G$3),mod!$G$2,IF(A56-1&lt;=(mod!$B$3+mod!$C$3+mod!$D$3+mod!$E$3+mod!$F$3+mod!$G$3+mod!$H$3),mod!$H$2,IF(A56-1&lt;=(mod!$B$3+mod!$C$3+mod!$D$3+mod!$E$3+mod!$F$3+mod!$G$3+mod!$H$3+mod!$I$3),mod!$I$2,mod!$I$2))))))))</f>
        <v>180</v>
      </c>
      <c r="D56">
        <f t="shared" si="2"/>
        <v>795</v>
      </c>
      <c r="E56" t="str">
        <f t="shared" si="3"/>
        <v>3205 BC</v>
      </c>
      <c r="F56">
        <f t="shared" si="4"/>
        <v>54</v>
      </c>
      <c r="G56">
        <f t="shared" si="5"/>
        <v>15900</v>
      </c>
      <c r="H56" s="1">
        <f>IF(F56-1&lt;=mod!$B$6,mod!$B$5,IF(F56-1&lt;=(mod!$B$6+mod!$C$6),mod!$C$5,IF(F56-1&lt;=(mod!$B$6+mod!$C$6+mod!$D$6),mod!$D$5,IF(F56-1&lt;=(mod!$B$6+mod!$C$6+mod!$D$6+mod!$E$6),mod!$E$5,IF(F56-1&lt;=(mod!$B$6+mod!$C$6+mod!$D$6+mod!$E$6+mod!$F$6),mod!$F$5,IF(F56-1&lt;=(mod!$B$6+mod!$C$6+mod!$D$6+mod!$E$6+mod!$F$6+mod!$G$6),mod!$G$5,IF(F56-1&lt;=(mod!$B$6+mod!$C$6+mod!$D$6+mod!$E$6+mod!$F$6+mod!$G$6+mod!$H$6),mod!$H$5,IF(F56-1&lt;=(mod!$B$6+mod!$C$6+mod!$D$6+mod!$E$6+mod!$F$6+mod!$G$6+mod!$H$6+mod!$I$6),mod!$I$5,mod!$I$5))))))))</f>
        <v>300</v>
      </c>
      <c r="I56">
        <f t="shared" si="6"/>
        <v>1325</v>
      </c>
      <c r="J56" t="str">
        <f t="shared" si="7"/>
        <v>2675 BC</v>
      </c>
      <c r="K56">
        <f t="shared" si="8"/>
        <v>54</v>
      </c>
      <c r="L56">
        <f t="shared" si="9"/>
        <v>25440</v>
      </c>
      <c r="M56" s="1">
        <f>IF(K56-1&lt;=mod!$B$9,mod!$B$8,IF(K56-1&lt;=(mod!$B$9+mod!$C$9),mod!$C$8,IF(K56-1&lt;=(mod!$B$9+mod!$C$9+mod!$D$9),mod!$D$8,IF(K56-1&lt;=(mod!$B$9+mod!$C$9+mod!$D$9+mod!$E$9),mod!$E$8,IF(K56-1&lt;=(mod!$B$9+mod!$C$9+mod!$D$9+mod!$E$9+mod!$F$9),mod!$F$8,IF(K56-1&lt;=(mod!$B$9+mod!$C$9+mod!$D$9+mod!$E$9+mod!$F$9+mod!$G$9),mod!$G$8,IF(K56-1&lt;=(mod!$B$9+mod!$C$9+mod!$D$9+mod!$E$9+mod!$F$9+mod!$G$9+mod!$H$9),mod!$H$8,IF(K56-1&lt;=(mod!$B$9+mod!$C$9+mod!$D$9+mod!$E$9+mod!$F$9+mod!$G$9+mod!$H$9+mod!$I$9),mod!$I$8,mod!$I$8))))))))</f>
        <v>480</v>
      </c>
      <c r="N56">
        <f t="shared" si="10"/>
        <v>2120</v>
      </c>
      <c r="O56" t="str">
        <f t="shared" si="11"/>
        <v>1880 BC</v>
      </c>
      <c r="P56">
        <f t="shared" si="12"/>
        <v>54</v>
      </c>
      <c r="Q56">
        <f t="shared" si="13"/>
        <v>37440</v>
      </c>
      <c r="R56" s="1">
        <f>IF(P56-1&lt;=mod!$B$12,mod!$B$11,IF(P56-1&lt;=(mod!$B$12+mod!$C$12),mod!$C$11,IF(P56-1&lt;=(mod!$B$12+mod!$C$12+mod!$D$12),mod!$D$11,IF(P56-1&lt;=(mod!$B$12+mod!$C$12+mod!$D$12+mod!$E$12),mod!$E$11,IF(P56-1&lt;=(mod!$B$12+mod!$C$12+mod!$D$12+mod!$E$12+mod!$F$12),mod!$F$11,IF(P56-1&lt;=(mod!$B$12+mod!$C$12+mod!$D$12+mod!$E$12+mod!$F$12+mod!$G$12),mod!$G$11,IF(P56-1&lt;=(mod!$B$12+mod!$C$12+mod!$D$12+mod!$E$12+mod!$F$12+mod!$G$12+mod!$H$12),mod!$H$11,IF(P56-1&lt;=(mod!$B$12+mod!$C$12+mod!$D$12+mod!$E$12+mod!$F$12+mod!$G$12+mod!$H$12+mod!$I$12),mod!$I$11,mod!$I$11))))))))</f>
        <v>480</v>
      </c>
      <c r="S56">
        <f t="shared" si="14"/>
        <v>3120</v>
      </c>
      <c r="T56" t="str">
        <f t="shared" si="15"/>
        <v>880 BC</v>
      </c>
      <c r="U56">
        <f t="shared" si="16"/>
        <v>54</v>
      </c>
      <c r="V56">
        <f t="shared" si="17"/>
        <v>44400</v>
      </c>
      <c r="W56" s="1">
        <f>IF(U56-1&lt;=mod!$B$15,mod!$B$14,IF(U56-1&lt;=(mod!$B$15+mod!$C$15),mod!$C$14,IF(U56-1&lt;=(mod!$B$15+mod!$C$15+mod!$D$15),mod!$D$14,IF(U56-1&lt;=(mod!$B$15+mod!$C$15+mod!$D$15+mod!$E$15),mod!$E$14,IF(U56-1&lt;=(mod!$B$15+mod!$C$15+mod!$D$15+mod!$E$15+mod!$F$15),mod!$F$14,IF(U56-1&lt;=(mod!$B$15+mod!$C$15+mod!$D$15+mod!$E$15+mod!$F$15+mod!$G$15),mod!$G$14,IF(U56-1&lt;=(mod!$B$15+mod!$C$15+mod!$D$15+mod!$E$15+mod!$F$15+mod!$G$15+mod!$H$15),mod!$H$14,IF(U56-1&lt;=(mod!$B$15+mod!$C$15+mod!$D$15+mod!$E$15+mod!$F$15+mod!$G$15+mod!$H$15+mod!$I$15),mod!$I$14,mod!$I$14))))))))</f>
        <v>600</v>
      </c>
      <c r="X56">
        <f t="shared" si="18"/>
        <v>3700</v>
      </c>
      <c r="Y56" t="str">
        <f t="shared" si="19"/>
        <v>300 BC</v>
      </c>
    </row>
    <row r="57" spans="1:25" x14ac:dyDescent="0.25">
      <c r="A57">
        <f t="shared" si="0"/>
        <v>55</v>
      </c>
      <c r="B57">
        <f t="shared" si="1"/>
        <v>9720</v>
      </c>
      <c r="C57" s="1">
        <f>IF(A57-1&lt;=mod!$B$3,mod!$B$2,IF(A57-1&lt;=(mod!$B$3+mod!$C$3),mod!$C$2,IF(A57-1&lt;=(mod!$B$3+mod!$C$3+mod!$D$3),mod!$D$2,IF(A57-1&lt;=(mod!$B$3+mod!$C$3+mod!$D$3+mod!$E$3),mod!$E$2,IF(A57-1&lt;=(mod!$B$3+mod!$C$3+mod!$D$3+mod!$E$3+mod!$F$3),mod!$F$2,IF(A57-1&lt;=(mod!$B$3+mod!$C$3+mod!$D$3+mod!$E$3+mod!$F$3+mod!$G$3),mod!$G$2,IF(A57-1&lt;=(mod!$B$3+mod!$C$3+mod!$D$3+mod!$E$3+mod!$F$3+mod!$G$3+mod!$H$3),mod!$H$2,IF(A57-1&lt;=(mod!$B$3+mod!$C$3+mod!$D$3+mod!$E$3+mod!$F$3+mod!$G$3+mod!$H$3+mod!$I$3),mod!$I$2,mod!$I$2))))))))</f>
        <v>180</v>
      </c>
      <c r="D57">
        <f t="shared" si="2"/>
        <v>810</v>
      </c>
      <c r="E57" t="str">
        <f t="shared" si="3"/>
        <v>3190 BC</v>
      </c>
      <c r="F57">
        <f t="shared" si="4"/>
        <v>55</v>
      </c>
      <c r="G57">
        <f t="shared" si="5"/>
        <v>16200</v>
      </c>
      <c r="H57" s="1">
        <f>IF(F57-1&lt;=mod!$B$6,mod!$B$5,IF(F57-1&lt;=(mod!$B$6+mod!$C$6),mod!$C$5,IF(F57-1&lt;=(mod!$B$6+mod!$C$6+mod!$D$6),mod!$D$5,IF(F57-1&lt;=(mod!$B$6+mod!$C$6+mod!$D$6+mod!$E$6),mod!$E$5,IF(F57-1&lt;=(mod!$B$6+mod!$C$6+mod!$D$6+mod!$E$6+mod!$F$6),mod!$F$5,IF(F57-1&lt;=(mod!$B$6+mod!$C$6+mod!$D$6+mod!$E$6+mod!$F$6+mod!$G$6),mod!$G$5,IF(F57-1&lt;=(mod!$B$6+mod!$C$6+mod!$D$6+mod!$E$6+mod!$F$6+mod!$G$6+mod!$H$6),mod!$H$5,IF(F57-1&lt;=(mod!$B$6+mod!$C$6+mod!$D$6+mod!$E$6+mod!$F$6+mod!$G$6+mod!$H$6+mod!$I$6),mod!$I$5,mod!$I$5))))))))</f>
        <v>300</v>
      </c>
      <c r="I57">
        <f t="shared" si="6"/>
        <v>1350</v>
      </c>
      <c r="J57" t="str">
        <f t="shared" si="7"/>
        <v>2650 BC</v>
      </c>
      <c r="K57">
        <f t="shared" si="8"/>
        <v>55</v>
      </c>
      <c r="L57">
        <f t="shared" si="9"/>
        <v>25920</v>
      </c>
      <c r="M57" s="1">
        <f>IF(K57-1&lt;=mod!$B$9,mod!$B$8,IF(K57-1&lt;=(mod!$B$9+mod!$C$9),mod!$C$8,IF(K57-1&lt;=(mod!$B$9+mod!$C$9+mod!$D$9),mod!$D$8,IF(K57-1&lt;=(mod!$B$9+mod!$C$9+mod!$D$9+mod!$E$9),mod!$E$8,IF(K57-1&lt;=(mod!$B$9+mod!$C$9+mod!$D$9+mod!$E$9+mod!$F$9),mod!$F$8,IF(K57-1&lt;=(mod!$B$9+mod!$C$9+mod!$D$9+mod!$E$9+mod!$F$9+mod!$G$9),mod!$G$8,IF(K57-1&lt;=(mod!$B$9+mod!$C$9+mod!$D$9+mod!$E$9+mod!$F$9+mod!$G$9+mod!$H$9),mod!$H$8,IF(K57-1&lt;=(mod!$B$9+mod!$C$9+mod!$D$9+mod!$E$9+mod!$F$9+mod!$G$9+mod!$H$9+mod!$I$9),mod!$I$8,mod!$I$8))))))))</f>
        <v>480</v>
      </c>
      <c r="N57">
        <f t="shared" si="10"/>
        <v>2160</v>
      </c>
      <c r="O57" t="str">
        <f t="shared" si="11"/>
        <v>1840 BC</v>
      </c>
      <c r="P57">
        <f t="shared" si="12"/>
        <v>55</v>
      </c>
      <c r="Q57">
        <f t="shared" si="13"/>
        <v>37920</v>
      </c>
      <c r="R57" s="1">
        <f>IF(P57-1&lt;=mod!$B$12,mod!$B$11,IF(P57-1&lt;=(mod!$B$12+mod!$C$12),mod!$C$11,IF(P57-1&lt;=(mod!$B$12+mod!$C$12+mod!$D$12),mod!$D$11,IF(P57-1&lt;=(mod!$B$12+mod!$C$12+mod!$D$12+mod!$E$12),mod!$E$11,IF(P57-1&lt;=(mod!$B$12+mod!$C$12+mod!$D$12+mod!$E$12+mod!$F$12),mod!$F$11,IF(P57-1&lt;=(mod!$B$12+mod!$C$12+mod!$D$12+mod!$E$12+mod!$F$12+mod!$G$12),mod!$G$11,IF(P57-1&lt;=(mod!$B$12+mod!$C$12+mod!$D$12+mod!$E$12+mod!$F$12+mod!$G$12+mod!$H$12),mod!$H$11,IF(P57-1&lt;=(mod!$B$12+mod!$C$12+mod!$D$12+mod!$E$12+mod!$F$12+mod!$G$12+mod!$H$12+mod!$I$12),mod!$I$11,mod!$I$11))))))))</f>
        <v>480</v>
      </c>
      <c r="S57">
        <f t="shared" si="14"/>
        <v>3160</v>
      </c>
      <c r="T57" t="str">
        <f t="shared" si="15"/>
        <v>840 BC</v>
      </c>
      <c r="U57">
        <f t="shared" si="16"/>
        <v>55</v>
      </c>
      <c r="V57">
        <f t="shared" si="17"/>
        <v>45000</v>
      </c>
      <c r="W57" s="1">
        <f>IF(U57-1&lt;=mod!$B$15,mod!$B$14,IF(U57-1&lt;=(mod!$B$15+mod!$C$15),mod!$C$14,IF(U57-1&lt;=(mod!$B$15+mod!$C$15+mod!$D$15),mod!$D$14,IF(U57-1&lt;=(mod!$B$15+mod!$C$15+mod!$D$15+mod!$E$15),mod!$E$14,IF(U57-1&lt;=(mod!$B$15+mod!$C$15+mod!$D$15+mod!$E$15+mod!$F$15),mod!$F$14,IF(U57-1&lt;=(mod!$B$15+mod!$C$15+mod!$D$15+mod!$E$15+mod!$F$15+mod!$G$15),mod!$G$14,IF(U57-1&lt;=(mod!$B$15+mod!$C$15+mod!$D$15+mod!$E$15+mod!$F$15+mod!$G$15+mod!$H$15),mod!$H$14,IF(U57-1&lt;=(mod!$B$15+mod!$C$15+mod!$D$15+mod!$E$15+mod!$F$15+mod!$G$15+mod!$H$15+mod!$I$15),mod!$I$14,mod!$I$14))))))))</f>
        <v>600</v>
      </c>
      <c r="X57">
        <f t="shared" si="18"/>
        <v>3750</v>
      </c>
      <c r="Y57" t="str">
        <f t="shared" si="19"/>
        <v>250 BC</v>
      </c>
    </row>
    <row r="58" spans="1:25" x14ac:dyDescent="0.25">
      <c r="A58">
        <f t="shared" si="0"/>
        <v>56</v>
      </c>
      <c r="B58">
        <f t="shared" si="1"/>
        <v>9900</v>
      </c>
      <c r="C58" s="1">
        <f>IF(A58-1&lt;=mod!$B$3,mod!$B$2,IF(A58-1&lt;=(mod!$B$3+mod!$C$3),mod!$C$2,IF(A58-1&lt;=(mod!$B$3+mod!$C$3+mod!$D$3),mod!$D$2,IF(A58-1&lt;=(mod!$B$3+mod!$C$3+mod!$D$3+mod!$E$3),mod!$E$2,IF(A58-1&lt;=(mod!$B$3+mod!$C$3+mod!$D$3+mod!$E$3+mod!$F$3),mod!$F$2,IF(A58-1&lt;=(mod!$B$3+mod!$C$3+mod!$D$3+mod!$E$3+mod!$F$3+mod!$G$3),mod!$G$2,IF(A58-1&lt;=(mod!$B$3+mod!$C$3+mod!$D$3+mod!$E$3+mod!$F$3+mod!$G$3+mod!$H$3),mod!$H$2,IF(A58-1&lt;=(mod!$B$3+mod!$C$3+mod!$D$3+mod!$E$3+mod!$F$3+mod!$G$3+mod!$H$3+mod!$I$3),mod!$I$2,mod!$I$2))))))))</f>
        <v>180</v>
      </c>
      <c r="D58">
        <f t="shared" si="2"/>
        <v>825</v>
      </c>
      <c r="E58" t="str">
        <f t="shared" si="3"/>
        <v>3175 BC</v>
      </c>
      <c r="F58">
        <f t="shared" si="4"/>
        <v>56</v>
      </c>
      <c r="G58">
        <f t="shared" si="5"/>
        <v>16500</v>
      </c>
      <c r="H58" s="1">
        <f>IF(F58-1&lt;=mod!$B$6,mod!$B$5,IF(F58-1&lt;=(mod!$B$6+mod!$C$6),mod!$C$5,IF(F58-1&lt;=(mod!$B$6+mod!$C$6+mod!$D$6),mod!$D$5,IF(F58-1&lt;=(mod!$B$6+mod!$C$6+mod!$D$6+mod!$E$6),mod!$E$5,IF(F58-1&lt;=(mod!$B$6+mod!$C$6+mod!$D$6+mod!$E$6+mod!$F$6),mod!$F$5,IF(F58-1&lt;=(mod!$B$6+mod!$C$6+mod!$D$6+mod!$E$6+mod!$F$6+mod!$G$6),mod!$G$5,IF(F58-1&lt;=(mod!$B$6+mod!$C$6+mod!$D$6+mod!$E$6+mod!$F$6+mod!$G$6+mod!$H$6),mod!$H$5,IF(F58-1&lt;=(mod!$B$6+mod!$C$6+mod!$D$6+mod!$E$6+mod!$F$6+mod!$G$6+mod!$H$6+mod!$I$6),mod!$I$5,mod!$I$5))))))))</f>
        <v>300</v>
      </c>
      <c r="I58">
        <f t="shared" si="6"/>
        <v>1375</v>
      </c>
      <c r="J58" t="str">
        <f t="shared" si="7"/>
        <v>2625 BC</v>
      </c>
      <c r="K58">
        <f t="shared" si="8"/>
        <v>56</v>
      </c>
      <c r="L58">
        <f t="shared" si="9"/>
        <v>26400</v>
      </c>
      <c r="M58" s="1">
        <f>IF(K58-1&lt;=mod!$B$9,mod!$B$8,IF(K58-1&lt;=(mod!$B$9+mod!$C$9),mod!$C$8,IF(K58-1&lt;=(mod!$B$9+mod!$C$9+mod!$D$9),mod!$D$8,IF(K58-1&lt;=(mod!$B$9+mod!$C$9+mod!$D$9+mod!$E$9),mod!$E$8,IF(K58-1&lt;=(mod!$B$9+mod!$C$9+mod!$D$9+mod!$E$9+mod!$F$9),mod!$F$8,IF(K58-1&lt;=(mod!$B$9+mod!$C$9+mod!$D$9+mod!$E$9+mod!$F$9+mod!$G$9),mod!$G$8,IF(K58-1&lt;=(mod!$B$9+mod!$C$9+mod!$D$9+mod!$E$9+mod!$F$9+mod!$G$9+mod!$H$9),mod!$H$8,IF(K58-1&lt;=(mod!$B$9+mod!$C$9+mod!$D$9+mod!$E$9+mod!$F$9+mod!$G$9+mod!$H$9+mod!$I$9),mod!$I$8,mod!$I$8))))))))</f>
        <v>480</v>
      </c>
      <c r="N58">
        <f t="shared" si="10"/>
        <v>2200</v>
      </c>
      <c r="O58" t="str">
        <f t="shared" si="11"/>
        <v>1800 BC</v>
      </c>
      <c r="P58">
        <f t="shared" si="12"/>
        <v>56</v>
      </c>
      <c r="Q58">
        <f t="shared" si="13"/>
        <v>38400</v>
      </c>
      <c r="R58" s="1">
        <f>IF(P58-1&lt;=mod!$B$12,mod!$B$11,IF(P58-1&lt;=(mod!$B$12+mod!$C$12),mod!$C$11,IF(P58-1&lt;=(mod!$B$12+mod!$C$12+mod!$D$12),mod!$D$11,IF(P58-1&lt;=(mod!$B$12+mod!$C$12+mod!$D$12+mod!$E$12),mod!$E$11,IF(P58-1&lt;=(mod!$B$12+mod!$C$12+mod!$D$12+mod!$E$12+mod!$F$12),mod!$F$11,IF(P58-1&lt;=(mod!$B$12+mod!$C$12+mod!$D$12+mod!$E$12+mod!$F$12+mod!$G$12),mod!$G$11,IF(P58-1&lt;=(mod!$B$12+mod!$C$12+mod!$D$12+mod!$E$12+mod!$F$12+mod!$G$12+mod!$H$12),mod!$H$11,IF(P58-1&lt;=(mod!$B$12+mod!$C$12+mod!$D$12+mod!$E$12+mod!$F$12+mod!$G$12+mod!$H$12+mod!$I$12),mod!$I$11,mod!$I$11))))))))</f>
        <v>480</v>
      </c>
      <c r="S58">
        <f t="shared" si="14"/>
        <v>3200</v>
      </c>
      <c r="T58" t="str">
        <f t="shared" si="15"/>
        <v>800 BC</v>
      </c>
      <c r="U58">
        <f t="shared" si="16"/>
        <v>56</v>
      </c>
      <c r="V58">
        <f t="shared" si="17"/>
        <v>45600</v>
      </c>
      <c r="W58" s="1">
        <f>IF(U58-1&lt;=mod!$B$15,mod!$B$14,IF(U58-1&lt;=(mod!$B$15+mod!$C$15),mod!$C$14,IF(U58-1&lt;=(mod!$B$15+mod!$C$15+mod!$D$15),mod!$D$14,IF(U58-1&lt;=(mod!$B$15+mod!$C$15+mod!$D$15+mod!$E$15),mod!$E$14,IF(U58-1&lt;=(mod!$B$15+mod!$C$15+mod!$D$15+mod!$E$15+mod!$F$15),mod!$F$14,IF(U58-1&lt;=(mod!$B$15+mod!$C$15+mod!$D$15+mod!$E$15+mod!$F$15+mod!$G$15),mod!$G$14,IF(U58-1&lt;=(mod!$B$15+mod!$C$15+mod!$D$15+mod!$E$15+mod!$F$15+mod!$G$15+mod!$H$15),mod!$H$14,IF(U58-1&lt;=(mod!$B$15+mod!$C$15+mod!$D$15+mod!$E$15+mod!$F$15+mod!$G$15+mod!$H$15+mod!$I$15),mod!$I$14,mod!$I$14))))))))</f>
        <v>600</v>
      </c>
      <c r="X58">
        <f t="shared" si="18"/>
        <v>3800</v>
      </c>
      <c r="Y58" t="str">
        <f t="shared" si="19"/>
        <v>200 BC</v>
      </c>
    </row>
    <row r="59" spans="1:25" x14ac:dyDescent="0.25">
      <c r="A59">
        <f t="shared" si="0"/>
        <v>57</v>
      </c>
      <c r="B59">
        <f t="shared" si="1"/>
        <v>10080</v>
      </c>
      <c r="C59" s="1">
        <f>IF(A59-1&lt;=mod!$B$3,mod!$B$2,IF(A59-1&lt;=(mod!$B$3+mod!$C$3),mod!$C$2,IF(A59-1&lt;=(mod!$B$3+mod!$C$3+mod!$D$3),mod!$D$2,IF(A59-1&lt;=(mod!$B$3+mod!$C$3+mod!$D$3+mod!$E$3),mod!$E$2,IF(A59-1&lt;=(mod!$B$3+mod!$C$3+mod!$D$3+mod!$E$3+mod!$F$3),mod!$F$2,IF(A59-1&lt;=(mod!$B$3+mod!$C$3+mod!$D$3+mod!$E$3+mod!$F$3+mod!$G$3),mod!$G$2,IF(A59-1&lt;=(mod!$B$3+mod!$C$3+mod!$D$3+mod!$E$3+mod!$F$3+mod!$G$3+mod!$H$3),mod!$H$2,IF(A59-1&lt;=(mod!$B$3+mod!$C$3+mod!$D$3+mod!$E$3+mod!$F$3+mod!$G$3+mod!$H$3+mod!$I$3),mod!$I$2,mod!$I$2))))))))</f>
        <v>180</v>
      </c>
      <c r="D59">
        <f t="shared" si="2"/>
        <v>840</v>
      </c>
      <c r="E59" t="str">
        <f t="shared" si="3"/>
        <v>3160 BC</v>
      </c>
      <c r="F59">
        <f t="shared" si="4"/>
        <v>57</v>
      </c>
      <c r="G59">
        <f t="shared" si="5"/>
        <v>16800</v>
      </c>
      <c r="H59" s="1">
        <f>IF(F59-1&lt;=mod!$B$6,mod!$B$5,IF(F59-1&lt;=(mod!$B$6+mod!$C$6),mod!$C$5,IF(F59-1&lt;=(mod!$B$6+mod!$C$6+mod!$D$6),mod!$D$5,IF(F59-1&lt;=(mod!$B$6+mod!$C$6+mod!$D$6+mod!$E$6),mod!$E$5,IF(F59-1&lt;=(mod!$B$6+mod!$C$6+mod!$D$6+mod!$E$6+mod!$F$6),mod!$F$5,IF(F59-1&lt;=(mod!$B$6+mod!$C$6+mod!$D$6+mod!$E$6+mod!$F$6+mod!$G$6),mod!$G$5,IF(F59-1&lt;=(mod!$B$6+mod!$C$6+mod!$D$6+mod!$E$6+mod!$F$6+mod!$G$6+mod!$H$6),mod!$H$5,IF(F59-1&lt;=(mod!$B$6+mod!$C$6+mod!$D$6+mod!$E$6+mod!$F$6+mod!$G$6+mod!$H$6+mod!$I$6),mod!$I$5,mod!$I$5))))))))</f>
        <v>300</v>
      </c>
      <c r="I59">
        <f t="shared" si="6"/>
        <v>1400</v>
      </c>
      <c r="J59" t="str">
        <f t="shared" si="7"/>
        <v>2600 BC</v>
      </c>
      <c r="K59">
        <f t="shared" si="8"/>
        <v>57</v>
      </c>
      <c r="L59">
        <f t="shared" si="9"/>
        <v>26880</v>
      </c>
      <c r="M59" s="1">
        <f>IF(K59-1&lt;=mod!$B$9,mod!$B$8,IF(K59-1&lt;=(mod!$B$9+mod!$C$9),mod!$C$8,IF(K59-1&lt;=(mod!$B$9+mod!$C$9+mod!$D$9),mod!$D$8,IF(K59-1&lt;=(mod!$B$9+mod!$C$9+mod!$D$9+mod!$E$9),mod!$E$8,IF(K59-1&lt;=(mod!$B$9+mod!$C$9+mod!$D$9+mod!$E$9+mod!$F$9),mod!$F$8,IF(K59-1&lt;=(mod!$B$9+mod!$C$9+mod!$D$9+mod!$E$9+mod!$F$9+mod!$G$9),mod!$G$8,IF(K59-1&lt;=(mod!$B$9+mod!$C$9+mod!$D$9+mod!$E$9+mod!$F$9+mod!$G$9+mod!$H$9),mod!$H$8,IF(K59-1&lt;=(mod!$B$9+mod!$C$9+mod!$D$9+mod!$E$9+mod!$F$9+mod!$G$9+mod!$H$9+mod!$I$9),mod!$I$8,mod!$I$8))))))))</f>
        <v>480</v>
      </c>
      <c r="N59">
        <f t="shared" si="10"/>
        <v>2240</v>
      </c>
      <c r="O59" t="str">
        <f t="shared" si="11"/>
        <v>1760 BC</v>
      </c>
      <c r="P59">
        <f t="shared" si="12"/>
        <v>57</v>
      </c>
      <c r="Q59">
        <f t="shared" si="13"/>
        <v>38880</v>
      </c>
      <c r="R59" s="1">
        <f>IF(P59-1&lt;=mod!$B$12,mod!$B$11,IF(P59-1&lt;=(mod!$B$12+mod!$C$12),mod!$C$11,IF(P59-1&lt;=(mod!$B$12+mod!$C$12+mod!$D$12),mod!$D$11,IF(P59-1&lt;=(mod!$B$12+mod!$C$12+mod!$D$12+mod!$E$12),mod!$E$11,IF(P59-1&lt;=(mod!$B$12+mod!$C$12+mod!$D$12+mod!$E$12+mod!$F$12),mod!$F$11,IF(P59-1&lt;=(mod!$B$12+mod!$C$12+mod!$D$12+mod!$E$12+mod!$F$12+mod!$G$12),mod!$G$11,IF(P59-1&lt;=(mod!$B$12+mod!$C$12+mod!$D$12+mod!$E$12+mod!$F$12+mod!$G$12+mod!$H$12),mod!$H$11,IF(P59-1&lt;=(mod!$B$12+mod!$C$12+mod!$D$12+mod!$E$12+mod!$F$12+mod!$G$12+mod!$H$12+mod!$I$12),mod!$I$11,mod!$I$11))))))))</f>
        <v>480</v>
      </c>
      <c r="S59">
        <f t="shared" si="14"/>
        <v>3240</v>
      </c>
      <c r="T59" t="str">
        <f t="shared" si="15"/>
        <v>760 BC</v>
      </c>
      <c r="U59">
        <f t="shared" si="16"/>
        <v>57</v>
      </c>
      <c r="V59">
        <f t="shared" si="17"/>
        <v>46200</v>
      </c>
      <c r="W59" s="1">
        <f>IF(U59-1&lt;=mod!$B$15,mod!$B$14,IF(U59-1&lt;=(mod!$B$15+mod!$C$15),mod!$C$14,IF(U59-1&lt;=(mod!$B$15+mod!$C$15+mod!$D$15),mod!$D$14,IF(U59-1&lt;=(mod!$B$15+mod!$C$15+mod!$D$15+mod!$E$15),mod!$E$14,IF(U59-1&lt;=(mod!$B$15+mod!$C$15+mod!$D$15+mod!$E$15+mod!$F$15),mod!$F$14,IF(U59-1&lt;=(mod!$B$15+mod!$C$15+mod!$D$15+mod!$E$15+mod!$F$15+mod!$G$15),mod!$G$14,IF(U59-1&lt;=(mod!$B$15+mod!$C$15+mod!$D$15+mod!$E$15+mod!$F$15+mod!$G$15+mod!$H$15),mod!$H$14,IF(U59-1&lt;=(mod!$B$15+mod!$C$15+mod!$D$15+mod!$E$15+mod!$F$15+mod!$G$15+mod!$H$15+mod!$I$15),mod!$I$14,mod!$I$14))))))))</f>
        <v>600</v>
      </c>
      <c r="X59">
        <f t="shared" si="18"/>
        <v>3850</v>
      </c>
      <c r="Y59" t="str">
        <f t="shared" si="19"/>
        <v>150 BC</v>
      </c>
    </row>
    <row r="60" spans="1:25" x14ac:dyDescent="0.25">
      <c r="A60">
        <f t="shared" si="0"/>
        <v>58</v>
      </c>
      <c r="B60">
        <f t="shared" si="1"/>
        <v>10260</v>
      </c>
      <c r="C60" s="1">
        <f>IF(A60-1&lt;=mod!$B$3,mod!$B$2,IF(A60-1&lt;=(mod!$B$3+mod!$C$3),mod!$C$2,IF(A60-1&lt;=(mod!$B$3+mod!$C$3+mod!$D$3),mod!$D$2,IF(A60-1&lt;=(mod!$B$3+mod!$C$3+mod!$D$3+mod!$E$3),mod!$E$2,IF(A60-1&lt;=(mod!$B$3+mod!$C$3+mod!$D$3+mod!$E$3+mod!$F$3),mod!$F$2,IF(A60-1&lt;=(mod!$B$3+mod!$C$3+mod!$D$3+mod!$E$3+mod!$F$3+mod!$G$3),mod!$G$2,IF(A60-1&lt;=(mod!$B$3+mod!$C$3+mod!$D$3+mod!$E$3+mod!$F$3+mod!$G$3+mod!$H$3),mod!$H$2,IF(A60-1&lt;=(mod!$B$3+mod!$C$3+mod!$D$3+mod!$E$3+mod!$F$3+mod!$G$3+mod!$H$3+mod!$I$3),mod!$I$2,mod!$I$2))))))))</f>
        <v>180</v>
      </c>
      <c r="D60">
        <f t="shared" si="2"/>
        <v>855</v>
      </c>
      <c r="E60" t="str">
        <f t="shared" si="3"/>
        <v>3145 BC</v>
      </c>
      <c r="F60">
        <f t="shared" si="4"/>
        <v>58</v>
      </c>
      <c r="G60">
        <f t="shared" si="5"/>
        <v>17100</v>
      </c>
      <c r="H60" s="1">
        <f>IF(F60-1&lt;=mod!$B$6,mod!$B$5,IF(F60-1&lt;=(mod!$B$6+mod!$C$6),mod!$C$5,IF(F60-1&lt;=(mod!$B$6+mod!$C$6+mod!$D$6),mod!$D$5,IF(F60-1&lt;=(mod!$B$6+mod!$C$6+mod!$D$6+mod!$E$6),mod!$E$5,IF(F60-1&lt;=(mod!$B$6+mod!$C$6+mod!$D$6+mod!$E$6+mod!$F$6),mod!$F$5,IF(F60-1&lt;=(mod!$B$6+mod!$C$6+mod!$D$6+mod!$E$6+mod!$F$6+mod!$G$6),mod!$G$5,IF(F60-1&lt;=(mod!$B$6+mod!$C$6+mod!$D$6+mod!$E$6+mod!$F$6+mod!$G$6+mod!$H$6),mod!$H$5,IF(F60-1&lt;=(mod!$B$6+mod!$C$6+mod!$D$6+mod!$E$6+mod!$F$6+mod!$G$6+mod!$H$6+mod!$I$6),mod!$I$5,mod!$I$5))))))))</f>
        <v>300</v>
      </c>
      <c r="I60">
        <f t="shared" si="6"/>
        <v>1425</v>
      </c>
      <c r="J60" t="str">
        <f t="shared" si="7"/>
        <v>2575 BC</v>
      </c>
      <c r="K60">
        <f t="shared" si="8"/>
        <v>58</v>
      </c>
      <c r="L60">
        <f t="shared" si="9"/>
        <v>27360</v>
      </c>
      <c r="M60" s="1">
        <f>IF(K60-1&lt;=mod!$B$9,mod!$B$8,IF(K60-1&lt;=(mod!$B$9+mod!$C$9),mod!$C$8,IF(K60-1&lt;=(mod!$B$9+mod!$C$9+mod!$D$9),mod!$D$8,IF(K60-1&lt;=(mod!$B$9+mod!$C$9+mod!$D$9+mod!$E$9),mod!$E$8,IF(K60-1&lt;=(mod!$B$9+mod!$C$9+mod!$D$9+mod!$E$9+mod!$F$9),mod!$F$8,IF(K60-1&lt;=(mod!$B$9+mod!$C$9+mod!$D$9+mod!$E$9+mod!$F$9+mod!$G$9),mod!$G$8,IF(K60-1&lt;=(mod!$B$9+mod!$C$9+mod!$D$9+mod!$E$9+mod!$F$9+mod!$G$9+mod!$H$9),mod!$H$8,IF(K60-1&lt;=(mod!$B$9+mod!$C$9+mod!$D$9+mod!$E$9+mod!$F$9+mod!$G$9+mod!$H$9+mod!$I$9),mod!$I$8,mod!$I$8))))))))</f>
        <v>480</v>
      </c>
      <c r="N60">
        <f t="shared" si="10"/>
        <v>2280</v>
      </c>
      <c r="O60" t="str">
        <f t="shared" si="11"/>
        <v>1720 BC</v>
      </c>
      <c r="P60">
        <f t="shared" si="12"/>
        <v>58</v>
      </c>
      <c r="Q60">
        <f t="shared" si="13"/>
        <v>39360</v>
      </c>
      <c r="R60" s="1">
        <f>IF(P60-1&lt;=mod!$B$12,mod!$B$11,IF(P60-1&lt;=(mod!$B$12+mod!$C$12),mod!$C$11,IF(P60-1&lt;=(mod!$B$12+mod!$C$12+mod!$D$12),mod!$D$11,IF(P60-1&lt;=(mod!$B$12+mod!$C$12+mod!$D$12+mod!$E$12),mod!$E$11,IF(P60-1&lt;=(mod!$B$12+mod!$C$12+mod!$D$12+mod!$E$12+mod!$F$12),mod!$F$11,IF(P60-1&lt;=(mod!$B$12+mod!$C$12+mod!$D$12+mod!$E$12+mod!$F$12+mod!$G$12),mod!$G$11,IF(P60-1&lt;=(mod!$B$12+mod!$C$12+mod!$D$12+mod!$E$12+mod!$F$12+mod!$G$12+mod!$H$12),mod!$H$11,IF(P60-1&lt;=(mod!$B$12+mod!$C$12+mod!$D$12+mod!$E$12+mod!$F$12+mod!$G$12+mod!$H$12+mod!$I$12),mod!$I$11,mod!$I$11))))))))</f>
        <v>480</v>
      </c>
      <c r="S60">
        <f t="shared" si="14"/>
        <v>3280</v>
      </c>
      <c r="T60" t="str">
        <f t="shared" si="15"/>
        <v>720 BC</v>
      </c>
      <c r="U60">
        <f t="shared" si="16"/>
        <v>58</v>
      </c>
      <c r="V60">
        <f t="shared" si="17"/>
        <v>46800</v>
      </c>
      <c r="W60" s="1">
        <f>IF(U60-1&lt;=mod!$B$15,mod!$B$14,IF(U60-1&lt;=(mod!$B$15+mod!$C$15),mod!$C$14,IF(U60-1&lt;=(mod!$B$15+mod!$C$15+mod!$D$15),mod!$D$14,IF(U60-1&lt;=(mod!$B$15+mod!$C$15+mod!$D$15+mod!$E$15),mod!$E$14,IF(U60-1&lt;=(mod!$B$15+mod!$C$15+mod!$D$15+mod!$E$15+mod!$F$15),mod!$F$14,IF(U60-1&lt;=(mod!$B$15+mod!$C$15+mod!$D$15+mod!$E$15+mod!$F$15+mod!$G$15),mod!$G$14,IF(U60-1&lt;=(mod!$B$15+mod!$C$15+mod!$D$15+mod!$E$15+mod!$F$15+mod!$G$15+mod!$H$15),mod!$H$14,IF(U60-1&lt;=(mod!$B$15+mod!$C$15+mod!$D$15+mod!$E$15+mod!$F$15+mod!$G$15+mod!$H$15+mod!$I$15),mod!$I$14,mod!$I$14))))))))</f>
        <v>600</v>
      </c>
      <c r="X60">
        <f t="shared" si="18"/>
        <v>3900</v>
      </c>
      <c r="Y60" t="str">
        <f t="shared" si="19"/>
        <v>100 BC</v>
      </c>
    </row>
    <row r="61" spans="1:25" x14ac:dyDescent="0.25">
      <c r="A61">
        <f t="shared" si="0"/>
        <v>59</v>
      </c>
      <c r="B61">
        <f t="shared" si="1"/>
        <v>10440</v>
      </c>
      <c r="C61" s="1">
        <f>IF(A61-1&lt;=mod!$B$3,mod!$B$2,IF(A61-1&lt;=(mod!$B$3+mod!$C$3),mod!$C$2,IF(A61-1&lt;=(mod!$B$3+mod!$C$3+mod!$D$3),mod!$D$2,IF(A61-1&lt;=(mod!$B$3+mod!$C$3+mod!$D$3+mod!$E$3),mod!$E$2,IF(A61-1&lt;=(mod!$B$3+mod!$C$3+mod!$D$3+mod!$E$3+mod!$F$3),mod!$F$2,IF(A61-1&lt;=(mod!$B$3+mod!$C$3+mod!$D$3+mod!$E$3+mod!$F$3+mod!$G$3),mod!$G$2,IF(A61-1&lt;=(mod!$B$3+mod!$C$3+mod!$D$3+mod!$E$3+mod!$F$3+mod!$G$3+mod!$H$3),mod!$H$2,IF(A61-1&lt;=(mod!$B$3+mod!$C$3+mod!$D$3+mod!$E$3+mod!$F$3+mod!$G$3+mod!$H$3+mod!$I$3),mod!$I$2,mod!$I$2))))))))</f>
        <v>180</v>
      </c>
      <c r="D61">
        <f t="shared" si="2"/>
        <v>870</v>
      </c>
      <c r="E61" t="str">
        <f t="shared" si="3"/>
        <v>3130 BC</v>
      </c>
      <c r="F61">
        <f t="shared" si="4"/>
        <v>59</v>
      </c>
      <c r="G61">
        <f t="shared" si="5"/>
        <v>17400</v>
      </c>
      <c r="H61" s="1">
        <f>IF(F61-1&lt;=mod!$B$6,mod!$B$5,IF(F61-1&lt;=(mod!$B$6+mod!$C$6),mod!$C$5,IF(F61-1&lt;=(mod!$B$6+mod!$C$6+mod!$D$6),mod!$D$5,IF(F61-1&lt;=(mod!$B$6+mod!$C$6+mod!$D$6+mod!$E$6),mod!$E$5,IF(F61-1&lt;=(mod!$B$6+mod!$C$6+mod!$D$6+mod!$E$6+mod!$F$6),mod!$F$5,IF(F61-1&lt;=(mod!$B$6+mod!$C$6+mod!$D$6+mod!$E$6+mod!$F$6+mod!$G$6),mod!$G$5,IF(F61-1&lt;=(mod!$B$6+mod!$C$6+mod!$D$6+mod!$E$6+mod!$F$6+mod!$G$6+mod!$H$6),mod!$H$5,IF(F61-1&lt;=(mod!$B$6+mod!$C$6+mod!$D$6+mod!$E$6+mod!$F$6+mod!$G$6+mod!$H$6+mod!$I$6),mod!$I$5,mod!$I$5))))))))</f>
        <v>300</v>
      </c>
      <c r="I61">
        <f t="shared" si="6"/>
        <v>1450</v>
      </c>
      <c r="J61" t="str">
        <f t="shared" si="7"/>
        <v>2550 BC</v>
      </c>
      <c r="K61">
        <f t="shared" si="8"/>
        <v>59</v>
      </c>
      <c r="L61">
        <f t="shared" si="9"/>
        <v>27840</v>
      </c>
      <c r="M61" s="1">
        <f>IF(K61-1&lt;=mod!$B$9,mod!$B$8,IF(K61-1&lt;=(mod!$B$9+mod!$C$9),mod!$C$8,IF(K61-1&lt;=(mod!$B$9+mod!$C$9+mod!$D$9),mod!$D$8,IF(K61-1&lt;=(mod!$B$9+mod!$C$9+mod!$D$9+mod!$E$9),mod!$E$8,IF(K61-1&lt;=(mod!$B$9+mod!$C$9+mod!$D$9+mod!$E$9+mod!$F$9),mod!$F$8,IF(K61-1&lt;=(mod!$B$9+mod!$C$9+mod!$D$9+mod!$E$9+mod!$F$9+mod!$G$9),mod!$G$8,IF(K61-1&lt;=(mod!$B$9+mod!$C$9+mod!$D$9+mod!$E$9+mod!$F$9+mod!$G$9+mod!$H$9),mod!$H$8,IF(K61-1&lt;=(mod!$B$9+mod!$C$9+mod!$D$9+mod!$E$9+mod!$F$9+mod!$G$9+mod!$H$9+mod!$I$9),mod!$I$8,mod!$I$8))))))))</f>
        <v>480</v>
      </c>
      <c r="N61">
        <f t="shared" si="10"/>
        <v>2320</v>
      </c>
      <c r="O61" t="str">
        <f t="shared" si="11"/>
        <v>1680 BC</v>
      </c>
      <c r="P61">
        <f t="shared" si="12"/>
        <v>59</v>
      </c>
      <c r="Q61">
        <f t="shared" si="13"/>
        <v>39840</v>
      </c>
      <c r="R61" s="1">
        <f>IF(P61-1&lt;=mod!$B$12,mod!$B$11,IF(P61-1&lt;=(mod!$B$12+mod!$C$12),mod!$C$11,IF(P61-1&lt;=(mod!$B$12+mod!$C$12+mod!$D$12),mod!$D$11,IF(P61-1&lt;=(mod!$B$12+mod!$C$12+mod!$D$12+mod!$E$12),mod!$E$11,IF(P61-1&lt;=(mod!$B$12+mod!$C$12+mod!$D$12+mod!$E$12+mod!$F$12),mod!$F$11,IF(P61-1&lt;=(mod!$B$12+mod!$C$12+mod!$D$12+mod!$E$12+mod!$F$12+mod!$G$12),mod!$G$11,IF(P61-1&lt;=(mod!$B$12+mod!$C$12+mod!$D$12+mod!$E$12+mod!$F$12+mod!$G$12+mod!$H$12),mod!$H$11,IF(P61-1&lt;=(mod!$B$12+mod!$C$12+mod!$D$12+mod!$E$12+mod!$F$12+mod!$G$12+mod!$H$12+mod!$I$12),mod!$I$11,mod!$I$11))))))))</f>
        <v>480</v>
      </c>
      <c r="S61">
        <f t="shared" si="14"/>
        <v>3320</v>
      </c>
      <c r="T61" t="str">
        <f t="shared" si="15"/>
        <v>680 BC</v>
      </c>
      <c r="U61">
        <f t="shared" si="16"/>
        <v>59</v>
      </c>
      <c r="V61">
        <f t="shared" si="17"/>
        <v>47400</v>
      </c>
      <c r="W61" s="1">
        <f>IF(U61-1&lt;=mod!$B$15,mod!$B$14,IF(U61-1&lt;=(mod!$B$15+mod!$C$15),mod!$C$14,IF(U61-1&lt;=(mod!$B$15+mod!$C$15+mod!$D$15),mod!$D$14,IF(U61-1&lt;=(mod!$B$15+mod!$C$15+mod!$D$15+mod!$E$15),mod!$E$14,IF(U61-1&lt;=(mod!$B$15+mod!$C$15+mod!$D$15+mod!$E$15+mod!$F$15),mod!$F$14,IF(U61-1&lt;=(mod!$B$15+mod!$C$15+mod!$D$15+mod!$E$15+mod!$F$15+mod!$G$15),mod!$G$14,IF(U61-1&lt;=(mod!$B$15+mod!$C$15+mod!$D$15+mod!$E$15+mod!$F$15+mod!$G$15+mod!$H$15),mod!$H$14,IF(U61-1&lt;=(mod!$B$15+mod!$C$15+mod!$D$15+mod!$E$15+mod!$F$15+mod!$G$15+mod!$H$15+mod!$I$15),mod!$I$14,mod!$I$14))))))))</f>
        <v>600</v>
      </c>
      <c r="X61">
        <f t="shared" si="18"/>
        <v>3950</v>
      </c>
      <c r="Y61" t="str">
        <f t="shared" si="19"/>
        <v>50 BC</v>
      </c>
    </row>
    <row r="62" spans="1:25" x14ac:dyDescent="0.25">
      <c r="A62">
        <f t="shared" si="0"/>
        <v>60</v>
      </c>
      <c r="B62">
        <f t="shared" si="1"/>
        <v>10620</v>
      </c>
      <c r="C62" s="1">
        <f>IF(A62-1&lt;=mod!$B$3,mod!$B$2,IF(A62-1&lt;=(mod!$B$3+mod!$C$3),mod!$C$2,IF(A62-1&lt;=(mod!$B$3+mod!$C$3+mod!$D$3),mod!$D$2,IF(A62-1&lt;=(mod!$B$3+mod!$C$3+mod!$D$3+mod!$E$3),mod!$E$2,IF(A62-1&lt;=(mod!$B$3+mod!$C$3+mod!$D$3+mod!$E$3+mod!$F$3),mod!$F$2,IF(A62-1&lt;=(mod!$B$3+mod!$C$3+mod!$D$3+mod!$E$3+mod!$F$3+mod!$G$3),mod!$G$2,IF(A62-1&lt;=(mod!$B$3+mod!$C$3+mod!$D$3+mod!$E$3+mod!$F$3+mod!$G$3+mod!$H$3),mod!$H$2,IF(A62-1&lt;=(mod!$B$3+mod!$C$3+mod!$D$3+mod!$E$3+mod!$F$3+mod!$G$3+mod!$H$3+mod!$I$3),mod!$I$2,mod!$I$2))))))))</f>
        <v>180</v>
      </c>
      <c r="D62">
        <f t="shared" si="2"/>
        <v>885</v>
      </c>
      <c r="E62" t="str">
        <f t="shared" si="3"/>
        <v>3115 BC</v>
      </c>
      <c r="F62">
        <f t="shared" si="4"/>
        <v>60</v>
      </c>
      <c r="G62">
        <f t="shared" si="5"/>
        <v>17700</v>
      </c>
      <c r="H62" s="1">
        <f>IF(F62-1&lt;=mod!$B$6,mod!$B$5,IF(F62-1&lt;=(mod!$B$6+mod!$C$6),mod!$C$5,IF(F62-1&lt;=(mod!$B$6+mod!$C$6+mod!$D$6),mod!$D$5,IF(F62-1&lt;=(mod!$B$6+mod!$C$6+mod!$D$6+mod!$E$6),mod!$E$5,IF(F62-1&lt;=(mod!$B$6+mod!$C$6+mod!$D$6+mod!$E$6+mod!$F$6),mod!$F$5,IF(F62-1&lt;=(mod!$B$6+mod!$C$6+mod!$D$6+mod!$E$6+mod!$F$6+mod!$G$6),mod!$G$5,IF(F62-1&lt;=(mod!$B$6+mod!$C$6+mod!$D$6+mod!$E$6+mod!$F$6+mod!$G$6+mod!$H$6),mod!$H$5,IF(F62-1&lt;=(mod!$B$6+mod!$C$6+mod!$D$6+mod!$E$6+mod!$F$6+mod!$G$6+mod!$H$6+mod!$I$6),mod!$I$5,mod!$I$5))))))))</f>
        <v>300</v>
      </c>
      <c r="I62">
        <f t="shared" si="6"/>
        <v>1475</v>
      </c>
      <c r="J62" t="str">
        <f t="shared" si="7"/>
        <v>2525 BC</v>
      </c>
      <c r="K62">
        <f t="shared" si="8"/>
        <v>60</v>
      </c>
      <c r="L62">
        <f t="shared" si="9"/>
        <v>28320</v>
      </c>
      <c r="M62" s="1">
        <f>IF(K62-1&lt;=mod!$B$9,mod!$B$8,IF(K62-1&lt;=(mod!$B$9+mod!$C$9),mod!$C$8,IF(K62-1&lt;=(mod!$B$9+mod!$C$9+mod!$D$9),mod!$D$8,IF(K62-1&lt;=(mod!$B$9+mod!$C$9+mod!$D$9+mod!$E$9),mod!$E$8,IF(K62-1&lt;=(mod!$B$9+mod!$C$9+mod!$D$9+mod!$E$9+mod!$F$9),mod!$F$8,IF(K62-1&lt;=(mod!$B$9+mod!$C$9+mod!$D$9+mod!$E$9+mod!$F$9+mod!$G$9),mod!$G$8,IF(K62-1&lt;=(mod!$B$9+mod!$C$9+mod!$D$9+mod!$E$9+mod!$F$9+mod!$G$9+mod!$H$9),mod!$H$8,IF(K62-1&lt;=(mod!$B$9+mod!$C$9+mod!$D$9+mod!$E$9+mod!$F$9+mod!$G$9+mod!$H$9+mod!$I$9),mod!$I$8,mod!$I$8))))))))</f>
        <v>480</v>
      </c>
      <c r="N62">
        <f t="shared" si="10"/>
        <v>2360</v>
      </c>
      <c r="O62" t="str">
        <f t="shared" si="11"/>
        <v>1640 BC</v>
      </c>
      <c r="P62">
        <f t="shared" si="12"/>
        <v>60</v>
      </c>
      <c r="Q62">
        <f t="shared" si="13"/>
        <v>40320</v>
      </c>
      <c r="R62" s="1">
        <f>IF(P62-1&lt;=mod!$B$12,mod!$B$11,IF(P62-1&lt;=(mod!$B$12+mod!$C$12),mod!$C$11,IF(P62-1&lt;=(mod!$B$12+mod!$C$12+mod!$D$12),mod!$D$11,IF(P62-1&lt;=(mod!$B$12+mod!$C$12+mod!$D$12+mod!$E$12),mod!$E$11,IF(P62-1&lt;=(mod!$B$12+mod!$C$12+mod!$D$12+mod!$E$12+mod!$F$12),mod!$F$11,IF(P62-1&lt;=(mod!$B$12+mod!$C$12+mod!$D$12+mod!$E$12+mod!$F$12+mod!$G$12),mod!$G$11,IF(P62-1&lt;=(mod!$B$12+mod!$C$12+mod!$D$12+mod!$E$12+mod!$F$12+mod!$G$12+mod!$H$12),mod!$H$11,IF(P62-1&lt;=(mod!$B$12+mod!$C$12+mod!$D$12+mod!$E$12+mod!$F$12+mod!$G$12+mod!$H$12+mod!$I$12),mod!$I$11,mod!$I$11))))))))</f>
        <v>480</v>
      </c>
      <c r="S62">
        <f t="shared" si="14"/>
        <v>3360</v>
      </c>
      <c r="T62" t="str">
        <f t="shared" si="15"/>
        <v>640 BC</v>
      </c>
      <c r="U62">
        <f t="shared" si="16"/>
        <v>60</v>
      </c>
      <c r="V62">
        <f t="shared" si="17"/>
        <v>48000</v>
      </c>
      <c r="W62" s="1">
        <f>IF(U62-1&lt;=mod!$B$15,mod!$B$14,IF(U62-1&lt;=(mod!$B$15+mod!$C$15),mod!$C$14,IF(U62-1&lt;=(mod!$B$15+mod!$C$15+mod!$D$15),mod!$D$14,IF(U62-1&lt;=(mod!$B$15+mod!$C$15+mod!$D$15+mod!$E$15),mod!$E$14,IF(U62-1&lt;=(mod!$B$15+mod!$C$15+mod!$D$15+mod!$E$15+mod!$F$15),mod!$F$14,IF(U62-1&lt;=(mod!$B$15+mod!$C$15+mod!$D$15+mod!$E$15+mod!$F$15+mod!$G$15),mod!$G$14,IF(U62-1&lt;=(mod!$B$15+mod!$C$15+mod!$D$15+mod!$E$15+mod!$F$15+mod!$G$15+mod!$H$15),mod!$H$14,IF(U62-1&lt;=(mod!$B$15+mod!$C$15+mod!$D$15+mod!$E$15+mod!$F$15+mod!$G$15+mod!$H$15+mod!$I$15),mod!$I$14,mod!$I$14))))))))</f>
        <v>600</v>
      </c>
      <c r="X62">
        <f t="shared" si="18"/>
        <v>4000</v>
      </c>
      <c r="Y62" t="str">
        <f t="shared" si="19"/>
        <v>0 BC</v>
      </c>
    </row>
    <row r="63" spans="1:25" x14ac:dyDescent="0.25">
      <c r="A63">
        <f t="shared" si="0"/>
        <v>61</v>
      </c>
      <c r="B63">
        <f t="shared" si="1"/>
        <v>10800</v>
      </c>
      <c r="C63" s="1">
        <f>IF(A63-1&lt;=mod!$B$3,mod!$B$2,IF(A63-1&lt;=(mod!$B$3+mod!$C$3),mod!$C$2,IF(A63-1&lt;=(mod!$B$3+mod!$C$3+mod!$D$3),mod!$D$2,IF(A63-1&lt;=(mod!$B$3+mod!$C$3+mod!$D$3+mod!$E$3),mod!$E$2,IF(A63-1&lt;=(mod!$B$3+mod!$C$3+mod!$D$3+mod!$E$3+mod!$F$3),mod!$F$2,IF(A63-1&lt;=(mod!$B$3+mod!$C$3+mod!$D$3+mod!$E$3+mod!$F$3+mod!$G$3),mod!$G$2,IF(A63-1&lt;=(mod!$B$3+mod!$C$3+mod!$D$3+mod!$E$3+mod!$F$3+mod!$G$3+mod!$H$3),mod!$H$2,IF(A63-1&lt;=(mod!$B$3+mod!$C$3+mod!$D$3+mod!$E$3+mod!$F$3+mod!$G$3+mod!$H$3+mod!$I$3),mod!$I$2,mod!$I$2))))))))</f>
        <v>180</v>
      </c>
      <c r="D63">
        <f t="shared" si="2"/>
        <v>900</v>
      </c>
      <c r="E63" t="str">
        <f t="shared" si="3"/>
        <v>3100 BC</v>
      </c>
      <c r="F63">
        <f t="shared" si="4"/>
        <v>61</v>
      </c>
      <c r="G63">
        <f t="shared" si="5"/>
        <v>18000</v>
      </c>
      <c r="H63" s="1">
        <f>IF(F63-1&lt;=mod!$B$6,mod!$B$5,IF(F63-1&lt;=(mod!$B$6+mod!$C$6),mod!$C$5,IF(F63-1&lt;=(mod!$B$6+mod!$C$6+mod!$D$6),mod!$D$5,IF(F63-1&lt;=(mod!$B$6+mod!$C$6+mod!$D$6+mod!$E$6),mod!$E$5,IF(F63-1&lt;=(mod!$B$6+mod!$C$6+mod!$D$6+mod!$E$6+mod!$F$6),mod!$F$5,IF(F63-1&lt;=(mod!$B$6+mod!$C$6+mod!$D$6+mod!$E$6+mod!$F$6+mod!$G$6),mod!$G$5,IF(F63-1&lt;=(mod!$B$6+mod!$C$6+mod!$D$6+mod!$E$6+mod!$F$6+mod!$G$6+mod!$H$6),mod!$H$5,IF(F63-1&lt;=(mod!$B$6+mod!$C$6+mod!$D$6+mod!$E$6+mod!$F$6+mod!$G$6+mod!$H$6+mod!$I$6),mod!$I$5,mod!$I$5))))))))</f>
        <v>300</v>
      </c>
      <c r="I63">
        <f t="shared" si="6"/>
        <v>1500</v>
      </c>
      <c r="J63" t="str">
        <f t="shared" si="7"/>
        <v>2500 BC</v>
      </c>
      <c r="K63">
        <f t="shared" si="8"/>
        <v>61</v>
      </c>
      <c r="L63">
        <f t="shared" si="9"/>
        <v>28800</v>
      </c>
      <c r="M63" s="1">
        <f>IF(K63-1&lt;=mod!$B$9,mod!$B$8,IF(K63-1&lt;=(mod!$B$9+mod!$C$9),mod!$C$8,IF(K63-1&lt;=(mod!$B$9+mod!$C$9+mod!$D$9),mod!$D$8,IF(K63-1&lt;=(mod!$B$9+mod!$C$9+mod!$D$9+mod!$E$9),mod!$E$8,IF(K63-1&lt;=(mod!$B$9+mod!$C$9+mod!$D$9+mod!$E$9+mod!$F$9),mod!$F$8,IF(K63-1&lt;=(mod!$B$9+mod!$C$9+mod!$D$9+mod!$E$9+mod!$F$9+mod!$G$9),mod!$G$8,IF(K63-1&lt;=(mod!$B$9+mod!$C$9+mod!$D$9+mod!$E$9+mod!$F$9+mod!$G$9+mod!$H$9),mod!$H$8,IF(K63-1&lt;=(mod!$B$9+mod!$C$9+mod!$D$9+mod!$E$9+mod!$F$9+mod!$G$9+mod!$H$9+mod!$I$9),mod!$I$8,mod!$I$8))))))))</f>
        <v>480</v>
      </c>
      <c r="N63">
        <f t="shared" si="10"/>
        <v>2400</v>
      </c>
      <c r="O63" t="str">
        <f t="shared" si="11"/>
        <v>1600 BC</v>
      </c>
      <c r="P63">
        <f t="shared" si="12"/>
        <v>61</v>
      </c>
      <c r="Q63">
        <f t="shared" si="13"/>
        <v>40800</v>
      </c>
      <c r="R63" s="1">
        <f>IF(P63-1&lt;=mod!$B$12,mod!$B$11,IF(P63-1&lt;=(mod!$B$12+mod!$C$12),mod!$C$11,IF(P63-1&lt;=(mod!$B$12+mod!$C$12+mod!$D$12),mod!$D$11,IF(P63-1&lt;=(mod!$B$12+mod!$C$12+mod!$D$12+mod!$E$12),mod!$E$11,IF(P63-1&lt;=(mod!$B$12+mod!$C$12+mod!$D$12+mod!$E$12+mod!$F$12),mod!$F$11,IF(P63-1&lt;=(mod!$B$12+mod!$C$12+mod!$D$12+mod!$E$12+mod!$F$12+mod!$G$12),mod!$G$11,IF(P63-1&lt;=(mod!$B$12+mod!$C$12+mod!$D$12+mod!$E$12+mod!$F$12+mod!$G$12+mod!$H$12),mod!$H$11,IF(P63-1&lt;=(mod!$B$12+mod!$C$12+mod!$D$12+mod!$E$12+mod!$F$12+mod!$G$12+mod!$H$12+mod!$I$12),mod!$I$11,mod!$I$11))))))))</f>
        <v>480</v>
      </c>
      <c r="S63">
        <f t="shared" si="14"/>
        <v>3400</v>
      </c>
      <c r="T63" t="str">
        <f t="shared" si="15"/>
        <v>600 BC</v>
      </c>
      <c r="U63">
        <f t="shared" si="16"/>
        <v>61</v>
      </c>
      <c r="V63">
        <f t="shared" si="17"/>
        <v>48600</v>
      </c>
      <c r="W63" s="1">
        <f>IF(U63-1&lt;=mod!$B$15,mod!$B$14,IF(U63-1&lt;=(mod!$B$15+mod!$C$15),mod!$C$14,IF(U63-1&lt;=(mod!$B$15+mod!$C$15+mod!$D$15),mod!$D$14,IF(U63-1&lt;=(mod!$B$15+mod!$C$15+mod!$D$15+mod!$E$15),mod!$E$14,IF(U63-1&lt;=(mod!$B$15+mod!$C$15+mod!$D$15+mod!$E$15+mod!$F$15),mod!$F$14,IF(U63-1&lt;=(mod!$B$15+mod!$C$15+mod!$D$15+mod!$E$15+mod!$F$15+mod!$G$15),mod!$G$14,IF(U63-1&lt;=(mod!$B$15+mod!$C$15+mod!$D$15+mod!$E$15+mod!$F$15+mod!$G$15+mod!$H$15),mod!$H$14,IF(U63-1&lt;=(mod!$B$15+mod!$C$15+mod!$D$15+mod!$E$15+mod!$F$15+mod!$G$15+mod!$H$15+mod!$I$15),mod!$I$14,mod!$I$14))))))))</f>
        <v>600</v>
      </c>
      <c r="X63">
        <f t="shared" si="18"/>
        <v>4050</v>
      </c>
      <c r="Y63" t="str">
        <f t="shared" si="19"/>
        <v>50 AD</v>
      </c>
    </row>
    <row r="64" spans="1:25" x14ac:dyDescent="0.25">
      <c r="A64">
        <f t="shared" si="0"/>
        <v>62</v>
      </c>
      <c r="B64">
        <f t="shared" si="1"/>
        <v>10980</v>
      </c>
      <c r="C64" s="1">
        <f>IF(A64-1&lt;=mod!$B$3,mod!$B$2,IF(A64-1&lt;=(mod!$B$3+mod!$C$3),mod!$C$2,IF(A64-1&lt;=(mod!$B$3+mod!$C$3+mod!$D$3),mod!$D$2,IF(A64-1&lt;=(mod!$B$3+mod!$C$3+mod!$D$3+mod!$E$3),mod!$E$2,IF(A64-1&lt;=(mod!$B$3+mod!$C$3+mod!$D$3+mod!$E$3+mod!$F$3),mod!$F$2,IF(A64-1&lt;=(mod!$B$3+mod!$C$3+mod!$D$3+mod!$E$3+mod!$F$3+mod!$G$3),mod!$G$2,IF(A64-1&lt;=(mod!$B$3+mod!$C$3+mod!$D$3+mod!$E$3+mod!$F$3+mod!$G$3+mod!$H$3),mod!$H$2,IF(A64-1&lt;=(mod!$B$3+mod!$C$3+mod!$D$3+mod!$E$3+mod!$F$3+mod!$G$3+mod!$H$3+mod!$I$3),mod!$I$2,mod!$I$2))))))))</f>
        <v>180</v>
      </c>
      <c r="D64">
        <f t="shared" si="2"/>
        <v>915</v>
      </c>
      <c r="E64" t="str">
        <f t="shared" si="3"/>
        <v>3085 BC</v>
      </c>
      <c r="F64">
        <f t="shared" si="4"/>
        <v>62</v>
      </c>
      <c r="G64">
        <f t="shared" si="5"/>
        <v>18300</v>
      </c>
      <c r="H64" s="1">
        <f>IF(F64-1&lt;=mod!$B$6,mod!$B$5,IF(F64-1&lt;=(mod!$B$6+mod!$C$6),mod!$C$5,IF(F64-1&lt;=(mod!$B$6+mod!$C$6+mod!$D$6),mod!$D$5,IF(F64-1&lt;=(mod!$B$6+mod!$C$6+mod!$D$6+mod!$E$6),mod!$E$5,IF(F64-1&lt;=(mod!$B$6+mod!$C$6+mod!$D$6+mod!$E$6+mod!$F$6),mod!$F$5,IF(F64-1&lt;=(mod!$B$6+mod!$C$6+mod!$D$6+mod!$E$6+mod!$F$6+mod!$G$6),mod!$G$5,IF(F64-1&lt;=(mod!$B$6+mod!$C$6+mod!$D$6+mod!$E$6+mod!$F$6+mod!$G$6+mod!$H$6),mod!$H$5,IF(F64-1&lt;=(mod!$B$6+mod!$C$6+mod!$D$6+mod!$E$6+mod!$F$6+mod!$G$6+mod!$H$6+mod!$I$6),mod!$I$5,mod!$I$5))))))))</f>
        <v>300</v>
      </c>
      <c r="I64">
        <f t="shared" si="6"/>
        <v>1525</v>
      </c>
      <c r="J64" t="str">
        <f t="shared" si="7"/>
        <v>2475 BC</v>
      </c>
      <c r="K64">
        <f t="shared" si="8"/>
        <v>62</v>
      </c>
      <c r="L64">
        <f t="shared" si="9"/>
        <v>29280</v>
      </c>
      <c r="M64" s="1">
        <f>IF(K64-1&lt;=mod!$B$9,mod!$B$8,IF(K64-1&lt;=(mod!$B$9+mod!$C$9),mod!$C$8,IF(K64-1&lt;=(mod!$B$9+mod!$C$9+mod!$D$9),mod!$D$8,IF(K64-1&lt;=(mod!$B$9+mod!$C$9+mod!$D$9+mod!$E$9),mod!$E$8,IF(K64-1&lt;=(mod!$B$9+mod!$C$9+mod!$D$9+mod!$E$9+mod!$F$9),mod!$F$8,IF(K64-1&lt;=(mod!$B$9+mod!$C$9+mod!$D$9+mod!$E$9+mod!$F$9+mod!$G$9),mod!$G$8,IF(K64-1&lt;=(mod!$B$9+mod!$C$9+mod!$D$9+mod!$E$9+mod!$F$9+mod!$G$9+mod!$H$9),mod!$H$8,IF(K64-1&lt;=(mod!$B$9+mod!$C$9+mod!$D$9+mod!$E$9+mod!$F$9+mod!$G$9+mod!$H$9+mod!$I$9),mod!$I$8,mod!$I$8))))))))</f>
        <v>480</v>
      </c>
      <c r="N64">
        <f t="shared" si="10"/>
        <v>2440</v>
      </c>
      <c r="O64" t="str">
        <f t="shared" si="11"/>
        <v>1560 BC</v>
      </c>
      <c r="P64">
        <f t="shared" si="12"/>
        <v>62</v>
      </c>
      <c r="Q64">
        <f t="shared" si="13"/>
        <v>41280</v>
      </c>
      <c r="R64" s="1">
        <f>IF(P64-1&lt;=mod!$B$12,mod!$B$11,IF(P64-1&lt;=(mod!$B$12+mod!$C$12),mod!$C$11,IF(P64-1&lt;=(mod!$B$12+mod!$C$12+mod!$D$12),mod!$D$11,IF(P64-1&lt;=(mod!$B$12+mod!$C$12+mod!$D$12+mod!$E$12),mod!$E$11,IF(P64-1&lt;=(mod!$B$12+mod!$C$12+mod!$D$12+mod!$E$12+mod!$F$12),mod!$F$11,IF(P64-1&lt;=(mod!$B$12+mod!$C$12+mod!$D$12+mod!$E$12+mod!$F$12+mod!$G$12),mod!$G$11,IF(P64-1&lt;=(mod!$B$12+mod!$C$12+mod!$D$12+mod!$E$12+mod!$F$12+mod!$G$12+mod!$H$12),mod!$H$11,IF(P64-1&lt;=(mod!$B$12+mod!$C$12+mod!$D$12+mod!$E$12+mod!$F$12+mod!$G$12+mod!$H$12+mod!$I$12),mod!$I$11,mod!$I$11))))))))</f>
        <v>480</v>
      </c>
      <c r="S64">
        <f t="shared" si="14"/>
        <v>3440</v>
      </c>
      <c r="T64" t="str">
        <f t="shared" si="15"/>
        <v>560 BC</v>
      </c>
      <c r="U64">
        <f t="shared" si="16"/>
        <v>62</v>
      </c>
      <c r="V64">
        <f t="shared" si="17"/>
        <v>49200</v>
      </c>
      <c r="W64" s="1">
        <f>IF(U64-1&lt;=mod!$B$15,mod!$B$14,IF(U64-1&lt;=(mod!$B$15+mod!$C$15),mod!$C$14,IF(U64-1&lt;=(mod!$B$15+mod!$C$15+mod!$D$15),mod!$D$14,IF(U64-1&lt;=(mod!$B$15+mod!$C$15+mod!$D$15+mod!$E$15),mod!$E$14,IF(U64-1&lt;=(mod!$B$15+mod!$C$15+mod!$D$15+mod!$E$15+mod!$F$15),mod!$F$14,IF(U64-1&lt;=(mod!$B$15+mod!$C$15+mod!$D$15+mod!$E$15+mod!$F$15+mod!$G$15),mod!$G$14,IF(U64-1&lt;=(mod!$B$15+mod!$C$15+mod!$D$15+mod!$E$15+mod!$F$15+mod!$G$15+mod!$H$15),mod!$H$14,IF(U64-1&lt;=(mod!$B$15+mod!$C$15+mod!$D$15+mod!$E$15+mod!$F$15+mod!$G$15+mod!$H$15+mod!$I$15),mod!$I$14,mod!$I$14))))))))</f>
        <v>600</v>
      </c>
      <c r="X64">
        <f t="shared" si="18"/>
        <v>4100</v>
      </c>
      <c r="Y64" t="str">
        <f t="shared" si="19"/>
        <v>100 AD</v>
      </c>
    </row>
    <row r="65" spans="1:25" x14ac:dyDescent="0.25">
      <c r="A65">
        <f t="shared" si="0"/>
        <v>63</v>
      </c>
      <c r="B65">
        <f t="shared" si="1"/>
        <v>11160</v>
      </c>
      <c r="C65" s="1">
        <f>IF(A65-1&lt;=mod!$B$3,mod!$B$2,IF(A65-1&lt;=(mod!$B$3+mod!$C$3),mod!$C$2,IF(A65-1&lt;=(mod!$B$3+mod!$C$3+mod!$D$3),mod!$D$2,IF(A65-1&lt;=(mod!$B$3+mod!$C$3+mod!$D$3+mod!$E$3),mod!$E$2,IF(A65-1&lt;=(mod!$B$3+mod!$C$3+mod!$D$3+mod!$E$3+mod!$F$3),mod!$F$2,IF(A65-1&lt;=(mod!$B$3+mod!$C$3+mod!$D$3+mod!$E$3+mod!$F$3+mod!$G$3),mod!$G$2,IF(A65-1&lt;=(mod!$B$3+mod!$C$3+mod!$D$3+mod!$E$3+mod!$F$3+mod!$G$3+mod!$H$3),mod!$H$2,IF(A65-1&lt;=(mod!$B$3+mod!$C$3+mod!$D$3+mod!$E$3+mod!$F$3+mod!$G$3+mod!$H$3+mod!$I$3),mod!$I$2,mod!$I$2))))))))</f>
        <v>180</v>
      </c>
      <c r="D65">
        <f t="shared" si="2"/>
        <v>930</v>
      </c>
      <c r="E65" t="str">
        <f t="shared" si="3"/>
        <v>3070 BC</v>
      </c>
      <c r="F65">
        <f t="shared" si="4"/>
        <v>63</v>
      </c>
      <c r="G65">
        <f t="shared" si="5"/>
        <v>18600</v>
      </c>
      <c r="H65" s="1">
        <f>IF(F65-1&lt;=mod!$B$6,mod!$B$5,IF(F65-1&lt;=(mod!$B$6+mod!$C$6),mod!$C$5,IF(F65-1&lt;=(mod!$B$6+mod!$C$6+mod!$D$6),mod!$D$5,IF(F65-1&lt;=(mod!$B$6+mod!$C$6+mod!$D$6+mod!$E$6),mod!$E$5,IF(F65-1&lt;=(mod!$B$6+mod!$C$6+mod!$D$6+mod!$E$6+mod!$F$6),mod!$F$5,IF(F65-1&lt;=(mod!$B$6+mod!$C$6+mod!$D$6+mod!$E$6+mod!$F$6+mod!$G$6),mod!$G$5,IF(F65-1&lt;=(mod!$B$6+mod!$C$6+mod!$D$6+mod!$E$6+mod!$F$6+mod!$G$6+mod!$H$6),mod!$H$5,IF(F65-1&lt;=(mod!$B$6+mod!$C$6+mod!$D$6+mod!$E$6+mod!$F$6+mod!$G$6+mod!$H$6+mod!$I$6),mod!$I$5,mod!$I$5))))))))</f>
        <v>300</v>
      </c>
      <c r="I65">
        <f t="shared" si="6"/>
        <v>1550</v>
      </c>
      <c r="J65" t="str">
        <f t="shared" si="7"/>
        <v>2450 BC</v>
      </c>
      <c r="K65">
        <f t="shared" si="8"/>
        <v>63</v>
      </c>
      <c r="L65">
        <f t="shared" si="9"/>
        <v>29760</v>
      </c>
      <c r="M65" s="1">
        <f>IF(K65-1&lt;=mod!$B$9,mod!$B$8,IF(K65-1&lt;=(mod!$B$9+mod!$C$9),mod!$C$8,IF(K65-1&lt;=(mod!$B$9+mod!$C$9+mod!$D$9),mod!$D$8,IF(K65-1&lt;=(mod!$B$9+mod!$C$9+mod!$D$9+mod!$E$9),mod!$E$8,IF(K65-1&lt;=(mod!$B$9+mod!$C$9+mod!$D$9+mod!$E$9+mod!$F$9),mod!$F$8,IF(K65-1&lt;=(mod!$B$9+mod!$C$9+mod!$D$9+mod!$E$9+mod!$F$9+mod!$G$9),mod!$G$8,IF(K65-1&lt;=(mod!$B$9+mod!$C$9+mod!$D$9+mod!$E$9+mod!$F$9+mod!$G$9+mod!$H$9),mod!$H$8,IF(K65-1&lt;=(mod!$B$9+mod!$C$9+mod!$D$9+mod!$E$9+mod!$F$9+mod!$G$9+mod!$H$9+mod!$I$9),mod!$I$8,mod!$I$8))))))))</f>
        <v>480</v>
      </c>
      <c r="N65">
        <f t="shared" si="10"/>
        <v>2480</v>
      </c>
      <c r="O65" t="str">
        <f t="shared" si="11"/>
        <v>1520 BC</v>
      </c>
      <c r="P65">
        <f t="shared" si="12"/>
        <v>63</v>
      </c>
      <c r="Q65">
        <f t="shared" si="13"/>
        <v>41760</v>
      </c>
      <c r="R65" s="1">
        <f>IF(P65-1&lt;=mod!$B$12,mod!$B$11,IF(P65-1&lt;=(mod!$B$12+mod!$C$12),mod!$C$11,IF(P65-1&lt;=(mod!$B$12+mod!$C$12+mod!$D$12),mod!$D$11,IF(P65-1&lt;=(mod!$B$12+mod!$C$12+mod!$D$12+mod!$E$12),mod!$E$11,IF(P65-1&lt;=(mod!$B$12+mod!$C$12+mod!$D$12+mod!$E$12+mod!$F$12),mod!$F$11,IF(P65-1&lt;=(mod!$B$12+mod!$C$12+mod!$D$12+mod!$E$12+mod!$F$12+mod!$G$12),mod!$G$11,IF(P65-1&lt;=(mod!$B$12+mod!$C$12+mod!$D$12+mod!$E$12+mod!$F$12+mod!$G$12+mod!$H$12),mod!$H$11,IF(P65-1&lt;=(mod!$B$12+mod!$C$12+mod!$D$12+mod!$E$12+mod!$F$12+mod!$G$12+mod!$H$12+mod!$I$12),mod!$I$11,mod!$I$11))))))))</f>
        <v>480</v>
      </c>
      <c r="S65">
        <f t="shared" si="14"/>
        <v>3480</v>
      </c>
      <c r="T65" t="str">
        <f t="shared" si="15"/>
        <v>520 BC</v>
      </c>
      <c r="U65">
        <f t="shared" si="16"/>
        <v>63</v>
      </c>
      <c r="V65">
        <f t="shared" si="17"/>
        <v>49800</v>
      </c>
      <c r="W65" s="1">
        <f>IF(U65-1&lt;=mod!$B$15,mod!$B$14,IF(U65-1&lt;=(mod!$B$15+mod!$C$15),mod!$C$14,IF(U65-1&lt;=(mod!$B$15+mod!$C$15+mod!$D$15),mod!$D$14,IF(U65-1&lt;=(mod!$B$15+mod!$C$15+mod!$D$15+mod!$E$15),mod!$E$14,IF(U65-1&lt;=(mod!$B$15+mod!$C$15+mod!$D$15+mod!$E$15+mod!$F$15),mod!$F$14,IF(U65-1&lt;=(mod!$B$15+mod!$C$15+mod!$D$15+mod!$E$15+mod!$F$15+mod!$G$15),mod!$G$14,IF(U65-1&lt;=(mod!$B$15+mod!$C$15+mod!$D$15+mod!$E$15+mod!$F$15+mod!$G$15+mod!$H$15),mod!$H$14,IF(U65-1&lt;=(mod!$B$15+mod!$C$15+mod!$D$15+mod!$E$15+mod!$F$15+mod!$G$15+mod!$H$15+mod!$I$15),mod!$I$14,mod!$I$14))))))))</f>
        <v>600</v>
      </c>
      <c r="X65">
        <f t="shared" si="18"/>
        <v>4150</v>
      </c>
      <c r="Y65" t="str">
        <f t="shared" si="19"/>
        <v>150 AD</v>
      </c>
    </row>
    <row r="66" spans="1:25" x14ac:dyDescent="0.25">
      <c r="A66">
        <f t="shared" si="0"/>
        <v>64</v>
      </c>
      <c r="B66">
        <f t="shared" si="1"/>
        <v>11340</v>
      </c>
      <c r="C66" s="1">
        <f>IF(A66-1&lt;=mod!$B$3,mod!$B$2,IF(A66-1&lt;=(mod!$B$3+mod!$C$3),mod!$C$2,IF(A66-1&lt;=(mod!$B$3+mod!$C$3+mod!$D$3),mod!$D$2,IF(A66-1&lt;=(mod!$B$3+mod!$C$3+mod!$D$3+mod!$E$3),mod!$E$2,IF(A66-1&lt;=(mod!$B$3+mod!$C$3+mod!$D$3+mod!$E$3+mod!$F$3),mod!$F$2,IF(A66-1&lt;=(mod!$B$3+mod!$C$3+mod!$D$3+mod!$E$3+mod!$F$3+mod!$G$3),mod!$G$2,IF(A66-1&lt;=(mod!$B$3+mod!$C$3+mod!$D$3+mod!$E$3+mod!$F$3+mod!$G$3+mod!$H$3),mod!$H$2,IF(A66-1&lt;=(mod!$B$3+mod!$C$3+mod!$D$3+mod!$E$3+mod!$F$3+mod!$G$3+mod!$H$3+mod!$I$3),mod!$I$2,mod!$I$2))))))))</f>
        <v>180</v>
      </c>
      <c r="D66">
        <f t="shared" si="2"/>
        <v>945</v>
      </c>
      <c r="E66" t="str">
        <f t="shared" si="3"/>
        <v>3055 BC</v>
      </c>
      <c r="F66">
        <f t="shared" si="4"/>
        <v>64</v>
      </c>
      <c r="G66">
        <f t="shared" si="5"/>
        <v>18900</v>
      </c>
      <c r="H66" s="1">
        <f>IF(F66-1&lt;=mod!$B$6,mod!$B$5,IF(F66-1&lt;=(mod!$B$6+mod!$C$6),mod!$C$5,IF(F66-1&lt;=(mod!$B$6+mod!$C$6+mod!$D$6),mod!$D$5,IF(F66-1&lt;=(mod!$B$6+mod!$C$6+mod!$D$6+mod!$E$6),mod!$E$5,IF(F66-1&lt;=(mod!$B$6+mod!$C$6+mod!$D$6+mod!$E$6+mod!$F$6),mod!$F$5,IF(F66-1&lt;=(mod!$B$6+mod!$C$6+mod!$D$6+mod!$E$6+mod!$F$6+mod!$G$6),mod!$G$5,IF(F66-1&lt;=(mod!$B$6+mod!$C$6+mod!$D$6+mod!$E$6+mod!$F$6+mod!$G$6+mod!$H$6),mod!$H$5,IF(F66-1&lt;=(mod!$B$6+mod!$C$6+mod!$D$6+mod!$E$6+mod!$F$6+mod!$G$6+mod!$H$6+mod!$I$6),mod!$I$5,mod!$I$5))))))))</f>
        <v>300</v>
      </c>
      <c r="I66">
        <f t="shared" si="6"/>
        <v>1575</v>
      </c>
      <c r="J66" t="str">
        <f t="shared" si="7"/>
        <v>2425 BC</v>
      </c>
      <c r="K66">
        <f t="shared" si="8"/>
        <v>64</v>
      </c>
      <c r="L66">
        <f t="shared" si="9"/>
        <v>30240</v>
      </c>
      <c r="M66" s="1">
        <f>IF(K66-1&lt;=mod!$B$9,mod!$B$8,IF(K66-1&lt;=(mod!$B$9+mod!$C$9),mod!$C$8,IF(K66-1&lt;=(mod!$B$9+mod!$C$9+mod!$D$9),mod!$D$8,IF(K66-1&lt;=(mod!$B$9+mod!$C$9+mod!$D$9+mod!$E$9),mod!$E$8,IF(K66-1&lt;=(mod!$B$9+mod!$C$9+mod!$D$9+mod!$E$9+mod!$F$9),mod!$F$8,IF(K66-1&lt;=(mod!$B$9+mod!$C$9+mod!$D$9+mod!$E$9+mod!$F$9+mod!$G$9),mod!$G$8,IF(K66-1&lt;=(mod!$B$9+mod!$C$9+mod!$D$9+mod!$E$9+mod!$F$9+mod!$G$9+mod!$H$9),mod!$H$8,IF(K66-1&lt;=(mod!$B$9+mod!$C$9+mod!$D$9+mod!$E$9+mod!$F$9+mod!$G$9+mod!$H$9+mod!$I$9),mod!$I$8,mod!$I$8))))))))</f>
        <v>480</v>
      </c>
      <c r="N66">
        <f t="shared" si="10"/>
        <v>2520</v>
      </c>
      <c r="O66" t="str">
        <f t="shared" si="11"/>
        <v>1480 BC</v>
      </c>
      <c r="P66">
        <f t="shared" si="12"/>
        <v>64</v>
      </c>
      <c r="Q66">
        <f t="shared" si="13"/>
        <v>42240</v>
      </c>
      <c r="R66" s="1">
        <f>IF(P66-1&lt;=mod!$B$12,mod!$B$11,IF(P66-1&lt;=(mod!$B$12+mod!$C$12),mod!$C$11,IF(P66-1&lt;=(mod!$B$12+mod!$C$12+mod!$D$12),mod!$D$11,IF(P66-1&lt;=(mod!$B$12+mod!$C$12+mod!$D$12+mod!$E$12),mod!$E$11,IF(P66-1&lt;=(mod!$B$12+mod!$C$12+mod!$D$12+mod!$E$12+mod!$F$12),mod!$F$11,IF(P66-1&lt;=(mod!$B$12+mod!$C$12+mod!$D$12+mod!$E$12+mod!$F$12+mod!$G$12),mod!$G$11,IF(P66-1&lt;=(mod!$B$12+mod!$C$12+mod!$D$12+mod!$E$12+mod!$F$12+mod!$G$12+mod!$H$12),mod!$H$11,IF(P66-1&lt;=(mod!$B$12+mod!$C$12+mod!$D$12+mod!$E$12+mod!$F$12+mod!$G$12+mod!$H$12+mod!$I$12),mod!$I$11,mod!$I$11))))))))</f>
        <v>480</v>
      </c>
      <c r="S66">
        <f t="shared" si="14"/>
        <v>3520</v>
      </c>
      <c r="T66" t="str">
        <f t="shared" si="15"/>
        <v>480 BC</v>
      </c>
      <c r="U66">
        <f t="shared" si="16"/>
        <v>64</v>
      </c>
      <c r="V66">
        <f t="shared" si="17"/>
        <v>50400</v>
      </c>
      <c r="W66" s="1">
        <f>IF(U66-1&lt;=mod!$B$15,mod!$B$14,IF(U66-1&lt;=(mod!$B$15+mod!$C$15),mod!$C$14,IF(U66-1&lt;=(mod!$B$15+mod!$C$15+mod!$D$15),mod!$D$14,IF(U66-1&lt;=(mod!$B$15+mod!$C$15+mod!$D$15+mod!$E$15),mod!$E$14,IF(U66-1&lt;=(mod!$B$15+mod!$C$15+mod!$D$15+mod!$E$15+mod!$F$15),mod!$F$14,IF(U66-1&lt;=(mod!$B$15+mod!$C$15+mod!$D$15+mod!$E$15+mod!$F$15+mod!$G$15),mod!$G$14,IF(U66-1&lt;=(mod!$B$15+mod!$C$15+mod!$D$15+mod!$E$15+mod!$F$15+mod!$G$15+mod!$H$15),mod!$H$14,IF(U66-1&lt;=(mod!$B$15+mod!$C$15+mod!$D$15+mod!$E$15+mod!$F$15+mod!$G$15+mod!$H$15+mod!$I$15),mod!$I$14,mod!$I$14))))))))</f>
        <v>600</v>
      </c>
      <c r="X66">
        <f t="shared" si="18"/>
        <v>4200</v>
      </c>
      <c r="Y66" t="str">
        <f t="shared" si="19"/>
        <v>200 AD</v>
      </c>
    </row>
    <row r="67" spans="1:25" x14ac:dyDescent="0.25">
      <c r="A67">
        <f t="shared" si="0"/>
        <v>65</v>
      </c>
      <c r="B67">
        <f t="shared" si="1"/>
        <v>11520</v>
      </c>
      <c r="C67" s="1">
        <f>IF(A67-1&lt;=mod!$B$3,mod!$B$2,IF(A67-1&lt;=(mod!$B$3+mod!$C$3),mod!$C$2,IF(A67-1&lt;=(mod!$B$3+mod!$C$3+mod!$D$3),mod!$D$2,IF(A67-1&lt;=(mod!$B$3+mod!$C$3+mod!$D$3+mod!$E$3),mod!$E$2,IF(A67-1&lt;=(mod!$B$3+mod!$C$3+mod!$D$3+mod!$E$3+mod!$F$3),mod!$F$2,IF(A67-1&lt;=(mod!$B$3+mod!$C$3+mod!$D$3+mod!$E$3+mod!$F$3+mod!$G$3),mod!$G$2,IF(A67-1&lt;=(mod!$B$3+mod!$C$3+mod!$D$3+mod!$E$3+mod!$F$3+mod!$G$3+mod!$H$3),mod!$H$2,IF(A67-1&lt;=(mod!$B$3+mod!$C$3+mod!$D$3+mod!$E$3+mod!$F$3+mod!$G$3+mod!$H$3+mod!$I$3),mod!$I$2,mod!$I$2))))))))</f>
        <v>180</v>
      </c>
      <c r="D67">
        <f t="shared" si="2"/>
        <v>960</v>
      </c>
      <c r="E67" t="str">
        <f t="shared" si="3"/>
        <v>3040 BC</v>
      </c>
      <c r="F67">
        <f t="shared" si="4"/>
        <v>65</v>
      </c>
      <c r="G67">
        <f t="shared" si="5"/>
        <v>19200</v>
      </c>
      <c r="H67" s="1">
        <f>IF(F67-1&lt;=mod!$B$6,mod!$B$5,IF(F67-1&lt;=(mod!$B$6+mod!$C$6),mod!$C$5,IF(F67-1&lt;=(mod!$B$6+mod!$C$6+mod!$D$6),mod!$D$5,IF(F67-1&lt;=(mod!$B$6+mod!$C$6+mod!$D$6+mod!$E$6),mod!$E$5,IF(F67-1&lt;=(mod!$B$6+mod!$C$6+mod!$D$6+mod!$E$6+mod!$F$6),mod!$F$5,IF(F67-1&lt;=(mod!$B$6+mod!$C$6+mod!$D$6+mod!$E$6+mod!$F$6+mod!$G$6),mod!$G$5,IF(F67-1&lt;=(mod!$B$6+mod!$C$6+mod!$D$6+mod!$E$6+mod!$F$6+mod!$G$6+mod!$H$6),mod!$H$5,IF(F67-1&lt;=(mod!$B$6+mod!$C$6+mod!$D$6+mod!$E$6+mod!$F$6+mod!$G$6+mod!$H$6+mod!$I$6),mod!$I$5,mod!$I$5))))))))</f>
        <v>300</v>
      </c>
      <c r="I67">
        <f t="shared" si="6"/>
        <v>1600</v>
      </c>
      <c r="J67" t="str">
        <f t="shared" si="7"/>
        <v>2400 BC</v>
      </c>
      <c r="K67">
        <f t="shared" si="8"/>
        <v>65</v>
      </c>
      <c r="L67">
        <f t="shared" si="9"/>
        <v>30720</v>
      </c>
      <c r="M67" s="1">
        <f>IF(K67-1&lt;=mod!$B$9,mod!$B$8,IF(K67-1&lt;=(mod!$B$9+mod!$C$9),mod!$C$8,IF(K67-1&lt;=(mod!$B$9+mod!$C$9+mod!$D$9),mod!$D$8,IF(K67-1&lt;=(mod!$B$9+mod!$C$9+mod!$D$9+mod!$E$9),mod!$E$8,IF(K67-1&lt;=(mod!$B$9+mod!$C$9+mod!$D$9+mod!$E$9+mod!$F$9),mod!$F$8,IF(K67-1&lt;=(mod!$B$9+mod!$C$9+mod!$D$9+mod!$E$9+mod!$F$9+mod!$G$9),mod!$G$8,IF(K67-1&lt;=(mod!$B$9+mod!$C$9+mod!$D$9+mod!$E$9+mod!$F$9+mod!$G$9+mod!$H$9),mod!$H$8,IF(K67-1&lt;=(mod!$B$9+mod!$C$9+mod!$D$9+mod!$E$9+mod!$F$9+mod!$G$9+mod!$H$9+mod!$I$9),mod!$I$8,mod!$I$8))))))))</f>
        <v>480</v>
      </c>
      <c r="N67">
        <f t="shared" si="10"/>
        <v>2560</v>
      </c>
      <c r="O67" t="str">
        <f t="shared" si="11"/>
        <v>1440 BC</v>
      </c>
      <c r="P67">
        <f t="shared" si="12"/>
        <v>65</v>
      </c>
      <c r="Q67">
        <f t="shared" si="13"/>
        <v>42720</v>
      </c>
      <c r="R67" s="1">
        <f>IF(P67-1&lt;=mod!$B$12,mod!$B$11,IF(P67-1&lt;=(mod!$B$12+mod!$C$12),mod!$C$11,IF(P67-1&lt;=(mod!$B$12+mod!$C$12+mod!$D$12),mod!$D$11,IF(P67-1&lt;=(mod!$B$12+mod!$C$12+mod!$D$12+mod!$E$12),mod!$E$11,IF(P67-1&lt;=(mod!$B$12+mod!$C$12+mod!$D$12+mod!$E$12+mod!$F$12),mod!$F$11,IF(P67-1&lt;=(mod!$B$12+mod!$C$12+mod!$D$12+mod!$E$12+mod!$F$12+mod!$G$12),mod!$G$11,IF(P67-1&lt;=(mod!$B$12+mod!$C$12+mod!$D$12+mod!$E$12+mod!$F$12+mod!$G$12+mod!$H$12),mod!$H$11,IF(P67-1&lt;=(mod!$B$12+mod!$C$12+mod!$D$12+mod!$E$12+mod!$F$12+mod!$G$12+mod!$H$12+mod!$I$12),mod!$I$11,mod!$I$11))))))))</f>
        <v>480</v>
      </c>
      <c r="S67">
        <f t="shared" si="14"/>
        <v>3560</v>
      </c>
      <c r="T67" t="str">
        <f t="shared" si="15"/>
        <v>440 BC</v>
      </c>
      <c r="U67">
        <f t="shared" si="16"/>
        <v>65</v>
      </c>
      <c r="V67">
        <f t="shared" si="17"/>
        <v>51000</v>
      </c>
      <c r="W67" s="1">
        <f>IF(U67-1&lt;=mod!$B$15,mod!$B$14,IF(U67-1&lt;=(mod!$B$15+mod!$C$15),mod!$C$14,IF(U67-1&lt;=(mod!$B$15+mod!$C$15+mod!$D$15),mod!$D$14,IF(U67-1&lt;=(mod!$B$15+mod!$C$15+mod!$D$15+mod!$E$15),mod!$E$14,IF(U67-1&lt;=(mod!$B$15+mod!$C$15+mod!$D$15+mod!$E$15+mod!$F$15),mod!$F$14,IF(U67-1&lt;=(mod!$B$15+mod!$C$15+mod!$D$15+mod!$E$15+mod!$F$15+mod!$G$15),mod!$G$14,IF(U67-1&lt;=(mod!$B$15+mod!$C$15+mod!$D$15+mod!$E$15+mod!$F$15+mod!$G$15+mod!$H$15),mod!$H$14,IF(U67-1&lt;=(mod!$B$15+mod!$C$15+mod!$D$15+mod!$E$15+mod!$F$15+mod!$G$15+mod!$H$15+mod!$I$15),mod!$I$14,mod!$I$14))))))))</f>
        <v>600</v>
      </c>
      <c r="X67">
        <f t="shared" si="18"/>
        <v>4250</v>
      </c>
      <c r="Y67" t="str">
        <f t="shared" si="19"/>
        <v>250 AD</v>
      </c>
    </row>
    <row r="68" spans="1:25" x14ac:dyDescent="0.25">
      <c r="A68">
        <f t="shared" si="0"/>
        <v>66</v>
      </c>
      <c r="B68">
        <f t="shared" si="1"/>
        <v>11700</v>
      </c>
      <c r="C68" s="1">
        <f>IF(A68-1&lt;=mod!$B$3,mod!$B$2,IF(A68-1&lt;=(mod!$B$3+mod!$C$3),mod!$C$2,IF(A68-1&lt;=(mod!$B$3+mod!$C$3+mod!$D$3),mod!$D$2,IF(A68-1&lt;=(mod!$B$3+mod!$C$3+mod!$D$3+mod!$E$3),mod!$E$2,IF(A68-1&lt;=(mod!$B$3+mod!$C$3+mod!$D$3+mod!$E$3+mod!$F$3),mod!$F$2,IF(A68-1&lt;=(mod!$B$3+mod!$C$3+mod!$D$3+mod!$E$3+mod!$F$3+mod!$G$3),mod!$G$2,IF(A68-1&lt;=(mod!$B$3+mod!$C$3+mod!$D$3+mod!$E$3+mod!$F$3+mod!$G$3+mod!$H$3),mod!$H$2,IF(A68-1&lt;=(mod!$B$3+mod!$C$3+mod!$D$3+mod!$E$3+mod!$F$3+mod!$G$3+mod!$H$3+mod!$I$3),mod!$I$2,mod!$I$2))))))))</f>
        <v>180</v>
      </c>
      <c r="D68">
        <f t="shared" si="2"/>
        <v>975</v>
      </c>
      <c r="E68" t="str">
        <f t="shared" si="3"/>
        <v>3025 BC</v>
      </c>
      <c r="F68">
        <f t="shared" si="4"/>
        <v>66</v>
      </c>
      <c r="G68">
        <f t="shared" si="5"/>
        <v>19500</v>
      </c>
      <c r="H68" s="1">
        <f>IF(F68-1&lt;=mod!$B$6,mod!$B$5,IF(F68-1&lt;=(mod!$B$6+mod!$C$6),mod!$C$5,IF(F68-1&lt;=(mod!$B$6+mod!$C$6+mod!$D$6),mod!$D$5,IF(F68-1&lt;=(mod!$B$6+mod!$C$6+mod!$D$6+mod!$E$6),mod!$E$5,IF(F68-1&lt;=(mod!$B$6+mod!$C$6+mod!$D$6+mod!$E$6+mod!$F$6),mod!$F$5,IF(F68-1&lt;=(mod!$B$6+mod!$C$6+mod!$D$6+mod!$E$6+mod!$F$6+mod!$G$6),mod!$G$5,IF(F68-1&lt;=(mod!$B$6+mod!$C$6+mod!$D$6+mod!$E$6+mod!$F$6+mod!$G$6+mod!$H$6),mod!$H$5,IF(F68-1&lt;=(mod!$B$6+mod!$C$6+mod!$D$6+mod!$E$6+mod!$F$6+mod!$G$6+mod!$H$6+mod!$I$6),mod!$I$5,mod!$I$5))))))))</f>
        <v>300</v>
      </c>
      <c r="I68">
        <f t="shared" si="6"/>
        <v>1625</v>
      </c>
      <c r="J68" t="str">
        <f t="shared" si="7"/>
        <v>2375 BC</v>
      </c>
      <c r="K68">
        <f t="shared" si="8"/>
        <v>66</v>
      </c>
      <c r="L68">
        <f t="shared" si="9"/>
        <v>31200</v>
      </c>
      <c r="M68" s="1">
        <f>IF(K68-1&lt;=mod!$B$9,mod!$B$8,IF(K68-1&lt;=(mod!$B$9+mod!$C$9),mod!$C$8,IF(K68-1&lt;=(mod!$B$9+mod!$C$9+mod!$D$9),mod!$D$8,IF(K68-1&lt;=(mod!$B$9+mod!$C$9+mod!$D$9+mod!$E$9),mod!$E$8,IF(K68-1&lt;=(mod!$B$9+mod!$C$9+mod!$D$9+mod!$E$9+mod!$F$9),mod!$F$8,IF(K68-1&lt;=(mod!$B$9+mod!$C$9+mod!$D$9+mod!$E$9+mod!$F$9+mod!$G$9),mod!$G$8,IF(K68-1&lt;=(mod!$B$9+mod!$C$9+mod!$D$9+mod!$E$9+mod!$F$9+mod!$G$9+mod!$H$9),mod!$H$8,IF(K68-1&lt;=(mod!$B$9+mod!$C$9+mod!$D$9+mod!$E$9+mod!$F$9+mod!$G$9+mod!$H$9+mod!$I$9),mod!$I$8,mod!$I$8))))))))</f>
        <v>480</v>
      </c>
      <c r="N68">
        <f t="shared" si="10"/>
        <v>2600</v>
      </c>
      <c r="O68" t="str">
        <f t="shared" si="11"/>
        <v>1400 BC</v>
      </c>
      <c r="P68">
        <f t="shared" si="12"/>
        <v>66</v>
      </c>
      <c r="Q68">
        <f t="shared" si="13"/>
        <v>43200</v>
      </c>
      <c r="R68" s="1">
        <f>IF(P68-1&lt;=mod!$B$12,mod!$B$11,IF(P68-1&lt;=(mod!$B$12+mod!$C$12),mod!$C$11,IF(P68-1&lt;=(mod!$B$12+mod!$C$12+mod!$D$12),mod!$D$11,IF(P68-1&lt;=(mod!$B$12+mod!$C$12+mod!$D$12+mod!$E$12),mod!$E$11,IF(P68-1&lt;=(mod!$B$12+mod!$C$12+mod!$D$12+mod!$E$12+mod!$F$12),mod!$F$11,IF(P68-1&lt;=(mod!$B$12+mod!$C$12+mod!$D$12+mod!$E$12+mod!$F$12+mod!$G$12),mod!$G$11,IF(P68-1&lt;=(mod!$B$12+mod!$C$12+mod!$D$12+mod!$E$12+mod!$F$12+mod!$G$12+mod!$H$12),mod!$H$11,IF(P68-1&lt;=(mod!$B$12+mod!$C$12+mod!$D$12+mod!$E$12+mod!$F$12+mod!$G$12+mod!$H$12+mod!$I$12),mod!$I$11,mod!$I$11))))))))</f>
        <v>480</v>
      </c>
      <c r="S68">
        <f t="shared" si="14"/>
        <v>3600</v>
      </c>
      <c r="T68" t="str">
        <f t="shared" si="15"/>
        <v>400 BC</v>
      </c>
      <c r="U68">
        <f t="shared" si="16"/>
        <v>66</v>
      </c>
      <c r="V68">
        <f t="shared" si="17"/>
        <v>51600</v>
      </c>
      <c r="W68" s="1">
        <f>IF(U68-1&lt;=mod!$B$15,mod!$B$14,IF(U68-1&lt;=(mod!$B$15+mod!$C$15),mod!$C$14,IF(U68-1&lt;=(mod!$B$15+mod!$C$15+mod!$D$15),mod!$D$14,IF(U68-1&lt;=(mod!$B$15+mod!$C$15+mod!$D$15+mod!$E$15),mod!$E$14,IF(U68-1&lt;=(mod!$B$15+mod!$C$15+mod!$D$15+mod!$E$15+mod!$F$15),mod!$F$14,IF(U68-1&lt;=(mod!$B$15+mod!$C$15+mod!$D$15+mod!$E$15+mod!$F$15+mod!$G$15),mod!$G$14,IF(U68-1&lt;=(mod!$B$15+mod!$C$15+mod!$D$15+mod!$E$15+mod!$F$15+mod!$G$15+mod!$H$15),mod!$H$14,IF(U68-1&lt;=(mod!$B$15+mod!$C$15+mod!$D$15+mod!$E$15+mod!$F$15+mod!$G$15+mod!$H$15+mod!$I$15),mod!$I$14,mod!$I$14))))))))</f>
        <v>600</v>
      </c>
      <c r="X68">
        <f t="shared" si="18"/>
        <v>4300</v>
      </c>
      <c r="Y68" t="str">
        <f t="shared" si="19"/>
        <v>300 AD</v>
      </c>
    </row>
    <row r="69" spans="1:25" x14ac:dyDescent="0.25">
      <c r="A69">
        <f t="shared" ref="A69:A132" si="20">A68+1</f>
        <v>67</v>
      </c>
      <c r="B69">
        <f t="shared" ref="B69:B132" si="21">B68+C69</f>
        <v>11880</v>
      </c>
      <c r="C69" s="1">
        <f>IF(A69-1&lt;=mod!$B$3,mod!$B$2,IF(A69-1&lt;=(mod!$B$3+mod!$C$3),mod!$C$2,IF(A69-1&lt;=(mod!$B$3+mod!$C$3+mod!$D$3),mod!$D$2,IF(A69-1&lt;=(mod!$B$3+mod!$C$3+mod!$D$3+mod!$E$3),mod!$E$2,IF(A69-1&lt;=(mod!$B$3+mod!$C$3+mod!$D$3+mod!$E$3+mod!$F$3),mod!$F$2,IF(A69-1&lt;=(mod!$B$3+mod!$C$3+mod!$D$3+mod!$E$3+mod!$F$3+mod!$G$3),mod!$G$2,IF(A69-1&lt;=(mod!$B$3+mod!$C$3+mod!$D$3+mod!$E$3+mod!$F$3+mod!$G$3+mod!$H$3),mod!$H$2,IF(A69-1&lt;=(mod!$B$3+mod!$C$3+mod!$D$3+mod!$E$3+mod!$F$3+mod!$G$3+mod!$H$3+mod!$I$3),mod!$I$2,mod!$I$2))))))))</f>
        <v>180</v>
      </c>
      <c r="D69">
        <f t="shared" ref="D69:D132" si="22">B69/12</f>
        <v>990</v>
      </c>
      <c r="E69" t="str">
        <f t="shared" ref="E69:E132" si="23">IF((4000-D69)&gt;=0,_xlfn.CONCAT(4000-D69," BC"),_xlfn.CONCAT(D69-4000," AD"))</f>
        <v>3010 BC</v>
      </c>
      <c r="F69">
        <f t="shared" ref="F69:F132" si="24">F68+1</f>
        <v>67</v>
      </c>
      <c r="G69">
        <f t="shared" ref="G69:G132" si="25">G68+H69</f>
        <v>19800</v>
      </c>
      <c r="H69" s="1">
        <f>IF(F69-1&lt;=mod!$B$6,mod!$B$5,IF(F69-1&lt;=(mod!$B$6+mod!$C$6),mod!$C$5,IF(F69-1&lt;=(mod!$B$6+mod!$C$6+mod!$D$6),mod!$D$5,IF(F69-1&lt;=(mod!$B$6+mod!$C$6+mod!$D$6+mod!$E$6),mod!$E$5,IF(F69-1&lt;=(mod!$B$6+mod!$C$6+mod!$D$6+mod!$E$6+mod!$F$6),mod!$F$5,IF(F69-1&lt;=(mod!$B$6+mod!$C$6+mod!$D$6+mod!$E$6+mod!$F$6+mod!$G$6),mod!$G$5,IF(F69-1&lt;=(mod!$B$6+mod!$C$6+mod!$D$6+mod!$E$6+mod!$F$6+mod!$G$6+mod!$H$6),mod!$H$5,IF(F69-1&lt;=(mod!$B$6+mod!$C$6+mod!$D$6+mod!$E$6+mod!$F$6+mod!$G$6+mod!$H$6+mod!$I$6),mod!$I$5,mod!$I$5))))))))</f>
        <v>300</v>
      </c>
      <c r="I69">
        <f t="shared" ref="I69:I132" si="26">G69/12</f>
        <v>1650</v>
      </c>
      <c r="J69" t="str">
        <f t="shared" ref="J69:J132" si="27">IF((4000-I69)&gt;=0,_xlfn.CONCAT(4000-I69," BC"),_xlfn.CONCAT(I69-4000," AD"))</f>
        <v>2350 BC</v>
      </c>
      <c r="K69">
        <f t="shared" ref="K69:K132" si="28">K68+1</f>
        <v>67</v>
      </c>
      <c r="L69">
        <f t="shared" ref="L69:L132" si="29">L68+M69</f>
        <v>31680</v>
      </c>
      <c r="M69" s="1">
        <f>IF(K69-1&lt;=mod!$B$9,mod!$B$8,IF(K69-1&lt;=(mod!$B$9+mod!$C$9),mod!$C$8,IF(K69-1&lt;=(mod!$B$9+mod!$C$9+mod!$D$9),mod!$D$8,IF(K69-1&lt;=(mod!$B$9+mod!$C$9+mod!$D$9+mod!$E$9),mod!$E$8,IF(K69-1&lt;=(mod!$B$9+mod!$C$9+mod!$D$9+mod!$E$9+mod!$F$9),mod!$F$8,IF(K69-1&lt;=(mod!$B$9+mod!$C$9+mod!$D$9+mod!$E$9+mod!$F$9+mod!$G$9),mod!$G$8,IF(K69-1&lt;=(mod!$B$9+mod!$C$9+mod!$D$9+mod!$E$9+mod!$F$9+mod!$G$9+mod!$H$9),mod!$H$8,IF(K69-1&lt;=(mod!$B$9+mod!$C$9+mod!$D$9+mod!$E$9+mod!$F$9+mod!$G$9+mod!$H$9+mod!$I$9),mod!$I$8,mod!$I$8))))))))</f>
        <v>480</v>
      </c>
      <c r="N69">
        <f t="shared" ref="N69:N132" si="30">L69/12</f>
        <v>2640</v>
      </c>
      <c r="O69" t="str">
        <f t="shared" ref="O69:O132" si="31">IF((4000-N69)&gt;=0,_xlfn.CONCAT(4000-N69," BC"),_xlfn.CONCAT(N69-4000," AD"))</f>
        <v>1360 BC</v>
      </c>
      <c r="P69">
        <f t="shared" ref="P69:P132" si="32">P68+1</f>
        <v>67</v>
      </c>
      <c r="Q69">
        <f t="shared" ref="Q69:Q132" si="33">Q68+R69</f>
        <v>43680</v>
      </c>
      <c r="R69" s="1">
        <f>IF(P69-1&lt;=mod!$B$12,mod!$B$11,IF(P69-1&lt;=(mod!$B$12+mod!$C$12),mod!$C$11,IF(P69-1&lt;=(mod!$B$12+mod!$C$12+mod!$D$12),mod!$D$11,IF(P69-1&lt;=(mod!$B$12+mod!$C$12+mod!$D$12+mod!$E$12),mod!$E$11,IF(P69-1&lt;=(mod!$B$12+mod!$C$12+mod!$D$12+mod!$E$12+mod!$F$12),mod!$F$11,IF(P69-1&lt;=(mod!$B$12+mod!$C$12+mod!$D$12+mod!$E$12+mod!$F$12+mod!$G$12),mod!$G$11,IF(P69-1&lt;=(mod!$B$12+mod!$C$12+mod!$D$12+mod!$E$12+mod!$F$12+mod!$G$12+mod!$H$12),mod!$H$11,IF(P69-1&lt;=(mod!$B$12+mod!$C$12+mod!$D$12+mod!$E$12+mod!$F$12+mod!$G$12+mod!$H$12+mod!$I$12),mod!$I$11,mod!$I$11))))))))</f>
        <v>480</v>
      </c>
      <c r="S69">
        <f t="shared" ref="S69:S132" si="34">Q69/12</f>
        <v>3640</v>
      </c>
      <c r="T69" t="str">
        <f t="shared" ref="T69:T132" si="35">IF((4000-S69)&gt;=0,_xlfn.CONCAT(4000-S69," BC"),_xlfn.CONCAT(S69-4000," AD"))</f>
        <v>360 BC</v>
      </c>
      <c r="U69">
        <f t="shared" ref="U69:U132" si="36">U68+1</f>
        <v>67</v>
      </c>
      <c r="V69">
        <f t="shared" ref="V69:V132" si="37">V68+W69</f>
        <v>52080</v>
      </c>
      <c r="W69" s="1">
        <f>IF(U69-1&lt;=mod!$B$15,mod!$B$14,IF(U69-1&lt;=(mod!$B$15+mod!$C$15),mod!$C$14,IF(U69-1&lt;=(mod!$B$15+mod!$C$15+mod!$D$15),mod!$D$14,IF(U69-1&lt;=(mod!$B$15+mod!$C$15+mod!$D$15+mod!$E$15),mod!$E$14,IF(U69-1&lt;=(mod!$B$15+mod!$C$15+mod!$D$15+mod!$E$15+mod!$F$15),mod!$F$14,IF(U69-1&lt;=(mod!$B$15+mod!$C$15+mod!$D$15+mod!$E$15+mod!$F$15+mod!$G$15),mod!$G$14,IF(U69-1&lt;=(mod!$B$15+mod!$C$15+mod!$D$15+mod!$E$15+mod!$F$15+mod!$G$15+mod!$H$15),mod!$H$14,IF(U69-1&lt;=(mod!$B$15+mod!$C$15+mod!$D$15+mod!$E$15+mod!$F$15+mod!$G$15+mod!$H$15+mod!$I$15),mod!$I$14,mod!$I$14))))))))</f>
        <v>480</v>
      </c>
      <c r="X69">
        <f t="shared" ref="X69:X132" si="38">V69/12</f>
        <v>4340</v>
      </c>
      <c r="Y69" t="str">
        <f t="shared" ref="Y69:Y132" si="39">IF((4000-X69)&gt;=0,_xlfn.CONCAT(4000-X69," BC"),_xlfn.CONCAT(X69-4000," AD"))</f>
        <v>340 AD</v>
      </c>
    </row>
    <row r="70" spans="1:25" x14ac:dyDescent="0.25">
      <c r="A70">
        <f t="shared" si="20"/>
        <v>68</v>
      </c>
      <c r="B70">
        <f t="shared" si="21"/>
        <v>12060</v>
      </c>
      <c r="C70" s="1">
        <f>IF(A70-1&lt;=mod!$B$3,mod!$B$2,IF(A70-1&lt;=(mod!$B$3+mod!$C$3),mod!$C$2,IF(A70-1&lt;=(mod!$B$3+mod!$C$3+mod!$D$3),mod!$D$2,IF(A70-1&lt;=(mod!$B$3+mod!$C$3+mod!$D$3+mod!$E$3),mod!$E$2,IF(A70-1&lt;=(mod!$B$3+mod!$C$3+mod!$D$3+mod!$E$3+mod!$F$3),mod!$F$2,IF(A70-1&lt;=(mod!$B$3+mod!$C$3+mod!$D$3+mod!$E$3+mod!$F$3+mod!$G$3),mod!$G$2,IF(A70-1&lt;=(mod!$B$3+mod!$C$3+mod!$D$3+mod!$E$3+mod!$F$3+mod!$G$3+mod!$H$3),mod!$H$2,IF(A70-1&lt;=(mod!$B$3+mod!$C$3+mod!$D$3+mod!$E$3+mod!$F$3+mod!$G$3+mod!$H$3+mod!$I$3),mod!$I$2,mod!$I$2))))))))</f>
        <v>180</v>
      </c>
      <c r="D70">
        <f t="shared" si="22"/>
        <v>1005</v>
      </c>
      <c r="E70" t="str">
        <f t="shared" si="23"/>
        <v>2995 BC</v>
      </c>
      <c r="F70">
        <f t="shared" si="24"/>
        <v>68</v>
      </c>
      <c r="G70">
        <f t="shared" si="25"/>
        <v>20100</v>
      </c>
      <c r="H70" s="1">
        <f>IF(F70-1&lt;=mod!$B$6,mod!$B$5,IF(F70-1&lt;=(mod!$B$6+mod!$C$6),mod!$C$5,IF(F70-1&lt;=(mod!$B$6+mod!$C$6+mod!$D$6),mod!$D$5,IF(F70-1&lt;=(mod!$B$6+mod!$C$6+mod!$D$6+mod!$E$6),mod!$E$5,IF(F70-1&lt;=(mod!$B$6+mod!$C$6+mod!$D$6+mod!$E$6+mod!$F$6),mod!$F$5,IF(F70-1&lt;=(mod!$B$6+mod!$C$6+mod!$D$6+mod!$E$6+mod!$F$6+mod!$G$6),mod!$G$5,IF(F70-1&lt;=(mod!$B$6+mod!$C$6+mod!$D$6+mod!$E$6+mod!$F$6+mod!$G$6+mod!$H$6),mod!$H$5,IF(F70-1&lt;=(mod!$B$6+mod!$C$6+mod!$D$6+mod!$E$6+mod!$F$6+mod!$G$6+mod!$H$6+mod!$I$6),mod!$I$5,mod!$I$5))))))))</f>
        <v>300</v>
      </c>
      <c r="I70">
        <f t="shared" si="26"/>
        <v>1675</v>
      </c>
      <c r="J70" t="str">
        <f t="shared" si="27"/>
        <v>2325 BC</v>
      </c>
      <c r="K70">
        <f t="shared" si="28"/>
        <v>68</v>
      </c>
      <c r="L70">
        <f t="shared" si="29"/>
        <v>32160</v>
      </c>
      <c r="M70" s="1">
        <f>IF(K70-1&lt;=mod!$B$9,mod!$B$8,IF(K70-1&lt;=(mod!$B$9+mod!$C$9),mod!$C$8,IF(K70-1&lt;=(mod!$B$9+mod!$C$9+mod!$D$9),mod!$D$8,IF(K70-1&lt;=(mod!$B$9+mod!$C$9+mod!$D$9+mod!$E$9),mod!$E$8,IF(K70-1&lt;=(mod!$B$9+mod!$C$9+mod!$D$9+mod!$E$9+mod!$F$9),mod!$F$8,IF(K70-1&lt;=(mod!$B$9+mod!$C$9+mod!$D$9+mod!$E$9+mod!$F$9+mod!$G$9),mod!$G$8,IF(K70-1&lt;=(mod!$B$9+mod!$C$9+mod!$D$9+mod!$E$9+mod!$F$9+mod!$G$9+mod!$H$9),mod!$H$8,IF(K70-1&lt;=(mod!$B$9+mod!$C$9+mod!$D$9+mod!$E$9+mod!$F$9+mod!$G$9+mod!$H$9+mod!$I$9),mod!$I$8,mod!$I$8))))))))</f>
        <v>480</v>
      </c>
      <c r="N70">
        <f t="shared" si="30"/>
        <v>2680</v>
      </c>
      <c r="O70" t="str">
        <f t="shared" si="31"/>
        <v>1320 BC</v>
      </c>
      <c r="P70">
        <f t="shared" si="32"/>
        <v>68</v>
      </c>
      <c r="Q70">
        <f t="shared" si="33"/>
        <v>44160</v>
      </c>
      <c r="R70" s="1">
        <f>IF(P70-1&lt;=mod!$B$12,mod!$B$11,IF(P70-1&lt;=(mod!$B$12+mod!$C$12),mod!$C$11,IF(P70-1&lt;=(mod!$B$12+mod!$C$12+mod!$D$12),mod!$D$11,IF(P70-1&lt;=(mod!$B$12+mod!$C$12+mod!$D$12+mod!$E$12),mod!$E$11,IF(P70-1&lt;=(mod!$B$12+mod!$C$12+mod!$D$12+mod!$E$12+mod!$F$12),mod!$F$11,IF(P70-1&lt;=(mod!$B$12+mod!$C$12+mod!$D$12+mod!$E$12+mod!$F$12+mod!$G$12),mod!$G$11,IF(P70-1&lt;=(mod!$B$12+mod!$C$12+mod!$D$12+mod!$E$12+mod!$F$12+mod!$G$12+mod!$H$12),mod!$H$11,IF(P70-1&lt;=(mod!$B$12+mod!$C$12+mod!$D$12+mod!$E$12+mod!$F$12+mod!$G$12+mod!$H$12+mod!$I$12),mod!$I$11,mod!$I$11))))))))</f>
        <v>480</v>
      </c>
      <c r="S70">
        <f t="shared" si="34"/>
        <v>3680</v>
      </c>
      <c r="T70" t="str">
        <f t="shared" si="35"/>
        <v>320 BC</v>
      </c>
      <c r="U70">
        <f t="shared" si="36"/>
        <v>68</v>
      </c>
      <c r="V70">
        <f t="shared" si="37"/>
        <v>52560</v>
      </c>
      <c r="W70" s="1">
        <f>IF(U70-1&lt;=mod!$B$15,mod!$B$14,IF(U70-1&lt;=(mod!$B$15+mod!$C$15),mod!$C$14,IF(U70-1&lt;=(mod!$B$15+mod!$C$15+mod!$D$15),mod!$D$14,IF(U70-1&lt;=(mod!$B$15+mod!$C$15+mod!$D$15+mod!$E$15),mod!$E$14,IF(U70-1&lt;=(mod!$B$15+mod!$C$15+mod!$D$15+mod!$E$15+mod!$F$15),mod!$F$14,IF(U70-1&lt;=(mod!$B$15+mod!$C$15+mod!$D$15+mod!$E$15+mod!$F$15+mod!$G$15),mod!$G$14,IF(U70-1&lt;=(mod!$B$15+mod!$C$15+mod!$D$15+mod!$E$15+mod!$F$15+mod!$G$15+mod!$H$15),mod!$H$14,IF(U70-1&lt;=(mod!$B$15+mod!$C$15+mod!$D$15+mod!$E$15+mod!$F$15+mod!$G$15+mod!$H$15+mod!$I$15),mod!$I$14,mod!$I$14))))))))</f>
        <v>480</v>
      </c>
      <c r="X70">
        <f t="shared" si="38"/>
        <v>4380</v>
      </c>
      <c r="Y70" t="str">
        <f t="shared" si="39"/>
        <v>380 AD</v>
      </c>
    </row>
    <row r="71" spans="1:25" x14ac:dyDescent="0.25">
      <c r="A71">
        <f t="shared" si="20"/>
        <v>69</v>
      </c>
      <c r="B71">
        <f t="shared" si="21"/>
        <v>12240</v>
      </c>
      <c r="C71" s="1">
        <f>IF(A71-1&lt;=mod!$B$3,mod!$B$2,IF(A71-1&lt;=(mod!$B$3+mod!$C$3),mod!$C$2,IF(A71-1&lt;=(mod!$B$3+mod!$C$3+mod!$D$3),mod!$D$2,IF(A71-1&lt;=(mod!$B$3+mod!$C$3+mod!$D$3+mod!$E$3),mod!$E$2,IF(A71-1&lt;=(mod!$B$3+mod!$C$3+mod!$D$3+mod!$E$3+mod!$F$3),mod!$F$2,IF(A71-1&lt;=(mod!$B$3+mod!$C$3+mod!$D$3+mod!$E$3+mod!$F$3+mod!$G$3),mod!$G$2,IF(A71-1&lt;=(mod!$B$3+mod!$C$3+mod!$D$3+mod!$E$3+mod!$F$3+mod!$G$3+mod!$H$3),mod!$H$2,IF(A71-1&lt;=(mod!$B$3+mod!$C$3+mod!$D$3+mod!$E$3+mod!$F$3+mod!$G$3+mod!$H$3+mod!$I$3),mod!$I$2,mod!$I$2))))))))</f>
        <v>180</v>
      </c>
      <c r="D71">
        <f t="shared" si="22"/>
        <v>1020</v>
      </c>
      <c r="E71" t="str">
        <f t="shared" si="23"/>
        <v>2980 BC</v>
      </c>
      <c r="F71">
        <f t="shared" si="24"/>
        <v>69</v>
      </c>
      <c r="G71">
        <f t="shared" si="25"/>
        <v>20400</v>
      </c>
      <c r="H71" s="1">
        <f>IF(F71-1&lt;=mod!$B$6,mod!$B$5,IF(F71-1&lt;=(mod!$B$6+mod!$C$6),mod!$C$5,IF(F71-1&lt;=(mod!$B$6+mod!$C$6+mod!$D$6),mod!$D$5,IF(F71-1&lt;=(mod!$B$6+mod!$C$6+mod!$D$6+mod!$E$6),mod!$E$5,IF(F71-1&lt;=(mod!$B$6+mod!$C$6+mod!$D$6+mod!$E$6+mod!$F$6),mod!$F$5,IF(F71-1&lt;=(mod!$B$6+mod!$C$6+mod!$D$6+mod!$E$6+mod!$F$6+mod!$G$6),mod!$G$5,IF(F71-1&lt;=(mod!$B$6+mod!$C$6+mod!$D$6+mod!$E$6+mod!$F$6+mod!$G$6+mod!$H$6),mod!$H$5,IF(F71-1&lt;=(mod!$B$6+mod!$C$6+mod!$D$6+mod!$E$6+mod!$F$6+mod!$G$6+mod!$H$6+mod!$I$6),mod!$I$5,mod!$I$5))))))))</f>
        <v>300</v>
      </c>
      <c r="I71">
        <f t="shared" si="26"/>
        <v>1700</v>
      </c>
      <c r="J71" t="str">
        <f t="shared" si="27"/>
        <v>2300 BC</v>
      </c>
      <c r="K71">
        <f t="shared" si="28"/>
        <v>69</v>
      </c>
      <c r="L71">
        <f t="shared" si="29"/>
        <v>32640</v>
      </c>
      <c r="M71" s="1">
        <f>IF(K71-1&lt;=mod!$B$9,mod!$B$8,IF(K71-1&lt;=(mod!$B$9+mod!$C$9),mod!$C$8,IF(K71-1&lt;=(mod!$B$9+mod!$C$9+mod!$D$9),mod!$D$8,IF(K71-1&lt;=(mod!$B$9+mod!$C$9+mod!$D$9+mod!$E$9),mod!$E$8,IF(K71-1&lt;=(mod!$B$9+mod!$C$9+mod!$D$9+mod!$E$9+mod!$F$9),mod!$F$8,IF(K71-1&lt;=(mod!$B$9+mod!$C$9+mod!$D$9+mod!$E$9+mod!$F$9+mod!$G$9),mod!$G$8,IF(K71-1&lt;=(mod!$B$9+mod!$C$9+mod!$D$9+mod!$E$9+mod!$F$9+mod!$G$9+mod!$H$9),mod!$H$8,IF(K71-1&lt;=(mod!$B$9+mod!$C$9+mod!$D$9+mod!$E$9+mod!$F$9+mod!$G$9+mod!$H$9+mod!$I$9),mod!$I$8,mod!$I$8))))))))</f>
        <v>480</v>
      </c>
      <c r="N71">
        <f t="shared" si="30"/>
        <v>2720</v>
      </c>
      <c r="O71" t="str">
        <f t="shared" si="31"/>
        <v>1280 BC</v>
      </c>
      <c r="P71">
        <f t="shared" si="32"/>
        <v>69</v>
      </c>
      <c r="Q71">
        <f t="shared" si="33"/>
        <v>44640</v>
      </c>
      <c r="R71" s="1">
        <f>IF(P71-1&lt;=mod!$B$12,mod!$B$11,IF(P71-1&lt;=(mod!$B$12+mod!$C$12),mod!$C$11,IF(P71-1&lt;=(mod!$B$12+mod!$C$12+mod!$D$12),mod!$D$11,IF(P71-1&lt;=(mod!$B$12+mod!$C$12+mod!$D$12+mod!$E$12),mod!$E$11,IF(P71-1&lt;=(mod!$B$12+mod!$C$12+mod!$D$12+mod!$E$12+mod!$F$12),mod!$F$11,IF(P71-1&lt;=(mod!$B$12+mod!$C$12+mod!$D$12+mod!$E$12+mod!$F$12+mod!$G$12),mod!$G$11,IF(P71-1&lt;=(mod!$B$12+mod!$C$12+mod!$D$12+mod!$E$12+mod!$F$12+mod!$G$12+mod!$H$12),mod!$H$11,IF(P71-1&lt;=(mod!$B$12+mod!$C$12+mod!$D$12+mod!$E$12+mod!$F$12+mod!$G$12+mod!$H$12+mod!$I$12),mod!$I$11,mod!$I$11))))))))</f>
        <v>480</v>
      </c>
      <c r="S71">
        <f t="shared" si="34"/>
        <v>3720</v>
      </c>
      <c r="T71" t="str">
        <f t="shared" si="35"/>
        <v>280 BC</v>
      </c>
      <c r="U71">
        <f t="shared" si="36"/>
        <v>69</v>
      </c>
      <c r="V71">
        <f t="shared" si="37"/>
        <v>53040</v>
      </c>
      <c r="W71" s="1">
        <f>IF(U71-1&lt;=mod!$B$15,mod!$B$14,IF(U71-1&lt;=(mod!$B$15+mod!$C$15),mod!$C$14,IF(U71-1&lt;=(mod!$B$15+mod!$C$15+mod!$D$15),mod!$D$14,IF(U71-1&lt;=(mod!$B$15+mod!$C$15+mod!$D$15+mod!$E$15),mod!$E$14,IF(U71-1&lt;=(mod!$B$15+mod!$C$15+mod!$D$15+mod!$E$15+mod!$F$15),mod!$F$14,IF(U71-1&lt;=(mod!$B$15+mod!$C$15+mod!$D$15+mod!$E$15+mod!$F$15+mod!$G$15),mod!$G$14,IF(U71-1&lt;=(mod!$B$15+mod!$C$15+mod!$D$15+mod!$E$15+mod!$F$15+mod!$G$15+mod!$H$15),mod!$H$14,IF(U71-1&lt;=(mod!$B$15+mod!$C$15+mod!$D$15+mod!$E$15+mod!$F$15+mod!$G$15+mod!$H$15+mod!$I$15),mod!$I$14,mod!$I$14))))))))</f>
        <v>480</v>
      </c>
      <c r="X71">
        <f t="shared" si="38"/>
        <v>4420</v>
      </c>
      <c r="Y71" t="str">
        <f t="shared" si="39"/>
        <v>420 AD</v>
      </c>
    </row>
    <row r="72" spans="1:25" x14ac:dyDescent="0.25">
      <c r="A72">
        <f t="shared" si="20"/>
        <v>70</v>
      </c>
      <c r="B72">
        <f t="shared" si="21"/>
        <v>12420</v>
      </c>
      <c r="C72" s="1">
        <f>IF(A72-1&lt;=mod!$B$3,mod!$B$2,IF(A72-1&lt;=(mod!$B$3+mod!$C$3),mod!$C$2,IF(A72-1&lt;=(mod!$B$3+mod!$C$3+mod!$D$3),mod!$D$2,IF(A72-1&lt;=(mod!$B$3+mod!$C$3+mod!$D$3+mod!$E$3),mod!$E$2,IF(A72-1&lt;=(mod!$B$3+mod!$C$3+mod!$D$3+mod!$E$3+mod!$F$3),mod!$F$2,IF(A72-1&lt;=(mod!$B$3+mod!$C$3+mod!$D$3+mod!$E$3+mod!$F$3+mod!$G$3),mod!$G$2,IF(A72-1&lt;=(mod!$B$3+mod!$C$3+mod!$D$3+mod!$E$3+mod!$F$3+mod!$G$3+mod!$H$3),mod!$H$2,IF(A72-1&lt;=(mod!$B$3+mod!$C$3+mod!$D$3+mod!$E$3+mod!$F$3+mod!$G$3+mod!$H$3+mod!$I$3),mod!$I$2,mod!$I$2))))))))</f>
        <v>180</v>
      </c>
      <c r="D72">
        <f t="shared" si="22"/>
        <v>1035</v>
      </c>
      <c r="E72" t="str">
        <f t="shared" si="23"/>
        <v>2965 BC</v>
      </c>
      <c r="F72">
        <f t="shared" si="24"/>
        <v>70</v>
      </c>
      <c r="G72">
        <f t="shared" si="25"/>
        <v>20700</v>
      </c>
      <c r="H72" s="1">
        <f>IF(F72-1&lt;=mod!$B$6,mod!$B$5,IF(F72-1&lt;=(mod!$B$6+mod!$C$6),mod!$C$5,IF(F72-1&lt;=(mod!$B$6+mod!$C$6+mod!$D$6),mod!$D$5,IF(F72-1&lt;=(mod!$B$6+mod!$C$6+mod!$D$6+mod!$E$6),mod!$E$5,IF(F72-1&lt;=(mod!$B$6+mod!$C$6+mod!$D$6+mod!$E$6+mod!$F$6),mod!$F$5,IF(F72-1&lt;=(mod!$B$6+mod!$C$6+mod!$D$6+mod!$E$6+mod!$F$6+mod!$G$6),mod!$G$5,IF(F72-1&lt;=(mod!$B$6+mod!$C$6+mod!$D$6+mod!$E$6+mod!$F$6+mod!$G$6+mod!$H$6),mod!$H$5,IF(F72-1&lt;=(mod!$B$6+mod!$C$6+mod!$D$6+mod!$E$6+mod!$F$6+mod!$G$6+mod!$H$6+mod!$I$6),mod!$I$5,mod!$I$5))))))))</f>
        <v>300</v>
      </c>
      <c r="I72">
        <f t="shared" si="26"/>
        <v>1725</v>
      </c>
      <c r="J72" t="str">
        <f t="shared" si="27"/>
        <v>2275 BC</v>
      </c>
      <c r="K72">
        <f t="shared" si="28"/>
        <v>70</v>
      </c>
      <c r="L72">
        <f t="shared" si="29"/>
        <v>33120</v>
      </c>
      <c r="M72" s="1">
        <f>IF(K72-1&lt;=mod!$B$9,mod!$B$8,IF(K72-1&lt;=(mod!$B$9+mod!$C$9),mod!$C$8,IF(K72-1&lt;=(mod!$B$9+mod!$C$9+mod!$D$9),mod!$D$8,IF(K72-1&lt;=(mod!$B$9+mod!$C$9+mod!$D$9+mod!$E$9),mod!$E$8,IF(K72-1&lt;=(mod!$B$9+mod!$C$9+mod!$D$9+mod!$E$9+mod!$F$9),mod!$F$8,IF(K72-1&lt;=(mod!$B$9+mod!$C$9+mod!$D$9+mod!$E$9+mod!$F$9+mod!$G$9),mod!$G$8,IF(K72-1&lt;=(mod!$B$9+mod!$C$9+mod!$D$9+mod!$E$9+mod!$F$9+mod!$G$9+mod!$H$9),mod!$H$8,IF(K72-1&lt;=(mod!$B$9+mod!$C$9+mod!$D$9+mod!$E$9+mod!$F$9+mod!$G$9+mod!$H$9+mod!$I$9),mod!$I$8,mod!$I$8))))))))</f>
        <v>480</v>
      </c>
      <c r="N72">
        <f t="shared" si="30"/>
        <v>2760</v>
      </c>
      <c r="O72" t="str">
        <f t="shared" si="31"/>
        <v>1240 BC</v>
      </c>
      <c r="P72">
        <f t="shared" si="32"/>
        <v>70</v>
      </c>
      <c r="Q72">
        <f t="shared" si="33"/>
        <v>45120</v>
      </c>
      <c r="R72" s="1">
        <f>IF(P72-1&lt;=mod!$B$12,mod!$B$11,IF(P72-1&lt;=(mod!$B$12+mod!$C$12),mod!$C$11,IF(P72-1&lt;=(mod!$B$12+mod!$C$12+mod!$D$12),mod!$D$11,IF(P72-1&lt;=(mod!$B$12+mod!$C$12+mod!$D$12+mod!$E$12),mod!$E$11,IF(P72-1&lt;=(mod!$B$12+mod!$C$12+mod!$D$12+mod!$E$12+mod!$F$12),mod!$F$11,IF(P72-1&lt;=(mod!$B$12+mod!$C$12+mod!$D$12+mod!$E$12+mod!$F$12+mod!$G$12),mod!$G$11,IF(P72-1&lt;=(mod!$B$12+mod!$C$12+mod!$D$12+mod!$E$12+mod!$F$12+mod!$G$12+mod!$H$12),mod!$H$11,IF(P72-1&lt;=(mod!$B$12+mod!$C$12+mod!$D$12+mod!$E$12+mod!$F$12+mod!$G$12+mod!$H$12+mod!$I$12),mod!$I$11,mod!$I$11))))))))</f>
        <v>480</v>
      </c>
      <c r="S72">
        <f t="shared" si="34"/>
        <v>3760</v>
      </c>
      <c r="T72" t="str">
        <f t="shared" si="35"/>
        <v>240 BC</v>
      </c>
      <c r="U72">
        <f t="shared" si="36"/>
        <v>70</v>
      </c>
      <c r="V72">
        <f t="shared" si="37"/>
        <v>53520</v>
      </c>
      <c r="W72" s="1">
        <f>IF(U72-1&lt;=mod!$B$15,mod!$B$14,IF(U72-1&lt;=(mod!$B$15+mod!$C$15),mod!$C$14,IF(U72-1&lt;=(mod!$B$15+mod!$C$15+mod!$D$15),mod!$D$14,IF(U72-1&lt;=(mod!$B$15+mod!$C$15+mod!$D$15+mod!$E$15),mod!$E$14,IF(U72-1&lt;=(mod!$B$15+mod!$C$15+mod!$D$15+mod!$E$15+mod!$F$15),mod!$F$14,IF(U72-1&lt;=(mod!$B$15+mod!$C$15+mod!$D$15+mod!$E$15+mod!$F$15+mod!$G$15),mod!$G$14,IF(U72-1&lt;=(mod!$B$15+mod!$C$15+mod!$D$15+mod!$E$15+mod!$F$15+mod!$G$15+mod!$H$15),mod!$H$14,IF(U72-1&lt;=(mod!$B$15+mod!$C$15+mod!$D$15+mod!$E$15+mod!$F$15+mod!$G$15+mod!$H$15+mod!$I$15),mod!$I$14,mod!$I$14))))))))</f>
        <v>480</v>
      </c>
      <c r="X72">
        <f t="shared" si="38"/>
        <v>4460</v>
      </c>
      <c r="Y72" t="str">
        <f t="shared" si="39"/>
        <v>460 AD</v>
      </c>
    </row>
    <row r="73" spans="1:25" x14ac:dyDescent="0.25">
      <c r="A73">
        <f t="shared" si="20"/>
        <v>71</v>
      </c>
      <c r="B73">
        <f t="shared" si="21"/>
        <v>12600</v>
      </c>
      <c r="C73" s="1">
        <f>IF(A73-1&lt;=mod!$B$3,mod!$B$2,IF(A73-1&lt;=(mod!$B$3+mod!$C$3),mod!$C$2,IF(A73-1&lt;=(mod!$B$3+mod!$C$3+mod!$D$3),mod!$D$2,IF(A73-1&lt;=(mod!$B$3+mod!$C$3+mod!$D$3+mod!$E$3),mod!$E$2,IF(A73-1&lt;=(mod!$B$3+mod!$C$3+mod!$D$3+mod!$E$3+mod!$F$3),mod!$F$2,IF(A73-1&lt;=(mod!$B$3+mod!$C$3+mod!$D$3+mod!$E$3+mod!$F$3+mod!$G$3),mod!$G$2,IF(A73-1&lt;=(mod!$B$3+mod!$C$3+mod!$D$3+mod!$E$3+mod!$F$3+mod!$G$3+mod!$H$3),mod!$H$2,IF(A73-1&lt;=(mod!$B$3+mod!$C$3+mod!$D$3+mod!$E$3+mod!$F$3+mod!$G$3+mod!$H$3+mod!$I$3),mod!$I$2,mod!$I$2))))))))</f>
        <v>180</v>
      </c>
      <c r="D73">
        <f t="shared" si="22"/>
        <v>1050</v>
      </c>
      <c r="E73" t="str">
        <f t="shared" si="23"/>
        <v>2950 BC</v>
      </c>
      <c r="F73">
        <f t="shared" si="24"/>
        <v>71</v>
      </c>
      <c r="G73">
        <f t="shared" si="25"/>
        <v>21000</v>
      </c>
      <c r="H73" s="1">
        <f>IF(F73-1&lt;=mod!$B$6,mod!$B$5,IF(F73-1&lt;=(mod!$B$6+mod!$C$6),mod!$C$5,IF(F73-1&lt;=(mod!$B$6+mod!$C$6+mod!$D$6),mod!$D$5,IF(F73-1&lt;=(mod!$B$6+mod!$C$6+mod!$D$6+mod!$E$6),mod!$E$5,IF(F73-1&lt;=(mod!$B$6+mod!$C$6+mod!$D$6+mod!$E$6+mod!$F$6),mod!$F$5,IF(F73-1&lt;=(mod!$B$6+mod!$C$6+mod!$D$6+mod!$E$6+mod!$F$6+mod!$G$6),mod!$G$5,IF(F73-1&lt;=(mod!$B$6+mod!$C$6+mod!$D$6+mod!$E$6+mod!$F$6+mod!$G$6+mod!$H$6),mod!$H$5,IF(F73-1&lt;=(mod!$B$6+mod!$C$6+mod!$D$6+mod!$E$6+mod!$F$6+mod!$G$6+mod!$H$6+mod!$I$6),mod!$I$5,mod!$I$5))))))))</f>
        <v>300</v>
      </c>
      <c r="I73">
        <f t="shared" si="26"/>
        <v>1750</v>
      </c>
      <c r="J73" t="str">
        <f t="shared" si="27"/>
        <v>2250 BC</v>
      </c>
      <c r="K73">
        <f t="shared" si="28"/>
        <v>71</v>
      </c>
      <c r="L73">
        <f t="shared" si="29"/>
        <v>33600</v>
      </c>
      <c r="M73" s="1">
        <f>IF(K73-1&lt;=mod!$B$9,mod!$B$8,IF(K73-1&lt;=(mod!$B$9+mod!$C$9),mod!$C$8,IF(K73-1&lt;=(mod!$B$9+mod!$C$9+mod!$D$9),mod!$D$8,IF(K73-1&lt;=(mod!$B$9+mod!$C$9+mod!$D$9+mod!$E$9),mod!$E$8,IF(K73-1&lt;=(mod!$B$9+mod!$C$9+mod!$D$9+mod!$E$9+mod!$F$9),mod!$F$8,IF(K73-1&lt;=(mod!$B$9+mod!$C$9+mod!$D$9+mod!$E$9+mod!$F$9+mod!$G$9),mod!$G$8,IF(K73-1&lt;=(mod!$B$9+mod!$C$9+mod!$D$9+mod!$E$9+mod!$F$9+mod!$G$9+mod!$H$9),mod!$H$8,IF(K73-1&lt;=(mod!$B$9+mod!$C$9+mod!$D$9+mod!$E$9+mod!$F$9+mod!$G$9+mod!$H$9+mod!$I$9),mod!$I$8,mod!$I$8))))))))</f>
        <v>480</v>
      </c>
      <c r="N73">
        <f t="shared" si="30"/>
        <v>2800</v>
      </c>
      <c r="O73" t="str">
        <f t="shared" si="31"/>
        <v>1200 BC</v>
      </c>
      <c r="P73">
        <f t="shared" si="32"/>
        <v>71</v>
      </c>
      <c r="Q73">
        <f t="shared" si="33"/>
        <v>45600</v>
      </c>
      <c r="R73" s="1">
        <f>IF(P73-1&lt;=mod!$B$12,mod!$B$11,IF(P73-1&lt;=(mod!$B$12+mod!$C$12),mod!$C$11,IF(P73-1&lt;=(mod!$B$12+mod!$C$12+mod!$D$12),mod!$D$11,IF(P73-1&lt;=(mod!$B$12+mod!$C$12+mod!$D$12+mod!$E$12),mod!$E$11,IF(P73-1&lt;=(mod!$B$12+mod!$C$12+mod!$D$12+mod!$E$12+mod!$F$12),mod!$F$11,IF(P73-1&lt;=(mod!$B$12+mod!$C$12+mod!$D$12+mod!$E$12+mod!$F$12+mod!$G$12),mod!$G$11,IF(P73-1&lt;=(mod!$B$12+mod!$C$12+mod!$D$12+mod!$E$12+mod!$F$12+mod!$G$12+mod!$H$12),mod!$H$11,IF(P73-1&lt;=(mod!$B$12+mod!$C$12+mod!$D$12+mod!$E$12+mod!$F$12+mod!$G$12+mod!$H$12+mod!$I$12),mod!$I$11,mod!$I$11))))))))</f>
        <v>480</v>
      </c>
      <c r="S73">
        <f t="shared" si="34"/>
        <v>3800</v>
      </c>
      <c r="T73" t="str">
        <f t="shared" si="35"/>
        <v>200 BC</v>
      </c>
      <c r="U73">
        <f t="shared" si="36"/>
        <v>71</v>
      </c>
      <c r="V73">
        <f t="shared" si="37"/>
        <v>54000</v>
      </c>
      <c r="W73" s="1">
        <f>IF(U73-1&lt;=mod!$B$15,mod!$B$14,IF(U73-1&lt;=(mod!$B$15+mod!$C$15),mod!$C$14,IF(U73-1&lt;=(mod!$B$15+mod!$C$15+mod!$D$15),mod!$D$14,IF(U73-1&lt;=(mod!$B$15+mod!$C$15+mod!$D$15+mod!$E$15),mod!$E$14,IF(U73-1&lt;=(mod!$B$15+mod!$C$15+mod!$D$15+mod!$E$15+mod!$F$15),mod!$F$14,IF(U73-1&lt;=(mod!$B$15+mod!$C$15+mod!$D$15+mod!$E$15+mod!$F$15+mod!$G$15),mod!$G$14,IF(U73-1&lt;=(mod!$B$15+mod!$C$15+mod!$D$15+mod!$E$15+mod!$F$15+mod!$G$15+mod!$H$15),mod!$H$14,IF(U73-1&lt;=(mod!$B$15+mod!$C$15+mod!$D$15+mod!$E$15+mod!$F$15+mod!$G$15+mod!$H$15+mod!$I$15),mod!$I$14,mod!$I$14))))))))</f>
        <v>480</v>
      </c>
      <c r="X73">
        <f t="shared" si="38"/>
        <v>4500</v>
      </c>
      <c r="Y73" t="str">
        <f t="shared" si="39"/>
        <v>500 AD</v>
      </c>
    </row>
    <row r="74" spans="1:25" x14ac:dyDescent="0.25">
      <c r="A74">
        <f t="shared" si="20"/>
        <v>72</v>
      </c>
      <c r="B74">
        <f t="shared" si="21"/>
        <v>12780</v>
      </c>
      <c r="C74" s="1">
        <f>IF(A74-1&lt;=mod!$B$3,mod!$B$2,IF(A74-1&lt;=(mod!$B$3+mod!$C$3),mod!$C$2,IF(A74-1&lt;=(mod!$B$3+mod!$C$3+mod!$D$3),mod!$D$2,IF(A74-1&lt;=(mod!$B$3+mod!$C$3+mod!$D$3+mod!$E$3),mod!$E$2,IF(A74-1&lt;=(mod!$B$3+mod!$C$3+mod!$D$3+mod!$E$3+mod!$F$3),mod!$F$2,IF(A74-1&lt;=(mod!$B$3+mod!$C$3+mod!$D$3+mod!$E$3+mod!$F$3+mod!$G$3),mod!$G$2,IF(A74-1&lt;=(mod!$B$3+mod!$C$3+mod!$D$3+mod!$E$3+mod!$F$3+mod!$G$3+mod!$H$3),mod!$H$2,IF(A74-1&lt;=(mod!$B$3+mod!$C$3+mod!$D$3+mod!$E$3+mod!$F$3+mod!$G$3+mod!$H$3+mod!$I$3),mod!$I$2,mod!$I$2))))))))</f>
        <v>180</v>
      </c>
      <c r="D74">
        <f t="shared" si="22"/>
        <v>1065</v>
      </c>
      <c r="E74" t="str">
        <f t="shared" si="23"/>
        <v>2935 BC</v>
      </c>
      <c r="F74">
        <f t="shared" si="24"/>
        <v>72</v>
      </c>
      <c r="G74">
        <f t="shared" si="25"/>
        <v>21300</v>
      </c>
      <c r="H74" s="1">
        <f>IF(F74-1&lt;=mod!$B$6,mod!$B$5,IF(F74-1&lt;=(mod!$B$6+mod!$C$6),mod!$C$5,IF(F74-1&lt;=(mod!$B$6+mod!$C$6+mod!$D$6),mod!$D$5,IF(F74-1&lt;=(mod!$B$6+mod!$C$6+mod!$D$6+mod!$E$6),mod!$E$5,IF(F74-1&lt;=(mod!$B$6+mod!$C$6+mod!$D$6+mod!$E$6+mod!$F$6),mod!$F$5,IF(F74-1&lt;=(mod!$B$6+mod!$C$6+mod!$D$6+mod!$E$6+mod!$F$6+mod!$G$6),mod!$G$5,IF(F74-1&lt;=(mod!$B$6+mod!$C$6+mod!$D$6+mod!$E$6+mod!$F$6+mod!$G$6+mod!$H$6),mod!$H$5,IF(F74-1&lt;=(mod!$B$6+mod!$C$6+mod!$D$6+mod!$E$6+mod!$F$6+mod!$G$6+mod!$H$6+mod!$I$6),mod!$I$5,mod!$I$5))))))))</f>
        <v>300</v>
      </c>
      <c r="I74">
        <f t="shared" si="26"/>
        <v>1775</v>
      </c>
      <c r="J74" t="str">
        <f t="shared" si="27"/>
        <v>2225 BC</v>
      </c>
      <c r="K74">
        <f t="shared" si="28"/>
        <v>72</v>
      </c>
      <c r="L74">
        <f t="shared" si="29"/>
        <v>34080</v>
      </c>
      <c r="M74" s="1">
        <f>IF(K74-1&lt;=mod!$B$9,mod!$B$8,IF(K74-1&lt;=(mod!$B$9+mod!$C$9),mod!$C$8,IF(K74-1&lt;=(mod!$B$9+mod!$C$9+mod!$D$9),mod!$D$8,IF(K74-1&lt;=(mod!$B$9+mod!$C$9+mod!$D$9+mod!$E$9),mod!$E$8,IF(K74-1&lt;=(mod!$B$9+mod!$C$9+mod!$D$9+mod!$E$9+mod!$F$9),mod!$F$8,IF(K74-1&lt;=(mod!$B$9+mod!$C$9+mod!$D$9+mod!$E$9+mod!$F$9+mod!$G$9),mod!$G$8,IF(K74-1&lt;=(mod!$B$9+mod!$C$9+mod!$D$9+mod!$E$9+mod!$F$9+mod!$G$9+mod!$H$9),mod!$H$8,IF(K74-1&lt;=(mod!$B$9+mod!$C$9+mod!$D$9+mod!$E$9+mod!$F$9+mod!$G$9+mod!$H$9+mod!$I$9),mod!$I$8,mod!$I$8))))))))</f>
        <v>480</v>
      </c>
      <c r="N74">
        <f t="shared" si="30"/>
        <v>2840</v>
      </c>
      <c r="O74" t="str">
        <f t="shared" si="31"/>
        <v>1160 BC</v>
      </c>
      <c r="P74">
        <f t="shared" si="32"/>
        <v>72</v>
      </c>
      <c r="Q74">
        <f t="shared" si="33"/>
        <v>46080</v>
      </c>
      <c r="R74" s="1">
        <f>IF(P74-1&lt;=mod!$B$12,mod!$B$11,IF(P74-1&lt;=(mod!$B$12+mod!$C$12),mod!$C$11,IF(P74-1&lt;=(mod!$B$12+mod!$C$12+mod!$D$12),mod!$D$11,IF(P74-1&lt;=(mod!$B$12+mod!$C$12+mod!$D$12+mod!$E$12),mod!$E$11,IF(P74-1&lt;=(mod!$B$12+mod!$C$12+mod!$D$12+mod!$E$12+mod!$F$12),mod!$F$11,IF(P74-1&lt;=(mod!$B$12+mod!$C$12+mod!$D$12+mod!$E$12+mod!$F$12+mod!$G$12),mod!$G$11,IF(P74-1&lt;=(mod!$B$12+mod!$C$12+mod!$D$12+mod!$E$12+mod!$F$12+mod!$G$12+mod!$H$12),mod!$H$11,IF(P74-1&lt;=(mod!$B$12+mod!$C$12+mod!$D$12+mod!$E$12+mod!$F$12+mod!$G$12+mod!$H$12+mod!$I$12),mod!$I$11,mod!$I$11))))))))</f>
        <v>480</v>
      </c>
      <c r="S74">
        <f t="shared" si="34"/>
        <v>3840</v>
      </c>
      <c r="T74" t="str">
        <f t="shared" si="35"/>
        <v>160 BC</v>
      </c>
      <c r="U74">
        <f t="shared" si="36"/>
        <v>72</v>
      </c>
      <c r="V74">
        <f t="shared" si="37"/>
        <v>54480</v>
      </c>
      <c r="W74" s="1">
        <f>IF(U74-1&lt;=mod!$B$15,mod!$B$14,IF(U74-1&lt;=(mod!$B$15+mod!$C$15),mod!$C$14,IF(U74-1&lt;=(mod!$B$15+mod!$C$15+mod!$D$15),mod!$D$14,IF(U74-1&lt;=(mod!$B$15+mod!$C$15+mod!$D$15+mod!$E$15),mod!$E$14,IF(U74-1&lt;=(mod!$B$15+mod!$C$15+mod!$D$15+mod!$E$15+mod!$F$15),mod!$F$14,IF(U74-1&lt;=(mod!$B$15+mod!$C$15+mod!$D$15+mod!$E$15+mod!$F$15+mod!$G$15),mod!$G$14,IF(U74-1&lt;=(mod!$B$15+mod!$C$15+mod!$D$15+mod!$E$15+mod!$F$15+mod!$G$15+mod!$H$15),mod!$H$14,IF(U74-1&lt;=(mod!$B$15+mod!$C$15+mod!$D$15+mod!$E$15+mod!$F$15+mod!$G$15+mod!$H$15+mod!$I$15),mod!$I$14,mod!$I$14))))))))</f>
        <v>480</v>
      </c>
      <c r="X74">
        <f t="shared" si="38"/>
        <v>4540</v>
      </c>
      <c r="Y74" t="str">
        <f t="shared" si="39"/>
        <v>540 AD</v>
      </c>
    </row>
    <row r="75" spans="1:25" x14ac:dyDescent="0.25">
      <c r="A75">
        <f t="shared" si="20"/>
        <v>73</v>
      </c>
      <c r="B75">
        <f t="shared" si="21"/>
        <v>12960</v>
      </c>
      <c r="C75" s="1">
        <f>IF(A75-1&lt;=mod!$B$3,mod!$B$2,IF(A75-1&lt;=(mod!$B$3+mod!$C$3),mod!$C$2,IF(A75-1&lt;=(mod!$B$3+mod!$C$3+mod!$D$3),mod!$D$2,IF(A75-1&lt;=(mod!$B$3+mod!$C$3+mod!$D$3+mod!$E$3),mod!$E$2,IF(A75-1&lt;=(mod!$B$3+mod!$C$3+mod!$D$3+mod!$E$3+mod!$F$3),mod!$F$2,IF(A75-1&lt;=(mod!$B$3+mod!$C$3+mod!$D$3+mod!$E$3+mod!$F$3+mod!$G$3),mod!$G$2,IF(A75-1&lt;=(mod!$B$3+mod!$C$3+mod!$D$3+mod!$E$3+mod!$F$3+mod!$G$3+mod!$H$3),mod!$H$2,IF(A75-1&lt;=(mod!$B$3+mod!$C$3+mod!$D$3+mod!$E$3+mod!$F$3+mod!$G$3+mod!$H$3+mod!$I$3),mod!$I$2,mod!$I$2))))))))</f>
        <v>180</v>
      </c>
      <c r="D75">
        <f t="shared" si="22"/>
        <v>1080</v>
      </c>
      <c r="E75" t="str">
        <f t="shared" si="23"/>
        <v>2920 BC</v>
      </c>
      <c r="F75">
        <f t="shared" si="24"/>
        <v>73</v>
      </c>
      <c r="G75">
        <f t="shared" si="25"/>
        <v>21600</v>
      </c>
      <c r="H75" s="1">
        <f>IF(F75-1&lt;=mod!$B$6,mod!$B$5,IF(F75-1&lt;=(mod!$B$6+mod!$C$6),mod!$C$5,IF(F75-1&lt;=(mod!$B$6+mod!$C$6+mod!$D$6),mod!$D$5,IF(F75-1&lt;=(mod!$B$6+mod!$C$6+mod!$D$6+mod!$E$6),mod!$E$5,IF(F75-1&lt;=(mod!$B$6+mod!$C$6+mod!$D$6+mod!$E$6+mod!$F$6),mod!$F$5,IF(F75-1&lt;=(mod!$B$6+mod!$C$6+mod!$D$6+mod!$E$6+mod!$F$6+mod!$G$6),mod!$G$5,IF(F75-1&lt;=(mod!$B$6+mod!$C$6+mod!$D$6+mod!$E$6+mod!$F$6+mod!$G$6+mod!$H$6),mod!$H$5,IF(F75-1&lt;=(mod!$B$6+mod!$C$6+mod!$D$6+mod!$E$6+mod!$F$6+mod!$G$6+mod!$H$6+mod!$I$6),mod!$I$5,mod!$I$5))))))))</f>
        <v>300</v>
      </c>
      <c r="I75">
        <f t="shared" si="26"/>
        <v>1800</v>
      </c>
      <c r="J75" t="str">
        <f t="shared" si="27"/>
        <v>2200 BC</v>
      </c>
      <c r="K75">
        <f t="shared" si="28"/>
        <v>73</v>
      </c>
      <c r="L75">
        <f t="shared" si="29"/>
        <v>34560</v>
      </c>
      <c r="M75" s="1">
        <f>IF(K75-1&lt;=mod!$B$9,mod!$B$8,IF(K75-1&lt;=(mod!$B$9+mod!$C$9),mod!$C$8,IF(K75-1&lt;=(mod!$B$9+mod!$C$9+mod!$D$9),mod!$D$8,IF(K75-1&lt;=(mod!$B$9+mod!$C$9+mod!$D$9+mod!$E$9),mod!$E$8,IF(K75-1&lt;=(mod!$B$9+mod!$C$9+mod!$D$9+mod!$E$9+mod!$F$9),mod!$F$8,IF(K75-1&lt;=(mod!$B$9+mod!$C$9+mod!$D$9+mod!$E$9+mod!$F$9+mod!$G$9),mod!$G$8,IF(K75-1&lt;=(mod!$B$9+mod!$C$9+mod!$D$9+mod!$E$9+mod!$F$9+mod!$G$9+mod!$H$9),mod!$H$8,IF(K75-1&lt;=(mod!$B$9+mod!$C$9+mod!$D$9+mod!$E$9+mod!$F$9+mod!$G$9+mod!$H$9+mod!$I$9),mod!$I$8,mod!$I$8))))))))</f>
        <v>480</v>
      </c>
      <c r="N75">
        <f t="shared" si="30"/>
        <v>2880</v>
      </c>
      <c r="O75" t="str">
        <f t="shared" si="31"/>
        <v>1120 BC</v>
      </c>
      <c r="P75">
        <f t="shared" si="32"/>
        <v>73</v>
      </c>
      <c r="Q75">
        <f t="shared" si="33"/>
        <v>46560</v>
      </c>
      <c r="R75" s="1">
        <f>IF(P75-1&lt;=mod!$B$12,mod!$B$11,IF(P75-1&lt;=(mod!$B$12+mod!$C$12),mod!$C$11,IF(P75-1&lt;=(mod!$B$12+mod!$C$12+mod!$D$12),mod!$D$11,IF(P75-1&lt;=(mod!$B$12+mod!$C$12+mod!$D$12+mod!$E$12),mod!$E$11,IF(P75-1&lt;=(mod!$B$12+mod!$C$12+mod!$D$12+mod!$E$12+mod!$F$12),mod!$F$11,IF(P75-1&lt;=(mod!$B$12+mod!$C$12+mod!$D$12+mod!$E$12+mod!$F$12+mod!$G$12),mod!$G$11,IF(P75-1&lt;=(mod!$B$12+mod!$C$12+mod!$D$12+mod!$E$12+mod!$F$12+mod!$G$12+mod!$H$12),mod!$H$11,IF(P75-1&lt;=(mod!$B$12+mod!$C$12+mod!$D$12+mod!$E$12+mod!$F$12+mod!$G$12+mod!$H$12+mod!$I$12),mod!$I$11,mod!$I$11))))))))</f>
        <v>480</v>
      </c>
      <c r="S75">
        <f t="shared" si="34"/>
        <v>3880</v>
      </c>
      <c r="T75" t="str">
        <f t="shared" si="35"/>
        <v>120 BC</v>
      </c>
      <c r="U75">
        <f t="shared" si="36"/>
        <v>73</v>
      </c>
      <c r="V75">
        <f t="shared" si="37"/>
        <v>54960</v>
      </c>
      <c r="W75" s="1">
        <f>IF(U75-1&lt;=mod!$B$15,mod!$B$14,IF(U75-1&lt;=(mod!$B$15+mod!$C$15),mod!$C$14,IF(U75-1&lt;=(mod!$B$15+mod!$C$15+mod!$D$15),mod!$D$14,IF(U75-1&lt;=(mod!$B$15+mod!$C$15+mod!$D$15+mod!$E$15),mod!$E$14,IF(U75-1&lt;=(mod!$B$15+mod!$C$15+mod!$D$15+mod!$E$15+mod!$F$15),mod!$F$14,IF(U75-1&lt;=(mod!$B$15+mod!$C$15+mod!$D$15+mod!$E$15+mod!$F$15+mod!$G$15),mod!$G$14,IF(U75-1&lt;=(mod!$B$15+mod!$C$15+mod!$D$15+mod!$E$15+mod!$F$15+mod!$G$15+mod!$H$15),mod!$H$14,IF(U75-1&lt;=(mod!$B$15+mod!$C$15+mod!$D$15+mod!$E$15+mod!$F$15+mod!$G$15+mod!$H$15+mod!$I$15),mod!$I$14,mod!$I$14))))))))</f>
        <v>480</v>
      </c>
      <c r="X75">
        <f t="shared" si="38"/>
        <v>4580</v>
      </c>
      <c r="Y75" t="str">
        <f t="shared" si="39"/>
        <v>580 AD</v>
      </c>
    </row>
    <row r="76" spans="1:25" x14ac:dyDescent="0.25">
      <c r="A76">
        <f t="shared" si="20"/>
        <v>74</v>
      </c>
      <c r="B76">
        <f t="shared" si="21"/>
        <v>13140</v>
      </c>
      <c r="C76" s="1">
        <f>IF(A76-1&lt;=mod!$B$3,mod!$B$2,IF(A76-1&lt;=(mod!$B$3+mod!$C$3),mod!$C$2,IF(A76-1&lt;=(mod!$B$3+mod!$C$3+mod!$D$3),mod!$D$2,IF(A76-1&lt;=(mod!$B$3+mod!$C$3+mod!$D$3+mod!$E$3),mod!$E$2,IF(A76-1&lt;=(mod!$B$3+mod!$C$3+mod!$D$3+mod!$E$3+mod!$F$3),mod!$F$2,IF(A76-1&lt;=(mod!$B$3+mod!$C$3+mod!$D$3+mod!$E$3+mod!$F$3+mod!$G$3),mod!$G$2,IF(A76-1&lt;=(mod!$B$3+mod!$C$3+mod!$D$3+mod!$E$3+mod!$F$3+mod!$G$3+mod!$H$3),mod!$H$2,IF(A76-1&lt;=(mod!$B$3+mod!$C$3+mod!$D$3+mod!$E$3+mod!$F$3+mod!$G$3+mod!$H$3+mod!$I$3),mod!$I$2,mod!$I$2))))))))</f>
        <v>180</v>
      </c>
      <c r="D76">
        <f t="shared" si="22"/>
        <v>1095</v>
      </c>
      <c r="E76" t="str">
        <f t="shared" si="23"/>
        <v>2905 BC</v>
      </c>
      <c r="F76">
        <f t="shared" si="24"/>
        <v>74</v>
      </c>
      <c r="G76">
        <f t="shared" si="25"/>
        <v>21900</v>
      </c>
      <c r="H76" s="1">
        <f>IF(F76-1&lt;=mod!$B$6,mod!$B$5,IF(F76-1&lt;=(mod!$B$6+mod!$C$6),mod!$C$5,IF(F76-1&lt;=(mod!$B$6+mod!$C$6+mod!$D$6),mod!$D$5,IF(F76-1&lt;=(mod!$B$6+mod!$C$6+mod!$D$6+mod!$E$6),mod!$E$5,IF(F76-1&lt;=(mod!$B$6+mod!$C$6+mod!$D$6+mod!$E$6+mod!$F$6),mod!$F$5,IF(F76-1&lt;=(mod!$B$6+mod!$C$6+mod!$D$6+mod!$E$6+mod!$F$6+mod!$G$6),mod!$G$5,IF(F76-1&lt;=(mod!$B$6+mod!$C$6+mod!$D$6+mod!$E$6+mod!$F$6+mod!$G$6+mod!$H$6),mod!$H$5,IF(F76-1&lt;=(mod!$B$6+mod!$C$6+mod!$D$6+mod!$E$6+mod!$F$6+mod!$G$6+mod!$H$6+mod!$I$6),mod!$I$5,mod!$I$5))))))))</f>
        <v>300</v>
      </c>
      <c r="I76">
        <f t="shared" si="26"/>
        <v>1825</v>
      </c>
      <c r="J76" t="str">
        <f t="shared" si="27"/>
        <v>2175 BC</v>
      </c>
      <c r="K76">
        <f t="shared" si="28"/>
        <v>74</v>
      </c>
      <c r="L76">
        <f t="shared" si="29"/>
        <v>35040</v>
      </c>
      <c r="M76" s="1">
        <f>IF(K76-1&lt;=mod!$B$9,mod!$B$8,IF(K76-1&lt;=(mod!$B$9+mod!$C$9),mod!$C$8,IF(K76-1&lt;=(mod!$B$9+mod!$C$9+mod!$D$9),mod!$D$8,IF(K76-1&lt;=(mod!$B$9+mod!$C$9+mod!$D$9+mod!$E$9),mod!$E$8,IF(K76-1&lt;=(mod!$B$9+mod!$C$9+mod!$D$9+mod!$E$9+mod!$F$9),mod!$F$8,IF(K76-1&lt;=(mod!$B$9+mod!$C$9+mod!$D$9+mod!$E$9+mod!$F$9+mod!$G$9),mod!$G$8,IF(K76-1&lt;=(mod!$B$9+mod!$C$9+mod!$D$9+mod!$E$9+mod!$F$9+mod!$G$9+mod!$H$9),mod!$H$8,IF(K76-1&lt;=(mod!$B$9+mod!$C$9+mod!$D$9+mod!$E$9+mod!$F$9+mod!$G$9+mod!$H$9+mod!$I$9),mod!$I$8,mod!$I$8))))))))</f>
        <v>480</v>
      </c>
      <c r="N76">
        <f t="shared" si="30"/>
        <v>2920</v>
      </c>
      <c r="O76" t="str">
        <f t="shared" si="31"/>
        <v>1080 BC</v>
      </c>
      <c r="P76">
        <f t="shared" si="32"/>
        <v>74</v>
      </c>
      <c r="Q76">
        <f t="shared" si="33"/>
        <v>47040</v>
      </c>
      <c r="R76" s="1">
        <f>IF(P76-1&lt;=mod!$B$12,mod!$B$11,IF(P76-1&lt;=(mod!$B$12+mod!$C$12),mod!$C$11,IF(P76-1&lt;=(mod!$B$12+mod!$C$12+mod!$D$12),mod!$D$11,IF(P76-1&lt;=(mod!$B$12+mod!$C$12+mod!$D$12+mod!$E$12),mod!$E$11,IF(P76-1&lt;=(mod!$B$12+mod!$C$12+mod!$D$12+mod!$E$12+mod!$F$12),mod!$F$11,IF(P76-1&lt;=(mod!$B$12+mod!$C$12+mod!$D$12+mod!$E$12+mod!$F$12+mod!$G$12),mod!$G$11,IF(P76-1&lt;=(mod!$B$12+mod!$C$12+mod!$D$12+mod!$E$12+mod!$F$12+mod!$G$12+mod!$H$12),mod!$H$11,IF(P76-1&lt;=(mod!$B$12+mod!$C$12+mod!$D$12+mod!$E$12+mod!$F$12+mod!$G$12+mod!$H$12+mod!$I$12),mod!$I$11,mod!$I$11))))))))</f>
        <v>480</v>
      </c>
      <c r="S76">
        <f t="shared" si="34"/>
        <v>3920</v>
      </c>
      <c r="T76" t="str">
        <f t="shared" si="35"/>
        <v>80 BC</v>
      </c>
      <c r="U76">
        <f t="shared" si="36"/>
        <v>74</v>
      </c>
      <c r="V76">
        <f t="shared" si="37"/>
        <v>55440</v>
      </c>
      <c r="W76" s="1">
        <f>IF(U76-1&lt;=mod!$B$15,mod!$B$14,IF(U76-1&lt;=(mod!$B$15+mod!$C$15),mod!$C$14,IF(U76-1&lt;=(mod!$B$15+mod!$C$15+mod!$D$15),mod!$D$14,IF(U76-1&lt;=(mod!$B$15+mod!$C$15+mod!$D$15+mod!$E$15),mod!$E$14,IF(U76-1&lt;=(mod!$B$15+mod!$C$15+mod!$D$15+mod!$E$15+mod!$F$15),mod!$F$14,IF(U76-1&lt;=(mod!$B$15+mod!$C$15+mod!$D$15+mod!$E$15+mod!$F$15+mod!$G$15),mod!$G$14,IF(U76-1&lt;=(mod!$B$15+mod!$C$15+mod!$D$15+mod!$E$15+mod!$F$15+mod!$G$15+mod!$H$15),mod!$H$14,IF(U76-1&lt;=(mod!$B$15+mod!$C$15+mod!$D$15+mod!$E$15+mod!$F$15+mod!$G$15+mod!$H$15+mod!$I$15),mod!$I$14,mod!$I$14))))))))</f>
        <v>480</v>
      </c>
      <c r="X76">
        <f t="shared" si="38"/>
        <v>4620</v>
      </c>
      <c r="Y76" t="str">
        <f t="shared" si="39"/>
        <v>620 AD</v>
      </c>
    </row>
    <row r="77" spans="1:25" x14ac:dyDescent="0.25">
      <c r="A77">
        <f t="shared" si="20"/>
        <v>75</v>
      </c>
      <c r="B77">
        <f t="shared" si="21"/>
        <v>13320</v>
      </c>
      <c r="C77" s="1">
        <f>IF(A77-1&lt;=mod!$B$3,mod!$B$2,IF(A77-1&lt;=(mod!$B$3+mod!$C$3),mod!$C$2,IF(A77-1&lt;=(mod!$B$3+mod!$C$3+mod!$D$3),mod!$D$2,IF(A77-1&lt;=(mod!$B$3+mod!$C$3+mod!$D$3+mod!$E$3),mod!$E$2,IF(A77-1&lt;=(mod!$B$3+mod!$C$3+mod!$D$3+mod!$E$3+mod!$F$3),mod!$F$2,IF(A77-1&lt;=(mod!$B$3+mod!$C$3+mod!$D$3+mod!$E$3+mod!$F$3+mod!$G$3),mod!$G$2,IF(A77-1&lt;=(mod!$B$3+mod!$C$3+mod!$D$3+mod!$E$3+mod!$F$3+mod!$G$3+mod!$H$3),mod!$H$2,IF(A77-1&lt;=(mod!$B$3+mod!$C$3+mod!$D$3+mod!$E$3+mod!$F$3+mod!$G$3+mod!$H$3+mod!$I$3),mod!$I$2,mod!$I$2))))))))</f>
        <v>180</v>
      </c>
      <c r="D77">
        <f t="shared" si="22"/>
        <v>1110</v>
      </c>
      <c r="E77" t="str">
        <f t="shared" si="23"/>
        <v>2890 BC</v>
      </c>
      <c r="F77">
        <f t="shared" si="24"/>
        <v>75</v>
      </c>
      <c r="G77">
        <f t="shared" si="25"/>
        <v>22200</v>
      </c>
      <c r="H77" s="1">
        <f>IF(F77-1&lt;=mod!$B$6,mod!$B$5,IF(F77-1&lt;=(mod!$B$6+mod!$C$6),mod!$C$5,IF(F77-1&lt;=(mod!$B$6+mod!$C$6+mod!$D$6),mod!$D$5,IF(F77-1&lt;=(mod!$B$6+mod!$C$6+mod!$D$6+mod!$E$6),mod!$E$5,IF(F77-1&lt;=(mod!$B$6+mod!$C$6+mod!$D$6+mod!$E$6+mod!$F$6),mod!$F$5,IF(F77-1&lt;=(mod!$B$6+mod!$C$6+mod!$D$6+mod!$E$6+mod!$F$6+mod!$G$6),mod!$G$5,IF(F77-1&lt;=(mod!$B$6+mod!$C$6+mod!$D$6+mod!$E$6+mod!$F$6+mod!$G$6+mod!$H$6),mod!$H$5,IF(F77-1&lt;=(mod!$B$6+mod!$C$6+mod!$D$6+mod!$E$6+mod!$F$6+mod!$G$6+mod!$H$6+mod!$I$6),mod!$I$5,mod!$I$5))))))))</f>
        <v>300</v>
      </c>
      <c r="I77">
        <f t="shared" si="26"/>
        <v>1850</v>
      </c>
      <c r="J77" t="str">
        <f t="shared" si="27"/>
        <v>2150 BC</v>
      </c>
      <c r="K77">
        <f t="shared" si="28"/>
        <v>75</v>
      </c>
      <c r="L77">
        <f t="shared" si="29"/>
        <v>35520</v>
      </c>
      <c r="M77" s="1">
        <f>IF(K77-1&lt;=mod!$B$9,mod!$B$8,IF(K77-1&lt;=(mod!$B$9+mod!$C$9),mod!$C$8,IF(K77-1&lt;=(mod!$B$9+mod!$C$9+mod!$D$9),mod!$D$8,IF(K77-1&lt;=(mod!$B$9+mod!$C$9+mod!$D$9+mod!$E$9),mod!$E$8,IF(K77-1&lt;=(mod!$B$9+mod!$C$9+mod!$D$9+mod!$E$9+mod!$F$9),mod!$F$8,IF(K77-1&lt;=(mod!$B$9+mod!$C$9+mod!$D$9+mod!$E$9+mod!$F$9+mod!$G$9),mod!$G$8,IF(K77-1&lt;=(mod!$B$9+mod!$C$9+mod!$D$9+mod!$E$9+mod!$F$9+mod!$G$9+mod!$H$9),mod!$H$8,IF(K77-1&lt;=(mod!$B$9+mod!$C$9+mod!$D$9+mod!$E$9+mod!$F$9+mod!$G$9+mod!$H$9+mod!$I$9),mod!$I$8,mod!$I$8))))))))</f>
        <v>480</v>
      </c>
      <c r="N77">
        <f t="shared" si="30"/>
        <v>2960</v>
      </c>
      <c r="O77" t="str">
        <f t="shared" si="31"/>
        <v>1040 BC</v>
      </c>
      <c r="P77">
        <f t="shared" si="32"/>
        <v>75</v>
      </c>
      <c r="Q77">
        <f t="shared" si="33"/>
        <v>47520</v>
      </c>
      <c r="R77" s="1">
        <f>IF(P77-1&lt;=mod!$B$12,mod!$B$11,IF(P77-1&lt;=(mod!$B$12+mod!$C$12),mod!$C$11,IF(P77-1&lt;=(mod!$B$12+mod!$C$12+mod!$D$12),mod!$D$11,IF(P77-1&lt;=(mod!$B$12+mod!$C$12+mod!$D$12+mod!$E$12),mod!$E$11,IF(P77-1&lt;=(mod!$B$12+mod!$C$12+mod!$D$12+mod!$E$12+mod!$F$12),mod!$F$11,IF(P77-1&lt;=(mod!$B$12+mod!$C$12+mod!$D$12+mod!$E$12+mod!$F$12+mod!$G$12),mod!$G$11,IF(P77-1&lt;=(mod!$B$12+mod!$C$12+mod!$D$12+mod!$E$12+mod!$F$12+mod!$G$12+mod!$H$12),mod!$H$11,IF(P77-1&lt;=(mod!$B$12+mod!$C$12+mod!$D$12+mod!$E$12+mod!$F$12+mod!$G$12+mod!$H$12+mod!$I$12),mod!$I$11,mod!$I$11))))))))</f>
        <v>480</v>
      </c>
      <c r="S77">
        <f t="shared" si="34"/>
        <v>3960</v>
      </c>
      <c r="T77" t="str">
        <f t="shared" si="35"/>
        <v>40 BC</v>
      </c>
      <c r="U77">
        <f t="shared" si="36"/>
        <v>75</v>
      </c>
      <c r="V77">
        <f t="shared" si="37"/>
        <v>55920</v>
      </c>
      <c r="W77" s="1">
        <f>IF(U77-1&lt;=mod!$B$15,mod!$B$14,IF(U77-1&lt;=(mod!$B$15+mod!$C$15),mod!$C$14,IF(U77-1&lt;=(mod!$B$15+mod!$C$15+mod!$D$15),mod!$D$14,IF(U77-1&lt;=(mod!$B$15+mod!$C$15+mod!$D$15+mod!$E$15),mod!$E$14,IF(U77-1&lt;=(mod!$B$15+mod!$C$15+mod!$D$15+mod!$E$15+mod!$F$15),mod!$F$14,IF(U77-1&lt;=(mod!$B$15+mod!$C$15+mod!$D$15+mod!$E$15+mod!$F$15+mod!$G$15),mod!$G$14,IF(U77-1&lt;=(mod!$B$15+mod!$C$15+mod!$D$15+mod!$E$15+mod!$F$15+mod!$G$15+mod!$H$15),mod!$H$14,IF(U77-1&lt;=(mod!$B$15+mod!$C$15+mod!$D$15+mod!$E$15+mod!$F$15+mod!$G$15+mod!$H$15+mod!$I$15),mod!$I$14,mod!$I$14))))))))</f>
        <v>480</v>
      </c>
      <c r="X77">
        <f t="shared" si="38"/>
        <v>4660</v>
      </c>
      <c r="Y77" t="str">
        <f t="shared" si="39"/>
        <v>660 AD</v>
      </c>
    </row>
    <row r="78" spans="1:25" x14ac:dyDescent="0.25">
      <c r="A78">
        <f t="shared" si="20"/>
        <v>76</v>
      </c>
      <c r="B78">
        <f t="shared" si="21"/>
        <v>13500</v>
      </c>
      <c r="C78" s="1">
        <f>IF(A78-1&lt;=mod!$B$3,mod!$B$2,IF(A78-1&lt;=(mod!$B$3+mod!$C$3),mod!$C$2,IF(A78-1&lt;=(mod!$B$3+mod!$C$3+mod!$D$3),mod!$D$2,IF(A78-1&lt;=(mod!$B$3+mod!$C$3+mod!$D$3+mod!$E$3),mod!$E$2,IF(A78-1&lt;=(mod!$B$3+mod!$C$3+mod!$D$3+mod!$E$3+mod!$F$3),mod!$F$2,IF(A78-1&lt;=(mod!$B$3+mod!$C$3+mod!$D$3+mod!$E$3+mod!$F$3+mod!$G$3),mod!$G$2,IF(A78-1&lt;=(mod!$B$3+mod!$C$3+mod!$D$3+mod!$E$3+mod!$F$3+mod!$G$3+mod!$H$3),mod!$H$2,IF(A78-1&lt;=(mod!$B$3+mod!$C$3+mod!$D$3+mod!$E$3+mod!$F$3+mod!$G$3+mod!$H$3+mod!$I$3),mod!$I$2,mod!$I$2))))))))</f>
        <v>180</v>
      </c>
      <c r="D78">
        <f t="shared" si="22"/>
        <v>1125</v>
      </c>
      <c r="E78" t="str">
        <f t="shared" si="23"/>
        <v>2875 BC</v>
      </c>
      <c r="F78">
        <f t="shared" si="24"/>
        <v>76</v>
      </c>
      <c r="G78">
        <f t="shared" si="25"/>
        <v>22500</v>
      </c>
      <c r="H78" s="1">
        <f>IF(F78-1&lt;=mod!$B$6,mod!$B$5,IF(F78-1&lt;=(mod!$B$6+mod!$C$6),mod!$C$5,IF(F78-1&lt;=(mod!$B$6+mod!$C$6+mod!$D$6),mod!$D$5,IF(F78-1&lt;=(mod!$B$6+mod!$C$6+mod!$D$6+mod!$E$6),mod!$E$5,IF(F78-1&lt;=(mod!$B$6+mod!$C$6+mod!$D$6+mod!$E$6+mod!$F$6),mod!$F$5,IF(F78-1&lt;=(mod!$B$6+mod!$C$6+mod!$D$6+mod!$E$6+mod!$F$6+mod!$G$6),mod!$G$5,IF(F78-1&lt;=(mod!$B$6+mod!$C$6+mod!$D$6+mod!$E$6+mod!$F$6+mod!$G$6+mod!$H$6),mod!$H$5,IF(F78-1&lt;=(mod!$B$6+mod!$C$6+mod!$D$6+mod!$E$6+mod!$F$6+mod!$G$6+mod!$H$6+mod!$I$6),mod!$I$5,mod!$I$5))))))))</f>
        <v>300</v>
      </c>
      <c r="I78">
        <f t="shared" si="26"/>
        <v>1875</v>
      </c>
      <c r="J78" t="str">
        <f t="shared" si="27"/>
        <v>2125 BC</v>
      </c>
      <c r="K78">
        <f t="shared" si="28"/>
        <v>76</v>
      </c>
      <c r="L78">
        <f t="shared" si="29"/>
        <v>36000</v>
      </c>
      <c r="M78" s="1">
        <f>IF(K78-1&lt;=mod!$B$9,mod!$B$8,IF(K78-1&lt;=(mod!$B$9+mod!$C$9),mod!$C$8,IF(K78-1&lt;=(mod!$B$9+mod!$C$9+mod!$D$9),mod!$D$8,IF(K78-1&lt;=(mod!$B$9+mod!$C$9+mod!$D$9+mod!$E$9),mod!$E$8,IF(K78-1&lt;=(mod!$B$9+mod!$C$9+mod!$D$9+mod!$E$9+mod!$F$9),mod!$F$8,IF(K78-1&lt;=(mod!$B$9+mod!$C$9+mod!$D$9+mod!$E$9+mod!$F$9+mod!$G$9),mod!$G$8,IF(K78-1&lt;=(mod!$B$9+mod!$C$9+mod!$D$9+mod!$E$9+mod!$F$9+mod!$G$9+mod!$H$9),mod!$H$8,IF(K78-1&lt;=(mod!$B$9+mod!$C$9+mod!$D$9+mod!$E$9+mod!$F$9+mod!$G$9+mod!$H$9+mod!$I$9),mod!$I$8,mod!$I$8))))))))</f>
        <v>480</v>
      </c>
      <c r="N78">
        <f t="shared" si="30"/>
        <v>3000</v>
      </c>
      <c r="O78" t="str">
        <f t="shared" si="31"/>
        <v>1000 BC</v>
      </c>
      <c r="P78">
        <f t="shared" si="32"/>
        <v>76</v>
      </c>
      <c r="Q78">
        <f t="shared" si="33"/>
        <v>48000</v>
      </c>
      <c r="R78" s="1">
        <f>IF(P78-1&lt;=mod!$B$12,mod!$B$11,IF(P78-1&lt;=(mod!$B$12+mod!$C$12),mod!$C$11,IF(P78-1&lt;=(mod!$B$12+mod!$C$12+mod!$D$12),mod!$D$11,IF(P78-1&lt;=(mod!$B$12+mod!$C$12+mod!$D$12+mod!$E$12),mod!$E$11,IF(P78-1&lt;=(mod!$B$12+mod!$C$12+mod!$D$12+mod!$E$12+mod!$F$12),mod!$F$11,IF(P78-1&lt;=(mod!$B$12+mod!$C$12+mod!$D$12+mod!$E$12+mod!$F$12+mod!$G$12),mod!$G$11,IF(P78-1&lt;=(mod!$B$12+mod!$C$12+mod!$D$12+mod!$E$12+mod!$F$12+mod!$G$12+mod!$H$12),mod!$H$11,IF(P78-1&lt;=(mod!$B$12+mod!$C$12+mod!$D$12+mod!$E$12+mod!$F$12+mod!$G$12+mod!$H$12+mod!$I$12),mod!$I$11,mod!$I$11))))))))</f>
        <v>480</v>
      </c>
      <c r="S78">
        <f t="shared" si="34"/>
        <v>4000</v>
      </c>
      <c r="T78" t="str">
        <f t="shared" si="35"/>
        <v>0 BC</v>
      </c>
      <c r="U78">
        <f t="shared" si="36"/>
        <v>76</v>
      </c>
      <c r="V78">
        <f t="shared" si="37"/>
        <v>56400</v>
      </c>
      <c r="W78" s="1">
        <f>IF(U78-1&lt;=mod!$B$15,mod!$B$14,IF(U78-1&lt;=(mod!$B$15+mod!$C$15),mod!$C$14,IF(U78-1&lt;=(mod!$B$15+mod!$C$15+mod!$D$15),mod!$D$14,IF(U78-1&lt;=(mod!$B$15+mod!$C$15+mod!$D$15+mod!$E$15),mod!$E$14,IF(U78-1&lt;=(mod!$B$15+mod!$C$15+mod!$D$15+mod!$E$15+mod!$F$15),mod!$F$14,IF(U78-1&lt;=(mod!$B$15+mod!$C$15+mod!$D$15+mod!$E$15+mod!$F$15+mod!$G$15),mod!$G$14,IF(U78-1&lt;=(mod!$B$15+mod!$C$15+mod!$D$15+mod!$E$15+mod!$F$15+mod!$G$15+mod!$H$15),mod!$H$14,IF(U78-1&lt;=(mod!$B$15+mod!$C$15+mod!$D$15+mod!$E$15+mod!$F$15+mod!$G$15+mod!$H$15+mod!$I$15),mod!$I$14,mod!$I$14))))))))</f>
        <v>480</v>
      </c>
      <c r="X78">
        <f t="shared" si="38"/>
        <v>4700</v>
      </c>
      <c r="Y78" t="str">
        <f t="shared" si="39"/>
        <v>700 AD</v>
      </c>
    </row>
    <row r="79" spans="1:25" x14ac:dyDescent="0.25">
      <c r="A79">
        <f t="shared" si="20"/>
        <v>77</v>
      </c>
      <c r="B79">
        <f t="shared" si="21"/>
        <v>13680</v>
      </c>
      <c r="C79" s="1">
        <f>IF(A79-1&lt;=mod!$B$3,mod!$B$2,IF(A79-1&lt;=(mod!$B$3+mod!$C$3),mod!$C$2,IF(A79-1&lt;=(mod!$B$3+mod!$C$3+mod!$D$3),mod!$D$2,IF(A79-1&lt;=(mod!$B$3+mod!$C$3+mod!$D$3+mod!$E$3),mod!$E$2,IF(A79-1&lt;=(mod!$B$3+mod!$C$3+mod!$D$3+mod!$E$3+mod!$F$3),mod!$F$2,IF(A79-1&lt;=(mod!$B$3+mod!$C$3+mod!$D$3+mod!$E$3+mod!$F$3+mod!$G$3),mod!$G$2,IF(A79-1&lt;=(mod!$B$3+mod!$C$3+mod!$D$3+mod!$E$3+mod!$F$3+mod!$G$3+mod!$H$3),mod!$H$2,IF(A79-1&lt;=(mod!$B$3+mod!$C$3+mod!$D$3+mod!$E$3+mod!$F$3+mod!$G$3+mod!$H$3+mod!$I$3),mod!$I$2,mod!$I$2))))))))</f>
        <v>180</v>
      </c>
      <c r="D79">
        <f t="shared" si="22"/>
        <v>1140</v>
      </c>
      <c r="E79" t="str">
        <f t="shared" si="23"/>
        <v>2860 BC</v>
      </c>
      <c r="F79">
        <f t="shared" si="24"/>
        <v>77</v>
      </c>
      <c r="G79">
        <f t="shared" si="25"/>
        <v>22800</v>
      </c>
      <c r="H79" s="1">
        <f>IF(F79-1&lt;=mod!$B$6,mod!$B$5,IF(F79-1&lt;=(mod!$B$6+mod!$C$6),mod!$C$5,IF(F79-1&lt;=(mod!$B$6+mod!$C$6+mod!$D$6),mod!$D$5,IF(F79-1&lt;=(mod!$B$6+mod!$C$6+mod!$D$6+mod!$E$6),mod!$E$5,IF(F79-1&lt;=(mod!$B$6+mod!$C$6+mod!$D$6+mod!$E$6+mod!$F$6),mod!$F$5,IF(F79-1&lt;=(mod!$B$6+mod!$C$6+mod!$D$6+mod!$E$6+mod!$F$6+mod!$G$6),mod!$G$5,IF(F79-1&lt;=(mod!$B$6+mod!$C$6+mod!$D$6+mod!$E$6+mod!$F$6+mod!$G$6+mod!$H$6),mod!$H$5,IF(F79-1&lt;=(mod!$B$6+mod!$C$6+mod!$D$6+mod!$E$6+mod!$F$6+mod!$G$6+mod!$H$6+mod!$I$6),mod!$I$5,mod!$I$5))))))))</f>
        <v>300</v>
      </c>
      <c r="I79">
        <f t="shared" si="26"/>
        <v>1900</v>
      </c>
      <c r="J79" t="str">
        <f t="shared" si="27"/>
        <v>2100 BC</v>
      </c>
      <c r="K79">
        <f t="shared" si="28"/>
        <v>77</v>
      </c>
      <c r="L79">
        <f t="shared" si="29"/>
        <v>36300</v>
      </c>
      <c r="M79" s="1">
        <f>IF(K79-1&lt;=mod!$B$9,mod!$B$8,IF(K79-1&lt;=(mod!$B$9+mod!$C$9),mod!$C$8,IF(K79-1&lt;=(mod!$B$9+mod!$C$9+mod!$D$9),mod!$D$8,IF(K79-1&lt;=(mod!$B$9+mod!$C$9+mod!$D$9+mod!$E$9),mod!$E$8,IF(K79-1&lt;=(mod!$B$9+mod!$C$9+mod!$D$9+mod!$E$9+mod!$F$9),mod!$F$8,IF(K79-1&lt;=(mod!$B$9+mod!$C$9+mod!$D$9+mod!$E$9+mod!$F$9+mod!$G$9),mod!$G$8,IF(K79-1&lt;=(mod!$B$9+mod!$C$9+mod!$D$9+mod!$E$9+mod!$F$9+mod!$G$9+mod!$H$9),mod!$H$8,IF(K79-1&lt;=(mod!$B$9+mod!$C$9+mod!$D$9+mod!$E$9+mod!$F$9+mod!$G$9+mod!$H$9+mod!$I$9),mod!$I$8,mod!$I$8))))))))</f>
        <v>300</v>
      </c>
      <c r="N79">
        <f t="shared" si="30"/>
        <v>3025</v>
      </c>
      <c r="O79" t="str">
        <f t="shared" si="31"/>
        <v>975 BC</v>
      </c>
      <c r="P79">
        <f t="shared" si="32"/>
        <v>77</v>
      </c>
      <c r="Q79">
        <f t="shared" si="33"/>
        <v>48480</v>
      </c>
      <c r="R79" s="1">
        <f>IF(P79-1&lt;=mod!$B$12,mod!$B$11,IF(P79-1&lt;=(mod!$B$12+mod!$C$12),mod!$C$11,IF(P79-1&lt;=(mod!$B$12+mod!$C$12+mod!$D$12),mod!$D$11,IF(P79-1&lt;=(mod!$B$12+mod!$C$12+mod!$D$12+mod!$E$12),mod!$E$11,IF(P79-1&lt;=(mod!$B$12+mod!$C$12+mod!$D$12+mod!$E$12+mod!$F$12),mod!$F$11,IF(P79-1&lt;=(mod!$B$12+mod!$C$12+mod!$D$12+mod!$E$12+mod!$F$12+mod!$G$12),mod!$G$11,IF(P79-1&lt;=(mod!$B$12+mod!$C$12+mod!$D$12+mod!$E$12+mod!$F$12+mod!$G$12+mod!$H$12),mod!$H$11,IF(P79-1&lt;=(mod!$B$12+mod!$C$12+mod!$D$12+mod!$E$12+mod!$F$12+mod!$G$12+mod!$H$12+mod!$I$12),mod!$I$11,mod!$I$11))))))))</f>
        <v>480</v>
      </c>
      <c r="S79">
        <f t="shared" si="34"/>
        <v>4040</v>
      </c>
      <c r="T79" t="str">
        <f t="shared" si="35"/>
        <v>40 AD</v>
      </c>
      <c r="U79">
        <f t="shared" si="36"/>
        <v>77</v>
      </c>
      <c r="V79">
        <f t="shared" si="37"/>
        <v>56880</v>
      </c>
      <c r="W79" s="1">
        <f>IF(U79-1&lt;=mod!$B$15,mod!$B$14,IF(U79-1&lt;=(mod!$B$15+mod!$C$15),mod!$C$14,IF(U79-1&lt;=(mod!$B$15+mod!$C$15+mod!$D$15),mod!$D$14,IF(U79-1&lt;=(mod!$B$15+mod!$C$15+mod!$D$15+mod!$E$15),mod!$E$14,IF(U79-1&lt;=(mod!$B$15+mod!$C$15+mod!$D$15+mod!$E$15+mod!$F$15),mod!$F$14,IF(U79-1&lt;=(mod!$B$15+mod!$C$15+mod!$D$15+mod!$E$15+mod!$F$15+mod!$G$15),mod!$G$14,IF(U79-1&lt;=(mod!$B$15+mod!$C$15+mod!$D$15+mod!$E$15+mod!$F$15+mod!$G$15+mod!$H$15),mod!$H$14,IF(U79-1&lt;=(mod!$B$15+mod!$C$15+mod!$D$15+mod!$E$15+mod!$F$15+mod!$G$15+mod!$H$15+mod!$I$15),mod!$I$14,mod!$I$14))))))))</f>
        <v>480</v>
      </c>
      <c r="X79">
        <f t="shared" si="38"/>
        <v>4740</v>
      </c>
      <c r="Y79" t="str">
        <f t="shared" si="39"/>
        <v>740 AD</v>
      </c>
    </row>
    <row r="80" spans="1:25" x14ac:dyDescent="0.25">
      <c r="A80">
        <f t="shared" si="20"/>
        <v>78</v>
      </c>
      <c r="B80">
        <f t="shared" si="21"/>
        <v>13860</v>
      </c>
      <c r="C80" s="1">
        <f>IF(A80-1&lt;=mod!$B$3,mod!$B$2,IF(A80-1&lt;=(mod!$B$3+mod!$C$3),mod!$C$2,IF(A80-1&lt;=(mod!$B$3+mod!$C$3+mod!$D$3),mod!$D$2,IF(A80-1&lt;=(mod!$B$3+mod!$C$3+mod!$D$3+mod!$E$3),mod!$E$2,IF(A80-1&lt;=(mod!$B$3+mod!$C$3+mod!$D$3+mod!$E$3+mod!$F$3),mod!$F$2,IF(A80-1&lt;=(mod!$B$3+mod!$C$3+mod!$D$3+mod!$E$3+mod!$F$3+mod!$G$3),mod!$G$2,IF(A80-1&lt;=(mod!$B$3+mod!$C$3+mod!$D$3+mod!$E$3+mod!$F$3+mod!$G$3+mod!$H$3),mod!$H$2,IF(A80-1&lt;=(mod!$B$3+mod!$C$3+mod!$D$3+mod!$E$3+mod!$F$3+mod!$G$3+mod!$H$3+mod!$I$3),mod!$I$2,mod!$I$2))))))))</f>
        <v>180</v>
      </c>
      <c r="D80">
        <f t="shared" si="22"/>
        <v>1155</v>
      </c>
      <c r="E80" t="str">
        <f t="shared" si="23"/>
        <v>2845 BC</v>
      </c>
      <c r="F80">
        <f t="shared" si="24"/>
        <v>78</v>
      </c>
      <c r="G80">
        <f t="shared" si="25"/>
        <v>23100</v>
      </c>
      <c r="H80" s="1">
        <f>IF(F80-1&lt;=mod!$B$6,mod!$B$5,IF(F80-1&lt;=(mod!$B$6+mod!$C$6),mod!$C$5,IF(F80-1&lt;=(mod!$B$6+mod!$C$6+mod!$D$6),mod!$D$5,IF(F80-1&lt;=(mod!$B$6+mod!$C$6+mod!$D$6+mod!$E$6),mod!$E$5,IF(F80-1&lt;=(mod!$B$6+mod!$C$6+mod!$D$6+mod!$E$6+mod!$F$6),mod!$F$5,IF(F80-1&lt;=(mod!$B$6+mod!$C$6+mod!$D$6+mod!$E$6+mod!$F$6+mod!$G$6),mod!$G$5,IF(F80-1&lt;=(mod!$B$6+mod!$C$6+mod!$D$6+mod!$E$6+mod!$F$6+mod!$G$6+mod!$H$6),mod!$H$5,IF(F80-1&lt;=(mod!$B$6+mod!$C$6+mod!$D$6+mod!$E$6+mod!$F$6+mod!$G$6+mod!$H$6+mod!$I$6),mod!$I$5,mod!$I$5))))))))</f>
        <v>300</v>
      </c>
      <c r="I80">
        <f t="shared" si="26"/>
        <v>1925</v>
      </c>
      <c r="J80" t="str">
        <f t="shared" si="27"/>
        <v>2075 BC</v>
      </c>
      <c r="K80">
        <f t="shared" si="28"/>
        <v>78</v>
      </c>
      <c r="L80">
        <f t="shared" si="29"/>
        <v>36600</v>
      </c>
      <c r="M80" s="1">
        <f>IF(K80-1&lt;=mod!$B$9,mod!$B$8,IF(K80-1&lt;=(mod!$B$9+mod!$C$9),mod!$C$8,IF(K80-1&lt;=(mod!$B$9+mod!$C$9+mod!$D$9),mod!$D$8,IF(K80-1&lt;=(mod!$B$9+mod!$C$9+mod!$D$9+mod!$E$9),mod!$E$8,IF(K80-1&lt;=(mod!$B$9+mod!$C$9+mod!$D$9+mod!$E$9+mod!$F$9),mod!$F$8,IF(K80-1&lt;=(mod!$B$9+mod!$C$9+mod!$D$9+mod!$E$9+mod!$F$9+mod!$G$9),mod!$G$8,IF(K80-1&lt;=(mod!$B$9+mod!$C$9+mod!$D$9+mod!$E$9+mod!$F$9+mod!$G$9+mod!$H$9),mod!$H$8,IF(K80-1&lt;=(mod!$B$9+mod!$C$9+mod!$D$9+mod!$E$9+mod!$F$9+mod!$G$9+mod!$H$9+mod!$I$9),mod!$I$8,mod!$I$8))))))))</f>
        <v>300</v>
      </c>
      <c r="N80">
        <f t="shared" si="30"/>
        <v>3050</v>
      </c>
      <c r="O80" t="str">
        <f t="shared" si="31"/>
        <v>950 BC</v>
      </c>
      <c r="P80">
        <f t="shared" si="32"/>
        <v>78</v>
      </c>
      <c r="Q80">
        <f t="shared" si="33"/>
        <v>48960</v>
      </c>
      <c r="R80" s="1">
        <f>IF(P80-1&lt;=mod!$B$12,mod!$B$11,IF(P80-1&lt;=(mod!$B$12+mod!$C$12),mod!$C$11,IF(P80-1&lt;=(mod!$B$12+mod!$C$12+mod!$D$12),mod!$D$11,IF(P80-1&lt;=(mod!$B$12+mod!$C$12+mod!$D$12+mod!$E$12),mod!$E$11,IF(P80-1&lt;=(mod!$B$12+mod!$C$12+mod!$D$12+mod!$E$12+mod!$F$12),mod!$F$11,IF(P80-1&lt;=(mod!$B$12+mod!$C$12+mod!$D$12+mod!$E$12+mod!$F$12+mod!$G$12),mod!$G$11,IF(P80-1&lt;=(mod!$B$12+mod!$C$12+mod!$D$12+mod!$E$12+mod!$F$12+mod!$G$12+mod!$H$12),mod!$H$11,IF(P80-1&lt;=(mod!$B$12+mod!$C$12+mod!$D$12+mod!$E$12+mod!$F$12+mod!$G$12+mod!$H$12+mod!$I$12),mod!$I$11,mod!$I$11))))))))</f>
        <v>480</v>
      </c>
      <c r="S80">
        <f t="shared" si="34"/>
        <v>4080</v>
      </c>
      <c r="T80" t="str">
        <f t="shared" si="35"/>
        <v>80 AD</v>
      </c>
      <c r="U80">
        <f t="shared" si="36"/>
        <v>78</v>
      </c>
      <c r="V80">
        <f t="shared" si="37"/>
        <v>57360</v>
      </c>
      <c r="W80" s="1">
        <f>IF(U80-1&lt;=mod!$B$15,mod!$B$14,IF(U80-1&lt;=(mod!$B$15+mod!$C$15),mod!$C$14,IF(U80-1&lt;=(mod!$B$15+mod!$C$15+mod!$D$15),mod!$D$14,IF(U80-1&lt;=(mod!$B$15+mod!$C$15+mod!$D$15+mod!$E$15),mod!$E$14,IF(U80-1&lt;=(mod!$B$15+mod!$C$15+mod!$D$15+mod!$E$15+mod!$F$15),mod!$F$14,IF(U80-1&lt;=(mod!$B$15+mod!$C$15+mod!$D$15+mod!$E$15+mod!$F$15+mod!$G$15),mod!$G$14,IF(U80-1&lt;=(mod!$B$15+mod!$C$15+mod!$D$15+mod!$E$15+mod!$F$15+mod!$G$15+mod!$H$15),mod!$H$14,IF(U80-1&lt;=(mod!$B$15+mod!$C$15+mod!$D$15+mod!$E$15+mod!$F$15+mod!$G$15+mod!$H$15+mod!$I$15),mod!$I$14,mod!$I$14))))))))</f>
        <v>480</v>
      </c>
      <c r="X80">
        <f t="shared" si="38"/>
        <v>4780</v>
      </c>
      <c r="Y80" t="str">
        <f t="shared" si="39"/>
        <v>780 AD</v>
      </c>
    </row>
    <row r="81" spans="1:25" x14ac:dyDescent="0.25">
      <c r="A81">
        <f t="shared" si="20"/>
        <v>79</v>
      </c>
      <c r="B81">
        <f t="shared" si="21"/>
        <v>14040</v>
      </c>
      <c r="C81" s="1">
        <f>IF(A81-1&lt;=mod!$B$3,mod!$B$2,IF(A81-1&lt;=(mod!$B$3+mod!$C$3),mod!$C$2,IF(A81-1&lt;=(mod!$B$3+mod!$C$3+mod!$D$3),mod!$D$2,IF(A81-1&lt;=(mod!$B$3+mod!$C$3+mod!$D$3+mod!$E$3),mod!$E$2,IF(A81-1&lt;=(mod!$B$3+mod!$C$3+mod!$D$3+mod!$E$3+mod!$F$3),mod!$F$2,IF(A81-1&lt;=(mod!$B$3+mod!$C$3+mod!$D$3+mod!$E$3+mod!$F$3+mod!$G$3),mod!$G$2,IF(A81-1&lt;=(mod!$B$3+mod!$C$3+mod!$D$3+mod!$E$3+mod!$F$3+mod!$G$3+mod!$H$3),mod!$H$2,IF(A81-1&lt;=(mod!$B$3+mod!$C$3+mod!$D$3+mod!$E$3+mod!$F$3+mod!$G$3+mod!$H$3+mod!$I$3),mod!$I$2,mod!$I$2))))))))</f>
        <v>180</v>
      </c>
      <c r="D81">
        <f t="shared" si="22"/>
        <v>1170</v>
      </c>
      <c r="E81" t="str">
        <f t="shared" si="23"/>
        <v>2830 BC</v>
      </c>
      <c r="F81">
        <f t="shared" si="24"/>
        <v>79</v>
      </c>
      <c r="G81">
        <f t="shared" si="25"/>
        <v>23400</v>
      </c>
      <c r="H81" s="1">
        <f>IF(F81-1&lt;=mod!$B$6,mod!$B$5,IF(F81-1&lt;=(mod!$B$6+mod!$C$6),mod!$C$5,IF(F81-1&lt;=(mod!$B$6+mod!$C$6+mod!$D$6),mod!$D$5,IF(F81-1&lt;=(mod!$B$6+mod!$C$6+mod!$D$6+mod!$E$6),mod!$E$5,IF(F81-1&lt;=(mod!$B$6+mod!$C$6+mod!$D$6+mod!$E$6+mod!$F$6),mod!$F$5,IF(F81-1&lt;=(mod!$B$6+mod!$C$6+mod!$D$6+mod!$E$6+mod!$F$6+mod!$G$6),mod!$G$5,IF(F81-1&lt;=(mod!$B$6+mod!$C$6+mod!$D$6+mod!$E$6+mod!$F$6+mod!$G$6+mod!$H$6),mod!$H$5,IF(F81-1&lt;=(mod!$B$6+mod!$C$6+mod!$D$6+mod!$E$6+mod!$F$6+mod!$G$6+mod!$H$6+mod!$I$6),mod!$I$5,mod!$I$5))))))))</f>
        <v>300</v>
      </c>
      <c r="I81">
        <f t="shared" si="26"/>
        <v>1950</v>
      </c>
      <c r="J81" t="str">
        <f t="shared" si="27"/>
        <v>2050 BC</v>
      </c>
      <c r="K81">
        <f t="shared" si="28"/>
        <v>79</v>
      </c>
      <c r="L81">
        <f t="shared" si="29"/>
        <v>36900</v>
      </c>
      <c r="M81" s="1">
        <f>IF(K81-1&lt;=mod!$B$9,mod!$B$8,IF(K81-1&lt;=(mod!$B$9+mod!$C$9),mod!$C$8,IF(K81-1&lt;=(mod!$B$9+mod!$C$9+mod!$D$9),mod!$D$8,IF(K81-1&lt;=(mod!$B$9+mod!$C$9+mod!$D$9+mod!$E$9),mod!$E$8,IF(K81-1&lt;=(mod!$B$9+mod!$C$9+mod!$D$9+mod!$E$9+mod!$F$9),mod!$F$8,IF(K81-1&lt;=(mod!$B$9+mod!$C$9+mod!$D$9+mod!$E$9+mod!$F$9+mod!$G$9),mod!$G$8,IF(K81-1&lt;=(mod!$B$9+mod!$C$9+mod!$D$9+mod!$E$9+mod!$F$9+mod!$G$9+mod!$H$9),mod!$H$8,IF(K81-1&lt;=(mod!$B$9+mod!$C$9+mod!$D$9+mod!$E$9+mod!$F$9+mod!$G$9+mod!$H$9+mod!$I$9),mod!$I$8,mod!$I$8))))))))</f>
        <v>300</v>
      </c>
      <c r="N81">
        <f t="shared" si="30"/>
        <v>3075</v>
      </c>
      <c r="O81" t="str">
        <f t="shared" si="31"/>
        <v>925 BC</v>
      </c>
      <c r="P81">
        <f t="shared" si="32"/>
        <v>79</v>
      </c>
      <c r="Q81">
        <f t="shared" si="33"/>
        <v>49440</v>
      </c>
      <c r="R81" s="1">
        <f>IF(P81-1&lt;=mod!$B$12,mod!$B$11,IF(P81-1&lt;=(mod!$B$12+mod!$C$12),mod!$C$11,IF(P81-1&lt;=(mod!$B$12+mod!$C$12+mod!$D$12),mod!$D$11,IF(P81-1&lt;=(mod!$B$12+mod!$C$12+mod!$D$12+mod!$E$12),mod!$E$11,IF(P81-1&lt;=(mod!$B$12+mod!$C$12+mod!$D$12+mod!$E$12+mod!$F$12),mod!$F$11,IF(P81-1&lt;=(mod!$B$12+mod!$C$12+mod!$D$12+mod!$E$12+mod!$F$12+mod!$G$12),mod!$G$11,IF(P81-1&lt;=(mod!$B$12+mod!$C$12+mod!$D$12+mod!$E$12+mod!$F$12+mod!$G$12+mod!$H$12),mod!$H$11,IF(P81-1&lt;=(mod!$B$12+mod!$C$12+mod!$D$12+mod!$E$12+mod!$F$12+mod!$G$12+mod!$H$12+mod!$I$12),mod!$I$11,mod!$I$11))))))))</f>
        <v>480</v>
      </c>
      <c r="S81">
        <f t="shared" si="34"/>
        <v>4120</v>
      </c>
      <c r="T81" t="str">
        <f t="shared" si="35"/>
        <v>120 AD</v>
      </c>
      <c r="U81">
        <f t="shared" si="36"/>
        <v>79</v>
      </c>
      <c r="V81">
        <f t="shared" si="37"/>
        <v>57840</v>
      </c>
      <c r="W81" s="1">
        <f>IF(U81-1&lt;=mod!$B$15,mod!$B$14,IF(U81-1&lt;=(mod!$B$15+mod!$C$15),mod!$C$14,IF(U81-1&lt;=(mod!$B$15+mod!$C$15+mod!$D$15),mod!$D$14,IF(U81-1&lt;=(mod!$B$15+mod!$C$15+mod!$D$15+mod!$E$15),mod!$E$14,IF(U81-1&lt;=(mod!$B$15+mod!$C$15+mod!$D$15+mod!$E$15+mod!$F$15),mod!$F$14,IF(U81-1&lt;=(mod!$B$15+mod!$C$15+mod!$D$15+mod!$E$15+mod!$F$15+mod!$G$15),mod!$G$14,IF(U81-1&lt;=(mod!$B$15+mod!$C$15+mod!$D$15+mod!$E$15+mod!$F$15+mod!$G$15+mod!$H$15),mod!$H$14,IF(U81-1&lt;=(mod!$B$15+mod!$C$15+mod!$D$15+mod!$E$15+mod!$F$15+mod!$G$15+mod!$H$15+mod!$I$15),mod!$I$14,mod!$I$14))))))))</f>
        <v>480</v>
      </c>
      <c r="X81">
        <f t="shared" si="38"/>
        <v>4820</v>
      </c>
      <c r="Y81" t="str">
        <f t="shared" si="39"/>
        <v>820 AD</v>
      </c>
    </row>
    <row r="82" spans="1:25" x14ac:dyDescent="0.25">
      <c r="A82">
        <f t="shared" si="20"/>
        <v>80</v>
      </c>
      <c r="B82">
        <f t="shared" si="21"/>
        <v>14220</v>
      </c>
      <c r="C82" s="1">
        <f>IF(A82-1&lt;=mod!$B$3,mod!$B$2,IF(A82-1&lt;=(mod!$B$3+mod!$C$3),mod!$C$2,IF(A82-1&lt;=(mod!$B$3+mod!$C$3+mod!$D$3),mod!$D$2,IF(A82-1&lt;=(mod!$B$3+mod!$C$3+mod!$D$3+mod!$E$3),mod!$E$2,IF(A82-1&lt;=(mod!$B$3+mod!$C$3+mod!$D$3+mod!$E$3+mod!$F$3),mod!$F$2,IF(A82-1&lt;=(mod!$B$3+mod!$C$3+mod!$D$3+mod!$E$3+mod!$F$3+mod!$G$3),mod!$G$2,IF(A82-1&lt;=(mod!$B$3+mod!$C$3+mod!$D$3+mod!$E$3+mod!$F$3+mod!$G$3+mod!$H$3),mod!$H$2,IF(A82-1&lt;=(mod!$B$3+mod!$C$3+mod!$D$3+mod!$E$3+mod!$F$3+mod!$G$3+mod!$H$3+mod!$I$3),mod!$I$2,mod!$I$2))))))))</f>
        <v>180</v>
      </c>
      <c r="D82">
        <f t="shared" si="22"/>
        <v>1185</v>
      </c>
      <c r="E82" t="str">
        <f t="shared" si="23"/>
        <v>2815 BC</v>
      </c>
      <c r="F82">
        <f t="shared" si="24"/>
        <v>80</v>
      </c>
      <c r="G82">
        <f t="shared" si="25"/>
        <v>23700</v>
      </c>
      <c r="H82" s="1">
        <f>IF(F82-1&lt;=mod!$B$6,mod!$B$5,IF(F82-1&lt;=(mod!$B$6+mod!$C$6),mod!$C$5,IF(F82-1&lt;=(mod!$B$6+mod!$C$6+mod!$D$6),mod!$D$5,IF(F82-1&lt;=(mod!$B$6+mod!$C$6+mod!$D$6+mod!$E$6),mod!$E$5,IF(F82-1&lt;=(mod!$B$6+mod!$C$6+mod!$D$6+mod!$E$6+mod!$F$6),mod!$F$5,IF(F82-1&lt;=(mod!$B$6+mod!$C$6+mod!$D$6+mod!$E$6+mod!$F$6+mod!$G$6),mod!$G$5,IF(F82-1&lt;=(mod!$B$6+mod!$C$6+mod!$D$6+mod!$E$6+mod!$F$6+mod!$G$6+mod!$H$6),mod!$H$5,IF(F82-1&lt;=(mod!$B$6+mod!$C$6+mod!$D$6+mod!$E$6+mod!$F$6+mod!$G$6+mod!$H$6+mod!$I$6),mod!$I$5,mod!$I$5))))))))</f>
        <v>300</v>
      </c>
      <c r="I82">
        <f t="shared" si="26"/>
        <v>1975</v>
      </c>
      <c r="J82" t="str">
        <f t="shared" si="27"/>
        <v>2025 BC</v>
      </c>
      <c r="K82">
        <f t="shared" si="28"/>
        <v>80</v>
      </c>
      <c r="L82">
        <f t="shared" si="29"/>
        <v>37200</v>
      </c>
      <c r="M82" s="1">
        <f>IF(K82-1&lt;=mod!$B$9,mod!$B$8,IF(K82-1&lt;=(mod!$B$9+mod!$C$9),mod!$C$8,IF(K82-1&lt;=(mod!$B$9+mod!$C$9+mod!$D$9),mod!$D$8,IF(K82-1&lt;=(mod!$B$9+mod!$C$9+mod!$D$9+mod!$E$9),mod!$E$8,IF(K82-1&lt;=(mod!$B$9+mod!$C$9+mod!$D$9+mod!$E$9+mod!$F$9),mod!$F$8,IF(K82-1&lt;=(mod!$B$9+mod!$C$9+mod!$D$9+mod!$E$9+mod!$F$9+mod!$G$9),mod!$G$8,IF(K82-1&lt;=(mod!$B$9+mod!$C$9+mod!$D$9+mod!$E$9+mod!$F$9+mod!$G$9+mod!$H$9),mod!$H$8,IF(K82-1&lt;=(mod!$B$9+mod!$C$9+mod!$D$9+mod!$E$9+mod!$F$9+mod!$G$9+mod!$H$9+mod!$I$9),mod!$I$8,mod!$I$8))))))))</f>
        <v>300</v>
      </c>
      <c r="N82">
        <f t="shared" si="30"/>
        <v>3100</v>
      </c>
      <c r="O82" t="str">
        <f t="shared" si="31"/>
        <v>900 BC</v>
      </c>
      <c r="P82">
        <f t="shared" si="32"/>
        <v>80</v>
      </c>
      <c r="Q82">
        <f t="shared" si="33"/>
        <v>49920</v>
      </c>
      <c r="R82" s="1">
        <f>IF(P82-1&lt;=mod!$B$12,mod!$B$11,IF(P82-1&lt;=(mod!$B$12+mod!$C$12),mod!$C$11,IF(P82-1&lt;=(mod!$B$12+mod!$C$12+mod!$D$12),mod!$D$11,IF(P82-1&lt;=(mod!$B$12+mod!$C$12+mod!$D$12+mod!$E$12),mod!$E$11,IF(P82-1&lt;=(mod!$B$12+mod!$C$12+mod!$D$12+mod!$E$12+mod!$F$12),mod!$F$11,IF(P82-1&lt;=(mod!$B$12+mod!$C$12+mod!$D$12+mod!$E$12+mod!$F$12+mod!$G$12),mod!$G$11,IF(P82-1&lt;=(mod!$B$12+mod!$C$12+mod!$D$12+mod!$E$12+mod!$F$12+mod!$G$12+mod!$H$12),mod!$H$11,IF(P82-1&lt;=(mod!$B$12+mod!$C$12+mod!$D$12+mod!$E$12+mod!$F$12+mod!$G$12+mod!$H$12+mod!$I$12),mod!$I$11,mod!$I$11))))))))</f>
        <v>480</v>
      </c>
      <c r="S82">
        <f t="shared" si="34"/>
        <v>4160</v>
      </c>
      <c r="T82" t="str">
        <f t="shared" si="35"/>
        <v>160 AD</v>
      </c>
      <c r="U82">
        <f t="shared" si="36"/>
        <v>80</v>
      </c>
      <c r="V82">
        <f t="shared" si="37"/>
        <v>58320</v>
      </c>
      <c r="W82" s="1">
        <f>IF(U82-1&lt;=mod!$B$15,mod!$B$14,IF(U82-1&lt;=(mod!$B$15+mod!$C$15),mod!$C$14,IF(U82-1&lt;=(mod!$B$15+mod!$C$15+mod!$D$15),mod!$D$14,IF(U82-1&lt;=(mod!$B$15+mod!$C$15+mod!$D$15+mod!$E$15),mod!$E$14,IF(U82-1&lt;=(mod!$B$15+mod!$C$15+mod!$D$15+mod!$E$15+mod!$F$15),mod!$F$14,IF(U82-1&lt;=(mod!$B$15+mod!$C$15+mod!$D$15+mod!$E$15+mod!$F$15+mod!$G$15),mod!$G$14,IF(U82-1&lt;=(mod!$B$15+mod!$C$15+mod!$D$15+mod!$E$15+mod!$F$15+mod!$G$15+mod!$H$15),mod!$H$14,IF(U82-1&lt;=(mod!$B$15+mod!$C$15+mod!$D$15+mod!$E$15+mod!$F$15+mod!$G$15+mod!$H$15+mod!$I$15),mod!$I$14,mod!$I$14))))))))</f>
        <v>480</v>
      </c>
      <c r="X82">
        <f t="shared" si="38"/>
        <v>4860</v>
      </c>
      <c r="Y82" t="str">
        <f t="shared" si="39"/>
        <v>860 AD</v>
      </c>
    </row>
    <row r="83" spans="1:25" x14ac:dyDescent="0.25">
      <c r="A83">
        <f t="shared" si="20"/>
        <v>81</v>
      </c>
      <c r="B83">
        <f t="shared" si="21"/>
        <v>14400</v>
      </c>
      <c r="C83" s="1">
        <f>IF(A83-1&lt;=mod!$B$3,mod!$B$2,IF(A83-1&lt;=(mod!$B$3+mod!$C$3),mod!$C$2,IF(A83-1&lt;=(mod!$B$3+mod!$C$3+mod!$D$3),mod!$D$2,IF(A83-1&lt;=(mod!$B$3+mod!$C$3+mod!$D$3+mod!$E$3),mod!$E$2,IF(A83-1&lt;=(mod!$B$3+mod!$C$3+mod!$D$3+mod!$E$3+mod!$F$3),mod!$F$2,IF(A83-1&lt;=(mod!$B$3+mod!$C$3+mod!$D$3+mod!$E$3+mod!$F$3+mod!$G$3),mod!$G$2,IF(A83-1&lt;=(mod!$B$3+mod!$C$3+mod!$D$3+mod!$E$3+mod!$F$3+mod!$G$3+mod!$H$3),mod!$H$2,IF(A83-1&lt;=(mod!$B$3+mod!$C$3+mod!$D$3+mod!$E$3+mod!$F$3+mod!$G$3+mod!$H$3+mod!$I$3),mod!$I$2,mod!$I$2))))))))</f>
        <v>180</v>
      </c>
      <c r="D83">
        <f t="shared" si="22"/>
        <v>1200</v>
      </c>
      <c r="E83" t="str">
        <f t="shared" si="23"/>
        <v>2800 BC</v>
      </c>
      <c r="F83">
        <f t="shared" si="24"/>
        <v>81</v>
      </c>
      <c r="G83">
        <f t="shared" si="25"/>
        <v>24000</v>
      </c>
      <c r="H83" s="1">
        <f>IF(F83-1&lt;=mod!$B$6,mod!$B$5,IF(F83-1&lt;=(mod!$B$6+mod!$C$6),mod!$C$5,IF(F83-1&lt;=(mod!$B$6+mod!$C$6+mod!$D$6),mod!$D$5,IF(F83-1&lt;=(mod!$B$6+mod!$C$6+mod!$D$6+mod!$E$6),mod!$E$5,IF(F83-1&lt;=(mod!$B$6+mod!$C$6+mod!$D$6+mod!$E$6+mod!$F$6),mod!$F$5,IF(F83-1&lt;=(mod!$B$6+mod!$C$6+mod!$D$6+mod!$E$6+mod!$F$6+mod!$G$6),mod!$G$5,IF(F83-1&lt;=(mod!$B$6+mod!$C$6+mod!$D$6+mod!$E$6+mod!$F$6+mod!$G$6+mod!$H$6),mod!$H$5,IF(F83-1&lt;=(mod!$B$6+mod!$C$6+mod!$D$6+mod!$E$6+mod!$F$6+mod!$G$6+mod!$H$6+mod!$I$6),mod!$I$5,mod!$I$5))))))))</f>
        <v>300</v>
      </c>
      <c r="I83">
        <f t="shared" si="26"/>
        <v>2000</v>
      </c>
      <c r="J83" t="str">
        <f t="shared" si="27"/>
        <v>2000 BC</v>
      </c>
      <c r="K83">
        <f t="shared" si="28"/>
        <v>81</v>
      </c>
      <c r="L83">
        <f t="shared" si="29"/>
        <v>37500</v>
      </c>
      <c r="M83" s="1">
        <f>IF(K83-1&lt;=mod!$B$9,mod!$B$8,IF(K83-1&lt;=(mod!$B$9+mod!$C$9),mod!$C$8,IF(K83-1&lt;=(mod!$B$9+mod!$C$9+mod!$D$9),mod!$D$8,IF(K83-1&lt;=(mod!$B$9+mod!$C$9+mod!$D$9+mod!$E$9),mod!$E$8,IF(K83-1&lt;=(mod!$B$9+mod!$C$9+mod!$D$9+mod!$E$9+mod!$F$9),mod!$F$8,IF(K83-1&lt;=(mod!$B$9+mod!$C$9+mod!$D$9+mod!$E$9+mod!$F$9+mod!$G$9),mod!$G$8,IF(K83-1&lt;=(mod!$B$9+mod!$C$9+mod!$D$9+mod!$E$9+mod!$F$9+mod!$G$9+mod!$H$9),mod!$H$8,IF(K83-1&lt;=(mod!$B$9+mod!$C$9+mod!$D$9+mod!$E$9+mod!$F$9+mod!$G$9+mod!$H$9+mod!$I$9),mod!$I$8,mod!$I$8))))))))</f>
        <v>300</v>
      </c>
      <c r="N83">
        <f t="shared" si="30"/>
        <v>3125</v>
      </c>
      <c r="O83" t="str">
        <f t="shared" si="31"/>
        <v>875 BC</v>
      </c>
      <c r="P83">
        <f t="shared" si="32"/>
        <v>81</v>
      </c>
      <c r="Q83">
        <f t="shared" si="33"/>
        <v>50400</v>
      </c>
      <c r="R83" s="1">
        <f>IF(P83-1&lt;=mod!$B$12,mod!$B$11,IF(P83-1&lt;=(mod!$B$12+mod!$C$12),mod!$C$11,IF(P83-1&lt;=(mod!$B$12+mod!$C$12+mod!$D$12),mod!$D$11,IF(P83-1&lt;=(mod!$B$12+mod!$C$12+mod!$D$12+mod!$E$12),mod!$E$11,IF(P83-1&lt;=(mod!$B$12+mod!$C$12+mod!$D$12+mod!$E$12+mod!$F$12),mod!$F$11,IF(P83-1&lt;=(mod!$B$12+mod!$C$12+mod!$D$12+mod!$E$12+mod!$F$12+mod!$G$12),mod!$G$11,IF(P83-1&lt;=(mod!$B$12+mod!$C$12+mod!$D$12+mod!$E$12+mod!$F$12+mod!$G$12+mod!$H$12),mod!$H$11,IF(P83-1&lt;=(mod!$B$12+mod!$C$12+mod!$D$12+mod!$E$12+mod!$F$12+mod!$G$12+mod!$H$12+mod!$I$12),mod!$I$11,mod!$I$11))))))))</f>
        <v>480</v>
      </c>
      <c r="S83">
        <f t="shared" si="34"/>
        <v>4200</v>
      </c>
      <c r="T83" t="str">
        <f t="shared" si="35"/>
        <v>200 AD</v>
      </c>
      <c r="U83">
        <f t="shared" si="36"/>
        <v>81</v>
      </c>
      <c r="V83">
        <f t="shared" si="37"/>
        <v>58800</v>
      </c>
      <c r="W83" s="1">
        <f>IF(U83-1&lt;=mod!$B$15,mod!$B$14,IF(U83-1&lt;=(mod!$B$15+mod!$C$15),mod!$C$14,IF(U83-1&lt;=(mod!$B$15+mod!$C$15+mod!$D$15),mod!$D$14,IF(U83-1&lt;=(mod!$B$15+mod!$C$15+mod!$D$15+mod!$E$15),mod!$E$14,IF(U83-1&lt;=(mod!$B$15+mod!$C$15+mod!$D$15+mod!$E$15+mod!$F$15),mod!$F$14,IF(U83-1&lt;=(mod!$B$15+mod!$C$15+mod!$D$15+mod!$E$15+mod!$F$15+mod!$G$15),mod!$G$14,IF(U83-1&lt;=(mod!$B$15+mod!$C$15+mod!$D$15+mod!$E$15+mod!$F$15+mod!$G$15+mod!$H$15),mod!$H$14,IF(U83-1&lt;=(mod!$B$15+mod!$C$15+mod!$D$15+mod!$E$15+mod!$F$15+mod!$G$15+mod!$H$15+mod!$I$15),mod!$I$14,mod!$I$14))))))))</f>
        <v>480</v>
      </c>
      <c r="X83">
        <f t="shared" si="38"/>
        <v>4900</v>
      </c>
      <c r="Y83" t="str">
        <f t="shared" si="39"/>
        <v>900 AD</v>
      </c>
    </row>
    <row r="84" spans="1:25" x14ac:dyDescent="0.25">
      <c r="A84">
        <f t="shared" si="20"/>
        <v>82</v>
      </c>
      <c r="B84">
        <f t="shared" si="21"/>
        <v>14580</v>
      </c>
      <c r="C84" s="1">
        <f>IF(A84-1&lt;=mod!$B$3,mod!$B$2,IF(A84-1&lt;=(mod!$B$3+mod!$C$3),mod!$C$2,IF(A84-1&lt;=(mod!$B$3+mod!$C$3+mod!$D$3),mod!$D$2,IF(A84-1&lt;=(mod!$B$3+mod!$C$3+mod!$D$3+mod!$E$3),mod!$E$2,IF(A84-1&lt;=(mod!$B$3+mod!$C$3+mod!$D$3+mod!$E$3+mod!$F$3),mod!$F$2,IF(A84-1&lt;=(mod!$B$3+mod!$C$3+mod!$D$3+mod!$E$3+mod!$F$3+mod!$G$3),mod!$G$2,IF(A84-1&lt;=(mod!$B$3+mod!$C$3+mod!$D$3+mod!$E$3+mod!$F$3+mod!$G$3+mod!$H$3),mod!$H$2,IF(A84-1&lt;=(mod!$B$3+mod!$C$3+mod!$D$3+mod!$E$3+mod!$F$3+mod!$G$3+mod!$H$3+mod!$I$3),mod!$I$2,mod!$I$2))))))))</f>
        <v>180</v>
      </c>
      <c r="D84">
        <f t="shared" si="22"/>
        <v>1215</v>
      </c>
      <c r="E84" t="str">
        <f t="shared" si="23"/>
        <v>2785 BC</v>
      </c>
      <c r="F84">
        <f t="shared" si="24"/>
        <v>82</v>
      </c>
      <c r="G84">
        <f t="shared" si="25"/>
        <v>24300</v>
      </c>
      <c r="H84" s="1">
        <f>IF(F84-1&lt;=mod!$B$6,mod!$B$5,IF(F84-1&lt;=(mod!$B$6+mod!$C$6),mod!$C$5,IF(F84-1&lt;=(mod!$B$6+mod!$C$6+mod!$D$6),mod!$D$5,IF(F84-1&lt;=(mod!$B$6+mod!$C$6+mod!$D$6+mod!$E$6),mod!$E$5,IF(F84-1&lt;=(mod!$B$6+mod!$C$6+mod!$D$6+mod!$E$6+mod!$F$6),mod!$F$5,IF(F84-1&lt;=(mod!$B$6+mod!$C$6+mod!$D$6+mod!$E$6+mod!$F$6+mod!$G$6),mod!$G$5,IF(F84-1&lt;=(mod!$B$6+mod!$C$6+mod!$D$6+mod!$E$6+mod!$F$6+mod!$G$6+mod!$H$6),mod!$H$5,IF(F84-1&lt;=(mod!$B$6+mod!$C$6+mod!$D$6+mod!$E$6+mod!$F$6+mod!$G$6+mod!$H$6+mod!$I$6),mod!$I$5,mod!$I$5))))))))</f>
        <v>300</v>
      </c>
      <c r="I84">
        <f t="shared" si="26"/>
        <v>2025</v>
      </c>
      <c r="J84" t="str">
        <f t="shared" si="27"/>
        <v>1975 BC</v>
      </c>
      <c r="K84">
        <f t="shared" si="28"/>
        <v>82</v>
      </c>
      <c r="L84">
        <f t="shared" si="29"/>
        <v>37800</v>
      </c>
      <c r="M84" s="1">
        <f>IF(K84-1&lt;=mod!$B$9,mod!$B$8,IF(K84-1&lt;=(mod!$B$9+mod!$C$9),mod!$C$8,IF(K84-1&lt;=(mod!$B$9+mod!$C$9+mod!$D$9),mod!$D$8,IF(K84-1&lt;=(mod!$B$9+mod!$C$9+mod!$D$9+mod!$E$9),mod!$E$8,IF(K84-1&lt;=(mod!$B$9+mod!$C$9+mod!$D$9+mod!$E$9+mod!$F$9),mod!$F$8,IF(K84-1&lt;=(mod!$B$9+mod!$C$9+mod!$D$9+mod!$E$9+mod!$F$9+mod!$G$9),mod!$G$8,IF(K84-1&lt;=(mod!$B$9+mod!$C$9+mod!$D$9+mod!$E$9+mod!$F$9+mod!$G$9+mod!$H$9),mod!$H$8,IF(K84-1&lt;=(mod!$B$9+mod!$C$9+mod!$D$9+mod!$E$9+mod!$F$9+mod!$G$9+mod!$H$9+mod!$I$9),mod!$I$8,mod!$I$8))))))))</f>
        <v>300</v>
      </c>
      <c r="N84">
        <f t="shared" si="30"/>
        <v>3150</v>
      </c>
      <c r="O84" t="str">
        <f t="shared" si="31"/>
        <v>850 BC</v>
      </c>
      <c r="P84">
        <f t="shared" si="32"/>
        <v>82</v>
      </c>
      <c r="Q84">
        <f t="shared" si="33"/>
        <v>50760</v>
      </c>
      <c r="R84" s="1">
        <f>IF(P84-1&lt;=mod!$B$12,mod!$B$11,IF(P84-1&lt;=(mod!$B$12+mod!$C$12),mod!$C$11,IF(P84-1&lt;=(mod!$B$12+mod!$C$12+mod!$D$12),mod!$D$11,IF(P84-1&lt;=(mod!$B$12+mod!$C$12+mod!$D$12+mod!$E$12),mod!$E$11,IF(P84-1&lt;=(mod!$B$12+mod!$C$12+mod!$D$12+mod!$E$12+mod!$F$12),mod!$F$11,IF(P84-1&lt;=(mod!$B$12+mod!$C$12+mod!$D$12+mod!$E$12+mod!$F$12+mod!$G$12),mod!$G$11,IF(P84-1&lt;=(mod!$B$12+mod!$C$12+mod!$D$12+mod!$E$12+mod!$F$12+mod!$G$12+mod!$H$12),mod!$H$11,IF(P84-1&lt;=(mod!$B$12+mod!$C$12+mod!$D$12+mod!$E$12+mod!$F$12+mod!$G$12+mod!$H$12+mod!$I$12),mod!$I$11,mod!$I$11))))))))</f>
        <v>360</v>
      </c>
      <c r="S84">
        <f t="shared" si="34"/>
        <v>4230</v>
      </c>
      <c r="T84" t="str">
        <f t="shared" si="35"/>
        <v>230 AD</v>
      </c>
      <c r="U84">
        <f t="shared" si="36"/>
        <v>82</v>
      </c>
      <c r="V84">
        <f t="shared" si="37"/>
        <v>59280</v>
      </c>
      <c r="W84" s="1">
        <f>IF(U84-1&lt;=mod!$B$15,mod!$B$14,IF(U84-1&lt;=(mod!$B$15+mod!$C$15),mod!$C$14,IF(U84-1&lt;=(mod!$B$15+mod!$C$15+mod!$D$15),mod!$D$14,IF(U84-1&lt;=(mod!$B$15+mod!$C$15+mod!$D$15+mod!$E$15),mod!$E$14,IF(U84-1&lt;=(mod!$B$15+mod!$C$15+mod!$D$15+mod!$E$15+mod!$F$15),mod!$F$14,IF(U84-1&lt;=(mod!$B$15+mod!$C$15+mod!$D$15+mod!$E$15+mod!$F$15+mod!$G$15),mod!$G$14,IF(U84-1&lt;=(mod!$B$15+mod!$C$15+mod!$D$15+mod!$E$15+mod!$F$15+mod!$G$15+mod!$H$15),mod!$H$14,IF(U84-1&lt;=(mod!$B$15+mod!$C$15+mod!$D$15+mod!$E$15+mod!$F$15+mod!$G$15+mod!$H$15+mod!$I$15),mod!$I$14,mod!$I$14))))))))</f>
        <v>480</v>
      </c>
      <c r="X84">
        <f t="shared" si="38"/>
        <v>4940</v>
      </c>
      <c r="Y84" t="str">
        <f t="shared" si="39"/>
        <v>940 AD</v>
      </c>
    </row>
    <row r="85" spans="1:25" x14ac:dyDescent="0.25">
      <c r="A85">
        <f t="shared" si="20"/>
        <v>83</v>
      </c>
      <c r="B85">
        <f t="shared" si="21"/>
        <v>14760</v>
      </c>
      <c r="C85" s="1">
        <f>IF(A85-1&lt;=mod!$B$3,mod!$B$2,IF(A85-1&lt;=(mod!$B$3+mod!$C$3),mod!$C$2,IF(A85-1&lt;=(mod!$B$3+mod!$C$3+mod!$D$3),mod!$D$2,IF(A85-1&lt;=(mod!$B$3+mod!$C$3+mod!$D$3+mod!$E$3),mod!$E$2,IF(A85-1&lt;=(mod!$B$3+mod!$C$3+mod!$D$3+mod!$E$3+mod!$F$3),mod!$F$2,IF(A85-1&lt;=(mod!$B$3+mod!$C$3+mod!$D$3+mod!$E$3+mod!$F$3+mod!$G$3),mod!$G$2,IF(A85-1&lt;=(mod!$B$3+mod!$C$3+mod!$D$3+mod!$E$3+mod!$F$3+mod!$G$3+mod!$H$3),mod!$H$2,IF(A85-1&lt;=(mod!$B$3+mod!$C$3+mod!$D$3+mod!$E$3+mod!$F$3+mod!$G$3+mod!$H$3+mod!$I$3),mod!$I$2,mod!$I$2))))))))</f>
        <v>180</v>
      </c>
      <c r="D85">
        <f t="shared" si="22"/>
        <v>1230</v>
      </c>
      <c r="E85" t="str">
        <f t="shared" si="23"/>
        <v>2770 BC</v>
      </c>
      <c r="F85">
        <f t="shared" si="24"/>
        <v>83</v>
      </c>
      <c r="G85">
        <f t="shared" si="25"/>
        <v>24600</v>
      </c>
      <c r="H85" s="1">
        <f>IF(F85-1&lt;=mod!$B$6,mod!$B$5,IF(F85-1&lt;=(mod!$B$6+mod!$C$6),mod!$C$5,IF(F85-1&lt;=(mod!$B$6+mod!$C$6+mod!$D$6),mod!$D$5,IF(F85-1&lt;=(mod!$B$6+mod!$C$6+mod!$D$6+mod!$E$6),mod!$E$5,IF(F85-1&lt;=(mod!$B$6+mod!$C$6+mod!$D$6+mod!$E$6+mod!$F$6),mod!$F$5,IF(F85-1&lt;=(mod!$B$6+mod!$C$6+mod!$D$6+mod!$E$6+mod!$F$6+mod!$G$6),mod!$G$5,IF(F85-1&lt;=(mod!$B$6+mod!$C$6+mod!$D$6+mod!$E$6+mod!$F$6+mod!$G$6+mod!$H$6),mod!$H$5,IF(F85-1&lt;=(mod!$B$6+mod!$C$6+mod!$D$6+mod!$E$6+mod!$F$6+mod!$G$6+mod!$H$6+mod!$I$6),mod!$I$5,mod!$I$5))))))))</f>
        <v>300</v>
      </c>
      <c r="I85">
        <f t="shared" si="26"/>
        <v>2050</v>
      </c>
      <c r="J85" t="str">
        <f t="shared" si="27"/>
        <v>1950 BC</v>
      </c>
      <c r="K85">
        <f t="shared" si="28"/>
        <v>83</v>
      </c>
      <c r="L85">
        <f t="shared" si="29"/>
        <v>38100</v>
      </c>
      <c r="M85" s="1">
        <f>IF(K85-1&lt;=mod!$B$9,mod!$B$8,IF(K85-1&lt;=(mod!$B$9+mod!$C$9),mod!$C$8,IF(K85-1&lt;=(mod!$B$9+mod!$C$9+mod!$D$9),mod!$D$8,IF(K85-1&lt;=(mod!$B$9+mod!$C$9+mod!$D$9+mod!$E$9),mod!$E$8,IF(K85-1&lt;=(mod!$B$9+mod!$C$9+mod!$D$9+mod!$E$9+mod!$F$9),mod!$F$8,IF(K85-1&lt;=(mod!$B$9+mod!$C$9+mod!$D$9+mod!$E$9+mod!$F$9+mod!$G$9),mod!$G$8,IF(K85-1&lt;=(mod!$B$9+mod!$C$9+mod!$D$9+mod!$E$9+mod!$F$9+mod!$G$9+mod!$H$9),mod!$H$8,IF(K85-1&lt;=(mod!$B$9+mod!$C$9+mod!$D$9+mod!$E$9+mod!$F$9+mod!$G$9+mod!$H$9+mod!$I$9),mod!$I$8,mod!$I$8))))))))</f>
        <v>300</v>
      </c>
      <c r="N85">
        <f t="shared" si="30"/>
        <v>3175</v>
      </c>
      <c r="O85" t="str">
        <f t="shared" si="31"/>
        <v>825 BC</v>
      </c>
      <c r="P85">
        <f t="shared" si="32"/>
        <v>83</v>
      </c>
      <c r="Q85">
        <f t="shared" si="33"/>
        <v>51120</v>
      </c>
      <c r="R85" s="1">
        <f>IF(P85-1&lt;=mod!$B$12,mod!$B$11,IF(P85-1&lt;=(mod!$B$12+mod!$C$12),mod!$C$11,IF(P85-1&lt;=(mod!$B$12+mod!$C$12+mod!$D$12),mod!$D$11,IF(P85-1&lt;=(mod!$B$12+mod!$C$12+mod!$D$12+mod!$E$12),mod!$E$11,IF(P85-1&lt;=(mod!$B$12+mod!$C$12+mod!$D$12+mod!$E$12+mod!$F$12),mod!$F$11,IF(P85-1&lt;=(mod!$B$12+mod!$C$12+mod!$D$12+mod!$E$12+mod!$F$12+mod!$G$12),mod!$G$11,IF(P85-1&lt;=(mod!$B$12+mod!$C$12+mod!$D$12+mod!$E$12+mod!$F$12+mod!$G$12+mod!$H$12),mod!$H$11,IF(P85-1&lt;=(mod!$B$12+mod!$C$12+mod!$D$12+mod!$E$12+mod!$F$12+mod!$G$12+mod!$H$12+mod!$I$12),mod!$I$11,mod!$I$11))))))))</f>
        <v>360</v>
      </c>
      <c r="S85">
        <f t="shared" si="34"/>
        <v>4260</v>
      </c>
      <c r="T85" t="str">
        <f t="shared" si="35"/>
        <v>260 AD</v>
      </c>
      <c r="U85">
        <f t="shared" si="36"/>
        <v>83</v>
      </c>
      <c r="V85">
        <f t="shared" si="37"/>
        <v>59760</v>
      </c>
      <c r="W85" s="1">
        <f>IF(U85-1&lt;=mod!$B$15,mod!$B$14,IF(U85-1&lt;=(mod!$B$15+mod!$C$15),mod!$C$14,IF(U85-1&lt;=(mod!$B$15+mod!$C$15+mod!$D$15),mod!$D$14,IF(U85-1&lt;=(mod!$B$15+mod!$C$15+mod!$D$15+mod!$E$15),mod!$E$14,IF(U85-1&lt;=(mod!$B$15+mod!$C$15+mod!$D$15+mod!$E$15+mod!$F$15),mod!$F$14,IF(U85-1&lt;=(mod!$B$15+mod!$C$15+mod!$D$15+mod!$E$15+mod!$F$15+mod!$G$15),mod!$G$14,IF(U85-1&lt;=(mod!$B$15+mod!$C$15+mod!$D$15+mod!$E$15+mod!$F$15+mod!$G$15+mod!$H$15),mod!$H$14,IF(U85-1&lt;=(mod!$B$15+mod!$C$15+mod!$D$15+mod!$E$15+mod!$F$15+mod!$G$15+mod!$H$15+mod!$I$15),mod!$I$14,mod!$I$14))))))))</f>
        <v>480</v>
      </c>
      <c r="X85">
        <f t="shared" si="38"/>
        <v>4980</v>
      </c>
      <c r="Y85" t="str">
        <f t="shared" si="39"/>
        <v>980 AD</v>
      </c>
    </row>
    <row r="86" spans="1:25" x14ac:dyDescent="0.25">
      <c r="A86">
        <f t="shared" si="20"/>
        <v>84</v>
      </c>
      <c r="B86">
        <f t="shared" si="21"/>
        <v>14940</v>
      </c>
      <c r="C86" s="1">
        <f>IF(A86-1&lt;=mod!$B$3,mod!$B$2,IF(A86-1&lt;=(mod!$B$3+mod!$C$3),mod!$C$2,IF(A86-1&lt;=(mod!$B$3+mod!$C$3+mod!$D$3),mod!$D$2,IF(A86-1&lt;=(mod!$B$3+mod!$C$3+mod!$D$3+mod!$E$3),mod!$E$2,IF(A86-1&lt;=(mod!$B$3+mod!$C$3+mod!$D$3+mod!$E$3+mod!$F$3),mod!$F$2,IF(A86-1&lt;=(mod!$B$3+mod!$C$3+mod!$D$3+mod!$E$3+mod!$F$3+mod!$G$3),mod!$G$2,IF(A86-1&lt;=(mod!$B$3+mod!$C$3+mod!$D$3+mod!$E$3+mod!$F$3+mod!$G$3+mod!$H$3),mod!$H$2,IF(A86-1&lt;=(mod!$B$3+mod!$C$3+mod!$D$3+mod!$E$3+mod!$F$3+mod!$G$3+mod!$H$3+mod!$I$3),mod!$I$2,mod!$I$2))))))))</f>
        <v>180</v>
      </c>
      <c r="D86">
        <f t="shared" si="22"/>
        <v>1245</v>
      </c>
      <c r="E86" t="str">
        <f t="shared" si="23"/>
        <v>2755 BC</v>
      </c>
      <c r="F86">
        <f t="shared" si="24"/>
        <v>84</v>
      </c>
      <c r="G86">
        <f t="shared" si="25"/>
        <v>24900</v>
      </c>
      <c r="H86" s="1">
        <f>IF(F86-1&lt;=mod!$B$6,mod!$B$5,IF(F86-1&lt;=(mod!$B$6+mod!$C$6),mod!$C$5,IF(F86-1&lt;=(mod!$B$6+mod!$C$6+mod!$D$6),mod!$D$5,IF(F86-1&lt;=(mod!$B$6+mod!$C$6+mod!$D$6+mod!$E$6),mod!$E$5,IF(F86-1&lt;=(mod!$B$6+mod!$C$6+mod!$D$6+mod!$E$6+mod!$F$6),mod!$F$5,IF(F86-1&lt;=(mod!$B$6+mod!$C$6+mod!$D$6+mod!$E$6+mod!$F$6+mod!$G$6),mod!$G$5,IF(F86-1&lt;=(mod!$B$6+mod!$C$6+mod!$D$6+mod!$E$6+mod!$F$6+mod!$G$6+mod!$H$6),mod!$H$5,IF(F86-1&lt;=(mod!$B$6+mod!$C$6+mod!$D$6+mod!$E$6+mod!$F$6+mod!$G$6+mod!$H$6+mod!$I$6),mod!$I$5,mod!$I$5))))))))</f>
        <v>300</v>
      </c>
      <c r="I86">
        <f t="shared" si="26"/>
        <v>2075</v>
      </c>
      <c r="J86" t="str">
        <f t="shared" si="27"/>
        <v>1925 BC</v>
      </c>
      <c r="K86">
        <f t="shared" si="28"/>
        <v>84</v>
      </c>
      <c r="L86">
        <f t="shared" si="29"/>
        <v>38400</v>
      </c>
      <c r="M86" s="1">
        <f>IF(K86-1&lt;=mod!$B$9,mod!$B$8,IF(K86-1&lt;=(mod!$B$9+mod!$C$9),mod!$C$8,IF(K86-1&lt;=(mod!$B$9+mod!$C$9+mod!$D$9),mod!$D$8,IF(K86-1&lt;=(mod!$B$9+mod!$C$9+mod!$D$9+mod!$E$9),mod!$E$8,IF(K86-1&lt;=(mod!$B$9+mod!$C$9+mod!$D$9+mod!$E$9+mod!$F$9),mod!$F$8,IF(K86-1&lt;=(mod!$B$9+mod!$C$9+mod!$D$9+mod!$E$9+mod!$F$9+mod!$G$9),mod!$G$8,IF(K86-1&lt;=(mod!$B$9+mod!$C$9+mod!$D$9+mod!$E$9+mod!$F$9+mod!$G$9+mod!$H$9),mod!$H$8,IF(K86-1&lt;=(mod!$B$9+mod!$C$9+mod!$D$9+mod!$E$9+mod!$F$9+mod!$G$9+mod!$H$9+mod!$I$9),mod!$I$8,mod!$I$8))))))))</f>
        <v>300</v>
      </c>
      <c r="N86">
        <f t="shared" si="30"/>
        <v>3200</v>
      </c>
      <c r="O86" t="str">
        <f t="shared" si="31"/>
        <v>800 BC</v>
      </c>
      <c r="P86">
        <f t="shared" si="32"/>
        <v>84</v>
      </c>
      <c r="Q86">
        <f t="shared" si="33"/>
        <v>51480</v>
      </c>
      <c r="R86" s="1">
        <f>IF(P86-1&lt;=mod!$B$12,mod!$B$11,IF(P86-1&lt;=(mod!$B$12+mod!$C$12),mod!$C$11,IF(P86-1&lt;=(mod!$B$12+mod!$C$12+mod!$D$12),mod!$D$11,IF(P86-1&lt;=(mod!$B$12+mod!$C$12+mod!$D$12+mod!$E$12),mod!$E$11,IF(P86-1&lt;=(mod!$B$12+mod!$C$12+mod!$D$12+mod!$E$12+mod!$F$12),mod!$F$11,IF(P86-1&lt;=(mod!$B$12+mod!$C$12+mod!$D$12+mod!$E$12+mod!$F$12+mod!$G$12),mod!$G$11,IF(P86-1&lt;=(mod!$B$12+mod!$C$12+mod!$D$12+mod!$E$12+mod!$F$12+mod!$G$12+mod!$H$12),mod!$H$11,IF(P86-1&lt;=(mod!$B$12+mod!$C$12+mod!$D$12+mod!$E$12+mod!$F$12+mod!$G$12+mod!$H$12+mod!$I$12),mod!$I$11,mod!$I$11))))))))</f>
        <v>360</v>
      </c>
      <c r="S86">
        <f t="shared" si="34"/>
        <v>4290</v>
      </c>
      <c r="T86" t="str">
        <f t="shared" si="35"/>
        <v>290 AD</v>
      </c>
      <c r="U86">
        <f t="shared" si="36"/>
        <v>84</v>
      </c>
      <c r="V86">
        <f t="shared" si="37"/>
        <v>60240</v>
      </c>
      <c r="W86" s="1">
        <f>IF(U86-1&lt;=mod!$B$15,mod!$B$14,IF(U86-1&lt;=(mod!$B$15+mod!$C$15),mod!$C$14,IF(U86-1&lt;=(mod!$B$15+mod!$C$15+mod!$D$15),mod!$D$14,IF(U86-1&lt;=(mod!$B$15+mod!$C$15+mod!$D$15+mod!$E$15),mod!$E$14,IF(U86-1&lt;=(mod!$B$15+mod!$C$15+mod!$D$15+mod!$E$15+mod!$F$15),mod!$F$14,IF(U86-1&lt;=(mod!$B$15+mod!$C$15+mod!$D$15+mod!$E$15+mod!$F$15+mod!$G$15),mod!$G$14,IF(U86-1&lt;=(mod!$B$15+mod!$C$15+mod!$D$15+mod!$E$15+mod!$F$15+mod!$G$15+mod!$H$15),mod!$H$14,IF(U86-1&lt;=(mod!$B$15+mod!$C$15+mod!$D$15+mod!$E$15+mod!$F$15+mod!$G$15+mod!$H$15+mod!$I$15),mod!$I$14,mod!$I$14))))))))</f>
        <v>480</v>
      </c>
      <c r="X86">
        <f t="shared" si="38"/>
        <v>5020</v>
      </c>
      <c r="Y86" t="str">
        <f t="shared" si="39"/>
        <v>1020 AD</v>
      </c>
    </row>
    <row r="87" spans="1:25" x14ac:dyDescent="0.25">
      <c r="A87">
        <f t="shared" si="20"/>
        <v>85</v>
      </c>
      <c r="B87">
        <f t="shared" si="21"/>
        <v>15120</v>
      </c>
      <c r="C87" s="1">
        <f>IF(A87-1&lt;=mod!$B$3,mod!$B$2,IF(A87-1&lt;=(mod!$B$3+mod!$C$3),mod!$C$2,IF(A87-1&lt;=(mod!$B$3+mod!$C$3+mod!$D$3),mod!$D$2,IF(A87-1&lt;=(mod!$B$3+mod!$C$3+mod!$D$3+mod!$E$3),mod!$E$2,IF(A87-1&lt;=(mod!$B$3+mod!$C$3+mod!$D$3+mod!$E$3+mod!$F$3),mod!$F$2,IF(A87-1&lt;=(mod!$B$3+mod!$C$3+mod!$D$3+mod!$E$3+mod!$F$3+mod!$G$3),mod!$G$2,IF(A87-1&lt;=(mod!$B$3+mod!$C$3+mod!$D$3+mod!$E$3+mod!$F$3+mod!$G$3+mod!$H$3),mod!$H$2,IF(A87-1&lt;=(mod!$B$3+mod!$C$3+mod!$D$3+mod!$E$3+mod!$F$3+mod!$G$3+mod!$H$3+mod!$I$3),mod!$I$2,mod!$I$2))))))))</f>
        <v>180</v>
      </c>
      <c r="D87">
        <f t="shared" si="22"/>
        <v>1260</v>
      </c>
      <c r="E87" t="str">
        <f t="shared" si="23"/>
        <v>2740 BC</v>
      </c>
      <c r="F87">
        <f t="shared" si="24"/>
        <v>85</v>
      </c>
      <c r="G87">
        <f t="shared" si="25"/>
        <v>25200</v>
      </c>
      <c r="H87" s="1">
        <f>IF(F87-1&lt;=mod!$B$6,mod!$B$5,IF(F87-1&lt;=(mod!$B$6+mod!$C$6),mod!$C$5,IF(F87-1&lt;=(mod!$B$6+mod!$C$6+mod!$D$6),mod!$D$5,IF(F87-1&lt;=(mod!$B$6+mod!$C$6+mod!$D$6+mod!$E$6),mod!$E$5,IF(F87-1&lt;=(mod!$B$6+mod!$C$6+mod!$D$6+mod!$E$6+mod!$F$6),mod!$F$5,IF(F87-1&lt;=(mod!$B$6+mod!$C$6+mod!$D$6+mod!$E$6+mod!$F$6+mod!$G$6),mod!$G$5,IF(F87-1&lt;=(mod!$B$6+mod!$C$6+mod!$D$6+mod!$E$6+mod!$F$6+mod!$G$6+mod!$H$6),mod!$H$5,IF(F87-1&lt;=(mod!$B$6+mod!$C$6+mod!$D$6+mod!$E$6+mod!$F$6+mod!$G$6+mod!$H$6+mod!$I$6),mod!$I$5,mod!$I$5))))))))</f>
        <v>300</v>
      </c>
      <c r="I87">
        <f t="shared" si="26"/>
        <v>2100</v>
      </c>
      <c r="J87" t="str">
        <f t="shared" si="27"/>
        <v>1900 BC</v>
      </c>
      <c r="K87">
        <f t="shared" si="28"/>
        <v>85</v>
      </c>
      <c r="L87">
        <f t="shared" si="29"/>
        <v>38700</v>
      </c>
      <c r="M87" s="1">
        <f>IF(K87-1&lt;=mod!$B$9,mod!$B$8,IF(K87-1&lt;=(mod!$B$9+mod!$C$9),mod!$C$8,IF(K87-1&lt;=(mod!$B$9+mod!$C$9+mod!$D$9),mod!$D$8,IF(K87-1&lt;=(mod!$B$9+mod!$C$9+mod!$D$9+mod!$E$9),mod!$E$8,IF(K87-1&lt;=(mod!$B$9+mod!$C$9+mod!$D$9+mod!$E$9+mod!$F$9),mod!$F$8,IF(K87-1&lt;=(mod!$B$9+mod!$C$9+mod!$D$9+mod!$E$9+mod!$F$9+mod!$G$9),mod!$G$8,IF(K87-1&lt;=(mod!$B$9+mod!$C$9+mod!$D$9+mod!$E$9+mod!$F$9+mod!$G$9+mod!$H$9),mod!$H$8,IF(K87-1&lt;=(mod!$B$9+mod!$C$9+mod!$D$9+mod!$E$9+mod!$F$9+mod!$G$9+mod!$H$9+mod!$I$9),mod!$I$8,mod!$I$8))))))))</f>
        <v>300</v>
      </c>
      <c r="N87">
        <f t="shared" si="30"/>
        <v>3225</v>
      </c>
      <c r="O87" t="str">
        <f t="shared" si="31"/>
        <v>775 BC</v>
      </c>
      <c r="P87">
        <f t="shared" si="32"/>
        <v>85</v>
      </c>
      <c r="Q87">
        <f t="shared" si="33"/>
        <v>51840</v>
      </c>
      <c r="R87" s="1">
        <f>IF(P87-1&lt;=mod!$B$12,mod!$B$11,IF(P87-1&lt;=(mod!$B$12+mod!$C$12),mod!$C$11,IF(P87-1&lt;=(mod!$B$12+mod!$C$12+mod!$D$12),mod!$D$11,IF(P87-1&lt;=(mod!$B$12+mod!$C$12+mod!$D$12+mod!$E$12),mod!$E$11,IF(P87-1&lt;=(mod!$B$12+mod!$C$12+mod!$D$12+mod!$E$12+mod!$F$12),mod!$F$11,IF(P87-1&lt;=(mod!$B$12+mod!$C$12+mod!$D$12+mod!$E$12+mod!$F$12+mod!$G$12),mod!$G$11,IF(P87-1&lt;=(mod!$B$12+mod!$C$12+mod!$D$12+mod!$E$12+mod!$F$12+mod!$G$12+mod!$H$12),mod!$H$11,IF(P87-1&lt;=(mod!$B$12+mod!$C$12+mod!$D$12+mod!$E$12+mod!$F$12+mod!$G$12+mod!$H$12+mod!$I$12),mod!$I$11,mod!$I$11))))))))</f>
        <v>360</v>
      </c>
      <c r="S87">
        <f t="shared" si="34"/>
        <v>4320</v>
      </c>
      <c r="T87" t="str">
        <f t="shared" si="35"/>
        <v>320 AD</v>
      </c>
      <c r="U87">
        <f t="shared" si="36"/>
        <v>85</v>
      </c>
      <c r="V87">
        <f t="shared" si="37"/>
        <v>60720</v>
      </c>
      <c r="W87" s="1">
        <f>IF(U87-1&lt;=mod!$B$15,mod!$B$14,IF(U87-1&lt;=(mod!$B$15+mod!$C$15),mod!$C$14,IF(U87-1&lt;=(mod!$B$15+mod!$C$15+mod!$D$15),mod!$D$14,IF(U87-1&lt;=(mod!$B$15+mod!$C$15+mod!$D$15+mod!$E$15),mod!$E$14,IF(U87-1&lt;=(mod!$B$15+mod!$C$15+mod!$D$15+mod!$E$15+mod!$F$15),mod!$F$14,IF(U87-1&lt;=(mod!$B$15+mod!$C$15+mod!$D$15+mod!$E$15+mod!$F$15+mod!$G$15),mod!$G$14,IF(U87-1&lt;=(mod!$B$15+mod!$C$15+mod!$D$15+mod!$E$15+mod!$F$15+mod!$G$15+mod!$H$15),mod!$H$14,IF(U87-1&lt;=(mod!$B$15+mod!$C$15+mod!$D$15+mod!$E$15+mod!$F$15+mod!$G$15+mod!$H$15+mod!$I$15),mod!$I$14,mod!$I$14))))))))</f>
        <v>480</v>
      </c>
      <c r="X87">
        <f t="shared" si="38"/>
        <v>5060</v>
      </c>
      <c r="Y87" t="str">
        <f t="shared" si="39"/>
        <v>1060 AD</v>
      </c>
    </row>
    <row r="88" spans="1:25" x14ac:dyDescent="0.25">
      <c r="A88">
        <f t="shared" si="20"/>
        <v>86</v>
      </c>
      <c r="B88">
        <f t="shared" si="21"/>
        <v>15300</v>
      </c>
      <c r="C88" s="1">
        <f>IF(A88-1&lt;=mod!$B$3,mod!$B$2,IF(A88-1&lt;=(mod!$B$3+mod!$C$3),mod!$C$2,IF(A88-1&lt;=(mod!$B$3+mod!$C$3+mod!$D$3),mod!$D$2,IF(A88-1&lt;=(mod!$B$3+mod!$C$3+mod!$D$3+mod!$E$3),mod!$E$2,IF(A88-1&lt;=(mod!$B$3+mod!$C$3+mod!$D$3+mod!$E$3+mod!$F$3),mod!$F$2,IF(A88-1&lt;=(mod!$B$3+mod!$C$3+mod!$D$3+mod!$E$3+mod!$F$3+mod!$G$3),mod!$G$2,IF(A88-1&lt;=(mod!$B$3+mod!$C$3+mod!$D$3+mod!$E$3+mod!$F$3+mod!$G$3+mod!$H$3),mod!$H$2,IF(A88-1&lt;=(mod!$B$3+mod!$C$3+mod!$D$3+mod!$E$3+mod!$F$3+mod!$G$3+mod!$H$3+mod!$I$3),mod!$I$2,mod!$I$2))))))))</f>
        <v>180</v>
      </c>
      <c r="D88">
        <f t="shared" si="22"/>
        <v>1275</v>
      </c>
      <c r="E88" t="str">
        <f t="shared" si="23"/>
        <v>2725 BC</v>
      </c>
      <c r="F88">
        <f t="shared" si="24"/>
        <v>86</v>
      </c>
      <c r="G88">
        <f t="shared" si="25"/>
        <v>25500</v>
      </c>
      <c r="H88" s="1">
        <f>IF(F88-1&lt;=mod!$B$6,mod!$B$5,IF(F88-1&lt;=(mod!$B$6+mod!$C$6),mod!$C$5,IF(F88-1&lt;=(mod!$B$6+mod!$C$6+mod!$D$6),mod!$D$5,IF(F88-1&lt;=(mod!$B$6+mod!$C$6+mod!$D$6+mod!$E$6),mod!$E$5,IF(F88-1&lt;=(mod!$B$6+mod!$C$6+mod!$D$6+mod!$E$6+mod!$F$6),mod!$F$5,IF(F88-1&lt;=(mod!$B$6+mod!$C$6+mod!$D$6+mod!$E$6+mod!$F$6+mod!$G$6),mod!$G$5,IF(F88-1&lt;=(mod!$B$6+mod!$C$6+mod!$D$6+mod!$E$6+mod!$F$6+mod!$G$6+mod!$H$6),mod!$H$5,IF(F88-1&lt;=(mod!$B$6+mod!$C$6+mod!$D$6+mod!$E$6+mod!$F$6+mod!$G$6+mod!$H$6+mod!$I$6),mod!$I$5,mod!$I$5))))))))</f>
        <v>300</v>
      </c>
      <c r="I88">
        <f t="shared" si="26"/>
        <v>2125</v>
      </c>
      <c r="J88" t="str">
        <f t="shared" si="27"/>
        <v>1875 BC</v>
      </c>
      <c r="K88">
        <f t="shared" si="28"/>
        <v>86</v>
      </c>
      <c r="L88">
        <f t="shared" si="29"/>
        <v>39000</v>
      </c>
      <c r="M88" s="1">
        <f>IF(K88-1&lt;=mod!$B$9,mod!$B$8,IF(K88-1&lt;=(mod!$B$9+mod!$C$9),mod!$C$8,IF(K88-1&lt;=(mod!$B$9+mod!$C$9+mod!$D$9),mod!$D$8,IF(K88-1&lt;=(mod!$B$9+mod!$C$9+mod!$D$9+mod!$E$9),mod!$E$8,IF(K88-1&lt;=(mod!$B$9+mod!$C$9+mod!$D$9+mod!$E$9+mod!$F$9),mod!$F$8,IF(K88-1&lt;=(mod!$B$9+mod!$C$9+mod!$D$9+mod!$E$9+mod!$F$9+mod!$G$9),mod!$G$8,IF(K88-1&lt;=(mod!$B$9+mod!$C$9+mod!$D$9+mod!$E$9+mod!$F$9+mod!$G$9+mod!$H$9),mod!$H$8,IF(K88-1&lt;=(mod!$B$9+mod!$C$9+mod!$D$9+mod!$E$9+mod!$F$9+mod!$G$9+mod!$H$9+mod!$I$9),mod!$I$8,mod!$I$8))))))))</f>
        <v>300</v>
      </c>
      <c r="N88">
        <f t="shared" si="30"/>
        <v>3250</v>
      </c>
      <c r="O88" t="str">
        <f t="shared" si="31"/>
        <v>750 BC</v>
      </c>
      <c r="P88">
        <f t="shared" si="32"/>
        <v>86</v>
      </c>
      <c r="Q88">
        <f t="shared" si="33"/>
        <v>52200</v>
      </c>
      <c r="R88" s="1">
        <f>IF(P88-1&lt;=mod!$B$12,mod!$B$11,IF(P88-1&lt;=(mod!$B$12+mod!$C$12),mod!$C$11,IF(P88-1&lt;=(mod!$B$12+mod!$C$12+mod!$D$12),mod!$D$11,IF(P88-1&lt;=(mod!$B$12+mod!$C$12+mod!$D$12+mod!$E$12),mod!$E$11,IF(P88-1&lt;=(mod!$B$12+mod!$C$12+mod!$D$12+mod!$E$12+mod!$F$12),mod!$F$11,IF(P88-1&lt;=(mod!$B$12+mod!$C$12+mod!$D$12+mod!$E$12+mod!$F$12+mod!$G$12),mod!$G$11,IF(P88-1&lt;=(mod!$B$12+mod!$C$12+mod!$D$12+mod!$E$12+mod!$F$12+mod!$G$12+mod!$H$12),mod!$H$11,IF(P88-1&lt;=(mod!$B$12+mod!$C$12+mod!$D$12+mod!$E$12+mod!$F$12+mod!$G$12+mod!$H$12+mod!$I$12),mod!$I$11,mod!$I$11))))))))</f>
        <v>360</v>
      </c>
      <c r="S88">
        <f t="shared" si="34"/>
        <v>4350</v>
      </c>
      <c r="T88" t="str">
        <f t="shared" si="35"/>
        <v>350 AD</v>
      </c>
      <c r="U88">
        <f t="shared" si="36"/>
        <v>86</v>
      </c>
      <c r="V88">
        <f t="shared" si="37"/>
        <v>61200</v>
      </c>
      <c r="W88" s="1">
        <f>IF(U88-1&lt;=mod!$B$15,mod!$B$14,IF(U88-1&lt;=(mod!$B$15+mod!$C$15),mod!$C$14,IF(U88-1&lt;=(mod!$B$15+mod!$C$15+mod!$D$15),mod!$D$14,IF(U88-1&lt;=(mod!$B$15+mod!$C$15+mod!$D$15+mod!$E$15),mod!$E$14,IF(U88-1&lt;=(mod!$B$15+mod!$C$15+mod!$D$15+mod!$E$15+mod!$F$15),mod!$F$14,IF(U88-1&lt;=(mod!$B$15+mod!$C$15+mod!$D$15+mod!$E$15+mod!$F$15+mod!$G$15),mod!$G$14,IF(U88-1&lt;=(mod!$B$15+mod!$C$15+mod!$D$15+mod!$E$15+mod!$F$15+mod!$G$15+mod!$H$15),mod!$H$14,IF(U88-1&lt;=(mod!$B$15+mod!$C$15+mod!$D$15+mod!$E$15+mod!$F$15+mod!$G$15+mod!$H$15+mod!$I$15),mod!$I$14,mod!$I$14))))))))</f>
        <v>480</v>
      </c>
      <c r="X88">
        <f t="shared" si="38"/>
        <v>5100</v>
      </c>
      <c r="Y88" t="str">
        <f t="shared" si="39"/>
        <v>1100 AD</v>
      </c>
    </row>
    <row r="89" spans="1:25" x14ac:dyDescent="0.25">
      <c r="A89">
        <f t="shared" si="20"/>
        <v>87</v>
      </c>
      <c r="B89">
        <f t="shared" si="21"/>
        <v>15480</v>
      </c>
      <c r="C89" s="1">
        <f>IF(A89-1&lt;=mod!$B$3,mod!$B$2,IF(A89-1&lt;=(mod!$B$3+mod!$C$3),mod!$C$2,IF(A89-1&lt;=(mod!$B$3+mod!$C$3+mod!$D$3),mod!$D$2,IF(A89-1&lt;=(mod!$B$3+mod!$C$3+mod!$D$3+mod!$E$3),mod!$E$2,IF(A89-1&lt;=(mod!$B$3+mod!$C$3+mod!$D$3+mod!$E$3+mod!$F$3),mod!$F$2,IF(A89-1&lt;=(mod!$B$3+mod!$C$3+mod!$D$3+mod!$E$3+mod!$F$3+mod!$G$3),mod!$G$2,IF(A89-1&lt;=(mod!$B$3+mod!$C$3+mod!$D$3+mod!$E$3+mod!$F$3+mod!$G$3+mod!$H$3),mod!$H$2,IF(A89-1&lt;=(mod!$B$3+mod!$C$3+mod!$D$3+mod!$E$3+mod!$F$3+mod!$G$3+mod!$H$3+mod!$I$3),mod!$I$2,mod!$I$2))))))))</f>
        <v>180</v>
      </c>
      <c r="D89">
        <f t="shared" si="22"/>
        <v>1290</v>
      </c>
      <c r="E89" t="str">
        <f t="shared" si="23"/>
        <v>2710 BC</v>
      </c>
      <c r="F89">
        <f t="shared" si="24"/>
        <v>87</v>
      </c>
      <c r="G89">
        <f t="shared" si="25"/>
        <v>25800</v>
      </c>
      <c r="H89" s="1">
        <f>IF(F89-1&lt;=mod!$B$6,mod!$B$5,IF(F89-1&lt;=(mod!$B$6+mod!$C$6),mod!$C$5,IF(F89-1&lt;=(mod!$B$6+mod!$C$6+mod!$D$6),mod!$D$5,IF(F89-1&lt;=(mod!$B$6+mod!$C$6+mod!$D$6+mod!$E$6),mod!$E$5,IF(F89-1&lt;=(mod!$B$6+mod!$C$6+mod!$D$6+mod!$E$6+mod!$F$6),mod!$F$5,IF(F89-1&lt;=(mod!$B$6+mod!$C$6+mod!$D$6+mod!$E$6+mod!$F$6+mod!$G$6),mod!$G$5,IF(F89-1&lt;=(mod!$B$6+mod!$C$6+mod!$D$6+mod!$E$6+mod!$F$6+mod!$G$6+mod!$H$6),mod!$H$5,IF(F89-1&lt;=(mod!$B$6+mod!$C$6+mod!$D$6+mod!$E$6+mod!$F$6+mod!$G$6+mod!$H$6+mod!$I$6),mod!$I$5,mod!$I$5))))))))</f>
        <v>300</v>
      </c>
      <c r="I89">
        <f t="shared" si="26"/>
        <v>2150</v>
      </c>
      <c r="J89" t="str">
        <f t="shared" si="27"/>
        <v>1850 BC</v>
      </c>
      <c r="K89">
        <f t="shared" si="28"/>
        <v>87</v>
      </c>
      <c r="L89">
        <f t="shared" si="29"/>
        <v>39300</v>
      </c>
      <c r="M89" s="1">
        <f>IF(K89-1&lt;=mod!$B$9,mod!$B$8,IF(K89-1&lt;=(mod!$B$9+mod!$C$9),mod!$C$8,IF(K89-1&lt;=(mod!$B$9+mod!$C$9+mod!$D$9),mod!$D$8,IF(K89-1&lt;=(mod!$B$9+mod!$C$9+mod!$D$9+mod!$E$9),mod!$E$8,IF(K89-1&lt;=(mod!$B$9+mod!$C$9+mod!$D$9+mod!$E$9+mod!$F$9),mod!$F$8,IF(K89-1&lt;=(mod!$B$9+mod!$C$9+mod!$D$9+mod!$E$9+mod!$F$9+mod!$G$9),mod!$G$8,IF(K89-1&lt;=(mod!$B$9+mod!$C$9+mod!$D$9+mod!$E$9+mod!$F$9+mod!$G$9+mod!$H$9),mod!$H$8,IF(K89-1&lt;=(mod!$B$9+mod!$C$9+mod!$D$9+mod!$E$9+mod!$F$9+mod!$G$9+mod!$H$9+mod!$I$9),mod!$I$8,mod!$I$8))))))))</f>
        <v>300</v>
      </c>
      <c r="N89">
        <f t="shared" si="30"/>
        <v>3275</v>
      </c>
      <c r="O89" t="str">
        <f t="shared" si="31"/>
        <v>725 BC</v>
      </c>
      <c r="P89">
        <f t="shared" si="32"/>
        <v>87</v>
      </c>
      <c r="Q89">
        <f t="shared" si="33"/>
        <v>52560</v>
      </c>
      <c r="R89" s="1">
        <f>IF(P89-1&lt;=mod!$B$12,mod!$B$11,IF(P89-1&lt;=(mod!$B$12+mod!$C$12),mod!$C$11,IF(P89-1&lt;=(mod!$B$12+mod!$C$12+mod!$D$12),mod!$D$11,IF(P89-1&lt;=(mod!$B$12+mod!$C$12+mod!$D$12+mod!$E$12),mod!$E$11,IF(P89-1&lt;=(mod!$B$12+mod!$C$12+mod!$D$12+mod!$E$12+mod!$F$12),mod!$F$11,IF(P89-1&lt;=(mod!$B$12+mod!$C$12+mod!$D$12+mod!$E$12+mod!$F$12+mod!$G$12),mod!$G$11,IF(P89-1&lt;=(mod!$B$12+mod!$C$12+mod!$D$12+mod!$E$12+mod!$F$12+mod!$G$12+mod!$H$12),mod!$H$11,IF(P89-1&lt;=(mod!$B$12+mod!$C$12+mod!$D$12+mod!$E$12+mod!$F$12+mod!$G$12+mod!$H$12+mod!$I$12),mod!$I$11,mod!$I$11))))))))</f>
        <v>360</v>
      </c>
      <c r="S89">
        <f t="shared" si="34"/>
        <v>4380</v>
      </c>
      <c r="T89" t="str">
        <f t="shared" si="35"/>
        <v>380 AD</v>
      </c>
      <c r="U89">
        <f t="shared" si="36"/>
        <v>87</v>
      </c>
      <c r="V89">
        <f t="shared" si="37"/>
        <v>61440</v>
      </c>
      <c r="W89" s="1">
        <f>IF(U89-1&lt;=mod!$B$15,mod!$B$14,IF(U89-1&lt;=(mod!$B$15+mod!$C$15),mod!$C$14,IF(U89-1&lt;=(mod!$B$15+mod!$C$15+mod!$D$15),mod!$D$14,IF(U89-1&lt;=(mod!$B$15+mod!$C$15+mod!$D$15+mod!$E$15),mod!$E$14,IF(U89-1&lt;=(mod!$B$15+mod!$C$15+mod!$D$15+mod!$E$15+mod!$F$15),mod!$F$14,IF(U89-1&lt;=(mod!$B$15+mod!$C$15+mod!$D$15+mod!$E$15+mod!$F$15+mod!$G$15),mod!$G$14,IF(U89-1&lt;=(mod!$B$15+mod!$C$15+mod!$D$15+mod!$E$15+mod!$F$15+mod!$G$15+mod!$H$15),mod!$H$14,IF(U89-1&lt;=(mod!$B$15+mod!$C$15+mod!$D$15+mod!$E$15+mod!$F$15+mod!$G$15+mod!$H$15+mod!$I$15),mod!$I$14,mod!$I$14))))))))</f>
        <v>240</v>
      </c>
      <c r="X89">
        <f t="shared" si="38"/>
        <v>5120</v>
      </c>
      <c r="Y89" t="str">
        <f t="shared" si="39"/>
        <v>1120 AD</v>
      </c>
    </row>
    <row r="90" spans="1:25" x14ac:dyDescent="0.25">
      <c r="A90">
        <f t="shared" si="20"/>
        <v>88</v>
      </c>
      <c r="B90">
        <f t="shared" si="21"/>
        <v>15660</v>
      </c>
      <c r="C90" s="1">
        <f>IF(A90-1&lt;=mod!$B$3,mod!$B$2,IF(A90-1&lt;=(mod!$B$3+mod!$C$3),mod!$C$2,IF(A90-1&lt;=(mod!$B$3+mod!$C$3+mod!$D$3),mod!$D$2,IF(A90-1&lt;=(mod!$B$3+mod!$C$3+mod!$D$3+mod!$E$3),mod!$E$2,IF(A90-1&lt;=(mod!$B$3+mod!$C$3+mod!$D$3+mod!$E$3+mod!$F$3),mod!$F$2,IF(A90-1&lt;=(mod!$B$3+mod!$C$3+mod!$D$3+mod!$E$3+mod!$F$3+mod!$G$3),mod!$G$2,IF(A90-1&lt;=(mod!$B$3+mod!$C$3+mod!$D$3+mod!$E$3+mod!$F$3+mod!$G$3+mod!$H$3),mod!$H$2,IF(A90-1&lt;=(mod!$B$3+mod!$C$3+mod!$D$3+mod!$E$3+mod!$F$3+mod!$G$3+mod!$H$3+mod!$I$3),mod!$I$2,mod!$I$2))))))))</f>
        <v>180</v>
      </c>
      <c r="D90">
        <f t="shared" si="22"/>
        <v>1305</v>
      </c>
      <c r="E90" t="str">
        <f t="shared" si="23"/>
        <v>2695 BC</v>
      </c>
      <c r="F90">
        <f t="shared" si="24"/>
        <v>88</v>
      </c>
      <c r="G90">
        <f t="shared" si="25"/>
        <v>26100</v>
      </c>
      <c r="H90" s="1">
        <f>IF(F90-1&lt;=mod!$B$6,mod!$B$5,IF(F90-1&lt;=(mod!$B$6+mod!$C$6),mod!$C$5,IF(F90-1&lt;=(mod!$B$6+mod!$C$6+mod!$D$6),mod!$D$5,IF(F90-1&lt;=(mod!$B$6+mod!$C$6+mod!$D$6+mod!$E$6),mod!$E$5,IF(F90-1&lt;=(mod!$B$6+mod!$C$6+mod!$D$6+mod!$E$6+mod!$F$6),mod!$F$5,IF(F90-1&lt;=(mod!$B$6+mod!$C$6+mod!$D$6+mod!$E$6+mod!$F$6+mod!$G$6),mod!$G$5,IF(F90-1&lt;=(mod!$B$6+mod!$C$6+mod!$D$6+mod!$E$6+mod!$F$6+mod!$G$6+mod!$H$6),mod!$H$5,IF(F90-1&lt;=(mod!$B$6+mod!$C$6+mod!$D$6+mod!$E$6+mod!$F$6+mod!$G$6+mod!$H$6+mod!$I$6),mod!$I$5,mod!$I$5))))))))</f>
        <v>300</v>
      </c>
      <c r="I90">
        <f t="shared" si="26"/>
        <v>2175</v>
      </c>
      <c r="J90" t="str">
        <f t="shared" si="27"/>
        <v>1825 BC</v>
      </c>
      <c r="K90">
        <f t="shared" si="28"/>
        <v>88</v>
      </c>
      <c r="L90">
        <f t="shared" si="29"/>
        <v>39600</v>
      </c>
      <c r="M90" s="1">
        <f>IF(K90-1&lt;=mod!$B$9,mod!$B$8,IF(K90-1&lt;=(mod!$B$9+mod!$C$9),mod!$C$8,IF(K90-1&lt;=(mod!$B$9+mod!$C$9+mod!$D$9),mod!$D$8,IF(K90-1&lt;=(mod!$B$9+mod!$C$9+mod!$D$9+mod!$E$9),mod!$E$8,IF(K90-1&lt;=(mod!$B$9+mod!$C$9+mod!$D$9+mod!$E$9+mod!$F$9),mod!$F$8,IF(K90-1&lt;=(mod!$B$9+mod!$C$9+mod!$D$9+mod!$E$9+mod!$F$9+mod!$G$9),mod!$G$8,IF(K90-1&lt;=(mod!$B$9+mod!$C$9+mod!$D$9+mod!$E$9+mod!$F$9+mod!$G$9+mod!$H$9),mod!$H$8,IF(K90-1&lt;=(mod!$B$9+mod!$C$9+mod!$D$9+mod!$E$9+mod!$F$9+mod!$G$9+mod!$H$9+mod!$I$9),mod!$I$8,mod!$I$8))))))))</f>
        <v>300</v>
      </c>
      <c r="N90">
        <f t="shared" si="30"/>
        <v>3300</v>
      </c>
      <c r="O90" t="str">
        <f t="shared" si="31"/>
        <v>700 BC</v>
      </c>
      <c r="P90">
        <f t="shared" si="32"/>
        <v>88</v>
      </c>
      <c r="Q90">
        <f t="shared" si="33"/>
        <v>52920</v>
      </c>
      <c r="R90" s="1">
        <f>IF(P90-1&lt;=mod!$B$12,mod!$B$11,IF(P90-1&lt;=(mod!$B$12+mod!$C$12),mod!$C$11,IF(P90-1&lt;=(mod!$B$12+mod!$C$12+mod!$D$12),mod!$D$11,IF(P90-1&lt;=(mod!$B$12+mod!$C$12+mod!$D$12+mod!$E$12),mod!$E$11,IF(P90-1&lt;=(mod!$B$12+mod!$C$12+mod!$D$12+mod!$E$12+mod!$F$12),mod!$F$11,IF(P90-1&lt;=(mod!$B$12+mod!$C$12+mod!$D$12+mod!$E$12+mod!$F$12+mod!$G$12),mod!$G$11,IF(P90-1&lt;=(mod!$B$12+mod!$C$12+mod!$D$12+mod!$E$12+mod!$F$12+mod!$G$12+mod!$H$12),mod!$H$11,IF(P90-1&lt;=(mod!$B$12+mod!$C$12+mod!$D$12+mod!$E$12+mod!$F$12+mod!$G$12+mod!$H$12+mod!$I$12),mod!$I$11,mod!$I$11))))))))</f>
        <v>360</v>
      </c>
      <c r="S90">
        <f t="shared" si="34"/>
        <v>4410</v>
      </c>
      <c r="T90" t="str">
        <f t="shared" si="35"/>
        <v>410 AD</v>
      </c>
      <c r="U90">
        <f t="shared" si="36"/>
        <v>88</v>
      </c>
      <c r="V90">
        <f t="shared" si="37"/>
        <v>61680</v>
      </c>
      <c r="W90" s="1">
        <f>IF(U90-1&lt;=mod!$B$15,mod!$B$14,IF(U90-1&lt;=(mod!$B$15+mod!$C$15),mod!$C$14,IF(U90-1&lt;=(mod!$B$15+mod!$C$15+mod!$D$15),mod!$D$14,IF(U90-1&lt;=(mod!$B$15+mod!$C$15+mod!$D$15+mod!$E$15),mod!$E$14,IF(U90-1&lt;=(mod!$B$15+mod!$C$15+mod!$D$15+mod!$E$15+mod!$F$15),mod!$F$14,IF(U90-1&lt;=(mod!$B$15+mod!$C$15+mod!$D$15+mod!$E$15+mod!$F$15+mod!$G$15),mod!$G$14,IF(U90-1&lt;=(mod!$B$15+mod!$C$15+mod!$D$15+mod!$E$15+mod!$F$15+mod!$G$15+mod!$H$15),mod!$H$14,IF(U90-1&lt;=(mod!$B$15+mod!$C$15+mod!$D$15+mod!$E$15+mod!$F$15+mod!$G$15+mod!$H$15+mod!$I$15),mod!$I$14,mod!$I$14))))))))</f>
        <v>240</v>
      </c>
      <c r="X90">
        <f t="shared" si="38"/>
        <v>5140</v>
      </c>
      <c r="Y90" t="str">
        <f t="shared" si="39"/>
        <v>1140 AD</v>
      </c>
    </row>
    <row r="91" spans="1:25" x14ac:dyDescent="0.25">
      <c r="A91">
        <f t="shared" si="20"/>
        <v>89</v>
      </c>
      <c r="B91">
        <f t="shared" si="21"/>
        <v>15840</v>
      </c>
      <c r="C91" s="1">
        <f>IF(A91-1&lt;=mod!$B$3,mod!$B$2,IF(A91-1&lt;=(mod!$B$3+mod!$C$3),mod!$C$2,IF(A91-1&lt;=(mod!$B$3+mod!$C$3+mod!$D$3),mod!$D$2,IF(A91-1&lt;=(mod!$B$3+mod!$C$3+mod!$D$3+mod!$E$3),mod!$E$2,IF(A91-1&lt;=(mod!$B$3+mod!$C$3+mod!$D$3+mod!$E$3+mod!$F$3),mod!$F$2,IF(A91-1&lt;=(mod!$B$3+mod!$C$3+mod!$D$3+mod!$E$3+mod!$F$3+mod!$G$3),mod!$G$2,IF(A91-1&lt;=(mod!$B$3+mod!$C$3+mod!$D$3+mod!$E$3+mod!$F$3+mod!$G$3+mod!$H$3),mod!$H$2,IF(A91-1&lt;=(mod!$B$3+mod!$C$3+mod!$D$3+mod!$E$3+mod!$F$3+mod!$G$3+mod!$H$3+mod!$I$3),mod!$I$2,mod!$I$2))))))))</f>
        <v>180</v>
      </c>
      <c r="D91">
        <f t="shared" si="22"/>
        <v>1320</v>
      </c>
      <c r="E91" t="str">
        <f t="shared" si="23"/>
        <v>2680 BC</v>
      </c>
      <c r="F91">
        <f t="shared" si="24"/>
        <v>89</v>
      </c>
      <c r="G91">
        <f t="shared" si="25"/>
        <v>26400</v>
      </c>
      <c r="H91" s="1">
        <f>IF(F91-1&lt;=mod!$B$6,mod!$B$5,IF(F91-1&lt;=(mod!$B$6+mod!$C$6),mod!$C$5,IF(F91-1&lt;=(mod!$B$6+mod!$C$6+mod!$D$6),mod!$D$5,IF(F91-1&lt;=(mod!$B$6+mod!$C$6+mod!$D$6+mod!$E$6),mod!$E$5,IF(F91-1&lt;=(mod!$B$6+mod!$C$6+mod!$D$6+mod!$E$6+mod!$F$6),mod!$F$5,IF(F91-1&lt;=(mod!$B$6+mod!$C$6+mod!$D$6+mod!$E$6+mod!$F$6+mod!$G$6),mod!$G$5,IF(F91-1&lt;=(mod!$B$6+mod!$C$6+mod!$D$6+mod!$E$6+mod!$F$6+mod!$G$6+mod!$H$6),mod!$H$5,IF(F91-1&lt;=(mod!$B$6+mod!$C$6+mod!$D$6+mod!$E$6+mod!$F$6+mod!$G$6+mod!$H$6+mod!$I$6),mod!$I$5,mod!$I$5))))))))</f>
        <v>300</v>
      </c>
      <c r="I91">
        <f t="shared" si="26"/>
        <v>2200</v>
      </c>
      <c r="J91" t="str">
        <f t="shared" si="27"/>
        <v>1800 BC</v>
      </c>
      <c r="K91">
        <f t="shared" si="28"/>
        <v>89</v>
      </c>
      <c r="L91">
        <f t="shared" si="29"/>
        <v>39900</v>
      </c>
      <c r="M91" s="1">
        <f>IF(K91-1&lt;=mod!$B$9,mod!$B$8,IF(K91-1&lt;=(mod!$B$9+mod!$C$9),mod!$C$8,IF(K91-1&lt;=(mod!$B$9+mod!$C$9+mod!$D$9),mod!$D$8,IF(K91-1&lt;=(mod!$B$9+mod!$C$9+mod!$D$9+mod!$E$9),mod!$E$8,IF(K91-1&lt;=(mod!$B$9+mod!$C$9+mod!$D$9+mod!$E$9+mod!$F$9),mod!$F$8,IF(K91-1&lt;=(mod!$B$9+mod!$C$9+mod!$D$9+mod!$E$9+mod!$F$9+mod!$G$9),mod!$G$8,IF(K91-1&lt;=(mod!$B$9+mod!$C$9+mod!$D$9+mod!$E$9+mod!$F$9+mod!$G$9+mod!$H$9),mod!$H$8,IF(K91-1&lt;=(mod!$B$9+mod!$C$9+mod!$D$9+mod!$E$9+mod!$F$9+mod!$G$9+mod!$H$9+mod!$I$9),mod!$I$8,mod!$I$8))))))))</f>
        <v>300</v>
      </c>
      <c r="N91">
        <f t="shared" si="30"/>
        <v>3325</v>
      </c>
      <c r="O91" t="str">
        <f t="shared" si="31"/>
        <v>675 BC</v>
      </c>
      <c r="P91">
        <f t="shared" si="32"/>
        <v>89</v>
      </c>
      <c r="Q91">
        <f t="shared" si="33"/>
        <v>53280</v>
      </c>
      <c r="R91" s="1">
        <f>IF(P91-1&lt;=mod!$B$12,mod!$B$11,IF(P91-1&lt;=(mod!$B$12+mod!$C$12),mod!$C$11,IF(P91-1&lt;=(mod!$B$12+mod!$C$12+mod!$D$12),mod!$D$11,IF(P91-1&lt;=(mod!$B$12+mod!$C$12+mod!$D$12+mod!$E$12),mod!$E$11,IF(P91-1&lt;=(mod!$B$12+mod!$C$12+mod!$D$12+mod!$E$12+mod!$F$12),mod!$F$11,IF(P91-1&lt;=(mod!$B$12+mod!$C$12+mod!$D$12+mod!$E$12+mod!$F$12+mod!$G$12),mod!$G$11,IF(P91-1&lt;=(mod!$B$12+mod!$C$12+mod!$D$12+mod!$E$12+mod!$F$12+mod!$G$12+mod!$H$12),mod!$H$11,IF(P91-1&lt;=(mod!$B$12+mod!$C$12+mod!$D$12+mod!$E$12+mod!$F$12+mod!$G$12+mod!$H$12+mod!$I$12),mod!$I$11,mod!$I$11))))))))</f>
        <v>360</v>
      </c>
      <c r="S91">
        <f t="shared" si="34"/>
        <v>4440</v>
      </c>
      <c r="T91" t="str">
        <f t="shared" si="35"/>
        <v>440 AD</v>
      </c>
      <c r="U91">
        <f t="shared" si="36"/>
        <v>89</v>
      </c>
      <c r="V91">
        <f t="shared" si="37"/>
        <v>61920</v>
      </c>
      <c r="W91" s="1">
        <f>IF(U91-1&lt;=mod!$B$15,mod!$B$14,IF(U91-1&lt;=(mod!$B$15+mod!$C$15),mod!$C$14,IF(U91-1&lt;=(mod!$B$15+mod!$C$15+mod!$D$15),mod!$D$14,IF(U91-1&lt;=(mod!$B$15+mod!$C$15+mod!$D$15+mod!$E$15),mod!$E$14,IF(U91-1&lt;=(mod!$B$15+mod!$C$15+mod!$D$15+mod!$E$15+mod!$F$15),mod!$F$14,IF(U91-1&lt;=(mod!$B$15+mod!$C$15+mod!$D$15+mod!$E$15+mod!$F$15+mod!$G$15),mod!$G$14,IF(U91-1&lt;=(mod!$B$15+mod!$C$15+mod!$D$15+mod!$E$15+mod!$F$15+mod!$G$15+mod!$H$15),mod!$H$14,IF(U91-1&lt;=(mod!$B$15+mod!$C$15+mod!$D$15+mod!$E$15+mod!$F$15+mod!$G$15+mod!$H$15+mod!$I$15),mod!$I$14,mod!$I$14))))))))</f>
        <v>240</v>
      </c>
      <c r="X91">
        <f t="shared" si="38"/>
        <v>5160</v>
      </c>
      <c r="Y91" t="str">
        <f t="shared" si="39"/>
        <v>1160 AD</v>
      </c>
    </row>
    <row r="92" spans="1:25" x14ac:dyDescent="0.25">
      <c r="A92">
        <f t="shared" si="20"/>
        <v>90</v>
      </c>
      <c r="B92">
        <f t="shared" si="21"/>
        <v>16020</v>
      </c>
      <c r="C92" s="1">
        <f>IF(A92-1&lt;=mod!$B$3,mod!$B$2,IF(A92-1&lt;=(mod!$B$3+mod!$C$3),mod!$C$2,IF(A92-1&lt;=(mod!$B$3+mod!$C$3+mod!$D$3),mod!$D$2,IF(A92-1&lt;=(mod!$B$3+mod!$C$3+mod!$D$3+mod!$E$3),mod!$E$2,IF(A92-1&lt;=(mod!$B$3+mod!$C$3+mod!$D$3+mod!$E$3+mod!$F$3),mod!$F$2,IF(A92-1&lt;=(mod!$B$3+mod!$C$3+mod!$D$3+mod!$E$3+mod!$F$3+mod!$G$3),mod!$G$2,IF(A92-1&lt;=(mod!$B$3+mod!$C$3+mod!$D$3+mod!$E$3+mod!$F$3+mod!$G$3+mod!$H$3),mod!$H$2,IF(A92-1&lt;=(mod!$B$3+mod!$C$3+mod!$D$3+mod!$E$3+mod!$F$3+mod!$G$3+mod!$H$3+mod!$I$3),mod!$I$2,mod!$I$2))))))))</f>
        <v>180</v>
      </c>
      <c r="D92">
        <f t="shared" si="22"/>
        <v>1335</v>
      </c>
      <c r="E92" t="str">
        <f t="shared" si="23"/>
        <v>2665 BC</v>
      </c>
      <c r="F92">
        <f t="shared" si="24"/>
        <v>90</v>
      </c>
      <c r="G92">
        <f t="shared" si="25"/>
        <v>26700</v>
      </c>
      <c r="H92" s="1">
        <f>IF(F92-1&lt;=mod!$B$6,mod!$B$5,IF(F92-1&lt;=(mod!$B$6+mod!$C$6),mod!$C$5,IF(F92-1&lt;=(mod!$B$6+mod!$C$6+mod!$D$6),mod!$D$5,IF(F92-1&lt;=(mod!$B$6+mod!$C$6+mod!$D$6+mod!$E$6),mod!$E$5,IF(F92-1&lt;=(mod!$B$6+mod!$C$6+mod!$D$6+mod!$E$6+mod!$F$6),mod!$F$5,IF(F92-1&lt;=(mod!$B$6+mod!$C$6+mod!$D$6+mod!$E$6+mod!$F$6+mod!$G$6),mod!$G$5,IF(F92-1&lt;=(mod!$B$6+mod!$C$6+mod!$D$6+mod!$E$6+mod!$F$6+mod!$G$6+mod!$H$6),mod!$H$5,IF(F92-1&lt;=(mod!$B$6+mod!$C$6+mod!$D$6+mod!$E$6+mod!$F$6+mod!$G$6+mod!$H$6+mod!$I$6),mod!$I$5,mod!$I$5))))))))</f>
        <v>300</v>
      </c>
      <c r="I92">
        <f t="shared" si="26"/>
        <v>2225</v>
      </c>
      <c r="J92" t="str">
        <f t="shared" si="27"/>
        <v>1775 BC</v>
      </c>
      <c r="K92">
        <f t="shared" si="28"/>
        <v>90</v>
      </c>
      <c r="L92">
        <f t="shared" si="29"/>
        <v>40200</v>
      </c>
      <c r="M92" s="1">
        <f>IF(K92-1&lt;=mod!$B$9,mod!$B$8,IF(K92-1&lt;=(mod!$B$9+mod!$C$9),mod!$C$8,IF(K92-1&lt;=(mod!$B$9+mod!$C$9+mod!$D$9),mod!$D$8,IF(K92-1&lt;=(mod!$B$9+mod!$C$9+mod!$D$9+mod!$E$9),mod!$E$8,IF(K92-1&lt;=(mod!$B$9+mod!$C$9+mod!$D$9+mod!$E$9+mod!$F$9),mod!$F$8,IF(K92-1&lt;=(mod!$B$9+mod!$C$9+mod!$D$9+mod!$E$9+mod!$F$9+mod!$G$9),mod!$G$8,IF(K92-1&lt;=(mod!$B$9+mod!$C$9+mod!$D$9+mod!$E$9+mod!$F$9+mod!$G$9+mod!$H$9),mod!$H$8,IF(K92-1&lt;=(mod!$B$9+mod!$C$9+mod!$D$9+mod!$E$9+mod!$F$9+mod!$G$9+mod!$H$9+mod!$I$9),mod!$I$8,mod!$I$8))))))))</f>
        <v>300</v>
      </c>
      <c r="N92">
        <f t="shared" si="30"/>
        <v>3350</v>
      </c>
      <c r="O92" t="str">
        <f t="shared" si="31"/>
        <v>650 BC</v>
      </c>
      <c r="P92">
        <f t="shared" si="32"/>
        <v>90</v>
      </c>
      <c r="Q92">
        <f t="shared" si="33"/>
        <v>53640</v>
      </c>
      <c r="R92" s="1">
        <f>IF(P92-1&lt;=mod!$B$12,mod!$B$11,IF(P92-1&lt;=(mod!$B$12+mod!$C$12),mod!$C$11,IF(P92-1&lt;=(mod!$B$12+mod!$C$12+mod!$D$12),mod!$D$11,IF(P92-1&lt;=(mod!$B$12+mod!$C$12+mod!$D$12+mod!$E$12),mod!$E$11,IF(P92-1&lt;=(mod!$B$12+mod!$C$12+mod!$D$12+mod!$E$12+mod!$F$12),mod!$F$11,IF(P92-1&lt;=(mod!$B$12+mod!$C$12+mod!$D$12+mod!$E$12+mod!$F$12+mod!$G$12),mod!$G$11,IF(P92-1&lt;=(mod!$B$12+mod!$C$12+mod!$D$12+mod!$E$12+mod!$F$12+mod!$G$12+mod!$H$12),mod!$H$11,IF(P92-1&lt;=(mod!$B$12+mod!$C$12+mod!$D$12+mod!$E$12+mod!$F$12+mod!$G$12+mod!$H$12+mod!$I$12),mod!$I$11,mod!$I$11))))))))</f>
        <v>360</v>
      </c>
      <c r="S92">
        <f t="shared" si="34"/>
        <v>4470</v>
      </c>
      <c r="T92" t="str">
        <f t="shared" si="35"/>
        <v>470 AD</v>
      </c>
      <c r="U92">
        <f t="shared" si="36"/>
        <v>90</v>
      </c>
      <c r="V92">
        <f t="shared" si="37"/>
        <v>62160</v>
      </c>
      <c r="W92" s="1">
        <f>IF(U92-1&lt;=mod!$B$15,mod!$B$14,IF(U92-1&lt;=(mod!$B$15+mod!$C$15),mod!$C$14,IF(U92-1&lt;=(mod!$B$15+mod!$C$15+mod!$D$15),mod!$D$14,IF(U92-1&lt;=(mod!$B$15+mod!$C$15+mod!$D$15+mod!$E$15),mod!$E$14,IF(U92-1&lt;=(mod!$B$15+mod!$C$15+mod!$D$15+mod!$E$15+mod!$F$15),mod!$F$14,IF(U92-1&lt;=(mod!$B$15+mod!$C$15+mod!$D$15+mod!$E$15+mod!$F$15+mod!$G$15),mod!$G$14,IF(U92-1&lt;=(mod!$B$15+mod!$C$15+mod!$D$15+mod!$E$15+mod!$F$15+mod!$G$15+mod!$H$15),mod!$H$14,IF(U92-1&lt;=(mod!$B$15+mod!$C$15+mod!$D$15+mod!$E$15+mod!$F$15+mod!$G$15+mod!$H$15+mod!$I$15),mod!$I$14,mod!$I$14))))))))</f>
        <v>240</v>
      </c>
      <c r="X92">
        <f t="shared" si="38"/>
        <v>5180</v>
      </c>
      <c r="Y92" t="str">
        <f t="shared" si="39"/>
        <v>1180 AD</v>
      </c>
    </row>
    <row r="93" spans="1:25" x14ac:dyDescent="0.25">
      <c r="A93">
        <f t="shared" si="20"/>
        <v>91</v>
      </c>
      <c r="B93">
        <f t="shared" si="21"/>
        <v>16200</v>
      </c>
      <c r="C93" s="1">
        <f>IF(A93-1&lt;=mod!$B$3,mod!$B$2,IF(A93-1&lt;=(mod!$B$3+mod!$C$3),mod!$C$2,IF(A93-1&lt;=(mod!$B$3+mod!$C$3+mod!$D$3),mod!$D$2,IF(A93-1&lt;=(mod!$B$3+mod!$C$3+mod!$D$3+mod!$E$3),mod!$E$2,IF(A93-1&lt;=(mod!$B$3+mod!$C$3+mod!$D$3+mod!$E$3+mod!$F$3),mod!$F$2,IF(A93-1&lt;=(mod!$B$3+mod!$C$3+mod!$D$3+mod!$E$3+mod!$F$3+mod!$G$3),mod!$G$2,IF(A93-1&lt;=(mod!$B$3+mod!$C$3+mod!$D$3+mod!$E$3+mod!$F$3+mod!$G$3+mod!$H$3),mod!$H$2,IF(A93-1&lt;=(mod!$B$3+mod!$C$3+mod!$D$3+mod!$E$3+mod!$F$3+mod!$G$3+mod!$H$3+mod!$I$3),mod!$I$2,mod!$I$2))))))))</f>
        <v>180</v>
      </c>
      <c r="D93">
        <f t="shared" si="22"/>
        <v>1350</v>
      </c>
      <c r="E93" t="str">
        <f t="shared" si="23"/>
        <v>2650 BC</v>
      </c>
      <c r="F93">
        <f t="shared" si="24"/>
        <v>91</v>
      </c>
      <c r="G93">
        <f t="shared" si="25"/>
        <v>27000</v>
      </c>
      <c r="H93" s="1">
        <f>IF(F93-1&lt;=mod!$B$6,mod!$B$5,IF(F93-1&lt;=(mod!$B$6+mod!$C$6),mod!$C$5,IF(F93-1&lt;=(mod!$B$6+mod!$C$6+mod!$D$6),mod!$D$5,IF(F93-1&lt;=(mod!$B$6+mod!$C$6+mod!$D$6+mod!$E$6),mod!$E$5,IF(F93-1&lt;=(mod!$B$6+mod!$C$6+mod!$D$6+mod!$E$6+mod!$F$6),mod!$F$5,IF(F93-1&lt;=(mod!$B$6+mod!$C$6+mod!$D$6+mod!$E$6+mod!$F$6+mod!$G$6),mod!$G$5,IF(F93-1&lt;=(mod!$B$6+mod!$C$6+mod!$D$6+mod!$E$6+mod!$F$6+mod!$G$6+mod!$H$6),mod!$H$5,IF(F93-1&lt;=(mod!$B$6+mod!$C$6+mod!$D$6+mod!$E$6+mod!$F$6+mod!$G$6+mod!$H$6+mod!$I$6),mod!$I$5,mod!$I$5))))))))</f>
        <v>300</v>
      </c>
      <c r="I93">
        <f t="shared" si="26"/>
        <v>2250</v>
      </c>
      <c r="J93" t="str">
        <f t="shared" si="27"/>
        <v>1750 BC</v>
      </c>
      <c r="K93">
        <f t="shared" si="28"/>
        <v>91</v>
      </c>
      <c r="L93">
        <f t="shared" si="29"/>
        <v>40500</v>
      </c>
      <c r="M93" s="1">
        <f>IF(K93-1&lt;=mod!$B$9,mod!$B$8,IF(K93-1&lt;=(mod!$B$9+mod!$C$9),mod!$C$8,IF(K93-1&lt;=(mod!$B$9+mod!$C$9+mod!$D$9),mod!$D$8,IF(K93-1&lt;=(mod!$B$9+mod!$C$9+mod!$D$9+mod!$E$9),mod!$E$8,IF(K93-1&lt;=(mod!$B$9+mod!$C$9+mod!$D$9+mod!$E$9+mod!$F$9),mod!$F$8,IF(K93-1&lt;=(mod!$B$9+mod!$C$9+mod!$D$9+mod!$E$9+mod!$F$9+mod!$G$9),mod!$G$8,IF(K93-1&lt;=(mod!$B$9+mod!$C$9+mod!$D$9+mod!$E$9+mod!$F$9+mod!$G$9+mod!$H$9),mod!$H$8,IF(K93-1&lt;=(mod!$B$9+mod!$C$9+mod!$D$9+mod!$E$9+mod!$F$9+mod!$G$9+mod!$H$9+mod!$I$9),mod!$I$8,mod!$I$8))))))))</f>
        <v>300</v>
      </c>
      <c r="N93">
        <f t="shared" si="30"/>
        <v>3375</v>
      </c>
      <c r="O93" t="str">
        <f t="shared" si="31"/>
        <v>625 BC</v>
      </c>
      <c r="P93">
        <f t="shared" si="32"/>
        <v>91</v>
      </c>
      <c r="Q93">
        <f t="shared" si="33"/>
        <v>54000</v>
      </c>
      <c r="R93" s="1">
        <f>IF(P93-1&lt;=mod!$B$12,mod!$B$11,IF(P93-1&lt;=(mod!$B$12+mod!$C$12),mod!$C$11,IF(P93-1&lt;=(mod!$B$12+mod!$C$12+mod!$D$12),mod!$D$11,IF(P93-1&lt;=(mod!$B$12+mod!$C$12+mod!$D$12+mod!$E$12),mod!$E$11,IF(P93-1&lt;=(mod!$B$12+mod!$C$12+mod!$D$12+mod!$E$12+mod!$F$12),mod!$F$11,IF(P93-1&lt;=(mod!$B$12+mod!$C$12+mod!$D$12+mod!$E$12+mod!$F$12+mod!$G$12),mod!$G$11,IF(P93-1&lt;=(mod!$B$12+mod!$C$12+mod!$D$12+mod!$E$12+mod!$F$12+mod!$G$12+mod!$H$12),mod!$H$11,IF(P93-1&lt;=(mod!$B$12+mod!$C$12+mod!$D$12+mod!$E$12+mod!$F$12+mod!$G$12+mod!$H$12+mod!$I$12),mod!$I$11,mod!$I$11))))))))</f>
        <v>360</v>
      </c>
      <c r="S93">
        <f t="shared" si="34"/>
        <v>4500</v>
      </c>
      <c r="T93" t="str">
        <f t="shared" si="35"/>
        <v>500 AD</v>
      </c>
      <c r="U93">
        <f t="shared" si="36"/>
        <v>91</v>
      </c>
      <c r="V93">
        <f t="shared" si="37"/>
        <v>62400</v>
      </c>
      <c r="W93" s="1">
        <f>IF(U93-1&lt;=mod!$B$15,mod!$B$14,IF(U93-1&lt;=(mod!$B$15+mod!$C$15),mod!$C$14,IF(U93-1&lt;=(mod!$B$15+mod!$C$15+mod!$D$15),mod!$D$14,IF(U93-1&lt;=(mod!$B$15+mod!$C$15+mod!$D$15+mod!$E$15),mod!$E$14,IF(U93-1&lt;=(mod!$B$15+mod!$C$15+mod!$D$15+mod!$E$15+mod!$F$15),mod!$F$14,IF(U93-1&lt;=(mod!$B$15+mod!$C$15+mod!$D$15+mod!$E$15+mod!$F$15+mod!$G$15),mod!$G$14,IF(U93-1&lt;=(mod!$B$15+mod!$C$15+mod!$D$15+mod!$E$15+mod!$F$15+mod!$G$15+mod!$H$15),mod!$H$14,IF(U93-1&lt;=(mod!$B$15+mod!$C$15+mod!$D$15+mod!$E$15+mod!$F$15+mod!$G$15+mod!$H$15+mod!$I$15),mod!$I$14,mod!$I$14))))))))</f>
        <v>240</v>
      </c>
      <c r="X93">
        <f t="shared" si="38"/>
        <v>5200</v>
      </c>
      <c r="Y93" t="str">
        <f t="shared" si="39"/>
        <v>1200 AD</v>
      </c>
    </row>
    <row r="94" spans="1:25" x14ac:dyDescent="0.25">
      <c r="A94">
        <f t="shared" si="20"/>
        <v>92</v>
      </c>
      <c r="B94">
        <f t="shared" si="21"/>
        <v>16380</v>
      </c>
      <c r="C94" s="1">
        <f>IF(A94-1&lt;=mod!$B$3,mod!$B$2,IF(A94-1&lt;=(mod!$B$3+mod!$C$3),mod!$C$2,IF(A94-1&lt;=(mod!$B$3+mod!$C$3+mod!$D$3),mod!$D$2,IF(A94-1&lt;=(mod!$B$3+mod!$C$3+mod!$D$3+mod!$E$3),mod!$E$2,IF(A94-1&lt;=(mod!$B$3+mod!$C$3+mod!$D$3+mod!$E$3+mod!$F$3),mod!$F$2,IF(A94-1&lt;=(mod!$B$3+mod!$C$3+mod!$D$3+mod!$E$3+mod!$F$3+mod!$G$3),mod!$G$2,IF(A94-1&lt;=(mod!$B$3+mod!$C$3+mod!$D$3+mod!$E$3+mod!$F$3+mod!$G$3+mod!$H$3),mod!$H$2,IF(A94-1&lt;=(mod!$B$3+mod!$C$3+mod!$D$3+mod!$E$3+mod!$F$3+mod!$G$3+mod!$H$3+mod!$I$3),mod!$I$2,mod!$I$2))))))))</f>
        <v>180</v>
      </c>
      <c r="D94">
        <f t="shared" si="22"/>
        <v>1365</v>
      </c>
      <c r="E94" t="str">
        <f t="shared" si="23"/>
        <v>2635 BC</v>
      </c>
      <c r="F94">
        <f t="shared" si="24"/>
        <v>92</v>
      </c>
      <c r="G94">
        <f t="shared" si="25"/>
        <v>27300</v>
      </c>
      <c r="H94" s="1">
        <f>IF(F94-1&lt;=mod!$B$6,mod!$B$5,IF(F94-1&lt;=(mod!$B$6+mod!$C$6),mod!$C$5,IF(F94-1&lt;=(mod!$B$6+mod!$C$6+mod!$D$6),mod!$D$5,IF(F94-1&lt;=(mod!$B$6+mod!$C$6+mod!$D$6+mod!$E$6),mod!$E$5,IF(F94-1&lt;=(mod!$B$6+mod!$C$6+mod!$D$6+mod!$E$6+mod!$F$6),mod!$F$5,IF(F94-1&lt;=(mod!$B$6+mod!$C$6+mod!$D$6+mod!$E$6+mod!$F$6+mod!$G$6),mod!$G$5,IF(F94-1&lt;=(mod!$B$6+mod!$C$6+mod!$D$6+mod!$E$6+mod!$F$6+mod!$G$6+mod!$H$6),mod!$H$5,IF(F94-1&lt;=(mod!$B$6+mod!$C$6+mod!$D$6+mod!$E$6+mod!$F$6+mod!$G$6+mod!$H$6+mod!$I$6),mod!$I$5,mod!$I$5))))))))</f>
        <v>300</v>
      </c>
      <c r="I94">
        <f t="shared" si="26"/>
        <v>2275</v>
      </c>
      <c r="J94" t="str">
        <f t="shared" si="27"/>
        <v>1725 BC</v>
      </c>
      <c r="K94">
        <f t="shared" si="28"/>
        <v>92</v>
      </c>
      <c r="L94">
        <f t="shared" si="29"/>
        <v>40800</v>
      </c>
      <c r="M94" s="1">
        <f>IF(K94-1&lt;=mod!$B$9,mod!$B$8,IF(K94-1&lt;=(mod!$B$9+mod!$C$9),mod!$C$8,IF(K94-1&lt;=(mod!$B$9+mod!$C$9+mod!$D$9),mod!$D$8,IF(K94-1&lt;=(mod!$B$9+mod!$C$9+mod!$D$9+mod!$E$9),mod!$E$8,IF(K94-1&lt;=(mod!$B$9+mod!$C$9+mod!$D$9+mod!$E$9+mod!$F$9),mod!$F$8,IF(K94-1&lt;=(mod!$B$9+mod!$C$9+mod!$D$9+mod!$E$9+mod!$F$9+mod!$G$9),mod!$G$8,IF(K94-1&lt;=(mod!$B$9+mod!$C$9+mod!$D$9+mod!$E$9+mod!$F$9+mod!$G$9+mod!$H$9),mod!$H$8,IF(K94-1&lt;=(mod!$B$9+mod!$C$9+mod!$D$9+mod!$E$9+mod!$F$9+mod!$G$9+mod!$H$9+mod!$I$9),mod!$I$8,mod!$I$8))))))))</f>
        <v>300</v>
      </c>
      <c r="N94">
        <f t="shared" si="30"/>
        <v>3400</v>
      </c>
      <c r="O94" t="str">
        <f t="shared" si="31"/>
        <v>600 BC</v>
      </c>
      <c r="P94">
        <f t="shared" si="32"/>
        <v>92</v>
      </c>
      <c r="Q94">
        <f t="shared" si="33"/>
        <v>54360</v>
      </c>
      <c r="R94" s="1">
        <f>IF(P94-1&lt;=mod!$B$12,mod!$B$11,IF(P94-1&lt;=(mod!$B$12+mod!$C$12),mod!$C$11,IF(P94-1&lt;=(mod!$B$12+mod!$C$12+mod!$D$12),mod!$D$11,IF(P94-1&lt;=(mod!$B$12+mod!$C$12+mod!$D$12+mod!$E$12),mod!$E$11,IF(P94-1&lt;=(mod!$B$12+mod!$C$12+mod!$D$12+mod!$E$12+mod!$F$12),mod!$F$11,IF(P94-1&lt;=(mod!$B$12+mod!$C$12+mod!$D$12+mod!$E$12+mod!$F$12+mod!$G$12),mod!$G$11,IF(P94-1&lt;=(mod!$B$12+mod!$C$12+mod!$D$12+mod!$E$12+mod!$F$12+mod!$G$12+mod!$H$12),mod!$H$11,IF(P94-1&lt;=(mod!$B$12+mod!$C$12+mod!$D$12+mod!$E$12+mod!$F$12+mod!$G$12+mod!$H$12+mod!$I$12),mod!$I$11,mod!$I$11))))))))</f>
        <v>360</v>
      </c>
      <c r="S94">
        <f t="shared" si="34"/>
        <v>4530</v>
      </c>
      <c r="T94" t="str">
        <f t="shared" si="35"/>
        <v>530 AD</v>
      </c>
      <c r="U94">
        <f t="shared" si="36"/>
        <v>92</v>
      </c>
      <c r="V94">
        <f t="shared" si="37"/>
        <v>62640</v>
      </c>
      <c r="W94" s="1">
        <f>IF(U94-1&lt;=mod!$B$15,mod!$B$14,IF(U94-1&lt;=(mod!$B$15+mod!$C$15),mod!$C$14,IF(U94-1&lt;=(mod!$B$15+mod!$C$15+mod!$D$15),mod!$D$14,IF(U94-1&lt;=(mod!$B$15+mod!$C$15+mod!$D$15+mod!$E$15),mod!$E$14,IF(U94-1&lt;=(mod!$B$15+mod!$C$15+mod!$D$15+mod!$E$15+mod!$F$15),mod!$F$14,IF(U94-1&lt;=(mod!$B$15+mod!$C$15+mod!$D$15+mod!$E$15+mod!$F$15+mod!$G$15),mod!$G$14,IF(U94-1&lt;=(mod!$B$15+mod!$C$15+mod!$D$15+mod!$E$15+mod!$F$15+mod!$G$15+mod!$H$15),mod!$H$14,IF(U94-1&lt;=(mod!$B$15+mod!$C$15+mod!$D$15+mod!$E$15+mod!$F$15+mod!$G$15+mod!$H$15+mod!$I$15),mod!$I$14,mod!$I$14))))))))</f>
        <v>240</v>
      </c>
      <c r="X94">
        <f t="shared" si="38"/>
        <v>5220</v>
      </c>
      <c r="Y94" t="str">
        <f t="shared" si="39"/>
        <v>1220 AD</v>
      </c>
    </row>
    <row r="95" spans="1:25" x14ac:dyDescent="0.25">
      <c r="A95">
        <f t="shared" si="20"/>
        <v>93</v>
      </c>
      <c r="B95">
        <f t="shared" si="21"/>
        <v>16560</v>
      </c>
      <c r="C95" s="1">
        <f>IF(A95-1&lt;=mod!$B$3,mod!$B$2,IF(A95-1&lt;=(mod!$B$3+mod!$C$3),mod!$C$2,IF(A95-1&lt;=(mod!$B$3+mod!$C$3+mod!$D$3),mod!$D$2,IF(A95-1&lt;=(mod!$B$3+mod!$C$3+mod!$D$3+mod!$E$3),mod!$E$2,IF(A95-1&lt;=(mod!$B$3+mod!$C$3+mod!$D$3+mod!$E$3+mod!$F$3),mod!$F$2,IF(A95-1&lt;=(mod!$B$3+mod!$C$3+mod!$D$3+mod!$E$3+mod!$F$3+mod!$G$3),mod!$G$2,IF(A95-1&lt;=(mod!$B$3+mod!$C$3+mod!$D$3+mod!$E$3+mod!$F$3+mod!$G$3+mod!$H$3),mod!$H$2,IF(A95-1&lt;=(mod!$B$3+mod!$C$3+mod!$D$3+mod!$E$3+mod!$F$3+mod!$G$3+mod!$H$3+mod!$I$3),mod!$I$2,mod!$I$2))))))))</f>
        <v>180</v>
      </c>
      <c r="D95">
        <f t="shared" si="22"/>
        <v>1380</v>
      </c>
      <c r="E95" t="str">
        <f t="shared" si="23"/>
        <v>2620 BC</v>
      </c>
      <c r="F95">
        <f t="shared" si="24"/>
        <v>93</v>
      </c>
      <c r="G95">
        <f t="shared" si="25"/>
        <v>27600</v>
      </c>
      <c r="H95" s="1">
        <f>IF(F95-1&lt;=mod!$B$6,mod!$B$5,IF(F95-1&lt;=(mod!$B$6+mod!$C$6),mod!$C$5,IF(F95-1&lt;=(mod!$B$6+mod!$C$6+mod!$D$6),mod!$D$5,IF(F95-1&lt;=(mod!$B$6+mod!$C$6+mod!$D$6+mod!$E$6),mod!$E$5,IF(F95-1&lt;=(mod!$B$6+mod!$C$6+mod!$D$6+mod!$E$6+mod!$F$6),mod!$F$5,IF(F95-1&lt;=(mod!$B$6+mod!$C$6+mod!$D$6+mod!$E$6+mod!$F$6+mod!$G$6),mod!$G$5,IF(F95-1&lt;=(mod!$B$6+mod!$C$6+mod!$D$6+mod!$E$6+mod!$F$6+mod!$G$6+mod!$H$6),mod!$H$5,IF(F95-1&lt;=(mod!$B$6+mod!$C$6+mod!$D$6+mod!$E$6+mod!$F$6+mod!$G$6+mod!$H$6+mod!$I$6),mod!$I$5,mod!$I$5))))))))</f>
        <v>300</v>
      </c>
      <c r="I95">
        <f t="shared" si="26"/>
        <v>2300</v>
      </c>
      <c r="J95" t="str">
        <f t="shared" si="27"/>
        <v>1700 BC</v>
      </c>
      <c r="K95">
        <f t="shared" si="28"/>
        <v>93</v>
      </c>
      <c r="L95">
        <f t="shared" si="29"/>
        <v>41100</v>
      </c>
      <c r="M95" s="1">
        <f>IF(K95-1&lt;=mod!$B$9,mod!$B$8,IF(K95-1&lt;=(mod!$B$9+mod!$C$9),mod!$C$8,IF(K95-1&lt;=(mod!$B$9+mod!$C$9+mod!$D$9),mod!$D$8,IF(K95-1&lt;=(mod!$B$9+mod!$C$9+mod!$D$9+mod!$E$9),mod!$E$8,IF(K95-1&lt;=(mod!$B$9+mod!$C$9+mod!$D$9+mod!$E$9+mod!$F$9),mod!$F$8,IF(K95-1&lt;=(mod!$B$9+mod!$C$9+mod!$D$9+mod!$E$9+mod!$F$9+mod!$G$9),mod!$G$8,IF(K95-1&lt;=(mod!$B$9+mod!$C$9+mod!$D$9+mod!$E$9+mod!$F$9+mod!$G$9+mod!$H$9),mod!$H$8,IF(K95-1&lt;=(mod!$B$9+mod!$C$9+mod!$D$9+mod!$E$9+mod!$F$9+mod!$G$9+mod!$H$9+mod!$I$9),mod!$I$8,mod!$I$8))))))))</f>
        <v>300</v>
      </c>
      <c r="N95">
        <f t="shared" si="30"/>
        <v>3425</v>
      </c>
      <c r="O95" t="str">
        <f t="shared" si="31"/>
        <v>575 BC</v>
      </c>
      <c r="P95">
        <f t="shared" si="32"/>
        <v>93</v>
      </c>
      <c r="Q95">
        <f t="shared" si="33"/>
        <v>54720</v>
      </c>
      <c r="R95" s="1">
        <f>IF(P95-1&lt;=mod!$B$12,mod!$B$11,IF(P95-1&lt;=(mod!$B$12+mod!$C$12),mod!$C$11,IF(P95-1&lt;=(mod!$B$12+mod!$C$12+mod!$D$12),mod!$D$11,IF(P95-1&lt;=(mod!$B$12+mod!$C$12+mod!$D$12+mod!$E$12),mod!$E$11,IF(P95-1&lt;=(mod!$B$12+mod!$C$12+mod!$D$12+mod!$E$12+mod!$F$12),mod!$F$11,IF(P95-1&lt;=(mod!$B$12+mod!$C$12+mod!$D$12+mod!$E$12+mod!$F$12+mod!$G$12),mod!$G$11,IF(P95-1&lt;=(mod!$B$12+mod!$C$12+mod!$D$12+mod!$E$12+mod!$F$12+mod!$G$12+mod!$H$12),mod!$H$11,IF(P95-1&lt;=(mod!$B$12+mod!$C$12+mod!$D$12+mod!$E$12+mod!$F$12+mod!$G$12+mod!$H$12+mod!$I$12),mod!$I$11,mod!$I$11))))))))</f>
        <v>360</v>
      </c>
      <c r="S95">
        <f t="shared" si="34"/>
        <v>4560</v>
      </c>
      <c r="T95" t="str">
        <f t="shared" si="35"/>
        <v>560 AD</v>
      </c>
      <c r="U95">
        <f t="shared" si="36"/>
        <v>93</v>
      </c>
      <c r="V95">
        <f t="shared" si="37"/>
        <v>62880</v>
      </c>
      <c r="W95" s="1">
        <f>IF(U95-1&lt;=mod!$B$15,mod!$B$14,IF(U95-1&lt;=(mod!$B$15+mod!$C$15),mod!$C$14,IF(U95-1&lt;=(mod!$B$15+mod!$C$15+mod!$D$15),mod!$D$14,IF(U95-1&lt;=(mod!$B$15+mod!$C$15+mod!$D$15+mod!$E$15),mod!$E$14,IF(U95-1&lt;=(mod!$B$15+mod!$C$15+mod!$D$15+mod!$E$15+mod!$F$15),mod!$F$14,IF(U95-1&lt;=(mod!$B$15+mod!$C$15+mod!$D$15+mod!$E$15+mod!$F$15+mod!$G$15),mod!$G$14,IF(U95-1&lt;=(mod!$B$15+mod!$C$15+mod!$D$15+mod!$E$15+mod!$F$15+mod!$G$15+mod!$H$15),mod!$H$14,IF(U95-1&lt;=(mod!$B$15+mod!$C$15+mod!$D$15+mod!$E$15+mod!$F$15+mod!$G$15+mod!$H$15+mod!$I$15),mod!$I$14,mod!$I$14))))))))</f>
        <v>240</v>
      </c>
      <c r="X95">
        <f t="shared" si="38"/>
        <v>5240</v>
      </c>
      <c r="Y95" t="str">
        <f t="shared" si="39"/>
        <v>1240 AD</v>
      </c>
    </row>
    <row r="96" spans="1:25" x14ac:dyDescent="0.25">
      <c r="A96">
        <f t="shared" si="20"/>
        <v>94</v>
      </c>
      <c r="B96">
        <f t="shared" si="21"/>
        <v>16740</v>
      </c>
      <c r="C96" s="1">
        <f>IF(A96-1&lt;=mod!$B$3,mod!$B$2,IF(A96-1&lt;=(mod!$B$3+mod!$C$3),mod!$C$2,IF(A96-1&lt;=(mod!$B$3+mod!$C$3+mod!$D$3),mod!$D$2,IF(A96-1&lt;=(mod!$B$3+mod!$C$3+mod!$D$3+mod!$E$3),mod!$E$2,IF(A96-1&lt;=(mod!$B$3+mod!$C$3+mod!$D$3+mod!$E$3+mod!$F$3),mod!$F$2,IF(A96-1&lt;=(mod!$B$3+mod!$C$3+mod!$D$3+mod!$E$3+mod!$F$3+mod!$G$3),mod!$G$2,IF(A96-1&lt;=(mod!$B$3+mod!$C$3+mod!$D$3+mod!$E$3+mod!$F$3+mod!$G$3+mod!$H$3),mod!$H$2,IF(A96-1&lt;=(mod!$B$3+mod!$C$3+mod!$D$3+mod!$E$3+mod!$F$3+mod!$G$3+mod!$H$3+mod!$I$3),mod!$I$2,mod!$I$2))))))))</f>
        <v>180</v>
      </c>
      <c r="D96">
        <f t="shared" si="22"/>
        <v>1395</v>
      </c>
      <c r="E96" t="str">
        <f t="shared" si="23"/>
        <v>2605 BC</v>
      </c>
      <c r="F96">
        <f t="shared" si="24"/>
        <v>94</v>
      </c>
      <c r="G96">
        <f t="shared" si="25"/>
        <v>27900</v>
      </c>
      <c r="H96" s="1">
        <f>IF(F96-1&lt;=mod!$B$6,mod!$B$5,IF(F96-1&lt;=(mod!$B$6+mod!$C$6),mod!$C$5,IF(F96-1&lt;=(mod!$B$6+mod!$C$6+mod!$D$6),mod!$D$5,IF(F96-1&lt;=(mod!$B$6+mod!$C$6+mod!$D$6+mod!$E$6),mod!$E$5,IF(F96-1&lt;=(mod!$B$6+mod!$C$6+mod!$D$6+mod!$E$6+mod!$F$6),mod!$F$5,IF(F96-1&lt;=(mod!$B$6+mod!$C$6+mod!$D$6+mod!$E$6+mod!$F$6+mod!$G$6),mod!$G$5,IF(F96-1&lt;=(mod!$B$6+mod!$C$6+mod!$D$6+mod!$E$6+mod!$F$6+mod!$G$6+mod!$H$6),mod!$H$5,IF(F96-1&lt;=(mod!$B$6+mod!$C$6+mod!$D$6+mod!$E$6+mod!$F$6+mod!$G$6+mod!$H$6+mod!$I$6),mod!$I$5,mod!$I$5))))))))</f>
        <v>300</v>
      </c>
      <c r="I96">
        <f t="shared" si="26"/>
        <v>2325</v>
      </c>
      <c r="J96" t="str">
        <f t="shared" si="27"/>
        <v>1675 BC</v>
      </c>
      <c r="K96">
        <f t="shared" si="28"/>
        <v>94</v>
      </c>
      <c r="L96">
        <f t="shared" si="29"/>
        <v>41400</v>
      </c>
      <c r="M96" s="1">
        <f>IF(K96-1&lt;=mod!$B$9,mod!$B$8,IF(K96-1&lt;=(mod!$B$9+mod!$C$9),mod!$C$8,IF(K96-1&lt;=(mod!$B$9+mod!$C$9+mod!$D$9),mod!$D$8,IF(K96-1&lt;=(mod!$B$9+mod!$C$9+mod!$D$9+mod!$E$9),mod!$E$8,IF(K96-1&lt;=(mod!$B$9+mod!$C$9+mod!$D$9+mod!$E$9+mod!$F$9),mod!$F$8,IF(K96-1&lt;=(mod!$B$9+mod!$C$9+mod!$D$9+mod!$E$9+mod!$F$9+mod!$G$9),mod!$G$8,IF(K96-1&lt;=(mod!$B$9+mod!$C$9+mod!$D$9+mod!$E$9+mod!$F$9+mod!$G$9+mod!$H$9),mod!$H$8,IF(K96-1&lt;=(mod!$B$9+mod!$C$9+mod!$D$9+mod!$E$9+mod!$F$9+mod!$G$9+mod!$H$9+mod!$I$9),mod!$I$8,mod!$I$8))))))))</f>
        <v>300</v>
      </c>
      <c r="N96">
        <f t="shared" si="30"/>
        <v>3450</v>
      </c>
      <c r="O96" t="str">
        <f t="shared" si="31"/>
        <v>550 BC</v>
      </c>
      <c r="P96">
        <f t="shared" si="32"/>
        <v>94</v>
      </c>
      <c r="Q96">
        <f t="shared" si="33"/>
        <v>55080</v>
      </c>
      <c r="R96" s="1">
        <f>IF(P96-1&lt;=mod!$B$12,mod!$B$11,IF(P96-1&lt;=(mod!$B$12+mod!$C$12),mod!$C$11,IF(P96-1&lt;=(mod!$B$12+mod!$C$12+mod!$D$12),mod!$D$11,IF(P96-1&lt;=(mod!$B$12+mod!$C$12+mod!$D$12+mod!$E$12),mod!$E$11,IF(P96-1&lt;=(mod!$B$12+mod!$C$12+mod!$D$12+mod!$E$12+mod!$F$12),mod!$F$11,IF(P96-1&lt;=(mod!$B$12+mod!$C$12+mod!$D$12+mod!$E$12+mod!$F$12+mod!$G$12),mod!$G$11,IF(P96-1&lt;=(mod!$B$12+mod!$C$12+mod!$D$12+mod!$E$12+mod!$F$12+mod!$G$12+mod!$H$12),mod!$H$11,IF(P96-1&lt;=(mod!$B$12+mod!$C$12+mod!$D$12+mod!$E$12+mod!$F$12+mod!$G$12+mod!$H$12+mod!$I$12),mod!$I$11,mod!$I$11))))))))</f>
        <v>360</v>
      </c>
      <c r="S96">
        <f t="shared" si="34"/>
        <v>4590</v>
      </c>
      <c r="T96" t="str">
        <f t="shared" si="35"/>
        <v>590 AD</v>
      </c>
      <c r="U96">
        <f t="shared" si="36"/>
        <v>94</v>
      </c>
      <c r="V96">
        <f t="shared" si="37"/>
        <v>63120</v>
      </c>
      <c r="W96" s="1">
        <f>IF(U96-1&lt;=mod!$B$15,mod!$B$14,IF(U96-1&lt;=(mod!$B$15+mod!$C$15),mod!$C$14,IF(U96-1&lt;=(mod!$B$15+mod!$C$15+mod!$D$15),mod!$D$14,IF(U96-1&lt;=(mod!$B$15+mod!$C$15+mod!$D$15+mod!$E$15),mod!$E$14,IF(U96-1&lt;=(mod!$B$15+mod!$C$15+mod!$D$15+mod!$E$15+mod!$F$15),mod!$F$14,IF(U96-1&lt;=(mod!$B$15+mod!$C$15+mod!$D$15+mod!$E$15+mod!$F$15+mod!$G$15),mod!$G$14,IF(U96-1&lt;=(mod!$B$15+mod!$C$15+mod!$D$15+mod!$E$15+mod!$F$15+mod!$G$15+mod!$H$15),mod!$H$14,IF(U96-1&lt;=(mod!$B$15+mod!$C$15+mod!$D$15+mod!$E$15+mod!$F$15+mod!$G$15+mod!$H$15+mod!$I$15),mod!$I$14,mod!$I$14))))))))</f>
        <v>240</v>
      </c>
      <c r="X96">
        <f t="shared" si="38"/>
        <v>5260</v>
      </c>
      <c r="Y96" t="str">
        <f t="shared" si="39"/>
        <v>1260 AD</v>
      </c>
    </row>
    <row r="97" spans="1:25" x14ac:dyDescent="0.25">
      <c r="A97">
        <f t="shared" si="20"/>
        <v>95</v>
      </c>
      <c r="B97">
        <f t="shared" si="21"/>
        <v>16920</v>
      </c>
      <c r="C97" s="1">
        <f>IF(A97-1&lt;=mod!$B$3,mod!$B$2,IF(A97-1&lt;=(mod!$B$3+mod!$C$3),mod!$C$2,IF(A97-1&lt;=(mod!$B$3+mod!$C$3+mod!$D$3),mod!$D$2,IF(A97-1&lt;=(mod!$B$3+mod!$C$3+mod!$D$3+mod!$E$3),mod!$E$2,IF(A97-1&lt;=(mod!$B$3+mod!$C$3+mod!$D$3+mod!$E$3+mod!$F$3),mod!$F$2,IF(A97-1&lt;=(mod!$B$3+mod!$C$3+mod!$D$3+mod!$E$3+mod!$F$3+mod!$G$3),mod!$G$2,IF(A97-1&lt;=(mod!$B$3+mod!$C$3+mod!$D$3+mod!$E$3+mod!$F$3+mod!$G$3+mod!$H$3),mod!$H$2,IF(A97-1&lt;=(mod!$B$3+mod!$C$3+mod!$D$3+mod!$E$3+mod!$F$3+mod!$G$3+mod!$H$3+mod!$I$3),mod!$I$2,mod!$I$2))))))))</f>
        <v>180</v>
      </c>
      <c r="D97">
        <f t="shared" si="22"/>
        <v>1410</v>
      </c>
      <c r="E97" t="str">
        <f t="shared" si="23"/>
        <v>2590 BC</v>
      </c>
      <c r="F97">
        <f t="shared" si="24"/>
        <v>95</v>
      </c>
      <c r="G97">
        <f t="shared" si="25"/>
        <v>28200</v>
      </c>
      <c r="H97" s="1">
        <f>IF(F97-1&lt;=mod!$B$6,mod!$B$5,IF(F97-1&lt;=(mod!$B$6+mod!$C$6),mod!$C$5,IF(F97-1&lt;=(mod!$B$6+mod!$C$6+mod!$D$6),mod!$D$5,IF(F97-1&lt;=(mod!$B$6+mod!$C$6+mod!$D$6+mod!$E$6),mod!$E$5,IF(F97-1&lt;=(mod!$B$6+mod!$C$6+mod!$D$6+mod!$E$6+mod!$F$6),mod!$F$5,IF(F97-1&lt;=(mod!$B$6+mod!$C$6+mod!$D$6+mod!$E$6+mod!$F$6+mod!$G$6),mod!$G$5,IF(F97-1&lt;=(mod!$B$6+mod!$C$6+mod!$D$6+mod!$E$6+mod!$F$6+mod!$G$6+mod!$H$6),mod!$H$5,IF(F97-1&lt;=(mod!$B$6+mod!$C$6+mod!$D$6+mod!$E$6+mod!$F$6+mod!$G$6+mod!$H$6+mod!$I$6),mod!$I$5,mod!$I$5))))))))</f>
        <v>300</v>
      </c>
      <c r="I97">
        <f t="shared" si="26"/>
        <v>2350</v>
      </c>
      <c r="J97" t="str">
        <f t="shared" si="27"/>
        <v>1650 BC</v>
      </c>
      <c r="K97">
        <f t="shared" si="28"/>
        <v>95</v>
      </c>
      <c r="L97">
        <f t="shared" si="29"/>
        <v>41700</v>
      </c>
      <c r="M97" s="1">
        <f>IF(K97-1&lt;=mod!$B$9,mod!$B$8,IF(K97-1&lt;=(mod!$B$9+mod!$C$9),mod!$C$8,IF(K97-1&lt;=(mod!$B$9+mod!$C$9+mod!$D$9),mod!$D$8,IF(K97-1&lt;=(mod!$B$9+mod!$C$9+mod!$D$9+mod!$E$9),mod!$E$8,IF(K97-1&lt;=(mod!$B$9+mod!$C$9+mod!$D$9+mod!$E$9+mod!$F$9),mod!$F$8,IF(K97-1&lt;=(mod!$B$9+mod!$C$9+mod!$D$9+mod!$E$9+mod!$F$9+mod!$G$9),mod!$G$8,IF(K97-1&lt;=(mod!$B$9+mod!$C$9+mod!$D$9+mod!$E$9+mod!$F$9+mod!$G$9+mod!$H$9),mod!$H$8,IF(K97-1&lt;=(mod!$B$9+mod!$C$9+mod!$D$9+mod!$E$9+mod!$F$9+mod!$G$9+mod!$H$9+mod!$I$9),mod!$I$8,mod!$I$8))))))))</f>
        <v>300</v>
      </c>
      <c r="N97">
        <f t="shared" si="30"/>
        <v>3475</v>
      </c>
      <c r="O97" t="str">
        <f t="shared" si="31"/>
        <v>525 BC</v>
      </c>
      <c r="P97">
        <f t="shared" si="32"/>
        <v>95</v>
      </c>
      <c r="Q97">
        <f t="shared" si="33"/>
        <v>55440</v>
      </c>
      <c r="R97" s="1">
        <f>IF(P97-1&lt;=mod!$B$12,mod!$B$11,IF(P97-1&lt;=(mod!$B$12+mod!$C$12),mod!$C$11,IF(P97-1&lt;=(mod!$B$12+mod!$C$12+mod!$D$12),mod!$D$11,IF(P97-1&lt;=(mod!$B$12+mod!$C$12+mod!$D$12+mod!$E$12),mod!$E$11,IF(P97-1&lt;=(mod!$B$12+mod!$C$12+mod!$D$12+mod!$E$12+mod!$F$12),mod!$F$11,IF(P97-1&lt;=(mod!$B$12+mod!$C$12+mod!$D$12+mod!$E$12+mod!$F$12+mod!$G$12),mod!$G$11,IF(P97-1&lt;=(mod!$B$12+mod!$C$12+mod!$D$12+mod!$E$12+mod!$F$12+mod!$G$12+mod!$H$12),mod!$H$11,IF(P97-1&lt;=(mod!$B$12+mod!$C$12+mod!$D$12+mod!$E$12+mod!$F$12+mod!$G$12+mod!$H$12+mod!$I$12),mod!$I$11,mod!$I$11))))))))</f>
        <v>360</v>
      </c>
      <c r="S97">
        <f t="shared" si="34"/>
        <v>4620</v>
      </c>
      <c r="T97" t="str">
        <f t="shared" si="35"/>
        <v>620 AD</v>
      </c>
      <c r="U97">
        <f t="shared" si="36"/>
        <v>95</v>
      </c>
      <c r="V97">
        <f t="shared" si="37"/>
        <v>63360</v>
      </c>
      <c r="W97" s="1">
        <f>IF(U97-1&lt;=mod!$B$15,mod!$B$14,IF(U97-1&lt;=(mod!$B$15+mod!$C$15),mod!$C$14,IF(U97-1&lt;=(mod!$B$15+mod!$C$15+mod!$D$15),mod!$D$14,IF(U97-1&lt;=(mod!$B$15+mod!$C$15+mod!$D$15+mod!$E$15),mod!$E$14,IF(U97-1&lt;=(mod!$B$15+mod!$C$15+mod!$D$15+mod!$E$15+mod!$F$15),mod!$F$14,IF(U97-1&lt;=(mod!$B$15+mod!$C$15+mod!$D$15+mod!$E$15+mod!$F$15+mod!$G$15),mod!$G$14,IF(U97-1&lt;=(mod!$B$15+mod!$C$15+mod!$D$15+mod!$E$15+mod!$F$15+mod!$G$15+mod!$H$15),mod!$H$14,IF(U97-1&lt;=(mod!$B$15+mod!$C$15+mod!$D$15+mod!$E$15+mod!$F$15+mod!$G$15+mod!$H$15+mod!$I$15),mod!$I$14,mod!$I$14))))))))</f>
        <v>240</v>
      </c>
      <c r="X97">
        <f t="shared" si="38"/>
        <v>5280</v>
      </c>
      <c r="Y97" t="str">
        <f t="shared" si="39"/>
        <v>1280 AD</v>
      </c>
    </row>
    <row r="98" spans="1:25" x14ac:dyDescent="0.25">
      <c r="A98">
        <f t="shared" si="20"/>
        <v>96</v>
      </c>
      <c r="B98">
        <f t="shared" si="21"/>
        <v>17100</v>
      </c>
      <c r="C98" s="1">
        <f>IF(A98-1&lt;=mod!$B$3,mod!$B$2,IF(A98-1&lt;=(mod!$B$3+mod!$C$3),mod!$C$2,IF(A98-1&lt;=(mod!$B$3+mod!$C$3+mod!$D$3),mod!$D$2,IF(A98-1&lt;=(mod!$B$3+mod!$C$3+mod!$D$3+mod!$E$3),mod!$E$2,IF(A98-1&lt;=(mod!$B$3+mod!$C$3+mod!$D$3+mod!$E$3+mod!$F$3),mod!$F$2,IF(A98-1&lt;=(mod!$B$3+mod!$C$3+mod!$D$3+mod!$E$3+mod!$F$3+mod!$G$3),mod!$G$2,IF(A98-1&lt;=(mod!$B$3+mod!$C$3+mod!$D$3+mod!$E$3+mod!$F$3+mod!$G$3+mod!$H$3),mod!$H$2,IF(A98-1&lt;=(mod!$B$3+mod!$C$3+mod!$D$3+mod!$E$3+mod!$F$3+mod!$G$3+mod!$H$3+mod!$I$3),mod!$I$2,mod!$I$2))))))))</f>
        <v>180</v>
      </c>
      <c r="D98">
        <f t="shared" si="22"/>
        <v>1425</v>
      </c>
      <c r="E98" t="str">
        <f t="shared" si="23"/>
        <v>2575 BC</v>
      </c>
      <c r="F98">
        <f t="shared" si="24"/>
        <v>96</v>
      </c>
      <c r="G98">
        <f t="shared" si="25"/>
        <v>28500</v>
      </c>
      <c r="H98" s="1">
        <f>IF(F98-1&lt;=mod!$B$6,mod!$B$5,IF(F98-1&lt;=(mod!$B$6+mod!$C$6),mod!$C$5,IF(F98-1&lt;=(mod!$B$6+mod!$C$6+mod!$D$6),mod!$D$5,IF(F98-1&lt;=(mod!$B$6+mod!$C$6+mod!$D$6+mod!$E$6),mod!$E$5,IF(F98-1&lt;=(mod!$B$6+mod!$C$6+mod!$D$6+mod!$E$6+mod!$F$6),mod!$F$5,IF(F98-1&lt;=(mod!$B$6+mod!$C$6+mod!$D$6+mod!$E$6+mod!$F$6+mod!$G$6),mod!$G$5,IF(F98-1&lt;=(mod!$B$6+mod!$C$6+mod!$D$6+mod!$E$6+mod!$F$6+mod!$G$6+mod!$H$6),mod!$H$5,IF(F98-1&lt;=(mod!$B$6+mod!$C$6+mod!$D$6+mod!$E$6+mod!$F$6+mod!$G$6+mod!$H$6+mod!$I$6),mod!$I$5,mod!$I$5))))))))</f>
        <v>300</v>
      </c>
      <c r="I98">
        <f t="shared" si="26"/>
        <v>2375</v>
      </c>
      <c r="J98" t="str">
        <f t="shared" si="27"/>
        <v>1625 BC</v>
      </c>
      <c r="K98">
        <f t="shared" si="28"/>
        <v>96</v>
      </c>
      <c r="L98">
        <f t="shared" si="29"/>
        <v>42000</v>
      </c>
      <c r="M98" s="1">
        <f>IF(K98-1&lt;=mod!$B$9,mod!$B$8,IF(K98-1&lt;=(mod!$B$9+mod!$C$9),mod!$C$8,IF(K98-1&lt;=(mod!$B$9+mod!$C$9+mod!$D$9),mod!$D$8,IF(K98-1&lt;=(mod!$B$9+mod!$C$9+mod!$D$9+mod!$E$9),mod!$E$8,IF(K98-1&lt;=(mod!$B$9+mod!$C$9+mod!$D$9+mod!$E$9+mod!$F$9),mod!$F$8,IF(K98-1&lt;=(mod!$B$9+mod!$C$9+mod!$D$9+mod!$E$9+mod!$F$9+mod!$G$9),mod!$G$8,IF(K98-1&lt;=(mod!$B$9+mod!$C$9+mod!$D$9+mod!$E$9+mod!$F$9+mod!$G$9+mod!$H$9),mod!$H$8,IF(K98-1&lt;=(mod!$B$9+mod!$C$9+mod!$D$9+mod!$E$9+mod!$F$9+mod!$G$9+mod!$H$9+mod!$I$9),mod!$I$8,mod!$I$8))))))))</f>
        <v>300</v>
      </c>
      <c r="N98">
        <f t="shared" si="30"/>
        <v>3500</v>
      </c>
      <c r="O98" t="str">
        <f t="shared" si="31"/>
        <v>500 BC</v>
      </c>
      <c r="P98">
        <f t="shared" si="32"/>
        <v>96</v>
      </c>
      <c r="Q98">
        <f t="shared" si="33"/>
        <v>55800</v>
      </c>
      <c r="R98" s="1">
        <f>IF(P98-1&lt;=mod!$B$12,mod!$B$11,IF(P98-1&lt;=(mod!$B$12+mod!$C$12),mod!$C$11,IF(P98-1&lt;=(mod!$B$12+mod!$C$12+mod!$D$12),mod!$D$11,IF(P98-1&lt;=(mod!$B$12+mod!$C$12+mod!$D$12+mod!$E$12),mod!$E$11,IF(P98-1&lt;=(mod!$B$12+mod!$C$12+mod!$D$12+mod!$E$12+mod!$F$12),mod!$F$11,IF(P98-1&lt;=(mod!$B$12+mod!$C$12+mod!$D$12+mod!$E$12+mod!$F$12+mod!$G$12),mod!$G$11,IF(P98-1&lt;=(mod!$B$12+mod!$C$12+mod!$D$12+mod!$E$12+mod!$F$12+mod!$G$12+mod!$H$12),mod!$H$11,IF(P98-1&lt;=(mod!$B$12+mod!$C$12+mod!$D$12+mod!$E$12+mod!$F$12+mod!$G$12+mod!$H$12+mod!$I$12),mod!$I$11,mod!$I$11))))))))</f>
        <v>360</v>
      </c>
      <c r="S98">
        <f t="shared" si="34"/>
        <v>4650</v>
      </c>
      <c r="T98" t="str">
        <f t="shared" si="35"/>
        <v>650 AD</v>
      </c>
      <c r="U98">
        <f t="shared" si="36"/>
        <v>96</v>
      </c>
      <c r="V98">
        <f t="shared" si="37"/>
        <v>63600</v>
      </c>
      <c r="W98" s="1">
        <f>IF(U98-1&lt;=mod!$B$15,mod!$B$14,IF(U98-1&lt;=(mod!$B$15+mod!$C$15),mod!$C$14,IF(U98-1&lt;=(mod!$B$15+mod!$C$15+mod!$D$15),mod!$D$14,IF(U98-1&lt;=(mod!$B$15+mod!$C$15+mod!$D$15+mod!$E$15),mod!$E$14,IF(U98-1&lt;=(mod!$B$15+mod!$C$15+mod!$D$15+mod!$E$15+mod!$F$15),mod!$F$14,IF(U98-1&lt;=(mod!$B$15+mod!$C$15+mod!$D$15+mod!$E$15+mod!$F$15+mod!$G$15),mod!$G$14,IF(U98-1&lt;=(mod!$B$15+mod!$C$15+mod!$D$15+mod!$E$15+mod!$F$15+mod!$G$15+mod!$H$15),mod!$H$14,IF(U98-1&lt;=(mod!$B$15+mod!$C$15+mod!$D$15+mod!$E$15+mod!$F$15+mod!$G$15+mod!$H$15+mod!$I$15),mod!$I$14,mod!$I$14))))))))</f>
        <v>240</v>
      </c>
      <c r="X98">
        <f t="shared" si="38"/>
        <v>5300</v>
      </c>
      <c r="Y98" t="str">
        <f t="shared" si="39"/>
        <v>1300 AD</v>
      </c>
    </row>
    <row r="99" spans="1:25" x14ac:dyDescent="0.25">
      <c r="A99">
        <f t="shared" si="20"/>
        <v>97</v>
      </c>
      <c r="B99">
        <f t="shared" si="21"/>
        <v>17280</v>
      </c>
      <c r="C99" s="1">
        <f>IF(A99-1&lt;=mod!$B$3,mod!$B$2,IF(A99-1&lt;=(mod!$B$3+mod!$C$3),mod!$C$2,IF(A99-1&lt;=(mod!$B$3+mod!$C$3+mod!$D$3),mod!$D$2,IF(A99-1&lt;=(mod!$B$3+mod!$C$3+mod!$D$3+mod!$E$3),mod!$E$2,IF(A99-1&lt;=(mod!$B$3+mod!$C$3+mod!$D$3+mod!$E$3+mod!$F$3),mod!$F$2,IF(A99-1&lt;=(mod!$B$3+mod!$C$3+mod!$D$3+mod!$E$3+mod!$F$3+mod!$G$3),mod!$G$2,IF(A99-1&lt;=(mod!$B$3+mod!$C$3+mod!$D$3+mod!$E$3+mod!$F$3+mod!$G$3+mod!$H$3),mod!$H$2,IF(A99-1&lt;=(mod!$B$3+mod!$C$3+mod!$D$3+mod!$E$3+mod!$F$3+mod!$G$3+mod!$H$3+mod!$I$3),mod!$I$2,mod!$I$2))))))))</f>
        <v>180</v>
      </c>
      <c r="D99">
        <f t="shared" si="22"/>
        <v>1440</v>
      </c>
      <c r="E99" t="str">
        <f t="shared" si="23"/>
        <v>2560 BC</v>
      </c>
      <c r="F99">
        <f t="shared" si="24"/>
        <v>97</v>
      </c>
      <c r="G99">
        <f t="shared" si="25"/>
        <v>28800</v>
      </c>
      <c r="H99" s="1">
        <f>IF(F99-1&lt;=mod!$B$6,mod!$B$5,IF(F99-1&lt;=(mod!$B$6+mod!$C$6),mod!$C$5,IF(F99-1&lt;=(mod!$B$6+mod!$C$6+mod!$D$6),mod!$D$5,IF(F99-1&lt;=(mod!$B$6+mod!$C$6+mod!$D$6+mod!$E$6),mod!$E$5,IF(F99-1&lt;=(mod!$B$6+mod!$C$6+mod!$D$6+mod!$E$6+mod!$F$6),mod!$F$5,IF(F99-1&lt;=(mod!$B$6+mod!$C$6+mod!$D$6+mod!$E$6+mod!$F$6+mod!$G$6),mod!$G$5,IF(F99-1&lt;=(mod!$B$6+mod!$C$6+mod!$D$6+mod!$E$6+mod!$F$6+mod!$G$6+mod!$H$6),mod!$H$5,IF(F99-1&lt;=(mod!$B$6+mod!$C$6+mod!$D$6+mod!$E$6+mod!$F$6+mod!$G$6+mod!$H$6+mod!$I$6),mod!$I$5,mod!$I$5))))))))</f>
        <v>300</v>
      </c>
      <c r="I99">
        <f t="shared" si="26"/>
        <v>2400</v>
      </c>
      <c r="J99" t="str">
        <f t="shared" si="27"/>
        <v>1600 BC</v>
      </c>
      <c r="K99">
        <f t="shared" si="28"/>
        <v>97</v>
      </c>
      <c r="L99">
        <f t="shared" si="29"/>
        <v>42300</v>
      </c>
      <c r="M99" s="1">
        <f>IF(K99-1&lt;=mod!$B$9,mod!$B$8,IF(K99-1&lt;=(mod!$B$9+mod!$C$9),mod!$C$8,IF(K99-1&lt;=(mod!$B$9+mod!$C$9+mod!$D$9),mod!$D$8,IF(K99-1&lt;=(mod!$B$9+mod!$C$9+mod!$D$9+mod!$E$9),mod!$E$8,IF(K99-1&lt;=(mod!$B$9+mod!$C$9+mod!$D$9+mod!$E$9+mod!$F$9),mod!$F$8,IF(K99-1&lt;=(mod!$B$9+mod!$C$9+mod!$D$9+mod!$E$9+mod!$F$9+mod!$G$9),mod!$G$8,IF(K99-1&lt;=(mod!$B$9+mod!$C$9+mod!$D$9+mod!$E$9+mod!$F$9+mod!$G$9+mod!$H$9),mod!$H$8,IF(K99-1&lt;=(mod!$B$9+mod!$C$9+mod!$D$9+mod!$E$9+mod!$F$9+mod!$G$9+mod!$H$9+mod!$I$9),mod!$I$8,mod!$I$8))))))))</f>
        <v>300</v>
      </c>
      <c r="N99">
        <f t="shared" si="30"/>
        <v>3525</v>
      </c>
      <c r="O99" t="str">
        <f t="shared" si="31"/>
        <v>475 BC</v>
      </c>
      <c r="P99">
        <f t="shared" si="32"/>
        <v>97</v>
      </c>
      <c r="Q99">
        <f t="shared" si="33"/>
        <v>56160</v>
      </c>
      <c r="R99" s="1">
        <f>IF(P99-1&lt;=mod!$B$12,mod!$B$11,IF(P99-1&lt;=(mod!$B$12+mod!$C$12),mod!$C$11,IF(P99-1&lt;=(mod!$B$12+mod!$C$12+mod!$D$12),mod!$D$11,IF(P99-1&lt;=(mod!$B$12+mod!$C$12+mod!$D$12+mod!$E$12),mod!$E$11,IF(P99-1&lt;=(mod!$B$12+mod!$C$12+mod!$D$12+mod!$E$12+mod!$F$12),mod!$F$11,IF(P99-1&lt;=(mod!$B$12+mod!$C$12+mod!$D$12+mod!$E$12+mod!$F$12+mod!$G$12),mod!$G$11,IF(P99-1&lt;=(mod!$B$12+mod!$C$12+mod!$D$12+mod!$E$12+mod!$F$12+mod!$G$12+mod!$H$12),mod!$H$11,IF(P99-1&lt;=(mod!$B$12+mod!$C$12+mod!$D$12+mod!$E$12+mod!$F$12+mod!$G$12+mod!$H$12+mod!$I$12),mod!$I$11,mod!$I$11))))))))</f>
        <v>360</v>
      </c>
      <c r="S99">
        <f t="shared" si="34"/>
        <v>4680</v>
      </c>
      <c r="T99" t="str">
        <f t="shared" si="35"/>
        <v>680 AD</v>
      </c>
      <c r="U99">
        <f t="shared" si="36"/>
        <v>97</v>
      </c>
      <c r="V99">
        <f t="shared" si="37"/>
        <v>63840</v>
      </c>
      <c r="W99" s="1">
        <f>IF(U99-1&lt;=mod!$B$15,mod!$B$14,IF(U99-1&lt;=(mod!$B$15+mod!$C$15),mod!$C$14,IF(U99-1&lt;=(mod!$B$15+mod!$C$15+mod!$D$15),mod!$D$14,IF(U99-1&lt;=(mod!$B$15+mod!$C$15+mod!$D$15+mod!$E$15),mod!$E$14,IF(U99-1&lt;=(mod!$B$15+mod!$C$15+mod!$D$15+mod!$E$15+mod!$F$15),mod!$F$14,IF(U99-1&lt;=(mod!$B$15+mod!$C$15+mod!$D$15+mod!$E$15+mod!$F$15+mod!$G$15),mod!$G$14,IF(U99-1&lt;=(mod!$B$15+mod!$C$15+mod!$D$15+mod!$E$15+mod!$F$15+mod!$G$15+mod!$H$15),mod!$H$14,IF(U99-1&lt;=(mod!$B$15+mod!$C$15+mod!$D$15+mod!$E$15+mod!$F$15+mod!$G$15+mod!$H$15+mod!$I$15),mod!$I$14,mod!$I$14))))))))</f>
        <v>240</v>
      </c>
      <c r="X99">
        <f t="shared" si="38"/>
        <v>5320</v>
      </c>
      <c r="Y99" t="str">
        <f t="shared" si="39"/>
        <v>1320 AD</v>
      </c>
    </row>
    <row r="100" spans="1:25" x14ac:dyDescent="0.25">
      <c r="A100">
        <f t="shared" si="20"/>
        <v>98</v>
      </c>
      <c r="B100">
        <f t="shared" si="21"/>
        <v>17460</v>
      </c>
      <c r="C100" s="1">
        <f>IF(A100-1&lt;=mod!$B$3,mod!$B$2,IF(A100-1&lt;=(mod!$B$3+mod!$C$3),mod!$C$2,IF(A100-1&lt;=(mod!$B$3+mod!$C$3+mod!$D$3),mod!$D$2,IF(A100-1&lt;=(mod!$B$3+mod!$C$3+mod!$D$3+mod!$E$3),mod!$E$2,IF(A100-1&lt;=(mod!$B$3+mod!$C$3+mod!$D$3+mod!$E$3+mod!$F$3),mod!$F$2,IF(A100-1&lt;=(mod!$B$3+mod!$C$3+mod!$D$3+mod!$E$3+mod!$F$3+mod!$G$3),mod!$G$2,IF(A100-1&lt;=(mod!$B$3+mod!$C$3+mod!$D$3+mod!$E$3+mod!$F$3+mod!$G$3+mod!$H$3),mod!$H$2,IF(A100-1&lt;=(mod!$B$3+mod!$C$3+mod!$D$3+mod!$E$3+mod!$F$3+mod!$G$3+mod!$H$3+mod!$I$3),mod!$I$2,mod!$I$2))))))))</f>
        <v>180</v>
      </c>
      <c r="D100">
        <f t="shared" si="22"/>
        <v>1455</v>
      </c>
      <c r="E100" t="str">
        <f t="shared" si="23"/>
        <v>2545 BC</v>
      </c>
      <c r="F100">
        <f t="shared" si="24"/>
        <v>98</v>
      </c>
      <c r="G100">
        <f t="shared" si="25"/>
        <v>29100</v>
      </c>
      <c r="H100" s="1">
        <f>IF(F100-1&lt;=mod!$B$6,mod!$B$5,IF(F100-1&lt;=(mod!$B$6+mod!$C$6),mod!$C$5,IF(F100-1&lt;=(mod!$B$6+mod!$C$6+mod!$D$6),mod!$D$5,IF(F100-1&lt;=(mod!$B$6+mod!$C$6+mod!$D$6+mod!$E$6),mod!$E$5,IF(F100-1&lt;=(mod!$B$6+mod!$C$6+mod!$D$6+mod!$E$6+mod!$F$6),mod!$F$5,IF(F100-1&lt;=(mod!$B$6+mod!$C$6+mod!$D$6+mod!$E$6+mod!$F$6+mod!$G$6),mod!$G$5,IF(F100-1&lt;=(mod!$B$6+mod!$C$6+mod!$D$6+mod!$E$6+mod!$F$6+mod!$G$6+mod!$H$6),mod!$H$5,IF(F100-1&lt;=(mod!$B$6+mod!$C$6+mod!$D$6+mod!$E$6+mod!$F$6+mod!$G$6+mod!$H$6+mod!$I$6),mod!$I$5,mod!$I$5))))))))</f>
        <v>300</v>
      </c>
      <c r="I100">
        <f t="shared" si="26"/>
        <v>2425</v>
      </c>
      <c r="J100" t="str">
        <f t="shared" si="27"/>
        <v>1575 BC</v>
      </c>
      <c r="K100">
        <f t="shared" si="28"/>
        <v>98</v>
      </c>
      <c r="L100">
        <f t="shared" si="29"/>
        <v>42600</v>
      </c>
      <c r="M100" s="1">
        <f>IF(K100-1&lt;=mod!$B$9,mod!$B$8,IF(K100-1&lt;=(mod!$B$9+mod!$C$9),mod!$C$8,IF(K100-1&lt;=(mod!$B$9+mod!$C$9+mod!$D$9),mod!$D$8,IF(K100-1&lt;=(mod!$B$9+mod!$C$9+mod!$D$9+mod!$E$9),mod!$E$8,IF(K100-1&lt;=(mod!$B$9+mod!$C$9+mod!$D$9+mod!$E$9+mod!$F$9),mod!$F$8,IF(K100-1&lt;=(mod!$B$9+mod!$C$9+mod!$D$9+mod!$E$9+mod!$F$9+mod!$G$9),mod!$G$8,IF(K100-1&lt;=(mod!$B$9+mod!$C$9+mod!$D$9+mod!$E$9+mod!$F$9+mod!$G$9+mod!$H$9),mod!$H$8,IF(K100-1&lt;=(mod!$B$9+mod!$C$9+mod!$D$9+mod!$E$9+mod!$F$9+mod!$G$9+mod!$H$9+mod!$I$9),mod!$I$8,mod!$I$8))))))))</f>
        <v>300</v>
      </c>
      <c r="N100">
        <f t="shared" si="30"/>
        <v>3550</v>
      </c>
      <c r="O100" t="str">
        <f t="shared" si="31"/>
        <v>450 BC</v>
      </c>
      <c r="P100">
        <f t="shared" si="32"/>
        <v>98</v>
      </c>
      <c r="Q100">
        <f t="shared" si="33"/>
        <v>56520</v>
      </c>
      <c r="R100" s="1">
        <f>IF(P100-1&lt;=mod!$B$12,mod!$B$11,IF(P100-1&lt;=(mod!$B$12+mod!$C$12),mod!$C$11,IF(P100-1&lt;=(mod!$B$12+mod!$C$12+mod!$D$12),mod!$D$11,IF(P100-1&lt;=(mod!$B$12+mod!$C$12+mod!$D$12+mod!$E$12),mod!$E$11,IF(P100-1&lt;=(mod!$B$12+mod!$C$12+mod!$D$12+mod!$E$12+mod!$F$12),mod!$F$11,IF(P100-1&lt;=(mod!$B$12+mod!$C$12+mod!$D$12+mod!$E$12+mod!$F$12+mod!$G$12),mod!$G$11,IF(P100-1&lt;=(mod!$B$12+mod!$C$12+mod!$D$12+mod!$E$12+mod!$F$12+mod!$G$12+mod!$H$12),mod!$H$11,IF(P100-1&lt;=(mod!$B$12+mod!$C$12+mod!$D$12+mod!$E$12+mod!$F$12+mod!$G$12+mod!$H$12+mod!$I$12),mod!$I$11,mod!$I$11))))))))</f>
        <v>360</v>
      </c>
      <c r="S100">
        <f t="shared" si="34"/>
        <v>4710</v>
      </c>
      <c r="T100" t="str">
        <f t="shared" si="35"/>
        <v>710 AD</v>
      </c>
      <c r="U100">
        <f t="shared" si="36"/>
        <v>98</v>
      </c>
      <c r="V100">
        <f t="shared" si="37"/>
        <v>64080</v>
      </c>
      <c r="W100" s="1">
        <f>IF(U100-1&lt;=mod!$B$15,mod!$B$14,IF(U100-1&lt;=(mod!$B$15+mod!$C$15),mod!$C$14,IF(U100-1&lt;=(mod!$B$15+mod!$C$15+mod!$D$15),mod!$D$14,IF(U100-1&lt;=(mod!$B$15+mod!$C$15+mod!$D$15+mod!$E$15),mod!$E$14,IF(U100-1&lt;=(mod!$B$15+mod!$C$15+mod!$D$15+mod!$E$15+mod!$F$15),mod!$F$14,IF(U100-1&lt;=(mod!$B$15+mod!$C$15+mod!$D$15+mod!$E$15+mod!$F$15+mod!$G$15),mod!$G$14,IF(U100-1&lt;=(mod!$B$15+mod!$C$15+mod!$D$15+mod!$E$15+mod!$F$15+mod!$G$15+mod!$H$15),mod!$H$14,IF(U100-1&lt;=(mod!$B$15+mod!$C$15+mod!$D$15+mod!$E$15+mod!$F$15+mod!$G$15+mod!$H$15+mod!$I$15),mod!$I$14,mod!$I$14))))))))</f>
        <v>240</v>
      </c>
      <c r="X100">
        <f t="shared" si="38"/>
        <v>5340</v>
      </c>
      <c r="Y100" t="str">
        <f t="shared" si="39"/>
        <v>1340 AD</v>
      </c>
    </row>
    <row r="101" spans="1:25" x14ac:dyDescent="0.25">
      <c r="A101">
        <f t="shared" si="20"/>
        <v>99</v>
      </c>
      <c r="B101">
        <f t="shared" si="21"/>
        <v>17640</v>
      </c>
      <c r="C101" s="1">
        <f>IF(A101-1&lt;=mod!$B$3,mod!$B$2,IF(A101-1&lt;=(mod!$B$3+mod!$C$3),mod!$C$2,IF(A101-1&lt;=(mod!$B$3+mod!$C$3+mod!$D$3),mod!$D$2,IF(A101-1&lt;=(mod!$B$3+mod!$C$3+mod!$D$3+mod!$E$3),mod!$E$2,IF(A101-1&lt;=(mod!$B$3+mod!$C$3+mod!$D$3+mod!$E$3+mod!$F$3),mod!$F$2,IF(A101-1&lt;=(mod!$B$3+mod!$C$3+mod!$D$3+mod!$E$3+mod!$F$3+mod!$G$3),mod!$G$2,IF(A101-1&lt;=(mod!$B$3+mod!$C$3+mod!$D$3+mod!$E$3+mod!$F$3+mod!$G$3+mod!$H$3),mod!$H$2,IF(A101-1&lt;=(mod!$B$3+mod!$C$3+mod!$D$3+mod!$E$3+mod!$F$3+mod!$G$3+mod!$H$3+mod!$I$3),mod!$I$2,mod!$I$2))))))))</f>
        <v>180</v>
      </c>
      <c r="D101">
        <f t="shared" si="22"/>
        <v>1470</v>
      </c>
      <c r="E101" t="str">
        <f t="shared" si="23"/>
        <v>2530 BC</v>
      </c>
      <c r="F101">
        <f t="shared" si="24"/>
        <v>99</v>
      </c>
      <c r="G101">
        <f t="shared" si="25"/>
        <v>29400</v>
      </c>
      <c r="H101" s="1">
        <f>IF(F101-1&lt;=mod!$B$6,mod!$B$5,IF(F101-1&lt;=(mod!$B$6+mod!$C$6),mod!$C$5,IF(F101-1&lt;=(mod!$B$6+mod!$C$6+mod!$D$6),mod!$D$5,IF(F101-1&lt;=(mod!$B$6+mod!$C$6+mod!$D$6+mod!$E$6),mod!$E$5,IF(F101-1&lt;=(mod!$B$6+mod!$C$6+mod!$D$6+mod!$E$6+mod!$F$6),mod!$F$5,IF(F101-1&lt;=(mod!$B$6+mod!$C$6+mod!$D$6+mod!$E$6+mod!$F$6+mod!$G$6),mod!$G$5,IF(F101-1&lt;=(mod!$B$6+mod!$C$6+mod!$D$6+mod!$E$6+mod!$F$6+mod!$G$6+mod!$H$6),mod!$H$5,IF(F101-1&lt;=(mod!$B$6+mod!$C$6+mod!$D$6+mod!$E$6+mod!$F$6+mod!$G$6+mod!$H$6+mod!$I$6),mod!$I$5,mod!$I$5))))))))</f>
        <v>300</v>
      </c>
      <c r="I101">
        <f t="shared" si="26"/>
        <v>2450</v>
      </c>
      <c r="J101" t="str">
        <f t="shared" si="27"/>
        <v>1550 BC</v>
      </c>
      <c r="K101">
        <f t="shared" si="28"/>
        <v>99</v>
      </c>
      <c r="L101">
        <f t="shared" si="29"/>
        <v>42900</v>
      </c>
      <c r="M101" s="1">
        <f>IF(K101-1&lt;=mod!$B$9,mod!$B$8,IF(K101-1&lt;=(mod!$B$9+mod!$C$9),mod!$C$8,IF(K101-1&lt;=(mod!$B$9+mod!$C$9+mod!$D$9),mod!$D$8,IF(K101-1&lt;=(mod!$B$9+mod!$C$9+mod!$D$9+mod!$E$9),mod!$E$8,IF(K101-1&lt;=(mod!$B$9+mod!$C$9+mod!$D$9+mod!$E$9+mod!$F$9),mod!$F$8,IF(K101-1&lt;=(mod!$B$9+mod!$C$9+mod!$D$9+mod!$E$9+mod!$F$9+mod!$G$9),mod!$G$8,IF(K101-1&lt;=(mod!$B$9+mod!$C$9+mod!$D$9+mod!$E$9+mod!$F$9+mod!$G$9+mod!$H$9),mod!$H$8,IF(K101-1&lt;=(mod!$B$9+mod!$C$9+mod!$D$9+mod!$E$9+mod!$F$9+mod!$G$9+mod!$H$9+mod!$I$9),mod!$I$8,mod!$I$8))))))))</f>
        <v>300</v>
      </c>
      <c r="N101">
        <f t="shared" si="30"/>
        <v>3575</v>
      </c>
      <c r="O101" t="str">
        <f t="shared" si="31"/>
        <v>425 BC</v>
      </c>
      <c r="P101">
        <f t="shared" si="32"/>
        <v>99</v>
      </c>
      <c r="Q101">
        <f t="shared" si="33"/>
        <v>56880</v>
      </c>
      <c r="R101" s="1">
        <f>IF(P101-1&lt;=mod!$B$12,mod!$B$11,IF(P101-1&lt;=(mod!$B$12+mod!$C$12),mod!$C$11,IF(P101-1&lt;=(mod!$B$12+mod!$C$12+mod!$D$12),mod!$D$11,IF(P101-1&lt;=(mod!$B$12+mod!$C$12+mod!$D$12+mod!$E$12),mod!$E$11,IF(P101-1&lt;=(mod!$B$12+mod!$C$12+mod!$D$12+mod!$E$12+mod!$F$12),mod!$F$11,IF(P101-1&lt;=(mod!$B$12+mod!$C$12+mod!$D$12+mod!$E$12+mod!$F$12+mod!$G$12),mod!$G$11,IF(P101-1&lt;=(mod!$B$12+mod!$C$12+mod!$D$12+mod!$E$12+mod!$F$12+mod!$G$12+mod!$H$12),mod!$H$11,IF(P101-1&lt;=(mod!$B$12+mod!$C$12+mod!$D$12+mod!$E$12+mod!$F$12+mod!$G$12+mod!$H$12+mod!$I$12),mod!$I$11,mod!$I$11))))))))</f>
        <v>360</v>
      </c>
      <c r="S101">
        <f t="shared" si="34"/>
        <v>4740</v>
      </c>
      <c r="T101" t="str">
        <f t="shared" si="35"/>
        <v>740 AD</v>
      </c>
      <c r="U101">
        <f t="shared" si="36"/>
        <v>99</v>
      </c>
      <c r="V101">
        <f t="shared" si="37"/>
        <v>64320</v>
      </c>
      <c r="W101" s="1">
        <f>IF(U101-1&lt;=mod!$B$15,mod!$B$14,IF(U101-1&lt;=(mod!$B$15+mod!$C$15),mod!$C$14,IF(U101-1&lt;=(mod!$B$15+mod!$C$15+mod!$D$15),mod!$D$14,IF(U101-1&lt;=(mod!$B$15+mod!$C$15+mod!$D$15+mod!$E$15),mod!$E$14,IF(U101-1&lt;=(mod!$B$15+mod!$C$15+mod!$D$15+mod!$E$15+mod!$F$15),mod!$F$14,IF(U101-1&lt;=(mod!$B$15+mod!$C$15+mod!$D$15+mod!$E$15+mod!$F$15+mod!$G$15),mod!$G$14,IF(U101-1&lt;=(mod!$B$15+mod!$C$15+mod!$D$15+mod!$E$15+mod!$F$15+mod!$G$15+mod!$H$15),mod!$H$14,IF(U101-1&lt;=(mod!$B$15+mod!$C$15+mod!$D$15+mod!$E$15+mod!$F$15+mod!$G$15+mod!$H$15+mod!$I$15),mod!$I$14,mod!$I$14))))))))</f>
        <v>240</v>
      </c>
      <c r="X101">
        <f t="shared" si="38"/>
        <v>5360</v>
      </c>
      <c r="Y101" t="str">
        <f t="shared" si="39"/>
        <v>1360 AD</v>
      </c>
    </row>
    <row r="102" spans="1:25" x14ac:dyDescent="0.25">
      <c r="A102">
        <f t="shared" si="20"/>
        <v>100</v>
      </c>
      <c r="B102">
        <f t="shared" si="21"/>
        <v>17820</v>
      </c>
      <c r="C102" s="1">
        <f>IF(A102-1&lt;=mod!$B$3,mod!$B$2,IF(A102-1&lt;=(mod!$B$3+mod!$C$3),mod!$C$2,IF(A102-1&lt;=(mod!$B$3+mod!$C$3+mod!$D$3),mod!$D$2,IF(A102-1&lt;=(mod!$B$3+mod!$C$3+mod!$D$3+mod!$E$3),mod!$E$2,IF(A102-1&lt;=(mod!$B$3+mod!$C$3+mod!$D$3+mod!$E$3+mod!$F$3),mod!$F$2,IF(A102-1&lt;=(mod!$B$3+mod!$C$3+mod!$D$3+mod!$E$3+mod!$F$3+mod!$G$3),mod!$G$2,IF(A102-1&lt;=(mod!$B$3+mod!$C$3+mod!$D$3+mod!$E$3+mod!$F$3+mod!$G$3+mod!$H$3),mod!$H$2,IF(A102-1&lt;=(mod!$B$3+mod!$C$3+mod!$D$3+mod!$E$3+mod!$F$3+mod!$G$3+mod!$H$3+mod!$I$3),mod!$I$2,mod!$I$2))))))))</f>
        <v>180</v>
      </c>
      <c r="D102">
        <f t="shared" si="22"/>
        <v>1485</v>
      </c>
      <c r="E102" t="str">
        <f t="shared" si="23"/>
        <v>2515 BC</v>
      </c>
      <c r="F102">
        <f t="shared" si="24"/>
        <v>100</v>
      </c>
      <c r="G102">
        <f t="shared" si="25"/>
        <v>29700</v>
      </c>
      <c r="H102" s="1">
        <f>IF(F102-1&lt;=mod!$B$6,mod!$B$5,IF(F102-1&lt;=(mod!$B$6+mod!$C$6),mod!$C$5,IF(F102-1&lt;=(mod!$B$6+mod!$C$6+mod!$D$6),mod!$D$5,IF(F102-1&lt;=(mod!$B$6+mod!$C$6+mod!$D$6+mod!$E$6),mod!$E$5,IF(F102-1&lt;=(mod!$B$6+mod!$C$6+mod!$D$6+mod!$E$6+mod!$F$6),mod!$F$5,IF(F102-1&lt;=(mod!$B$6+mod!$C$6+mod!$D$6+mod!$E$6+mod!$F$6+mod!$G$6),mod!$G$5,IF(F102-1&lt;=(mod!$B$6+mod!$C$6+mod!$D$6+mod!$E$6+mod!$F$6+mod!$G$6+mod!$H$6),mod!$H$5,IF(F102-1&lt;=(mod!$B$6+mod!$C$6+mod!$D$6+mod!$E$6+mod!$F$6+mod!$G$6+mod!$H$6+mod!$I$6),mod!$I$5,mod!$I$5))))))))</f>
        <v>300</v>
      </c>
      <c r="I102">
        <f t="shared" si="26"/>
        <v>2475</v>
      </c>
      <c r="J102" t="str">
        <f t="shared" si="27"/>
        <v>1525 BC</v>
      </c>
      <c r="K102">
        <f t="shared" si="28"/>
        <v>100</v>
      </c>
      <c r="L102">
        <f t="shared" si="29"/>
        <v>43200</v>
      </c>
      <c r="M102" s="1">
        <f>IF(K102-1&lt;=mod!$B$9,mod!$B$8,IF(K102-1&lt;=(mod!$B$9+mod!$C$9),mod!$C$8,IF(K102-1&lt;=(mod!$B$9+mod!$C$9+mod!$D$9),mod!$D$8,IF(K102-1&lt;=(mod!$B$9+mod!$C$9+mod!$D$9+mod!$E$9),mod!$E$8,IF(K102-1&lt;=(mod!$B$9+mod!$C$9+mod!$D$9+mod!$E$9+mod!$F$9),mod!$F$8,IF(K102-1&lt;=(mod!$B$9+mod!$C$9+mod!$D$9+mod!$E$9+mod!$F$9+mod!$G$9),mod!$G$8,IF(K102-1&lt;=(mod!$B$9+mod!$C$9+mod!$D$9+mod!$E$9+mod!$F$9+mod!$G$9+mod!$H$9),mod!$H$8,IF(K102-1&lt;=(mod!$B$9+mod!$C$9+mod!$D$9+mod!$E$9+mod!$F$9+mod!$G$9+mod!$H$9+mod!$I$9),mod!$I$8,mod!$I$8))))))))</f>
        <v>300</v>
      </c>
      <c r="N102">
        <f t="shared" si="30"/>
        <v>3600</v>
      </c>
      <c r="O102" t="str">
        <f t="shared" si="31"/>
        <v>400 BC</v>
      </c>
      <c r="P102">
        <f t="shared" si="32"/>
        <v>100</v>
      </c>
      <c r="Q102">
        <f t="shared" si="33"/>
        <v>57240</v>
      </c>
      <c r="R102" s="1">
        <f>IF(P102-1&lt;=mod!$B$12,mod!$B$11,IF(P102-1&lt;=(mod!$B$12+mod!$C$12),mod!$C$11,IF(P102-1&lt;=(mod!$B$12+mod!$C$12+mod!$D$12),mod!$D$11,IF(P102-1&lt;=(mod!$B$12+mod!$C$12+mod!$D$12+mod!$E$12),mod!$E$11,IF(P102-1&lt;=(mod!$B$12+mod!$C$12+mod!$D$12+mod!$E$12+mod!$F$12),mod!$F$11,IF(P102-1&lt;=(mod!$B$12+mod!$C$12+mod!$D$12+mod!$E$12+mod!$F$12+mod!$G$12),mod!$G$11,IF(P102-1&lt;=(mod!$B$12+mod!$C$12+mod!$D$12+mod!$E$12+mod!$F$12+mod!$G$12+mod!$H$12),mod!$H$11,IF(P102-1&lt;=(mod!$B$12+mod!$C$12+mod!$D$12+mod!$E$12+mod!$F$12+mod!$G$12+mod!$H$12+mod!$I$12),mod!$I$11,mod!$I$11))))))))</f>
        <v>360</v>
      </c>
      <c r="S102">
        <f t="shared" si="34"/>
        <v>4770</v>
      </c>
      <c r="T102" t="str">
        <f t="shared" si="35"/>
        <v>770 AD</v>
      </c>
      <c r="U102">
        <f t="shared" si="36"/>
        <v>100</v>
      </c>
      <c r="V102">
        <f t="shared" si="37"/>
        <v>64560</v>
      </c>
      <c r="W102" s="1">
        <f>IF(U102-1&lt;=mod!$B$15,mod!$B$14,IF(U102-1&lt;=(mod!$B$15+mod!$C$15),mod!$C$14,IF(U102-1&lt;=(mod!$B$15+mod!$C$15+mod!$D$15),mod!$D$14,IF(U102-1&lt;=(mod!$B$15+mod!$C$15+mod!$D$15+mod!$E$15),mod!$E$14,IF(U102-1&lt;=(mod!$B$15+mod!$C$15+mod!$D$15+mod!$E$15+mod!$F$15),mod!$F$14,IF(U102-1&lt;=(mod!$B$15+mod!$C$15+mod!$D$15+mod!$E$15+mod!$F$15+mod!$G$15),mod!$G$14,IF(U102-1&lt;=(mod!$B$15+mod!$C$15+mod!$D$15+mod!$E$15+mod!$F$15+mod!$G$15+mod!$H$15),mod!$H$14,IF(U102-1&lt;=(mod!$B$15+mod!$C$15+mod!$D$15+mod!$E$15+mod!$F$15+mod!$G$15+mod!$H$15+mod!$I$15),mod!$I$14,mod!$I$14))))))))</f>
        <v>240</v>
      </c>
      <c r="X102">
        <f t="shared" si="38"/>
        <v>5380</v>
      </c>
      <c r="Y102" t="str">
        <f t="shared" si="39"/>
        <v>1380 AD</v>
      </c>
    </row>
    <row r="103" spans="1:25" x14ac:dyDescent="0.25">
      <c r="A103">
        <f t="shared" si="20"/>
        <v>101</v>
      </c>
      <c r="B103">
        <f t="shared" si="21"/>
        <v>18000</v>
      </c>
      <c r="C103" s="1">
        <f>IF(A103-1&lt;=mod!$B$3,mod!$B$2,IF(A103-1&lt;=(mod!$B$3+mod!$C$3),mod!$C$2,IF(A103-1&lt;=(mod!$B$3+mod!$C$3+mod!$D$3),mod!$D$2,IF(A103-1&lt;=(mod!$B$3+mod!$C$3+mod!$D$3+mod!$E$3),mod!$E$2,IF(A103-1&lt;=(mod!$B$3+mod!$C$3+mod!$D$3+mod!$E$3+mod!$F$3),mod!$F$2,IF(A103-1&lt;=(mod!$B$3+mod!$C$3+mod!$D$3+mod!$E$3+mod!$F$3+mod!$G$3),mod!$G$2,IF(A103-1&lt;=(mod!$B$3+mod!$C$3+mod!$D$3+mod!$E$3+mod!$F$3+mod!$G$3+mod!$H$3),mod!$H$2,IF(A103-1&lt;=(mod!$B$3+mod!$C$3+mod!$D$3+mod!$E$3+mod!$F$3+mod!$G$3+mod!$H$3+mod!$I$3),mod!$I$2,mod!$I$2))))))))</f>
        <v>180</v>
      </c>
      <c r="D103">
        <f t="shared" si="22"/>
        <v>1500</v>
      </c>
      <c r="E103" t="str">
        <f t="shared" si="23"/>
        <v>2500 BC</v>
      </c>
      <c r="F103">
        <f t="shared" si="24"/>
        <v>101</v>
      </c>
      <c r="G103">
        <f t="shared" si="25"/>
        <v>30000</v>
      </c>
      <c r="H103" s="1">
        <f>IF(F103-1&lt;=mod!$B$6,mod!$B$5,IF(F103-1&lt;=(mod!$B$6+mod!$C$6),mod!$C$5,IF(F103-1&lt;=(mod!$B$6+mod!$C$6+mod!$D$6),mod!$D$5,IF(F103-1&lt;=(mod!$B$6+mod!$C$6+mod!$D$6+mod!$E$6),mod!$E$5,IF(F103-1&lt;=(mod!$B$6+mod!$C$6+mod!$D$6+mod!$E$6+mod!$F$6),mod!$F$5,IF(F103-1&lt;=(mod!$B$6+mod!$C$6+mod!$D$6+mod!$E$6+mod!$F$6+mod!$G$6),mod!$G$5,IF(F103-1&lt;=(mod!$B$6+mod!$C$6+mod!$D$6+mod!$E$6+mod!$F$6+mod!$G$6+mod!$H$6),mod!$H$5,IF(F103-1&lt;=(mod!$B$6+mod!$C$6+mod!$D$6+mod!$E$6+mod!$F$6+mod!$G$6+mod!$H$6+mod!$I$6),mod!$I$5,mod!$I$5))))))))</f>
        <v>300</v>
      </c>
      <c r="I103">
        <f t="shared" si="26"/>
        <v>2500</v>
      </c>
      <c r="J103" t="str">
        <f t="shared" si="27"/>
        <v>1500 BC</v>
      </c>
      <c r="K103">
        <f t="shared" si="28"/>
        <v>101</v>
      </c>
      <c r="L103">
        <f t="shared" si="29"/>
        <v>43500</v>
      </c>
      <c r="M103" s="1">
        <f>IF(K103-1&lt;=mod!$B$9,mod!$B$8,IF(K103-1&lt;=(mod!$B$9+mod!$C$9),mod!$C$8,IF(K103-1&lt;=(mod!$B$9+mod!$C$9+mod!$D$9),mod!$D$8,IF(K103-1&lt;=(mod!$B$9+mod!$C$9+mod!$D$9+mod!$E$9),mod!$E$8,IF(K103-1&lt;=(mod!$B$9+mod!$C$9+mod!$D$9+mod!$E$9+mod!$F$9),mod!$F$8,IF(K103-1&lt;=(mod!$B$9+mod!$C$9+mod!$D$9+mod!$E$9+mod!$F$9+mod!$G$9),mod!$G$8,IF(K103-1&lt;=(mod!$B$9+mod!$C$9+mod!$D$9+mod!$E$9+mod!$F$9+mod!$G$9+mod!$H$9),mod!$H$8,IF(K103-1&lt;=(mod!$B$9+mod!$C$9+mod!$D$9+mod!$E$9+mod!$F$9+mod!$G$9+mod!$H$9+mod!$I$9),mod!$I$8,mod!$I$8))))))))</f>
        <v>300</v>
      </c>
      <c r="N103">
        <f t="shared" si="30"/>
        <v>3625</v>
      </c>
      <c r="O103" t="str">
        <f t="shared" si="31"/>
        <v>375 BC</v>
      </c>
      <c r="P103">
        <f t="shared" si="32"/>
        <v>101</v>
      </c>
      <c r="Q103">
        <f t="shared" si="33"/>
        <v>57600</v>
      </c>
      <c r="R103" s="1">
        <f>IF(P103-1&lt;=mod!$B$12,mod!$B$11,IF(P103-1&lt;=(mod!$B$12+mod!$C$12),mod!$C$11,IF(P103-1&lt;=(mod!$B$12+mod!$C$12+mod!$D$12),mod!$D$11,IF(P103-1&lt;=(mod!$B$12+mod!$C$12+mod!$D$12+mod!$E$12),mod!$E$11,IF(P103-1&lt;=(mod!$B$12+mod!$C$12+mod!$D$12+mod!$E$12+mod!$F$12),mod!$F$11,IF(P103-1&lt;=(mod!$B$12+mod!$C$12+mod!$D$12+mod!$E$12+mod!$F$12+mod!$G$12),mod!$G$11,IF(P103-1&lt;=(mod!$B$12+mod!$C$12+mod!$D$12+mod!$E$12+mod!$F$12+mod!$G$12+mod!$H$12),mod!$H$11,IF(P103-1&lt;=(mod!$B$12+mod!$C$12+mod!$D$12+mod!$E$12+mod!$F$12+mod!$G$12+mod!$H$12+mod!$I$12),mod!$I$11,mod!$I$11))))))))</f>
        <v>360</v>
      </c>
      <c r="S103">
        <f t="shared" si="34"/>
        <v>4800</v>
      </c>
      <c r="T103" t="str">
        <f t="shared" si="35"/>
        <v>800 AD</v>
      </c>
      <c r="U103">
        <f t="shared" si="36"/>
        <v>101</v>
      </c>
      <c r="V103">
        <f t="shared" si="37"/>
        <v>64800</v>
      </c>
      <c r="W103" s="1">
        <f>IF(U103-1&lt;=mod!$B$15,mod!$B$14,IF(U103-1&lt;=(mod!$B$15+mod!$C$15),mod!$C$14,IF(U103-1&lt;=(mod!$B$15+mod!$C$15+mod!$D$15),mod!$D$14,IF(U103-1&lt;=(mod!$B$15+mod!$C$15+mod!$D$15+mod!$E$15),mod!$E$14,IF(U103-1&lt;=(mod!$B$15+mod!$C$15+mod!$D$15+mod!$E$15+mod!$F$15),mod!$F$14,IF(U103-1&lt;=(mod!$B$15+mod!$C$15+mod!$D$15+mod!$E$15+mod!$F$15+mod!$G$15),mod!$G$14,IF(U103-1&lt;=(mod!$B$15+mod!$C$15+mod!$D$15+mod!$E$15+mod!$F$15+mod!$G$15+mod!$H$15),mod!$H$14,IF(U103-1&lt;=(mod!$B$15+mod!$C$15+mod!$D$15+mod!$E$15+mod!$F$15+mod!$G$15+mod!$H$15+mod!$I$15),mod!$I$14,mod!$I$14))))))))</f>
        <v>240</v>
      </c>
      <c r="X103">
        <f t="shared" si="38"/>
        <v>5400</v>
      </c>
      <c r="Y103" t="str">
        <f t="shared" si="39"/>
        <v>1400 AD</v>
      </c>
    </row>
    <row r="104" spans="1:25" x14ac:dyDescent="0.25">
      <c r="A104">
        <f t="shared" si="20"/>
        <v>102</v>
      </c>
      <c r="B104">
        <f t="shared" si="21"/>
        <v>18120</v>
      </c>
      <c r="C104" s="1">
        <f>IF(A104-1&lt;=mod!$B$3,mod!$B$2,IF(A104-1&lt;=(mod!$B$3+mod!$C$3),mod!$C$2,IF(A104-1&lt;=(mod!$B$3+mod!$C$3+mod!$D$3),mod!$D$2,IF(A104-1&lt;=(mod!$B$3+mod!$C$3+mod!$D$3+mod!$E$3),mod!$E$2,IF(A104-1&lt;=(mod!$B$3+mod!$C$3+mod!$D$3+mod!$E$3+mod!$F$3),mod!$F$2,IF(A104-1&lt;=(mod!$B$3+mod!$C$3+mod!$D$3+mod!$E$3+mod!$F$3+mod!$G$3),mod!$G$2,IF(A104-1&lt;=(mod!$B$3+mod!$C$3+mod!$D$3+mod!$E$3+mod!$F$3+mod!$G$3+mod!$H$3),mod!$H$2,IF(A104-1&lt;=(mod!$B$3+mod!$C$3+mod!$D$3+mod!$E$3+mod!$F$3+mod!$G$3+mod!$H$3+mod!$I$3),mod!$I$2,mod!$I$2))))))))</f>
        <v>120</v>
      </c>
      <c r="D104">
        <f t="shared" si="22"/>
        <v>1510</v>
      </c>
      <c r="E104" t="str">
        <f t="shared" si="23"/>
        <v>2490 BC</v>
      </c>
      <c r="F104">
        <f t="shared" si="24"/>
        <v>102</v>
      </c>
      <c r="G104">
        <f t="shared" si="25"/>
        <v>30300</v>
      </c>
      <c r="H104" s="1">
        <f>IF(F104-1&lt;=mod!$B$6,mod!$B$5,IF(F104-1&lt;=(mod!$B$6+mod!$C$6),mod!$C$5,IF(F104-1&lt;=(mod!$B$6+mod!$C$6+mod!$D$6),mod!$D$5,IF(F104-1&lt;=(mod!$B$6+mod!$C$6+mod!$D$6+mod!$E$6),mod!$E$5,IF(F104-1&lt;=(mod!$B$6+mod!$C$6+mod!$D$6+mod!$E$6+mod!$F$6),mod!$F$5,IF(F104-1&lt;=(mod!$B$6+mod!$C$6+mod!$D$6+mod!$E$6+mod!$F$6+mod!$G$6),mod!$G$5,IF(F104-1&lt;=(mod!$B$6+mod!$C$6+mod!$D$6+mod!$E$6+mod!$F$6+mod!$G$6+mod!$H$6),mod!$H$5,IF(F104-1&lt;=(mod!$B$6+mod!$C$6+mod!$D$6+mod!$E$6+mod!$F$6+mod!$G$6+mod!$H$6+mod!$I$6),mod!$I$5,mod!$I$5))))))))</f>
        <v>300</v>
      </c>
      <c r="I104">
        <f t="shared" si="26"/>
        <v>2525</v>
      </c>
      <c r="J104" t="str">
        <f t="shared" si="27"/>
        <v>1475 BC</v>
      </c>
      <c r="K104">
        <f t="shared" si="28"/>
        <v>102</v>
      </c>
      <c r="L104">
        <f t="shared" si="29"/>
        <v>43800</v>
      </c>
      <c r="M104" s="1">
        <f>IF(K104-1&lt;=mod!$B$9,mod!$B$8,IF(K104-1&lt;=(mod!$B$9+mod!$C$9),mod!$C$8,IF(K104-1&lt;=(mod!$B$9+mod!$C$9+mod!$D$9),mod!$D$8,IF(K104-1&lt;=(mod!$B$9+mod!$C$9+mod!$D$9+mod!$E$9),mod!$E$8,IF(K104-1&lt;=(mod!$B$9+mod!$C$9+mod!$D$9+mod!$E$9+mod!$F$9),mod!$F$8,IF(K104-1&lt;=(mod!$B$9+mod!$C$9+mod!$D$9+mod!$E$9+mod!$F$9+mod!$G$9),mod!$G$8,IF(K104-1&lt;=(mod!$B$9+mod!$C$9+mod!$D$9+mod!$E$9+mod!$F$9+mod!$G$9+mod!$H$9),mod!$H$8,IF(K104-1&lt;=(mod!$B$9+mod!$C$9+mod!$D$9+mod!$E$9+mod!$F$9+mod!$G$9+mod!$H$9+mod!$I$9),mod!$I$8,mod!$I$8))))))))</f>
        <v>300</v>
      </c>
      <c r="N104">
        <f t="shared" si="30"/>
        <v>3650</v>
      </c>
      <c r="O104" t="str">
        <f t="shared" si="31"/>
        <v>350 BC</v>
      </c>
      <c r="P104">
        <f t="shared" si="32"/>
        <v>102</v>
      </c>
      <c r="Q104">
        <f t="shared" si="33"/>
        <v>57840</v>
      </c>
      <c r="R104" s="1">
        <f>IF(P104-1&lt;=mod!$B$12,mod!$B$11,IF(P104-1&lt;=(mod!$B$12+mod!$C$12),mod!$C$11,IF(P104-1&lt;=(mod!$B$12+mod!$C$12+mod!$D$12),mod!$D$11,IF(P104-1&lt;=(mod!$B$12+mod!$C$12+mod!$D$12+mod!$E$12),mod!$E$11,IF(P104-1&lt;=(mod!$B$12+mod!$C$12+mod!$D$12+mod!$E$12+mod!$F$12),mod!$F$11,IF(P104-1&lt;=(mod!$B$12+mod!$C$12+mod!$D$12+mod!$E$12+mod!$F$12+mod!$G$12),mod!$G$11,IF(P104-1&lt;=(mod!$B$12+mod!$C$12+mod!$D$12+mod!$E$12+mod!$F$12+mod!$G$12+mod!$H$12),mod!$H$11,IF(P104-1&lt;=(mod!$B$12+mod!$C$12+mod!$D$12+mod!$E$12+mod!$F$12+mod!$G$12+mod!$H$12+mod!$I$12),mod!$I$11,mod!$I$11))))))))</f>
        <v>240</v>
      </c>
      <c r="S104">
        <f t="shared" si="34"/>
        <v>4820</v>
      </c>
      <c r="T104" t="str">
        <f t="shared" si="35"/>
        <v>820 AD</v>
      </c>
      <c r="U104">
        <f t="shared" si="36"/>
        <v>102</v>
      </c>
      <c r="V104">
        <f t="shared" si="37"/>
        <v>65040</v>
      </c>
      <c r="W104" s="1">
        <f>IF(U104-1&lt;=mod!$B$15,mod!$B$14,IF(U104-1&lt;=(mod!$B$15+mod!$C$15),mod!$C$14,IF(U104-1&lt;=(mod!$B$15+mod!$C$15+mod!$D$15),mod!$D$14,IF(U104-1&lt;=(mod!$B$15+mod!$C$15+mod!$D$15+mod!$E$15),mod!$E$14,IF(U104-1&lt;=(mod!$B$15+mod!$C$15+mod!$D$15+mod!$E$15+mod!$F$15),mod!$F$14,IF(U104-1&lt;=(mod!$B$15+mod!$C$15+mod!$D$15+mod!$E$15+mod!$F$15+mod!$G$15),mod!$G$14,IF(U104-1&lt;=(mod!$B$15+mod!$C$15+mod!$D$15+mod!$E$15+mod!$F$15+mod!$G$15+mod!$H$15),mod!$H$14,IF(U104-1&lt;=(mod!$B$15+mod!$C$15+mod!$D$15+mod!$E$15+mod!$F$15+mod!$G$15+mod!$H$15+mod!$I$15),mod!$I$14,mod!$I$14))))))))</f>
        <v>240</v>
      </c>
      <c r="X104">
        <f t="shared" si="38"/>
        <v>5420</v>
      </c>
      <c r="Y104" t="str">
        <f t="shared" si="39"/>
        <v>1420 AD</v>
      </c>
    </row>
    <row r="105" spans="1:25" x14ac:dyDescent="0.25">
      <c r="A105">
        <f t="shared" si="20"/>
        <v>103</v>
      </c>
      <c r="B105">
        <f t="shared" si="21"/>
        <v>18240</v>
      </c>
      <c r="C105" s="1">
        <f>IF(A105-1&lt;=mod!$B$3,mod!$B$2,IF(A105-1&lt;=(mod!$B$3+mod!$C$3),mod!$C$2,IF(A105-1&lt;=(mod!$B$3+mod!$C$3+mod!$D$3),mod!$D$2,IF(A105-1&lt;=(mod!$B$3+mod!$C$3+mod!$D$3+mod!$E$3),mod!$E$2,IF(A105-1&lt;=(mod!$B$3+mod!$C$3+mod!$D$3+mod!$E$3+mod!$F$3),mod!$F$2,IF(A105-1&lt;=(mod!$B$3+mod!$C$3+mod!$D$3+mod!$E$3+mod!$F$3+mod!$G$3),mod!$G$2,IF(A105-1&lt;=(mod!$B$3+mod!$C$3+mod!$D$3+mod!$E$3+mod!$F$3+mod!$G$3+mod!$H$3),mod!$H$2,IF(A105-1&lt;=(mod!$B$3+mod!$C$3+mod!$D$3+mod!$E$3+mod!$F$3+mod!$G$3+mod!$H$3+mod!$I$3),mod!$I$2,mod!$I$2))))))))</f>
        <v>120</v>
      </c>
      <c r="D105">
        <f t="shared" si="22"/>
        <v>1520</v>
      </c>
      <c r="E105" t="str">
        <f t="shared" si="23"/>
        <v>2480 BC</v>
      </c>
      <c r="F105">
        <f t="shared" si="24"/>
        <v>103</v>
      </c>
      <c r="G105">
        <f t="shared" si="25"/>
        <v>30600</v>
      </c>
      <c r="H105" s="1">
        <f>IF(F105-1&lt;=mod!$B$6,mod!$B$5,IF(F105-1&lt;=(mod!$B$6+mod!$C$6),mod!$C$5,IF(F105-1&lt;=(mod!$B$6+mod!$C$6+mod!$D$6),mod!$D$5,IF(F105-1&lt;=(mod!$B$6+mod!$C$6+mod!$D$6+mod!$E$6),mod!$E$5,IF(F105-1&lt;=(mod!$B$6+mod!$C$6+mod!$D$6+mod!$E$6+mod!$F$6),mod!$F$5,IF(F105-1&lt;=(mod!$B$6+mod!$C$6+mod!$D$6+mod!$E$6+mod!$F$6+mod!$G$6),mod!$G$5,IF(F105-1&lt;=(mod!$B$6+mod!$C$6+mod!$D$6+mod!$E$6+mod!$F$6+mod!$G$6+mod!$H$6),mod!$H$5,IF(F105-1&lt;=(mod!$B$6+mod!$C$6+mod!$D$6+mod!$E$6+mod!$F$6+mod!$G$6+mod!$H$6+mod!$I$6),mod!$I$5,mod!$I$5))))))))</f>
        <v>300</v>
      </c>
      <c r="I105">
        <f t="shared" si="26"/>
        <v>2550</v>
      </c>
      <c r="J105" t="str">
        <f t="shared" si="27"/>
        <v>1450 BC</v>
      </c>
      <c r="K105">
        <f t="shared" si="28"/>
        <v>103</v>
      </c>
      <c r="L105">
        <f t="shared" si="29"/>
        <v>44100</v>
      </c>
      <c r="M105" s="1">
        <f>IF(K105-1&lt;=mod!$B$9,mod!$B$8,IF(K105-1&lt;=(mod!$B$9+mod!$C$9),mod!$C$8,IF(K105-1&lt;=(mod!$B$9+mod!$C$9+mod!$D$9),mod!$D$8,IF(K105-1&lt;=(mod!$B$9+mod!$C$9+mod!$D$9+mod!$E$9),mod!$E$8,IF(K105-1&lt;=(mod!$B$9+mod!$C$9+mod!$D$9+mod!$E$9+mod!$F$9),mod!$F$8,IF(K105-1&lt;=(mod!$B$9+mod!$C$9+mod!$D$9+mod!$E$9+mod!$F$9+mod!$G$9),mod!$G$8,IF(K105-1&lt;=(mod!$B$9+mod!$C$9+mod!$D$9+mod!$E$9+mod!$F$9+mod!$G$9+mod!$H$9),mod!$H$8,IF(K105-1&lt;=(mod!$B$9+mod!$C$9+mod!$D$9+mod!$E$9+mod!$F$9+mod!$G$9+mod!$H$9+mod!$I$9),mod!$I$8,mod!$I$8))))))))</f>
        <v>300</v>
      </c>
      <c r="N105">
        <f t="shared" si="30"/>
        <v>3675</v>
      </c>
      <c r="O105" t="str">
        <f t="shared" si="31"/>
        <v>325 BC</v>
      </c>
      <c r="P105">
        <f t="shared" si="32"/>
        <v>103</v>
      </c>
      <c r="Q105">
        <f t="shared" si="33"/>
        <v>58080</v>
      </c>
      <c r="R105" s="1">
        <f>IF(P105-1&lt;=mod!$B$12,mod!$B$11,IF(P105-1&lt;=(mod!$B$12+mod!$C$12),mod!$C$11,IF(P105-1&lt;=(mod!$B$12+mod!$C$12+mod!$D$12),mod!$D$11,IF(P105-1&lt;=(mod!$B$12+mod!$C$12+mod!$D$12+mod!$E$12),mod!$E$11,IF(P105-1&lt;=(mod!$B$12+mod!$C$12+mod!$D$12+mod!$E$12+mod!$F$12),mod!$F$11,IF(P105-1&lt;=(mod!$B$12+mod!$C$12+mod!$D$12+mod!$E$12+mod!$F$12+mod!$G$12),mod!$G$11,IF(P105-1&lt;=(mod!$B$12+mod!$C$12+mod!$D$12+mod!$E$12+mod!$F$12+mod!$G$12+mod!$H$12),mod!$H$11,IF(P105-1&lt;=(mod!$B$12+mod!$C$12+mod!$D$12+mod!$E$12+mod!$F$12+mod!$G$12+mod!$H$12+mod!$I$12),mod!$I$11,mod!$I$11))))))))</f>
        <v>240</v>
      </c>
      <c r="S105">
        <f t="shared" si="34"/>
        <v>4840</v>
      </c>
      <c r="T105" t="str">
        <f t="shared" si="35"/>
        <v>840 AD</v>
      </c>
      <c r="U105">
        <f t="shared" si="36"/>
        <v>103</v>
      </c>
      <c r="V105">
        <f t="shared" si="37"/>
        <v>65280</v>
      </c>
      <c r="W105" s="1">
        <f>IF(U105-1&lt;=mod!$B$15,mod!$B$14,IF(U105-1&lt;=(mod!$B$15+mod!$C$15),mod!$C$14,IF(U105-1&lt;=(mod!$B$15+mod!$C$15+mod!$D$15),mod!$D$14,IF(U105-1&lt;=(mod!$B$15+mod!$C$15+mod!$D$15+mod!$E$15),mod!$E$14,IF(U105-1&lt;=(mod!$B$15+mod!$C$15+mod!$D$15+mod!$E$15+mod!$F$15),mod!$F$14,IF(U105-1&lt;=(mod!$B$15+mod!$C$15+mod!$D$15+mod!$E$15+mod!$F$15+mod!$G$15),mod!$G$14,IF(U105-1&lt;=(mod!$B$15+mod!$C$15+mod!$D$15+mod!$E$15+mod!$F$15+mod!$G$15+mod!$H$15),mod!$H$14,IF(U105-1&lt;=(mod!$B$15+mod!$C$15+mod!$D$15+mod!$E$15+mod!$F$15+mod!$G$15+mod!$H$15+mod!$I$15),mod!$I$14,mod!$I$14))))))))</f>
        <v>240</v>
      </c>
      <c r="X105">
        <f t="shared" si="38"/>
        <v>5440</v>
      </c>
      <c r="Y105" t="str">
        <f t="shared" si="39"/>
        <v>1440 AD</v>
      </c>
    </row>
    <row r="106" spans="1:25" x14ac:dyDescent="0.25">
      <c r="A106">
        <f t="shared" si="20"/>
        <v>104</v>
      </c>
      <c r="B106">
        <f t="shared" si="21"/>
        <v>18360</v>
      </c>
      <c r="C106" s="1">
        <f>IF(A106-1&lt;=mod!$B$3,mod!$B$2,IF(A106-1&lt;=(mod!$B$3+mod!$C$3),mod!$C$2,IF(A106-1&lt;=(mod!$B$3+mod!$C$3+mod!$D$3),mod!$D$2,IF(A106-1&lt;=(mod!$B$3+mod!$C$3+mod!$D$3+mod!$E$3),mod!$E$2,IF(A106-1&lt;=(mod!$B$3+mod!$C$3+mod!$D$3+mod!$E$3+mod!$F$3),mod!$F$2,IF(A106-1&lt;=(mod!$B$3+mod!$C$3+mod!$D$3+mod!$E$3+mod!$F$3+mod!$G$3),mod!$G$2,IF(A106-1&lt;=(mod!$B$3+mod!$C$3+mod!$D$3+mod!$E$3+mod!$F$3+mod!$G$3+mod!$H$3),mod!$H$2,IF(A106-1&lt;=(mod!$B$3+mod!$C$3+mod!$D$3+mod!$E$3+mod!$F$3+mod!$G$3+mod!$H$3+mod!$I$3),mod!$I$2,mod!$I$2))))))))</f>
        <v>120</v>
      </c>
      <c r="D106">
        <f t="shared" si="22"/>
        <v>1530</v>
      </c>
      <c r="E106" t="str">
        <f t="shared" si="23"/>
        <v>2470 BC</v>
      </c>
      <c r="F106">
        <f t="shared" si="24"/>
        <v>104</v>
      </c>
      <c r="G106">
        <f t="shared" si="25"/>
        <v>30900</v>
      </c>
      <c r="H106" s="1">
        <f>IF(F106-1&lt;=mod!$B$6,mod!$B$5,IF(F106-1&lt;=(mod!$B$6+mod!$C$6),mod!$C$5,IF(F106-1&lt;=(mod!$B$6+mod!$C$6+mod!$D$6),mod!$D$5,IF(F106-1&lt;=(mod!$B$6+mod!$C$6+mod!$D$6+mod!$E$6),mod!$E$5,IF(F106-1&lt;=(mod!$B$6+mod!$C$6+mod!$D$6+mod!$E$6+mod!$F$6),mod!$F$5,IF(F106-1&lt;=(mod!$B$6+mod!$C$6+mod!$D$6+mod!$E$6+mod!$F$6+mod!$G$6),mod!$G$5,IF(F106-1&lt;=(mod!$B$6+mod!$C$6+mod!$D$6+mod!$E$6+mod!$F$6+mod!$G$6+mod!$H$6),mod!$H$5,IF(F106-1&lt;=(mod!$B$6+mod!$C$6+mod!$D$6+mod!$E$6+mod!$F$6+mod!$G$6+mod!$H$6+mod!$I$6),mod!$I$5,mod!$I$5))))))))</f>
        <v>300</v>
      </c>
      <c r="I106">
        <f t="shared" si="26"/>
        <v>2575</v>
      </c>
      <c r="J106" t="str">
        <f t="shared" si="27"/>
        <v>1425 BC</v>
      </c>
      <c r="K106">
        <f t="shared" si="28"/>
        <v>104</v>
      </c>
      <c r="L106">
        <f t="shared" si="29"/>
        <v>44400</v>
      </c>
      <c r="M106" s="1">
        <f>IF(K106-1&lt;=mod!$B$9,mod!$B$8,IF(K106-1&lt;=(mod!$B$9+mod!$C$9),mod!$C$8,IF(K106-1&lt;=(mod!$B$9+mod!$C$9+mod!$D$9),mod!$D$8,IF(K106-1&lt;=(mod!$B$9+mod!$C$9+mod!$D$9+mod!$E$9),mod!$E$8,IF(K106-1&lt;=(mod!$B$9+mod!$C$9+mod!$D$9+mod!$E$9+mod!$F$9),mod!$F$8,IF(K106-1&lt;=(mod!$B$9+mod!$C$9+mod!$D$9+mod!$E$9+mod!$F$9+mod!$G$9),mod!$G$8,IF(K106-1&lt;=(mod!$B$9+mod!$C$9+mod!$D$9+mod!$E$9+mod!$F$9+mod!$G$9+mod!$H$9),mod!$H$8,IF(K106-1&lt;=(mod!$B$9+mod!$C$9+mod!$D$9+mod!$E$9+mod!$F$9+mod!$G$9+mod!$H$9+mod!$I$9),mod!$I$8,mod!$I$8))))))))</f>
        <v>300</v>
      </c>
      <c r="N106">
        <f t="shared" si="30"/>
        <v>3700</v>
      </c>
      <c r="O106" t="str">
        <f t="shared" si="31"/>
        <v>300 BC</v>
      </c>
      <c r="P106">
        <f t="shared" si="32"/>
        <v>104</v>
      </c>
      <c r="Q106">
        <f t="shared" si="33"/>
        <v>58320</v>
      </c>
      <c r="R106" s="1">
        <f>IF(P106-1&lt;=mod!$B$12,mod!$B$11,IF(P106-1&lt;=(mod!$B$12+mod!$C$12),mod!$C$11,IF(P106-1&lt;=(mod!$B$12+mod!$C$12+mod!$D$12),mod!$D$11,IF(P106-1&lt;=(mod!$B$12+mod!$C$12+mod!$D$12+mod!$E$12),mod!$E$11,IF(P106-1&lt;=(mod!$B$12+mod!$C$12+mod!$D$12+mod!$E$12+mod!$F$12),mod!$F$11,IF(P106-1&lt;=(mod!$B$12+mod!$C$12+mod!$D$12+mod!$E$12+mod!$F$12+mod!$G$12),mod!$G$11,IF(P106-1&lt;=(mod!$B$12+mod!$C$12+mod!$D$12+mod!$E$12+mod!$F$12+mod!$G$12+mod!$H$12),mod!$H$11,IF(P106-1&lt;=(mod!$B$12+mod!$C$12+mod!$D$12+mod!$E$12+mod!$F$12+mod!$G$12+mod!$H$12+mod!$I$12),mod!$I$11,mod!$I$11))))))))</f>
        <v>240</v>
      </c>
      <c r="S106">
        <f t="shared" si="34"/>
        <v>4860</v>
      </c>
      <c r="T106" t="str">
        <f t="shared" si="35"/>
        <v>860 AD</v>
      </c>
      <c r="U106">
        <f t="shared" si="36"/>
        <v>104</v>
      </c>
      <c r="V106">
        <f t="shared" si="37"/>
        <v>65520</v>
      </c>
      <c r="W106" s="1">
        <f>IF(U106-1&lt;=mod!$B$15,mod!$B$14,IF(U106-1&lt;=(mod!$B$15+mod!$C$15),mod!$C$14,IF(U106-1&lt;=(mod!$B$15+mod!$C$15+mod!$D$15),mod!$D$14,IF(U106-1&lt;=(mod!$B$15+mod!$C$15+mod!$D$15+mod!$E$15),mod!$E$14,IF(U106-1&lt;=(mod!$B$15+mod!$C$15+mod!$D$15+mod!$E$15+mod!$F$15),mod!$F$14,IF(U106-1&lt;=(mod!$B$15+mod!$C$15+mod!$D$15+mod!$E$15+mod!$F$15+mod!$G$15),mod!$G$14,IF(U106-1&lt;=(mod!$B$15+mod!$C$15+mod!$D$15+mod!$E$15+mod!$F$15+mod!$G$15+mod!$H$15),mod!$H$14,IF(U106-1&lt;=(mod!$B$15+mod!$C$15+mod!$D$15+mod!$E$15+mod!$F$15+mod!$G$15+mod!$H$15+mod!$I$15),mod!$I$14,mod!$I$14))))))))</f>
        <v>240</v>
      </c>
      <c r="X106">
        <f t="shared" si="38"/>
        <v>5460</v>
      </c>
      <c r="Y106" t="str">
        <f t="shared" si="39"/>
        <v>1460 AD</v>
      </c>
    </row>
    <row r="107" spans="1:25" x14ac:dyDescent="0.25">
      <c r="A107">
        <f t="shared" si="20"/>
        <v>105</v>
      </c>
      <c r="B107">
        <f t="shared" si="21"/>
        <v>18480</v>
      </c>
      <c r="C107" s="1">
        <f>IF(A107-1&lt;=mod!$B$3,mod!$B$2,IF(A107-1&lt;=(mod!$B$3+mod!$C$3),mod!$C$2,IF(A107-1&lt;=(mod!$B$3+mod!$C$3+mod!$D$3),mod!$D$2,IF(A107-1&lt;=(mod!$B$3+mod!$C$3+mod!$D$3+mod!$E$3),mod!$E$2,IF(A107-1&lt;=(mod!$B$3+mod!$C$3+mod!$D$3+mod!$E$3+mod!$F$3),mod!$F$2,IF(A107-1&lt;=(mod!$B$3+mod!$C$3+mod!$D$3+mod!$E$3+mod!$F$3+mod!$G$3),mod!$G$2,IF(A107-1&lt;=(mod!$B$3+mod!$C$3+mod!$D$3+mod!$E$3+mod!$F$3+mod!$G$3+mod!$H$3),mod!$H$2,IF(A107-1&lt;=(mod!$B$3+mod!$C$3+mod!$D$3+mod!$E$3+mod!$F$3+mod!$G$3+mod!$H$3+mod!$I$3),mod!$I$2,mod!$I$2))))))))</f>
        <v>120</v>
      </c>
      <c r="D107">
        <f t="shared" si="22"/>
        <v>1540</v>
      </c>
      <c r="E107" t="str">
        <f t="shared" si="23"/>
        <v>2460 BC</v>
      </c>
      <c r="F107">
        <f t="shared" si="24"/>
        <v>105</v>
      </c>
      <c r="G107">
        <f t="shared" si="25"/>
        <v>31200</v>
      </c>
      <c r="H107" s="1">
        <f>IF(F107-1&lt;=mod!$B$6,mod!$B$5,IF(F107-1&lt;=(mod!$B$6+mod!$C$6),mod!$C$5,IF(F107-1&lt;=(mod!$B$6+mod!$C$6+mod!$D$6),mod!$D$5,IF(F107-1&lt;=(mod!$B$6+mod!$C$6+mod!$D$6+mod!$E$6),mod!$E$5,IF(F107-1&lt;=(mod!$B$6+mod!$C$6+mod!$D$6+mod!$E$6+mod!$F$6),mod!$F$5,IF(F107-1&lt;=(mod!$B$6+mod!$C$6+mod!$D$6+mod!$E$6+mod!$F$6+mod!$G$6),mod!$G$5,IF(F107-1&lt;=(mod!$B$6+mod!$C$6+mod!$D$6+mod!$E$6+mod!$F$6+mod!$G$6+mod!$H$6),mod!$H$5,IF(F107-1&lt;=(mod!$B$6+mod!$C$6+mod!$D$6+mod!$E$6+mod!$F$6+mod!$G$6+mod!$H$6+mod!$I$6),mod!$I$5,mod!$I$5))))))))</f>
        <v>300</v>
      </c>
      <c r="I107">
        <f t="shared" si="26"/>
        <v>2600</v>
      </c>
      <c r="J107" t="str">
        <f t="shared" si="27"/>
        <v>1400 BC</v>
      </c>
      <c r="K107">
        <f t="shared" si="28"/>
        <v>105</v>
      </c>
      <c r="L107">
        <f t="shared" si="29"/>
        <v>44700</v>
      </c>
      <c r="M107" s="1">
        <f>IF(K107-1&lt;=mod!$B$9,mod!$B$8,IF(K107-1&lt;=(mod!$B$9+mod!$C$9),mod!$C$8,IF(K107-1&lt;=(mod!$B$9+mod!$C$9+mod!$D$9),mod!$D$8,IF(K107-1&lt;=(mod!$B$9+mod!$C$9+mod!$D$9+mod!$E$9),mod!$E$8,IF(K107-1&lt;=(mod!$B$9+mod!$C$9+mod!$D$9+mod!$E$9+mod!$F$9),mod!$F$8,IF(K107-1&lt;=(mod!$B$9+mod!$C$9+mod!$D$9+mod!$E$9+mod!$F$9+mod!$G$9),mod!$G$8,IF(K107-1&lt;=(mod!$B$9+mod!$C$9+mod!$D$9+mod!$E$9+mod!$F$9+mod!$G$9+mod!$H$9),mod!$H$8,IF(K107-1&lt;=(mod!$B$9+mod!$C$9+mod!$D$9+mod!$E$9+mod!$F$9+mod!$G$9+mod!$H$9+mod!$I$9),mod!$I$8,mod!$I$8))))))))</f>
        <v>300</v>
      </c>
      <c r="N107">
        <f t="shared" si="30"/>
        <v>3725</v>
      </c>
      <c r="O107" t="str">
        <f t="shared" si="31"/>
        <v>275 BC</v>
      </c>
      <c r="P107">
        <f t="shared" si="32"/>
        <v>105</v>
      </c>
      <c r="Q107">
        <f t="shared" si="33"/>
        <v>58560</v>
      </c>
      <c r="R107" s="1">
        <f>IF(P107-1&lt;=mod!$B$12,mod!$B$11,IF(P107-1&lt;=(mod!$B$12+mod!$C$12),mod!$C$11,IF(P107-1&lt;=(mod!$B$12+mod!$C$12+mod!$D$12),mod!$D$11,IF(P107-1&lt;=(mod!$B$12+mod!$C$12+mod!$D$12+mod!$E$12),mod!$E$11,IF(P107-1&lt;=(mod!$B$12+mod!$C$12+mod!$D$12+mod!$E$12+mod!$F$12),mod!$F$11,IF(P107-1&lt;=(mod!$B$12+mod!$C$12+mod!$D$12+mod!$E$12+mod!$F$12+mod!$G$12),mod!$G$11,IF(P107-1&lt;=(mod!$B$12+mod!$C$12+mod!$D$12+mod!$E$12+mod!$F$12+mod!$G$12+mod!$H$12),mod!$H$11,IF(P107-1&lt;=(mod!$B$12+mod!$C$12+mod!$D$12+mod!$E$12+mod!$F$12+mod!$G$12+mod!$H$12+mod!$I$12),mod!$I$11,mod!$I$11))))))))</f>
        <v>240</v>
      </c>
      <c r="S107">
        <f t="shared" si="34"/>
        <v>4880</v>
      </c>
      <c r="T107" t="str">
        <f t="shared" si="35"/>
        <v>880 AD</v>
      </c>
      <c r="U107">
        <f t="shared" si="36"/>
        <v>105</v>
      </c>
      <c r="V107">
        <f t="shared" si="37"/>
        <v>65760</v>
      </c>
      <c r="W107" s="1">
        <f>IF(U107-1&lt;=mod!$B$15,mod!$B$14,IF(U107-1&lt;=(mod!$B$15+mod!$C$15),mod!$C$14,IF(U107-1&lt;=(mod!$B$15+mod!$C$15+mod!$D$15),mod!$D$14,IF(U107-1&lt;=(mod!$B$15+mod!$C$15+mod!$D$15+mod!$E$15),mod!$E$14,IF(U107-1&lt;=(mod!$B$15+mod!$C$15+mod!$D$15+mod!$E$15+mod!$F$15),mod!$F$14,IF(U107-1&lt;=(mod!$B$15+mod!$C$15+mod!$D$15+mod!$E$15+mod!$F$15+mod!$G$15),mod!$G$14,IF(U107-1&lt;=(mod!$B$15+mod!$C$15+mod!$D$15+mod!$E$15+mod!$F$15+mod!$G$15+mod!$H$15),mod!$H$14,IF(U107-1&lt;=(mod!$B$15+mod!$C$15+mod!$D$15+mod!$E$15+mod!$F$15+mod!$G$15+mod!$H$15+mod!$I$15),mod!$I$14,mod!$I$14))))))))</f>
        <v>240</v>
      </c>
      <c r="X107">
        <f t="shared" si="38"/>
        <v>5480</v>
      </c>
      <c r="Y107" t="str">
        <f t="shared" si="39"/>
        <v>1480 AD</v>
      </c>
    </row>
    <row r="108" spans="1:25" x14ac:dyDescent="0.25">
      <c r="A108">
        <f t="shared" si="20"/>
        <v>106</v>
      </c>
      <c r="B108">
        <f t="shared" si="21"/>
        <v>18600</v>
      </c>
      <c r="C108" s="1">
        <f>IF(A108-1&lt;=mod!$B$3,mod!$B$2,IF(A108-1&lt;=(mod!$B$3+mod!$C$3),mod!$C$2,IF(A108-1&lt;=(mod!$B$3+mod!$C$3+mod!$D$3),mod!$D$2,IF(A108-1&lt;=(mod!$B$3+mod!$C$3+mod!$D$3+mod!$E$3),mod!$E$2,IF(A108-1&lt;=(mod!$B$3+mod!$C$3+mod!$D$3+mod!$E$3+mod!$F$3),mod!$F$2,IF(A108-1&lt;=(mod!$B$3+mod!$C$3+mod!$D$3+mod!$E$3+mod!$F$3+mod!$G$3),mod!$G$2,IF(A108-1&lt;=(mod!$B$3+mod!$C$3+mod!$D$3+mod!$E$3+mod!$F$3+mod!$G$3+mod!$H$3),mod!$H$2,IF(A108-1&lt;=(mod!$B$3+mod!$C$3+mod!$D$3+mod!$E$3+mod!$F$3+mod!$G$3+mod!$H$3+mod!$I$3),mod!$I$2,mod!$I$2))))))))</f>
        <v>120</v>
      </c>
      <c r="D108">
        <f t="shared" si="22"/>
        <v>1550</v>
      </c>
      <c r="E108" t="str">
        <f t="shared" si="23"/>
        <v>2450 BC</v>
      </c>
      <c r="F108">
        <f t="shared" si="24"/>
        <v>106</v>
      </c>
      <c r="G108">
        <f t="shared" si="25"/>
        <v>31500</v>
      </c>
      <c r="H108" s="1">
        <f>IF(F108-1&lt;=mod!$B$6,mod!$B$5,IF(F108-1&lt;=(mod!$B$6+mod!$C$6),mod!$C$5,IF(F108-1&lt;=(mod!$B$6+mod!$C$6+mod!$D$6),mod!$D$5,IF(F108-1&lt;=(mod!$B$6+mod!$C$6+mod!$D$6+mod!$E$6),mod!$E$5,IF(F108-1&lt;=(mod!$B$6+mod!$C$6+mod!$D$6+mod!$E$6+mod!$F$6),mod!$F$5,IF(F108-1&lt;=(mod!$B$6+mod!$C$6+mod!$D$6+mod!$E$6+mod!$F$6+mod!$G$6),mod!$G$5,IF(F108-1&lt;=(mod!$B$6+mod!$C$6+mod!$D$6+mod!$E$6+mod!$F$6+mod!$G$6+mod!$H$6),mod!$H$5,IF(F108-1&lt;=(mod!$B$6+mod!$C$6+mod!$D$6+mod!$E$6+mod!$F$6+mod!$G$6+mod!$H$6+mod!$I$6),mod!$I$5,mod!$I$5))))))))</f>
        <v>300</v>
      </c>
      <c r="I108">
        <f t="shared" si="26"/>
        <v>2625</v>
      </c>
      <c r="J108" t="str">
        <f t="shared" si="27"/>
        <v>1375 BC</v>
      </c>
      <c r="K108">
        <f t="shared" si="28"/>
        <v>106</v>
      </c>
      <c r="L108">
        <f t="shared" si="29"/>
        <v>45000</v>
      </c>
      <c r="M108" s="1">
        <f>IF(K108-1&lt;=mod!$B$9,mod!$B$8,IF(K108-1&lt;=(mod!$B$9+mod!$C$9),mod!$C$8,IF(K108-1&lt;=(mod!$B$9+mod!$C$9+mod!$D$9),mod!$D$8,IF(K108-1&lt;=(mod!$B$9+mod!$C$9+mod!$D$9+mod!$E$9),mod!$E$8,IF(K108-1&lt;=(mod!$B$9+mod!$C$9+mod!$D$9+mod!$E$9+mod!$F$9),mod!$F$8,IF(K108-1&lt;=(mod!$B$9+mod!$C$9+mod!$D$9+mod!$E$9+mod!$F$9+mod!$G$9),mod!$G$8,IF(K108-1&lt;=(mod!$B$9+mod!$C$9+mod!$D$9+mod!$E$9+mod!$F$9+mod!$G$9+mod!$H$9),mod!$H$8,IF(K108-1&lt;=(mod!$B$9+mod!$C$9+mod!$D$9+mod!$E$9+mod!$F$9+mod!$G$9+mod!$H$9+mod!$I$9),mod!$I$8,mod!$I$8))))))))</f>
        <v>300</v>
      </c>
      <c r="N108">
        <f t="shared" si="30"/>
        <v>3750</v>
      </c>
      <c r="O108" t="str">
        <f t="shared" si="31"/>
        <v>250 BC</v>
      </c>
      <c r="P108">
        <f t="shared" si="32"/>
        <v>106</v>
      </c>
      <c r="Q108">
        <f t="shared" si="33"/>
        <v>58800</v>
      </c>
      <c r="R108" s="1">
        <f>IF(P108-1&lt;=mod!$B$12,mod!$B$11,IF(P108-1&lt;=(mod!$B$12+mod!$C$12),mod!$C$11,IF(P108-1&lt;=(mod!$B$12+mod!$C$12+mod!$D$12),mod!$D$11,IF(P108-1&lt;=(mod!$B$12+mod!$C$12+mod!$D$12+mod!$E$12),mod!$E$11,IF(P108-1&lt;=(mod!$B$12+mod!$C$12+mod!$D$12+mod!$E$12+mod!$F$12),mod!$F$11,IF(P108-1&lt;=(mod!$B$12+mod!$C$12+mod!$D$12+mod!$E$12+mod!$F$12+mod!$G$12),mod!$G$11,IF(P108-1&lt;=(mod!$B$12+mod!$C$12+mod!$D$12+mod!$E$12+mod!$F$12+mod!$G$12+mod!$H$12),mod!$H$11,IF(P108-1&lt;=(mod!$B$12+mod!$C$12+mod!$D$12+mod!$E$12+mod!$F$12+mod!$G$12+mod!$H$12+mod!$I$12),mod!$I$11,mod!$I$11))))))))</f>
        <v>240</v>
      </c>
      <c r="S108">
        <f t="shared" si="34"/>
        <v>4900</v>
      </c>
      <c r="T108" t="str">
        <f t="shared" si="35"/>
        <v>900 AD</v>
      </c>
      <c r="U108">
        <f t="shared" si="36"/>
        <v>106</v>
      </c>
      <c r="V108">
        <f t="shared" si="37"/>
        <v>66000</v>
      </c>
      <c r="W108" s="1">
        <f>IF(U108-1&lt;=mod!$B$15,mod!$B$14,IF(U108-1&lt;=(mod!$B$15+mod!$C$15),mod!$C$14,IF(U108-1&lt;=(mod!$B$15+mod!$C$15+mod!$D$15),mod!$D$14,IF(U108-1&lt;=(mod!$B$15+mod!$C$15+mod!$D$15+mod!$E$15),mod!$E$14,IF(U108-1&lt;=(mod!$B$15+mod!$C$15+mod!$D$15+mod!$E$15+mod!$F$15),mod!$F$14,IF(U108-1&lt;=(mod!$B$15+mod!$C$15+mod!$D$15+mod!$E$15+mod!$F$15+mod!$G$15),mod!$G$14,IF(U108-1&lt;=(mod!$B$15+mod!$C$15+mod!$D$15+mod!$E$15+mod!$F$15+mod!$G$15+mod!$H$15),mod!$H$14,IF(U108-1&lt;=(mod!$B$15+mod!$C$15+mod!$D$15+mod!$E$15+mod!$F$15+mod!$G$15+mod!$H$15+mod!$I$15),mod!$I$14,mod!$I$14))))))))</f>
        <v>240</v>
      </c>
      <c r="X108">
        <f t="shared" si="38"/>
        <v>5500</v>
      </c>
      <c r="Y108" t="str">
        <f t="shared" si="39"/>
        <v>1500 AD</v>
      </c>
    </row>
    <row r="109" spans="1:25" x14ac:dyDescent="0.25">
      <c r="A109">
        <f t="shared" si="20"/>
        <v>107</v>
      </c>
      <c r="B109">
        <f t="shared" si="21"/>
        <v>18720</v>
      </c>
      <c r="C109" s="1">
        <f>IF(A109-1&lt;=mod!$B$3,mod!$B$2,IF(A109-1&lt;=(mod!$B$3+mod!$C$3),mod!$C$2,IF(A109-1&lt;=(mod!$B$3+mod!$C$3+mod!$D$3),mod!$D$2,IF(A109-1&lt;=(mod!$B$3+mod!$C$3+mod!$D$3+mod!$E$3),mod!$E$2,IF(A109-1&lt;=(mod!$B$3+mod!$C$3+mod!$D$3+mod!$E$3+mod!$F$3),mod!$F$2,IF(A109-1&lt;=(mod!$B$3+mod!$C$3+mod!$D$3+mod!$E$3+mod!$F$3+mod!$G$3),mod!$G$2,IF(A109-1&lt;=(mod!$B$3+mod!$C$3+mod!$D$3+mod!$E$3+mod!$F$3+mod!$G$3+mod!$H$3),mod!$H$2,IF(A109-1&lt;=(mod!$B$3+mod!$C$3+mod!$D$3+mod!$E$3+mod!$F$3+mod!$G$3+mod!$H$3+mod!$I$3),mod!$I$2,mod!$I$2))))))))</f>
        <v>120</v>
      </c>
      <c r="D109">
        <f t="shared" si="22"/>
        <v>1560</v>
      </c>
      <c r="E109" t="str">
        <f t="shared" si="23"/>
        <v>2440 BC</v>
      </c>
      <c r="F109">
        <f t="shared" si="24"/>
        <v>107</v>
      </c>
      <c r="G109">
        <f t="shared" si="25"/>
        <v>31800</v>
      </c>
      <c r="H109" s="1">
        <f>IF(F109-1&lt;=mod!$B$6,mod!$B$5,IF(F109-1&lt;=(mod!$B$6+mod!$C$6),mod!$C$5,IF(F109-1&lt;=(mod!$B$6+mod!$C$6+mod!$D$6),mod!$D$5,IF(F109-1&lt;=(mod!$B$6+mod!$C$6+mod!$D$6+mod!$E$6),mod!$E$5,IF(F109-1&lt;=(mod!$B$6+mod!$C$6+mod!$D$6+mod!$E$6+mod!$F$6),mod!$F$5,IF(F109-1&lt;=(mod!$B$6+mod!$C$6+mod!$D$6+mod!$E$6+mod!$F$6+mod!$G$6),mod!$G$5,IF(F109-1&lt;=(mod!$B$6+mod!$C$6+mod!$D$6+mod!$E$6+mod!$F$6+mod!$G$6+mod!$H$6),mod!$H$5,IF(F109-1&lt;=(mod!$B$6+mod!$C$6+mod!$D$6+mod!$E$6+mod!$F$6+mod!$G$6+mod!$H$6+mod!$I$6),mod!$I$5,mod!$I$5))))))))</f>
        <v>300</v>
      </c>
      <c r="I109">
        <f t="shared" si="26"/>
        <v>2650</v>
      </c>
      <c r="J109" t="str">
        <f t="shared" si="27"/>
        <v>1350 BC</v>
      </c>
      <c r="K109">
        <f t="shared" si="28"/>
        <v>107</v>
      </c>
      <c r="L109">
        <f t="shared" si="29"/>
        <v>45300</v>
      </c>
      <c r="M109" s="1">
        <f>IF(K109-1&lt;=mod!$B$9,mod!$B$8,IF(K109-1&lt;=(mod!$B$9+mod!$C$9),mod!$C$8,IF(K109-1&lt;=(mod!$B$9+mod!$C$9+mod!$D$9),mod!$D$8,IF(K109-1&lt;=(mod!$B$9+mod!$C$9+mod!$D$9+mod!$E$9),mod!$E$8,IF(K109-1&lt;=(mod!$B$9+mod!$C$9+mod!$D$9+mod!$E$9+mod!$F$9),mod!$F$8,IF(K109-1&lt;=(mod!$B$9+mod!$C$9+mod!$D$9+mod!$E$9+mod!$F$9+mod!$G$9),mod!$G$8,IF(K109-1&lt;=(mod!$B$9+mod!$C$9+mod!$D$9+mod!$E$9+mod!$F$9+mod!$G$9+mod!$H$9),mod!$H$8,IF(K109-1&lt;=(mod!$B$9+mod!$C$9+mod!$D$9+mod!$E$9+mod!$F$9+mod!$G$9+mod!$H$9+mod!$I$9),mod!$I$8,mod!$I$8))))))))</f>
        <v>300</v>
      </c>
      <c r="N109">
        <f t="shared" si="30"/>
        <v>3775</v>
      </c>
      <c r="O109" t="str">
        <f t="shared" si="31"/>
        <v>225 BC</v>
      </c>
      <c r="P109">
        <f t="shared" si="32"/>
        <v>107</v>
      </c>
      <c r="Q109">
        <f t="shared" si="33"/>
        <v>59040</v>
      </c>
      <c r="R109" s="1">
        <f>IF(P109-1&lt;=mod!$B$12,mod!$B$11,IF(P109-1&lt;=(mod!$B$12+mod!$C$12),mod!$C$11,IF(P109-1&lt;=(mod!$B$12+mod!$C$12+mod!$D$12),mod!$D$11,IF(P109-1&lt;=(mod!$B$12+mod!$C$12+mod!$D$12+mod!$E$12),mod!$E$11,IF(P109-1&lt;=(mod!$B$12+mod!$C$12+mod!$D$12+mod!$E$12+mod!$F$12),mod!$F$11,IF(P109-1&lt;=(mod!$B$12+mod!$C$12+mod!$D$12+mod!$E$12+mod!$F$12+mod!$G$12),mod!$G$11,IF(P109-1&lt;=(mod!$B$12+mod!$C$12+mod!$D$12+mod!$E$12+mod!$F$12+mod!$G$12+mod!$H$12),mod!$H$11,IF(P109-1&lt;=(mod!$B$12+mod!$C$12+mod!$D$12+mod!$E$12+mod!$F$12+mod!$G$12+mod!$H$12+mod!$I$12),mod!$I$11,mod!$I$11))))))))</f>
        <v>240</v>
      </c>
      <c r="S109">
        <f t="shared" si="34"/>
        <v>4920</v>
      </c>
      <c r="T109" t="str">
        <f t="shared" si="35"/>
        <v>920 AD</v>
      </c>
      <c r="U109">
        <f t="shared" si="36"/>
        <v>107</v>
      </c>
      <c r="V109">
        <f t="shared" si="37"/>
        <v>66120</v>
      </c>
      <c r="W109" s="1">
        <f>IF(U109-1&lt;=mod!$B$15,mod!$B$14,IF(U109-1&lt;=(mod!$B$15+mod!$C$15),mod!$C$14,IF(U109-1&lt;=(mod!$B$15+mod!$C$15+mod!$D$15),mod!$D$14,IF(U109-1&lt;=(mod!$B$15+mod!$C$15+mod!$D$15+mod!$E$15),mod!$E$14,IF(U109-1&lt;=(mod!$B$15+mod!$C$15+mod!$D$15+mod!$E$15+mod!$F$15),mod!$F$14,IF(U109-1&lt;=(mod!$B$15+mod!$C$15+mod!$D$15+mod!$E$15+mod!$F$15+mod!$G$15),mod!$G$14,IF(U109-1&lt;=(mod!$B$15+mod!$C$15+mod!$D$15+mod!$E$15+mod!$F$15+mod!$G$15+mod!$H$15),mod!$H$14,IF(U109-1&lt;=(mod!$B$15+mod!$C$15+mod!$D$15+mod!$E$15+mod!$F$15+mod!$G$15+mod!$H$15+mod!$I$15),mod!$I$14,mod!$I$14))))))))</f>
        <v>120</v>
      </c>
      <c r="X109">
        <f t="shared" si="38"/>
        <v>5510</v>
      </c>
      <c r="Y109" t="str">
        <f t="shared" si="39"/>
        <v>1510 AD</v>
      </c>
    </row>
    <row r="110" spans="1:25" x14ac:dyDescent="0.25">
      <c r="A110">
        <f t="shared" si="20"/>
        <v>108</v>
      </c>
      <c r="B110">
        <f t="shared" si="21"/>
        <v>18840</v>
      </c>
      <c r="C110" s="1">
        <f>IF(A110-1&lt;=mod!$B$3,mod!$B$2,IF(A110-1&lt;=(mod!$B$3+mod!$C$3),mod!$C$2,IF(A110-1&lt;=(mod!$B$3+mod!$C$3+mod!$D$3),mod!$D$2,IF(A110-1&lt;=(mod!$B$3+mod!$C$3+mod!$D$3+mod!$E$3),mod!$E$2,IF(A110-1&lt;=(mod!$B$3+mod!$C$3+mod!$D$3+mod!$E$3+mod!$F$3),mod!$F$2,IF(A110-1&lt;=(mod!$B$3+mod!$C$3+mod!$D$3+mod!$E$3+mod!$F$3+mod!$G$3),mod!$G$2,IF(A110-1&lt;=(mod!$B$3+mod!$C$3+mod!$D$3+mod!$E$3+mod!$F$3+mod!$G$3+mod!$H$3),mod!$H$2,IF(A110-1&lt;=(mod!$B$3+mod!$C$3+mod!$D$3+mod!$E$3+mod!$F$3+mod!$G$3+mod!$H$3+mod!$I$3),mod!$I$2,mod!$I$2))))))))</f>
        <v>120</v>
      </c>
      <c r="D110">
        <f t="shared" si="22"/>
        <v>1570</v>
      </c>
      <c r="E110" t="str">
        <f t="shared" si="23"/>
        <v>2430 BC</v>
      </c>
      <c r="F110">
        <f t="shared" si="24"/>
        <v>108</v>
      </c>
      <c r="G110">
        <f t="shared" si="25"/>
        <v>32100</v>
      </c>
      <c r="H110" s="1">
        <f>IF(F110-1&lt;=mod!$B$6,mod!$B$5,IF(F110-1&lt;=(mod!$B$6+mod!$C$6),mod!$C$5,IF(F110-1&lt;=(mod!$B$6+mod!$C$6+mod!$D$6),mod!$D$5,IF(F110-1&lt;=(mod!$B$6+mod!$C$6+mod!$D$6+mod!$E$6),mod!$E$5,IF(F110-1&lt;=(mod!$B$6+mod!$C$6+mod!$D$6+mod!$E$6+mod!$F$6),mod!$F$5,IF(F110-1&lt;=(mod!$B$6+mod!$C$6+mod!$D$6+mod!$E$6+mod!$F$6+mod!$G$6),mod!$G$5,IF(F110-1&lt;=(mod!$B$6+mod!$C$6+mod!$D$6+mod!$E$6+mod!$F$6+mod!$G$6+mod!$H$6),mod!$H$5,IF(F110-1&lt;=(mod!$B$6+mod!$C$6+mod!$D$6+mod!$E$6+mod!$F$6+mod!$G$6+mod!$H$6+mod!$I$6),mod!$I$5,mod!$I$5))))))))</f>
        <v>300</v>
      </c>
      <c r="I110">
        <f t="shared" si="26"/>
        <v>2675</v>
      </c>
      <c r="J110" t="str">
        <f t="shared" si="27"/>
        <v>1325 BC</v>
      </c>
      <c r="K110">
        <f t="shared" si="28"/>
        <v>108</v>
      </c>
      <c r="L110">
        <f t="shared" si="29"/>
        <v>45600</v>
      </c>
      <c r="M110" s="1">
        <f>IF(K110-1&lt;=mod!$B$9,mod!$B$8,IF(K110-1&lt;=(mod!$B$9+mod!$C$9),mod!$C$8,IF(K110-1&lt;=(mod!$B$9+mod!$C$9+mod!$D$9),mod!$D$8,IF(K110-1&lt;=(mod!$B$9+mod!$C$9+mod!$D$9+mod!$E$9),mod!$E$8,IF(K110-1&lt;=(mod!$B$9+mod!$C$9+mod!$D$9+mod!$E$9+mod!$F$9),mod!$F$8,IF(K110-1&lt;=(mod!$B$9+mod!$C$9+mod!$D$9+mod!$E$9+mod!$F$9+mod!$G$9),mod!$G$8,IF(K110-1&lt;=(mod!$B$9+mod!$C$9+mod!$D$9+mod!$E$9+mod!$F$9+mod!$G$9+mod!$H$9),mod!$H$8,IF(K110-1&lt;=(mod!$B$9+mod!$C$9+mod!$D$9+mod!$E$9+mod!$F$9+mod!$G$9+mod!$H$9+mod!$I$9),mod!$I$8,mod!$I$8))))))))</f>
        <v>300</v>
      </c>
      <c r="N110">
        <f t="shared" si="30"/>
        <v>3800</v>
      </c>
      <c r="O110" t="str">
        <f t="shared" si="31"/>
        <v>200 BC</v>
      </c>
      <c r="P110">
        <f t="shared" si="32"/>
        <v>108</v>
      </c>
      <c r="Q110">
        <f t="shared" si="33"/>
        <v>59280</v>
      </c>
      <c r="R110" s="1">
        <f>IF(P110-1&lt;=mod!$B$12,mod!$B$11,IF(P110-1&lt;=(mod!$B$12+mod!$C$12),mod!$C$11,IF(P110-1&lt;=(mod!$B$12+mod!$C$12+mod!$D$12),mod!$D$11,IF(P110-1&lt;=(mod!$B$12+mod!$C$12+mod!$D$12+mod!$E$12),mod!$E$11,IF(P110-1&lt;=(mod!$B$12+mod!$C$12+mod!$D$12+mod!$E$12+mod!$F$12),mod!$F$11,IF(P110-1&lt;=(mod!$B$12+mod!$C$12+mod!$D$12+mod!$E$12+mod!$F$12+mod!$G$12),mod!$G$11,IF(P110-1&lt;=(mod!$B$12+mod!$C$12+mod!$D$12+mod!$E$12+mod!$F$12+mod!$G$12+mod!$H$12),mod!$H$11,IF(P110-1&lt;=(mod!$B$12+mod!$C$12+mod!$D$12+mod!$E$12+mod!$F$12+mod!$G$12+mod!$H$12+mod!$I$12),mod!$I$11,mod!$I$11))))))))</f>
        <v>240</v>
      </c>
      <c r="S110">
        <f t="shared" si="34"/>
        <v>4940</v>
      </c>
      <c r="T110" t="str">
        <f t="shared" si="35"/>
        <v>940 AD</v>
      </c>
      <c r="U110">
        <f t="shared" si="36"/>
        <v>108</v>
      </c>
      <c r="V110">
        <f t="shared" si="37"/>
        <v>66240</v>
      </c>
      <c r="W110" s="1">
        <f>IF(U110-1&lt;=mod!$B$15,mod!$B$14,IF(U110-1&lt;=(mod!$B$15+mod!$C$15),mod!$C$14,IF(U110-1&lt;=(mod!$B$15+mod!$C$15+mod!$D$15),mod!$D$14,IF(U110-1&lt;=(mod!$B$15+mod!$C$15+mod!$D$15+mod!$E$15),mod!$E$14,IF(U110-1&lt;=(mod!$B$15+mod!$C$15+mod!$D$15+mod!$E$15+mod!$F$15),mod!$F$14,IF(U110-1&lt;=(mod!$B$15+mod!$C$15+mod!$D$15+mod!$E$15+mod!$F$15+mod!$G$15),mod!$G$14,IF(U110-1&lt;=(mod!$B$15+mod!$C$15+mod!$D$15+mod!$E$15+mod!$F$15+mod!$G$15+mod!$H$15),mod!$H$14,IF(U110-1&lt;=(mod!$B$15+mod!$C$15+mod!$D$15+mod!$E$15+mod!$F$15+mod!$G$15+mod!$H$15+mod!$I$15),mod!$I$14,mod!$I$14))))))))</f>
        <v>120</v>
      </c>
      <c r="X110">
        <f t="shared" si="38"/>
        <v>5520</v>
      </c>
      <c r="Y110" t="str">
        <f t="shared" si="39"/>
        <v>1520 AD</v>
      </c>
    </row>
    <row r="111" spans="1:25" x14ac:dyDescent="0.25">
      <c r="A111">
        <f t="shared" si="20"/>
        <v>109</v>
      </c>
      <c r="B111">
        <f t="shared" si="21"/>
        <v>18960</v>
      </c>
      <c r="C111" s="1">
        <f>IF(A111-1&lt;=mod!$B$3,mod!$B$2,IF(A111-1&lt;=(mod!$B$3+mod!$C$3),mod!$C$2,IF(A111-1&lt;=(mod!$B$3+mod!$C$3+mod!$D$3),mod!$D$2,IF(A111-1&lt;=(mod!$B$3+mod!$C$3+mod!$D$3+mod!$E$3),mod!$E$2,IF(A111-1&lt;=(mod!$B$3+mod!$C$3+mod!$D$3+mod!$E$3+mod!$F$3),mod!$F$2,IF(A111-1&lt;=(mod!$B$3+mod!$C$3+mod!$D$3+mod!$E$3+mod!$F$3+mod!$G$3),mod!$G$2,IF(A111-1&lt;=(mod!$B$3+mod!$C$3+mod!$D$3+mod!$E$3+mod!$F$3+mod!$G$3+mod!$H$3),mod!$H$2,IF(A111-1&lt;=(mod!$B$3+mod!$C$3+mod!$D$3+mod!$E$3+mod!$F$3+mod!$G$3+mod!$H$3+mod!$I$3),mod!$I$2,mod!$I$2))))))))</f>
        <v>120</v>
      </c>
      <c r="D111">
        <f t="shared" si="22"/>
        <v>1580</v>
      </c>
      <c r="E111" t="str">
        <f t="shared" si="23"/>
        <v>2420 BC</v>
      </c>
      <c r="F111">
        <f t="shared" si="24"/>
        <v>109</v>
      </c>
      <c r="G111">
        <f t="shared" si="25"/>
        <v>32400</v>
      </c>
      <c r="H111" s="1">
        <f>IF(F111-1&lt;=mod!$B$6,mod!$B$5,IF(F111-1&lt;=(mod!$B$6+mod!$C$6),mod!$C$5,IF(F111-1&lt;=(mod!$B$6+mod!$C$6+mod!$D$6),mod!$D$5,IF(F111-1&lt;=(mod!$B$6+mod!$C$6+mod!$D$6+mod!$E$6),mod!$E$5,IF(F111-1&lt;=(mod!$B$6+mod!$C$6+mod!$D$6+mod!$E$6+mod!$F$6),mod!$F$5,IF(F111-1&lt;=(mod!$B$6+mod!$C$6+mod!$D$6+mod!$E$6+mod!$F$6+mod!$G$6),mod!$G$5,IF(F111-1&lt;=(mod!$B$6+mod!$C$6+mod!$D$6+mod!$E$6+mod!$F$6+mod!$G$6+mod!$H$6),mod!$H$5,IF(F111-1&lt;=(mod!$B$6+mod!$C$6+mod!$D$6+mod!$E$6+mod!$F$6+mod!$G$6+mod!$H$6+mod!$I$6),mod!$I$5,mod!$I$5))))))))</f>
        <v>300</v>
      </c>
      <c r="I111">
        <f t="shared" si="26"/>
        <v>2700</v>
      </c>
      <c r="J111" t="str">
        <f t="shared" si="27"/>
        <v>1300 BC</v>
      </c>
      <c r="K111">
        <f t="shared" si="28"/>
        <v>109</v>
      </c>
      <c r="L111">
        <f t="shared" si="29"/>
        <v>45900</v>
      </c>
      <c r="M111" s="1">
        <f>IF(K111-1&lt;=mod!$B$9,mod!$B$8,IF(K111-1&lt;=(mod!$B$9+mod!$C$9),mod!$C$8,IF(K111-1&lt;=(mod!$B$9+mod!$C$9+mod!$D$9),mod!$D$8,IF(K111-1&lt;=(mod!$B$9+mod!$C$9+mod!$D$9+mod!$E$9),mod!$E$8,IF(K111-1&lt;=(mod!$B$9+mod!$C$9+mod!$D$9+mod!$E$9+mod!$F$9),mod!$F$8,IF(K111-1&lt;=(mod!$B$9+mod!$C$9+mod!$D$9+mod!$E$9+mod!$F$9+mod!$G$9),mod!$G$8,IF(K111-1&lt;=(mod!$B$9+mod!$C$9+mod!$D$9+mod!$E$9+mod!$F$9+mod!$G$9+mod!$H$9),mod!$H$8,IF(K111-1&lt;=(mod!$B$9+mod!$C$9+mod!$D$9+mod!$E$9+mod!$F$9+mod!$G$9+mod!$H$9+mod!$I$9),mod!$I$8,mod!$I$8))))))))</f>
        <v>300</v>
      </c>
      <c r="N111">
        <f t="shared" si="30"/>
        <v>3825</v>
      </c>
      <c r="O111" t="str">
        <f t="shared" si="31"/>
        <v>175 BC</v>
      </c>
      <c r="P111">
        <f t="shared" si="32"/>
        <v>109</v>
      </c>
      <c r="Q111">
        <f t="shared" si="33"/>
        <v>59520</v>
      </c>
      <c r="R111" s="1">
        <f>IF(P111-1&lt;=mod!$B$12,mod!$B$11,IF(P111-1&lt;=(mod!$B$12+mod!$C$12),mod!$C$11,IF(P111-1&lt;=(mod!$B$12+mod!$C$12+mod!$D$12),mod!$D$11,IF(P111-1&lt;=(mod!$B$12+mod!$C$12+mod!$D$12+mod!$E$12),mod!$E$11,IF(P111-1&lt;=(mod!$B$12+mod!$C$12+mod!$D$12+mod!$E$12+mod!$F$12),mod!$F$11,IF(P111-1&lt;=(mod!$B$12+mod!$C$12+mod!$D$12+mod!$E$12+mod!$F$12+mod!$G$12),mod!$G$11,IF(P111-1&lt;=(mod!$B$12+mod!$C$12+mod!$D$12+mod!$E$12+mod!$F$12+mod!$G$12+mod!$H$12),mod!$H$11,IF(P111-1&lt;=(mod!$B$12+mod!$C$12+mod!$D$12+mod!$E$12+mod!$F$12+mod!$G$12+mod!$H$12+mod!$I$12),mod!$I$11,mod!$I$11))))))))</f>
        <v>240</v>
      </c>
      <c r="S111">
        <f t="shared" si="34"/>
        <v>4960</v>
      </c>
      <c r="T111" t="str">
        <f t="shared" si="35"/>
        <v>960 AD</v>
      </c>
      <c r="U111">
        <f t="shared" si="36"/>
        <v>109</v>
      </c>
      <c r="V111">
        <f t="shared" si="37"/>
        <v>66360</v>
      </c>
      <c r="W111" s="1">
        <f>IF(U111-1&lt;=mod!$B$15,mod!$B$14,IF(U111-1&lt;=(mod!$B$15+mod!$C$15),mod!$C$14,IF(U111-1&lt;=(mod!$B$15+mod!$C$15+mod!$D$15),mod!$D$14,IF(U111-1&lt;=(mod!$B$15+mod!$C$15+mod!$D$15+mod!$E$15),mod!$E$14,IF(U111-1&lt;=(mod!$B$15+mod!$C$15+mod!$D$15+mod!$E$15+mod!$F$15),mod!$F$14,IF(U111-1&lt;=(mod!$B$15+mod!$C$15+mod!$D$15+mod!$E$15+mod!$F$15+mod!$G$15),mod!$G$14,IF(U111-1&lt;=(mod!$B$15+mod!$C$15+mod!$D$15+mod!$E$15+mod!$F$15+mod!$G$15+mod!$H$15),mod!$H$14,IF(U111-1&lt;=(mod!$B$15+mod!$C$15+mod!$D$15+mod!$E$15+mod!$F$15+mod!$G$15+mod!$H$15+mod!$I$15),mod!$I$14,mod!$I$14))))))))</f>
        <v>120</v>
      </c>
      <c r="X111">
        <f t="shared" si="38"/>
        <v>5530</v>
      </c>
      <c r="Y111" t="str">
        <f t="shared" si="39"/>
        <v>1530 AD</v>
      </c>
    </row>
    <row r="112" spans="1:25" x14ac:dyDescent="0.25">
      <c r="A112">
        <f t="shared" si="20"/>
        <v>110</v>
      </c>
      <c r="B112">
        <f t="shared" si="21"/>
        <v>19080</v>
      </c>
      <c r="C112" s="1">
        <f>IF(A112-1&lt;=mod!$B$3,mod!$B$2,IF(A112-1&lt;=(mod!$B$3+mod!$C$3),mod!$C$2,IF(A112-1&lt;=(mod!$B$3+mod!$C$3+mod!$D$3),mod!$D$2,IF(A112-1&lt;=(mod!$B$3+mod!$C$3+mod!$D$3+mod!$E$3),mod!$E$2,IF(A112-1&lt;=(mod!$B$3+mod!$C$3+mod!$D$3+mod!$E$3+mod!$F$3),mod!$F$2,IF(A112-1&lt;=(mod!$B$3+mod!$C$3+mod!$D$3+mod!$E$3+mod!$F$3+mod!$G$3),mod!$G$2,IF(A112-1&lt;=(mod!$B$3+mod!$C$3+mod!$D$3+mod!$E$3+mod!$F$3+mod!$G$3+mod!$H$3),mod!$H$2,IF(A112-1&lt;=(mod!$B$3+mod!$C$3+mod!$D$3+mod!$E$3+mod!$F$3+mod!$G$3+mod!$H$3+mod!$I$3),mod!$I$2,mod!$I$2))))))))</f>
        <v>120</v>
      </c>
      <c r="D112">
        <f t="shared" si="22"/>
        <v>1590</v>
      </c>
      <c r="E112" t="str">
        <f t="shared" si="23"/>
        <v>2410 BC</v>
      </c>
      <c r="F112">
        <f t="shared" si="24"/>
        <v>110</v>
      </c>
      <c r="G112">
        <f t="shared" si="25"/>
        <v>32700</v>
      </c>
      <c r="H112" s="1">
        <f>IF(F112-1&lt;=mod!$B$6,mod!$B$5,IF(F112-1&lt;=(mod!$B$6+mod!$C$6),mod!$C$5,IF(F112-1&lt;=(mod!$B$6+mod!$C$6+mod!$D$6),mod!$D$5,IF(F112-1&lt;=(mod!$B$6+mod!$C$6+mod!$D$6+mod!$E$6),mod!$E$5,IF(F112-1&lt;=(mod!$B$6+mod!$C$6+mod!$D$6+mod!$E$6+mod!$F$6),mod!$F$5,IF(F112-1&lt;=(mod!$B$6+mod!$C$6+mod!$D$6+mod!$E$6+mod!$F$6+mod!$G$6),mod!$G$5,IF(F112-1&lt;=(mod!$B$6+mod!$C$6+mod!$D$6+mod!$E$6+mod!$F$6+mod!$G$6+mod!$H$6),mod!$H$5,IF(F112-1&lt;=(mod!$B$6+mod!$C$6+mod!$D$6+mod!$E$6+mod!$F$6+mod!$G$6+mod!$H$6+mod!$I$6),mod!$I$5,mod!$I$5))))))))</f>
        <v>300</v>
      </c>
      <c r="I112">
        <f t="shared" si="26"/>
        <v>2725</v>
      </c>
      <c r="J112" t="str">
        <f t="shared" si="27"/>
        <v>1275 BC</v>
      </c>
      <c r="K112">
        <f t="shared" si="28"/>
        <v>110</v>
      </c>
      <c r="L112">
        <f t="shared" si="29"/>
        <v>46200</v>
      </c>
      <c r="M112" s="1">
        <f>IF(K112-1&lt;=mod!$B$9,mod!$B$8,IF(K112-1&lt;=(mod!$B$9+mod!$C$9),mod!$C$8,IF(K112-1&lt;=(mod!$B$9+mod!$C$9+mod!$D$9),mod!$D$8,IF(K112-1&lt;=(mod!$B$9+mod!$C$9+mod!$D$9+mod!$E$9),mod!$E$8,IF(K112-1&lt;=(mod!$B$9+mod!$C$9+mod!$D$9+mod!$E$9+mod!$F$9),mod!$F$8,IF(K112-1&lt;=(mod!$B$9+mod!$C$9+mod!$D$9+mod!$E$9+mod!$F$9+mod!$G$9),mod!$G$8,IF(K112-1&lt;=(mod!$B$9+mod!$C$9+mod!$D$9+mod!$E$9+mod!$F$9+mod!$G$9+mod!$H$9),mod!$H$8,IF(K112-1&lt;=(mod!$B$9+mod!$C$9+mod!$D$9+mod!$E$9+mod!$F$9+mod!$G$9+mod!$H$9+mod!$I$9),mod!$I$8,mod!$I$8))))))))</f>
        <v>300</v>
      </c>
      <c r="N112">
        <f t="shared" si="30"/>
        <v>3850</v>
      </c>
      <c r="O112" t="str">
        <f t="shared" si="31"/>
        <v>150 BC</v>
      </c>
      <c r="P112">
        <f t="shared" si="32"/>
        <v>110</v>
      </c>
      <c r="Q112">
        <f t="shared" si="33"/>
        <v>59760</v>
      </c>
      <c r="R112" s="1">
        <f>IF(P112-1&lt;=mod!$B$12,mod!$B$11,IF(P112-1&lt;=(mod!$B$12+mod!$C$12),mod!$C$11,IF(P112-1&lt;=(mod!$B$12+mod!$C$12+mod!$D$12),mod!$D$11,IF(P112-1&lt;=(mod!$B$12+mod!$C$12+mod!$D$12+mod!$E$12),mod!$E$11,IF(P112-1&lt;=(mod!$B$12+mod!$C$12+mod!$D$12+mod!$E$12+mod!$F$12),mod!$F$11,IF(P112-1&lt;=(mod!$B$12+mod!$C$12+mod!$D$12+mod!$E$12+mod!$F$12+mod!$G$12),mod!$G$11,IF(P112-1&lt;=(mod!$B$12+mod!$C$12+mod!$D$12+mod!$E$12+mod!$F$12+mod!$G$12+mod!$H$12),mod!$H$11,IF(P112-1&lt;=(mod!$B$12+mod!$C$12+mod!$D$12+mod!$E$12+mod!$F$12+mod!$G$12+mod!$H$12+mod!$I$12),mod!$I$11,mod!$I$11))))))))</f>
        <v>240</v>
      </c>
      <c r="S112">
        <f t="shared" si="34"/>
        <v>4980</v>
      </c>
      <c r="T112" t="str">
        <f t="shared" si="35"/>
        <v>980 AD</v>
      </c>
      <c r="U112">
        <f t="shared" si="36"/>
        <v>110</v>
      </c>
      <c r="V112">
        <f t="shared" si="37"/>
        <v>66480</v>
      </c>
      <c r="W112" s="1">
        <f>IF(U112-1&lt;=mod!$B$15,mod!$B$14,IF(U112-1&lt;=(mod!$B$15+mod!$C$15),mod!$C$14,IF(U112-1&lt;=(mod!$B$15+mod!$C$15+mod!$D$15),mod!$D$14,IF(U112-1&lt;=(mod!$B$15+mod!$C$15+mod!$D$15+mod!$E$15),mod!$E$14,IF(U112-1&lt;=(mod!$B$15+mod!$C$15+mod!$D$15+mod!$E$15+mod!$F$15),mod!$F$14,IF(U112-1&lt;=(mod!$B$15+mod!$C$15+mod!$D$15+mod!$E$15+mod!$F$15+mod!$G$15),mod!$G$14,IF(U112-1&lt;=(mod!$B$15+mod!$C$15+mod!$D$15+mod!$E$15+mod!$F$15+mod!$G$15+mod!$H$15),mod!$H$14,IF(U112-1&lt;=(mod!$B$15+mod!$C$15+mod!$D$15+mod!$E$15+mod!$F$15+mod!$G$15+mod!$H$15+mod!$I$15),mod!$I$14,mod!$I$14))))))))</f>
        <v>120</v>
      </c>
      <c r="X112">
        <f t="shared" si="38"/>
        <v>5540</v>
      </c>
      <c r="Y112" t="str">
        <f t="shared" si="39"/>
        <v>1540 AD</v>
      </c>
    </row>
    <row r="113" spans="1:25" x14ac:dyDescent="0.25">
      <c r="A113">
        <f t="shared" si="20"/>
        <v>111</v>
      </c>
      <c r="B113">
        <f t="shared" si="21"/>
        <v>19200</v>
      </c>
      <c r="C113" s="1">
        <f>IF(A113-1&lt;=mod!$B$3,mod!$B$2,IF(A113-1&lt;=(mod!$B$3+mod!$C$3),mod!$C$2,IF(A113-1&lt;=(mod!$B$3+mod!$C$3+mod!$D$3),mod!$D$2,IF(A113-1&lt;=(mod!$B$3+mod!$C$3+mod!$D$3+mod!$E$3),mod!$E$2,IF(A113-1&lt;=(mod!$B$3+mod!$C$3+mod!$D$3+mod!$E$3+mod!$F$3),mod!$F$2,IF(A113-1&lt;=(mod!$B$3+mod!$C$3+mod!$D$3+mod!$E$3+mod!$F$3+mod!$G$3),mod!$G$2,IF(A113-1&lt;=(mod!$B$3+mod!$C$3+mod!$D$3+mod!$E$3+mod!$F$3+mod!$G$3+mod!$H$3),mod!$H$2,IF(A113-1&lt;=(mod!$B$3+mod!$C$3+mod!$D$3+mod!$E$3+mod!$F$3+mod!$G$3+mod!$H$3+mod!$I$3),mod!$I$2,mod!$I$2))))))))</f>
        <v>120</v>
      </c>
      <c r="D113">
        <f t="shared" si="22"/>
        <v>1600</v>
      </c>
      <c r="E113" t="str">
        <f t="shared" si="23"/>
        <v>2400 BC</v>
      </c>
      <c r="F113">
        <f t="shared" si="24"/>
        <v>111</v>
      </c>
      <c r="G113">
        <f t="shared" si="25"/>
        <v>33000</v>
      </c>
      <c r="H113" s="1">
        <f>IF(F113-1&lt;=mod!$B$6,mod!$B$5,IF(F113-1&lt;=(mod!$B$6+mod!$C$6),mod!$C$5,IF(F113-1&lt;=(mod!$B$6+mod!$C$6+mod!$D$6),mod!$D$5,IF(F113-1&lt;=(mod!$B$6+mod!$C$6+mod!$D$6+mod!$E$6),mod!$E$5,IF(F113-1&lt;=(mod!$B$6+mod!$C$6+mod!$D$6+mod!$E$6+mod!$F$6),mod!$F$5,IF(F113-1&lt;=(mod!$B$6+mod!$C$6+mod!$D$6+mod!$E$6+mod!$F$6+mod!$G$6),mod!$G$5,IF(F113-1&lt;=(mod!$B$6+mod!$C$6+mod!$D$6+mod!$E$6+mod!$F$6+mod!$G$6+mod!$H$6),mod!$H$5,IF(F113-1&lt;=(mod!$B$6+mod!$C$6+mod!$D$6+mod!$E$6+mod!$F$6+mod!$G$6+mod!$H$6+mod!$I$6),mod!$I$5,mod!$I$5))))))))</f>
        <v>300</v>
      </c>
      <c r="I113">
        <f t="shared" si="26"/>
        <v>2750</v>
      </c>
      <c r="J113" t="str">
        <f t="shared" si="27"/>
        <v>1250 BC</v>
      </c>
      <c r="K113">
        <f t="shared" si="28"/>
        <v>111</v>
      </c>
      <c r="L113">
        <f t="shared" si="29"/>
        <v>46500</v>
      </c>
      <c r="M113" s="1">
        <f>IF(K113-1&lt;=mod!$B$9,mod!$B$8,IF(K113-1&lt;=(mod!$B$9+mod!$C$9),mod!$C$8,IF(K113-1&lt;=(mod!$B$9+mod!$C$9+mod!$D$9),mod!$D$8,IF(K113-1&lt;=(mod!$B$9+mod!$C$9+mod!$D$9+mod!$E$9),mod!$E$8,IF(K113-1&lt;=(mod!$B$9+mod!$C$9+mod!$D$9+mod!$E$9+mod!$F$9),mod!$F$8,IF(K113-1&lt;=(mod!$B$9+mod!$C$9+mod!$D$9+mod!$E$9+mod!$F$9+mod!$G$9),mod!$G$8,IF(K113-1&lt;=(mod!$B$9+mod!$C$9+mod!$D$9+mod!$E$9+mod!$F$9+mod!$G$9+mod!$H$9),mod!$H$8,IF(K113-1&lt;=(mod!$B$9+mod!$C$9+mod!$D$9+mod!$E$9+mod!$F$9+mod!$G$9+mod!$H$9+mod!$I$9),mod!$I$8,mod!$I$8))))))))</f>
        <v>300</v>
      </c>
      <c r="N113">
        <f t="shared" si="30"/>
        <v>3875</v>
      </c>
      <c r="O113" t="str">
        <f t="shared" si="31"/>
        <v>125 BC</v>
      </c>
      <c r="P113">
        <f t="shared" si="32"/>
        <v>111</v>
      </c>
      <c r="Q113">
        <f t="shared" si="33"/>
        <v>60000</v>
      </c>
      <c r="R113" s="1">
        <f>IF(P113-1&lt;=mod!$B$12,mod!$B$11,IF(P113-1&lt;=(mod!$B$12+mod!$C$12),mod!$C$11,IF(P113-1&lt;=(mod!$B$12+mod!$C$12+mod!$D$12),mod!$D$11,IF(P113-1&lt;=(mod!$B$12+mod!$C$12+mod!$D$12+mod!$E$12),mod!$E$11,IF(P113-1&lt;=(mod!$B$12+mod!$C$12+mod!$D$12+mod!$E$12+mod!$F$12),mod!$F$11,IF(P113-1&lt;=(mod!$B$12+mod!$C$12+mod!$D$12+mod!$E$12+mod!$F$12+mod!$G$12),mod!$G$11,IF(P113-1&lt;=(mod!$B$12+mod!$C$12+mod!$D$12+mod!$E$12+mod!$F$12+mod!$G$12+mod!$H$12),mod!$H$11,IF(P113-1&lt;=(mod!$B$12+mod!$C$12+mod!$D$12+mod!$E$12+mod!$F$12+mod!$G$12+mod!$H$12+mod!$I$12),mod!$I$11,mod!$I$11))))))))</f>
        <v>240</v>
      </c>
      <c r="S113">
        <f t="shared" si="34"/>
        <v>5000</v>
      </c>
      <c r="T113" t="str">
        <f t="shared" si="35"/>
        <v>1000 AD</v>
      </c>
      <c r="U113">
        <f t="shared" si="36"/>
        <v>111</v>
      </c>
      <c r="V113">
        <f t="shared" si="37"/>
        <v>66600</v>
      </c>
      <c r="W113" s="1">
        <f>IF(U113-1&lt;=mod!$B$15,mod!$B$14,IF(U113-1&lt;=(mod!$B$15+mod!$C$15),mod!$C$14,IF(U113-1&lt;=(mod!$B$15+mod!$C$15+mod!$D$15),mod!$D$14,IF(U113-1&lt;=(mod!$B$15+mod!$C$15+mod!$D$15+mod!$E$15),mod!$E$14,IF(U113-1&lt;=(mod!$B$15+mod!$C$15+mod!$D$15+mod!$E$15+mod!$F$15),mod!$F$14,IF(U113-1&lt;=(mod!$B$15+mod!$C$15+mod!$D$15+mod!$E$15+mod!$F$15+mod!$G$15),mod!$G$14,IF(U113-1&lt;=(mod!$B$15+mod!$C$15+mod!$D$15+mod!$E$15+mod!$F$15+mod!$G$15+mod!$H$15),mod!$H$14,IF(U113-1&lt;=(mod!$B$15+mod!$C$15+mod!$D$15+mod!$E$15+mod!$F$15+mod!$G$15+mod!$H$15+mod!$I$15),mod!$I$14,mod!$I$14))))))))</f>
        <v>120</v>
      </c>
      <c r="X113">
        <f t="shared" si="38"/>
        <v>5550</v>
      </c>
      <c r="Y113" t="str">
        <f t="shared" si="39"/>
        <v>1550 AD</v>
      </c>
    </row>
    <row r="114" spans="1:25" x14ac:dyDescent="0.25">
      <c r="A114">
        <f t="shared" si="20"/>
        <v>112</v>
      </c>
      <c r="B114">
        <f t="shared" si="21"/>
        <v>19320</v>
      </c>
      <c r="C114" s="1">
        <f>IF(A114-1&lt;=mod!$B$3,mod!$B$2,IF(A114-1&lt;=(mod!$B$3+mod!$C$3),mod!$C$2,IF(A114-1&lt;=(mod!$B$3+mod!$C$3+mod!$D$3),mod!$D$2,IF(A114-1&lt;=(mod!$B$3+mod!$C$3+mod!$D$3+mod!$E$3),mod!$E$2,IF(A114-1&lt;=(mod!$B$3+mod!$C$3+mod!$D$3+mod!$E$3+mod!$F$3),mod!$F$2,IF(A114-1&lt;=(mod!$B$3+mod!$C$3+mod!$D$3+mod!$E$3+mod!$F$3+mod!$G$3),mod!$G$2,IF(A114-1&lt;=(mod!$B$3+mod!$C$3+mod!$D$3+mod!$E$3+mod!$F$3+mod!$G$3+mod!$H$3),mod!$H$2,IF(A114-1&lt;=(mod!$B$3+mod!$C$3+mod!$D$3+mod!$E$3+mod!$F$3+mod!$G$3+mod!$H$3+mod!$I$3),mod!$I$2,mod!$I$2))))))))</f>
        <v>120</v>
      </c>
      <c r="D114">
        <f t="shared" si="22"/>
        <v>1610</v>
      </c>
      <c r="E114" t="str">
        <f t="shared" si="23"/>
        <v>2390 BC</v>
      </c>
      <c r="F114">
        <f t="shared" si="24"/>
        <v>112</v>
      </c>
      <c r="G114">
        <f t="shared" si="25"/>
        <v>33300</v>
      </c>
      <c r="H114" s="1">
        <f>IF(F114-1&lt;=mod!$B$6,mod!$B$5,IF(F114-1&lt;=(mod!$B$6+mod!$C$6),mod!$C$5,IF(F114-1&lt;=(mod!$B$6+mod!$C$6+mod!$D$6),mod!$D$5,IF(F114-1&lt;=(mod!$B$6+mod!$C$6+mod!$D$6+mod!$E$6),mod!$E$5,IF(F114-1&lt;=(mod!$B$6+mod!$C$6+mod!$D$6+mod!$E$6+mod!$F$6),mod!$F$5,IF(F114-1&lt;=(mod!$B$6+mod!$C$6+mod!$D$6+mod!$E$6+mod!$F$6+mod!$G$6),mod!$G$5,IF(F114-1&lt;=(mod!$B$6+mod!$C$6+mod!$D$6+mod!$E$6+mod!$F$6+mod!$G$6+mod!$H$6),mod!$H$5,IF(F114-1&lt;=(mod!$B$6+mod!$C$6+mod!$D$6+mod!$E$6+mod!$F$6+mod!$G$6+mod!$H$6+mod!$I$6),mod!$I$5,mod!$I$5))))))))</f>
        <v>300</v>
      </c>
      <c r="I114">
        <f t="shared" si="26"/>
        <v>2775</v>
      </c>
      <c r="J114" t="str">
        <f t="shared" si="27"/>
        <v>1225 BC</v>
      </c>
      <c r="K114">
        <f t="shared" si="28"/>
        <v>112</v>
      </c>
      <c r="L114">
        <f t="shared" si="29"/>
        <v>46800</v>
      </c>
      <c r="M114" s="1">
        <f>IF(K114-1&lt;=mod!$B$9,mod!$B$8,IF(K114-1&lt;=(mod!$B$9+mod!$C$9),mod!$C$8,IF(K114-1&lt;=(mod!$B$9+mod!$C$9+mod!$D$9),mod!$D$8,IF(K114-1&lt;=(mod!$B$9+mod!$C$9+mod!$D$9+mod!$E$9),mod!$E$8,IF(K114-1&lt;=(mod!$B$9+mod!$C$9+mod!$D$9+mod!$E$9+mod!$F$9),mod!$F$8,IF(K114-1&lt;=(mod!$B$9+mod!$C$9+mod!$D$9+mod!$E$9+mod!$F$9+mod!$G$9),mod!$G$8,IF(K114-1&lt;=(mod!$B$9+mod!$C$9+mod!$D$9+mod!$E$9+mod!$F$9+mod!$G$9+mod!$H$9),mod!$H$8,IF(K114-1&lt;=(mod!$B$9+mod!$C$9+mod!$D$9+mod!$E$9+mod!$F$9+mod!$G$9+mod!$H$9+mod!$I$9),mod!$I$8,mod!$I$8))))))))</f>
        <v>300</v>
      </c>
      <c r="N114">
        <f t="shared" si="30"/>
        <v>3900</v>
      </c>
      <c r="O114" t="str">
        <f t="shared" si="31"/>
        <v>100 BC</v>
      </c>
      <c r="P114">
        <f t="shared" si="32"/>
        <v>112</v>
      </c>
      <c r="Q114">
        <f t="shared" si="33"/>
        <v>60240</v>
      </c>
      <c r="R114" s="1">
        <f>IF(P114-1&lt;=mod!$B$12,mod!$B$11,IF(P114-1&lt;=(mod!$B$12+mod!$C$12),mod!$C$11,IF(P114-1&lt;=(mod!$B$12+mod!$C$12+mod!$D$12),mod!$D$11,IF(P114-1&lt;=(mod!$B$12+mod!$C$12+mod!$D$12+mod!$E$12),mod!$E$11,IF(P114-1&lt;=(mod!$B$12+mod!$C$12+mod!$D$12+mod!$E$12+mod!$F$12),mod!$F$11,IF(P114-1&lt;=(mod!$B$12+mod!$C$12+mod!$D$12+mod!$E$12+mod!$F$12+mod!$G$12),mod!$G$11,IF(P114-1&lt;=(mod!$B$12+mod!$C$12+mod!$D$12+mod!$E$12+mod!$F$12+mod!$G$12+mod!$H$12),mod!$H$11,IF(P114-1&lt;=(mod!$B$12+mod!$C$12+mod!$D$12+mod!$E$12+mod!$F$12+mod!$G$12+mod!$H$12+mod!$I$12),mod!$I$11,mod!$I$11))))))))</f>
        <v>240</v>
      </c>
      <c r="S114">
        <f t="shared" si="34"/>
        <v>5020</v>
      </c>
      <c r="T114" t="str">
        <f t="shared" si="35"/>
        <v>1020 AD</v>
      </c>
      <c r="U114">
        <f t="shared" si="36"/>
        <v>112</v>
      </c>
      <c r="V114">
        <f t="shared" si="37"/>
        <v>66720</v>
      </c>
      <c r="W114" s="1">
        <f>IF(U114-1&lt;=mod!$B$15,mod!$B$14,IF(U114-1&lt;=(mod!$B$15+mod!$C$15),mod!$C$14,IF(U114-1&lt;=(mod!$B$15+mod!$C$15+mod!$D$15),mod!$D$14,IF(U114-1&lt;=(mod!$B$15+mod!$C$15+mod!$D$15+mod!$E$15),mod!$E$14,IF(U114-1&lt;=(mod!$B$15+mod!$C$15+mod!$D$15+mod!$E$15+mod!$F$15),mod!$F$14,IF(U114-1&lt;=(mod!$B$15+mod!$C$15+mod!$D$15+mod!$E$15+mod!$F$15+mod!$G$15),mod!$G$14,IF(U114-1&lt;=(mod!$B$15+mod!$C$15+mod!$D$15+mod!$E$15+mod!$F$15+mod!$G$15+mod!$H$15),mod!$H$14,IF(U114-1&lt;=(mod!$B$15+mod!$C$15+mod!$D$15+mod!$E$15+mod!$F$15+mod!$G$15+mod!$H$15+mod!$I$15),mod!$I$14,mod!$I$14))))))))</f>
        <v>120</v>
      </c>
      <c r="X114">
        <f t="shared" si="38"/>
        <v>5560</v>
      </c>
      <c r="Y114" t="str">
        <f t="shared" si="39"/>
        <v>1560 AD</v>
      </c>
    </row>
    <row r="115" spans="1:25" x14ac:dyDescent="0.25">
      <c r="A115">
        <f t="shared" si="20"/>
        <v>113</v>
      </c>
      <c r="B115">
        <f t="shared" si="21"/>
        <v>19440</v>
      </c>
      <c r="C115" s="1">
        <f>IF(A115-1&lt;=mod!$B$3,mod!$B$2,IF(A115-1&lt;=(mod!$B$3+mod!$C$3),mod!$C$2,IF(A115-1&lt;=(mod!$B$3+mod!$C$3+mod!$D$3),mod!$D$2,IF(A115-1&lt;=(mod!$B$3+mod!$C$3+mod!$D$3+mod!$E$3),mod!$E$2,IF(A115-1&lt;=(mod!$B$3+mod!$C$3+mod!$D$3+mod!$E$3+mod!$F$3),mod!$F$2,IF(A115-1&lt;=(mod!$B$3+mod!$C$3+mod!$D$3+mod!$E$3+mod!$F$3+mod!$G$3),mod!$G$2,IF(A115-1&lt;=(mod!$B$3+mod!$C$3+mod!$D$3+mod!$E$3+mod!$F$3+mod!$G$3+mod!$H$3),mod!$H$2,IF(A115-1&lt;=(mod!$B$3+mod!$C$3+mod!$D$3+mod!$E$3+mod!$F$3+mod!$G$3+mod!$H$3+mod!$I$3),mod!$I$2,mod!$I$2))))))))</f>
        <v>120</v>
      </c>
      <c r="D115">
        <f t="shared" si="22"/>
        <v>1620</v>
      </c>
      <c r="E115" t="str">
        <f t="shared" si="23"/>
        <v>2380 BC</v>
      </c>
      <c r="F115">
        <f t="shared" si="24"/>
        <v>113</v>
      </c>
      <c r="G115">
        <f t="shared" si="25"/>
        <v>33600</v>
      </c>
      <c r="H115" s="1">
        <f>IF(F115-1&lt;=mod!$B$6,mod!$B$5,IF(F115-1&lt;=(mod!$B$6+mod!$C$6),mod!$C$5,IF(F115-1&lt;=(mod!$B$6+mod!$C$6+mod!$D$6),mod!$D$5,IF(F115-1&lt;=(mod!$B$6+mod!$C$6+mod!$D$6+mod!$E$6),mod!$E$5,IF(F115-1&lt;=(mod!$B$6+mod!$C$6+mod!$D$6+mod!$E$6+mod!$F$6),mod!$F$5,IF(F115-1&lt;=(mod!$B$6+mod!$C$6+mod!$D$6+mod!$E$6+mod!$F$6+mod!$G$6),mod!$G$5,IF(F115-1&lt;=(mod!$B$6+mod!$C$6+mod!$D$6+mod!$E$6+mod!$F$6+mod!$G$6+mod!$H$6),mod!$H$5,IF(F115-1&lt;=(mod!$B$6+mod!$C$6+mod!$D$6+mod!$E$6+mod!$F$6+mod!$G$6+mod!$H$6+mod!$I$6),mod!$I$5,mod!$I$5))))))))</f>
        <v>300</v>
      </c>
      <c r="I115">
        <f t="shared" si="26"/>
        <v>2800</v>
      </c>
      <c r="J115" t="str">
        <f t="shared" si="27"/>
        <v>1200 BC</v>
      </c>
      <c r="K115">
        <f t="shared" si="28"/>
        <v>113</v>
      </c>
      <c r="L115">
        <f t="shared" si="29"/>
        <v>47100</v>
      </c>
      <c r="M115" s="1">
        <f>IF(K115-1&lt;=mod!$B$9,mod!$B$8,IF(K115-1&lt;=(mod!$B$9+mod!$C$9),mod!$C$8,IF(K115-1&lt;=(mod!$B$9+mod!$C$9+mod!$D$9),mod!$D$8,IF(K115-1&lt;=(mod!$B$9+mod!$C$9+mod!$D$9+mod!$E$9),mod!$E$8,IF(K115-1&lt;=(mod!$B$9+mod!$C$9+mod!$D$9+mod!$E$9+mod!$F$9),mod!$F$8,IF(K115-1&lt;=(mod!$B$9+mod!$C$9+mod!$D$9+mod!$E$9+mod!$F$9+mod!$G$9),mod!$G$8,IF(K115-1&lt;=(mod!$B$9+mod!$C$9+mod!$D$9+mod!$E$9+mod!$F$9+mod!$G$9+mod!$H$9),mod!$H$8,IF(K115-1&lt;=(mod!$B$9+mod!$C$9+mod!$D$9+mod!$E$9+mod!$F$9+mod!$G$9+mod!$H$9+mod!$I$9),mod!$I$8,mod!$I$8))))))))</f>
        <v>300</v>
      </c>
      <c r="N115">
        <f t="shared" si="30"/>
        <v>3925</v>
      </c>
      <c r="O115" t="str">
        <f t="shared" si="31"/>
        <v>75 BC</v>
      </c>
      <c r="P115">
        <f t="shared" si="32"/>
        <v>113</v>
      </c>
      <c r="Q115">
        <f t="shared" si="33"/>
        <v>60480</v>
      </c>
      <c r="R115" s="1">
        <f>IF(P115-1&lt;=mod!$B$12,mod!$B$11,IF(P115-1&lt;=(mod!$B$12+mod!$C$12),mod!$C$11,IF(P115-1&lt;=(mod!$B$12+mod!$C$12+mod!$D$12),mod!$D$11,IF(P115-1&lt;=(mod!$B$12+mod!$C$12+mod!$D$12+mod!$E$12),mod!$E$11,IF(P115-1&lt;=(mod!$B$12+mod!$C$12+mod!$D$12+mod!$E$12+mod!$F$12),mod!$F$11,IF(P115-1&lt;=(mod!$B$12+mod!$C$12+mod!$D$12+mod!$E$12+mod!$F$12+mod!$G$12),mod!$G$11,IF(P115-1&lt;=(mod!$B$12+mod!$C$12+mod!$D$12+mod!$E$12+mod!$F$12+mod!$G$12+mod!$H$12),mod!$H$11,IF(P115-1&lt;=(mod!$B$12+mod!$C$12+mod!$D$12+mod!$E$12+mod!$F$12+mod!$G$12+mod!$H$12+mod!$I$12),mod!$I$11,mod!$I$11))))))))</f>
        <v>240</v>
      </c>
      <c r="S115">
        <f t="shared" si="34"/>
        <v>5040</v>
      </c>
      <c r="T115" t="str">
        <f t="shared" si="35"/>
        <v>1040 AD</v>
      </c>
      <c r="U115">
        <f t="shared" si="36"/>
        <v>113</v>
      </c>
      <c r="V115">
        <f t="shared" si="37"/>
        <v>66840</v>
      </c>
      <c r="W115" s="1">
        <f>IF(U115-1&lt;=mod!$B$15,mod!$B$14,IF(U115-1&lt;=(mod!$B$15+mod!$C$15),mod!$C$14,IF(U115-1&lt;=(mod!$B$15+mod!$C$15+mod!$D$15),mod!$D$14,IF(U115-1&lt;=(mod!$B$15+mod!$C$15+mod!$D$15+mod!$E$15),mod!$E$14,IF(U115-1&lt;=(mod!$B$15+mod!$C$15+mod!$D$15+mod!$E$15+mod!$F$15),mod!$F$14,IF(U115-1&lt;=(mod!$B$15+mod!$C$15+mod!$D$15+mod!$E$15+mod!$F$15+mod!$G$15),mod!$G$14,IF(U115-1&lt;=(mod!$B$15+mod!$C$15+mod!$D$15+mod!$E$15+mod!$F$15+mod!$G$15+mod!$H$15),mod!$H$14,IF(U115-1&lt;=(mod!$B$15+mod!$C$15+mod!$D$15+mod!$E$15+mod!$F$15+mod!$G$15+mod!$H$15+mod!$I$15),mod!$I$14,mod!$I$14))))))))</f>
        <v>120</v>
      </c>
      <c r="X115">
        <f t="shared" si="38"/>
        <v>5570</v>
      </c>
      <c r="Y115" t="str">
        <f t="shared" si="39"/>
        <v>1570 AD</v>
      </c>
    </row>
    <row r="116" spans="1:25" x14ac:dyDescent="0.25">
      <c r="A116">
        <f t="shared" si="20"/>
        <v>114</v>
      </c>
      <c r="B116">
        <f t="shared" si="21"/>
        <v>19560</v>
      </c>
      <c r="C116" s="1">
        <f>IF(A116-1&lt;=mod!$B$3,mod!$B$2,IF(A116-1&lt;=(mod!$B$3+mod!$C$3),mod!$C$2,IF(A116-1&lt;=(mod!$B$3+mod!$C$3+mod!$D$3),mod!$D$2,IF(A116-1&lt;=(mod!$B$3+mod!$C$3+mod!$D$3+mod!$E$3),mod!$E$2,IF(A116-1&lt;=(mod!$B$3+mod!$C$3+mod!$D$3+mod!$E$3+mod!$F$3),mod!$F$2,IF(A116-1&lt;=(mod!$B$3+mod!$C$3+mod!$D$3+mod!$E$3+mod!$F$3+mod!$G$3),mod!$G$2,IF(A116-1&lt;=(mod!$B$3+mod!$C$3+mod!$D$3+mod!$E$3+mod!$F$3+mod!$G$3+mod!$H$3),mod!$H$2,IF(A116-1&lt;=(mod!$B$3+mod!$C$3+mod!$D$3+mod!$E$3+mod!$F$3+mod!$G$3+mod!$H$3+mod!$I$3),mod!$I$2,mod!$I$2))))))))</f>
        <v>120</v>
      </c>
      <c r="D116">
        <f t="shared" si="22"/>
        <v>1630</v>
      </c>
      <c r="E116" t="str">
        <f t="shared" si="23"/>
        <v>2370 BC</v>
      </c>
      <c r="F116">
        <f t="shared" si="24"/>
        <v>114</v>
      </c>
      <c r="G116">
        <f t="shared" si="25"/>
        <v>33900</v>
      </c>
      <c r="H116" s="1">
        <f>IF(F116-1&lt;=mod!$B$6,mod!$B$5,IF(F116-1&lt;=(mod!$B$6+mod!$C$6),mod!$C$5,IF(F116-1&lt;=(mod!$B$6+mod!$C$6+mod!$D$6),mod!$D$5,IF(F116-1&lt;=(mod!$B$6+mod!$C$6+mod!$D$6+mod!$E$6),mod!$E$5,IF(F116-1&lt;=(mod!$B$6+mod!$C$6+mod!$D$6+mod!$E$6+mod!$F$6),mod!$F$5,IF(F116-1&lt;=(mod!$B$6+mod!$C$6+mod!$D$6+mod!$E$6+mod!$F$6+mod!$G$6),mod!$G$5,IF(F116-1&lt;=(mod!$B$6+mod!$C$6+mod!$D$6+mod!$E$6+mod!$F$6+mod!$G$6+mod!$H$6),mod!$H$5,IF(F116-1&lt;=(mod!$B$6+mod!$C$6+mod!$D$6+mod!$E$6+mod!$F$6+mod!$G$6+mod!$H$6+mod!$I$6),mod!$I$5,mod!$I$5))))))))</f>
        <v>300</v>
      </c>
      <c r="I116">
        <f t="shared" si="26"/>
        <v>2825</v>
      </c>
      <c r="J116" t="str">
        <f t="shared" si="27"/>
        <v>1175 BC</v>
      </c>
      <c r="K116">
        <f t="shared" si="28"/>
        <v>114</v>
      </c>
      <c r="L116">
        <f t="shared" si="29"/>
        <v>47400</v>
      </c>
      <c r="M116" s="1">
        <f>IF(K116-1&lt;=mod!$B$9,mod!$B$8,IF(K116-1&lt;=(mod!$B$9+mod!$C$9),mod!$C$8,IF(K116-1&lt;=(mod!$B$9+mod!$C$9+mod!$D$9),mod!$D$8,IF(K116-1&lt;=(mod!$B$9+mod!$C$9+mod!$D$9+mod!$E$9),mod!$E$8,IF(K116-1&lt;=(mod!$B$9+mod!$C$9+mod!$D$9+mod!$E$9+mod!$F$9),mod!$F$8,IF(K116-1&lt;=(mod!$B$9+mod!$C$9+mod!$D$9+mod!$E$9+mod!$F$9+mod!$G$9),mod!$G$8,IF(K116-1&lt;=(mod!$B$9+mod!$C$9+mod!$D$9+mod!$E$9+mod!$F$9+mod!$G$9+mod!$H$9),mod!$H$8,IF(K116-1&lt;=(mod!$B$9+mod!$C$9+mod!$D$9+mod!$E$9+mod!$F$9+mod!$G$9+mod!$H$9+mod!$I$9),mod!$I$8,mod!$I$8))))))))</f>
        <v>300</v>
      </c>
      <c r="N116">
        <f t="shared" si="30"/>
        <v>3950</v>
      </c>
      <c r="O116" t="str">
        <f t="shared" si="31"/>
        <v>50 BC</v>
      </c>
      <c r="P116">
        <f t="shared" si="32"/>
        <v>114</v>
      </c>
      <c r="Q116">
        <f t="shared" si="33"/>
        <v>60720</v>
      </c>
      <c r="R116" s="1">
        <f>IF(P116-1&lt;=mod!$B$12,mod!$B$11,IF(P116-1&lt;=(mod!$B$12+mod!$C$12),mod!$C$11,IF(P116-1&lt;=(mod!$B$12+mod!$C$12+mod!$D$12),mod!$D$11,IF(P116-1&lt;=(mod!$B$12+mod!$C$12+mod!$D$12+mod!$E$12),mod!$E$11,IF(P116-1&lt;=(mod!$B$12+mod!$C$12+mod!$D$12+mod!$E$12+mod!$F$12),mod!$F$11,IF(P116-1&lt;=(mod!$B$12+mod!$C$12+mod!$D$12+mod!$E$12+mod!$F$12+mod!$G$12),mod!$G$11,IF(P116-1&lt;=(mod!$B$12+mod!$C$12+mod!$D$12+mod!$E$12+mod!$F$12+mod!$G$12+mod!$H$12),mod!$H$11,IF(P116-1&lt;=(mod!$B$12+mod!$C$12+mod!$D$12+mod!$E$12+mod!$F$12+mod!$G$12+mod!$H$12+mod!$I$12),mod!$I$11,mod!$I$11))))))))</f>
        <v>240</v>
      </c>
      <c r="S116">
        <f t="shared" si="34"/>
        <v>5060</v>
      </c>
      <c r="T116" t="str">
        <f t="shared" si="35"/>
        <v>1060 AD</v>
      </c>
      <c r="U116">
        <f t="shared" si="36"/>
        <v>114</v>
      </c>
      <c r="V116">
        <f t="shared" si="37"/>
        <v>66960</v>
      </c>
      <c r="W116" s="1">
        <f>IF(U116-1&lt;=mod!$B$15,mod!$B$14,IF(U116-1&lt;=(mod!$B$15+mod!$C$15),mod!$C$14,IF(U116-1&lt;=(mod!$B$15+mod!$C$15+mod!$D$15),mod!$D$14,IF(U116-1&lt;=(mod!$B$15+mod!$C$15+mod!$D$15+mod!$E$15),mod!$E$14,IF(U116-1&lt;=(mod!$B$15+mod!$C$15+mod!$D$15+mod!$E$15+mod!$F$15),mod!$F$14,IF(U116-1&lt;=(mod!$B$15+mod!$C$15+mod!$D$15+mod!$E$15+mod!$F$15+mod!$G$15),mod!$G$14,IF(U116-1&lt;=(mod!$B$15+mod!$C$15+mod!$D$15+mod!$E$15+mod!$F$15+mod!$G$15+mod!$H$15),mod!$H$14,IF(U116-1&lt;=(mod!$B$15+mod!$C$15+mod!$D$15+mod!$E$15+mod!$F$15+mod!$G$15+mod!$H$15+mod!$I$15),mod!$I$14,mod!$I$14))))))))</f>
        <v>120</v>
      </c>
      <c r="X116">
        <f t="shared" si="38"/>
        <v>5580</v>
      </c>
      <c r="Y116" t="str">
        <f t="shared" si="39"/>
        <v>1580 AD</v>
      </c>
    </row>
    <row r="117" spans="1:25" x14ac:dyDescent="0.25">
      <c r="A117">
        <f t="shared" si="20"/>
        <v>115</v>
      </c>
      <c r="B117">
        <f t="shared" si="21"/>
        <v>19680</v>
      </c>
      <c r="C117" s="1">
        <f>IF(A117-1&lt;=mod!$B$3,mod!$B$2,IF(A117-1&lt;=(mod!$B$3+mod!$C$3),mod!$C$2,IF(A117-1&lt;=(mod!$B$3+mod!$C$3+mod!$D$3),mod!$D$2,IF(A117-1&lt;=(mod!$B$3+mod!$C$3+mod!$D$3+mod!$E$3),mod!$E$2,IF(A117-1&lt;=(mod!$B$3+mod!$C$3+mod!$D$3+mod!$E$3+mod!$F$3),mod!$F$2,IF(A117-1&lt;=(mod!$B$3+mod!$C$3+mod!$D$3+mod!$E$3+mod!$F$3+mod!$G$3),mod!$G$2,IF(A117-1&lt;=(mod!$B$3+mod!$C$3+mod!$D$3+mod!$E$3+mod!$F$3+mod!$G$3+mod!$H$3),mod!$H$2,IF(A117-1&lt;=(mod!$B$3+mod!$C$3+mod!$D$3+mod!$E$3+mod!$F$3+mod!$G$3+mod!$H$3+mod!$I$3),mod!$I$2,mod!$I$2))))))))</f>
        <v>120</v>
      </c>
      <c r="D117">
        <f t="shared" si="22"/>
        <v>1640</v>
      </c>
      <c r="E117" t="str">
        <f t="shared" si="23"/>
        <v>2360 BC</v>
      </c>
      <c r="F117">
        <f t="shared" si="24"/>
        <v>115</v>
      </c>
      <c r="G117">
        <f t="shared" si="25"/>
        <v>34200</v>
      </c>
      <c r="H117" s="1">
        <f>IF(F117-1&lt;=mod!$B$6,mod!$B$5,IF(F117-1&lt;=(mod!$B$6+mod!$C$6),mod!$C$5,IF(F117-1&lt;=(mod!$B$6+mod!$C$6+mod!$D$6),mod!$D$5,IF(F117-1&lt;=(mod!$B$6+mod!$C$6+mod!$D$6+mod!$E$6),mod!$E$5,IF(F117-1&lt;=(mod!$B$6+mod!$C$6+mod!$D$6+mod!$E$6+mod!$F$6),mod!$F$5,IF(F117-1&lt;=(mod!$B$6+mod!$C$6+mod!$D$6+mod!$E$6+mod!$F$6+mod!$G$6),mod!$G$5,IF(F117-1&lt;=(mod!$B$6+mod!$C$6+mod!$D$6+mod!$E$6+mod!$F$6+mod!$G$6+mod!$H$6),mod!$H$5,IF(F117-1&lt;=(mod!$B$6+mod!$C$6+mod!$D$6+mod!$E$6+mod!$F$6+mod!$G$6+mod!$H$6+mod!$I$6),mod!$I$5,mod!$I$5))))))))</f>
        <v>300</v>
      </c>
      <c r="I117">
        <f t="shared" si="26"/>
        <v>2850</v>
      </c>
      <c r="J117" t="str">
        <f t="shared" si="27"/>
        <v>1150 BC</v>
      </c>
      <c r="K117">
        <f t="shared" si="28"/>
        <v>115</v>
      </c>
      <c r="L117">
        <f t="shared" si="29"/>
        <v>47700</v>
      </c>
      <c r="M117" s="1">
        <f>IF(K117-1&lt;=mod!$B$9,mod!$B$8,IF(K117-1&lt;=(mod!$B$9+mod!$C$9),mod!$C$8,IF(K117-1&lt;=(mod!$B$9+mod!$C$9+mod!$D$9),mod!$D$8,IF(K117-1&lt;=(mod!$B$9+mod!$C$9+mod!$D$9+mod!$E$9),mod!$E$8,IF(K117-1&lt;=(mod!$B$9+mod!$C$9+mod!$D$9+mod!$E$9+mod!$F$9),mod!$F$8,IF(K117-1&lt;=(mod!$B$9+mod!$C$9+mod!$D$9+mod!$E$9+mod!$F$9+mod!$G$9),mod!$G$8,IF(K117-1&lt;=(mod!$B$9+mod!$C$9+mod!$D$9+mod!$E$9+mod!$F$9+mod!$G$9+mod!$H$9),mod!$H$8,IF(K117-1&lt;=(mod!$B$9+mod!$C$9+mod!$D$9+mod!$E$9+mod!$F$9+mod!$G$9+mod!$H$9+mod!$I$9),mod!$I$8,mod!$I$8))))))))</f>
        <v>300</v>
      </c>
      <c r="N117">
        <f t="shared" si="30"/>
        <v>3975</v>
      </c>
      <c r="O117" t="str">
        <f t="shared" si="31"/>
        <v>25 BC</v>
      </c>
      <c r="P117">
        <f t="shared" si="32"/>
        <v>115</v>
      </c>
      <c r="Q117">
        <f t="shared" si="33"/>
        <v>60960</v>
      </c>
      <c r="R117" s="1">
        <f>IF(P117-1&lt;=mod!$B$12,mod!$B$11,IF(P117-1&lt;=(mod!$B$12+mod!$C$12),mod!$C$11,IF(P117-1&lt;=(mod!$B$12+mod!$C$12+mod!$D$12),mod!$D$11,IF(P117-1&lt;=(mod!$B$12+mod!$C$12+mod!$D$12+mod!$E$12),mod!$E$11,IF(P117-1&lt;=(mod!$B$12+mod!$C$12+mod!$D$12+mod!$E$12+mod!$F$12),mod!$F$11,IF(P117-1&lt;=(mod!$B$12+mod!$C$12+mod!$D$12+mod!$E$12+mod!$F$12+mod!$G$12),mod!$G$11,IF(P117-1&lt;=(mod!$B$12+mod!$C$12+mod!$D$12+mod!$E$12+mod!$F$12+mod!$G$12+mod!$H$12),mod!$H$11,IF(P117-1&lt;=(mod!$B$12+mod!$C$12+mod!$D$12+mod!$E$12+mod!$F$12+mod!$G$12+mod!$H$12+mod!$I$12),mod!$I$11,mod!$I$11))))))))</f>
        <v>240</v>
      </c>
      <c r="S117">
        <f t="shared" si="34"/>
        <v>5080</v>
      </c>
      <c r="T117" t="str">
        <f t="shared" si="35"/>
        <v>1080 AD</v>
      </c>
      <c r="U117">
        <f t="shared" si="36"/>
        <v>115</v>
      </c>
      <c r="V117">
        <f t="shared" si="37"/>
        <v>67080</v>
      </c>
      <c r="W117" s="1">
        <f>IF(U117-1&lt;=mod!$B$15,mod!$B$14,IF(U117-1&lt;=(mod!$B$15+mod!$C$15),mod!$C$14,IF(U117-1&lt;=(mod!$B$15+mod!$C$15+mod!$D$15),mod!$D$14,IF(U117-1&lt;=(mod!$B$15+mod!$C$15+mod!$D$15+mod!$E$15),mod!$E$14,IF(U117-1&lt;=(mod!$B$15+mod!$C$15+mod!$D$15+mod!$E$15+mod!$F$15),mod!$F$14,IF(U117-1&lt;=(mod!$B$15+mod!$C$15+mod!$D$15+mod!$E$15+mod!$F$15+mod!$G$15),mod!$G$14,IF(U117-1&lt;=(mod!$B$15+mod!$C$15+mod!$D$15+mod!$E$15+mod!$F$15+mod!$G$15+mod!$H$15),mod!$H$14,IF(U117-1&lt;=(mod!$B$15+mod!$C$15+mod!$D$15+mod!$E$15+mod!$F$15+mod!$G$15+mod!$H$15+mod!$I$15),mod!$I$14,mod!$I$14))))))))</f>
        <v>120</v>
      </c>
      <c r="X117">
        <f t="shared" si="38"/>
        <v>5590</v>
      </c>
      <c r="Y117" t="str">
        <f t="shared" si="39"/>
        <v>1590 AD</v>
      </c>
    </row>
    <row r="118" spans="1:25" x14ac:dyDescent="0.25">
      <c r="A118">
        <f t="shared" si="20"/>
        <v>116</v>
      </c>
      <c r="B118">
        <f t="shared" si="21"/>
        <v>19800</v>
      </c>
      <c r="C118" s="1">
        <f>IF(A118-1&lt;=mod!$B$3,mod!$B$2,IF(A118-1&lt;=(mod!$B$3+mod!$C$3),mod!$C$2,IF(A118-1&lt;=(mod!$B$3+mod!$C$3+mod!$D$3),mod!$D$2,IF(A118-1&lt;=(mod!$B$3+mod!$C$3+mod!$D$3+mod!$E$3),mod!$E$2,IF(A118-1&lt;=(mod!$B$3+mod!$C$3+mod!$D$3+mod!$E$3+mod!$F$3),mod!$F$2,IF(A118-1&lt;=(mod!$B$3+mod!$C$3+mod!$D$3+mod!$E$3+mod!$F$3+mod!$G$3),mod!$G$2,IF(A118-1&lt;=(mod!$B$3+mod!$C$3+mod!$D$3+mod!$E$3+mod!$F$3+mod!$G$3+mod!$H$3),mod!$H$2,IF(A118-1&lt;=(mod!$B$3+mod!$C$3+mod!$D$3+mod!$E$3+mod!$F$3+mod!$G$3+mod!$H$3+mod!$I$3),mod!$I$2,mod!$I$2))))))))</f>
        <v>120</v>
      </c>
      <c r="D118">
        <f t="shared" si="22"/>
        <v>1650</v>
      </c>
      <c r="E118" t="str">
        <f t="shared" si="23"/>
        <v>2350 BC</v>
      </c>
      <c r="F118">
        <f t="shared" si="24"/>
        <v>116</v>
      </c>
      <c r="G118">
        <f t="shared" si="25"/>
        <v>34500</v>
      </c>
      <c r="H118" s="1">
        <f>IF(F118-1&lt;=mod!$B$6,mod!$B$5,IF(F118-1&lt;=(mod!$B$6+mod!$C$6),mod!$C$5,IF(F118-1&lt;=(mod!$B$6+mod!$C$6+mod!$D$6),mod!$D$5,IF(F118-1&lt;=(mod!$B$6+mod!$C$6+mod!$D$6+mod!$E$6),mod!$E$5,IF(F118-1&lt;=(mod!$B$6+mod!$C$6+mod!$D$6+mod!$E$6+mod!$F$6),mod!$F$5,IF(F118-1&lt;=(mod!$B$6+mod!$C$6+mod!$D$6+mod!$E$6+mod!$F$6+mod!$G$6),mod!$G$5,IF(F118-1&lt;=(mod!$B$6+mod!$C$6+mod!$D$6+mod!$E$6+mod!$F$6+mod!$G$6+mod!$H$6),mod!$H$5,IF(F118-1&lt;=(mod!$B$6+mod!$C$6+mod!$D$6+mod!$E$6+mod!$F$6+mod!$G$6+mod!$H$6+mod!$I$6),mod!$I$5,mod!$I$5))))))))</f>
        <v>300</v>
      </c>
      <c r="I118">
        <f t="shared" si="26"/>
        <v>2875</v>
      </c>
      <c r="J118" t="str">
        <f t="shared" si="27"/>
        <v>1125 BC</v>
      </c>
      <c r="K118">
        <f t="shared" si="28"/>
        <v>116</v>
      </c>
      <c r="L118">
        <f t="shared" si="29"/>
        <v>48000</v>
      </c>
      <c r="M118" s="1">
        <f>IF(K118-1&lt;=mod!$B$9,mod!$B$8,IF(K118-1&lt;=(mod!$B$9+mod!$C$9),mod!$C$8,IF(K118-1&lt;=(mod!$B$9+mod!$C$9+mod!$D$9),mod!$D$8,IF(K118-1&lt;=(mod!$B$9+mod!$C$9+mod!$D$9+mod!$E$9),mod!$E$8,IF(K118-1&lt;=(mod!$B$9+mod!$C$9+mod!$D$9+mod!$E$9+mod!$F$9),mod!$F$8,IF(K118-1&lt;=(mod!$B$9+mod!$C$9+mod!$D$9+mod!$E$9+mod!$F$9+mod!$G$9),mod!$G$8,IF(K118-1&lt;=(mod!$B$9+mod!$C$9+mod!$D$9+mod!$E$9+mod!$F$9+mod!$G$9+mod!$H$9),mod!$H$8,IF(K118-1&lt;=(mod!$B$9+mod!$C$9+mod!$D$9+mod!$E$9+mod!$F$9+mod!$G$9+mod!$H$9+mod!$I$9),mod!$I$8,mod!$I$8))))))))</f>
        <v>300</v>
      </c>
      <c r="N118">
        <f t="shared" si="30"/>
        <v>4000</v>
      </c>
      <c r="O118" t="str">
        <f t="shared" si="31"/>
        <v>0 BC</v>
      </c>
      <c r="P118">
        <f t="shared" si="32"/>
        <v>116</v>
      </c>
      <c r="Q118">
        <f t="shared" si="33"/>
        <v>61200</v>
      </c>
      <c r="R118" s="1">
        <f>IF(P118-1&lt;=mod!$B$12,mod!$B$11,IF(P118-1&lt;=(mod!$B$12+mod!$C$12),mod!$C$11,IF(P118-1&lt;=(mod!$B$12+mod!$C$12+mod!$D$12),mod!$D$11,IF(P118-1&lt;=(mod!$B$12+mod!$C$12+mod!$D$12+mod!$E$12),mod!$E$11,IF(P118-1&lt;=(mod!$B$12+mod!$C$12+mod!$D$12+mod!$E$12+mod!$F$12),mod!$F$11,IF(P118-1&lt;=(mod!$B$12+mod!$C$12+mod!$D$12+mod!$E$12+mod!$F$12+mod!$G$12),mod!$G$11,IF(P118-1&lt;=(mod!$B$12+mod!$C$12+mod!$D$12+mod!$E$12+mod!$F$12+mod!$G$12+mod!$H$12),mod!$H$11,IF(P118-1&lt;=(mod!$B$12+mod!$C$12+mod!$D$12+mod!$E$12+mod!$F$12+mod!$G$12+mod!$H$12+mod!$I$12),mod!$I$11,mod!$I$11))))))))</f>
        <v>240</v>
      </c>
      <c r="S118">
        <f t="shared" si="34"/>
        <v>5100</v>
      </c>
      <c r="T118" t="str">
        <f t="shared" si="35"/>
        <v>1100 AD</v>
      </c>
      <c r="U118">
        <f t="shared" si="36"/>
        <v>116</v>
      </c>
      <c r="V118">
        <f t="shared" si="37"/>
        <v>67200</v>
      </c>
      <c r="W118" s="1">
        <f>IF(U118-1&lt;=mod!$B$15,mod!$B$14,IF(U118-1&lt;=(mod!$B$15+mod!$C$15),mod!$C$14,IF(U118-1&lt;=(mod!$B$15+mod!$C$15+mod!$D$15),mod!$D$14,IF(U118-1&lt;=(mod!$B$15+mod!$C$15+mod!$D$15+mod!$E$15),mod!$E$14,IF(U118-1&lt;=(mod!$B$15+mod!$C$15+mod!$D$15+mod!$E$15+mod!$F$15),mod!$F$14,IF(U118-1&lt;=(mod!$B$15+mod!$C$15+mod!$D$15+mod!$E$15+mod!$F$15+mod!$G$15),mod!$G$14,IF(U118-1&lt;=(mod!$B$15+mod!$C$15+mod!$D$15+mod!$E$15+mod!$F$15+mod!$G$15+mod!$H$15),mod!$H$14,IF(U118-1&lt;=(mod!$B$15+mod!$C$15+mod!$D$15+mod!$E$15+mod!$F$15+mod!$G$15+mod!$H$15+mod!$I$15),mod!$I$14,mod!$I$14))))))))</f>
        <v>120</v>
      </c>
      <c r="X118">
        <f t="shared" si="38"/>
        <v>5600</v>
      </c>
      <c r="Y118" t="str">
        <f t="shared" si="39"/>
        <v>1600 AD</v>
      </c>
    </row>
    <row r="119" spans="1:25" x14ac:dyDescent="0.25">
      <c r="A119">
        <f t="shared" si="20"/>
        <v>117</v>
      </c>
      <c r="B119">
        <f t="shared" si="21"/>
        <v>19920</v>
      </c>
      <c r="C119" s="1">
        <f>IF(A119-1&lt;=mod!$B$3,mod!$B$2,IF(A119-1&lt;=(mod!$B$3+mod!$C$3),mod!$C$2,IF(A119-1&lt;=(mod!$B$3+mod!$C$3+mod!$D$3),mod!$D$2,IF(A119-1&lt;=(mod!$B$3+mod!$C$3+mod!$D$3+mod!$E$3),mod!$E$2,IF(A119-1&lt;=(mod!$B$3+mod!$C$3+mod!$D$3+mod!$E$3+mod!$F$3),mod!$F$2,IF(A119-1&lt;=(mod!$B$3+mod!$C$3+mod!$D$3+mod!$E$3+mod!$F$3+mod!$G$3),mod!$G$2,IF(A119-1&lt;=(mod!$B$3+mod!$C$3+mod!$D$3+mod!$E$3+mod!$F$3+mod!$G$3+mod!$H$3),mod!$H$2,IF(A119-1&lt;=(mod!$B$3+mod!$C$3+mod!$D$3+mod!$E$3+mod!$F$3+mod!$G$3+mod!$H$3+mod!$I$3),mod!$I$2,mod!$I$2))))))))</f>
        <v>120</v>
      </c>
      <c r="D119">
        <f t="shared" si="22"/>
        <v>1660</v>
      </c>
      <c r="E119" t="str">
        <f t="shared" si="23"/>
        <v>2340 BC</v>
      </c>
      <c r="F119">
        <f t="shared" si="24"/>
        <v>117</v>
      </c>
      <c r="G119">
        <f t="shared" si="25"/>
        <v>34800</v>
      </c>
      <c r="H119" s="1">
        <f>IF(F119-1&lt;=mod!$B$6,mod!$B$5,IF(F119-1&lt;=(mod!$B$6+mod!$C$6),mod!$C$5,IF(F119-1&lt;=(mod!$B$6+mod!$C$6+mod!$D$6),mod!$D$5,IF(F119-1&lt;=(mod!$B$6+mod!$C$6+mod!$D$6+mod!$E$6),mod!$E$5,IF(F119-1&lt;=(mod!$B$6+mod!$C$6+mod!$D$6+mod!$E$6+mod!$F$6),mod!$F$5,IF(F119-1&lt;=(mod!$B$6+mod!$C$6+mod!$D$6+mod!$E$6+mod!$F$6+mod!$G$6),mod!$G$5,IF(F119-1&lt;=(mod!$B$6+mod!$C$6+mod!$D$6+mod!$E$6+mod!$F$6+mod!$G$6+mod!$H$6),mod!$H$5,IF(F119-1&lt;=(mod!$B$6+mod!$C$6+mod!$D$6+mod!$E$6+mod!$F$6+mod!$G$6+mod!$H$6+mod!$I$6),mod!$I$5,mod!$I$5))))))))</f>
        <v>300</v>
      </c>
      <c r="I119">
        <f t="shared" si="26"/>
        <v>2900</v>
      </c>
      <c r="J119" t="str">
        <f t="shared" si="27"/>
        <v>1100 BC</v>
      </c>
      <c r="K119">
        <f t="shared" si="28"/>
        <v>117</v>
      </c>
      <c r="L119">
        <f t="shared" si="29"/>
        <v>48300</v>
      </c>
      <c r="M119" s="1">
        <f>IF(K119-1&lt;=mod!$B$9,mod!$B$8,IF(K119-1&lt;=(mod!$B$9+mod!$C$9),mod!$C$8,IF(K119-1&lt;=(mod!$B$9+mod!$C$9+mod!$D$9),mod!$D$8,IF(K119-1&lt;=(mod!$B$9+mod!$C$9+mod!$D$9+mod!$E$9),mod!$E$8,IF(K119-1&lt;=(mod!$B$9+mod!$C$9+mod!$D$9+mod!$E$9+mod!$F$9),mod!$F$8,IF(K119-1&lt;=(mod!$B$9+mod!$C$9+mod!$D$9+mod!$E$9+mod!$F$9+mod!$G$9),mod!$G$8,IF(K119-1&lt;=(mod!$B$9+mod!$C$9+mod!$D$9+mod!$E$9+mod!$F$9+mod!$G$9+mod!$H$9),mod!$H$8,IF(K119-1&lt;=(mod!$B$9+mod!$C$9+mod!$D$9+mod!$E$9+mod!$F$9+mod!$G$9+mod!$H$9+mod!$I$9),mod!$I$8,mod!$I$8))))))))</f>
        <v>300</v>
      </c>
      <c r="N119">
        <f t="shared" si="30"/>
        <v>4025</v>
      </c>
      <c r="O119" t="str">
        <f t="shared" si="31"/>
        <v>25 AD</v>
      </c>
      <c r="P119">
        <f t="shared" si="32"/>
        <v>117</v>
      </c>
      <c r="Q119">
        <f t="shared" si="33"/>
        <v>61440</v>
      </c>
      <c r="R119" s="1">
        <f>IF(P119-1&lt;=mod!$B$12,mod!$B$11,IF(P119-1&lt;=(mod!$B$12+mod!$C$12),mod!$C$11,IF(P119-1&lt;=(mod!$B$12+mod!$C$12+mod!$D$12),mod!$D$11,IF(P119-1&lt;=(mod!$B$12+mod!$C$12+mod!$D$12+mod!$E$12),mod!$E$11,IF(P119-1&lt;=(mod!$B$12+mod!$C$12+mod!$D$12+mod!$E$12+mod!$F$12),mod!$F$11,IF(P119-1&lt;=(mod!$B$12+mod!$C$12+mod!$D$12+mod!$E$12+mod!$F$12+mod!$G$12),mod!$G$11,IF(P119-1&lt;=(mod!$B$12+mod!$C$12+mod!$D$12+mod!$E$12+mod!$F$12+mod!$G$12+mod!$H$12),mod!$H$11,IF(P119-1&lt;=(mod!$B$12+mod!$C$12+mod!$D$12+mod!$E$12+mod!$F$12+mod!$G$12+mod!$H$12+mod!$I$12),mod!$I$11,mod!$I$11))))))))</f>
        <v>240</v>
      </c>
      <c r="S119">
        <f t="shared" si="34"/>
        <v>5120</v>
      </c>
      <c r="T119" t="str">
        <f t="shared" si="35"/>
        <v>1120 AD</v>
      </c>
      <c r="U119">
        <f t="shared" si="36"/>
        <v>117</v>
      </c>
      <c r="V119">
        <f t="shared" si="37"/>
        <v>67320</v>
      </c>
      <c r="W119" s="1">
        <f>IF(U119-1&lt;=mod!$B$15,mod!$B$14,IF(U119-1&lt;=(mod!$B$15+mod!$C$15),mod!$C$14,IF(U119-1&lt;=(mod!$B$15+mod!$C$15+mod!$D$15),mod!$D$14,IF(U119-1&lt;=(mod!$B$15+mod!$C$15+mod!$D$15+mod!$E$15),mod!$E$14,IF(U119-1&lt;=(mod!$B$15+mod!$C$15+mod!$D$15+mod!$E$15+mod!$F$15),mod!$F$14,IF(U119-1&lt;=(mod!$B$15+mod!$C$15+mod!$D$15+mod!$E$15+mod!$F$15+mod!$G$15),mod!$G$14,IF(U119-1&lt;=(mod!$B$15+mod!$C$15+mod!$D$15+mod!$E$15+mod!$F$15+mod!$G$15+mod!$H$15),mod!$H$14,IF(U119-1&lt;=(mod!$B$15+mod!$C$15+mod!$D$15+mod!$E$15+mod!$F$15+mod!$G$15+mod!$H$15+mod!$I$15),mod!$I$14,mod!$I$14))))))))</f>
        <v>120</v>
      </c>
      <c r="X119">
        <f t="shared" si="38"/>
        <v>5610</v>
      </c>
      <c r="Y119" t="str">
        <f t="shared" si="39"/>
        <v>1610 AD</v>
      </c>
    </row>
    <row r="120" spans="1:25" x14ac:dyDescent="0.25">
      <c r="A120">
        <f t="shared" si="20"/>
        <v>118</v>
      </c>
      <c r="B120">
        <f t="shared" si="21"/>
        <v>20040</v>
      </c>
      <c r="C120" s="1">
        <f>IF(A120-1&lt;=mod!$B$3,mod!$B$2,IF(A120-1&lt;=(mod!$B$3+mod!$C$3),mod!$C$2,IF(A120-1&lt;=(mod!$B$3+mod!$C$3+mod!$D$3),mod!$D$2,IF(A120-1&lt;=(mod!$B$3+mod!$C$3+mod!$D$3+mod!$E$3),mod!$E$2,IF(A120-1&lt;=(mod!$B$3+mod!$C$3+mod!$D$3+mod!$E$3+mod!$F$3),mod!$F$2,IF(A120-1&lt;=(mod!$B$3+mod!$C$3+mod!$D$3+mod!$E$3+mod!$F$3+mod!$G$3),mod!$G$2,IF(A120-1&lt;=(mod!$B$3+mod!$C$3+mod!$D$3+mod!$E$3+mod!$F$3+mod!$G$3+mod!$H$3),mod!$H$2,IF(A120-1&lt;=(mod!$B$3+mod!$C$3+mod!$D$3+mod!$E$3+mod!$F$3+mod!$G$3+mod!$H$3+mod!$I$3),mod!$I$2,mod!$I$2))))))))</f>
        <v>120</v>
      </c>
      <c r="D120">
        <f t="shared" si="22"/>
        <v>1670</v>
      </c>
      <c r="E120" t="str">
        <f t="shared" si="23"/>
        <v>2330 BC</v>
      </c>
      <c r="F120">
        <f t="shared" si="24"/>
        <v>118</v>
      </c>
      <c r="G120">
        <f t="shared" si="25"/>
        <v>35100</v>
      </c>
      <c r="H120" s="1">
        <f>IF(F120-1&lt;=mod!$B$6,mod!$B$5,IF(F120-1&lt;=(mod!$B$6+mod!$C$6),mod!$C$5,IF(F120-1&lt;=(mod!$B$6+mod!$C$6+mod!$D$6),mod!$D$5,IF(F120-1&lt;=(mod!$B$6+mod!$C$6+mod!$D$6+mod!$E$6),mod!$E$5,IF(F120-1&lt;=(mod!$B$6+mod!$C$6+mod!$D$6+mod!$E$6+mod!$F$6),mod!$F$5,IF(F120-1&lt;=(mod!$B$6+mod!$C$6+mod!$D$6+mod!$E$6+mod!$F$6+mod!$G$6),mod!$G$5,IF(F120-1&lt;=(mod!$B$6+mod!$C$6+mod!$D$6+mod!$E$6+mod!$F$6+mod!$G$6+mod!$H$6),mod!$H$5,IF(F120-1&lt;=(mod!$B$6+mod!$C$6+mod!$D$6+mod!$E$6+mod!$F$6+mod!$G$6+mod!$H$6+mod!$I$6),mod!$I$5,mod!$I$5))))))))</f>
        <v>300</v>
      </c>
      <c r="I120">
        <f t="shared" si="26"/>
        <v>2925</v>
      </c>
      <c r="J120" t="str">
        <f t="shared" si="27"/>
        <v>1075 BC</v>
      </c>
      <c r="K120">
        <f t="shared" si="28"/>
        <v>118</v>
      </c>
      <c r="L120">
        <f t="shared" si="29"/>
        <v>48600</v>
      </c>
      <c r="M120" s="1">
        <f>IF(K120-1&lt;=mod!$B$9,mod!$B$8,IF(K120-1&lt;=(mod!$B$9+mod!$C$9),mod!$C$8,IF(K120-1&lt;=(mod!$B$9+mod!$C$9+mod!$D$9),mod!$D$8,IF(K120-1&lt;=(mod!$B$9+mod!$C$9+mod!$D$9+mod!$E$9),mod!$E$8,IF(K120-1&lt;=(mod!$B$9+mod!$C$9+mod!$D$9+mod!$E$9+mod!$F$9),mod!$F$8,IF(K120-1&lt;=(mod!$B$9+mod!$C$9+mod!$D$9+mod!$E$9+mod!$F$9+mod!$G$9),mod!$G$8,IF(K120-1&lt;=(mod!$B$9+mod!$C$9+mod!$D$9+mod!$E$9+mod!$F$9+mod!$G$9+mod!$H$9),mod!$H$8,IF(K120-1&lt;=(mod!$B$9+mod!$C$9+mod!$D$9+mod!$E$9+mod!$F$9+mod!$G$9+mod!$H$9+mod!$I$9),mod!$I$8,mod!$I$8))))))))</f>
        <v>300</v>
      </c>
      <c r="N120">
        <f t="shared" si="30"/>
        <v>4050</v>
      </c>
      <c r="O120" t="str">
        <f t="shared" si="31"/>
        <v>50 AD</v>
      </c>
      <c r="P120">
        <f t="shared" si="32"/>
        <v>118</v>
      </c>
      <c r="Q120">
        <f t="shared" si="33"/>
        <v>61680</v>
      </c>
      <c r="R120" s="1">
        <f>IF(P120-1&lt;=mod!$B$12,mod!$B$11,IF(P120-1&lt;=(mod!$B$12+mod!$C$12),mod!$C$11,IF(P120-1&lt;=(mod!$B$12+mod!$C$12+mod!$D$12),mod!$D$11,IF(P120-1&lt;=(mod!$B$12+mod!$C$12+mod!$D$12+mod!$E$12),mod!$E$11,IF(P120-1&lt;=(mod!$B$12+mod!$C$12+mod!$D$12+mod!$E$12+mod!$F$12),mod!$F$11,IF(P120-1&lt;=(mod!$B$12+mod!$C$12+mod!$D$12+mod!$E$12+mod!$F$12+mod!$G$12),mod!$G$11,IF(P120-1&lt;=(mod!$B$12+mod!$C$12+mod!$D$12+mod!$E$12+mod!$F$12+mod!$G$12+mod!$H$12),mod!$H$11,IF(P120-1&lt;=(mod!$B$12+mod!$C$12+mod!$D$12+mod!$E$12+mod!$F$12+mod!$G$12+mod!$H$12+mod!$I$12),mod!$I$11,mod!$I$11))))))))</f>
        <v>240</v>
      </c>
      <c r="S120">
        <f t="shared" si="34"/>
        <v>5140</v>
      </c>
      <c r="T120" t="str">
        <f t="shared" si="35"/>
        <v>1140 AD</v>
      </c>
      <c r="U120">
        <f t="shared" si="36"/>
        <v>118</v>
      </c>
      <c r="V120">
        <f t="shared" si="37"/>
        <v>67440</v>
      </c>
      <c r="W120" s="1">
        <f>IF(U120-1&lt;=mod!$B$15,mod!$B$14,IF(U120-1&lt;=(mod!$B$15+mod!$C$15),mod!$C$14,IF(U120-1&lt;=(mod!$B$15+mod!$C$15+mod!$D$15),mod!$D$14,IF(U120-1&lt;=(mod!$B$15+mod!$C$15+mod!$D$15+mod!$E$15),mod!$E$14,IF(U120-1&lt;=(mod!$B$15+mod!$C$15+mod!$D$15+mod!$E$15+mod!$F$15),mod!$F$14,IF(U120-1&lt;=(mod!$B$15+mod!$C$15+mod!$D$15+mod!$E$15+mod!$F$15+mod!$G$15),mod!$G$14,IF(U120-1&lt;=(mod!$B$15+mod!$C$15+mod!$D$15+mod!$E$15+mod!$F$15+mod!$G$15+mod!$H$15),mod!$H$14,IF(U120-1&lt;=(mod!$B$15+mod!$C$15+mod!$D$15+mod!$E$15+mod!$F$15+mod!$G$15+mod!$H$15+mod!$I$15),mod!$I$14,mod!$I$14))))))))</f>
        <v>120</v>
      </c>
      <c r="X120">
        <f t="shared" si="38"/>
        <v>5620</v>
      </c>
      <c r="Y120" t="str">
        <f t="shared" si="39"/>
        <v>1620 AD</v>
      </c>
    </row>
    <row r="121" spans="1:25" x14ac:dyDescent="0.25">
      <c r="A121">
        <f t="shared" si="20"/>
        <v>119</v>
      </c>
      <c r="B121">
        <f t="shared" si="21"/>
        <v>20160</v>
      </c>
      <c r="C121" s="1">
        <f>IF(A121-1&lt;=mod!$B$3,mod!$B$2,IF(A121-1&lt;=(mod!$B$3+mod!$C$3),mod!$C$2,IF(A121-1&lt;=(mod!$B$3+mod!$C$3+mod!$D$3),mod!$D$2,IF(A121-1&lt;=(mod!$B$3+mod!$C$3+mod!$D$3+mod!$E$3),mod!$E$2,IF(A121-1&lt;=(mod!$B$3+mod!$C$3+mod!$D$3+mod!$E$3+mod!$F$3),mod!$F$2,IF(A121-1&lt;=(mod!$B$3+mod!$C$3+mod!$D$3+mod!$E$3+mod!$F$3+mod!$G$3),mod!$G$2,IF(A121-1&lt;=(mod!$B$3+mod!$C$3+mod!$D$3+mod!$E$3+mod!$F$3+mod!$G$3+mod!$H$3),mod!$H$2,IF(A121-1&lt;=(mod!$B$3+mod!$C$3+mod!$D$3+mod!$E$3+mod!$F$3+mod!$G$3+mod!$H$3+mod!$I$3),mod!$I$2,mod!$I$2))))))))</f>
        <v>120</v>
      </c>
      <c r="D121">
        <f t="shared" si="22"/>
        <v>1680</v>
      </c>
      <c r="E121" t="str">
        <f t="shared" si="23"/>
        <v>2320 BC</v>
      </c>
      <c r="F121">
        <f t="shared" si="24"/>
        <v>119</v>
      </c>
      <c r="G121">
        <f t="shared" si="25"/>
        <v>35400</v>
      </c>
      <c r="H121" s="1">
        <f>IF(F121-1&lt;=mod!$B$6,mod!$B$5,IF(F121-1&lt;=(mod!$B$6+mod!$C$6),mod!$C$5,IF(F121-1&lt;=(mod!$B$6+mod!$C$6+mod!$D$6),mod!$D$5,IF(F121-1&lt;=(mod!$B$6+mod!$C$6+mod!$D$6+mod!$E$6),mod!$E$5,IF(F121-1&lt;=(mod!$B$6+mod!$C$6+mod!$D$6+mod!$E$6+mod!$F$6),mod!$F$5,IF(F121-1&lt;=(mod!$B$6+mod!$C$6+mod!$D$6+mod!$E$6+mod!$F$6+mod!$G$6),mod!$G$5,IF(F121-1&lt;=(mod!$B$6+mod!$C$6+mod!$D$6+mod!$E$6+mod!$F$6+mod!$G$6+mod!$H$6),mod!$H$5,IF(F121-1&lt;=(mod!$B$6+mod!$C$6+mod!$D$6+mod!$E$6+mod!$F$6+mod!$G$6+mod!$H$6+mod!$I$6),mod!$I$5,mod!$I$5))))))))</f>
        <v>300</v>
      </c>
      <c r="I121">
        <f t="shared" si="26"/>
        <v>2950</v>
      </c>
      <c r="J121" t="str">
        <f t="shared" si="27"/>
        <v>1050 BC</v>
      </c>
      <c r="K121">
        <f t="shared" si="28"/>
        <v>119</v>
      </c>
      <c r="L121">
        <f t="shared" si="29"/>
        <v>48900</v>
      </c>
      <c r="M121" s="1">
        <f>IF(K121-1&lt;=mod!$B$9,mod!$B$8,IF(K121-1&lt;=(mod!$B$9+mod!$C$9),mod!$C$8,IF(K121-1&lt;=(mod!$B$9+mod!$C$9+mod!$D$9),mod!$D$8,IF(K121-1&lt;=(mod!$B$9+mod!$C$9+mod!$D$9+mod!$E$9),mod!$E$8,IF(K121-1&lt;=(mod!$B$9+mod!$C$9+mod!$D$9+mod!$E$9+mod!$F$9),mod!$F$8,IF(K121-1&lt;=(mod!$B$9+mod!$C$9+mod!$D$9+mod!$E$9+mod!$F$9+mod!$G$9),mod!$G$8,IF(K121-1&lt;=(mod!$B$9+mod!$C$9+mod!$D$9+mod!$E$9+mod!$F$9+mod!$G$9+mod!$H$9),mod!$H$8,IF(K121-1&lt;=(mod!$B$9+mod!$C$9+mod!$D$9+mod!$E$9+mod!$F$9+mod!$G$9+mod!$H$9+mod!$I$9),mod!$I$8,mod!$I$8))))))))</f>
        <v>300</v>
      </c>
      <c r="N121">
        <f t="shared" si="30"/>
        <v>4075</v>
      </c>
      <c r="O121" t="str">
        <f t="shared" si="31"/>
        <v>75 AD</v>
      </c>
      <c r="P121">
        <f t="shared" si="32"/>
        <v>119</v>
      </c>
      <c r="Q121">
        <f t="shared" si="33"/>
        <v>61920</v>
      </c>
      <c r="R121" s="1">
        <f>IF(P121-1&lt;=mod!$B$12,mod!$B$11,IF(P121-1&lt;=(mod!$B$12+mod!$C$12),mod!$C$11,IF(P121-1&lt;=(mod!$B$12+mod!$C$12+mod!$D$12),mod!$D$11,IF(P121-1&lt;=(mod!$B$12+mod!$C$12+mod!$D$12+mod!$E$12),mod!$E$11,IF(P121-1&lt;=(mod!$B$12+mod!$C$12+mod!$D$12+mod!$E$12+mod!$F$12),mod!$F$11,IF(P121-1&lt;=(mod!$B$12+mod!$C$12+mod!$D$12+mod!$E$12+mod!$F$12+mod!$G$12),mod!$G$11,IF(P121-1&lt;=(mod!$B$12+mod!$C$12+mod!$D$12+mod!$E$12+mod!$F$12+mod!$G$12+mod!$H$12),mod!$H$11,IF(P121-1&lt;=(mod!$B$12+mod!$C$12+mod!$D$12+mod!$E$12+mod!$F$12+mod!$G$12+mod!$H$12+mod!$I$12),mod!$I$11,mod!$I$11))))))))</f>
        <v>240</v>
      </c>
      <c r="S121">
        <f t="shared" si="34"/>
        <v>5160</v>
      </c>
      <c r="T121" t="str">
        <f t="shared" si="35"/>
        <v>1160 AD</v>
      </c>
      <c r="U121">
        <f t="shared" si="36"/>
        <v>119</v>
      </c>
      <c r="V121">
        <f t="shared" si="37"/>
        <v>67560</v>
      </c>
      <c r="W121" s="1">
        <f>IF(U121-1&lt;=mod!$B$15,mod!$B$14,IF(U121-1&lt;=(mod!$B$15+mod!$C$15),mod!$C$14,IF(U121-1&lt;=(mod!$B$15+mod!$C$15+mod!$D$15),mod!$D$14,IF(U121-1&lt;=(mod!$B$15+mod!$C$15+mod!$D$15+mod!$E$15),mod!$E$14,IF(U121-1&lt;=(mod!$B$15+mod!$C$15+mod!$D$15+mod!$E$15+mod!$F$15),mod!$F$14,IF(U121-1&lt;=(mod!$B$15+mod!$C$15+mod!$D$15+mod!$E$15+mod!$F$15+mod!$G$15),mod!$G$14,IF(U121-1&lt;=(mod!$B$15+mod!$C$15+mod!$D$15+mod!$E$15+mod!$F$15+mod!$G$15+mod!$H$15),mod!$H$14,IF(U121-1&lt;=(mod!$B$15+mod!$C$15+mod!$D$15+mod!$E$15+mod!$F$15+mod!$G$15+mod!$H$15+mod!$I$15),mod!$I$14,mod!$I$14))))))))</f>
        <v>120</v>
      </c>
      <c r="X121">
        <f t="shared" si="38"/>
        <v>5630</v>
      </c>
      <c r="Y121" t="str">
        <f t="shared" si="39"/>
        <v>1630 AD</v>
      </c>
    </row>
    <row r="122" spans="1:25" x14ac:dyDescent="0.25">
      <c r="A122">
        <f t="shared" si="20"/>
        <v>120</v>
      </c>
      <c r="B122">
        <f t="shared" si="21"/>
        <v>20280</v>
      </c>
      <c r="C122" s="1">
        <f>IF(A122-1&lt;=mod!$B$3,mod!$B$2,IF(A122-1&lt;=(mod!$B$3+mod!$C$3),mod!$C$2,IF(A122-1&lt;=(mod!$B$3+mod!$C$3+mod!$D$3),mod!$D$2,IF(A122-1&lt;=(mod!$B$3+mod!$C$3+mod!$D$3+mod!$E$3),mod!$E$2,IF(A122-1&lt;=(mod!$B$3+mod!$C$3+mod!$D$3+mod!$E$3+mod!$F$3),mod!$F$2,IF(A122-1&lt;=(mod!$B$3+mod!$C$3+mod!$D$3+mod!$E$3+mod!$F$3+mod!$G$3),mod!$G$2,IF(A122-1&lt;=(mod!$B$3+mod!$C$3+mod!$D$3+mod!$E$3+mod!$F$3+mod!$G$3+mod!$H$3),mod!$H$2,IF(A122-1&lt;=(mod!$B$3+mod!$C$3+mod!$D$3+mod!$E$3+mod!$F$3+mod!$G$3+mod!$H$3+mod!$I$3),mod!$I$2,mod!$I$2))))))))</f>
        <v>120</v>
      </c>
      <c r="D122">
        <f t="shared" si="22"/>
        <v>1690</v>
      </c>
      <c r="E122" t="str">
        <f t="shared" si="23"/>
        <v>2310 BC</v>
      </c>
      <c r="F122">
        <f t="shared" si="24"/>
        <v>120</v>
      </c>
      <c r="G122">
        <f t="shared" si="25"/>
        <v>35700</v>
      </c>
      <c r="H122" s="1">
        <f>IF(F122-1&lt;=mod!$B$6,mod!$B$5,IF(F122-1&lt;=(mod!$B$6+mod!$C$6),mod!$C$5,IF(F122-1&lt;=(mod!$B$6+mod!$C$6+mod!$D$6),mod!$D$5,IF(F122-1&lt;=(mod!$B$6+mod!$C$6+mod!$D$6+mod!$E$6),mod!$E$5,IF(F122-1&lt;=(mod!$B$6+mod!$C$6+mod!$D$6+mod!$E$6+mod!$F$6),mod!$F$5,IF(F122-1&lt;=(mod!$B$6+mod!$C$6+mod!$D$6+mod!$E$6+mod!$F$6+mod!$G$6),mod!$G$5,IF(F122-1&lt;=(mod!$B$6+mod!$C$6+mod!$D$6+mod!$E$6+mod!$F$6+mod!$G$6+mod!$H$6),mod!$H$5,IF(F122-1&lt;=(mod!$B$6+mod!$C$6+mod!$D$6+mod!$E$6+mod!$F$6+mod!$G$6+mod!$H$6+mod!$I$6),mod!$I$5,mod!$I$5))))))))</f>
        <v>300</v>
      </c>
      <c r="I122">
        <f t="shared" si="26"/>
        <v>2975</v>
      </c>
      <c r="J122" t="str">
        <f t="shared" si="27"/>
        <v>1025 BC</v>
      </c>
      <c r="K122">
        <f t="shared" si="28"/>
        <v>120</v>
      </c>
      <c r="L122">
        <f t="shared" si="29"/>
        <v>49200</v>
      </c>
      <c r="M122" s="1">
        <f>IF(K122-1&lt;=mod!$B$9,mod!$B$8,IF(K122-1&lt;=(mod!$B$9+mod!$C$9),mod!$C$8,IF(K122-1&lt;=(mod!$B$9+mod!$C$9+mod!$D$9),mod!$D$8,IF(K122-1&lt;=(mod!$B$9+mod!$C$9+mod!$D$9+mod!$E$9),mod!$E$8,IF(K122-1&lt;=(mod!$B$9+mod!$C$9+mod!$D$9+mod!$E$9+mod!$F$9),mod!$F$8,IF(K122-1&lt;=(mod!$B$9+mod!$C$9+mod!$D$9+mod!$E$9+mod!$F$9+mod!$G$9),mod!$G$8,IF(K122-1&lt;=(mod!$B$9+mod!$C$9+mod!$D$9+mod!$E$9+mod!$F$9+mod!$G$9+mod!$H$9),mod!$H$8,IF(K122-1&lt;=(mod!$B$9+mod!$C$9+mod!$D$9+mod!$E$9+mod!$F$9+mod!$G$9+mod!$H$9+mod!$I$9),mod!$I$8,mod!$I$8))))))))</f>
        <v>300</v>
      </c>
      <c r="N122">
        <f t="shared" si="30"/>
        <v>4100</v>
      </c>
      <c r="O122" t="str">
        <f t="shared" si="31"/>
        <v>100 AD</v>
      </c>
      <c r="P122">
        <f t="shared" si="32"/>
        <v>120</v>
      </c>
      <c r="Q122">
        <f t="shared" si="33"/>
        <v>62160</v>
      </c>
      <c r="R122" s="1">
        <f>IF(P122-1&lt;=mod!$B$12,mod!$B$11,IF(P122-1&lt;=(mod!$B$12+mod!$C$12),mod!$C$11,IF(P122-1&lt;=(mod!$B$12+mod!$C$12+mod!$D$12),mod!$D$11,IF(P122-1&lt;=(mod!$B$12+mod!$C$12+mod!$D$12+mod!$E$12),mod!$E$11,IF(P122-1&lt;=(mod!$B$12+mod!$C$12+mod!$D$12+mod!$E$12+mod!$F$12),mod!$F$11,IF(P122-1&lt;=(mod!$B$12+mod!$C$12+mod!$D$12+mod!$E$12+mod!$F$12+mod!$G$12),mod!$G$11,IF(P122-1&lt;=(mod!$B$12+mod!$C$12+mod!$D$12+mod!$E$12+mod!$F$12+mod!$G$12+mod!$H$12),mod!$H$11,IF(P122-1&lt;=(mod!$B$12+mod!$C$12+mod!$D$12+mod!$E$12+mod!$F$12+mod!$G$12+mod!$H$12+mod!$I$12),mod!$I$11,mod!$I$11))))))))</f>
        <v>240</v>
      </c>
      <c r="S122">
        <f t="shared" si="34"/>
        <v>5180</v>
      </c>
      <c r="T122" t="str">
        <f t="shared" si="35"/>
        <v>1180 AD</v>
      </c>
      <c r="U122">
        <f t="shared" si="36"/>
        <v>120</v>
      </c>
      <c r="V122">
        <f t="shared" si="37"/>
        <v>67680</v>
      </c>
      <c r="W122" s="1">
        <f>IF(U122-1&lt;=mod!$B$15,mod!$B$14,IF(U122-1&lt;=(mod!$B$15+mod!$C$15),mod!$C$14,IF(U122-1&lt;=(mod!$B$15+mod!$C$15+mod!$D$15),mod!$D$14,IF(U122-1&lt;=(mod!$B$15+mod!$C$15+mod!$D$15+mod!$E$15),mod!$E$14,IF(U122-1&lt;=(mod!$B$15+mod!$C$15+mod!$D$15+mod!$E$15+mod!$F$15),mod!$F$14,IF(U122-1&lt;=(mod!$B$15+mod!$C$15+mod!$D$15+mod!$E$15+mod!$F$15+mod!$G$15),mod!$G$14,IF(U122-1&lt;=(mod!$B$15+mod!$C$15+mod!$D$15+mod!$E$15+mod!$F$15+mod!$G$15+mod!$H$15),mod!$H$14,IF(U122-1&lt;=(mod!$B$15+mod!$C$15+mod!$D$15+mod!$E$15+mod!$F$15+mod!$G$15+mod!$H$15+mod!$I$15),mod!$I$14,mod!$I$14))))))))</f>
        <v>120</v>
      </c>
      <c r="X122">
        <f t="shared" si="38"/>
        <v>5640</v>
      </c>
      <c r="Y122" t="str">
        <f t="shared" si="39"/>
        <v>1640 AD</v>
      </c>
    </row>
    <row r="123" spans="1:25" x14ac:dyDescent="0.25">
      <c r="A123">
        <f t="shared" si="20"/>
        <v>121</v>
      </c>
      <c r="B123">
        <f t="shared" si="21"/>
        <v>20400</v>
      </c>
      <c r="C123" s="1">
        <f>IF(A123-1&lt;=mod!$B$3,mod!$B$2,IF(A123-1&lt;=(mod!$B$3+mod!$C$3),mod!$C$2,IF(A123-1&lt;=(mod!$B$3+mod!$C$3+mod!$D$3),mod!$D$2,IF(A123-1&lt;=(mod!$B$3+mod!$C$3+mod!$D$3+mod!$E$3),mod!$E$2,IF(A123-1&lt;=(mod!$B$3+mod!$C$3+mod!$D$3+mod!$E$3+mod!$F$3),mod!$F$2,IF(A123-1&lt;=(mod!$B$3+mod!$C$3+mod!$D$3+mod!$E$3+mod!$F$3+mod!$G$3),mod!$G$2,IF(A123-1&lt;=(mod!$B$3+mod!$C$3+mod!$D$3+mod!$E$3+mod!$F$3+mod!$G$3+mod!$H$3),mod!$H$2,IF(A123-1&lt;=(mod!$B$3+mod!$C$3+mod!$D$3+mod!$E$3+mod!$F$3+mod!$G$3+mod!$H$3+mod!$I$3),mod!$I$2,mod!$I$2))))))))</f>
        <v>120</v>
      </c>
      <c r="D123">
        <f t="shared" si="22"/>
        <v>1700</v>
      </c>
      <c r="E123" t="str">
        <f t="shared" si="23"/>
        <v>2300 BC</v>
      </c>
      <c r="F123">
        <f t="shared" si="24"/>
        <v>121</v>
      </c>
      <c r="G123">
        <f t="shared" si="25"/>
        <v>36000</v>
      </c>
      <c r="H123" s="1">
        <f>IF(F123-1&lt;=mod!$B$6,mod!$B$5,IF(F123-1&lt;=(mod!$B$6+mod!$C$6),mod!$C$5,IF(F123-1&lt;=(mod!$B$6+mod!$C$6+mod!$D$6),mod!$D$5,IF(F123-1&lt;=(mod!$B$6+mod!$C$6+mod!$D$6+mod!$E$6),mod!$E$5,IF(F123-1&lt;=(mod!$B$6+mod!$C$6+mod!$D$6+mod!$E$6+mod!$F$6),mod!$F$5,IF(F123-1&lt;=(mod!$B$6+mod!$C$6+mod!$D$6+mod!$E$6+mod!$F$6+mod!$G$6),mod!$G$5,IF(F123-1&lt;=(mod!$B$6+mod!$C$6+mod!$D$6+mod!$E$6+mod!$F$6+mod!$G$6+mod!$H$6),mod!$H$5,IF(F123-1&lt;=(mod!$B$6+mod!$C$6+mod!$D$6+mod!$E$6+mod!$F$6+mod!$G$6+mod!$H$6+mod!$I$6),mod!$I$5,mod!$I$5))))))))</f>
        <v>300</v>
      </c>
      <c r="I123">
        <f t="shared" si="26"/>
        <v>3000</v>
      </c>
      <c r="J123" t="str">
        <f t="shared" si="27"/>
        <v>1000 BC</v>
      </c>
      <c r="K123">
        <f t="shared" si="28"/>
        <v>121</v>
      </c>
      <c r="L123">
        <f t="shared" si="29"/>
        <v>49500</v>
      </c>
      <c r="M123" s="1">
        <f>IF(K123-1&lt;=mod!$B$9,mod!$B$8,IF(K123-1&lt;=(mod!$B$9+mod!$C$9),mod!$C$8,IF(K123-1&lt;=(mod!$B$9+mod!$C$9+mod!$D$9),mod!$D$8,IF(K123-1&lt;=(mod!$B$9+mod!$C$9+mod!$D$9+mod!$E$9),mod!$E$8,IF(K123-1&lt;=(mod!$B$9+mod!$C$9+mod!$D$9+mod!$E$9+mod!$F$9),mod!$F$8,IF(K123-1&lt;=(mod!$B$9+mod!$C$9+mod!$D$9+mod!$E$9+mod!$F$9+mod!$G$9),mod!$G$8,IF(K123-1&lt;=(mod!$B$9+mod!$C$9+mod!$D$9+mod!$E$9+mod!$F$9+mod!$G$9+mod!$H$9),mod!$H$8,IF(K123-1&lt;=(mod!$B$9+mod!$C$9+mod!$D$9+mod!$E$9+mod!$F$9+mod!$G$9+mod!$H$9+mod!$I$9),mod!$I$8,mod!$I$8))))))))</f>
        <v>300</v>
      </c>
      <c r="N123">
        <f t="shared" si="30"/>
        <v>4125</v>
      </c>
      <c r="O123" t="str">
        <f t="shared" si="31"/>
        <v>125 AD</v>
      </c>
      <c r="P123">
        <f t="shared" si="32"/>
        <v>121</v>
      </c>
      <c r="Q123">
        <f t="shared" si="33"/>
        <v>62400</v>
      </c>
      <c r="R123" s="1">
        <f>IF(P123-1&lt;=mod!$B$12,mod!$B$11,IF(P123-1&lt;=(mod!$B$12+mod!$C$12),mod!$C$11,IF(P123-1&lt;=(mod!$B$12+mod!$C$12+mod!$D$12),mod!$D$11,IF(P123-1&lt;=(mod!$B$12+mod!$C$12+mod!$D$12+mod!$E$12),mod!$E$11,IF(P123-1&lt;=(mod!$B$12+mod!$C$12+mod!$D$12+mod!$E$12+mod!$F$12),mod!$F$11,IF(P123-1&lt;=(mod!$B$12+mod!$C$12+mod!$D$12+mod!$E$12+mod!$F$12+mod!$G$12),mod!$G$11,IF(P123-1&lt;=(mod!$B$12+mod!$C$12+mod!$D$12+mod!$E$12+mod!$F$12+mod!$G$12+mod!$H$12),mod!$H$11,IF(P123-1&lt;=(mod!$B$12+mod!$C$12+mod!$D$12+mod!$E$12+mod!$F$12+mod!$G$12+mod!$H$12+mod!$I$12),mod!$I$11,mod!$I$11))))))))</f>
        <v>240</v>
      </c>
      <c r="S123">
        <f t="shared" si="34"/>
        <v>5200</v>
      </c>
      <c r="T123" t="str">
        <f t="shared" si="35"/>
        <v>1200 AD</v>
      </c>
      <c r="U123">
        <f t="shared" si="36"/>
        <v>121</v>
      </c>
      <c r="V123">
        <f t="shared" si="37"/>
        <v>67800</v>
      </c>
      <c r="W123" s="1">
        <f>IF(U123-1&lt;=mod!$B$15,mod!$B$14,IF(U123-1&lt;=(mod!$B$15+mod!$C$15),mod!$C$14,IF(U123-1&lt;=(mod!$B$15+mod!$C$15+mod!$D$15),mod!$D$14,IF(U123-1&lt;=(mod!$B$15+mod!$C$15+mod!$D$15+mod!$E$15),mod!$E$14,IF(U123-1&lt;=(mod!$B$15+mod!$C$15+mod!$D$15+mod!$E$15+mod!$F$15),mod!$F$14,IF(U123-1&lt;=(mod!$B$15+mod!$C$15+mod!$D$15+mod!$E$15+mod!$F$15+mod!$G$15),mod!$G$14,IF(U123-1&lt;=(mod!$B$15+mod!$C$15+mod!$D$15+mod!$E$15+mod!$F$15+mod!$G$15+mod!$H$15),mod!$H$14,IF(U123-1&lt;=(mod!$B$15+mod!$C$15+mod!$D$15+mod!$E$15+mod!$F$15+mod!$G$15+mod!$H$15+mod!$I$15),mod!$I$14,mod!$I$14))))))))</f>
        <v>120</v>
      </c>
      <c r="X123">
        <f t="shared" si="38"/>
        <v>5650</v>
      </c>
      <c r="Y123" t="str">
        <f t="shared" si="39"/>
        <v>1650 AD</v>
      </c>
    </row>
    <row r="124" spans="1:25" x14ac:dyDescent="0.25">
      <c r="A124">
        <f t="shared" si="20"/>
        <v>122</v>
      </c>
      <c r="B124">
        <f t="shared" si="21"/>
        <v>20520</v>
      </c>
      <c r="C124" s="1">
        <f>IF(A124-1&lt;=mod!$B$3,mod!$B$2,IF(A124-1&lt;=(mod!$B$3+mod!$C$3),mod!$C$2,IF(A124-1&lt;=(mod!$B$3+mod!$C$3+mod!$D$3),mod!$D$2,IF(A124-1&lt;=(mod!$B$3+mod!$C$3+mod!$D$3+mod!$E$3),mod!$E$2,IF(A124-1&lt;=(mod!$B$3+mod!$C$3+mod!$D$3+mod!$E$3+mod!$F$3),mod!$F$2,IF(A124-1&lt;=(mod!$B$3+mod!$C$3+mod!$D$3+mod!$E$3+mod!$F$3+mod!$G$3),mod!$G$2,IF(A124-1&lt;=(mod!$B$3+mod!$C$3+mod!$D$3+mod!$E$3+mod!$F$3+mod!$G$3+mod!$H$3),mod!$H$2,IF(A124-1&lt;=(mod!$B$3+mod!$C$3+mod!$D$3+mod!$E$3+mod!$F$3+mod!$G$3+mod!$H$3+mod!$I$3),mod!$I$2,mod!$I$2))))))))</f>
        <v>120</v>
      </c>
      <c r="D124">
        <f t="shared" si="22"/>
        <v>1710</v>
      </c>
      <c r="E124" t="str">
        <f t="shared" si="23"/>
        <v>2290 BC</v>
      </c>
      <c r="F124">
        <f t="shared" si="24"/>
        <v>122</v>
      </c>
      <c r="G124">
        <f t="shared" si="25"/>
        <v>36300</v>
      </c>
      <c r="H124" s="1">
        <f>IF(F124-1&lt;=mod!$B$6,mod!$B$5,IF(F124-1&lt;=(mod!$B$6+mod!$C$6),mod!$C$5,IF(F124-1&lt;=(mod!$B$6+mod!$C$6+mod!$D$6),mod!$D$5,IF(F124-1&lt;=(mod!$B$6+mod!$C$6+mod!$D$6+mod!$E$6),mod!$E$5,IF(F124-1&lt;=(mod!$B$6+mod!$C$6+mod!$D$6+mod!$E$6+mod!$F$6),mod!$F$5,IF(F124-1&lt;=(mod!$B$6+mod!$C$6+mod!$D$6+mod!$E$6+mod!$F$6+mod!$G$6),mod!$G$5,IF(F124-1&lt;=(mod!$B$6+mod!$C$6+mod!$D$6+mod!$E$6+mod!$F$6+mod!$G$6+mod!$H$6),mod!$H$5,IF(F124-1&lt;=(mod!$B$6+mod!$C$6+mod!$D$6+mod!$E$6+mod!$F$6+mod!$G$6+mod!$H$6+mod!$I$6),mod!$I$5,mod!$I$5))))))))</f>
        <v>300</v>
      </c>
      <c r="I124">
        <f t="shared" si="26"/>
        <v>3025</v>
      </c>
      <c r="J124" t="str">
        <f t="shared" si="27"/>
        <v>975 BC</v>
      </c>
      <c r="K124">
        <f t="shared" si="28"/>
        <v>122</v>
      </c>
      <c r="L124">
        <f t="shared" si="29"/>
        <v>49800</v>
      </c>
      <c r="M124" s="1">
        <f>IF(K124-1&lt;=mod!$B$9,mod!$B$8,IF(K124-1&lt;=(mod!$B$9+mod!$C$9),mod!$C$8,IF(K124-1&lt;=(mod!$B$9+mod!$C$9+mod!$D$9),mod!$D$8,IF(K124-1&lt;=(mod!$B$9+mod!$C$9+mod!$D$9+mod!$E$9),mod!$E$8,IF(K124-1&lt;=(mod!$B$9+mod!$C$9+mod!$D$9+mod!$E$9+mod!$F$9),mod!$F$8,IF(K124-1&lt;=(mod!$B$9+mod!$C$9+mod!$D$9+mod!$E$9+mod!$F$9+mod!$G$9),mod!$G$8,IF(K124-1&lt;=(mod!$B$9+mod!$C$9+mod!$D$9+mod!$E$9+mod!$F$9+mod!$G$9+mod!$H$9),mod!$H$8,IF(K124-1&lt;=(mod!$B$9+mod!$C$9+mod!$D$9+mod!$E$9+mod!$F$9+mod!$G$9+mod!$H$9+mod!$I$9),mod!$I$8,mod!$I$8))))))))</f>
        <v>300</v>
      </c>
      <c r="N124">
        <f t="shared" si="30"/>
        <v>4150</v>
      </c>
      <c r="O124" t="str">
        <f t="shared" si="31"/>
        <v>150 AD</v>
      </c>
      <c r="P124">
        <f t="shared" si="32"/>
        <v>122</v>
      </c>
      <c r="Q124">
        <f t="shared" si="33"/>
        <v>62640</v>
      </c>
      <c r="R124" s="1">
        <f>IF(P124-1&lt;=mod!$B$12,mod!$B$11,IF(P124-1&lt;=(mod!$B$12+mod!$C$12),mod!$C$11,IF(P124-1&lt;=(mod!$B$12+mod!$C$12+mod!$D$12),mod!$D$11,IF(P124-1&lt;=(mod!$B$12+mod!$C$12+mod!$D$12+mod!$E$12),mod!$E$11,IF(P124-1&lt;=(mod!$B$12+mod!$C$12+mod!$D$12+mod!$E$12+mod!$F$12),mod!$F$11,IF(P124-1&lt;=(mod!$B$12+mod!$C$12+mod!$D$12+mod!$E$12+mod!$F$12+mod!$G$12),mod!$G$11,IF(P124-1&lt;=(mod!$B$12+mod!$C$12+mod!$D$12+mod!$E$12+mod!$F$12+mod!$G$12+mod!$H$12),mod!$H$11,IF(P124-1&lt;=(mod!$B$12+mod!$C$12+mod!$D$12+mod!$E$12+mod!$F$12+mod!$G$12+mod!$H$12+mod!$I$12),mod!$I$11,mod!$I$11))))))))</f>
        <v>240</v>
      </c>
      <c r="S124">
        <f t="shared" si="34"/>
        <v>5220</v>
      </c>
      <c r="T124" t="str">
        <f t="shared" si="35"/>
        <v>1220 AD</v>
      </c>
      <c r="U124">
        <f t="shared" si="36"/>
        <v>122</v>
      </c>
      <c r="V124">
        <f t="shared" si="37"/>
        <v>67920</v>
      </c>
      <c r="W124" s="1">
        <f>IF(U124-1&lt;=mod!$B$15,mod!$B$14,IF(U124-1&lt;=(mod!$B$15+mod!$C$15),mod!$C$14,IF(U124-1&lt;=(mod!$B$15+mod!$C$15+mod!$D$15),mod!$D$14,IF(U124-1&lt;=(mod!$B$15+mod!$C$15+mod!$D$15+mod!$E$15),mod!$E$14,IF(U124-1&lt;=(mod!$B$15+mod!$C$15+mod!$D$15+mod!$E$15+mod!$F$15),mod!$F$14,IF(U124-1&lt;=(mod!$B$15+mod!$C$15+mod!$D$15+mod!$E$15+mod!$F$15+mod!$G$15),mod!$G$14,IF(U124-1&lt;=(mod!$B$15+mod!$C$15+mod!$D$15+mod!$E$15+mod!$F$15+mod!$G$15+mod!$H$15),mod!$H$14,IF(U124-1&lt;=(mod!$B$15+mod!$C$15+mod!$D$15+mod!$E$15+mod!$F$15+mod!$G$15+mod!$H$15+mod!$I$15),mod!$I$14,mod!$I$14))))))))</f>
        <v>120</v>
      </c>
      <c r="X124">
        <f t="shared" si="38"/>
        <v>5660</v>
      </c>
      <c r="Y124" t="str">
        <f t="shared" si="39"/>
        <v>1660 AD</v>
      </c>
    </row>
    <row r="125" spans="1:25" x14ac:dyDescent="0.25">
      <c r="A125">
        <f t="shared" si="20"/>
        <v>123</v>
      </c>
      <c r="B125">
        <f t="shared" si="21"/>
        <v>20640</v>
      </c>
      <c r="C125" s="1">
        <f>IF(A125-1&lt;=mod!$B$3,mod!$B$2,IF(A125-1&lt;=(mod!$B$3+mod!$C$3),mod!$C$2,IF(A125-1&lt;=(mod!$B$3+mod!$C$3+mod!$D$3),mod!$D$2,IF(A125-1&lt;=(mod!$B$3+mod!$C$3+mod!$D$3+mod!$E$3),mod!$E$2,IF(A125-1&lt;=(mod!$B$3+mod!$C$3+mod!$D$3+mod!$E$3+mod!$F$3),mod!$F$2,IF(A125-1&lt;=(mod!$B$3+mod!$C$3+mod!$D$3+mod!$E$3+mod!$F$3+mod!$G$3),mod!$G$2,IF(A125-1&lt;=(mod!$B$3+mod!$C$3+mod!$D$3+mod!$E$3+mod!$F$3+mod!$G$3+mod!$H$3),mod!$H$2,IF(A125-1&lt;=(mod!$B$3+mod!$C$3+mod!$D$3+mod!$E$3+mod!$F$3+mod!$G$3+mod!$H$3+mod!$I$3),mod!$I$2,mod!$I$2))))))))</f>
        <v>120</v>
      </c>
      <c r="D125">
        <f t="shared" si="22"/>
        <v>1720</v>
      </c>
      <c r="E125" t="str">
        <f t="shared" si="23"/>
        <v>2280 BC</v>
      </c>
      <c r="F125">
        <f t="shared" si="24"/>
        <v>123</v>
      </c>
      <c r="G125">
        <f t="shared" si="25"/>
        <v>36600</v>
      </c>
      <c r="H125" s="1">
        <f>IF(F125-1&lt;=mod!$B$6,mod!$B$5,IF(F125-1&lt;=(mod!$B$6+mod!$C$6),mod!$C$5,IF(F125-1&lt;=(mod!$B$6+mod!$C$6+mod!$D$6),mod!$D$5,IF(F125-1&lt;=(mod!$B$6+mod!$C$6+mod!$D$6+mod!$E$6),mod!$E$5,IF(F125-1&lt;=(mod!$B$6+mod!$C$6+mod!$D$6+mod!$E$6+mod!$F$6),mod!$F$5,IF(F125-1&lt;=(mod!$B$6+mod!$C$6+mod!$D$6+mod!$E$6+mod!$F$6+mod!$G$6),mod!$G$5,IF(F125-1&lt;=(mod!$B$6+mod!$C$6+mod!$D$6+mod!$E$6+mod!$F$6+mod!$G$6+mod!$H$6),mod!$H$5,IF(F125-1&lt;=(mod!$B$6+mod!$C$6+mod!$D$6+mod!$E$6+mod!$F$6+mod!$G$6+mod!$H$6+mod!$I$6),mod!$I$5,mod!$I$5))))))))</f>
        <v>300</v>
      </c>
      <c r="I125">
        <f t="shared" si="26"/>
        <v>3050</v>
      </c>
      <c r="J125" t="str">
        <f t="shared" si="27"/>
        <v>950 BC</v>
      </c>
      <c r="K125">
        <f t="shared" si="28"/>
        <v>123</v>
      </c>
      <c r="L125">
        <f t="shared" si="29"/>
        <v>50100</v>
      </c>
      <c r="M125" s="1">
        <f>IF(K125-1&lt;=mod!$B$9,mod!$B$8,IF(K125-1&lt;=(mod!$B$9+mod!$C$9),mod!$C$8,IF(K125-1&lt;=(mod!$B$9+mod!$C$9+mod!$D$9),mod!$D$8,IF(K125-1&lt;=(mod!$B$9+mod!$C$9+mod!$D$9+mod!$E$9),mod!$E$8,IF(K125-1&lt;=(mod!$B$9+mod!$C$9+mod!$D$9+mod!$E$9+mod!$F$9),mod!$F$8,IF(K125-1&lt;=(mod!$B$9+mod!$C$9+mod!$D$9+mod!$E$9+mod!$F$9+mod!$G$9),mod!$G$8,IF(K125-1&lt;=(mod!$B$9+mod!$C$9+mod!$D$9+mod!$E$9+mod!$F$9+mod!$G$9+mod!$H$9),mod!$H$8,IF(K125-1&lt;=(mod!$B$9+mod!$C$9+mod!$D$9+mod!$E$9+mod!$F$9+mod!$G$9+mod!$H$9+mod!$I$9),mod!$I$8,mod!$I$8))))))))</f>
        <v>300</v>
      </c>
      <c r="N125">
        <f t="shared" si="30"/>
        <v>4175</v>
      </c>
      <c r="O125" t="str">
        <f t="shared" si="31"/>
        <v>175 AD</v>
      </c>
      <c r="P125">
        <f t="shared" si="32"/>
        <v>123</v>
      </c>
      <c r="Q125">
        <f t="shared" si="33"/>
        <v>62880</v>
      </c>
      <c r="R125" s="1">
        <f>IF(P125-1&lt;=mod!$B$12,mod!$B$11,IF(P125-1&lt;=(mod!$B$12+mod!$C$12),mod!$C$11,IF(P125-1&lt;=(mod!$B$12+mod!$C$12+mod!$D$12),mod!$D$11,IF(P125-1&lt;=(mod!$B$12+mod!$C$12+mod!$D$12+mod!$E$12),mod!$E$11,IF(P125-1&lt;=(mod!$B$12+mod!$C$12+mod!$D$12+mod!$E$12+mod!$F$12),mod!$F$11,IF(P125-1&lt;=(mod!$B$12+mod!$C$12+mod!$D$12+mod!$E$12+mod!$F$12+mod!$G$12),mod!$G$11,IF(P125-1&lt;=(mod!$B$12+mod!$C$12+mod!$D$12+mod!$E$12+mod!$F$12+mod!$G$12+mod!$H$12),mod!$H$11,IF(P125-1&lt;=(mod!$B$12+mod!$C$12+mod!$D$12+mod!$E$12+mod!$F$12+mod!$G$12+mod!$H$12+mod!$I$12),mod!$I$11,mod!$I$11))))))))</f>
        <v>240</v>
      </c>
      <c r="S125">
        <f t="shared" si="34"/>
        <v>5240</v>
      </c>
      <c r="T125" t="str">
        <f t="shared" si="35"/>
        <v>1240 AD</v>
      </c>
      <c r="U125">
        <f t="shared" si="36"/>
        <v>123</v>
      </c>
      <c r="V125">
        <f t="shared" si="37"/>
        <v>68040</v>
      </c>
      <c r="W125" s="1">
        <f>IF(U125-1&lt;=mod!$B$15,mod!$B$14,IF(U125-1&lt;=(mod!$B$15+mod!$C$15),mod!$C$14,IF(U125-1&lt;=(mod!$B$15+mod!$C$15+mod!$D$15),mod!$D$14,IF(U125-1&lt;=(mod!$B$15+mod!$C$15+mod!$D$15+mod!$E$15),mod!$E$14,IF(U125-1&lt;=(mod!$B$15+mod!$C$15+mod!$D$15+mod!$E$15+mod!$F$15),mod!$F$14,IF(U125-1&lt;=(mod!$B$15+mod!$C$15+mod!$D$15+mod!$E$15+mod!$F$15+mod!$G$15),mod!$G$14,IF(U125-1&lt;=(mod!$B$15+mod!$C$15+mod!$D$15+mod!$E$15+mod!$F$15+mod!$G$15+mod!$H$15),mod!$H$14,IF(U125-1&lt;=(mod!$B$15+mod!$C$15+mod!$D$15+mod!$E$15+mod!$F$15+mod!$G$15+mod!$H$15+mod!$I$15),mod!$I$14,mod!$I$14))))))))</f>
        <v>120</v>
      </c>
      <c r="X125">
        <f t="shared" si="38"/>
        <v>5670</v>
      </c>
      <c r="Y125" t="str">
        <f t="shared" si="39"/>
        <v>1670 AD</v>
      </c>
    </row>
    <row r="126" spans="1:25" x14ac:dyDescent="0.25">
      <c r="A126">
        <f t="shared" si="20"/>
        <v>124</v>
      </c>
      <c r="B126">
        <f t="shared" si="21"/>
        <v>20760</v>
      </c>
      <c r="C126" s="1">
        <f>IF(A126-1&lt;=mod!$B$3,mod!$B$2,IF(A126-1&lt;=(mod!$B$3+mod!$C$3),mod!$C$2,IF(A126-1&lt;=(mod!$B$3+mod!$C$3+mod!$D$3),mod!$D$2,IF(A126-1&lt;=(mod!$B$3+mod!$C$3+mod!$D$3+mod!$E$3),mod!$E$2,IF(A126-1&lt;=(mod!$B$3+mod!$C$3+mod!$D$3+mod!$E$3+mod!$F$3),mod!$F$2,IF(A126-1&lt;=(mod!$B$3+mod!$C$3+mod!$D$3+mod!$E$3+mod!$F$3+mod!$G$3),mod!$G$2,IF(A126-1&lt;=(mod!$B$3+mod!$C$3+mod!$D$3+mod!$E$3+mod!$F$3+mod!$G$3+mod!$H$3),mod!$H$2,IF(A126-1&lt;=(mod!$B$3+mod!$C$3+mod!$D$3+mod!$E$3+mod!$F$3+mod!$G$3+mod!$H$3+mod!$I$3),mod!$I$2,mod!$I$2))))))))</f>
        <v>120</v>
      </c>
      <c r="D126">
        <f t="shared" si="22"/>
        <v>1730</v>
      </c>
      <c r="E126" t="str">
        <f t="shared" si="23"/>
        <v>2270 BC</v>
      </c>
      <c r="F126">
        <f t="shared" si="24"/>
        <v>124</v>
      </c>
      <c r="G126">
        <f t="shared" si="25"/>
        <v>36900</v>
      </c>
      <c r="H126" s="1">
        <f>IF(F126-1&lt;=mod!$B$6,mod!$B$5,IF(F126-1&lt;=(mod!$B$6+mod!$C$6),mod!$C$5,IF(F126-1&lt;=(mod!$B$6+mod!$C$6+mod!$D$6),mod!$D$5,IF(F126-1&lt;=(mod!$B$6+mod!$C$6+mod!$D$6+mod!$E$6),mod!$E$5,IF(F126-1&lt;=(mod!$B$6+mod!$C$6+mod!$D$6+mod!$E$6+mod!$F$6),mod!$F$5,IF(F126-1&lt;=(mod!$B$6+mod!$C$6+mod!$D$6+mod!$E$6+mod!$F$6+mod!$G$6),mod!$G$5,IF(F126-1&lt;=(mod!$B$6+mod!$C$6+mod!$D$6+mod!$E$6+mod!$F$6+mod!$G$6+mod!$H$6),mod!$H$5,IF(F126-1&lt;=(mod!$B$6+mod!$C$6+mod!$D$6+mod!$E$6+mod!$F$6+mod!$G$6+mod!$H$6+mod!$I$6),mod!$I$5,mod!$I$5))))))))</f>
        <v>300</v>
      </c>
      <c r="I126">
        <f t="shared" si="26"/>
        <v>3075</v>
      </c>
      <c r="J126" t="str">
        <f t="shared" si="27"/>
        <v>925 BC</v>
      </c>
      <c r="K126">
        <f t="shared" si="28"/>
        <v>124</v>
      </c>
      <c r="L126">
        <f t="shared" si="29"/>
        <v>50400</v>
      </c>
      <c r="M126" s="1">
        <f>IF(K126-1&lt;=mod!$B$9,mod!$B$8,IF(K126-1&lt;=(mod!$B$9+mod!$C$9),mod!$C$8,IF(K126-1&lt;=(mod!$B$9+mod!$C$9+mod!$D$9),mod!$D$8,IF(K126-1&lt;=(mod!$B$9+mod!$C$9+mod!$D$9+mod!$E$9),mod!$E$8,IF(K126-1&lt;=(mod!$B$9+mod!$C$9+mod!$D$9+mod!$E$9+mod!$F$9),mod!$F$8,IF(K126-1&lt;=(mod!$B$9+mod!$C$9+mod!$D$9+mod!$E$9+mod!$F$9+mod!$G$9),mod!$G$8,IF(K126-1&lt;=(mod!$B$9+mod!$C$9+mod!$D$9+mod!$E$9+mod!$F$9+mod!$G$9+mod!$H$9),mod!$H$8,IF(K126-1&lt;=(mod!$B$9+mod!$C$9+mod!$D$9+mod!$E$9+mod!$F$9+mod!$G$9+mod!$H$9+mod!$I$9),mod!$I$8,mod!$I$8))))))))</f>
        <v>300</v>
      </c>
      <c r="N126">
        <f t="shared" si="30"/>
        <v>4200</v>
      </c>
      <c r="O126" t="str">
        <f t="shared" si="31"/>
        <v>200 AD</v>
      </c>
      <c r="P126">
        <f t="shared" si="32"/>
        <v>124</v>
      </c>
      <c r="Q126">
        <f t="shared" si="33"/>
        <v>63120</v>
      </c>
      <c r="R126" s="1">
        <f>IF(P126-1&lt;=mod!$B$12,mod!$B$11,IF(P126-1&lt;=(mod!$B$12+mod!$C$12),mod!$C$11,IF(P126-1&lt;=(mod!$B$12+mod!$C$12+mod!$D$12),mod!$D$11,IF(P126-1&lt;=(mod!$B$12+mod!$C$12+mod!$D$12+mod!$E$12),mod!$E$11,IF(P126-1&lt;=(mod!$B$12+mod!$C$12+mod!$D$12+mod!$E$12+mod!$F$12),mod!$F$11,IF(P126-1&lt;=(mod!$B$12+mod!$C$12+mod!$D$12+mod!$E$12+mod!$F$12+mod!$G$12),mod!$G$11,IF(P126-1&lt;=(mod!$B$12+mod!$C$12+mod!$D$12+mod!$E$12+mod!$F$12+mod!$G$12+mod!$H$12),mod!$H$11,IF(P126-1&lt;=(mod!$B$12+mod!$C$12+mod!$D$12+mod!$E$12+mod!$F$12+mod!$G$12+mod!$H$12+mod!$I$12),mod!$I$11,mod!$I$11))))))))</f>
        <v>240</v>
      </c>
      <c r="S126">
        <f t="shared" si="34"/>
        <v>5260</v>
      </c>
      <c r="T126" t="str">
        <f t="shared" si="35"/>
        <v>1260 AD</v>
      </c>
      <c r="U126">
        <f t="shared" si="36"/>
        <v>124</v>
      </c>
      <c r="V126">
        <f t="shared" si="37"/>
        <v>68160</v>
      </c>
      <c r="W126" s="1">
        <f>IF(U126-1&lt;=mod!$B$15,mod!$B$14,IF(U126-1&lt;=(mod!$B$15+mod!$C$15),mod!$C$14,IF(U126-1&lt;=(mod!$B$15+mod!$C$15+mod!$D$15),mod!$D$14,IF(U126-1&lt;=(mod!$B$15+mod!$C$15+mod!$D$15+mod!$E$15),mod!$E$14,IF(U126-1&lt;=(mod!$B$15+mod!$C$15+mod!$D$15+mod!$E$15+mod!$F$15),mod!$F$14,IF(U126-1&lt;=(mod!$B$15+mod!$C$15+mod!$D$15+mod!$E$15+mod!$F$15+mod!$G$15),mod!$G$14,IF(U126-1&lt;=(mod!$B$15+mod!$C$15+mod!$D$15+mod!$E$15+mod!$F$15+mod!$G$15+mod!$H$15),mod!$H$14,IF(U126-1&lt;=(mod!$B$15+mod!$C$15+mod!$D$15+mod!$E$15+mod!$F$15+mod!$G$15+mod!$H$15+mod!$I$15),mod!$I$14,mod!$I$14))))))))</f>
        <v>120</v>
      </c>
      <c r="X126">
        <f t="shared" si="38"/>
        <v>5680</v>
      </c>
      <c r="Y126" t="str">
        <f t="shared" si="39"/>
        <v>1680 AD</v>
      </c>
    </row>
    <row r="127" spans="1:25" x14ac:dyDescent="0.25">
      <c r="A127">
        <f t="shared" si="20"/>
        <v>125</v>
      </c>
      <c r="B127">
        <f t="shared" si="21"/>
        <v>20880</v>
      </c>
      <c r="C127" s="1">
        <f>IF(A127-1&lt;=mod!$B$3,mod!$B$2,IF(A127-1&lt;=(mod!$B$3+mod!$C$3),mod!$C$2,IF(A127-1&lt;=(mod!$B$3+mod!$C$3+mod!$D$3),mod!$D$2,IF(A127-1&lt;=(mod!$B$3+mod!$C$3+mod!$D$3+mod!$E$3),mod!$E$2,IF(A127-1&lt;=(mod!$B$3+mod!$C$3+mod!$D$3+mod!$E$3+mod!$F$3),mod!$F$2,IF(A127-1&lt;=(mod!$B$3+mod!$C$3+mod!$D$3+mod!$E$3+mod!$F$3+mod!$G$3),mod!$G$2,IF(A127-1&lt;=(mod!$B$3+mod!$C$3+mod!$D$3+mod!$E$3+mod!$F$3+mod!$G$3+mod!$H$3),mod!$H$2,IF(A127-1&lt;=(mod!$B$3+mod!$C$3+mod!$D$3+mod!$E$3+mod!$F$3+mod!$G$3+mod!$H$3+mod!$I$3),mod!$I$2,mod!$I$2))))))))</f>
        <v>120</v>
      </c>
      <c r="D127">
        <f t="shared" si="22"/>
        <v>1740</v>
      </c>
      <c r="E127" t="str">
        <f t="shared" si="23"/>
        <v>2260 BC</v>
      </c>
      <c r="F127">
        <f t="shared" si="24"/>
        <v>125</v>
      </c>
      <c r="G127">
        <f t="shared" si="25"/>
        <v>37200</v>
      </c>
      <c r="H127" s="1">
        <f>IF(F127-1&lt;=mod!$B$6,mod!$B$5,IF(F127-1&lt;=(mod!$B$6+mod!$C$6),mod!$C$5,IF(F127-1&lt;=(mod!$B$6+mod!$C$6+mod!$D$6),mod!$D$5,IF(F127-1&lt;=(mod!$B$6+mod!$C$6+mod!$D$6+mod!$E$6),mod!$E$5,IF(F127-1&lt;=(mod!$B$6+mod!$C$6+mod!$D$6+mod!$E$6+mod!$F$6),mod!$F$5,IF(F127-1&lt;=(mod!$B$6+mod!$C$6+mod!$D$6+mod!$E$6+mod!$F$6+mod!$G$6),mod!$G$5,IF(F127-1&lt;=(mod!$B$6+mod!$C$6+mod!$D$6+mod!$E$6+mod!$F$6+mod!$G$6+mod!$H$6),mod!$H$5,IF(F127-1&lt;=(mod!$B$6+mod!$C$6+mod!$D$6+mod!$E$6+mod!$F$6+mod!$G$6+mod!$H$6+mod!$I$6),mod!$I$5,mod!$I$5))))))))</f>
        <v>300</v>
      </c>
      <c r="I127">
        <f t="shared" si="26"/>
        <v>3100</v>
      </c>
      <c r="J127" t="str">
        <f t="shared" si="27"/>
        <v>900 BC</v>
      </c>
      <c r="K127">
        <f t="shared" si="28"/>
        <v>125</v>
      </c>
      <c r="L127">
        <f t="shared" si="29"/>
        <v>50700</v>
      </c>
      <c r="M127" s="1">
        <f>IF(K127-1&lt;=mod!$B$9,mod!$B$8,IF(K127-1&lt;=(mod!$B$9+mod!$C$9),mod!$C$8,IF(K127-1&lt;=(mod!$B$9+mod!$C$9+mod!$D$9),mod!$D$8,IF(K127-1&lt;=(mod!$B$9+mod!$C$9+mod!$D$9+mod!$E$9),mod!$E$8,IF(K127-1&lt;=(mod!$B$9+mod!$C$9+mod!$D$9+mod!$E$9+mod!$F$9),mod!$F$8,IF(K127-1&lt;=(mod!$B$9+mod!$C$9+mod!$D$9+mod!$E$9+mod!$F$9+mod!$G$9),mod!$G$8,IF(K127-1&lt;=(mod!$B$9+mod!$C$9+mod!$D$9+mod!$E$9+mod!$F$9+mod!$G$9+mod!$H$9),mod!$H$8,IF(K127-1&lt;=(mod!$B$9+mod!$C$9+mod!$D$9+mod!$E$9+mod!$F$9+mod!$G$9+mod!$H$9+mod!$I$9),mod!$I$8,mod!$I$8))))))))</f>
        <v>300</v>
      </c>
      <c r="N127">
        <f t="shared" si="30"/>
        <v>4225</v>
      </c>
      <c r="O127" t="str">
        <f t="shared" si="31"/>
        <v>225 AD</v>
      </c>
      <c r="P127">
        <f t="shared" si="32"/>
        <v>125</v>
      </c>
      <c r="Q127">
        <f t="shared" si="33"/>
        <v>63360</v>
      </c>
      <c r="R127" s="1">
        <f>IF(P127-1&lt;=mod!$B$12,mod!$B$11,IF(P127-1&lt;=(mod!$B$12+mod!$C$12),mod!$C$11,IF(P127-1&lt;=(mod!$B$12+mod!$C$12+mod!$D$12),mod!$D$11,IF(P127-1&lt;=(mod!$B$12+mod!$C$12+mod!$D$12+mod!$E$12),mod!$E$11,IF(P127-1&lt;=(mod!$B$12+mod!$C$12+mod!$D$12+mod!$E$12+mod!$F$12),mod!$F$11,IF(P127-1&lt;=(mod!$B$12+mod!$C$12+mod!$D$12+mod!$E$12+mod!$F$12+mod!$G$12),mod!$G$11,IF(P127-1&lt;=(mod!$B$12+mod!$C$12+mod!$D$12+mod!$E$12+mod!$F$12+mod!$G$12+mod!$H$12),mod!$H$11,IF(P127-1&lt;=(mod!$B$12+mod!$C$12+mod!$D$12+mod!$E$12+mod!$F$12+mod!$G$12+mod!$H$12+mod!$I$12),mod!$I$11,mod!$I$11))))))))</f>
        <v>240</v>
      </c>
      <c r="S127">
        <f t="shared" si="34"/>
        <v>5280</v>
      </c>
      <c r="T127" t="str">
        <f t="shared" si="35"/>
        <v>1280 AD</v>
      </c>
      <c r="U127">
        <f t="shared" si="36"/>
        <v>125</v>
      </c>
      <c r="V127">
        <f t="shared" si="37"/>
        <v>68280</v>
      </c>
      <c r="W127" s="1">
        <f>IF(U127-1&lt;=mod!$B$15,mod!$B$14,IF(U127-1&lt;=(mod!$B$15+mod!$C$15),mod!$C$14,IF(U127-1&lt;=(mod!$B$15+mod!$C$15+mod!$D$15),mod!$D$14,IF(U127-1&lt;=(mod!$B$15+mod!$C$15+mod!$D$15+mod!$E$15),mod!$E$14,IF(U127-1&lt;=(mod!$B$15+mod!$C$15+mod!$D$15+mod!$E$15+mod!$F$15),mod!$F$14,IF(U127-1&lt;=(mod!$B$15+mod!$C$15+mod!$D$15+mod!$E$15+mod!$F$15+mod!$G$15),mod!$G$14,IF(U127-1&lt;=(mod!$B$15+mod!$C$15+mod!$D$15+mod!$E$15+mod!$F$15+mod!$G$15+mod!$H$15),mod!$H$14,IF(U127-1&lt;=(mod!$B$15+mod!$C$15+mod!$D$15+mod!$E$15+mod!$F$15+mod!$G$15+mod!$H$15+mod!$I$15),mod!$I$14,mod!$I$14))))))))</f>
        <v>120</v>
      </c>
      <c r="X127">
        <f t="shared" si="38"/>
        <v>5690</v>
      </c>
      <c r="Y127" t="str">
        <f t="shared" si="39"/>
        <v>1690 AD</v>
      </c>
    </row>
    <row r="128" spans="1:25" x14ac:dyDescent="0.25">
      <c r="A128">
        <f t="shared" si="20"/>
        <v>126</v>
      </c>
      <c r="B128">
        <f t="shared" si="21"/>
        <v>21000</v>
      </c>
      <c r="C128" s="1">
        <f>IF(A128-1&lt;=mod!$B$3,mod!$B$2,IF(A128-1&lt;=(mod!$B$3+mod!$C$3),mod!$C$2,IF(A128-1&lt;=(mod!$B$3+mod!$C$3+mod!$D$3),mod!$D$2,IF(A128-1&lt;=(mod!$B$3+mod!$C$3+mod!$D$3+mod!$E$3),mod!$E$2,IF(A128-1&lt;=(mod!$B$3+mod!$C$3+mod!$D$3+mod!$E$3+mod!$F$3),mod!$F$2,IF(A128-1&lt;=(mod!$B$3+mod!$C$3+mod!$D$3+mod!$E$3+mod!$F$3+mod!$G$3),mod!$G$2,IF(A128-1&lt;=(mod!$B$3+mod!$C$3+mod!$D$3+mod!$E$3+mod!$F$3+mod!$G$3+mod!$H$3),mod!$H$2,IF(A128-1&lt;=(mod!$B$3+mod!$C$3+mod!$D$3+mod!$E$3+mod!$F$3+mod!$G$3+mod!$H$3+mod!$I$3),mod!$I$2,mod!$I$2))))))))</f>
        <v>120</v>
      </c>
      <c r="D128">
        <f t="shared" si="22"/>
        <v>1750</v>
      </c>
      <c r="E128" t="str">
        <f t="shared" si="23"/>
        <v>2250 BC</v>
      </c>
      <c r="F128">
        <f t="shared" si="24"/>
        <v>126</v>
      </c>
      <c r="G128">
        <f t="shared" si="25"/>
        <v>37500</v>
      </c>
      <c r="H128" s="1">
        <f>IF(F128-1&lt;=mod!$B$6,mod!$B$5,IF(F128-1&lt;=(mod!$B$6+mod!$C$6),mod!$C$5,IF(F128-1&lt;=(mod!$B$6+mod!$C$6+mod!$D$6),mod!$D$5,IF(F128-1&lt;=(mod!$B$6+mod!$C$6+mod!$D$6+mod!$E$6),mod!$E$5,IF(F128-1&lt;=(mod!$B$6+mod!$C$6+mod!$D$6+mod!$E$6+mod!$F$6),mod!$F$5,IF(F128-1&lt;=(mod!$B$6+mod!$C$6+mod!$D$6+mod!$E$6+mod!$F$6+mod!$G$6),mod!$G$5,IF(F128-1&lt;=(mod!$B$6+mod!$C$6+mod!$D$6+mod!$E$6+mod!$F$6+mod!$G$6+mod!$H$6),mod!$H$5,IF(F128-1&lt;=(mod!$B$6+mod!$C$6+mod!$D$6+mod!$E$6+mod!$F$6+mod!$G$6+mod!$H$6+mod!$I$6),mod!$I$5,mod!$I$5))))))))</f>
        <v>300</v>
      </c>
      <c r="I128">
        <f t="shared" si="26"/>
        <v>3125</v>
      </c>
      <c r="J128" t="str">
        <f t="shared" si="27"/>
        <v>875 BC</v>
      </c>
      <c r="K128">
        <f t="shared" si="28"/>
        <v>126</v>
      </c>
      <c r="L128">
        <f t="shared" si="29"/>
        <v>51000</v>
      </c>
      <c r="M128" s="1">
        <f>IF(K128-1&lt;=mod!$B$9,mod!$B$8,IF(K128-1&lt;=(mod!$B$9+mod!$C$9),mod!$C$8,IF(K128-1&lt;=(mod!$B$9+mod!$C$9+mod!$D$9),mod!$D$8,IF(K128-1&lt;=(mod!$B$9+mod!$C$9+mod!$D$9+mod!$E$9),mod!$E$8,IF(K128-1&lt;=(mod!$B$9+mod!$C$9+mod!$D$9+mod!$E$9+mod!$F$9),mod!$F$8,IF(K128-1&lt;=(mod!$B$9+mod!$C$9+mod!$D$9+mod!$E$9+mod!$F$9+mod!$G$9),mod!$G$8,IF(K128-1&lt;=(mod!$B$9+mod!$C$9+mod!$D$9+mod!$E$9+mod!$F$9+mod!$G$9+mod!$H$9),mod!$H$8,IF(K128-1&lt;=(mod!$B$9+mod!$C$9+mod!$D$9+mod!$E$9+mod!$F$9+mod!$G$9+mod!$H$9+mod!$I$9),mod!$I$8,mod!$I$8))))))))</f>
        <v>300</v>
      </c>
      <c r="N128">
        <f t="shared" si="30"/>
        <v>4250</v>
      </c>
      <c r="O128" t="str">
        <f t="shared" si="31"/>
        <v>250 AD</v>
      </c>
      <c r="P128">
        <f t="shared" si="32"/>
        <v>126</v>
      </c>
      <c r="Q128">
        <f t="shared" si="33"/>
        <v>63600</v>
      </c>
      <c r="R128" s="1">
        <f>IF(P128-1&lt;=mod!$B$12,mod!$B$11,IF(P128-1&lt;=(mod!$B$12+mod!$C$12),mod!$C$11,IF(P128-1&lt;=(mod!$B$12+mod!$C$12+mod!$D$12),mod!$D$11,IF(P128-1&lt;=(mod!$B$12+mod!$C$12+mod!$D$12+mod!$E$12),mod!$E$11,IF(P128-1&lt;=(mod!$B$12+mod!$C$12+mod!$D$12+mod!$E$12+mod!$F$12),mod!$F$11,IF(P128-1&lt;=(mod!$B$12+mod!$C$12+mod!$D$12+mod!$E$12+mod!$F$12+mod!$G$12),mod!$G$11,IF(P128-1&lt;=(mod!$B$12+mod!$C$12+mod!$D$12+mod!$E$12+mod!$F$12+mod!$G$12+mod!$H$12),mod!$H$11,IF(P128-1&lt;=(mod!$B$12+mod!$C$12+mod!$D$12+mod!$E$12+mod!$F$12+mod!$G$12+mod!$H$12+mod!$I$12),mod!$I$11,mod!$I$11))))))))</f>
        <v>240</v>
      </c>
      <c r="S128">
        <f t="shared" si="34"/>
        <v>5300</v>
      </c>
      <c r="T128" t="str">
        <f t="shared" si="35"/>
        <v>1300 AD</v>
      </c>
      <c r="U128">
        <f t="shared" si="36"/>
        <v>126</v>
      </c>
      <c r="V128">
        <f t="shared" si="37"/>
        <v>68400</v>
      </c>
      <c r="W128" s="1">
        <f>IF(U128-1&lt;=mod!$B$15,mod!$B$14,IF(U128-1&lt;=(mod!$B$15+mod!$C$15),mod!$C$14,IF(U128-1&lt;=(mod!$B$15+mod!$C$15+mod!$D$15),mod!$D$14,IF(U128-1&lt;=(mod!$B$15+mod!$C$15+mod!$D$15+mod!$E$15),mod!$E$14,IF(U128-1&lt;=(mod!$B$15+mod!$C$15+mod!$D$15+mod!$E$15+mod!$F$15),mod!$F$14,IF(U128-1&lt;=(mod!$B$15+mod!$C$15+mod!$D$15+mod!$E$15+mod!$F$15+mod!$G$15),mod!$G$14,IF(U128-1&lt;=(mod!$B$15+mod!$C$15+mod!$D$15+mod!$E$15+mod!$F$15+mod!$G$15+mod!$H$15),mod!$H$14,IF(U128-1&lt;=(mod!$B$15+mod!$C$15+mod!$D$15+mod!$E$15+mod!$F$15+mod!$G$15+mod!$H$15+mod!$I$15),mod!$I$14,mod!$I$14))))))))</f>
        <v>120</v>
      </c>
      <c r="X128">
        <f t="shared" si="38"/>
        <v>5700</v>
      </c>
      <c r="Y128" t="str">
        <f t="shared" si="39"/>
        <v>1700 AD</v>
      </c>
    </row>
    <row r="129" spans="1:25" x14ac:dyDescent="0.25">
      <c r="A129">
        <f t="shared" si="20"/>
        <v>127</v>
      </c>
      <c r="B129">
        <f t="shared" si="21"/>
        <v>21120</v>
      </c>
      <c r="C129" s="1">
        <f>IF(A129-1&lt;=mod!$B$3,mod!$B$2,IF(A129-1&lt;=(mod!$B$3+mod!$C$3),mod!$C$2,IF(A129-1&lt;=(mod!$B$3+mod!$C$3+mod!$D$3),mod!$D$2,IF(A129-1&lt;=(mod!$B$3+mod!$C$3+mod!$D$3+mod!$E$3),mod!$E$2,IF(A129-1&lt;=(mod!$B$3+mod!$C$3+mod!$D$3+mod!$E$3+mod!$F$3),mod!$F$2,IF(A129-1&lt;=(mod!$B$3+mod!$C$3+mod!$D$3+mod!$E$3+mod!$F$3+mod!$G$3),mod!$G$2,IF(A129-1&lt;=(mod!$B$3+mod!$C$3+mod!$D$3+mod!$E$3+mod!$F$3+mod!$G$3+mod!$H$3),mod!$H$2,IF(A129-1&lt;=(mod!$B$3+mod!$C$3+mod!$D$3+mod!$E$3+mod!$F$3+mod!$G$3+mod!$H$3+mod!$I$3),mod!$I$2,mod!$I$2))))))))</f>
        <v>120</v>
      </c>
      <c r="D129">
        <f t="shared" si="22"/>
        <v>1760</v>
      </c>
      <c r="E129" t="str">
        <f t="shared" si="23"/>
        <v>2240 BC</v>
      </c>
      <c r="F129">
        <f t="shared" si="24"/>
        <v>127</v>
      </c>
      <c r="G129">
        <f t="shared" si="25"/>
        <v>37800</v>
      </c>
      <c r="H129" s="1">
        <f>IF(F129-1&lt;=mod!$B$6,mod!$B$5,IF(F129-1&lt;=(mod!$B$6+mod!$C$6),mod!$C$5,IF(F129-1&lt;=(mod!$B$6+mod!$C$6+mod!$D$6),mod!$D$5,IF(F129-1&lt;=(mod!$B$6+mod!$C$6+mod!$D$6+mod!$E$6),mod!$E$5,IF(F129-1&lt;=(mod!$B$6+mod!$C$6+mod!$D$6+mod!$E$6+mod!$F$6),mod!$F$5,IF(F129-1&lt;=(mod!$B$6+mod!$C$6+mod!$D$6+mod!$E$6+mod!$F$6+mod!$G$6),mod!$G$5,IF(F129-1&lt;=(mod!$B$6+mod!$C$6+mod!$D$6+mod!$E$6+mod!$F$6+mod!$G$6+mod!$H$6),mod!$H$5,IF(F129-1&lt;=(mod!$B$6+mod!$C$6+mod!$D$6+mod!$E$6+mod!$F$6+mod!$G$6+mod!$H$6+mod!$I$6),mod!$I$5,mod!$I$5))))))))</f>
        <v>300</v>
      </c>
      <c r="I129">
        <f t="shared" si="26"/>
        <v>3150</v>
      </c>
      <c r="J129" t="str">
        <f t="shared" si="27"/>
        <v>850 BC</v>
      </c>
      <c r="K129">
        <f t="shared" si="28"/>
        <v>127</v>
      </c>
      <c r="L129">
        <f t="shared" si="29"/>
        <v>51300</v>
      </c>
      <c r="M129" s="1">
        <f>IF(K129-1&lt;=mod!$B$9,mod!$B$8,IF(K129-1&lt;=(mod!$B$9+mod!$C$9),mod!$C$8,IF(K129-1&lt;=(mod!$B$9+mod!$C$9+mod!$D$9),mod!$D$8,IF(K129-1&lt;=(mod!$B$9+mod!$C$9+mod!$D$9+mod!$E$9),mod!$E$8,IF(K129-1&lt;=(mod!$B$9+mod!$C$9+mod!$D$9+mod!$E$9+mod!$F$9),mod!$F$8,IF(K129-1&lt;=(mod!$B$9+mod!$C$9+mod!$D$9+mod!$E$9+mod!$F$9+mod!$G$9),mod!$G$8,IF(K129-1&lt;=(mod!$B$9+mod!$C$9+mod!$D$9+mod!$E$9+mod!$F$9+mod!$G$9+mod!$H$9),mod!$H$8,IF(K129-1&lt;=(mod!$B$9+mod!$C$9+mod!$D$9+mod!$E$9+mod!$F$9+mod!$G$9+mod!$H$9+mod!$I$9),mod!$I$8,mod!$I$8))))))))</f>
        <v>300</v>
      </c>
      <c r="N129">
        <f t="shared" si="30"/>
        <v>4275</v>
      </c>
      <c r="O129" t="str">
        <f t="shared" si="31"/>
        <v>275 AD</v>
      </c>
      <c r="P129">
        <f t="shared" si="32"/>
        <v>127</v>
      </c>
      <c r="Q129">
        <f t="shared" si="33"/>
        <v>63840</v>
      </c>
      <c r="R129" s="1">
        <f>IF(P129-1&lt;=mod!$B$12,mod!$B$11,IF(P129-1&lt;=(mod!$B$12+mod!$C$12),mod!$C$11,IF(P129-1&lt;=(mod!$B$12+mod!$C$12+mod!$D$12),mod!$D$11,IF(P129-1&lt;=(mod!$B$12+mod!$C$12+mod!$D$12+mod!$E$12),mod!$E$11,IF(P129-1&lt;=(mod!$B$12+mod!$C$12+mod!$D$12+mod!$E$12+mod!$F$12),mod!$F$11,IF(P129-1&lt;=(mod!$B$12+mod!$C$12+mod!$D$12+mod!$E$12+mod!$F$12+mod!$G$12),mod!$G$11,IF(P129-1&lt;=(mod!$B$12+mod!$C$12+mod!$D$12+mod!$E$12+mod!$F$12+mod!$G$12+mod!$H$12),mod!$H$11,IF(P129-1&lt;=(mod!$B$12+mod!$C$12+mod!$D$12+mod!$E$12+mod!$F$12+mod!$G$12+mod!$H$12+mod!$I$12),mod!$I$11,mod!$I$11))))))))</f>
        <v>240</v>
      </c>
      <c r="S129">
        <f t="shared" si="34"/>
        <v>5320</v>
      </c>
      <c r="T129" t="str">
        <f t="shared" si="35"/>
        <v>1320 AD</v>
      </c>
      <c r="U129">
        <f t="shared" si="36"/>
        <v>127</v>
      </c>
      <c r="V129">
        <f t="shared" si="37"/>
        <v>68520</v>
      </c>
      <c r="W129" s="1">
        <f>IF(U129-1&lt;=mod!$B$15,mod!$B$14,IF(U129-1&lt;=(mod!$B$15+mod!$C$15),mod!$C$14,IF(U129-1&lt;=(mod!$B$15+mod!$C$15+mod!$D$15),mod!$D$14,IF(U129-1&lt;=(mod!$B$15+mod!$C$15+mod!$D$15+mod!$E$15),mod!$E$14,IF(U129-1&lt;=(mod!$B$15+mod!$C$15+mod!$D$15+mod!$E$15+mod!$F$15),mod!$F$14,IF(U129-1&lt;=(mod!$B$15+mod!$C$15+mod!$D$15+mod!$E$15+mod!$F$15+mod!$G$15),mod!$G$14,IF(U129-1&lt;=(mod!$B$15+mod!$C$15+mod!$D$15+mod!$E$15+mod!$F$15+mod!$G$15+mod!$H$15),mod!$H$14,IF(U129-1&lt;=(mod!$B$15+mod!$C$15+mod!$D$15+mod!$E$15+mod!$F$15+mod!$G$15+mod!$H$15+mod!$I$15),mod!$I$14,mod!$I$14))))))))</f>
        <v>120</v>
      </c>
      <c r="X129">
        <f t="shared" si="38"/>
        <v>5710</v>
      </c>
      <c r="Y129" t="str">
        <f t="shared" si="39"/>
        <v>1710 AD</v>
      </c>
    </row>
    <row r="130" spans="1:25" x14ac:dyDescent="0.25">
      <c r="A130">
        <f t="shared" si="20"/>
        <v>128</v>
      </c>
      <c r="B130">
        <f t="shared" si="21"/>
        <v>21240</v>
      </c>
      <c r="C130" s="1">
        <f>IF(A130-1&lt;=mod!$B$3,mod!$B$2,IF(A130-1&lt;=(mod!$B$3+mod!$C$3),mod!$C$2,IF(A130-1&lt;=(mod!$B$3+mod!$C$3+mod!$D$3),mod!$D$2,IF(A130-1&lt;=(mod!$B$3+mod!$C$3+mod!$D$3+mod!$E$3),mod!$E$2,IF(A130-1&lt;=(mod!$B$3+mod!$C$3+mod!$D$3+mod!$E$3+mod!$F$3),mod!$F$2,IF(A130-1&lt;=(mod!$B$3+mod!$C$3+mod!$D$3+mod!$E$3+mod!$F$3+mod!$G$3),mod!$G$2,IF(A130-1&lt;=(mod!$B$3+mod!$C$3+mod!$D$3+mod!$E$3+mod!$F$3+mod!$G$3+mod!$H$3),mod!$H$2,IF(A130-1&lt;=(mod!$B$3+mod!$C$3+mod!$D$3+mod!$E$3+mod!$F$3+mod!$G$3+mod!$H$3+mod!$I$3),mod!$I$2,mod!$I$2))))))))</f>
        <v>120</v>
      </c>
      <c r="D130">
        <f t="shared" si="22"/>
        <v>1770</v>
      </c>
      <c r="E130" t="str">
        <f t="shared" si="23"/>
        <v>2230 BC</v>
      </c>
      <c r="F130">
        <f t="shared" si="24"/>
        <v>128</v>
      </c>
      <c r="G130">
        <f t="shared" si="25"/>
        <v>38100</v>
      </c>
      <c r="H130" s="1">
        <f>IF(F130-1&lt;=mod!$B$6,mod!$B$5,IF(F130-1&lt;=(mod!$B$6+mod!$C$6),mod!$C$5,IF(F130-1&lt;=(mod!$B$6+mod!$C$6+mod!$D$6),mod!$D$5,IF(F130-1&lt;=(mod!$B$6+mod!$C$6+mod!$D$6+mod!$E$6),mod!$E$5,IF(F130-1&lt;=(mod!$B$6+mod!$C$6+mod!$D$6+mod!$E$6+mod!$F$6),mod!$F$5,IF(F130-1&lt;=(mod!$B$6+mod!$C$6+mod!$D$6+mod!$E$6+mod!$F$6+mod!$G$6),mod!$G$5,IF(F130-1&lt;=(mod!$B$6+mod!$C$6+mod!$D$6+mod!$E$6+mod!$F$6+mod!$G$6+mod!$H$6),mod!$H$5,IF(F130-1&lt;=(mod!$B$6+mod!$C$6+mod!$D$6+mod!$E$6+mod!$F$6+mod!$G$6+mod!$H$6+mod!$I$6),mod!$I$5,mod!$I$5))))))))</f>
        <v>300</v>
      </c>
      <c r="I130">
        <f t="shared" si="26"/>
        <v>3175</v>
      </c>
      <c r="J130" t="str">
        <f t="shared" si="27"/>
        <v>825 BC</v>
      </c>
      <c r="K130">
        <f t="shared" si="28"/>
        <v>128</v>
      </c>
      <c r="L130">
        <f t="shared" si="29"/>
        <v>51600</v>
      </c>
      <c r="M130" s="1">
        <f>IF(K130-1&lt;=mod!$B$9,mod!$B$8,IF(K130-1&lt;=(mod!$B$9+mod!$C$9),mod!$C$8,IF(K130-1&lt;=(mod!$B$9+mod!$C$9+mod!$D$9),mod!$D$8,IF(K130-1&lt;=(mod!$B$9+mod!$C$9+mod!$D$9+mod!$E$9),mod!$E$8,IF(K130-1&lt;=(mod!$B$9+mod!$C$9+mod!$D$9+mod!$E$9+mod!$F$9),mod!$F$8,IF(K130-1&lt;=(mod!$B$9+mod!$C$9+mod!$D$9+mod!$E$9+mod!$F$9+mod!$G$9),mod!$G$8,IF(K130-1&lt;=(mod!$B$9+mod!$C$9+mod!$D$9+mod!$E$9+mod!$F$9+mod!$G$9+mod!$H$9),mod!$H$8,IF(K130-1&lt;=(mod!$B$9+mod!$C$9+mod!$D$9+mod!$E$9+mod!$F$9+mod!$G$9+mod!$H$9+mod!$I$9),mod!$I$8,mod!$I$8))))))))</f>
        <v>300</v>
      </c>
      <c r="N130">
        <f t="shared" si="30"/>
        <v>4300</v>
      </c>
      <c r="O130" t="str">
        <f t="shared" si="31"/>
        <v>300 AD</v>
      </c>
      <c r="P130">
        <f t="shared" si="32"/>
        <v>128</v>
      </c>
      <c r="Q130">
        <f t="shared" si="33"/>
        <v>64080</v>
      </c>
      <c r="R130" s="1">
        <f>IF(P130-1&lt;=mod!$B$12,mod!$B$11,IF(P130-1&lt;=(mod!$B$12+mod!$C$12),mod!$C$11,IF(P130-1&lt;=(mod!$B$12+mod!$C$12+mod!$D$12),mod!$D$11,IF(P130-1&lt;=(mod!$B$12+mod!$C$12+mod!$D$12+mod!$E$12),mod!$E$11,IF(P130-1&lt;=(mod!$B$12+mod!$C$12+mod!$D$12+mod!$E$12+mod!$F$12),mod!$F$11,IF(P130-1&lt;=(mod!$B$12+mod!$C$12+mod!$D$12+mod!$E$12+mod!$F$12+mod!$G$12),mod!$G$11,IF(P130-1&lt;=(mod!$B$12+mod!$C$12+mod!$D$12+mod!$E$12+mod!$F$12+mod!$G$12+mod!$H$12),mod!$H$11,IF(P130-1&lt;=(mod!$B$12+mod!$C$12+mod!$D$12+mod!$E$12+mod!$F$12+mod!$G$12+mod!$H$12+mod!$I$12),mod!$I$11,mod!$I$11))))))))</f>
        <v>240</v>
      </c>
      <c r="S130">
        <f t="shared" si="34"/>
        <v>5340</v>
      </c>
      <c r="T130" t="str">
        <f t="shared" si="35"/>
        <v>1340 AD</v>
      </c>
      <c r="U130">
        <f t="shared" si="36"/>
        <v>128</v>
      </c>
      <c r="V130">
        <f t="shared" si="37"/>
        <v>68640</v>
      </c>
      <c r="W130" s="1">
        <f>IF(U130-1&lt;=mod!$B$15,mod!$B$14,IF(U130-1&lt;=(mod!$B$15+mod!$C$15),mod!$C$14,IF(U130-1&lt;=(mod!$B$15+mod!$C$15+mod!$D$15),mod!$D$14,IF(U130-1&lt;=(mod!$B$15+mod!$C$15+mod!$D$15+mod!$E$15),mod!$E$14,IF(U130-1&lt;=(mod!$B$15+mod!$C$15+mod!$D$15+mod!$E$15+mod!$F$15),mod!$F$14,IF(U130-1&lt;=(mod!$B$15+mod!$C$15+mod!$D$15+mod!$E$15+mod!$F$15+mod!$G$15),mod!$G$14,IF(U130-1&lt;=(mod!$B$15+mod!$C$15+mod!$D$15+mod!$E$15+mod!$F$15+mod!$G$15+mod!$H$15),mod!$H$14,IF(U130-1&lt;=(mod!$B$15+mod!$C$15+mod!$D$15+mod!$E$15+mod!$F$15+mod!$G$15+mod!$H$15+mod!$I$15),mod!$I$14,mod!$I$14))))))))</f>
        <v>120</v>
      </c>
      <c r="X130">
        <f t="shared" si="38"/>
        <v>5720</v>
      </c>
      <c r="Y130" t="str">
        <f t="shared" si="39"/>
        <v>1720 AD</v>
      </c>
    </row>
    <row r="131" spans="1:25" x14ac:dyDescent="0.25">
      <c r="A131">
        <f t="shared" si="20"/>
        <v>129</v>
      </c>
      <c r="B131">
        <f t="shared" si="21"/>
        <v>21360</v>
      </c>
      <c r="C131" s="1">
        <f>IF(A131-1&lt;=mod!$B$3,mod!$B$2,IF(A131-1&lt;=(mod!$B$3+mod!$C$3),mod!$C$2,IF(A131-1&lt;=(mod!$B$3+mod!$C$3+mod!$D$3),mod!$D$2,IF(A131-1&lt;=(mod!$B$3+mod!$C$3+mod!$D$3+mod!$E$3),mod!$E$2,IF(A131-1&lt;=(mod!$B$3+mod!$C$3+mod!$D$3+mod!$E$3+mod!$F$3),mod!$F$2,IF(A131-1&lt;=(mod!$B$3+mod!$C$3+mod!$D$3+mod!$E$3+mod!$F$3+mod!$G$3),mod!$G$2,IF(A131-1&lt;=(mod!$B$3+mod!$C$3+mod!$D$3+mod!$E$3+mod!$F$3+mod!$G$3+mod!$H$3),mod!$H$2,IF(A131-1&lt;=(mod!$B$3+mod!$C$3+mod!$D$3+mod!$E$3+mod!$F$3+mod!$G$3+mod!$H$3+mod!$I$3),mod!$I$2,mod!$I$2))))))))</f>
        <v>120</v>
      </c>
      <c r="D131">
        <f t="shared" si="22"/>
        <v>1780</v>
      </c>
      <c r="E131" t="str">
        <f t="shared" si="23"/>
        <v>2220 BC</v>
      </c>
      <c r="F131">
        <f t="shared" si="24"/>
        <v>129</v>
      </c>
      <c r="G131">
        <f t="shared" si="25"/>
        <v>38400</v>
      </c>
      <c r="H131" s="1">
        <f>IF(F131-1&lt;=mod!$B$6,mod!$B$5,IF(F131-1&lt;=(mod!$B$6+mod!$C$6),mod!$C$5,IF(F131-1&lt;=(mod!$B$6+mod!$C$6+mod!$D$6),mod!$D$5,IF(F131-1&lt;=(mod!$B$6+mod!$C$6+mod!$D$6+mod!$E$6),mod!$E$5,IF(F131-1&lt;=(mod!$B$6+mod!$C$6+mod!$D$6+mod!$E$6+mod!$F$6),mod!$F$5,IF(F131-1&lt;=(mod!$B$6+mod!$C$6+mod!$D$6+mod!$E$6+mod!$F$6+mod!$G$6),mod!$G$5,IF(F131-1&lt;=(mod!$B$6+mod!$C$6+mod!$D$6+mod!$E$6+mod!$F$6+mod!$G$6+mod!$H$6),mod!$H$5,IF(F131-1&lt;=(mod!$B$6+mod!$C$6+mod!$D$6+mod!$E$6+mod!$F$6+mod!$G$6+mod!$H$6+mod!$I$6),mod!$I$5,mod!$I$5))))))))</f>
        <v>300</v>
      </c>
      <c r="I131">
        <f t="shared" si="26"/>
        <v>3200</v>
      </c>
      <c r="J131" t="str">
        <f t="shared" si="27"/>
        <v>800 BC</v>
      </c>
      <c r="K131">
        <f t="shared" si="28"/>
        <v>129</v>
      </c>
      <c r="L131">
        <f t="shared" si="29"/>
        <v>51900</v>
      </c>
      <c r="M131" s="1">
        <f>IF(K131-1&lt;=mod!$B$9,mod!$B$8,IF(K131-1&lt;=(mod!$B$9+mod!$C$9),mod!$C$8,IF(K131-1&lt;=(mod!$B$9+mod!$C$9+mod!$D$9),mod!$D$8,IF(K131-1&lt;=(mod!$B$9+mod!$C$9+mod!$D$9+mod!$E$9),mod!$E$8,IF(K131-1&lt;=(mod!$B$9+mod!$C$9+mod!$D$9+mod!$E$9+mod!$F$9),mod!$F$8,IF(K131-1&lt;=(mod!$B$9+mod!$C$9+mod!$D$9+mod!$E$9+mod!$F$9+mod!$G$9),mod!$G$8,IF(K131-1&lt;=(mod!$B$9+mod!$C$9+mod!$D$9+mod!$E$9+mod!$F$9+mod!$G$9+mod!$H$9),mod!$H$8,IF(K131-1&lt;=(mod!$B$9+mod!$C$9+mod!$D$9+mod!$E$9+mod!$F$9+mod!$G$9+mod!$H$9+mod!$I$9),mod!$I$8,mod!$I$8))))))))</f>
        <v>300</v>
      </c>
      <c r="N131">
        <f t="shared" si="30"/>
        <v>4325</v>
      </c>
      <c r="O131" t="str">
        <f t="shared" si="31"/>
        <v>325 AD</v>
      </c>
      <c r="P131">
        <f t="shared" si="32"/>
        <v>129</v>
      </c>
      <c r="Q131">
        <f t="shared" si="33"/>
        <v>64320</v>
      </c>
      <c r="R131" s="1">
        <f>IF(P131-1&lt;=mod!$B$12,mod!$B$11,IF(P131-1&lt;=(mod!$B$12+mod!$C$12),mod!$C$11,IF(P131-1&lt;=(mod!$B$12+mod!$C$12+mod!$D$12),mod!$D$11,IF(P131-1&lt;=(mod!$B$12+mod!$C$12+mod!$D$12+mod!$E$12),mod!$E$11,IF(P131-1&lt;=(mod!$B$12+mod!$C$12+mod!$D$12+mod!$E$12+mod!$F$12),mod!$F$11,IF(P131-1&lt;=(mod!$B$12+mod!$C$12+mod!$D$12+mod!$E$12+mod!$F$12+mod!$G$12),mod!$G$11,IF(P131-1&lt;=(mod!$B$12+mod!$C$12+mod!$D$12+mod!$E$12+mod!$F$12+mod!$G$12+mod!$H$12),mod!$H$11,IF(P131-1&lt;=(mod!$B$12+mod!$C$12+mod!$D$12+mod!$E$12+mod!$F$12+mod!$G$12+mod!$H$12+mod!$I$12),mod!$I$11,mod!$I$11))))))))</f>
        <v>240</v>
      </c>
      <c r="S131">
        <f t="shared" si="34"/>
        <v>5360</v>
      </c>
      <c r="T131" t="str">
        <f t="shared" si="35"/>
        <v>1360 AD</v>
      </c>
      <c r="U131">
        <f t="shared" si="36"/>
        <v>129</v>
      </c>
      <c r="V131">
        <f t="shared" si="37"/>
        <v>68760</v>
      </c>
      <c r="W131" s="1">
        <f>IF(U131-1&lt;=mod!$B$15,mod!$B$14,IF(U131-1&lt;=(mod!$B$15+mod!$C$15),mod!$C$14,IF(U131-1&lt;=(mod!$B$15+mod!$C$15+mod!$D$15),mod!$D$14,IF(U131-1&lt;=(mod!$B$15+mod!$C$15+mod!$D$15+mod!$E$15),mod!$E$14,IF(U131-1&lt;=(mod!$B$15+mod!$C$15+mod!$D$15+mod!$E$15+mod!$F$15),mod!$F$14,IF(U131-1&lt;=(mod!$B$15+mod!$C$15+mod!$D$15+mod!$E$15+mod!$F$15+mod!$G$15),mod!$G$14,IF(U131-1&lt;=(mod!$B$15+mod!$C$15+mod!$D$15+mod!$E$15+mod!$F$15+mod!$G$15+mod!$H$15),mod!$H$14,IF(U131-1&lt;=(mod!$B$15+mod!$C$15+mod!$D$15+mod!$E$15+mod!$F$15+mod!$G$15+mod!$H$15+mod!$I$15),mod!$I$14,mod!$I$14))))))))</f>
        <v>120</v>
      </c>
      <c r="X131">
        <f t="shared" si="38"/>
        <v>5730</v>
      </c>
      <c r="Y131" t="str">
        <f t="shared" si="39"/>
        <v>1730 AD</v>
      </c>
    </row>
    <row r="132" spans="1:25" x14ac:dyDescent="0.25">
      <c r="A132">
        <f t="shared" si="20"/>
        <v>130</v>
      </c>
      <c r="B132">
        <f t="shared" si="21"/>
        <v>21480</v>
      </c>
      <c r="C132" s="1">
        <f>IF(A132-1&lt;=mod!$B$3,mod!$B$2,IF(A132-1&lt;=(mod!$B$3+mod!$C$3),mod!$C$2,IF(A132-1&lt;=(mod!$B$3+mod!$C$3+mod!$D$3),mod!$D$2,IF(A132-1&lt;=(mod!$B$3+mod!$C$3+mod!$D$3+mod!$E$3),mod!$E$2,IF(A132-1&lt;=(mod!$B$3+mod!$C$3+mod!$D$3+mod!$E$3+mod!$F$3),mod!$F$2,IF(A132-1&lt;=(mod!$B$3+mod!$C$3+mod!$D$3+mod!$E$3+mod!$F$3+mod!$G$3),mod!$G$2,IF(A132-1&lt;=(mod!$B$3+mod!$C$3+mod!$D$3+mod!$E$3+mod!$F$3+mod!$G$3+mod!$H$3),mod!$H$2,IF(A132-1&lt;=(mod!$B$3+mod!$C$3+mod!$D$3+mod!$E$3+mod!$F$3+mod!$G$3+mod!$H$3+mod!$I$3),mod!$I$2,mod!$I$2))))))))</f>
        <v>120</v>
      </c>
      <c r="D132">
        <f t="shared" si="22"/>
        <v>1790</v>
      </c>
      <c r="E132" t="str">
        <f t="shared" si="23"/>
        <v>2210 BC</v>
      </c>
      <c r="F132">
        <f t="shared" si="24"/>
        <v>130</v>
      </c>
      <c r="G132">
        <f t="shared" si="25"/>
        <v>38700</v>
      </c>
      <c r="H132" s="1">
        <f>IF(F132-1&lt;=mod!$B$6,mod!$B$5,IF(F132-1&lt;=(mod!$B$6+mod!$C$6),mod!$C$5,IF(F132-1&lt;=(mod!$B$6+mod!$C$6+mod!$D$6),mod!$D$5,IF(F132-1&lt;=(mod!$B$6+mod!$C$6+mod!$D$6+mod!$E$6),mod!$E$5,IF(F132-1&lt;=(mod!$B$6+mod!$C$6+mod!$D$6+mod!$E$6+mod!$F$6),mod!$F$5,IF(F132-1&lt;=(mod!$B$6+mod!$C$6+mod!$D$6+mod!$E$6+mod!$F$6+mod!$G$6),mod!$G$5,IF(F132-1&lt;=(mod!$B$6+mod!$C$6+mod!$D$6+mod!$E$6+mod!$F$6+mod!$G$6+mod!$H$6),mod!$H$5,IF(F132-1&lt;=(mod!$B$6+mod!$C$6+mod!$D$6+mod!$E$6+mod!$F$6+mod!$G$6+mod!$H$6+mod!$I$6),mod!$I$5,mod!$I$5))))))))</f>
        <v>300</v>
      </c>
      <c r="I132">
        <f t="shared" si="26"/>
        <v>3225</v>
      </c>
      <c r="J132" t="str">
        <f t="shared" si="27"/>
        <v>775 BC</v>
      </c>
      <c r="K132">
        <f t="shared" si="28"/>
        <v>130</v>
      </c>
      <c r="L132">
        <f t="shared" si="29"/>
        <v>52200</v>
      </c>
      <c r="M132" s="1">
        <f>IF(K132-1&lt;=mod!$B$9,mod!$B$8,IF(K132-1&lt;=(mod!$B$9+mod!$C$9),mod!$C$8,IF(K132-1&lt;=(mod!$B$9+mod!$C$9+mod!$D$9),mod!$D$8,IF(K132-1&lt;=(mod!$B$9+mod!$C$9+mod!$D$9+mod!$E$9),mod!$E$8,IF(K132-1&lt;=(mod!$B$9+mod!$C$9+mod!$D$9+mod!$E$9+mod!$F$9),mod!$F$8,IF(K132-1&lt;=(mod!$B$9+mod!$C$9+mod!$D$9+mod!$E$9+mod!$F$9+mod!$G$9),mod!$G$8,IF(K132-1&lt;=(mod!$B$9+mod!$C$9+mod!$D$9+mod!$E$9+mod!$F$9+mod!$G$9+mod!$H$9),mod!$H$8,IF(K132-1&lt;=(mod!$B$9+mod!$C$9+mod!$D$9+mod!$E$9+mod!$F$9+mod!$G$9+mod!$H$9+mod!$I$9),mod!$I$8,mod!$I$8))))))))</f>
        <v>300</v>
      </c>
      <c r="N132">
        <f t="shared" si="30"/>
        <v>4350</v>
      </c>
      <c r="O132" t="str">
        <f t="shared" si="31"/>
        <v>350 AD</v>
      </c>
      <c r="P132">
        <f t="shared" si="32"/>
        <v>130</v>
      </c>
      <c r="Q132">
        <f t="shared" si="33"/>
        <v>64560</v>
      </c>
      <c r="R132" s="1">
        <f>IF(P132-1&lt;=mod!$B$12,mod!$B$11,IF(P132-1&lt;=(mod!$B$12+mod!$C$12),mod!$C$11,IF(P132-1&lt;=(mod!$B$12+mod!$C$12+mod!$D$12),mod!$D$11,IF(P132-1&lt;=(mod!$B$12+mod!$C$12+mod!$D$12+mod!$E$12),mod!$E$11,IF(P132-1&lt;=(mod!$B$12+mod!$C$12+mod!$D$12+mod!$E$12+mod!$F$12),mod!$F$11,IF(P132-1&lt;=(mod!$B$12+mod!$C$12+mod!$D$12+mod!$E$12+mod!$F$12+mod!$G$12),mod!$G$11,IF(P132-1&lt;=(mod!$B$12+mod!$C$12+mod!$D$12+mod!$E$12+mod!$F$12+mod!$G$12+mod!$H$12),mod!$H$11,IF(P132-1&lt;=(mod!$B$12+mod!$C$12+mod!$D$12+mod!$E$12+mod!$F$12+mod!$G$12+mod!$H$12+mod!$I$12),mod!$I$11,mod!$I$11))))))))</f>
        <v>240</v>
      </c>
      <c r="S132">
        <f t="shared" si="34"/>
        <v>5380</v>
      </c>
      <c r="T132" t="str">
        <f t="shared" si="35"/>
        <v>1380 AD</v>
      </c>
      <c r="U132">
        <f t="shared" si="36"/>
        <v>130</v>
      </c>
      <c r="V132">
        <f t="shared" si="37"/>
        <v>68880</v>
      </c>
      <c r="W132" s="1">
        <f>IF(U132-1&lt;=mod!$B$15,mod!$B$14,IF(U132-1&lt;=(mod!$B$15+mod!$C$15),mod!$C$14,IF(U132-1&lt;=(mod!$B$15+mod!$C$15+mod!$D$15),mod!$D$14,IF(U132-1&lt;=(mod!$B$15+mod!$C$15+mod!$D$15+mod!$E$15),mod!$E$14,IF(U132-1&lt;=(mod!$B$15+mod!$C$15+mod!$D$15+mod!$E$15+mod!$F$15),mod!$F$14,IF(U132-1&lt;=(mod!$B$15+mod!$C$15+mod!$D$15+mod!$E$15+mod!$F$15+mod!$G$15),mod!$G$14,IF(U132-1&lt;=(mod!$B$15+mod!$C$15+mod!$D$15+mod!$E$15+mod!$F$15+mod!$G$15+mod!$H$15),mod!$H$14,IF(U132-1&lt;=(mod!$B$15+mod!$C$15+mod!$D$15+mod!$E$15+mod!$F$15+mod!$G$15+mod!$H$15+mod!$I$15),mod!$I$14,mod!$I$14))))))))</f>
        <v>120</v>
      </c>
      <c r="X132">
        <f t="shared" si="38"/>
        <v>5740</v>
      </c>
      <c r="Y132" t="str">
        <f t="shared" si="39"/>
        <v>1740 AD</v>
      </c>
    </row>
    <row r="133" spans="1:25" x14ac:dyDescent="0.25">
      <c r="A133">
        <f t="shared" ref="A133:A196" si="40">A132+1</f>
        <v>131</v>
      </c>
      <c r="B133">
        <f t="shared" ref="B133:B196" si="41">B132+C133</f>
        <v>21600</v>
      </c>
      <c r="C133" s="1">
        <f>IF(A133-1&lt;=mod!$B$3,mod!$B$2,IF(A133-1&lt;=(mod!$B$3+mod!$C$3),mod!$C$2,IF(A133-1&lt;=(mod!$B$3+mod!$C$3+mod!$D$3),mod!$D$2,IF(A133-1&lt;=(mod!$B$3+mod!$C$3+mod!$D$3+mod!$E$3),mod!$E$2,IF(A133-1&lt;=(mod!$B$3+mod!$C$3+mod!$D$3+mod!$E$3+mod!$F$3),mod!$F$2,IF(A133-1&lt;=(mod!$B$3+mod!$C$3+mod!$D$3+mod!$E$3+mod!$F$3+mod!$G$3),mod!$G$2,IF(A133-1&lt;=(mod!$B$3+mod!$C$3+mod!$D$3+mod!$E$3+mod!$F$3+mod!$G$3+mod!$H$3),mod!$H$2,IF(A133-1&lt;=(mod!$B$3+mod!$C$3+mod!$D$3+mod!$E$3+mod!$F$3+mod!$G$3+mod!$H$3+mod!$I$3),mod!$I$2,mod!$I$2))))))))</f>
        <v>120</v>
      </c>
      <c r="D133">
        <f t="shared" ref="D133:D196" si="42">B133/12</f>
        <v>1800</v>
      </c>
      <c r="E133" t="str">
        <f t="shared" ref="E133:E196" si="43">IF((4000-D133)&gt;=0,_xlfn.CONCAT(4000-D133," BC"),_xlfn.CONCAT(D133-4000," AD"))</f>
        <v>2200 BC</v>
      </c>
      <c r="F133">
        <f t="shared" ref="F133:F196" si="44">F132+1</f>
        <v>131</v>
      </c>
      <c r="G133">
        <f t="shared" ref="G133:G196" si="45">G132+H133</f>
        <v>39000</v>
      </c>
      <c r="H133" s="1">
        <f>IF(F133-1&lt;=mod!$B$6,mod!$B$5,IF(F133-1&lt;=(mod!$B$6+mod!$C$6),mod!$C$5,IF(F133-1&lt;=(mod!$B$6+mod!$C$6+mod!$D$6),mod!$D$5,IF(F133-1&lt;=(mod!$B$6+mod!$C$6+mod!$D$6+mod!$E$6),mod!$E$5,IF(F133-1&lt;=(mod!$B$6+mod!$C$6+mod!$D$6+mod!$E$6+mod!$F$6),mod!$F$5,IF(F133-1&lt;=(mod!$B$6+mod!$C$6+mod!$D$6+mod!$E$6+mod!$F$6+mod!$G$6),mod!$G$5,IF(F133-1&lt;=(mod!$B$6+mod!$C$6+mod!$D$6+mod!$E$6+mod!$F$6+mod!$G$6+mod!$H$6),mod!$H$5,IF(F133-1&lt;=(mod!$B$6+mod!$C$6+mod!$D$6+mod!$E$6+mod!$F$6+mod!$G$6+mod!$H$6+mod!$I$6),mod!$I$5,mod!$I$5))))))))</f>
        <v>300</v>
      </c>
      <c r="I133">
        <f t="shared" ref="I133:I196" si="46">G133/12</f>
        <v>3250</v>
      </c>
      <c r="J133" t="str">
        <f t="shared" ref="J133:J196" si="47">IF((4000-I133)&gt;=0,_xlfn.CONCAT(4000-I133," BC"),_xlfn.CONCAT(I133-4000," AD"))</f>
        <v>750 BC</v>
      </c>
      <c r="K133">
        <f t="shared" ref="K133:K196" si="48">K132+1</f>
        <v>131</v>
      </c>
      <c r="L133">
        <f t="shared" ref="L133:L196" si="49">L132+M133</f>
        <v>52500</v>
      </c>
      <c r="M133" s="1">
        <f>IF(K133-1&lt;=mod!$B$9,mod!$B$8,IF(K133-1&lt;=(mod!$B$9+mod!$C$9),mod!$C$8,IF(K133-1&lt;=(mod!$B$9+mod!$C$9+mod!$D$9),mod!$D$8,IF(K133-1&lt;=(mod!$B$9+mod!$C$9+mod!$D$9+mod!$E$9),mod!$E$8,IF(K133-1&lt;=(mod!$B$9+mod!$C$9+mod!$D$9+mod!$E$9+mod!$F$9),mod!$F$8,IF(K133-1&lt;=(mod!$B$9+mod!$C$9+mod!$D$9+mod!$E$9+mod!$F$9+mod!$G$9),mod!$G$8,IF(K133-1&lt;=(mod!$B$9+mod!$C$9+mod!$D$9+mod!$E$9+mod!$F$9+mod!$G$9+mod!$H$9),mod!$H$8,IF(K133-1&lt;=(mod!$B$9+mod!$C$9+mod!$D$9+mod!$E$9+mod!$F$9+mod!$G$9+mod!$H$9+mod!$I$9),mod!$I$8,mod!$I$8))))))))</f>
        <v>300</v>
      </c>
      <c r="N133">
        <f t="shared" ref="N133:N196" si="50">L133/12</f>
        <v>4375</v>
      </c>
      <c r="O133" t="str">
        <f t="shared" ref="O133:O196" si="51">IF((4000-N133)&gt;=0,_xlfn.CONCAT(4000-N133," BC"),_xlfn.CONCAT(N133-4000," AD"))</f>
        <v>375 AD</v>
      </c>
      <c r="P133">
        <f t="shared" ref="P133:P196" si="52">P132+1</f>
        <v>131</v>
      </c>
      <c r="Q133">
        <f t="shared" ref="Q133:Q196" si="53">Q132+R133</f>
        <v>64800</v>
      </c>
      <c r="R133" s="1">
        <f>IF(P133-1&lt;=mod!$B$12,mod!$B$11,IF(P133-1&lt;=(mod!$B$12+mod!$C$12),mod!$C$11,IF(P133-1&lt;=(mod!$B$12+mod!$C$12+mod!$D$12),mod!$D$11,IF(P133-1&lt;=(mod!$B$12+mod!$C$12+mod!$D$12+mod!$E$12),mod!$E$11,IF(P133-1&lt;=(mod!$B$12+mod!$C$12+mod!$D$12+mod!$E$12+mod!$F$12),mod!$F$11,IF(P133-1&lt;=(mod!$B$12+mod!$C$12+mod!$D$12+mod!$E$12+mod!$F$12+mod!$G$12),mod!$G$11,IF(P133-1&lt;=(mod!$B$12+mod!$C$12+mod!$D$12+mod!$E$12+mod!$F$12+mod!$G$12+mod!$H$12),mod!$H$11,IF(P133-1&lt;=(mod!$B$12+mod!$C$12+mod!$D$12+mod!$E$12+mod!$F$12+mod!$G$12+mod!$H$12+mod!$I$12),mod!$I$11,mod!$I$11))))))))</f>
        <v>240</v>
      </c>
      <c r="S133">
        <f t="shared" ref="S133:S196" si="54">Q133/12</f>
        <v>5400</v>
      </c>
      <c r="T133" t="str">
        <f t="shared" ref="T133:T196" si="55">IF((4000-S133)&gt;=0,_xlfn.CONCAT(4000-S133," BC"),_xlfn.CONCAT(S133-4000," AD"))</f>
        <v>1400 AD</v>
      </c>
      <c r="U133">
        <f t="shared" ref="U133:U196" si="56">U132+1</f>
        <v>131</v>
      </c>
      <c r="V133">
        <f t="shared" ref="V133:V196" si="57">V132+W133</f>
        <v>69000</v>
      </c>
      <c r="W133" s="1">
        <f>IF(U133-1&lt;=mod!$B$15,mod!$B$14,IF(U133-1&lt;=(mod!$B$15+mod!$C$15),mod!$C$14,IF(U133-1&lt;=(mod!$B$15+mod!$C$15+mod!$D$15),mod!$D$14,IF(U133-1&lt;=(mod!$B$15+mod!$C$15+mod!$D$15+mod!$E$15),mod!$E$14,IF(U133-1&lt;=(mod!$B$15+mod!$C$15+mod!$D$15+mod!$E$15+mod!$F$15),mod!$F$14,IF(U133-1&lt;=(mod!$B$15+mod!$C$15+mod!$D$15+mod!$E$15+mod!$F$15+mod!$G$15),mod!$G$14,IF(U133-1&lt;=(mod!$B$15+mod!$C$15+mod!$D$15+mod!$E$15+mod!$F$15+mod!$G$15+mod!$H$15),mod!$H$14,IF(U133-1&lt;=(mod!$B$15+mod!$C$15+mod!$D$15+mod!$E$15+mod!$F$15+mod!$G$15+mod!$H$15+mod!$I$15),mod!$I$14,mod!$I$14))))))))</f>
        <v>120</v>
      </c>
      <c r="X133">
        <f t="shared" ref="X133:X196" si="58">V133/12</f>
        <v>5750</v>
      </c>
      <c r="Y133" t="str">
        <f t="shared" ref="Y133:Y196" si="59">IF((4000-X133)&gt;=0,_xlfn.CONCAT(4000-X133," BC"),_xlfn.CONCAT(X133-4000," AD"))</f>
        <v>1750 AD</v>
      </c>
    </row>
    <row r="134" spans="1:25" x14ac:dyDescent="0.25">
      <c r="A134">
        <f t="shared" si="40"/>
        <v>132</v>
      </c>
      <c r="B134">
        <f t="shared" si="41"/>
        <v>21720</v>
      </c>
      <c r="C134" s="1">
        <f>IF(A134-1&lt;=mod!$B$3,mod!$B$2,IF(A134-1&lt;=(mod!$B$3+mod!$C$3),mod!$C$2,IF(A134-1&lt;=(mod!$B$3+mod!$C$3+mod!$D$3),mod!$D$2,IF(A134-1&lt;=(mod!$B$3+mod!$C$3+mod!$D$3+mod!$E$3),mod!$E$2,IF(A134-1&lt;=(mod!$B$3+mod!$C$3+mod!$D$3+mod!$E$3+mod!$F$3),mod!$F$2,IF(A134-1&lt;=(mod!$B$3+mod!$C$3+mod!$D$3+mod!$E$3+mod!$F$3+mod!$G$3),mod!$G$2,IF(A134-1&lt;=(mod!$B$3+mod!$C$3+mod!$D$3+mod!$E$3+mod!$F$3+mod!$G$3+mod!$H$3),mod!$H$2,IF(A134-1&lt;=(mod!$B$3+mod!$C$3+mod!$D$3+mod!$E$3+mod!$F$3+mod!$G$3+mod!$H$3+mod!$I$3),mod!$I$2,mod!$I$2))))))))</f>
        <v>120</v>
      </c>
      <c r="D134">
        <f t="shared" si="42"/>
        <v>1810</v>
      </c>
      <c r="E134" t="str">
        <f t="shared" si="43"/>
        <v>2190 BC</v>
      </c>
      <c r="F134">
        <f t="shared" si="44"/>
        <v>132</v>
      </c>
      <c r="G134">
        <f t="shared" si="45"/>
        <v>39300</v>
      </c>
      <c r="H134" s="1">
        <f>IF(F134-1&lt;=mod!$B$6,mod!$B$5,IF(F134-1&lt;=(mod!$B$6+mod!$C$6),mod!$C$5,IF(F134-1&lt;=(mod!$B$6+mod!$C$6+mod!$D$6),mod!$D$5,IF(F134-1&lt;=(mod!$B$6+mod!$C$6+mod!$D$6+mod!$E$6),mod!$E$5,IF(F134-1&lt;=(mod!$B$6+mod!$C$6+mod!$D$6+mod!$E$6+mod!$F$6),mod!$F$5,IF(F134-1&lt;=(mod!$B$6+mod!$C$6+mod!$D$6+mod!$E$6+mod!$F$6+mod!$G$6),mod!$G$5,IF(F134-1&lt;=(mod!$B$6+mod!$C$6+mod!$D$6+mod!$E$6+mod!$F$6+mod!$G$6+mod!$H$6),mod!$H$5,IF(F134-1&lt;=(mod!$B$6+mod!$C$6+mod!$D$6+mod!$E$6+mod!$F$6+mod!$G$6+mod!$H$6+mod!$I$6),mod!$I$5,mod!$I$5))))))))</f>
        <v>300</v>
      </c>
      <c r="I134">
        <f t="shared" si="46"/>
        <v>3275</v>
      </c>
      <c r="J134" t="str">
        <f t="shared" si="47"/>
        <v>725 BC</v>
      </c>
      <c r="K134">
        <f t="shared" si="48"/>
        <v>132</v>
      </c>
      <c r="L134">
        <f t="shared" si="49"/>
        <v>52800</v>
      </c>
      <c r="M134" s="1">
        <f>IF(K134-1&lt;=mod!$B$9,mod!$B$8,IF(K134-1&lt;=(mod!$B$9+mod!$C$9),mod!$C$8,IF(K134-1&lt;=(mod!$B$9+mod!$C$9+mod!$D$9),mod!$D$8,IF(K134-1&lt;=(mod!$B$9+mod!$C$9+mod!$D$9+mod!$E$9),mod!$E$8,IF(K134-1&lt;=(mod!$B$9+mod!$C$9+mod!$D$9+mod!$E$9+mod!$F$9),mod!$F$8,IF(K134-1&lt;=(mod!$B$9+mod!$C$9+mod!$D$9+mod!$E$9+mod!$F$9+mod!$G$9),mod!$G$8,IF(K134-1&lt;=(mod!$B$9+mod!$C$9+mod!$D$9+mod!$E$9+mod!$F$9+mod!$G$9+mod!$H$9),mod!$H$8,IF(K134-1&lt;=(mod!$B$9+mod!$C$9+mod!$D$9+mod!$E$9+mod!$F$9+mod!$G$9+mod!$H$9+mod!$I$9),mod!$I$8,mod!$I$8))))))))</f>
        <v>300</v>
      </c>
      <c r="N134">
        <f t="shared" si="50"/>
        <v>4400</v>
      </c>
      <c r="O134" t="str">
        <f t="shared" si="51"/>
        <v>400 AD</v>
      </c>
      <c r="P134">
        <f t="shared" si="52"/>
        <v>132</v>
      </c>
      <c r="Q134">
        <f t="shared" si="53"/>
        <v>64920</v>
      </c>
      <c r="R134" s="1">
        <f>IF(P134-1&lt;=mod!$B$12,mod!$B$11,IF(P134-1&lt;=(mod!$B$12+mod!$C$12),mod!$C$11,IF(P134-1&lt;=(mod!$B$12+mod!$C$12+mod!$D$12),mod!$D$11,IF(P134-1&lt;=(mod!$B$12+mod!$C$12+mod!$D$12+mod!$E$12),mod!$E$11,IF(P134-1&lt;=(mod!$B$12+mod!$C$12+mod!$D$12+mod!$E$12+mod!$F$12),mod!$F$11,IF(P134-1&lt;=(mod!$B$12+mod!$C$12+mod!$D$12+mod!$E$12+mod!$F$12+mod!$G$12),mod!$G$11,IF(P134-1&lt;=(mod!$B$12+mod!$C$12+mod!$D$12+mod!$E$12+mod!$F$12+mod!$G$12+mod!$H$12),mod!$H$11,IF(P134-1&lt;=(mod!$B$12+mod!$C$12+mod!$D$12+mod!$E$12+mod!$F$12+mod!$G$12+mod!$H$12+mod!$I$12),mod!$I$11,mod!$I$11))))))))</f>
        <v>120</v>
      </c>
      <c r="S134">
        <f t="shared" si="54"/>
        <v>5410</v>
      </c>
      <c r="T134" t="str">
        <f t="shared" si="55"/>
        <v>1410 AD</v>
      </c>
      <c r="U134">
        <f t="shared" si="56"/>
        <v>132</v>
      </c>
      <c r="V134">
        <f t="shared" si="57"/>
        <v>69120</v>
      </c>
      <c r="W134" s="1">
        <f>IF(U134-1&lt;=mod!$B$15,mod!$B$14,IF(U134-1&lt;=(mod!$B$15+mod!$C$15),mod!$C$14,IF(U134-1&lt;=(mod!$B$15+mod!$C$15+mod!$D$15),mod!$D$14,IF(U134-1&lt;=(mod!$B$15+mod!$C$15+mod!$D$15+mod!$E$15),mod!$E$14,IF(U134-1&lt;=(mod!$B$15+mod!$C$15+mod!$D$15+mod!$E$15+mod!$F$15),mod!$F$14,IF(U134-1&lt;=(mod!$B$15+mod!$C$15+mod!$D$15+mod!$E$15+mod!$F$15+mod!$G$15),mod!$G$14,IF(U134-1&lt;=(mod!$B$15+mod!$C$15+mod!$D$15+mod!$E$15+mod!$F$15+mod!$G$15+mod!$H$15),mod!$H$14,IF(U134-1&lt;=(mod!$B$15+mod!$C$15+mod!$D$15+mod!$E$15+mod!$F$15+mod!$G$15+mod!$H$15+mod!$I$15),mod!$I$14,mod!$I$14))))))))</f>
        <v>120</v>
      </c>
      <c r="X134">
        <f t="shared" si="58"/>
        <v>5760</v>
      </c>
      <c r="Y134" t="str">
        <f t="shared" si="59"/>
        <v>1760 AD</v>
      </c>
    </row>
    <row r="135" spans="1:25" x14ac:dyDescent="0.25">
      <c r="A135">
        <f t="shared" si="40"/>
        <v>133</v>
      </c>
      <c r="B135">
        <f t="shared" si="41"/>
        <v>21840</v>
      </c>
      <c r="C135" s="1">
        <f>IF(A135-1&lt;=mod!$B$3,mod!$B$2,IF(A135-1&lt;=(mod!$B$3+mod!$C$3),mod!$C$2,IF(A135-1&lt;=(mod!$B$3+mod!$C$3+mod!$D$3),mod!$D$2,IF(A135-1&lt;=(mod!$B$3+mod!$C$3+mod!$D$3+mod!$E$3),mod!$E$2,IF(A135-1&lt;=(mod!$B$3+mod!$C$3+mod!$D$3+mod!$E$3+mod!$F$3),mod!$F$2,IF(A135-1&lt;=(mod!$B$3+mod!$C$3+mod!$D$3+mod!$E$3+mod!$F$3+mod!$G$3),mod!$G$2,IF(A135-1&lt;=(mod!$B$3+mod!$C$3+mod!$D$3+mod!$E$3+mod!$F$3+mod!$G$3+mod!$H$3),mod!$H$2,IF(A135-1&lt;=(mod!$B$3+mod!$C$3+mod!$D$3+mod!$E$3+mod!$F$3+mod!$G$3+mod!$H$3+mod!$I$3),mod!$I$2,mod!$I$2))))))))</f>
        <v>120</v>
      </c>
      <c r="D135">
        <f t="shared" si="42"/>
        <v>1820</v>
      </c>
      <c r="E135" t="str">
        <f t="shared" si="43"/>
        <v>2180 BC</v>
      </c>
      <c r="F135">
        <f t="shared" si="44"/>
        <v>133</v>
      </c>
      <c r="G135">
        <f t="shared" si="45"/>
        <v>39600</v>
      </c>
      <c r="H135" s="1">
        <f>IF(F135-1&lt;=mod!$B$6,mod!$B$5,IF(F135-1&lt;=(mod!$B$6+mod!$C$6),mod!$C$5,IF(F135-1&lt;=(mod!$B$6+mod!$C$6+mod!$D$6),mod!$D$5,IF(F135-1&lt;=(mod!$B$6+mod!$C$6+mod!$D$6+mod!$E$6),mod!$E$5,IF(F135-1&lt;=(mod!$B$6+mod!$C$6+mod!$D$6+mod!$E$6+mod!$F$6),mod!$F$5,IF(F135-1&lt;=(mod!$B$6+mod!$C$6+mod!$D$6+mod!$E$6+mod!$F$6+mod!$G$6),mod!$G$5,IF(F135-1&lt;=(mod!$B$6+mod!$C$6+mod!$D$6+mod!$E$6+mod!$F$6+mod!$G$6+mod!$H$6),mod!$H$5,IF(F135-1&lt;=(mod!$B$6+mod!$C$6+mod!$D$6+mod!$E$6+mod!$F$6+mod!$G$6+mod!$H$6+mod!$I$6),mod!$I$5,mod!$I$5))))))))</f>
        <v>300</v>
      </c>
      <c r="I135">
        <f t="shared" si="46"/>
        <v>3300</v>
      </c>
      <c r="J135" t="str">
        <f t="shared" si="47"/>
        <v>700 BC</v>
      </c>
      <c r="K135">
        <f t="shared" si="48"/>
        <v>133</v>
      </c>
      <c r="L135">
        <f t="shared" si="49"/>
        <v>53100</v>
      </c>
      <c r="M135" s="1">
        <f>IF(K135-1&lt;=mod!$B$9,mod!$B$8,IF(K135-1&lt;=(mod!$B$9+mod!$C$9),mod!$C$8,IF(K135-1&lt;=(mod!$B$9+mod!$C$9+mod!$D$9),mod!$D$8,IF(K135-1&lt;=(mod!$B$9+mod!$C$9+mod!$D$9+mod!$E$9),mod!$E$8,IF(K135-1&lt;=(mod!$B$9+mod!$C$9+mod!$D$9+mod!$E$9+mod!$F$9),mod!$F$8,IF(K135-1&lt;=(mod!$B$9+mod!$C$9+mod!$D$9+mod!$E$9+mod!$F$9+mod!$G$9),mod!$G$8,IF(K135-1&lt;=(mod!$B$9+mod!$C$9+mod!$D$9+mod!$E$9+mod!$F$9+mod!$G$9+mod!$H$9),mod!$H$8,IF(K135-1&lt;=(mod!$B$9+mod!$C$9+mod!$D$9+mod!$E$9+mod!$F$9+mod!$G$9+mod!$H$9+mod!$I$9),mod!$I$8,mod!$I$8))))))))</f>
        <v>300</v>
      </c>
      <c r="N135">
        <f t="shared" si="50"/>
        <v>4425</v>
      </c>
      <c r="O135" t="str">
        <f t="shared" si="51"/>
        <v>425 AD</v>
      </c>
      <c r="P135">
        <f t="shared" si="52"/>
        <v>133</v>
      </c>
      <c r="Q135">
        <f t="shared" si="53"/>
        <v>65040</v>
      </c>
      <c r="R135" s="1">
        <f>IF(P135-1&lt;=mod!$B$12,mod!$B$11,IF(P135-1&lt;=(mod!$B$12+mod!$C$12),mod!$C$11,IF(P135-1&lt;=(mod!$B$12+mod!$C$12+mod!$D$12),mod!$D$11,IF(P135-1&lt;=(mod!$B$12+mod!$C$12+mod!$D$12+mod!$E$12),mod!$E$11,IF(P135-1&lt;=(mod!$B$12+mod!$C$12+mod!$D$12+mod!$E$12+mod!$F$12),mod!$F$11,IF(P135-1&lt;=(mod!$B$12+mod!$C$12+mod!$D$12+mod!$E$12+mod!$F$12+mod!$G$12),mod!$G$11,IF(P135-1&lt;=(mod!$B$12+mod!$C$12+mod!$D$12+mod!$E$12+mod!$F$12+mod!$G$12+mod!$H$12),mod!$H$11,IF(P135-1&lt;=(mod!$B$12+mod!$C$12+mod!$D$12+mod!$E$12+mod!$F$12+mod!$G$12+mod!$H$12+mod!$I$12),mod!$I$11,mod!$I$11))))))))</f>
        <v>120</v>
      </c>
      <c r="S135">
        <f t="shared" si="54"/>
        <v>5420</v>
      </c>
      <c r="T135" t="str">
        <f t="shared" si="55"/>
        <v>1420 AD</v>
      </c>
      <c r="U135">
        <f t="shared" si="56"/>
        <v>133</v>
      </c>
      <c r="V135">
        <f t="shared" si="57"/>
        <v>69240</v>
      </c>
      <c r="W135" s="1">
        <f>IF(U135-1&lt;=mod!$B$15,mod!$B$14,IF(U135-1&lt;=(mod!$B$15+mod!$C$15),mod!$C$14,IF(U135-1&lt;=(mod!$B$15+mod!$C$15+mod!$D$15),mod!$D$14,IF(U135-1&lt;=(mod!$B$15+mod!$C$15+mod!$D$15+mod!$E$15),mod!$E$14,IF(U135-1&lt;=(mod!$B$15+mod!$C$15+mod!$D$15+mod!$E$15+mod!$F$15),mod!$F$14,IF(U135-1&lt;=(mod!$B$15+mod!$C$15+mod!$D$15+mod!$E$15+mod!$F$15+mod!$G$15),mod!$G$14,IF(U135-1&lt;=(mod!$B$15+mod!$C$15+mod!$D$15+mod!$E$15+mod!$F$15+mod!$G$15+mod!$H$15),mod!$H$14,IF(U135-1&lt;=(mod!$B$15+mod!$C$15+mod!$D$15+mod!$E$15+mod!$F$15+mod!$G$15+mod!$H$15+mod!$I$15),mod!$I$14,mod!$I$14))))))))</f>
        <v>120</v>
      </c>
      <c r="X135">
        <f t="shared" si="58"/>
        <v>5770</v>
      </c>
      <c r="Y135" t="str">
        <f t="shared" si="59"/>
        <v>1770 AD</v>
      </c>
    </row>
    <row r="136" spans="1:25" x14ac:dyDescent="0.25">
      <c r="A136">
        <f t="shared" si="40"/>
        <v>134</v>
      </c>
      <c r="B136">
        <f t="shared" si="41"/>
        <v>21960</v>
      </c>
      <c r="C136" s="1">
        <f>IF(A136-1&lt;=mod!$B$3,mod!$B$2,IF(A136-1&lt;=(mod!$B$3+mod!$C$3),mod!$C$2,IF(A136-1&lt;=(mod!$B$3+mod!$C$3+mod!$D$3),mod!$D$2,IF(A136-1&lt;=(mod!$B$3+mod!$C$3+mod!$D$3+mod!$E$3),mod!$E$2,IF(A136-1&lt;=(mod!$B$3+mod!$C$3+mod!$D$3+mod!$E$3+mod!$F$3),mod!$F$2,IF(A136-1&lt;=(mod!$B$3+mod!$C$3+mod!$D$3+mod!$E$3+mod!$F$3+mod!$G$3),mod!$G$2,IF(A136-1&lt;=(mod!$B$3+mod!$C$3+mod!$D$3+mod!$E$3+mod!$F$3+mod!$G$3+mod!$H$3),mod!$H$2,IF(A136-1&lt;=(mod!$B$3+mod!$C$3+mod!$D$3+mod!$E$3+mod!$F$3+mod!$G$3+mod!$H$3+mod!$I$3),mod!$I$2,mod!$I$2))))))))</f>
        <v>120</v>
      </c>
      <c r="D136">
        <f t="shared" si="42"/>
        <v>1830</v>
      </c>
      <c r="E136" t="str">
        <f t="shared" si="43"/>
        <v>2170 BC</v>
      </c>
      <c r="F136">
        <f t="shared" si="44"/>
        <v>134</v>
      </c>
      <c r="G136">
        <f t="shared" si="45"/>
        <v>39900</v>
      </c>
      <c r="H136" s="1">
        <f>IF(F136-1&lt;=mod!$B$6,mod!$B$5,IF(F136-1&lt;=(mod!$B$6+mod!$C$6),mod!$C$5,IF(F136-1&lt;=(mod!$B$6+mod!$C$6+mod!$D$6),mod!$D$5,IF(F136-1&lt;=(mod!$B$6+mod!$C$6+mod!$D$6+mod!$E$6),mod!$E$5,IF(F136-1&lt;=(mod!$B$6+mod!$C$6+mod!$D$6+mod!$E$6+mod!$F$6),mod!$F$5,IF(F136-1&lt;=(mod!$B$6+mod!$C$6+mod!$D$6+mod!$E$6+mod!$F$6+mod!$G$6),mod!$G$5,IF(F136-1&lt;=(mod!$B$6+mod!$C$6+mod!$D$6+mod!$E$6+mod!$F$6+mod!$G$6+mod!$H$6),mod!$H$5,IF(F136-1&lt;=(mod!$B$6+mod!$C$6+mod!$D$6+mod!$E$6+mod!$F$6+mod!$G$6+mod!$H$6+mod!$I$6),mod!$I$5,mod!$I$5))))))))</f>
        <v>300</v>
      </c>
      <c r="I136">
        <f t="shared" si="46"/>
        <v>3325</v>
      </c>
      <c r="J136" t="str">
        <f t="shared" si="47"/>
        <v>675 BC</v>
      </c>
      <c r="K136">
        <f t="shared" si="48"/>
        <v>134</v>
      </c>
      <c r="L136">
        <f t="shared" si="49"/>
        <v>53400</v>
      </c>
      <c r="M136" s="1">
        <f>IF(K136-1&lt;=mod!$B$9,mod!$B$8,IF(K136-1&lt;=(mod!$B$9+mod!$C$9),mod!$C$8,IF(K136-1&lt;=(mod!$B$9+mod!$C$9+mod!$D$9),mod!$D$8,IF(K136-1&lt;=(mod!$B$9+mod!$C$9+mod!$D$9+mod!$E$9),mod!$E$8,IF(K136-1&lt;=(mod!$B$9+mod!$C$9+mod!$D$9+mod!$E$9+mod!$F$9),mod!$F$8,IF(K136-1&lt;=(mod!$B$9+mod!$C$9+mod!$D$9+mod!$E$9+mod!$F$9+mod!$G$9),mod!$G$8,IF(K136-1&lt;=(mod!$B$9+mod!$C$9+mod!$D$9+mod!$E$9+mod!$F$9+mod!$G$9+mod!$H$9),mod!$H$8,IF(K136-1&lt;=(mod!$B$9+mod!$C$9+mod!$D$9+mod!$E$9+mod!$F$9+mod!$G$9+mod!$H$9+mod!$I$9),mod!$I$8,mod!$I$8))))))))</f>
        <v>300</v>
      </c>
      <c r="N136">
        <f t="shared" si="50"/>
        <v>4450</v>
      </c>
      <c r="O136" t="str">
        <f t="shared" si="51"/>
        <v>450 AD</v>
      </c>
      <c r="P136">
        <f t="shared" si="52"/>
        <v>134</v>
      </c>
      <c r="Q136">
        <f t="shared" si="53"/>
        <v>65160</v>
      </c>
      <c r="R136" s="1">
        <f>IF(P136-1&lt;=mod!$B$12,mod!$B$11,IF(P136-1&lt;=(mod!$B$12+mod!$C$12),mod!$C$11,IF(P136-1&lt;=(mod!$B$12+mod!$C$12+mod!$D$12),mod!$D$11,IF(P136-1&lt;=(mod!$B$12+mod!$C$12+mod!$D$12+mod!$E$12),mod!$E$11,IF(P136-1&lt;=(mod!$B$12+mod!$C$12+mod!$D$12+mod!$E$12+mod!$F$12),mod!$F$11,IF(P136-1&lt;=(mod!$B$12+mod!$C$12+mod!$D$12+mod!$E$12+mod!$F$12+mod!$G$12),mod!$G$11,IF(P136-1&lt;=(mod!$B$12+mod!$C$12+mod!$D$12+mod!$E$12+mod!$F$12+mod!$G$12+mod!$H$12),mod!$H$11,IF(P136-1&lt;=(mod!$B$12+mod!$C$12+mod!$D$12+mod!$E$12+mod!$F$12+mod!$G$12+mod!$H$12+mod!$I$12),mod!$I$11,mod!$I$11))))))))</f>
        <v>120</v>
      </c>
      <c r="S136">
        <f t="shared" si="54"/>
        <v>5430</v>
      </c>
      <c r="T136" t="str">
        <f t="shared" si="55"/>
        <v>1430 AD</v>
      </c>
      <c r="U136">
        <f t="shared" si="56"/>
        <v>134</v>
      </c>
      <c r="V136">
        <f t="shared" si="57"/>
        <v>69360</v>
      </c>
      <c r="W136" s="1">
        <f>IF(U136-1&lt;=mod!$B$15,mod!$B$14,IF(U136-1&lt;=(mod!$B$15+mod!$C$15),mod!$C$14,IF(U136-1&lt;=(mod!$B$15+mod!$C$15+mod!$D$15),mod!$D$14,IF(U136-1&lt;=(mod!$B$15+mod!$C$15+mod!$D$15+mod!$E$15),mod!$E$14,IF(U136-1&lt;=(mod!$B$15+mod!$C$15+mod!$D$15+mod!$E$15+mod!$F$15),mod!$F$14,IF(U136-1&lt;=(mod!$B$15+mod!$C$15+mod!$D$15+mod!$E$15+mod!$F$15+mod!$G$15),mod!$G$14,IF(U136-1&lt;=(mod!$B$15+mod!$C$15+mod!$D$15+mod!$E$15+mod!$F$15+mod!$G$15+mod!$H$15),mod!$H$14,IF(U136-1&lt;=(mod!$B$15+mod!$C$15+mod!$D$15+mod!$E$15+mod!$F$15+mod!$G$15+mod!$H$15+mod!$I$15),mod!$I$14,mod!$I$14))))))))</f>
        <v>120</v>
      </c>
      <c r="X136">
        <f t="shared" si="58"/>
        <v>5780</v>
      </c>
      <c r="Y136" t="str">
        <f t="shared" si="59"/>
        <v>1780 AD</v>
      </c>
    </row>
    <row r="137" spans="1:25" x14ac:dyDescent="0.25">
      <c r="A137">
        <f t="shared" si="40"/>
        <v>135</v>
      </c>
      <c r="B137">
        <f t="shared" si="41"/>
        <v>22080</v>
      </c>
      <c r="C137" s="1">
        <f>IF(A137-1&lt;=mod!$B$3,mod!$B$2,IF(A137-1&lt;=(mod!$B$3+mod!$C$3),mod!$C$2,IF(A137-1&lt;=(mod!$B$3+mod!$C$3+mod!$D$3),mod!$D$2,IF(A137-1&lt;=(mod!$B$3+mod!$C$3+mod!$D$3+mod!$E$3),mod!$E$2,IF(A137-1&lt;=(mod!$B$3+mod!$C$3+mod!$D$3+mod!$E$3+mod!$F$3),mod!$F$2,IF(A137-1&lt;=(mod!$B$3+mod!$C$3+mod!$D$3+mod!$E$3+mod!$F$3+mod!$G$3),mod!$G$2,IF(A137-1&lt;=(mod!$B$3+mod!$C$3+mod!$D$3+mod!$E$3+mod!$F$3+mod!$G$3+mod!$H$3),mod!$H$2,IF(A137-1&lt;=(mod!$B$3+mod!$C$3+mod!$D$3+mod!$E$3+mod!$F$3+mod!$G$3+mod!$H$3+mod!$I$3),mod!$I$2,mod!$I$2))))))))</f>
        <v>120</v>
      </c>
      <c r="D137">
        <f t="shared" si="42"/>
        <v>1840</v>
      </c>
      <c r="E137" t="str">
        <f t="shared" si="43"/>
        <v>2160 BC</v>
      </c>
      <c r="F137">
        <f t="shared" si="44"/>
        <v>135</v>
      </c>
      <c r="G137">
        <f t="shared" si="45"/>
        <v>40200</v>
      </c>
      <c r="H137" s="1">
        <f>IF(F137-1&lt;=mod!$B$6,mod!$B$5,IF(F137-1&lt;=(mod!$B$6+mod!$C$6),mod!$C$5,IF(F137-1&lt;=(mod!$B$6+mod!$C$6+mod!$D$6),mod!$D$5,IF(F137-1&lt;=(mod!$B$6+mod!$C$6+mod!$D$6+mod!$E$6),mod!$E$5,IF(F137-1&lt;=(mod!$B$6+mod!$C$6+mod!$D$6+mod!$E$6+mod!$F$6),mod!$F$5,IF(F137-1&lt;=(mod!$B$6+mod!$C$6+mod!$D$6+mod!$E$6+mod!$F$6+mod!$G$6),mod!$G$5,IF(F137-1&lt;=(mod!$B$6+mod!$C$6+mod!$D$6+mod!$E$6+mod!$F$6+mod!$G$6+mod!$H$6),mod!$H$5,IF(F137-1&lt;=(mod!$B$6+mod!$C$6+mod!$D$6+mod!$E$6+mod!$F$6+mod!$G$6+mod!$H$6+mod!$I$6),mod!$I$5,mod!$I$5))))))))</f>
        <v>300</v>
      </c>
      <c r="I137">
        <f t="shared" si="46"/>
        <v>3350</v>
      </c>
      <c r="J137" t="str">
        <f t="shared" si="47"/>
        <v>650 BC</v>
      </c>
      <c r="K137">
        <f t="shared" si="48"/>
        <v>135</v>
      </c>
      <c r="L137">
        <f t="shared" si="49"/>
        <v>53700</v>
      </c>
      <c r="M137" s="1">
        <f>IF(K137-1&lt;=mod!$B$9,mod!$B$8,IF(K137-1&lt;=(mod!$B$9+mod!$C$9),mod!$C$8,IF(K137-1&lt;=(mod!$B$9+mod!$C$9+mod!$D$9),mod!$D$8,IF(K137-1&lt;=(mod!$B$9+mod!$C$9+mod!$D$9+mod!$E$9),mod!$E$8,IF(K137-1&lt;=(mod!$B$9+mod!$C$9+mod!$D$9+mod!$E$9+mod!$F$9),mod!$F$8,IF(K137-1&lt;=(mod!$B$9+mod!$C$9+mod!$D$9+mod!$E$9+mod!$F$9+mod!$G$9),mod!$G$8,IF(K137-1&lt;=(mod!$B$9+mod!$C$9+mod!$D$9+mod!$E$9+mod!$F$9+mod!$G$9+mod!$H$9),mod!$H$8,IF(K137-1&lt;=(mod!$B$9+mod!$C$9+mod!$D$9+mod!$E$9+mod!$F$9+mod!$G$9+mod!$H$9+mod!$I$9),mod!$I$8,mod!$I$8))))))))</f>
        <v>300</v>
      </c>
      <c r="N137">
        <f t="shared" si="50"/>
        <v>4475</v>
      </c>
      <c r="O137" t="str">
        <f t="shared" si="51"/>
        <v>475 AD</v>
      </c>
      <c r="P137">
        <f t="shared" si="52"/>
        <v>135</v>
      </c>
      <c r="Q137">
        <f t="shared" si="53"/>
        <v>65280</v>
      </c>
      <c r="R137" s="1">
        <f>IF(P137-1&lt;=mod!$B$12,mod!$B$11,IF(P137-1&lt;=(mod!$B$12+mod!$C$12),mod!$C$11,IF(P137-1&lt;=(mod!$B$12+mod!$C$12+mod!$D$12),mod!$D$11,IF(P137-1&lt;=(mod!$B$12+mod!$C$12+mod!$D$12+mod!$E$12),mod!$E$11,IF(P137-1&lt;=(mod!$B$12+mod!$C$12+mod!$D$12+mod!$E$12+mod!$F$12),mod!$F$11,IF(P137-1&lt;=(mod!$B$12+mod!$C$12+mod!$D$12+mod!$E$12+mod!$F$12+mod!$G$12),mod!$G$11,IF(P137-1&lt;=(mod!$B$12+mod!$C$12+mod!$D$12+mod!$E$12+mod!$F$12+mod!$G$12+mod!$H$12),mod!$H$11,IF(P137-1&lt;=(mod!$B$12+mod!$C$12+mod!$D$12+mod!$E$12+mod!$F$12+mod!$G$12+mod!$H$12+mod!$I$12),mod!$I$11,mod!$I$11))))))))</f>
        <v>120</v>
      </c>
      <c r="S137">
        <f t="shared" si="54"/>
        <v>5440</v>
      </c>
      <c r="T137" t="str">
        <f t="shared" si="55"/>
        <v>1440 AD</v>
      </c>
      <c r="U137">
        <f t="shared" si="56"/>
        <v>135</v>
      </c>
      <c r="V137">
        <f t="shared" si="57"/>
        <v>69480</v>
      </c>
      <c r="W137" s="1">
        <f>IF(U137-1&lt;=mod!$B$15,mod!$B$14,IF(U137-1&lt;=(mod!$B$15+mod!$C$15),mod!$C$14,IF(U137-1&lt;=(mod!$B$15+mod!$C$15+mod!$D$15),mod!$D$14,IF(U137-1&lt;=(mod!$B$15+mod!$C$15+mod!$D$15+mod!$E$15),mod!$E$14,IF(U137-1&lt;=(mod!$B$15+mod!$C$15+mod!$D$15+mod!$E$15+mod!$F$15),mod!$F$14,IF(U137-1&lt;=(mod!$B$15+mod!$C$15+mod!$D$15+mod!$E$15+mod!$F$15+mod!$G$15),mod!$G$14,IF(U137-1&lt;=(mod!$B$15+mod!$C$15+mod!$D$15+mod!$E$15+mod!$F$15+mod!$G$15+mod!$H$15),mod!$H$14,IF(U137-1&lt;=(mod!$B$15+mod!$C$15+mod!$D$15+mod!$E$15+mod!$F$15+mod!$G$15+mod!$H$15+mod!$I$15),mod!$I$14,mod!$I$14))))))))</f>
        <v>120</v>
      </c>
      <c r="X137">
        <f t="shared" si="58"/>
        <v>5790</v>
      </c>
      <c r="Y137" t="str">
        <f t="shared" si="59"/>
        <v>1790 AD</v>
      </c>
    </row>
    <row r="138" spans="1:25" x14ac:dyDescent="0.25">
      <c r="A138">
        <f t="shared" si="40"/>
        <v>136</v>
      </c>
      <c r="B138">
        <f t="shared" si="41"/>
        <v>22200</v>
      </c>
      <c r="C138" s="1">
        <f>IF(A138-1&lt;=mod!$B$3,mod!$B$2,IF(A138-1&lt;=(mod!$B$3+mod!$C$3),mod!$C$2,IF(A138-1&lt;=(mod!$B$3+mod!$C$3+mod!$D$3),mod!$D$2,IF(A138-1&lt;=(mod!$B$3+mod!$C$3+mod!$D$3+mod!$E$3),mod!$E$2,IF(A138-1&lt;=(mod!$B$3+mod!$C$3+mod!$D$3+mod!$E$3+mod!$F$3),mod!$F$2,IF(A138-1&lt;=(mod!$B$3+mod!$C$3+mod!$D$3+mod!$E$3+mod!$F$3+mod!$G$3),mod!$G$2,IF(A138-1&lt;=(mod!$B$3+mod!$C$3+mod!$D$3+mod!$E$3+mod!$F$3+mod!$G$3+mod!$H$3),mod!$H$2,IF(A138-1&lt;=(mod!$B$3+mod!$C$3+mod!$D$3+mod!$E$3+mod!$F$3+mod!$G$3+mod!$H$3+mod!$I$3),mod!$I$2,mod!$I$2))))))))</f>
        <v>120</v>
      </c>
      <c r="D138">
        <f t="shared" si="42"/>
        <v>1850</v>
      </c>
      <c r="E138" t="str">
        <f t="shared" si="43"/>
        <v>2150 BC</v>
      </c>
      <c r="F138">
        <f t="shared" si="44"/>
        <v>136</v>
      </c>
      <c r="G138">
        <f t="shared" si="45"/>
        <v>40500</v>
      </c>
      <c r="H138" s="1">
        <f>IF(F138-1&lt;=mod!$B$6,mod!$B$5,IF(F138-1&lt;=(mod!$B$6+mod!$C$6),mod!$C$5,IF(F138-1&lt;=(mod!$B$6+mod!$C$6+mod!$D$6),mod!$D$5,IF(F138-1&lt;=(mod!$B$6+mod!$C$6+mod!$D$6+mod!$E$6),mod!$E$5,IF(F138-1&lt;=(mod!$B$6+mod!$C$6+mod!$D$6+mod!$E$6+mod!$F$6),mod!$F$5,IF(F138-1&lt;=(mod!$B$6+mod!$C$6+mod!$D$6+mod!$E$6+mod!$F$6+mod!$G$6),mod!$G$5,IF(F138-1&lt;=(mod!$B$6+mod!$C$6+mod!$D$6+mod!$E$6+mod!$F$6+mod!$G$6+mod!$H$6),mod!$H$5,IF(F138-1&lt;=(mod!$B$6+mod!$C$6+mod!$D$6+mod!$E$6+mod!$F$6+mod!$G$6+mod!$H$6+mod!$I$6),mod!$I$5,mod!$I$5))))))))</f>
        <v>300</v>
      </c>
      <c r="I138">
        <f t="shared" si="46"/>
        <v>3375</v>
      </c>
      <c r="J138" t="str">
        <f t="shared" si="47"/>
        <v>625 BC</v>
      </c>
      <c r="K138">
        <f t="shared" si="48"/>
        <v>136</v>
      </c>
      <c r="L138">
        <f t="shared" si="49"/>
        <v>54000</v>
      </c>
      <c r="M138" s="1">
        <f>IF(K138-1&lt;=mod!$B$9,mod!$B$8,IF(K138-1&lt;=(mod!$B$9+mod!$C$9),mod!$C$8,IF(K138-1&lt;=(mod!$B$9+mod!$C$9+mod!$D$9),mod!$D$8,IF(K138-1&lt;=(mod!$B$9+mod!$C$9+mod!$D$9+mod!$E$9),mod!$E$8,IF(K138-1&lt;=(mod!$B$9+mod!$C$9+mod!$D$9+mod!$E$9+mod!$F$9),mod!$F$8,IF(K138-1&lt;=(mod!$B$9+mod!$C$9+mod!$D$9+mod!$E$9+mod!$F$9+mod!$G$9),mod!$G$8,IF(K138-1&lt;=(mod!$B$9+mod!$C$9+mod!$D$9+mod!$E$9+mod!$F$9+mod!$G$9+mod!$H$9),mod!$H$8,IF(K138-1&lt;=(mod!$B$9+mod!$C$9+mod!$D$9+mod!$E$9+mod!$F$9+mod!$G$9+mod!$H$9+mod!$I$9),mod!$I$8,mod!$I$8))))))))</f>
        <v>300</v>
      </c>
      <c r="N138">
        <f t="shared" si="50"/>
        <v>4500</v>
      </c>
      <c r="O138" t="str">
        <f t="shared" si="51"/>
        <v>500 AD</v>
      </c>
      <c r="P138">
        <f t="shared" si="52"/>
        <v>136</v>
      </c>
      <c r="Q138">
        <f t="shared" si="53"/>
        <v>65400</v>
      </c>
      <c r="R138" s="1">
        <f>IF(P138-1&lt;=mod!$B$12,mod!$B$11,IF(P138-1&lt;=(mod!$B$12+mod!$C$12),mod!$C$11,IF(P138-1&lt;=(mod!$B$12+mod!$C$12+mod!$D$12),mod!$D$11,IF(P138-1&lt;=(mod!$B$12+mod!$C$12+mod!$D$12+mod!$E$12),mod!$E$11,IF(P138-1&lt;=(mod!$B$12+mod!$C$12+mod!$D$12+mod!$E$12+mod!$F$12),mod!$F$11,IF(P138-1&lt;=(mod!$B$12+mod!$C$12+mod!$D$12+mod!$E$12+mod!$F$12+mod!$G$12),mod!$G$11,IF(P138-1&lt;=(mod!$B$12+mod!$C$12+mod!$D$12+mod!$E$12+mod!$F$12+mod!$G$12+mod!$H$12),mod!$H$11,IF(P138-1&lt;=(mod!$B$12+mod!$C$12+mod!$D$12+mod!$E$12+mod!$F$12+mod!$G$12+mod!$H$12+mod!$I$12),mod!$I$11,mod!$I$11))))))))</f>
        <v>120</v>
      </c>
      <c r="S138">
        <f t="shared" si="54"/>
        <v>5450</v>
      </c>
      <c r="T138" t="str">
        <f t="shared" si="55"/>
        <v>1450 AD</v>
      </c>
      <c r="U138">
        <f t="shared" si="56"/>
        <v>136</v>
      </c>
      <c r="V138">
        <f t="shared" si="57"/>
        <v>69600</v>
      </c>
      <c r="W138" s="1">
        <f>IF(U138-1&lt;=mod!$B$15,mod!$B$14,IF(U138-1&lt;=(mod!$B$15+mod!$C$15),mod!$C$14,IF(U138-1&lt;=(mod!$B$15+mod!$C$15+mod!$D$15),mod!$D$14,IF(U138-1&lt;=(mod!$B$15+mod!$C$15+mod!$D$15+mod!$E$15),mod!$E$14,IF(U138-1&lt;=(mod!$B$15+mod!$C$15+mod!$D$15+mod!$E$15+mod!$F$15),mod!$F$14,IF(U138-1&lt;=(mod!$B$15+mod!$C$15+mod!$D$15+mod!$E$15+mod!$F$15+mod!$G$15),mod!$G$14,IF(U138-1&lt;=(mod!$B$15+mod!$C$15+mod!$D$15+mod!$E$15+mod!$F$15+mod!$G$15+mod!$H$15),mod!$H$14,IF(U138-1&lt;=(mod!$B$15+mod!$C$15+mod!$D$15+mod!$E$15+mod!$F$15+mod!$G$15+mod!$H$15+mod!$I$15),mod!$I$14,mod!$I$14))))))))</f>
        <v>120</v>
      </c>
      <c r="X138">
        <f t="shared" si="58"/>
        <v>5800</v>
      </c>
      <c r="Y138" t="str">
        <f t="shared" si="59"/>
        <v>1800 AD</v>
      </c>
    </row>
    <row r="139" spans="1:25" x14ac:dyDescent="0.25">
      <c r="A139">
        <f t="shared" si="40"/>
        <v>137</v>
      </c>
      <c r="B139">
        <f t="shared" si="41"/>
        <v>22320</v>
      </c>
      <c r="C139" s="1">
        <f>IF(A139-1&lt;=mod!$B$3,mod!$B$2,IF(A139-1&lt;=(mod!$B$3+mod!$C$3),mod!$C$2,IF(A139-1&lt;=(mod!$B$3+mod!$C$3+mod!$D$3),mod!$D$2,IF(A139-1&lt;=(mod!$B$3+mod!$C$3+mod!$D$3+mod!$E$3),mod!$E$2,IF(A139-1&lt;=(mod!$B$3+mod!$C$3+mod!$D$3+mod!$E$3+mod!$F$3),mod!$F$2,IF(A139-1&lt;=(mod!$B$3+mod!$C$3+mod!$D$3+mod!$E$3+mod!$F$3+mod!$G$3),mod!$G$2,IF(A139-1&lt;=(mod!$B$3+mod!$C$3+mod!$D$3+mod!$E$3+mod!$F$3+mod!$G$3+mod!$H$3),mod!$H$2,IF(A139-1&lt;=(mod!$B$3+mod!$C$3+mod!$D$3+mod!$E$3+mod!$F$3+mod!$G$3+mod!$H$3+mod!$I$3),mod!$I$2,mod!$I$2))))))))</f>
        <v>120</v>
      </c>
      <c r="D139">
        <f t="shared" si="42"/>
        <v>1860</v>
      </c>
      <c r="E139" t="str">
        <f t="shared" si="43"/>
        <v>2140 BC</v>
      </c>
      <c r="F139">
        <f t="shared" si="44"/>
        <v>137</v>
      </c>
      <c r="G139">
        <f t="shared" si="45"/>
        <v>40800</v>
      </c>
      <c r="H139" s="1">
        <f>IF(F139-1&lt;=mod!$B$6,mod!$B$5,IF(F139-1&lt;=(mod!$B$6+mod!$C$6),mod!$C$5,IF(F139-1&lt;=(mod!$B$6+mod!$C$6+mod!$D$6),mod!$D$5,IF(F139-1&lt;=(mod!$B$6+mod!$C$6+mod!$D$6+mod!$E$6),mod!$E$5,IF(F139-1&lt;=(mod!$B$6+mod!$C$6+mod!$D$6+mod!$E$6+mod!$F$6),mod!$F$5,IF(F139-1&lt;=(mod!$B$6+mod!$C$6+mod!$D$6+mod!$E$6+mod!$F$6+mod!$G$6),mod!$G$5,IF(F139-1&lt;=(mod!$B$6+mod!$C$6+mod!$D$6+mod!$E$6+mod!$F$6+mod!$G$6+mod!$H$6),mod!$H$5,IF(F139-1&lt;=(mod!$B$6+mod!$C$6+mod!$D$6+mod!$E$6+mod!$F$6+mod!$G$6+mod!$H$6+mod!$I$6),mod!$I$5,mod!$I$5))))))))</f>
        <v>300</v>
      </c>
      <c r="I139">
        <f t="shared" si="46"/>
        <v>3400</v>
      </c>
      <c r="J139" t="str">
        <f t="shared" si="47"/>
        <v>600 BC</v>
      </c>
      <c r="K139">
        <f t="shared" si="48"/>
        <v>137</v>
      </c>
      <c r="L139">
        <f t="shared" si="49"/>
        <v>54240</v>
      </c>
      <c r="M139" s="1">
        <f>IF(K139-1&lt;=mod!$B$9,mod!$B$8,IF(K139-1&lt;=(mod!$B$9+mod!$C$9),mod!$C$8,IF(K139-1&lt;=(mod!$B$9+mod!$C$9+mod!$D$9),mod!$D$8,IF(K139-1&lt;=(mod!$B$9+mod!$C$9+mod!$D$9+mod!$E$9),mod!$E$8,IF(K139-1&lt;=(mod!$B$9+mod!$C$9+mod!$D$9+mod!$E$9+mod!$F$9),mod!$F$8,IF(K139-1&lt;=(mod!$B$9+mod!$C$9+mod!$D$9+mod!$E$9+mod!$F$9+mod!$G$9),mod!$G$8,IF(K139-1&lt;=(mod!$B$9+mod!$C$9+mod!$D$9+mod!$E$9+mod!$F$9+mod!$G$9+mod!$H$9),mod!$H$8,IF(K139-1&lt;=(mod!$B$9+mod!$C$9+mod!$D$9+mod!$E$9+mod!$F$9+mod!$G$9+mod!$H$9+mod!$I$9),mod!$I$8,mod!$I$8))))))))</f>
        <v>240</v>
      </c>
      <c r="N139">
        <f t="shared" si="50"/>
        <v>4520</v>
      </c>
      <c r="O139" t="str">
        <f t="shared" si="51"/>
        <v>520 AD</v>
      </c>
      <c r="P139">
        <f t="shared" si="52"/>
        <v>137</v>
      </c>
      <c r="Q139">
        <f t="shared" si="53"/>
        <v>65520</v>
      </c>
      <c r="R139" s="1">
        <f>IF(P139-1&lt;=mod!$B$12,mod!$B$11,IF(P139-1&lt;=(mod!$B$12+mod!$C$12),mod!$C$11,IF(P139-1&lt;=(mod!$B$12+mod!$C$12+mod!$D$12),mod!$D$11,IF(P139-1&lt;=(mod!$B$12+mod!$C$12+mod!$D$12+mod!$E$12),mod!$E$11,IF(P139-1&lt;=(mod!$B$12+mod!$C$12+mod!$D$12+mod!$E$12+mod!$F$12),mod!$F$11,IF(P139-1&lt;=(mod!$B$12+mod!$C$12+mod!$D$12+mod!$E$12+mod!$F$12+mod!$G$12),mod!$G$11,IF(P139-1&lt;=(mod!$B$12+mod!$C$12+mod!$D$12+mod!$E$12+mod!$F$12+mod!$G$12+mod!$H$12),mod!$H$11,IF(P139-1&lt;=(mod!$B$12+mod!$C$12+mod!$D$12+mod!$E$12+mod!$F$12+mod!$G$12+mod!$H$12+mod!$I$12),mod!$I$11,mod!$I$11))))))))</f>
        <v>120</v>
      </c>
      <c r="S139">
        <f t="shared" si="54"/>
        <v>5460</v>
      </c>
      <c r="T139" t="str">
        <f t="shared" si="55"/>
        <v>1460 AD</v>
      </c>
      <c r="U139">
        <f t="shared" si="56"/>
        <v>137</v>
      </c>
      <c r="V139">
        <f t="shared" si="57"/>
        <v>69648</v>
      </c>
      <c r="W139" s="1">
        <f>IF(U139-1&lt;=mod!$B$15,mod!$B$14,IF(U139-1&lt;=(mod!$B$15+mod!$C$15),mod!$C$14,IF(U139-1&lt;=(mod!$B$15+mod!$C$15+mod!$D$15),mod!$D$14,IF(U139-1&lt;=(mod!$B$15+mod!$C$15+mod!$D$15+mod!$E$15),mod!$E$14,IF(U139-1&lt;=(mod!$B$15+mod!$C$15+mod!$D$15+mod!$E$15+mod!$F$15),mod!$F$14,IF(U139-1&lt;=(mod!$B$15+mod!$C$15+mod!$D$15+mod!$E$15+mod!$F$15+mod!$G$15),mod!$G$14,IF(U139-1&lt;=(mod!$B$15+mod!$C$15+mod!$D$15+mod!$E$15+mod!$F$15+mod!$G$15+mod!$H$15),mod!$H$14,IF(U139-1&lt;=(mod!$B$15+mod!$C$15+mod!$D$15+mod!$E$15+mod!$F$15+mod!$G$15+mod!$H$15+mod!$I$15),mod!$I$14,mod!$I$14))))))))</f>
        <v>48</v>
      </c>
      <c r="X139">
        <f t="shared" si="58"/>
        <v>5804</v>
      </c>
      <c r="Y139" t="str">
        <f t="shared" si="59"/>
        <v>1804 AD</v>
      </c>
    </row>
    <row r="140" spans="1:25" x14ac:dyDescent="0.25">
      <c r="A140">
        <f t="shared" si="40"/>
        <v>138</v>
      </c>
      <c r="B140">
        <f t="shared" si="41"/>
        <v>22440</v>
      </c>
      <c r="C140" s="1">
        <f>IF(A140-1&lt;=mod!$B$3,mod!$B$2,IF(A140-1&lt;=(mod!$B$3+mod!$C$3),mod!$C$2,IF(A140-1&lt;=(mod!$B$3+mod!$C$3+mod!$D$3),mod!$D$2,IF(A140-1&lt;=(mod!$B$3+mod!$C$3+mod!$D$3+mod!$E$3),mod!$E$2,IF(A140-1&lt;=(mod!$B$3+mod!$C$3+mod!$D$3+mod!$E$3+mod!$F$3),mod!$F$2,IF(A140-1&lt;=(mod!$B$3+mod!$C$3+mod!$D$3+mod!$E$3+mod!$F$3+mod!$G$3),mod!$G$2,IF(A140-1&lt;=(mod!$B$3+mod!$C$3+mod!$D$3+mod!$E$3+mod!$F$3+mod!$G$3+mod!$H$3),mod!$H$2,IF(A140-1&lt;=(mod!$B$3+mod!$C$3+mod!$D$3+mod!$E$3+mod!$F$3+mod!$G$3+mod!$H$3+mod!$I$3),mod!$I$2,mod!$I$2))))))))</f>
        <v>120</v>
      </c>
      <c r="D140">
        <f t="shared" si="42"/>
        <v>1870</v>
      </c>
      <c r="E140" t="str">
        <f t="shared" si="43"/>
        <v>2130 BC</v>
      </c>
      <c r="F140">
        <f t="shared" si="44"/>
        <v>138</v>
      </c>
      <c r="G140">
        <f t="shared" si="45"/>
        <v>41100</v>
      </c>
      <c r="H140" s="1">
        <f>IF(F140-1&lt;=mod!$B$6,mod!$B$5,IF(F140-1&lt;=(mod!$B$6+mod!$C$6),mod!$C$5,IF(F140-1&lt;=(mod!$B$6+mod!$C$6+mod!$D$6),mod!$D$5,IF(F140-1&lt;=(mod!$B$6+mod!$C$6+mod!$D$6+mod!$E$6),mod!$E$5,IF(F140-1&lt;=(mod!$B$6+mod!$C$6+mod!$D$6+mod!$E$6+mod!$F$6),mod!$F$5,IF(F140-1&lt;=(mod!$B$6+mod!$C$6+mod!$D$6+mod!$E$6+mod!$F$6+mod!$G$6),mod!$G$5,IF(F140-1&lt;=(mod!$B$6+mod!$C$6+mod!$D$6+mod!$E$6+mod!$F$6+mod!$G$6+mod!$H$6),mod!$H$5,IF(F140-1&lt;=(mod!$B$6+mod!$C$6+mod!$D$6+mod!$E$6+mod!$F$6+mod!$G$6+mod!$H$6+mod!$I$6),mod!$I$5,mod!$I$5))))))))</f>
        <v>300</v>
      </c>
      <c r="I140">
        <f t="shared" si="46"/>
        <v>3425</v>
      </c>
      <c r="J140" t="str">
        <f t="shared" si="47"/>
        <v>575 BC</v>
      </c>
      <c r="K140">
        <f t="shared" si="48"/>
        <v>138</v>
      </c>
      <c r="L140">
        <f t="shared" si="49"/>
        <v>54480</v>
      </c>
      <c r="M140" s="1">
        <f>IF(K140-1&lt;=mod!$B$9,mod!$B$8,IF(K140-1&lt;=(mod!$B$9+mod!$C$9),mod!$C$8,IF(K140-1&lt;=(mod!$B$9+mod!$C$9+mod!$D$9),mod!$D$8,IF(K140-1&lt;=(mod!$B$9+mod!$C$9+mod!$D$9+mod!$E$9),mod!$E$8,IF(K140-1&lt;=(mod!$B$9+mod!$C$9+mod!$D$9+mod!$E$9+mod!$F$9),mod!$F$8,IF(K140-1&lt;=(mod!$B$9+mod!$C$9+mod!$D$9+mod!$E$9+mod!$F$9+mod!$G$9),mod!$G$8,IF(K140-1&lt;=(mod!$B$9+mod!$C$9+mod!$D$9+mod!$E$9+mod!$F$9+mod!$G$9+mod!$H$9),mod!$H$8,IF(K140-1&lt;=(mod!$B$9+mod!$C$9+mod!$D$9+mod!$E$9+mod!$F$9+mod!$G$9+mod!$H$9+mod!$I$9),mod!$I$8,mod!$I$8))))))))</f>
        <v>240</v>
      </c>
      <c r="N140">
        <f t="shared" si="50"/>
        <v>4540</v>
      </c>
      <c r="O140" t="str">
        <f t="shared" si="51"/>
        <v>540 AD</v>
      </c>
      <c r="P140">
        <f t="shared" si="52"/>
        <v>138</v>
      </c>
      <c r="Q140">
        <f t="shared" si="53"/>
        <v>65640</v>
      </c>
      <c r="R140" s="1">
        <f>IF(P140-1&lt;=mod!$B$12,mod!$B$11,IF(P140-1&lt;=(mod!$B$12+mod!$C$12),mod!$C$11,IF(P140-1&lt;=(mod!$B$12+mod!$C$12+mod!$D$12),mod!$D$11,IF(P140-1&lt;=(mod!$B$12+mod!$C$12+mod!$D$12+mod!$E$12),mod!$E$11,IF(P140-1&lt;=(mod!$B$12+mod!$C$12+mod!$D$12+mod!$E$12+mod!$F$12),mod!$F$11,IF(P140-1&lt;=(mod!$B$12+mod!$C$12+mod!$D$12+mod!$E$12+mod!$F$12+mod!$G$12),mod!$G$11,IF(P140-1&lt;=(mod!$B$12+mod!$C$12+mod!$D$12+mod!$E$12+mod!$F$12+mod!$G$12+mod!$H$12),mod!$H$11,IF(P140-1&lt;=(mod!$B$12+mod!$C$12+mod!$D$12+mod!$E$12+mod!$F$12+mod!$G$12+mod!$H$12+mod!$I$12),mod!$I$11,mod!$I$11))))))))</f>
        <v>120</v>
      </c>
      <c r="S140">
        <f t="shared" si="54"/>
        <v>5470</v>
      </c>
      <c r="T140" t="str">
        <f t="shared" si="55"/>
        <v>1470 AD</v>
      </c>
      <c r="U140">
        <f t="shared" si="56"/>
        <v>138</v>
      </c>
      <c r="V140">
        <f t="shared" si="57"/>
        <v>69696</v>
      </c>
      <c r="W140" s="1">
        <f>IF(U140-1&lt;=mod!$B$15,mod!$B$14,IF(U140-1&lt;=(mod!$B$15+mod!$C$15),mod!$C$14,IF(U140-1&lt;=(mod!$B$15+mod!$C$15+mod!$D$15),mod!$D$14,IF(U140-1&lt;=(mod!$B$15+mod!$C$15+mod!$D$15+mod!$E$15),mod!$E$14,IF(U140-1&lt;=(mod!$B$15+mod!$C$15+mod!$D$15+mod!$E$15+mod!$F$15),mod!$F$14,IF(U140-1&lt;=(mod!$B$15+mod!$C$15+mod!$D$15+mod!$E$15+mod!$F$15+mod!$G$15),mod!$G$14,IF(U140-1&lt;=(mod!$B$15+mod!$C$15+mod!$D$15+mod!$E$15+mod!$F$15+mod!$G$15+mod!$H$15),mod!$H$14,IF(U140-1&lt;=(mod!$B$15+mod!$C$15+mod!$D$15+mod!$E$15+mod!$F$15+mod!$G$15+mod!$H$15+mod!$I$15),mod!$I$14,mod!$I$14))))))))</f>
        <v>48</v>
      </c>
      <c r="X140">
        <f t="shared" si="58"/>
        <v>5808</v>
      </c>
      <c r="Y140" t="str">
        <f t="shared" si="59"/>
        <v>1808 AD</v>
      </c>
    </row>
    <row r="141" spans="1:25" x14ac:dyDescent="0.25">
      <c r="A141">
        <f t="shared" si="40"/>
        <v>139</v>
      </c>
      <c r="B141">
        <f t="shared" si="41"/>
        <v>22560</v>
      </c>
      <c r="C141" s="1">
        <f>IF(A141-1&lt;=mod!$B$3,mod!$B$2,IF(A141-1&lt;=(mod!$B$3+mod!$C$3),mod!$C$2,IF(A141-1&lt;=(mod!$B$3+mod!$C$3+mod!$D$3),mod!$D$2,IF(A141-1&lt;=(mod!$B$3+mod!$C$3+mod!$D$3+mod!$E$3),mod!$E$2,IF(A141-1&lt;=(mod!$B$3+mod!$C$3+mod!$D$3+mod!$E$3+mod!$F$3),mod!$F$2,IF(A141-1&lt;=(mod!$B$3+mod!$C$3+mod!$D$3+mod!$E$3+mod!$F$3+mod!$G$3),mod!$G$2,IF(A141-1&lt;=(mod!$B$3+mod!$C$3+mod!$D$3+mod!$E$3+mod!$F$3+mod!$G$3+mod!$H$3),mod!$H$2,IF(A141-1&lt;=(mod!$B$3+mod!$C$3+mod!$D$3+mod!$E$3+mod!$F$3+mod!$G$3+mod!$H$3+mod!$I$3),mod!$I$2,mod!$I$2))))))))</f>
        <v>120</v>
      </c>
      <c r="D141">
        <f t="shared" si="42"/>
        <v>1880</v>
      </c>
      <c r="E141" t="str">
        <f t="shared" si="43"/>
        <v>2120 BC</v>
      </c>
      <c r="F141">
        <f t="shared" si="44"/>
        <v>139</v>
      </c>
      <c r="G141">
        <f t="shared" si="45"/>
        <v>41400</v>
      </c>
      <c r="H141" s="1">
        <f>IF(F141-1&lt;=mod!$B$6,mod!$B$5,IF(F141-1&lt;=(mod!$B$6+mod!$C$6),mod!$C$5,IF(F141-1&lt;=(mod!$B$6+mod!$C$6+mod!$D$6),mod!$D$5,IF(F141-1&lt;=(mod!$B$6+mod!$C$6+mod!$D$6+mod!$E$6),mod!$E$5,IF(F141-1&lt;=(mod!$B$6+mod!$C$6+mod!$D$6+mod!$E$6+mod!$F$6),mod!$F$5,IF(F141-1&lt;=(mod!$B$6+mod!$C$6+mod!$D$6+mod!$E$6+mod!$F$6+mod!$G$6),mod!$G$5,IF(F141-1&lt;=(mod!$B$6+mod!$C$6+mod!$D$6+mod!$E$6+mod!$F$6+mod!$G$6+mod!$H$6),mod!$H$5,IF(F141-1&lt;=(mod!$B$6+mod!$C$6+mod!$D$6+mod!$E$6+mod!$F$6+mod!$G$6+mod!$H$6+mod!$I$6),mod!$I$5,mod!$I$5))))))))</f>
        <v>300</v>
      </c>
      <c r="I141">
        <f t="shared" si="46"/>
        <v>3450</v>
      </c>
      <c r="J141" t="str">
        <f t="shared" si="47"/>
        <v>550 BC</v>
      </c>
      <c r="K141">
        <f t="shared" si="48"/>
        <v>139</v>
      </c>
      <c r="L141">
        <f t="shared" si="49"/>
        <v>54720</v>
      </c>
      <c r="M141" s="1">
        <f>IF(K141-1&lt;=mod!$B$9,mod!$B$8,IF(K141-1&lt;=(mod!$B$9+mod!$C$9),mod!$C$8,IF(K141-1&lt;=(mod!$B$9+mod!$C$9+mod!$D$9),mod!$D$8,IF(K141-1&lt;=(mod!$B$9+mod!$C$9+mod!$D$9+mod!$E$9),mod!$E$8,IF(K141-1&lt;=(mod!$B$9+mod!$C$9+mod!$D$9+mod!$E$9+mod!$F$9),mod!$F$8,IF(K141-1&lt;=(mod!$B$9+mod!$C$9+mod!$D$9+mod!$E$9+mod!$F$9+mod!$G$9),mod!$G$8,IF(K141-1&lt;=(mod!$B$9+mod!$C$9+mod!$D$9+mod!$E$9+mod!$F$9+mod!$G$9+mod!$H$9),mod!$H$8,IF(K141-1&lt;=(mod!$B$9+mod!$C$9+mod!$D$9+mod!$E$9+mod!$F$9+mod!$G$9+mod!$H$9+mod!$I$9),mod!$I$8,mod!$I$8))))))))</f>
        <v>240</v>
      </c>
      <c r="N141">
        <f t="shared" si="50"/>
        <v>4560</v>
      </c>
      <c r="O141" t="str">
        <f t="shared" si="51"/>
        <v>560 AD</v>
      </c>
      <c r="P141">
        <f t="shared" si="52"/>
        <v>139</v>
      </c>
      <c r="Q141">
        <f t="shared" si="53"/>
        <v>65760</v>
      </c>
      <c r="R141" s="1">
        <f>IF(P141-1&lt;=mod!$B$12,mod!$B$11,IF(P141-1&lt;=(mod!$B$12+mod!$C$12),mod!$C$11,IF(P141-1&lt;=(mod!$B$12+mod!$C$12+mod!$D$12),mod!$D$11,IF(P141-1&lt;=(mod!$B$12+mod!$C$12+mod!$D$12+mod!$E$12),mod!$E$11,IF(P141-1&lt;=(mod!$B$12+mod!$C$12+mod!$D$12+mod!$E$12+mod!$F$12),mod!$F$11,IF(P141-1&lt;=(mod!$B$12+mod!$C$12+mod!$D$12+mod!$E$12+mod!$F$12+mod!$G$12),mod!$G$11,IF(P141-1&lt;=(mod!$B$12+mod!$C$12+mod!$D$12+mod!$E$12+mod!$F$12+mod!$G$12+mod!$H$12),mod!$H$11,IF(P141-1&lt;=(mod!$B$12+mod!$C$12+mod!$D$12+mod!$E$12+mod!$F$12+mod!$G$12+mod!$H$12+mod!$I$12),mod!$I$11,mod!$I$11))))))))</f>
        <v>120</v>
      </c>
      <c r="S141">
        <f t="shared" si="54"/>
        <v>5480</v>
      </c>
      <c r="T141" t="str">
        <f t="shared" si="55"/>
        <v>1480 AD</v>
      </c>
      <c r="U141">
        <f t="shared" si="56"/>
        <v>139</v>
      </c>
      <c r="V141">
        <f t="shared" si="57"/>
        <v>69744</v>
      </c>
      <c r="W141" s="1">
        <f>IF(U141-1&lt;=mod!$B$15,mod!$B$14,IF(U141-1&lt;=(mod!$B$15+mod!$C$15),mod!$C$14,IF(U141-1&lt;=(mod!$B$15+mod!$C$15+mod!$D$15),mod!$D$14,IF(U141-1&lt;=(mod!$B$15+mod!$C$15+mod!$D$15+mod!$E$15),mod!$E$14,IF(U141-1&lt;=(mod!$B$15+mod!$C$15+mod!$D$15+mod!$E$15+mod!$F$15),mod!$F$14,IF(U141-1&lt;=(mod!$B$15+mod!$C$15+mod!$D$15+mod!$E$15+mod!$F$15+mod!$G$15),mod!$G$14,IF(U141-1&lt;=(mod!$B$15+mod!$C$15+mod!$D$15+mod!$E$15+mod!$F$15+mod!$G$15+mod!$H$15),mod!$H$14,IF(U141-1&lt;=(mod!$B$15+mod!$C$15+mod!$D$15+mod!$E$15+mod!$F$15+mod!$G$15+mod!$H$15+mod!$I$15),mod!$I$14,mod!$I$14))))))))</f>
        <v>48</v>
      </c>
      <c r="X141">
        <f t="shared" si="58"/>
        <v>5812</v>
      </c>
      <c r="Y141" t="str">
        <f t="shared" si="59"/>
        <v>1812 AD</v>
      </c>
    </row>
    <row r="142" spans="1:25" x14ac:dyDescent="0.25">
      <c r="A142">
        <f t="shared" si="40"/>
        <v>140</v>
      </c>
      <c r="B142">
        <f t="shared" si="41"/>
        <v>22680</v>
      </c>
      <c r="C142" s="1">
        <f>IF(A142-1&lt;=mod!$B$3,mod!$B$2,IF(A142-1&lt;=(mod!$B$3+mod!$C$3),mod!$C$2,IF(A142-1&lt;=(mod!$B$3+mod!$C$3+mod!$D$3),mod!$D$2,IF(A142-1&lt;=(mod!$B$3+mod!$C$3+mod!$D$3+mod!$E$3),mod!$E$2,IF(A142-1&lt;=(mod!$B$3+mod!$C$3+mod!$D$3+mod!$E$3+mod!$F$3),mod!$F$2,IF(A142-1&lt;=(mod!$B$3+mod!$C$3+mod!$D$3+mod!$E$3+mod!$F$3+mod!$G$3),mod!$G$2,IF(A142-1&lt;=(mod!$B$3+mod!$C$3+mod!$D$3+mod!$E$3+mod!$F$3+mod!$G$3+mod!$H$3),mod!$H$2,IF(A142-1&lt;=(mod!$B$3+mod!$C$3+mod!$D$3+mod!$E$3+mod!$F$3+mod!$G$3+mod!$H$3+mod!$I$3),mod!$I$2,mod!$I$2))))))))</f>
        <v>120</v>
      </c>
      <c r="D142">
        <f t="shared" si="42"/>
        <v>1890</v>
      </c>
      <c r="E142" t="str">
        <f t="shared" si="43"/>
        <v>2110 BC</v>
      </c>
      <c r="F142">
        <f t="shared" si="44"/>
        <v>140</v>
      </c>
      <c r="G142">
        <f t="shared" si="45"/>
        <v>41700</v>
      </c>
      <c r="H142" s="1">
        <f>IF(F142-1&lt;=mod!$B$6,mod!$B$5,IF(F142-1&lt;=(mod!$B$6+mod!$C$6),mod!$C$5,IF(F142-1&lt;=(mod!$B$6+mod!$C$6+mod!$D$6),mod!$D$5,IF(F142-1&lt;=(mod!$B$6+mod!$C$6+mod!$D$6+mod!$E$6),mod!$E$5,IF(F142-1&lt;=(mod!$B$6+mod!$C$6+mod!$D$6+mod!$E$6+mod!$F$6),mod!$F$5,IF(F142-1&lt;=(mod!$B$6+mod!$C$6+mod!$D$6+mod!$E$6+mod!$F$6+mod!$G$6),mod!$G$5,IF(F142-1&lt;=(mod!$B$6+mod!$C$6+mod!$D$6+mod!$E$6+mod!$F$6+mod!$G$6+mod!$H$6),mod!$H$5,IF(F142-1&lt;=(mod!$B$6+mod!$C$6+mod!$D$6+mod!$E$6+mod!$F$6+mod!$G$6+mod!$H$6+mod!$I$6),mod!$I$5,mod!$I$5))))))))</f>
        <v>300</v>
      </c>
      <c r="I142">
        <f t="shared" si="46"/>
        <v>3475</v>
      </c>
      <c r="J142" t="str">
        <f t="shared" si="47"/>
        <v>525 BC</v>
      </c>
      <c r="K142">
        <f t="shared" si="48"/>
        <v>140</v>
      </c>
      <c r="L142">
        <f t="shared" si="49"/>
        <v>54960</v>
      </c>
      <c r="M142" s="1">
        <f>IF(K142-1&lt;=mod!$B$9,mod!$B$8,IF(K142-1&lt;=(mod!$B$9+mod!$C$9),mod!$C$8,IF(K142-1&lt;=(mod!$B$9+mod!$C$9+mod!$D$9),mod!$D$8,IF(K142-1&lt;=(mod!$B$9+mod!$C$9+mod!$D$9+mod!$E$9),mod!$E$8,IF(K142-1&lt;=(mod!$B$9+mod!$C$9+mod!$D$9+mod!$E$9+mod!$F$9),mod!$F$8,IF(K142-1&lt;=(mod!$B$9+mod!$C$9+mod!$D$9+mod!$E$9+mod!$F$9+mod!$G$9),mod!$G$8,IF(K142-1&lt;=(mod!$B$9+mod!$C$9+mod!$D$9+mod!$E$9+mod!$F$9+mod!$G$9+mod!$H$9),mod!$H$8,IF(K142-1&lt;=(mod!$B$9+mod!$C$9+mod!$D$9+mod!$E$9+mod!$F$9+mod!$G$9+mod!$H$9+mod!$I$9),mod!$I$8,mod!$I$8))))))))</f>
        <v>240</v>
      </c>
      <c r="N142">
        <f t="shared" si="50"/>
        <v>4580</v>
      </c>
      <c r="O142" t="str">
        <f t="shared" si="51"/>
        <v>580 AD</v>
      </c>
      <c r="P142">
        <f t="shared" si="52"/>
        <v>140</v>
      </c>
      <c r="Q142">
        <f t="shared" si="53"/>
        <v>65880</v>
      </c>
      <c r="R142" s="1">
        <f>IF(P142-1&lt;=mod!$B$12,mod!$B$11,IF(P142-1&lt;=(mod!$B$12+mod!$C$12),mod!$C$11,IF(P142-1&lt;=(mod!$B$12+mod!$C$12+mod!$D$12),mod!$D$11,IF(P142-1&lt;=(mod!$B$12+mod!$C$12+mod!$D$12+mod!$E$12),mod!$E$11,IF(P142-1&lt;=(mod!$B$12+mod!$C$12+mod!$D$12+mod!$E$12+mod!$F$12),mod!$F$11,IF(P142-1&lt;=(mod!$B$12+mod!$C$12+mod!$D$12+mod!$E$12+mod!$F$12+mod!$G$12),mod!$G$11,IF(P142-1&lt;=(mod!$B$12+mod!$C$12+mod!$D$12+mod!$E$12+mod!$F$12+mod!$G$12+mod!$H$12),mod!$H$11,IF(P142-1&lt;=(mod!$B$12+mod!$C$12+mod!$D$12+mod!$E$12+mod!$F$12+mod!$G$12+mod!$H$12+mod!$I$12),mod!$I$11,mod!$I$11))))))))</f>
        <v>120</v>
      </c>
      <c r="S142">
        <f t="shared" si="54"/>
        <v>5490</v>
      </c>
      <c r="T142" t="str">
        <f t="shared" si="55"/>
        <v>1490 AD</v>
      </c>
      <c r="U142">
        <f t="shared" si="56"/>
        <v>140</v>
      </c>
      <c r="V142">
        <f t="shared" si="57"/>
        <v>69792</v>
      </c>
      <c r="W142" s="1">
        <f>IF(U142-1&lt;=mod!$B$15,mod!$B$14,IF(U142-1&lt;=(mod!$B$15+mod!$C$15),mod!$C$14,IF(U142-1&lt;=(mod!$B$15+mod!$C$15+mod!$D$15),mod!$D$14,IF(U142-1&lt;=(mod!$B$15+mod!$C$15+mod!$D$15+mod!$E$15),mod!$E$14,IF(U142-1&lt;=(mod!$B$15+mod!$C$15+mod!$D$15+mod!$E$15+mod!$F$15),mod!$F$14,IF(U142-1&lt;=(mod!$B$15+mod!$C$15+mod!$D$15+mod!$E$15+mod!$F$15+mod!$G$15),mod!$G$14,IF(U142-1&lt;=(mod!$B$15+mod!$C$15+mod!$D$15+mod!$E$15+mod!$F$15+mod!$G$15+mod!$H$15),mod!$H$14,IF(U142-1&lt;=(mod!$B$15+mod!$C$15+mod!$D$15+mod!$E$15+mod!$F$15+mod!$G$15+mod!$H$15+mod!$I$15),mod!$I$14,mod!$I$14))))))))</f>
        <v>48</v>
      </c>
      <c r="X142">
        <f t="shared" si="58"/>
        <v>5816</v>
      </c>
      <c r="Y142" t="str">
        <f t="shared" si="59"/>
        <v>1816 AD</v>
      </c>
    </row>
    <row r="143" spans="1:25" x14ac:dyDescent="0.25">
      <c r="A143">
        <f t="shared" si="40"/>
        <v>141</v>
      </c>
      <c r="B143">
        <f t="shared" si="41"/>
        <v>22800</v>
      </c>
      <c r="C143" s="1">
        <f>IF(A143-1&lt;=mod!$B$3,mod!$B$2,IF(A143-1&lt;=(mod!$B$3+mod!$C$3),mod!$C$2,IF(A143-1&lt;=(mod!$B$3+mod!$C$3+mod!$D$3),mod!$D$2,IF(A143-1&lt;=(mod!$B$3+mod!$C$3+mod!$D$3+mod!$E$3),mod!$E$2,IF(A143-1&lt;=(mod!$B$3+mod!$C$3+mod!$D$3+mod!$E$3+mod!$F$3),mod!$F$2,IF(A143-1&lt;=(mod!$B$3+mod!$C$3+mod!$D$3+mod!$E$3+mod!$F$3+mod!$G$3),mod!$G$2,IF(A143-1&lt;=(mod!$B$3+mod!$C$3+mod!$D$3+mod!$E$3+mod!$F$3+mod!$G$3+mod!$H$3),mod!$H$2,IF(A143-1&lt;=(mod!$B$3+mod!$C$3+mod!$D$3+mod!$E$3+mod!$F$3+mod!$G$3+mod!$H$3+mod!$I$3),mod!$I$2,mod!$I$2))))))))</f>
        <v>120</v>
      </c>
      <c r="D143">
        <f t="shared" si="42"/>
        <v>1900</v>
      </c>
      <c r="E143" t="str">
        <f t="shared" si="43"/>
        <v>2100 BC</v>
      </c>
      <c r="F143">
        <f t="shared" si="44"/>
        <v>141</v>
      </c>
      <c r="G143">
        <f t="shared" si="45"/>
        <v>42000</v>
      </c>
      <c r="H143" s="1">
        <f>IF(F143-1&lt;=mod!$B$6,mod!$B$5,IF(F143-1&lt;=(mod!$B$6+mod!$C$6),mod!$C$5,IF(F143-1&lt;=(mod!$B$6+mod!$C$6+mod!$D$6),mod!$D$5,IF(F143-1&lt;=(mod!$B$6+mod!$C$6+mod!$D$6+mod!$E$6),mod!$E$5,IF(F143-1&lt;=(mod!$B$6+mod!$C$6+mod!$D$6+mod!$E$6+mod!$F$6),mod!$F$5,IF(F143-1&lt;=(mod!$B$6+mod!$C$6+mod!$D$6+mod!$E$6+mod!$F$6+mod!$G$6),mod!$G$5,IF(F143-1&lt;=(mod!$B$6+mod!$C$6+mod!$D$6+mod!$E$6+mod!$F$6+mod!$G$6+mod!$H$6),mod!$H$5,IF(F143-1&lt;=(mod!$B$6+mod!$C$6+mod!$D$6+mod!$E$6+mod!$F$6+mod!$G$6+mod!$H$6+mod!$I$6),mod!$I$5,mod!$I$5))))))))</f>
        <v>300</v>
      </c>
      <c r="I143">
        <f t="shared" si="46"/>
        <v>3500</v>
      </c>
      <c r="J143" t="str">
        <f t="shared" si="47"/>
        <v>500 BC</v>
      </c>
      <c r="K143">
        <f t="shared" si="48"/>
        <v>141</v>
      </c>
      <c r="L143">
        <f t="shared" si="49"/>
        <v>55200</v>
      </c>
      <c r="M143" s="1">
        <f>IF(K143-1&lt;=mod!$B$9,mod!$B$8,IF(K143-1&lt;=(mod!$B$9+mod!$C$9),mod!$C$8,IF(K143-1&lt;=(mod!$B$9+mod!$C$9+mod!$D$9),mod!$D$8,IF(K143-1&lt;=(mod!$B$9+mod!$C$9+mod!$D$9+mod!$E$9),mod!$E$8,IF(K143-1&lt;=(mod!$B$9+mod!$C$9+mod!$D$9+mod!$E$9+mod!$F$9),mod!$F$8,IF(K143-1&lt;=(mod!$B$9+mod!$C$9+mod!$D$9+mod!$E$9+mod!$F$9+mod!$G$9),mod!$G$8,IF(K143-1&lt;=(mod!$B$9+mod!$C$9+mod!$D$9+mod!$E$9+mod!$F$9+mod!$G$9+mod!$H$9),mod!$H$8,IF(K143-1&lt;=(mod!$B$9+mod!$C$9+mod!$D$9+mod!$E$9+mod!$F$9+mod!$G$9+mod!$H$9+mod!$I$9),mod!$I$8,mod!$I$8))))))))</f>
        <v>240</v>
      </c>
      <c r="N143">
        <f t="shared" si="50"/>
        <v>4600</v>
      </c>
      <c r="O143" t="str">
        <f t="shared" si="51"/>
        <v>600 AD</v>
      </c>
      <c r="P143">
        <f t="shared" si="52"/>
        <v>141</v>
      </c>
      <c r="Q143">
        <f t="shared" si="53"/>
        <v>66000</v>
      </c>
      <c r="R143" s="1">
        <f>IF(P143-1&lt;=mod!$B$12,mod!$B$11,IF(P143-1&lt;=(mod!$B$12+mod!$C$12),mod!$C$11,IF(P143-1&lt;=(mod!$B$12+mod!$C$12+mod!$D$12),mod!$D$11,IF(P143-1&lt;=(mod!$B$12+mod!$C$12+mod!$D$12+mod!$E$12),mod!$E$11,IF(P143-1&lt;=(mod!$B$12+mod!$C$12+mod!$D$12+mod!$E$12+mod!$F$12),mod!$F$11,IF(P143-1&lt;=(mod!$B$12+mod!$C$12+mod!$D$12+mod!$E$12+mod!$F$12+mod!$G$12),mod!$G$11,IF(P143-1&lt;=(mod!$B$12+mod!$C$12+mod!$D$12+mod!$E$12+mod!$F$12+mod!$G$12+mod!$H$12),mod!$H$11,IF(P143-1&lt;=(mod!$B$12+mod!$C$12+mod!$D$12+mod!$E$12+mod!$F$12+mod!$G$12+mod!$H$12+mod!$I$12),mod!$I$11,mod!$I$11))))))))</f>
        <v>120</v>
      </c>
      <c r="S143">
        <f t="shared" si="54"/>
        <v>5500</v>
      </c>
      <c r="T143" t="str">
        <f t="shared" si="55"/>
        <v>1500 AD</v>
      </c>
      <c r="U143">
        <f t="shared" si="56"/>
        <v>141</v>
      </c>
      <c r="V143">
        <f t="shared" si="57"/>
        <v>69840</v>
      </c>
      <c r="W143" s="1">
        <f>IF(U143-1&lt;=mod!$B$15,mod!$B$14,IF(U143-1&lt;=(mod!$B$15+mod!$C$15),mod!$C$14,IF(U143-1&lt;=(mod!$B$15+mod!$C$15+mod!$D$15),mod!$D$14,IF(U143-1&lt;=(mod!$B$15+mod!$C$15+mod!$D$15+mod!$E$15),mod!$E$14,IF(U143-1&lt;=(mod!$B$15+mod!$C$15+mod!$D$15+mod!$E$15+mod!$F$15),mod!$F$14,IF(U143-1&lt;=(mod!$B$15+mod!$C$15+mod!$D$15+mod!$E$15+mod!$F$15+mod!$G$15),mod!$G$14,IF(U143-1&lt;=(mod!$B$15+mod!$C$15+mod!$D$15+mod!$E$15+mod!$F$15+mod!$G$15+mod!$H$15),mod!$H$14,IF(U143-1&lt;=(mod!$B$15+mod!$C$15+mod!$D$15+mod!$E$15+mod!$F$15+mod!$G$15+mod!$H$15+mod!$I$15),mod!$I$14,mod!$I$14))))))))</f>
        <v>48</v>
      </c>
      <c r="X143">
        <f t="shared" si="58"/>
        <v>5820</v>
      </c>
      <c r="Y143" t="str">
        <f t="shared" si="59"/>
        <v>1820 AD</v>
      </c>
    </row>
    <row r="144" spans="1:25" x14ac:dyDescent="0.25">
      <c r="A144">
        <f t="shared" si="40"/>
        <v>142</v>
      </c>
      <c r="B144">
        <f t="shared" si="41"/>
        <v>22920</v>
      </c>
      <c r="C144" s="1">
        <f>IF(A144-1&lt;=mod!$B$3,mod!$B$2,IF(A144-1&lt;=(mod!$B$3+mod!$C$3),mod!$C$2,IF(A144-1&lt;=(mod!$B$3+mod!$C$3+mod!$D$3),mod!$D$2,IF(A144-1&lt;=(mod!$B$3+mod!$C$3+mod!$D$3+mod!$E$3),mod!$E$2,IF(A144-1&lt;=(mod!$B$3+mod!$C$3+mod!$D$3+mod!$E$3+mod!$F$3),mod!$F$2,IF(A144-1&lt;=(mod!$B$3+mod!$C$3+mod!$D$3+mod!$E$3+mod!$F$3+mod!$G$3),mod!$G$2,IF(A144-1&lt;=(mod!$B$3+mod!$C$3+mod!$D$3+mod!$E$3+mod!$F$3+mod!$G$3+mod!$H$3),mod!$H$2,IF(A144-1&lt;=(mod!$B$3+mod!$C$3+mod!$D$3+mod!$E$3+mod!$F$3+mod!$G$3+mod!$H$3+mod!$I$3),mod!$I$2,mod!$I$2))))))))</f>
        <v>120</v>
      </c>
      <c r="D144">
        <f t="shared" si="42"/>
        <v>1910</v>
      </c>
      <c r="E144" t="str">
        <f t="shared" si="43"/>
        <v>2090 BC</v>
      </c>
      <c r="F144">
        <f t="shared" si="44"/>
        <v>142</v>
      </c>
      <c r="G144">
        <f t="shared" si="45"/>
        <v>42180</v>
      </c>
      <c r="H144" s="1">
        <f>IF(F144-1&lt;=mod!$B$6,mod!$B$5,IF(F144-1&lt;=(mod!$B$6+mod!$C$6),mod!$C$5,IF(F144-1&lt;=(mod!$B$6+mod!$C$6+mod!$D$6),mod!$D$5,IF(F144-1&lt;=(mod!$B$6+mod!$C$6+mod!$D$6+mod!$E$6),mod!$E$5,IF(F144-1&lt;=(mod!$B$6+mod!$C$6+mod!$D$6+mod!$E$6+mod!$F$6),mod!$F$5,IF(F144-1&lt;=(mod!$B$6+mod!$C$6+mod!$D$6+mod!$E$6+mod!$F$6+mod!$G$6),mod!$G$5,IF(F144-1&lt;=(mod!$B$6+mod!$C$6+mod!$D$6+mod!$E$6+mod!$F$6+mod!$G$6+mod!$H$6),mod!$H$5,IF(F144-1&lt;=(mod!$B$6+mod!$C$6+mod!$D$6+mod!$E$6+mod!$F$6+mod!$G$6+mod!$H$6+mod!$I$6),mod!$I$5,mod!$I$5))))))))</f>
        <v>180</v>
      </c>
      <c r="I144">
        <f t="shared" si="46"/>
        <v>3515</v>
      </c>
      <c r="J144" t="str">
        <f t="shared" si="47"/>
        <v>485 BC</v>
      </c>
      <c r="K144">
        <f t="shared" si="48"/>
        <v>142</v>
      </c>
      <c r="L144">
        <f t="shared" si="49"/>
        <v>55440</v>
      </c>
      <c r="M144" s="1">
        <f>IF(K144-1&lt;=mod!$B$9,mod!$B$8,IF(K144-1&lt;=(mod!$B$9+mod!$C$9),mod!$C$8,IF(K144-1&lt;=(mod!$B$9+mod!$C$9+mod!$D$9),mod!$D$8,IF(K144-1&lt;=(mod!$B$9+mod!$C$9+mod!$D$9+mod!$E$9),mod!$E$8,IF(K144-1&lt;=(mod!$B$9+mod!$C$9+mod!$D$9+mod!$E$9+mod!$F$9),mod!$F$8,IF(K144-1&lt;=(mod!$B$9+mod!$C$9+mod!$D$9+mod!$E$9+mod!$F$9+mod!$G$9),mod!$G$8,IF(K144-1&lt;=(mod!$B$9+mod!$C$9+mod!$D$9+mod!$E$9+mod!$F$9+mod!$G$9+mod!$H$9),mod!$H$8,IF(K144-1&lt;=(mod!$B$9+mod!$C$9+mod!$D$9+mod!$E$9+mod!$F$9+mod!$G$9+mod!$H$9+mod!$I$9),mod!$I$8,mod!$I$8))))))))</f>
        <v>240</v>
      </c>
      <c r="N144">
        <f t="shared" si="50"/>
        <v>4620</v>
      </c>
      <c r="O144" t="str">
        <f t="shared" si="51"/>
        <v>620 AD</v>
      </c>
      <c r="P144">
        <f t="shared" si="52"/>
        <v>142</v>
      </c>
      <c r="Q144">
        <f t="shared" si="53"/>
        <v>66120</v>
      </c>
      <c r="R144" s="1">
        <f>IF(P144-1&lt;=mod!$B$12,mod!$B$11,IF(P144-1&lt;=(mod!$B$12+mod!$C$12),mod!$C$11,IF(P144-1&lt;=(mod!$B$12+mod!$C$12+mod!$D$12),mod!$D$11,IF(P144-1&lt;=(mod!$B$12+mod!$C$12+mod!$D$12+mod!$E$12),mod!$E$11,IF(P144-1&lt;=(mod!$B$12+mod!$C$12+mod!$D$12+mod!$E$12+mod!$F$12),mod!$F$11,IF(P144-1&lt;=(mod!$B$12+mod!$C$12+mod!$D$12+mod!$E$12+mod!$F$12+mod!$G$12),mod!$G$11,IF(P144-1&lt;=(mod!$B$12+mod!$C$12+mod!$D$12+mod!$E$12+mod!$F$12+mod!$G$12+mod!$H$12),mod!$H$11,IF(P144-1&lt;=(mod!$B$12+mod!$C$12+mod!$D$12+mod!$E$12+mod!$F$12+mod!$G$12+mod!$H$12+mod!$I$12),mod!$I$11,mod!$I$11))))))))</f>
        <v>120</v>
      </c>
      <c r="S144">
        <f t="shared" si="54"/>
        <v>5510</v>
      </c>
      <c r="T144" t="str">
        <f t="shared" si="55"/>
        <v>1510 AD</v>
      </c>
      <c r="U144">
        <f t="shared" si="56"/>
        <v>142</v>
      </c>
      <c r="V144">
        <f t="shared" si="57"/>
        <v>69888</v>
      </c>
      <c r="W144" s="1">
        <f>IF(U144-1&lt;=mod!$B$15,mod!$B$14,IF(U144-1&lt;=(mod!$B$15+mod!$C$15),mod!$C$14,IF(U144-1&lt;=(mod!$B$15+mod!$C$15+mod!$D$15),mod!$D$14,IF(U144-1&lt;=(mod!$B$15+mod!$C$15+mod!$D$15+mod!$E$15),mod!$E$14,IF(U144-1&lt;=(mod!$B$15+mod!$C$15+mod!$D$15+mod!$E$15+mod!$F$15),mod!$F$14,IF(U144-1&lt;=(mod!$B$15+mod!$C$15+mod!$D$15+mod!$E$15+mod!$F$15+mod!$G$15),mod!$G$14,IF(U144-1&lt;=(mod!$B$15+mod!$C$15+mod!$D$15+mod!$E$15+mod!$F$15+mod!$G$15+mod!$H$15),mod!$H$14,IF(U144-1&lt;=(mod!$B$15+mod!$C$15+mod!$D$15+mod!$E$15+mod!$F$15+mod!$G$15+mod!$H$15+mod!$I$15),mod!$I$14,mod!$I$14))))))))</f>
        <v>48</v>
      </c>
      <c r="X144">
        <f t="shared" si="58"/>
        <v>5824</v>
      </c>
      <c r="Y144" t="str">
        <f t="shared" si="59"/>
        <v>1824 AD</v>
      </c>
    </row>
    <row r="145" spans="1:25" x14ac:dyDescent="0.25">
      <c r="A145">
        <f t="shared" si="40"/>
        <v>143</v>
      </c>
      <c r="B145">
        <f t="shared" si="41"/>
        <v>23040</v>
      </c>
      <c r="C145" s="1">
        <f>IF(A145-1&lt;=mod!$B$3,mod!$B$2,IF(A145-1&lt;=(mod!$B$3+mod!$C$3),mod!$C$2,IF(A145-1&lt;=(mod!$B$3+mod!$C$3+mod!$D$3),mod!$D$2,IF(A145-1&lt;=(mod!$B$3+mod!$C$3+mod!$D$3+mod!$E$3),mod!$E$2,IF(A145-1&lt;=(mod!$B$3+mod!$C$3+mod!$D$3+mod!$E$3+mod!$F$3),mod!$F$2,IF(A145-1&lt;=(mod!$B$3+mod!$C$3+mod!$D$3+mod!$E$3+mod!$F$3+mod!$G$3),mod!$G$2,IF(A145-1&lt;=(mod!$B$3+mod!$C$3+mod!$D$3+mod!$E$3+mod!$F$3+mod!$G$3+mod!$H$3),mod!$H$2,IF(A145-1&lt;=(mod!$B$3+mod!$C$3+mod!$D$3+mod!$E$3+mod!$F$3+mod!$G$3+mod!$H$3+mod!$I$3),mod!$I$2,mod!$I$2))))))))</f>
        <v>120</v>
      </c>
      <c r="D145">
        <f t="shared" si="42"/>
        <v>1920</v>
      </c>
      <c r="E145" t="str">
        <f t="shared" si="43"/>
        <v>2080 BC</v>
      </c>
      <c r="F145">
        <f t="shared" si="44"/>
        <v>143</v>
      </c>
      <c r="G145">
        <f t="shared" si="45"/>
        <v>42360</v>
      </c>
      <c r="H145" s="1">
        <f>IF(F145-1&lt;=mod!$B$6,mod!$B$5,IF(F145-1&lt;=(mod!$B$6+mod!$C$6),mod!$C$5,IF(F145-1&lt;=(mod!$B$6+mod!$C$6+mod!$D$6),mod!$D$5,IF(F145-1&lt;=(mod!$B$6+mod!$C$6+mod!$D$6+mod!$E$6),mod!$E$5,IF(F145-1&lt;=(mod!$B$6+mod!$C$6+mod!$D$6+mod!$E$6+mod!$F$6),mod!$F$5,IF(F145-1&lt;=(mod!$B$6+mod!$C$6+mod!$D$6+mod!$E$6+mod!$F$6+mod!$G$6),mod!$G$5,IF(F145-1&lt;=(mod!$B$6+mod!$C$6+mod!$D$6+mod!$E$6+mod!$F$6+mod!$G$6+mod!$H$6),mod!$H$5,IF(F145-1&lt;=(mod!$B$6+mod!$C$6+mod!$D$6+mod!$E$6+mod!$F$6+mod!$G$6+mod!$H$6+mod!$I$6),mod!$I$5,mod!$I$5))))))))</f>
        <v>180</v>
      </c>
      <c r="I145">
        <f t="shared" si="46"/>
        <v>3530</v>
      </c>
      <c r="J145" t="str">
        <f t="shared" si="47"/>
        <v>470 BC</v>
      </c>
      <c r="K145">
        <f t="shared" si="48"/>
        <v>143</v>
      </c>
      <c r="L145">
        <f t="shared" si="49"/>
        <v>55680</v>
      </c>
      <c r="M145" s="1">
        <f>IF(K145-1&lt;=mod!$B$9,mod!$B$8,IF(K145-1&lt;=(mod!$B$9+mod!$C$9),mod!$C$8,IF(K145-1&lt;=(mod!$B$9+mod!$C$9+mod!$D$9),mod!$D$8,IF(K145-1&lt;=(mod!$B$9+mod!$C$9+mod!$D$9+mod!$E$9),mod!$E$8,IF(K145-1&lt;=(mod!$B$9+mod!$C$9+mod!$D$9+mod!$E$9+mod!$F$9),mod!$F$8,IF(K145-1&lt;=(mod!$B$9+mod!$C$9+mod!$D$9+mod!$E$9+mod!$F$9+mod!$G$9),mod!$G$8,IF(K145-1&lt;=(mod!$B$9+mod!$C$9+mod!$D$9+mod!$E$9+mod!$F$9+mod!$G$9+mod!$H$9),mod!$H$8,IF(K145-1&lt;=(mod!$B$9+mod!$C$9+mod!$D$9+mod!$E$9+mod!$F$9+mod!$G$9+mod!$H$9+mod!$I$9),mod!$I$8,mod!$I$8))))))))</f>
        <v>240</v>
      </c>
      <c r="N145">
        <f t="shared" si="50"/>
        <v>4640</v>
      </c>
      <c r="O145" t="str">
        <f t="shared" si="51"/>
        <v>640 AD</v>
      </c>
      <c r="P145">
        <f t="shared" si="52"/>
        <v>143</v>
      </c>
      <c r="Q145">
        <f t="shared" si="53"/>
        <v>66240</v>
      </c>
      <c r="R145" s="1">
        <f>IF(P145-1&lt;=mod!$B$12,mod!$B$11,IF(P145-1&lt;=(mod!$B$12+mod!$C$12),mod!$C$11,IF(P145-1&lt;=(mod!$B$12+mod!$C$12+mod!$D$12),mod!$D$11,IF(P145-1&lt;=(mod!$B$12+mod!$C$12+mod!$D$12+mod!$E$12),mod!$E$11,IF(P145-1&lt;=(mod!$B$12+mod!$C$12+mod!$D$12+mod!$E$12+mod!$F$12),mod!$F$11,IF(P145-1&lt;=(mod!$B$12+mod!$C$12+mod!$D$12+mod!$E$12+mod!$F$12+mod!$G$12),mod!$G$11,IF(P145-1&lt;=(mod!$B$12+mod!$C$12+mod!$D$12+mod!$E$12+mod!$F$12+mod!$G$12+mod!$H$12),mod!$H$11,IF(P145-1&lt;=(mod!$B$12+mod!$C$12+mod!$D$12+mod!$E$12+mod!$F$12+mod!$G$12+mod!$H$12+mod!$I$12),mod!$I$11,mod!$I$11))))))))</f>
        <v>120</v>
      </c>
      <c r="S145">
        <f t="shared" si="54"/>
        <v>5520</v>
      </c>
      <c r="T145" t="str">
        <f t="shared" si="55"/>
        <v>1520 AD</v>
      </c>
      <c r="U145">
        <f t="shared" si="56"/>
        <v>143</v>
      </c>
      <c r="V145">
        <f t="shared" si="57"/>
        <v>69936</v>
      </c>
      <c r="W145" s="1">
        <f>IF(U145-1&lt;=mod!$B$15,mod!$B$14,IF(U145-1&lt;=(mod!$B$15+mod!$C$15),mod!$C$14,IF(U145-1&lt;=(mod!$B$15+mod!$C$15+mod!$D$15),mod!$D$14,IF(U145-1&lt;=(mod!$B$15+mod!$C$15+mod!$D$15+mod!$E$15),mod!$E$14,IF(U145-1&lt;=(mod!$B$15+mod!$C$15+mod!$D$15+mod!$E$15+mod!$F$15),mod!$F$14,IF(U145-1&lt;=(mod!$B$15+mod!$C$15+mod!$D$15+mod!$E$15+mod!$F$15+mod!$G$15),mod!$G$14,IF(U145-1&lt;=(mod!$B$15+mod!$C$15+mod!$D$15+mod!$E$15+mod!$F$15+mod!$G$15+mod!$H$15),mod!$H$14,IF(U145-1&lt;=(mod!$B$15+mod!$C$15+mod!$D$15+mod!$E$15+mod!$F$15+mod!$G$15+mod!$H$15+mod!$I$15),mod!$I$14,mod!$I$14))))))))</f>
        <v>48</v>
      </c>
      <c r="X145">
        <f t="shared" si="58"/>
        <v>5828</v>
      </c>
      <c r="Y145" t="str">
        <f t="shared" si="59"/>
        <v>1828 AD</v>
      </c>
    </row>
    <row r="146" spans="1:25" x14ac:dyDescent="0.25">
      <c r="A146">
        <f t="shared" si="40"/>
        <v>144</v>
      </c>
      <c r="B146">
        <f t="shared" si="41"/>
        <v>23160</v>
      </c>
      <c r="C146" s="1">
        <f>IF(A146-1&lt;=mod!$B$3,mod!$B$2,IF(A146-1&lt;=(mod!$B$3+mod!$C$3),mod!$C$2,IF(A146-1&lt;=(mod!$B$3+mod!$C$3+mod!$D$3),mod!$D$2,IF(A146-1&lt;=(mod!$B$3+mod!$C$3+mod!$D$3+mod!$E$3),mod!$E$2,IF(A146-1&lt;=(mod!$B$3+mod!$C$3+mod!$D$3+mod!$E$3+mod!$F$3),mod!$F$2,IF(A146-1&lt;=(mod!$B$3+mod!$C$3+mod!$D$3+mod!$E$3+mod!$F$3+mod!$G$3),mod!$G$2,IF(A146-1&lt;=(mod!$B$3+mod!$C$3+mod!$D$3+mod!$E$3+mod!$F$3+mod!$G$3+mod!$H$3),mod!$H$2,IF(A146-1&lt;=(mod!$B$3+mod!$C$3+mod!$D$3+mod!$E$3+mod!$F$3+mod!$G$3+mod!$H$3+mod!$I$3),mod!$I$2,mod!$I$2))))))))</f>
        <v>120</v>
      </c>
      <c r="D146">
        <f t="shared" si="42"/>
        <v>1930</v>
      </c>
      <c r="E146" t="str">
        <f t="shared" si="43"/>
        <v>2070 BC</v>
      </c>
      <c r="F146">
        <f t="shared" si="44"/>
        <v>144</v>
      </c>
      <c r="G146">
        <f t="shared" si="45"/>
        <v>42540</v>
      </c>
      <c r="H146" s="1">
        <f>IF(F146-1&lt;=mod!$B$6,mod!$B$5,IF(F146-1&lt;=(mod!$B$6+mod!$C$6),mod!$C$5,IF(F146-1&lt;=(mod!$B$6+mod!$C$6+mod!$D$6),mod!$D$5,IF(F146-1&lt;=(mod!$B$6+mod!$C$6+mod!$D$6+mod!$E$6),mod!$E$5,IF(F146-1&lt;=(mod!$B$6+mod!$C$6+mod!$D$6+mod!$E$6+mod!$F$6),mod!$F$5,IF(F146-1&lt;=(mod!$B$6+mod!$C$6+mod!$D$6+mod!$E$6+mod!$F$6+mod!$G$6),mod!$G$5,IF(F146-1&lt;=(mod!$B$6+mod!$C$6+mod!$D$6+mod!$E$6+mod!$F$6+mod!$G$6+mod!$H$6),mod!$H$5,IF(F146-1&lt;=(mod!$B$6+mod!$C$6+mod!$D$6+mod!$E$6+mod!$F$6+mod!$G$6+mod!$H$6+mod!$I$6),mod!$I$5,mod!$I$5))))))))</f>
        <v>180</v>
      </c>
      <c r="I146">
        <f t="shared" si="46"/>
        <v>3545</v>
      </c>
      <c r="J146" t="str">
        <f t="shared" si="47"/>
        <v>455 BC</v>
      </c>
      <c r="K146">
        <f t="shared" si="48"/>
        <v>144</v>
      </c>
      <c r="L146">
        <f t="shared" si="49"/>
        <v>55920</v>
      </c>
      <c r="M146" s="1">
        <f>IF(K146-1&lt;=mod!$B$9,mod!$B$8,IF(K146-1&lt;=(mod!$B$9+mod!$C$9),mod!$C$8,IF(K146-1&lt;=(mod!$B$9+mod!$C$9+mod!$D$9),mod!$D$8,IF(K146-1&lt;=(mod!$B$9+mod!$C$9+mod!$D$9+mod!$E$9),mod!$E$8,IF(K146-1&lt;=(mod!$B$9+mod!$C$9+mod!$D$9+mod!$E$9+mod!$F$9),mod!$F$8,IF(K146-1&lt;=(mod!$B$9+mod!$C$9+mod!$D$9+mod!$E$9+mod!$F$9+mod!$G$9),mod!$G$8,IF(K146-1&lt;=(mod!$B$9+mod!$C$9+mod!$D$9+mod!$E$9+mod!$F$9+mod!$G$9+mod!$H$9),mod!$H$8,IF(K146-1&lt;=(mod!$B$9+mod!$C$9+mod!$D$9+mod!$E$9+mod!$F$9+mod!$G$9+mod!$H$9+mod!$I$9),mod!$I$8,mod!$I$8))))))))</f>
        <v>240</v>
      </c>
      <c r="N146">
        <f t="shared" si="50"/>
        <v>4660</v>
      </c>
      <c r="O146" t="str">
        <f t="shared" si="51"/>
        <v>660 AD</v>
      </c>
      <c r="P146">
        <f t="shared" si="52"/>
        <v>144</v>
      </c>
      <c r="Q146">
        <f t="shared" si="53"/>
        <v>66360</v>
      </c>
      <c r="R146" s="1">
        <f>IF(P146-1&lt;=mod!$B$12,mod!$B$11,IF(P146-1&lt;=(mod!$B$12+mod!$C$12),mod!$C$11,IF(P146-1&lt;=(mod!$B$12+mod!$C$12+mod!$D$12),mod!$D$11,IF(P146-1&lt;=(mod!$B$12+mod!$C$12+mod!$D$12+mod!$E$12),mod!$E$11,IF(P146-1&lt;=(mod!$B$12+mod!$C$12+mod!$D$12+mod!$E$12+mod!$F$12),mod!$F$11,IF(P146-1&lt;=(mod!$B$12+mod!$C$12+mod!$D$12+mod!$E$12+mod!$F$12+mod!$G$12),mod!$G$11,IF(P146-1&lt;=(mod!$B$12+mod!$C$12+mod!$D$12+mod!$E$12+mod!$F$12+mod!$G$12+mod!$H$12),mod!$H$11,IF(P146-1&lt;=(mod!$B$12+mod!$C$12+mod!$D$12+mod!$E$12+mod!$F$12+mod!$G$12+mod!$H$12+mod!$I$12),mod!$I$11,mod!$I$11))))))))</f>
        <v>120</v>
      </c>
      <c r="S146">
        <f t="shared" si="54"/>
        <v>5530</v>
      </c>
      <c r="T146" t="str">
        <f t="shared" si="55"/>
        <v>1530 AD</v>
      </c>
      <c r="U146">
        <f t="shared" si="56"/>
        <v>144</v>
      </c>
      <c r="V146">
        <f t="shared" si="57"/>
        <v>69984</v>
      </c>
      <c r="W146" s="1">
        <f>IF(U146-1&lt;=mod!$B$15,mod!$B$14,IF(U146-1&lt;=(mod!$B$15+mod!$C$15),mod!$C$14,IF(U146-1&lt;=(mod!$B$15+mod!$C$15+mod!$D$15),mod!$D$14,IF(U146-1&lt;=(mod!$B$15+mod!$C$15+mod!$D$15+mod!$E$15),mod!$E$14,IF(U146-1&lt;=(mod!$B$15+mod!$C$15+mod!$D$15+mod!$E$15+mod!$F$15),mod!$F$14,IF(U146-1&lt;=(mod!$B$15+mod!$C$15+mod!$D$15+mod!$E$15+mod!$F$15+mod!$G$15),mod!$G$14,IF(U146-1&lt;=(mod!$B$15+mod!$C$15+mod!$D$15+mod!$E$15+mod!$F$15+mod!$G$15+mod!$H$15),mod!$H$14,IF(U146-1&lt;=(mod!$B$15+mod!$C$15+mod!$D$15+mod!$E$15+mod!$F$15+mod!$G$15+mod!$H$15+mod!$I$15),mod!$I$14,mod!$I$14))))))))</f>
        <v>48</v>
      </c>
      <c r="X146">
        <f t="shared" si="58"/>
        <v>5832</v>
      </c>
      <c r="Y146" t="str">
        <f t="shared" si="59"/>
        <v>1832 AD</v>
      </c>
    </row>
    <row r="147" spans="1:25" x14ac:dyDescent="0.25">
      <c r="A147">
        <f t="shared" si="40"/>
        <v>145</v>
      </c>
      <c r="B147">
        <f t="shared" si="41"/>
        <v>23280</v>
      </c>
      <c r="C147" s="1">
        <f>IF(A147-1&lt;=mod!$B$3,mod!$B$2,IF(A147-1&lt;=(mod!$B$3+mod!$C$3),mod!$C$2,IF(A147-1&lt;=(mod!$B$3+mod!$C$3+mod!$D$3),mod!$D$2,IF(A147-1&lt;=(mod!$B$3+mod!$C$3+mod!$D$3+mod!$E$3),mod!$E$2,IF(A147-1&lt;=(mod!$B$3+mod!$C$3+mod!$D$3+mod!$E$3+mod!$F$3),mod!$F$2,IF(A147-1&lt;=(mod!$B$3+mod!$C$3+mod!$D$3+mod!$E$3+mod!$F$3+mod!$G$3),mod!$G$2,IF(A147-1&lt;=(mod!$B$3+mod!$C$3+mod!$D$3+mod!$E$3+mod!$F$3+mod!$G$3+mod!$H$3),mod!$H$2,IF(A147-1&lt;=(mod!$B$3+mod!$C$3+mod!$D$3+mod!$E$3+mod!$F$3+mod!$G$3+mod!$H$3+mod!$I$3),mod!$I$2,mod!$I$2))))))))</f>
        <v>120</v>
      </c>
      <c r="D147">
        <f t="shared" si="42"/>
        <v>1940</v>
      </c>
      <c r="E147" t="str">
        <f t="shared" si="43"/>
        <v>2060 BC</v>
      </c>
      <c r="F147">
        <f t="shared" si="44"/>
        <v>145</v>
      </c>
      <c r="G147">
        <f t="shared" si="45"/>
        <v>42720</v>
      </c>
      <c r="H147" s="1">
        <f>IF(F147-1&lt;=mod!$B$6,mod!$B$5,IF(F147-1&lt;=(mod!$B$6+mod!$C$6),mod!$C$5,IF(F147-1&lt;=(mod!$B$6+mod!$C$6+mod!$D$6),mod!$D$5,IF(F147-1&lt;=(mod!$B$6+mod!$C$6+mod!$D$6+mod!$E$6),mod!$E$5,IF(F147-1&lt;=(mod!$B$6+mod!$C$6+mod!$D$6+mod!$E$6+mod!$F$6),mod!$F$5,IF(F147-1&lt;=(mod!$B$6+mod!$C$6+mod!$D$6+mod!$E$6+mod!$F$6+mod!$G$6),mod!$G$5,IF(F147-1&lt;=(mod!$B$6+mod!$C$6+mod!$D$6+mod!$E$6+mod!$F$6+mod!$G$6+mod!$H$6),mod!$H$5,IF(F147-1&lt;=(mod!$B$6+mod!$C$6+mod!$D$6+mod!$E$6+mod!$F$6+mod!$G$6+mod!$H$6+mod!$I$6),mod!$I$5,mod!$I$5))))))))</f>
        <v>180</v>
      </c>
      <c r="I147">
        <f t="shared" si="46"/>
        <v>3560</v>
      </c>
      <c r="J147" t="str">
        <f t="shared" si="47"/>
        <v>440 BC</v>
      </c>
      <c r="K147">
        <f t="shared" si="48"/>
        <v>145</v>
      </c>
      <c r="L147">
        <f t="shared" si="49"/>
        <v>56160</v>
      </c>
      <c r="M147" s="1">
        <f>IF(K147-1&lt;=mod!$B$9,mod!$B$8,IF(K147-1&lt;=(mod!$B$9+mod!$C$9),mod!$C$8,IF(K147-1&lt;=(mod!$B$9+mod!$C$9+mod!$D$9),mod!$D$8,IF(K147-1&lt;=(mod!$B$9+mod!$C$9+mod!$D$9+mod!$E$9),mod!$E$8,IF(K147-1&lt;=(mod!$B$9+mod!$C$9+mod!$D$9+mod!$E$9+mod!$F$9),mod!$F$8,IF(K147-1&lt;=(mod!$B$9+mod!$C$9+mod!$D$9+mod!$E$9+mod!$F$9+mod!$G$9),mod!$G$8,IF(K147-1&lt;=(mod!$B$9+mod!$C$9+mod!$D$9+mod!$E$9+mod!$F$9+mod!$G$9+mod!$H$9),mod!$H$8,IF(K147-1&lt;=(mod!$B$9+mod!$C$9+mod!$D$9+mod!$E$9+mod!$F$9+mod!$G$9+mod!$H$9+mod!$I$9),mod!$I$8,mod!$I$8))))))))</f>
        <v>240</v>
      </c>
      <c r="N147">
        <f t="shared" si="50"/>
        <v>4680</v>
      </c>
      <c r="O147" t="str">
        <f t="shared" si="51"/>
        <v>680 AD</v>
      </c>
      <c r="P147">
        <f t="shared" si="52"/>
        <v>145</v>
      </c>
      <c r="Q147">
        <f t="shared" si="53"/>
        <v>66480</v>
      </c>
      <c r="R147" s="1">
        <f>IF(P147-1&lt;=mod!$B$12,mod!$B$11,IF(P147-1&lt;=(mod!$B$12+mod!$C$12),mod!$C$11,IF(P147-1&lt;=(mod!$B$12+mod!$C$12+mod!$D$12),mod!$D$11,IF(P147-1&lt;=(mod!$B$12+mod!$C$12+mod!$D$12+mod!$E$12),mod!$E$11,IF(P147-1&lt;=(mod!$B$12+mod!$C$12+mod!$D$12+mod!$E$12+mod!$F$12),mod!$F$11,IF(P147-1&lt;=(mod!$B$12+mod!$C$12+mod!$D$12+mod!$E$12+mod!$F$12+mod!$G$12),mod!$G$11,IF(P147-1&lt;=(mod!$B$12+mod!$C$12+mod!$D$12+mod!$E$12+mod!$F$12+mod!$G$12+mod!$H$12),mod!$H$11,IF(P147-1&lt;=(mod!$B$12+mod!$C$12+mod!$D$12+mod!$E$12+mod!$F$12+mod!$G$12+mod!$H$12+mod!$I$12),mod!$I$11,mod!$I$11))))))))</f>
        <v>120</v>
      </c>
      <c r="S147">
        <f t="shared" si="54"/>
        <v>5540</v>
      </c>
      <c r="T147" t="str">
        <f t="shared" si="55"/>
        <v>1540 AD</v>
      </c>
      <c r="U147">
        <f t="shared" si="56"/>
        <v>145</v>
      </c>
      <c r="V147">
        <f t="shared" si="57"/>
        <v>70032</v>
      </c>
      <c r="W147" s="1">
        <f>IF(U147-1&lt;=mod!$B$15,mod!$B$14,IF(U147-1&lt;=(mod!$B$15+mod!$C$15),mod!$C$14,IF(U147-1&lt;=(mod!$B$15+mod!$C$15+mod!$D$15),mod!$D$14,IF(U147-1&lt;=(mod!$B$15+mod!$C$15+mod!$D$15+mod!$E$15),mod!$E$14,IF(U147-1&lt;=(mod!$B$15+mod!$C$15+mod!$D$15+mod!$E$15+mod!$F$15),mod!$F$14,IF(U147-1&lt;=(mod!$B$15+mod!$C$15+mod!$D$15+mod!$E$15+mod!$F$15+mod!$G$15),mod!$G$14,IF(U147-1&lt;=(mod!$B$15+mod!$C$15+mod!$D$15+mod!$E$15+mod!$F$15+mod!$G$15+mod!$H$15),mod!$H$14,IF(U147-1&lt;=(mod!$B$15+mod!$C$15+mod!$D$15+mod!$E$15+mod!$F$15+mod!$G$15+mod!$H$15+mod!$I$15),mod!$I$14,mod!$I$14))))))))</f>
        <v>48</v>
      </c>
      <c r="X147">
        <f t="shared" si="58"/>
        <v>5836</v>
      </c>
      <c r="Y147" t="str">
        <f t="shared" si="59"/>
        <v>1836 AD</v>
      </c>
    </row>
    <row r="148" spans="1:25" x14ac:dyDescent="0.25">
      <c r="A148">
        <f t="shared" si="40"/>
        <v>146</v>
      </c>
      <c r="B148">
        <f t="shared" si="41"/>
        <v>23400</v>
      </c>
      <c r="C148" s="1">
        <f>IF(A148-1&lt;=mod!$B$3,mod!$B$2,IF(A148-1&lt;=(mod!$B$3+mod!$C$3),mod!$C$2,IF(A148-1&lt;=(mod!$B$3+mod!$C$3+mod!$D$3),mod!$D$2,IF(A148-1&lt;=(mod!$B$3+mod!$C$3+mod!$D$3+mod!$E$3),mod!$E$2,IF(A148-1&lt;=(mod!$B$3+mod!$C$3+mod!$D$3+mod!$E$3+mod!$F$3),mod!$F$2,IF(A148-1&lt;=(mod!$B$3+mod!$C$3+mod!$D$3+mod!$E$3+mod!$F$3+mod!$G$3),mod!$G$2,IF(A148-1&lt;=(mod!$B$3+mod!$C$3+mod!$D$3+mod!$E$3+mod!$F$3+mod!$G$3+mod!$H$3),mod!$H$2,IF(A148-1&lt;=(mod!$B$3+mod!$C$3+mod!$D$3+mod!$E$3+mod!$F$3+mod!$G$3+mod!$H$3+mod!$I$3),mod!$I$2,mod!$I$2))))))))</f>
        <v>120</v>
      </c>
      <c r="D148">
        <f t="shared" si="42"/>
        <v>1950</v>
      </c>
      <c r="E148" t="str">
        <f t="shared" si="43"/>
        <v>2050 BC</v>
      </c>
      <c r="F148">
        <f t="shared" si="44"/>
        <v>146</v>
      </c>
      <c r="G148">
        <f t="shared" si="45"/>
        <v>42900</v>
      </c>
      <c r="H148" s="1">
        <f>IF(F148-1&lt;=mod!$B$6,mod!$B$5,IF(F148-1&lt;=(mod!$B$6+mod!$C$6),mod!$C$5,IF(F148-1&lt;=(mod!$B$6+mod!$C$6+mod!$D$6),mod!$D$5,IF(F148-1&lt;=(mod!$B$6+mod!$C$6+mod!$D$6+mod!$E$6),mod!$E$5,IF(F148-1&lt;=(mod!$B$6+mod!$C$6+mod!$D$6+mod!$E$6+mod!$F$6),mod!$F$5,IF(F148-1&lt;=(mod!$B$6+mod!$C$6+mod!$D$6+mod!$E$6+mod!$F$6+mod!$G$6),mod!$G$5,IF(F148-1&lt;=(mod!$B$6+mod!$C$6+mod!$D$6+mod!$E$6+mod!$F$6+mod!$G$6+mod!$H$6),mod!$H$5,IF(F148-1&lt;=(mod!$B$6+mod!$C$6+mod!$D$6+mod!$E$6+mod!$F$6+mod!$G$6+mod!$H$6+mod!$I$6),mod!$I$5,mod!$I$5))))))))</f>
        <v>180</v>
      </c>
      <c r="I148">
        <f t="shared" si="46"/>
        <v>3575</v>
      </c>
      <c r="J148" t="str">
        <f t="shared" si="47"/>
        <v>425 BC</v>
      </c>
      <c r="K148">
        <f t="shared" si="48"/>
        <v>146</v>
      </c>
      <c r="L148">
        <f t="shared" si="49"/>
        <v>56400</v>
      </c>
      <c r="M148" s="1">
        <f>IF(K148-1&lt;=mod!$B$9,mod!$B$8,IF(K148-1&lt;=(mod!$B$9+mod!$C$9),mod!$C$8,IF(K148-1&lt;=(mod!$B$9+mod!$C$9+mod!$D$9),mod!$D$8,IF(K148-1&lt;=(mod!$B$9+mod!$C$9+mod!$D$9+mod!$E$9),mod!$E$8,IF(K148-1&lt;=(mod!$B$9+mod!$C$9+mod!$D$9+mod!$E$9+mod!$F$9),mod!$F$8,IF(K148-1&lt;=(mod!$B$9+mod!$C$9+mod!$D$9+mod!$E$9+mod!$F$9+mod!$G$9),mod!$G$8,IF(K148-1&lt;=(mod!$B$9+mod!$C$9+mod!$D$9+mod!$E$9+mod!$F$9+mod!$G$9+mod!$H$9),mod!$H$8,IF(K148-1&lt;=(mod!$B$9+mod!$C$9+mod!$D$9+mod!$E$9+mod!$F$9+mod!$G$9+mod!$H$9+mod!$I$9),mod!$I$8,mod!$I$8))))))))</f>
        <v>240</v>
      </c>
      <c r="N148">
        <f t="shared" si="50"/>
        <v>4700</v>
      </c>
      <c r="O148" t="str">
        <f t="shared" si="51"/>
        <v>700 AD</v>
      </c>
      <c r="P148">
        <f t="shared" si="52"/>
        <v>146</v>
      </c>
      <c r="Q148">
        <f t="shared" si="53"/>
        <v>66600</v>
      </c>
      <c r="R148" s="1">
        <f>IF(P148-1&lt;=mod!$B$12,mod!$B$11,IF(P148-1&lt;=(mod!$B$12+mod!$C$12),mod!$C$11,IF(P148-1&lt;=(mod!$B$12+mod!$C$12+mod!$D$12),mod!$D$11,IF(P148-1&lt;=(mod!$B$12+mod!$C$12+mod!$D$12+mod!$E$12),mod!$E$11,IF(P148-1&lt;=(mod!$B$12+mod!$C$12+mod!$D$12+mod!$E$12+mod!$F$12),mod!$F$11,IF(P148-1&lt;=(mod!$B$12+mod!$C$12+mod!$D$12+mod!$E$12+mod!$F$12+mod!$G$12),mod!$G$11,IF(P148-1&lt;=(mod!$B$12+mod!$C$12+mod!$D$12+mod!$E$12+mod!$F$12+mod!$G$12+mod!$H$12),mod!$H$11,IF(P148-1&lt;=(mod!$B$12+mod!$C$12+mod!$D$12+mod!$E$12+mod!$F$12+mod!$G$12+mod!$H$12+mod!$I$12),mod!$I$11,mod!$I$11))))))))</f>
        <v>120</v>
      </c>
      <c r="S148">
        <f t="shared" si="54"/>
        <v>5550</v>
      </c>
      <c r="T148" t="str">
        <f t="shared" si="55"/>
        <v>1550 AD</v>
      </c>
      <c r="U148">
        <f t="shared" si="56"/>
        <v>146</v>
      </c>
      <c r="V148">
        <f t="shared" si="57"/>
        <v>70080</v>
      </c>
      <c r="W148" s="1">
        <f>IF(U148-1&lt;=mod!$B$15,mod!$B$14,IF(U148-1&lt;=(mod!$B$15+mod!$C$15),mod!$C$14,IF(U148-1&lt;=(mod!$B$15+mod!$C$15+mod!$D$15),mod!$D$14,IF(U148-1&lt;=(mod!$B$15+mod!$C$15+mod!$D$15+mod!$E$15),mod!$E$14,IF(U148-1&lt;=(mod!$B$15+mod!$C$15+mod!$D$15+mod!$E$15+mod!$F$15),mod!$F$14,IF(U148-1&lt;=(mod!$B$15+mod!$C$15+mod!$D$15+mod!$E$15+mod!$F$15+mod!$G$15),mod!$G$14,IF(U148-1&lt;=(mod!$B$15+mod!$C$15+mod!$D$15+mod!$E$15+mod!$F$15+mod!$G$15+mod!$H$15),mod!$H$14,IF(U148-1&lt;=(mod!$B$15+mod!$C$15+mod!$D$15+mod!$E$15+mod!$F$15+mod!$G$15+mod!$H$15+mod!$I$15),mod!$I$14,mod!$I$14))))))))</f>
        <v>48</v>
      </c>
      <c r="X148">
        <f t="shared" si="58"/>
        <v>5840</v>
      </c>
      <c r="Y148" t="str">
        <f t="shared" si="59"/>
        <v>1840 AD</v>
      </c>
    </row>
    <row r="149" spans="1:25" x14ac:dyDescent="0.25">
      <c r="A149">
        <f t="shared" si="40"/>
        <v>147</v>
      </c>
      <c r="B149">
        <f t="shared" si="41"/>
        <v>23520</v>
      </c>
      <c r="C149" s="1">
        <f>IF(A149-1&lt;=mod!$B$3,mod!$B$2,IF(A149-1&lt;=(mod!$B$3+mod!$C$3),mod!$C$2,IF(A149-1&lt;=(mod!$B$3+mod!$C$3+mod!$D$3),mod!$D$2,IF(A149-1&lt;=(mod!$B$3+mod!$C$3+mod!$D$3+mod!$E$3),mod!$E$2,IF(A149-1&lt;=(mod!$B$3+mod!$C$3+mod!$D$3+mod!$E$3+mod!$F$3),mod!$F$2,IF(A149-1&lt;=(mod!$B$3+mod!$C$3+mod!$D$3+mod!$E$3+mod!$F$3+mod!$G$3),mod!$G$2,IF(A149-1&lt;=(mod!$B$3+mod!$C$3+mod!$D$3+mod!$E$3+mod!$F$3+mod!$G$3+mod!$H$3),mod!$H$2,IF(A149-1&lt;=(mod!$B$3+mod!$C$3+mod!$D$3+mod!$E$3+mod!$F$3+mod!$G$3+mod!$H$3+mod!$I$3),mod!$I$2,mod!$I$2))))))))</f>
        <v>120</v>
      </c>
      <c r="D149">
        <f t="shared" si="42"/>
        <v>1960</v>
      </c>
      <c r="E149" t="str">
        <f t="shared" si="43"/>
        <v>2040 BC</v>
      </c>
      <c r="F149">
        <f t="shared" si="44"/>
        <v>147</v>
      </c>
      <c r="G149">
        <f t="shared" si="45"/>
        <v>43080</v>
      </c>
      <c r="H149" s="1">
        <f>IF(F149-1&lt;=mod!$B$6,mod!$B$5,IF(F149-1&lt;=(mod!$B$6+mod!$C$6),mod!$C$5,IF(F149-1&lt;=(mod!$B$6+mod!$C$6+mod!$D$6),mod!$D$5,IF(F149-1&lt;=(mod!$B$6+mod!$C$6+mod!$D$6+mod!$E$6),mod!$E$5,IF(F149-1&lt;=(mod!$B$6+mod!$C$6+mod!$D$6+mod!$E$6+mod!$F$6),mod!$F$5,IF(F149-1&lt;=(mod!$B$6+mod!$C$6+mod!$D$6+mod!$E$6+mod!$F$6+mod!$G$6),mod!$G$5,IF(F149-1&lt;=(mod!$B$6+mod!$C$6+mod!$D$6+mod!$E$6+mod!$F$6+mod!$G$6+mod!$H$6),mod!$H$5,IF(F149-1&lt;=(mod!$B$6+mod!$C$6+mod!$D$6+mod!$E$6+mod!$F$6+mod!$G$6+mod!$H$6+mod!$I$6),mod!$I$5,mod!$I$5))))))))</f>
        <v>180</v>
      </c>
      <c r="I149">
        <f t="shared" si="46"/>
        <v>3590</v>
      </c>
      <c r="J149" t="str">
        <f t="shared" si="47"/>
        <v>410 BC</v>
      </c>
      <c r="K149">
        <f t="shared" si="48"/>
        <v>147</v>
      </c>
      <c r="L149">
        <f t="shared" si="49"/>
        <v>56640</v>
      </c>
      <c r="M149" s="1">
        <f>IF(K149-1&lt;=mod!$B$9,mod!$B$8,IF(K149-1&lt;=(mod!$B$9+mod!$C$9),mod!$C$8,IF(K149-1&lt;=(mod!$B$9+mod!$C$9+mod!$D$9),mod!$D$8,IF(K149-1&lt;=(mod!$B$9+mod!$C$9+mod!$D$9+mod!$E$9),mod!$E$8,IF(K149-1&lt;=(mod!$B$9+mod!$C$9+mod!$D$9+mod!$E$9+mod!$F$9),mod!$F$8,IF(K149-1&lt;=(mod!$B$9+mod!$C$9+mod!$D$9+mod!$E$9+mod!$F$9+mod!$G$9),mod!$G$8,IF(K149-1&lt;=(mod!$B$9+mod!$C$9+mod!$D$9+mod!$E$9+mod!$F$9+mod!$G$9+mod!$H$9),mod!$H$8,IF(K149-1&lt;=(mod!$B$9+mod!$C$9+mod!$D$9+mod!$E$9+mod!$F$9+mod!$G$9+mod!$H$9+mod!$I$9),mod!$I$8,mod!$I$8))))))))</f>
        <v>240</v>
      </c>
      <c r="N149">
        <f t="shared" si="50"/>
        <v>4720</v>
      </c>
      <c r="O149" t="str">
        <f t="shared" si="51"/>
        <v>720 AD</v>
      </c>
      <c r="P149">
        <f t="shared" si="52"/>
        <v>147</v>
      </c>
      <c r="Q149">
        <f t="shared" si="53"/>
        <v>66720</v>
      </c>
      <c r="R149" s="1">
        <f>IF(P149-1&lt;=mod!$B$12,mod!$B$11,IF(P149-1&lt;=(mod!$B$12+mod!$C$12),mod!$C$11,IF(P149-1&lt;=(mod!$B$12+mod!$C$12+mod!$D$12),mod!$D$11,IF(P149-1&lt;=(mod!$B$12+mod!$C$12+mod!$D$12+mod!$E$12),mod!$E$11,IF(P149-1&lt;=(mod!$B$12+mod!$C$12+mod!$D$12+mod!$E$12+mod!$F$12),mod!$F$11,IF(P149-1&lt;=(mod!$B$12+mod!$C$12+mod!$D$12+mod!$E$12+mod!$F$12+mod!$G$12),mod!$G$11,IF(P149-1&lt;=(mod!$B$12+mod!$C$12+mod!$D$12+mod!$E$12+mod!$F$12+mod!$G$12+mod!$H$12),mod!$H$11,IF(P149-1&lt;=(mod!$B$12+mod!$C$12+mod!$D$12+mod!$E$12+mod!$F$12+mod!$G$12+mod!$H$12+mod!$I$12),mod!$I$11,mod!$I$11))))))))</f>
        <v>120</v>
      </c>
      <c r="S149">
        <f t="shared" si="54"/>
        <v>5560</v>
      </c>
      <c r="T149" t="str">
        <f t="shared" si="55"/>
        <v>1560 AD</v>
      </c>
      <c r="U149">
        <f t="shared" si="56"/>
        <v>147</v>
      </c>
      <c r="V149">
        <f t="shared" si="57"/>
        <v>70128</v>
      </c>
      <c r="W149" s="1">
        <f>IF(U149-1&lt;=mod!$B$15,mod!$B$14,IF(U149-1&lt;=(mod!$B$15+mod!$C$15),mod!$C$14,IF(U149-1&lt;=(mod!$B$15+mod!$C$15+mod!$D$15),mod!$D$14,IF(U149-1&lt;=(mod!$B$15+mod!$C$15+mod!$D$15+mod!$E$15),mod!$E$14,IF(U149-1&lt;=(mod!$B$15+mod!$C$15+mod!$D$15+mod!$E$15+mod!$F$15),mod!$F$14,IF(U149-1&lt;=(mod!$B$15+mod!$C$15+mod!$D$15+mod!$E$15+mod!$F$15+mod!$G$15),mod!$G$14,IF(U149-1&lt;=(mod!$B$15+mod!$C$15+mod!$D$15+mod!$E$15+mod!$F$15+mod!$G$15+mod!$H$15),mod!$H$14,IF(U149-1&lt;=(mod!$B$15+mod!$C$15+mod!$D$15+mod!$E$15+mod!$F$15+mod!$G$15+mod!$H$15+mod!$I$15),mod!$I$14,mod!$I$14))))))))</f>
        <v>48</v>
      </c>
      <c r="X149">
        <f t="shared" si="58"/>
        <v>5844</v>
      </c>
      <c r="Y149" t="str">
        <f t="shared" si="59"/>
        <v>1844 AD</v>
      </c>
    </row>
    <row r="150" spans="1:25" x14ac:dyDescent="0.25">
      <c r="A150">
        <f t="shared" si="40"/>
        <v>148</v>
      </c>
      <c r="B150">
        <f t="shared" si="41"/>
        <v>23640</v>
      </c>
      <c r="C150" s="1">
        <f>IF(A150-1&lt;=mod!$B$3,mod!$B$2,IF(A150-1&lt;=(mod!$B$3+mod!$C$3),mod!$C$2,IF(A150-1&lt;=(mod!$B$3+mod!$C$3+mod!$D$3),mod!$D$2,IF(A150-1&lt;=(mod!$B$3+mod!$C$3+mod!$D$3+mod!$E$3),mod!$E$2,IF(A150-1&lt;=(mod!$B$3+mod!$C$3+mod!$D$3+mod!$E$3+mod!$F$3),mod!$F$2,IF(A150-1&lt;=(mod!$B$3+mod!$C$3+mod!$D$3+mod!$E$3+mod!$F$3+mod!$G$3),mod!$G$2,IF(A150-1&lt;=(mod!$B$3+mod!$C$3+mod!$D$3+mod!$E$3+mod!$F$3+mod!$G$3+mod!$H$3),mod!$H$2,IF(A150-1&lt;=(mod!$B$3+mod!$C$3+mod!$D$3+mod!$E$3+mod!$F$3+mod!$G$3+mod!$H$3+mod!$I$3),mod!$I$2,mod!$I$2))))))))</f>
        <v>120</v>
      </c>
      <c r="D150">
        <f t="shared" si="42"/>
        <v>1970</v>
      </c>
      <c r="E150" t="str">
        <f t="shared" si="43"/>
        <v>2030 BC</v>
      </c>
      <c r="F150">
        <f t="shared" si="44"/>
        <v>148</v>
      </c>
      <c r="G150">
        <f t="shared" si="45"/>
        <v>43260</v>
      </c>
      <c r="H150" s="1">
        <f>IF(F150-1&lt;=mod!$B$6,mod!$B$5,IF(F150-1&lt;=(mod!$B$6+mod!$C$6),mod!$C$5,IF(F150-1&lt;=(mod!$B$6+mod!$C$6+mod!$D$6),mod!$D$5,IF(F150-1&lt;=(mod!$B$6+mod!$C$6+mod!$D$6+mod!$E$6),mod!$E$5,IF(F150-1&lt;=(mod!$B$6+mod!$C$6+mod!$D$6+mod!$E$6+mod!$F$6),mod!$F$5,IF(F150-1&lt;=(mod!$B$6+mod!$C$6+mod!$D$6+mod!$E$6+mod!$F$6+mod!$G$6),mod!$G$5,IF(F150-1&lt;=(mod!$B$6+mod!$C$6+mod!$D$6+mod!$E$6+mod!$F$6+mod!$G$6+mod!$H$6),mod!$H$5,IF(F150-1&lt;=(mod!$B$6+mod!$C$6+mod!$D$6+mod!$E$6+mod!$F$6+mod!$G$6+mod!$H$6+mod!$I$6),mod!$I$5,mod!$I$5))))))))</f>
        <v>180</v>
      </c>
      <c r="I150">
        <f t="shared" si="46"/>
        <v>3605</v>
      </c>
      <c r="J150" t="str">
        <f t="shared" si="47"/>
        <v>395 BC</v>
      </c>
      <c r="K150">
        <f t="shared" si="48"/>
        <v>148</v>
      </c>
      <c r="L150">
        <f t="shared" si="49"/>
        <v>56880</v>
      </c>
      <c r="M150" s="1">
        <f>IF(K150-1&lt;=mod!$B$9,mod!$B$8,IF(K150-1&lt;=(mod!$B$9+mod!$C$9),mod!$C$8,IF(K150-1&lt;=(mod!$B$9+mod!$C$9+mod!$D$9),mod!$D$8,IF(K150-1&lt;=(mod!$B$9+mod!$C$9+mod!$D$9+mod!$E$9),mod!$E$8,IF(K150-1&lt;=(mod!$B$9+mod!$C$9+mod!$D$9+mod!$E$9+mod!$F$9),mod!$F$8,IF(K150-1&lt;=(mod!$B$9+mod!$C$9+mod!$D$9+mod!$E$9+mod!$F$9+mod!$G$9),mod!$G$8,IF(K150-1&lt;=(mod!$B$9+mod!$C$9+mod!$D$9+mod!$E$9+mod!$F$9+mod!$G$9+mod!$H$9),mod!$H$8,IF(K150-1&lt;=(mod!$B$9+mod!$C$9+mod!$D$9+mod!$E$9+mod!$F$9+mod!$G$9+mod!$H$9+mod!$I$9),mod!$I$8,mod!$I$8))))))))</f>
        <v>240</v>
      </c>
      <c r="N150">
        <f t="shared" si="50"/>
        <v>4740</v>
      </c>
      <c r="O150" t="str">
        <f t="shared" si="51"/>
        <v>740 AD</v>
      </c>
      <c r="P150">
        <f t="shared" si="52"/>
        <v>148</v>
      </c>
      <c r="Q150">
        <f t="shared" si="53"/>
        <v>66840</v>
      </c>
      <c r="R150" s="1">
        <f>IF(P150-1&lt;=mod!$B$12,mod!$B$11,IF(P150-1&lt;=(mod!$B$12+mod!$C$12),mod!$C$11,IF(P150-1&lt;=(mod!$B$12+mod!$C$12+mod!$D$12),mod!$D$11,IF(P150-1&lt;=(mod!$B$12+mod!$C$12+mod!$D$12+mod!$E$12),mod!$E$11,IF(P150-1&lt;=(mod!$B$12+mod!$C$12+mod!$D$12+mod!$E$12+mod!$F$12),mod!$F$11,IF(P150-1&lt;=(mod!$B$12+mod!$C$12+mod!$D$12+mod!$E$12+mod!$F$12+mod!$G$12),mod!$G$11,IF(P150-1&lt;=(mod!$B$12+mod!$C$12+mod!$D$12+mod!$E$12+mod!$F$12+mod!$G$12+mod!$H$12),mod!$H$11,IF(P150-1&lt;=(mod!$B$12+mod!$C$12+mod!$D$12+mod!$E$12+mod!$F$12+mod!$G$12+mod!$H$12+mod!$I$12),mod!$I$11,mod!$I$11))))))))</f>
        <v>120</v>
      </c>
      <c r="S150">
        <f t="shared" si="54"/>
        <v>5570</v>
      </c>
      <c r="T150" t="str">
        <f t="shared" si="55"/>
        <v>1570 AD</v>
      </c>
      <c r="U150">
        <f t="shared" si="56"/>
        <v>148</v>
      </c>
      <c r="V150">
        <f t="shared" si="57"/>
        <v>70176</v>
      </c>
      <c r="W150" s="1">
        <f>IF(U150-1&lt;=mod!$B$15,mod!$B$14,IF(U150-1&lt;=(mod!$B$15+mod!$C$15),mod!$C$14,IF(U150-1&lt;=(mod!$B$15+mod!$C$15+mod!$D$15),mod!$D$14,IF(U150-1&lt;=(mod!$B$15+mod!$C$15+mod!$D$15+mod!$E$15),mod!$E$14,IF(U150-1&lt;=(mod!$B$15+mod!$C$15+mod!$D$15+mod!$E$15+mod!$F$15),mod!$F$14,IF(U150-1&lt;=(mod!$B$15+mod!$C$15+mod!$D$15+mod!$E$15+mod!$F$15+mod!$G$15),mod!$G$14,IF(U150-1&lt;=(mod!$B$15+mod!$C$15+mod!$D$15+mod!$E$15+mod!$F$15+mod!$G$15+mod!$H$15),mod!$H$14,IF(U150-1&lt;=(mod!$B$15+mod!$C$15+mod!$D$15+mod!$E$15+mod!$F$15+mod!$G$15+mod!$H$15+mod!$I$15),mod!$I$14,mod!$I$14))))))))</f>
        <v>48</v>
      </c>
      <c r="X150">
        <f t="shared" si="58"/>
        <v>5848</v>
      </c>
      <c r="Y150" t="str">
        <f t="shared" si="59"/>
        <v>1848 AD</v>
      </c>
    </row>
    <row r="151" spans="1:25" x14ac:dyDescent="0.25">
      <c r="A151">
        <f t="shared" si="40"/>
        <v>149</v>
      </c>
      <c r="B151">
        <f t="shared" si="41"/>
        <v>23760</v>
      </c>
      <c r="C151" s="1">
        <f>IF(A151-1&lt;=mod!$B$3,mod!$B$2,IF(A151-1&lt;=(mod!$B$3+mod!$C$3),mod!$C$2,IF(A151-1&lt;=(mod!$B$3+mod!$C$3+mod!$D$3),mod!$D$2,IF(A151-1&lt;=(mod!$B$3+mod!$C$3+mod!$D$3+mod!$E$3),mod!$E$2,IF(A151-1&lt;=(mod!$B$3+mod!$C$3+mod!$D$3+mod!$E$3+mod!$F$3),mod!$F$2,IF(A151-1&lt;=(mod!$B$3+mod!$C$3+mod!$D$3+mod!$E$3+mod!$F$3+mod!$G$3),mod!$G$2,IF(A151-1&lt;=(mod!$B$3+mod!$C$3+mod!$D$3+mod!$E$3+mod!$F$3+mod!$G$3+mod!$H$3),mod!$H$2,IF(A151-1&lt;=(mod!$B$3+mod!$C$3+mod!$D$3+mod!$E$3+mod!$F$3+mod!$G$3+mod!$H$3+mod!$I$3),mod!$I$2,mod!$I$2))))))))</f>
        <v>120</v>
      </c>
      <c r="D151">
        <f t="shared" si="42"/>
        <v>1980</v>
      </c>
      <c r="E151" t="str">
        <f t="shared" si="43"/>
        <v>2020 BC</v>
      </c>
      <c r="F151">
        <f t="shared" si="44"/>
        <v>149</v>
      </c>
      <c r="G151">
        <f t="shared" si="45"/>
        <v>43440</v>
      </c>
      <c r="H151" s="1">
        <f>IF(F151-1&lt;=mod!$B$6,mod!$B$5,IF(F151-1&lt;=(mod!$B$6+mod!$C$6),mod!$C$5,IF(F151-1&lt;=(mod!$B$6+mod!$C$6+mod!$D$6),mod!$D$5,IF(F151-1&lt;=(mod!$B$6+mod!$C$6+mod!$D$6+mod!$E$6),mod!$E$5,IF(F151-1&lt;=(mod!$B$6+mod!$C$6+mod!$D$6+mod!$E$6+mod!$F$6),mod!$F$5,IF(F151-1&lt;=(mod!$B$6+mod!$C$6+mod!$D$6+mod!$E$6+mod!$F$6+mod!$G$6),mod!$G$5,IF(F151-1&lt;=(mod!$B$6+mod!$C$6+mod!$D$6+mod!$E$6+mod!$F$6+mod!$G$6+mod!$H$6),mod!$H$5,IF(F151-1&lt;=(mod!$B$6+mod!$C$6+mod!$D$6+mod!$E$6+mod!$F$6+mod!$G$6+mod!$H$6+mod!$I$6),mod!$I$5,mod!$I$5))))))))</f>
        <v>180</v>
      </c>
      <c r="I151">
        <f t="shared" si="46"/>
        <v>3620</v>
      </c>
      <c r="J151" t="str">
        <f t="shared" si="47"/>
        <v>380 BC</v>
      </c>
      <c r="K151">
        <f t="shared" si="48"/>
        <v>149</v>
      </c>
      <c r="L151">
        <f t="shared" si="49"/>
        <v>57120</v>
      </c>
      <c r="M151" s="1">
        <f>IF(K151-1&lt;=mod!$B$9,mod!$B$8,IF(K151-1&lt;=(mod!$B$9+mod!$C$9),mod!$C$8,IF(K151-1&lt;=(mod!$B$9+mod!$C$9+mod!$D$9),mod!$D$8,IF(K151-1&lt;=(mod!$B$9+mod!$C$9+mod!$D$9+mod!$E$9),mod!$E$8,IF(K151-1&lt;=(mod!$B$9+mod!$C$9+mod!$D$9+mod!$E$9+mod!$F$9),mod!$F$8,IF(K151-1&lt;=(mod!$B$9+mod!$C$9+mod!$D$9+mod!$E$9+mod!$F$9+mod!$G$9),mod!$G$8,IF(K151-1&lt;=(mod!$B$9+mod!$C$9+mod!$D$9+mod!$E$9+mod!$F$9+mod!$G$9+mod!$H$9),mod!$H$8,IF(K151-1&lt;=(mod!$B$9+mod!$C$9+mod!$D$9+mod!$E$9+mod!$F$9+mod!$G$9+mod!$H$9+mod!$I$9),mod!$I$8,mod!$I$8))))))))</f>
        <v>240</v>
      </c>
      <c r="N151">
        <f t="shared" si="50"/>
        <v>4760</v>
      </c>
      <c r="O151" t="str">
        <f t="shared" si="51"/>
        <v>760 AD</v>
      </c>
      <c r="P151">
        <f t="shared" si="52"/>
        <v>149</v>
      </c>
      <c r="Q151">
        <f t="shared" si="53"/>
        <v>66960</v>
      </c>
      <c r="R151" s="1">
        <f>IF(P151-1&lt;=mod!$B$12,mod!$B$11,IF(P151-1&lt;=(mod!$B$12+mod!$C$12),mod!$C$11,IF(P151-1&lt;=(mod!$B$12+mod!$C$12+mod!$D$12),mod!$D$11,IF(P151-1&lt;=(mod!$B$12+mod!$C$12+mod!$D$12+mod!$E$12),mod!$E$11,IF(P151-1&lt;=(mod!$B$12+mod!$C$12+mod!$D$12+mod!$E$12+mod!$F$12),mod!$F$11,IF(P151-1&lt;=(mod!$B$12+mod!$C$12+mod!$D$12+mod!$E$12+mod!$F$12+mod!$G$12),mod!$G$11,IF(P151-1&lt;=(mod!$B$12+mod!$C$12+mod!$D$12+mod!$E$12+mod!$F$12+mod!$G$12+mod!$H$12),mod!$H$11,IF(P151-1&lt;=(mod!$B$12+mod!$C$12+mod!$D$12+mod!$E$12+mod!$F$12+mod!$G$12+mod!$H$12+mod!$I$12),mod!$I$11,mod!$I$11))))))))</f>
        <v>120</v>
      </c>
      <c r="S151">
        <f t="shared" si="54"/>
        <v>5580</v>
      </c>
      <c r="T151" t="str">
        <f t="shared" si="55"/>
        <v>1580 AD</v>
      </c>
      <c r="U151">
        <f t="shared" si="56"/>
        <v>149</v>
      </c>
      <c r="V151">
        <f t="shared" si="57"/>
        <v>70224</v>
      </c>
      <c r="W151" s="1">
        <f>IF(U151-1&lt;=mod!$B$15,mod!$B$14,IF(U151-1&lt;=(mod!$B$15+mod!$C$15),mod!$C$14,IF(U151-1&lt;=(mod!$B$15+mod!$C$15+mod!$D$15),mod!$D$14,IF(U151-1&lt;=(mod!$B$15+mod!$C$15+mod!$D$15+mod!$E$15),mod!$E$14,IF(U151-1&lt;=(mod!$B$15+mod!$C$15+mod!$D$15+mod!$E$15+mod!$F$15),mod!$F$14,IF(U151-1&lt;=(mod!$B$15+mod!$C$15+mod!$D$15+mod!$E$15+mod!$F$15+mod!$G$15),mod!$G$14,IF(U151-1&lt;=(mod!$B$15+mod!$C$15+mod!$D$15+mod!$E$15+mod!$F$15+mod!$G$15+mod!$H$15),mod!$H$14,IF(U151-1&lt;=(mod!$B$15+mod!$C$15+mod!$D$15+mod!$E$15+mod!$F$15+mod!$G$15+mod!$H$15+mod!$I$15),mod!$I$14,mod!$I$14))))))))</f>
        <v>48</v>
      </c>
      <c r="X151">
        <f t="shared" si="58"/>
        <v>5852</v>
      </c>
      <c r="Y151" t="str">
        <f t="shared" si="59"/>
        <v>1852 AD</v>
      </c>
    </row>
    <row r="152" spans="1:25" x14ac:dyDescent="0.25">
      <c r="A152">
        <f t="shared" si="40"/>
        <v>150</v>
      </c>
      <c r="B152">
        <f t="shared" si="41"/>
        <v>23880</v>
      </c>
      <c r="C152" s="1">
        <f>IF(A152-1&lt;=mod!$B$3,mod!$B$2,IF(A152-1&lt;=(mod!$B$3+mod!$C$3),mod!$C$2,IF(A152-1&lt;=(mod!$B$3+mod!$C$3+mod!$D$3),mod!$D$2,IF(A152-1&lt;=(mod!$B$3+mod!$C$3+mod!$D$3+mod!$E$3),mod!$E$2,IF(A152-1&lt;=(mod!$B$3+mod!$C$3+mod!$D$3+mod!$E$3+mod!$F$3),mod!$F$2,IF(A152-1&lt;=(mod!$B$3+mod!$C$3+mod!$D$3+mod!$E$3+mod!$F$3+mod!$G$3),mod!$G$2,IF(A152-1&lt;=(mod!$B$3+mod!$C$3+mod!$D$3+mod!$E$3+mod!$F$3+mod!$G$3+mod!$H$3),mod!$H$2,IF(A152-1&lt;=(mod!$B$3+mod!$C$3+mod!$D$3+mod!$E$3+mod!$F$3+mod!$G$3+mod!$H$3+mod!$I$3),mod!$I$2,mod!$I$2))))))))</f>
        <v>120</v>
      </c>
      <c r="D152">
        <f t="shared" si="42"/>
        <v>1990</v>
      </c>
      <c r="E152" t="str">
        <f t="shared" si="43"/>
        <v>2010 BC</v>
      </c>
      <c r="F152">
        <f t="shared" si="44"/>
        <v>150</v>
      </c>
      <c r="G152">
        <f t="shared" si="45"/>
        <v>43620</v>
      </c>
      <c r="H152" s="1">
        <f>IF(F152-1&lt;=mod!$B$6,mod!$B$5,IF(F152-1&lt;=(mod!$B$6+mod!$C$6),mod!$C$5,IF(F152-1&lt;=(mod!$B$6+mod!$C$6+mod!$D$6),mod!$D$5,IF(F152-1&lt;=(mod!$B$6+mod!$C$6+mod!$D$6+mod!$E$6),mod!$E$5,IF(F152-1&lt;=(mod!$B$6+mod!$C$6+mod!$D$6+mod!$E$6+mod!$F$6),mod!$F$5,IF(F152-1&lt;=(mod!$B$6+mod!$C$6+mod!$D$6+mod!$E$6+mod!$F$6+mod!$G$6),mod!$G$5,IF(F152-1&lt;=(mod!$B$6+mod!$C$6+mod!$D$6+mod!$E$6+mod!$F$6+mod!$G$6+mod!$H$6),mod!$H$5,IF(F152-1&lt;=(mod!$B$6+mod!$C$6+mod!$D$6+mod!$E$6+mod!$F$6+mod!$G$6+mod!$H$6+mod!$I$6),mod!$I$5,mod!$I$5))))))))</f>
        <v>180</v>
      </c>
      <c r="I152">
        <f t="shared" si="46"/>
        <v>3635</v>
      </c>
      <c r="J152" t="str">
        <f t="shared" si="47"/>
        <v>365 BC</v>
      </c>
      <c r="K152">
        <f t="shared" si="48"/>
        <v>150</v>
      </c>
      <c r="L152">
        <f t="shared" si="49"/>
        <v>57360</v>
      </c>
      <c r="M152" s="1">
        <f>IF(K152-1&lt;=mod!$B$9,mod!$B$8,IF(K152-1&lt;=(mod!$B$9+mod!$C$9),mod!$C$8,IF(K152-1&lt;=(mod!$B$9+mod!$C$9+mod!$D$9),mod!$D$8,IF(K152-1&lt;=(mod!$B$9+mod!$C$9+mod!$D$9+mod!$E$9),mod!$E$8,IF(K152-1&lt;=(mod!$B$9+mod!$C$9+mod!$D$9+mod!$E$9+mod!$F$9),mod!$F$8,IF(K152-1&lt;=(mod!$B$9+mod!$C$9+mod!$D$9+mod!$E$9+mod!$F$9+mod!$G$9),mod!$G$8,IF(K152-1&lt;=(mod!$B$9+mod!$C$9+mod!$D$9+mod!$E$9+mod!$F$9+mod!$G$9+mod!$H$9),mod!$H$8,IF(K152-1&lt;=(mod!$B$9+mod!$C$9+mod!$D$9+mod!$E$9+mod!$F$9+mod!$G$9+mod!$H$9+mod!$I$9),mod!$I$8,mod!$I$8))))))))</f>
        <v>240</v>
      </c>
      <c r="N152">
        <f t="shared" si="50"/>
        <v>4780</v>
      </c>
      <c r="O152" t="str">
        <f t="shared" si="51"/>
        <v>780 AD</v>
      </c>
      <c r="P152">
        <f t="shared" si="52"/>
        <v>150</v>
      </c>
      <c r="Q152">
        <f t="shared" si="53"/>
        <v>67080</v>
      </c>
      <c r="R152" s="1">
        <f>IF(P152-1&lt;=mod!$B$12,mod!$B$11,IF(P152-1&lt;=(mod!$B$12+mod!$C$12),mod!$C$11,IF(P152-1&lt;=(mod!$B$12+mod!$C$12+mod!$D$12),mod!$D$11,IF(P152-1&lt;=(mod!$B$12+mod!$C$12+mod!$D$12+mod!$E$12),mod!$E$11,IF(P152-1&lt;=(mod!$B$12+mod!$C$12+mod!$D$12+mod!$E$12+mod!$F$12),mod!$F$11,IF(P152-1&lt;=(mod!$B$12+mod!$C$12+mod!$D$12+mod!$E$12+mod!$F$12+mod!$G$12),mod!$G$11,IF(P152-1&lt;=(mod!$B$12+mod!$C$12+mod!$D$12+mod!$E$12+mod!$F$12+mod!$G$12+mod!$H$12),mod!$H$11,IF(P152-1&lt;=(mod!$B$12+mod!$C$12+mod!$D$12+mod!$E$12+mod!$F$12+mod!$G$12+mod!$H$12+mod!$I$12),mod!$I$11,mod!$I$11))))))))</f>
        <v>120</v>
      </c>
      <c r="S152">
        <f t="shared" si="54"/>
        <v>5590</v>
      </c>
      <c r="T152" t="str">
        <f t="shared" si="55"/>
        <v>1590 AD</v>
      </c>
      <c r="U152">
        <f t="shared" si="56"/>
        <v>150</v>
      </c>
      <c r="V152">
        <f t="shared" si="57"/>
        <v>70272</v>
      </c>
      <c r="W152" s="1">
        <f>IF(U152-1&lt;=mod!$B$15,mod!$B$14,IF(U152-1&lt;=(mod!$B$15+mod!$C$15),mod!$C$14,IF(U152-1&lt;=(mod!$B$15+mod!$C$15+mod!$D$15),mod!$D$14,IF(U152-1&lt;=(mod!$B$15+mod!$C$15+mod!$D$15+mod!$E$15),mod!$E$14,IF(U152-1&lt;=(mod!$B$15+mod!$C$15+mod!$D$15+mod!$E$15+mod!$F$15),mod!$F$14,IF(U152-1&lt;=(mod!$B$15+mod!$C$15+mod!$D$15+mod!$E$15+mod!$F$15+mod!$G$15),mod!$G$14,IF(U152-1&lt;=(mod!$B$15+mod!$C$15+mod!$D$15+mod!$E$15+mod!$F$15+mod!$G$15+mod!$H$15),mod!$H$14,IF(U152-1&lt;=(mod!$B$15+mod!$C$15+mod!$D$15+mod!$E$15+mod!$F$15+mod!$G$15+mod!$H$15+mod!$I$15),mod!$I$14,mod!$I$14))))))))</f>
        <v>48</v>
      </c>
      <c r="X152">
        <f t="shared" si="58"/>
        <v>5856</v>
      </c>
      <c r="Y152" t="str">
        <f t="shared" si="59"/>
        <v>1856 AD</v>
      </c>
    </row>
    <row r="153" spans="1:25" x14ac:dyDescent="0.25">
      <c r="A153">
        <f t="shared" si="40"/>
        <v>151</v>
      </c>
      <c r="B153">
        <f t="shared" si="41"/>
        <v>24000</v>
      </c>
      <c r="C153" s="1">
        <f>IF(A153-1&lt;=mod!$B$3,mod!$B$2,IF(A153-1&lt;=(mod!$B$3+mod!$C$3),mod!$C$2,IF(A153-1&lt;=(mod!$B$3+mod!$C$3+mod!$D$3),mod!$D$2,IF(A153-1&lt;=(mod!$B$3+mod!$C$3+mod!$D$3+mod!$E$3),mod!$E$2,IF(A153-1&lt;=(mod!$B$3+mod!$C$3+mod!$D$3+mod!$E$3+mod!$F$3),mod!$F$2,IF(A153-1&lt;=(mod!$B$3+mod!$C$3+mod!$D$3+mod!$E$3+mod!$F$3+mod!$G$3),mod!$G$2,IF(A153-1&lt;=(mod!$B$3+mod!$C$3+mod!$D$3+mod!$E$3+mod!$F$3+mod!$G$3+mod!$H$3),mod!$H$2,IF(A153-1&lt;=(mod!$B$3+mod!$C$3+mod!$D$3+mod!$E$3+mod!$F$3+mod!$G$3+mod!$H$3+mod!$I$3),mod!$I$2,mod!$I$2))))))))</f>
        <v>120</v>
      </c>
      <c r="D153">
        <f t="shared" si="42"/>
        <v>2000</v>
      </c>
      <c r="E153" t="str">
        <f t="shared" si="43"/>
        <v>2000 BC</v>
      </c>
      <c r="F153">
        <f t="shared" si="44"/>
        <v>151</v>
      </c>
      <c r="G153">
        <f t="shared" si="45"/>
        <v>43800</v>
      </c>
      <c r="H153" s="1">
        <f>IF(F153-1&lt;=mod!$B$6,mod!$B$5,IF(F153-1&lt;=(mod!$B$6+mod!$C$6),mod!$C$5,IF(F153-1&lt;=(mod!$B$6+mod!$C$6+mod!$D$6),mod!$D$5,IF(F153-1&lt;=(mod!$B$6+mod!$C$6+mod!$D$6+mod!$E$6),mod!$E$5,IF(F153-1&lt;=(mod!$B$6+mod!$C$6+mod!$D$6+mod!$E$6+mod!$F$6),mod!$F$5,IF(F153-1&lt;=(mod!$B$6+mod!$C$6+mod!$D$6+mod!$E$6+mod!$F$6+mod!$G$6),mod!$G$5,IF(F153-1&lt;=(mod!$B$6+mod!$C$6+mod!$D$6+mod!$E$6+mod!$F$6+mod!$G$6+mod!$H$6),mod!$H$5,IF(F153-1&lt;=(mod!$B$6+mod!$C$6+mod!$D$6+mod!$E$6+mod!$F$6+mod!$G$6+mod!$H$6+mod!$I$6),mod!$I$5,mod!$I$5))))))))</f>
        <v>180</v>
      </c>
      <c r="I153">
        <f t="shared" si="46"/>
        <v>3650</v>
      </c>
      <c r="J153" t="str">
        <f t="shared" si="47"/>
        <v>350 BC</v>
      </c>
      <c r="K153">
        <f t="shared" si="48"/>
        <v>151</v>
      </c>
      <c r="L153">
        <f t="shared" si="49"/>
        <v>57600</v>
      </c>
      <c r="M153" s="1">
        <f>IF(K153-1&lt;=mod!$B$9,mod!$B$8,IF(K153-1&lt;=(mod!$B$9+mod!$C$9),mod!$C$8,IF(K153-1&lt;=(mod!$B$9+mod!$C$9+mod!$D$9),mod!$D$8,IF(K153-1&lt;=(mod!$B$9+mod!$C$9+mod!$D$9+mod!$E$9),mod!$E$8,IF(K153-1&lt;=(mod!$B$9+mod!$C$9+mod!$D$9+mod!$E$9+mod!$F$9),mod!$F$8,IF(K153-1&lt;=(mod!$B$9+mod!$C$9+mod!$D$9+mod!$E$9+mod!$F$9+mod!$G$9),mod!$G$8,IF(K153-1&lt;=(mod!$B$9+mod!$C$9+mod!$D$9+mod!$E$9+mod!$F$9+mod!$G$9+mod!$H$9),mod!$H$8,IF(K153-1&lt;=(mod!$B$9+mod!$C$9+mod!$D$9+mod!$E$9+mod!$F$9+mod!$G$9+mod!$H$9+mod!$I$9),mod!$I$8,mod!$I$8))))))))</f>
        <v>240</v>
      </c>
      <c r="N153">
        <f t="shared" si="50"/>
        <v>4800</v>
      </c>
      <c r="O153" t="str">
        <f t="shared" si="51"/>
        <v>800 AD</v>
      </c>
      <c r="P153">
        <f t="shared" si="52"/>
        <v>151</v>
      </c>
      <c r="Q153">
        <f t="shared" si="53"/>
        <v>67200</v>
      </c>
      <c r="R153" s="1">
        <f>IF(P153-1&lt;=mod!$B$12,mod!$B$11,IF(P153-1&lt;=(mod!$B$12+mod!$C$12),mod!$C$11,IF(P153-1&lt;=(mod!$B$12+mod!$C$12+mod!$D$12),mod!$D$11,IF(P153-1&lt;=(mod!$B$12+mod!$C$12+mod!$D$12+mod!$E$12),mod!$E$11,IF(P153-1&lt;=(mod!$B$12+mod!$C$12+mod!$D$12+mod!$E$12+mod!$F$12),mod!$F$11,IF(P153-1&lt;=(mod!$B$12+mod!$C$12+mod!$D$12+mod!$E$12+mod!$F$12+mod!$G$12),mod!$G$11,IF(P153-1&lt;=(mod!$B$12+mod!$C$12+mod!$D$12+mod!$E$12+mod!$F$12+mod!$G$12+mod!$H$12),mod!$H$11,IF(P153-1&lt;=(mod!$B$12+mod!$C$12+mod!$D$12+mod!$E$12+mod!$F$12+mod!$G$12+mod!$H$12+mod!$I$12),mod!$I$11,mod!$I$11))))))))</f>
        <v>120</v>
      </c>
      <c r="S153">
        <f t="shared" si="54"/>
        <v>5600</v>
      </c>
      <c r="T153" t="str">
        <f t="shared" si="55"/>
        <v>1600 AD</v>
      </c>
      <c r="U153">
        <f t="shared" si="56"/>
        <v>151</v>
      </c>
      <c r="V153">
        <f t="shared" si="57"/>
        <v>70320</v>
      </c>
      <c r="W153" s="1">
        <f>IF(U153-1&lt;=mod!$B$15,mod!$B$14,IF(U153-1&lt;=(mod!$B$15+mod!$C$15),mod!$C$14,IF(U153-1&lt;=(mod!$B$15+mod!$C$15+mod!$D$15),mod!$D$14,IF(U153-1&lt;=(mod!$B$15+mod!$C$15+mod!$D$15+mod!$E$15),mod!$E$14,IF(U153-1&lt;=(mod!$B$15+mod!$C$15+mod!$D$15+mod!$E$15+mod!$F$15),mod!$F$14,IF(U153-1&lt;=(mod!$B$15+mod!$C$15+mod!$D$15+mod!$E$15+mod!$F$15+mod!$G$15),mod!$G$14,IF(U153-1&lt;=(mod!$B$15+mod!$C$15+mod!$D$15+mod!$E$15+mod!$F$15+mod!$G$15+mod!$H$15),mod!$H$14,IF(U153-1&lt;=(mod!$B$15+mod!$C$15+mod!$D$15+mod!$E$15+mod!$F$15+mod!$G$15+mod!$H$15+mod!$I$15),mod!$I$14,mod!$I$14))))))))</f>
        <v>48</v>
      </c>
      <c r="X153">
        <f t="shared" si="58"/>
        <v>5860</v>
      </c>
      <c r="Y153" t="str">
        <f t="shared" si="59"/>
        <v>1860 AD</v>
      </c>
    </row>
    <row r="154" spans="1:25" x14ac:dyDescent="0.25">
      <c r="A154">
        <f t="shared" si="40"/>
        <v>152</v>
      </c>
      <c r="B154">
        <f t="shared" si="41"/>
        <v>24120</v>
      </c>
      <c r="C154" s="1">
        <f>IF(A154-1&lt;=mod!$B$3,mod!$B$2,IF(A154-1&lt;=(mod!$B$3+mod!$C$3),mod!$C$2,IF(A154-1&lt;=(mod!$B$3+mod!$C$3+mod!$D$3),mod!$D$2,IF(A154-1&lt;=(mod!$B$3+mod!$C$3+mod!$D$3+mod!$E$3),mod!$E$2,IF(A154-1&lt;=(mod!$B$3+mod!$C$3+mod!$D$3+mod!$E$3+mod!$F$3),mod!$F$2,IF(A154-1&lt;=(mod!$B$3+mod!$C$3+mod!$D$3+mod!$E$3+mod!$F$3+mod!$G$3),mod!$G$2,IF(A154-1&lt;=(mod!$B$3+mod!$C$3+mod!$D$3+mod!$E$3+mod!$F$3+mod!$G$3+mod!$H$3),mod!$H$2,IF(A154-1&lt;=(mod!$B$3+mod!$C$3+mod!$D$3+mod!$E$3+mod!$F$3+mod!$G$3+mod!$H$3+mod!$I$3),mod!$I$2,mod!$I$2))))))))</f>
        <v>120</v>
      </c>
      <c r="D154">
        <f t="shared" si="42"/>
        <v>2010</v>
      </c>
      <c r="E154" t="str">
        <f t="shared" si="43"/>
        <v>1990 BC</v>
      </c>
      <c r="F154">
        <f t="shared" si="44"/>
        <v>152</v>
      </c>
      <c r="G154">
        <f t="shared" si="45"/>
        <v>43980</v>
      </c>
      <c r="H154" s="1">
        <f>IF(F154-1&lt;=mod!$B$6,mod!$B$5,IF(F154-1&lt;=(mod!$B$6+mod!$C$6),mod!$C$5,IF(F154-1&lt;=(mod!$B$6+mod!$C$6+mod!$D$6),mod!$D$5,IF(F154-1&lt;=(mod!$B$6+mod!$C$6+mod!$D$6+mod!$E$6),mod!$E$5,IF(F154-1&lt;=(mod!$B$6+mod!$C$6+mod!$D$6+mod!$E$6+mod!$F$6),mod!$F$5,IF(F154-1&lt;=(mod!$B$6+mod!$C$6+mod!$D$6+mod!$E$6+mod!$F$6+mod!$G$6),mod!$G$5,IF(F154-1&lt;=(mod!$B$6+mod!$C$6+mod!$D$6+mod!$E$6+mod!$F$6+mod!$G$6+mod!$H$6),mod!$H$5,IF(F154-1&lt;=(mod!$B$6+mod!$C$6+mod!$D$6+mod!$E$6+mod!$F$6+mod!$G$6+mod!$H$6+mod!$I$6),mod!$I$5,mod!$I$5))))))))</f>
        <v>180</v>
      </c>
      <c r="I154">
        <f t="shared" si="46"/>
        <v>3665</v>
      </c>
      <c r="J154" t="str">
        <f t="shared" si="47"/>
        <v>335 BC</v>
      </c>
      <c r="K154">
        <f t="shared" si="48"/>
        <v>152</v>
      </c>
      <c r="L154">
        <f t="shared" si="49"/>
        <v>57840</v>
      </c>
      <c r="M154" s="1">
        <f>IF(K154-1&lt;=mod!$B$9,mod!$B$8,IF(K154-1&lt;=(mod!$B$9+mod!$C$9),mod!$C$8,IF(K154-1&lt;=(mod!$B$9+mod!$C$9+mod!$D$9),mod!$D$8,IF(K154-1&lt;=(mod!$B$9+mod!$C$9+mod!$D$9+mod!$E$9),mod!$E$8,IF(K154-1&lt;=(mod!$B$9+mod!$C$9+mod!$D$9+mod!$E$9+mod!$F$9),mod!$F$8,IF(K154-1&lt;=(mod!$B$9+mod!$C$9+mod!$D$9+mod!$E$9+mod!$F$9+mod!$G$9),mod!$G$8,IF(K154-1&lt;=(mod!$B$9+mod!$C$9+mod!$D$9+mod!$E$9+mod!$F$9+mod!$G$9+mod!$H$9),mod!$H$8,IF(K154-1&lt;=(mod!$B$9+mod!$C$9+mod!$D$9+mod!$E$9+mod!$F$9+mod!$G$9+mod!$H$9+mod!$I$9),mod!$I$8,mod!$I$8))))))))</f>
        <v>240</v>
      </c>
      <c r="N154">
        <f t="shared" si="50"/>
        <v>4820</v>
      </c>
      <c r="O154" t="str">
        <f t="shared" si="51"/>
        <v>820 AD</v>
      </c>
      <c r="P154">
        <f t="shared" si="52"/>
        <v>152</v>
      </c>
      <c r="Q154">
        <f t="shared" si="53"/>
        <v>67320</v>
      </c>
      <c r="R154" s="1">
        <f>IF(P154-1&lt;=mod!$B$12,mod!$B$11,IF(P154-1&lt;=(mod!$B$12+mod!$C$12),mod!$C$11,IF(P154-1&lt;=(mod!$B$12+mod!$C$12+mod!$D$12),mod!$D$11,IF(P154-1&lt;=(mod!$B$12+mod!$C$12+mod!$D$12+mod!$E$12),mod!$E$11,IF(P154-1&lt;=(mod!$B$12+mod!$C$12+mod!$D$12+mod!$E$12+mod!$F$12),mod!$F$11,IF(P154-1&lt;=(mod!$B$12+mod!$C$12+mod!$D$12+mod!$E$12+mod!$F$12+mod!$G$12),mod!$G$11,IF(P154-1&lt;=(mod!$B$12+mod!$C$12+mod!$D$12+mod!$E$12+mod!$F$12+mod!$G$12+mod!$H$12),mod!$H$11,IF(P154-1&lt;=(mod!$B$12+mod!$C$12+mod!$D$12+mod!$E$12+mod!$F$12+mod!$G$12+mod!$H$12+mod!$I$12),mod!$I$11,mod!$I$11))))))))</f>
        <v>120</v>
      </c>
      <c r="S154">
        <f t="shared" si="54"/>
        <v>5610</v>
      </c>
      <c r="T154" t="str">
        <f t="shared" si="55"/>
        <v>1610 AD</v>
      </c>
      <c r="U154">
        <f t="shared" si="56"/>
        <v>152</v>
      </c>
      <c r="V154">
        <f t="shared" si="57"/>
        <v>70368</v>
      </c>
      <c r="W154" s="1">
        <f>IF(U154-1&lt;=mod!$B$15,mod!$B$14,IF(U154-1&lt;=(mod!$B$15+mod!$C$15),mod!$C$14,IF(U154-1&lt;=(mod!$B$15+mod!$C$15+mod!$D$15),mod!$D$14,IF(U154-1&lt;=(mod!$B$15+mod!$C$15+mod!$D$15+mod!$E$15),mod!$E$14,IF(U154-1&lt;=(mod!$B$15+mod!$C$15+mod!$D$15+mod!$E$15+mod!$F$15),mod!$F$14,IF(U154-1&lt;=(mod!$B$15+mod!$C$15+mod!$D$15+mod!$E$15+mod!$F$15+mod!$G$15),mod!$G$14,IF(U154-1&lt;=(mod!$B$15+mod!$C$15+mod!$D$15+mod!$E$15+mod!$F$15+mod!$G$15+mod!$H$15),mod!$H$14,IF(U154-1&lt;=(mod!$B$15+mod!$C$15+mod!$D$15+mod!$E$15+mod!$F$15+mod!$G$15+mod!$H$15+mod!$I$15),mod!$I$14,mod!$I$14))))))))</f>
        <v>48</v>
      </c>
      <c r="X154">
        <f t="shared" si="58"/>
        <v>5864</v>
      </c>
      <c r="Y154" t="str">
        <f t="shared" si="59"/>
        <v>1864 AD</v>
      </c>
    </row>
    <row r="155" spans="1:25" x14ac:dyDescent="0.25">
      <c r="A155">
        <f t="shared" si="40"/>
        <v>153</v>
      </c>
      <c r="B155">
        <f t="shared" si="41"/>
        <v>24240</v>
      </c>
      <c r="C155" s="1">
        <f>IF(A155-1&lt;=mod!$B$3,mod!$B$2,IF(A155-1&lt;=(mod!$B$3+mod!$C$3),mod!$C$2,IF(A155-1&lt;=(mod!$B$3+mod!$C$3+mod!$D$3),mod!$D$2,IF(A155-1&lt;=(mod!$B$3+mod!$C$3+mod!$D$3+mod!$E$3),mod!$E$2,IF(A155-1&lt;=(mod!$B$3+mod!$C$3+mod!$D$3+mod!$E$3+mod!$F$3),mod!$F$2,IF(A155-1&lt;=(mod!$B$3+mod!$C$3+mod!$D$3+mod!$E$3+mod!$F$3+mod!$G$3),mod!$G$2,IF(A155-1&lt;=(mod!$B$3+mod!$C$3+mod!$D$3+mod!$E$3+mod!$F$3+mod!$G$3+mod!$H$3),mod!$H$2,IF(A155-1&lt;=(mod!$B$3+mod!$C$3+mod!$D$3+mod!$E$3+mod!$F$3+mod!$G$3+mod!$H$3+mod!$I$3),mod!$I$2,mod!$I$2))))))))</f>
        <v>120</v>
      </c>
      <c r="D155">
        <f t="shared" si="42"/>
        <v>2020</v>
      </c>
      <c r="E155" t="str">
        <f t="shared" si="43"/>
        <v>1980 BC</v>
      </c>
      <c r="F155">
        <f t="shared" si="44"/>
        <v>153</v>
      </c>
      <c r="G155">
        <f t="shared" si="45"/>
        <v>44160</v>
      </c>
      <c r="H155" s="1">
        <f>IF(F155-1&lt;=mod!$B$6,mod!$B$5,IF(F155-1&lt;=(mod!$B$6+mod!$C$6),mod!$C$5,IF(F155-1&lt;=(mod!$B$6+mod!$C$6+mod!$D$6),mod!$D$5,IF(F155-1&lt;=(mod!$B$6+mod!$C$6+mod!$D$6+mod!$E$6),mod!$E$5,IF(F155-1&lt;=(mod!$B$6+mod!$C$6+mod!$D$6+mod!$E$6+mod!$F$6),mod!$F$5,IF(F155-1&lt;=(mod!$B$6+mod!$C$6+mod!$D$6+mod!$E$6+mod!$F$6+mod!$G$6),mod!$G$5,IF(F155-1&lt;=(mod!$B$6+mod!$C$6+mod!$D$6+mod!$E$6+mod!$F$6+mod!$G$6+mod!$H$6),mod!$H$5,IF(F155-1&lt;=(mod!$B$6+mod!$C$6+mod!$D$6+mod!$E$6+mod!$F$6+mod!$G$6+mod!$H$6+mod!$I$6),mod!$I$5,mod!$I$5))))))))</f>
        <v>180</v>
      </c>
      <c r="I155">
        <f t="shared" si="46"/>
        <v>3680</v>
      </c>
      <c r="J155" t="str">
        <f t="shared" si="47"/>
        <v>320 BC</v>
      </c>
      <c r="K155">
        <f t="shared" si="48"/>
        <v>153</v>
      </c>
      <c r="L155">
        <f t="shared" si="49"/>
        <v>58080</v>
      </c>
      <c r="M155" s="1">
        <f>IF(K155-1&lt;=mod!$B$9,mod!$B$8,IF(K155-1&lt;=(mod!$B$9+mod!$C$9),mod!$C$8,IF(K155-1&lt;=(mod!$B$9+mod!$C$9+mod!$D$9),mod!$D$8,IF(K155-1&lt;=(mod!$B$9+mod!$C$9+mod!$D$9+mod!$E$9),mod!$E$8,IF(K155-1&lt;=(mod!$B$9+mod!$C$9+mod!$D$9+mod!$E$9+mod!$F$9),mod!$F$8,IF(K155-1&lt;=(mod!$B$9+mod!$C$9+mod!$D$9+mod!$E$9+mod!$F$9+mod!$G$9),mod!$G$8,IF(K155-1&lt;=(mod!$B$9+mod!$C$9+mod!$D$9+mod!$E$9+mod!$F$9+mod!$G$9+mod!$H$9),mod!$H$8,IF(K155-1&lt;=(mod!$B$9+mod!$C$9+mod!$D$9+mod!$E$9+mod!$F$9+mod!$G$9+mod!$H$9+mod!$I$9),mod!$I$8,mod!$I$8))))))))</f>
        <v>240</v>
      </c>
      <c r="N155">
        <f t="shared" si="50"/>
        <v>4840</v>
      </c>
      <c r="O155" t="str">
        <f t="shared" si="51"/>
        <v>840 AD</v>
      </c>
      <c r="P155">
        <f t="shared" si="52"/>
        <v>153</v>
      </c>
      <c r="Q155">
        <f t="shared" si="53"/>
        <v>67440</v>
      </c>
      <c r="R155" s="1">
        <f>IF(P155-1&lt;=mod!$B$12,mod!$B$11,IF(P155-1&lt;=(mod!$B$12+mod!$C$12),mod!$C$11,IF(P155-1&lt;=(mod!$B$12+mod!$C$12+mod!$D$12),mod!$D$11,IF(P155-1&lt;=(mod!$B$12+mod!$C$12+mod!$D$12+mod!$E$12),mod!$E$11,IF(P155-1&lt;=(mod!$B$12+mod!$C$12+mod!$D$12+mod!$E$12+mod!$F$12),mod!$F$11,IF(P155-1&lt;=(mod!$B$12+mod!$C$12+mod!$D$12+mod!$E$12+mod!$F$12+mod!$G$12),mod!$G$11,IF(P155-1&lt;=(mod!$B$12+mod!$C$12+mod!$D$12+mod!$E$12+mod!$F$12+mod!$G$12+mod!$H$12),mod!$H$11,IF(P155-1&lt;=(mod!$B$12+mod!$C$12+mod!$D$12+mod!$E$12+mod!$F$12+mod!$G$12+mod!$H$12+mod!$I$12),mod!$I$11,mod!$I$11))))))))</f>
        <v>120</v>
      </c>
      <c r="S155">
        <f t="shared" si="54"/>
        <v>5620</v>
      </c>
      <c r="T155" t="str">
        <f t="shared" si="55"/>
        <v>1620 AD</v>
      </c>
      <c r="U155">
        <f t="shared" si="56"/>
        <v>153</v>
      </c>
      <c r="V155">
        <f t="shared" si="57"/>
        <v>70416</v>
      </c>
      <c r="W155" s="1">
        <f>IF(U155-1&lt;=mod!$B$15,mod!$B$14,IF(U155-1&lt;=(mod!$B$15+mod!$C$15),mod!$C$14,IF(U155-1&lt;=(mod!$B$15+mod!$C$15+mod!$D$15),mod!$D$14,IF(U155-1&lt;=(mod!$B$15+mod!$C$15+mod!$D$15+mod!$E$15),mod!$E$14,IF(U155-1&lt;=(mod!$B$15+mod!$C$15+mod!$D$15+mod!$E$15+mod!$F$15),mod!$F$14,IF(U155-1&lt;=(mod!$B$15+mod!$C$15+mod!$D$15+mod!$E$15+mod!$F$15+mod!$G$15),mod!$G$14,IF(U155-1&lt;=(mod!$B$15+mod!$C$15+mod!$D$15+mod!$E$15+mod!$F$15+mod!$G$15+mod!$H$15),mod!$H$14,IF(U155-1&lt;=(mod!$B$15+mod!$C$15+mod!$D$15+mod!$E$15+mod!$F$15+mod!$G$15+mod!$H$15+mod!$I$15),mod!$I$14,mod!$I$14))))))))</f>
        <v>48</v>
      </c>
      <c r="X155">
        <f t="shared" si="58"/>
        <v>5868</v>
      </c>
      <c r="Y155" t="str">
        <f t="shared" si="59"/>
        <v>1868 AD</v>
      </c>
    </row>
    <row r="156" spans="1:25" x14ac:dyDescent="0.25">
      <c r="A156">
        <f t="shared" si="40"/>
        <v>154</v>
      </c>
      <c r="B156">
        <f t="shared" si="41"/>
        <v>24360</v>
      </c>
      <c r="C156" s="1">
        <f>IF(A156-1&lt;=mod!$B$3,mod!$B$2,IF(A156-1&lt;=(mod!$B$3+mod!$C$3),mod!$C$2,IF(A156-1&lt;=(mod!$B$3+mod!$C$3+mod!$D$3),mod!$D$2,IF(A156-1&lt;=(mod!$B$3+mod!$C$3+mod!$D$3+mod!$E$3),mod!$E$2,IF(A156-1&lt;=(mod!$B$3+mod!$C$3+mod!$D$3+mod!$E$3+mod!$F$3),mod!$F$2,IF(A156-1&lt;=(mod!$B$3+mod!$C$3+mod!$D$3+mod!$E$3+mod!$F$3+mod!$G$3),mod!$G$2,IF(A156-1&lt;=(mod!$B$3+mod!$C$3+mod!$D$3+mod!$E$3+mod!$F$3+mod!$G$3+mod!$H$3),mod!$H$2,IF(A156-1&lt;=(mod!$B$3+mod!$C$3+mod!$D$3+mod!$E$3+mod!$F$3+mod!$G$3+mod!$H$3+mod!$I$3),mod!$I$2,mod!$I$2))))))))</f>
        <v>120</v>
      </c>
      <c r="D156">
        <f t="shared" si="42"/>
        <v>2030</v>
      </c>
      <c r="E156" t="str">
        <f t="shared" si="43"/>
        <v>1970 BC</v>
      </c>
      <c r="F156">
        <f t="shared" si="44"/>
        <v>154</v>
      </c>
      <c r="G156">
        <f t="shared" si="45"/>
        <v>44340</v>
      </c>
      <c r="H156" s="1">
        <f>IF(F156-1&lt;=mod!$B$6,mod!$B$5,IF(F156-1&lt;=(mod!$B$6+mod!$C$6),mod!$C$5,IF(F156-1&lt;=(mod!$B$6+mod!$C$6+mod!$D$6),mod!$D$5,IF(F156-1&lt;=(mod!$B$6+mod!$C$6+mod!$D$6+mod!$E$6),mod!$E$5,IF(F156-1&lt;=(mod!$B$6+mod!$C$6+mod!$D$6+mod!$E$6+mod!$F$6),mod!$F$5,IF(F156-1&lt;=(mod!$B$6+mod!$C$6+mod!$D$6+mod!$E$6+mod!$F$6+mod!$G$6),mod!$G$5,IF(F156-1&lt;=(mod!$B$6+mod!$C$6+mod!$D$6+mod!$E$6+mod!$F$6+mod!$G$6+mod!$H$6),mod!$H$5,IF(F156-1&lt;=(mod!$B$6+mod!$C$6+mod!$D$6+mod!$E$6+mod!$F$6+mod!$G$6+mod!$H$6+mod!$I$6),mod!$I$5,mod!$I$5))))))))</f>
        <v>180</v>
      </c>
      <c r="I156">
        <f t="shared" si="46"/>
        <v>3695</v>
      </c>
      <c r="J156" t="str">
        <f t="shared" si="47"/>
        <v>305 BC</v>
      </c>
      <c r="K156">
        <f t="shared" si="48"/>
        <v>154</v>
      </c>
      <c r="L156">
        <f t="shared" si="49"/>
        <v>58320</v>
      </c>
      <c r="M156" s="1">
        <f>IF(K156-1&lt;=mod!$B$9,mod!$B$8,IF(K156-1&lt;=(mod!$B$9+mod!$C$9),mod!$C$8,IF(K156-1&lt;=(mod!$B$9+mod!$C$9+mod!$D$9),mod!$D$8,IF(K156-1&lt;=(mod!$B$9+mod!$C$9+mod!$D$9+mod!$E$9),mod!$E$8,IF(K156-1&lt;=(mod!$B$9+mod!$C$9+mod!$D$9+mod!$E$9+mod!$F$9),mod!$F$8,IF(K156-1&lt;=(mod!$B$9+mod!$C$9+mod!$D$9+mod!$E$9+mod!$F$9+mod!$G$9),mod!$G$8,IF(K156-1&lt;=(mod!$B$9+mod!$C$9+mod!$D$9+mod!$E$9+mod!$F$9+mod!$G$9+mod!$H$9),mod!$H$8,IF(K156-1&lt;=(mod!$B$9+mod!$C$9+mod!$D$9+mod!$E$9+mod!$F$9+mod!$G$9+mod!$H$9+mod!$I$9),mod!$I$8,mod!$I$8))))))))</f>
        <v>240</v>
      </c>
      <c r="N156">
        <f t="shared" si="50"/>
        <v>4860</v>
      </c>
      <c r="O156" t="str">
        <f t="shared" si="51"/>
        <v>860 AD</v>
      </c>
      <c r="P156">
        <f t="shared" si="52"/>
        <v>154</v>
      </c>
      <c r="Q156">
        <f t="shared" si="53"/>
        <v>67560</v>
      </c>
      <c r="R156" s="1">
        <f>IF(P156-1&lt;=mod!$B$12,mod!$B$11,IF(P156-1&lt;=(mod!$B$12+mod!$C$12),mod!$C$11,IF(P156-1&lt;=(mod!$B$12+mod!$C$12+mod!$D$12),mod!$D$11,IF(P156-1&lt;=(mod!$B$12+mod!$C$12+mod!$D$12+mod!$E$12),mod!$E$11,IF(P156-1&lt;=(mod!$B$12+mod!$C$12+mod!$D$12+mod!$E$12+mod!$F$12),mod!$F$11,IF(P156-1&lt;=(mod!$B$12+mod!$C$12+mod!$D$12+mod!$E$12+mod!$F$12+mod!$G$12),mod!$G$11,IF(P156-1&lt;=(mod!$B$12+mod!$C$12+mod!$D$12+mod!$E$12+mod!$F$12+mod!$G$12+mod!$H$12),mod!$H$11,IF(P156-1&lt;=(mod!$B$12+mod!$C$12+mod!$D$12+mod!$E$12+mod!$F$12+mod!$G$12+mod!$H$12+mod!$I$12),mod!$I$11,mod!$I$11))))))))</f>
        <v>120</v>
      </c>
      <c r="S156">
        <f t="shared" si="54"/>
        <v>5630</v>
      </c>
      <c r="T156" t="str">
        <f t="shared" si="55"/>
        <v>1630 AD</v>
      </c>
      <c r="U156">
        <f t="shared" si="56"/>
        <v>154</v>
      </c>
      <c r="V156">
        <f t="shared" si="57"/>
        <v>70464</v>
      </c>
      <c r="W156" s="1">
        <f>IF(U156-1&lt;=mod!$B$15,mod!$B$14,IF(U156-1&lt;=(mod!$B$15+mod!$C$15),mod!$C$14,IF(U156-1&lt;=(mod!$B$15+mod!$C$15+mod!$D$15),mod!$D$14,IF(U156-1&lt;=(mod!$B$15+mod!$C$15+mod!$D$15+mod!$E$15),mod!$E$14,IF(U156-1&lt;=(mod!$B$15+mod!$C$15+mod!$D$15+mod!$E$15+mod!$F$15),mod!$F$14,IF(U156-1&lt;=(mod!$B$15+mod!$C$15+mod!$D$15+mod!$E$15+mod!$F$15+mod!$G$15),mod!$G$14,IF(U156-1&lt;=(mod!$B$15+mod!$C$15+mod!$D$15+mod!$E$15+mod!$F$15+mod!$G$15+mod!$H$15),mod!$H$14,IF(U156-1&lt;=(mod!$B$15+mod!$C$15+mod!$D$15+mod!$E$15+mod!$F$15+mod!$G$15+mod!$H$15+mod!$I$15),mod!$I$14,mod!$I$14))))))))</f>
        <v>48</v>
      </c>
      <c r="X156">
        <f t="shared" si="58"/>
        <v>5872</v>
      </c>
      <c r="Y156" t="str">
        <f t="shared" si="59"/>
        <v>1872 AD</v>
      </c>
    </row>
    <row r="157" spans="1:25" x14ac:dyDescent="0.25">
      <c r="A157">
        <f t="shared" si="40"/>
        <v>155</v>
      </c>
      <c r="B157">
        <f t="shared" si="41"/>
        <v>24480</v>
      </c>
      <c r="C157" s="1">
        <f>IF(A157-1&lt;=mod!$B$3,mod!$B$2,IF(A157-1&lt;=(mod!$B$3+mod!$C$3),mod!$C$2,IF(A157-1&lt;=(mod!$B$3+mod!$C$3+mod!$D$3),mod!$D$2,IF(A157-1&lt;=(mod!$B$3+mod!$C$3+mod!$D$3+mod!$E$3),mod!$E$2,IF(A157-1&lt;=(mod!$B$3+mod!$C$3+mod!$D$3+mod!$E$3+mod!$F$3),mod!$F$2,IF(A157-1&lt;=(mod!$B$3+mod!$C$3+mod!$D$3+mod!$E$3+mod!$F$3+mod!$G$3),mod!$G$2,IF(A157-1&lt;=(mod!$B$3+mod!$C$3+mod!$D$3+mod!$E$3+mod!$F$3+mod!$G$3+mod!$H$3),mod!$H$2,IF(A157-1&lt;=(mod!$B$3+mod!$C$3+mod!$D$3+mod!$E$3+mod!$F$3+mod!$G$3+mod!$H$3+mod!$I$3),mod!$I$2,mod!$I$2))))))))</f>
        <v>120</v>
      </c>
      <c r="D157">
        <f t="shared" si="42"/>
        <v>2040</v>
      </c>
      <c r="E157" t="str">
        <f t="shared" si="43"/>
        <v>1960 BC</v>
      </c>
      <c r="F157">
        <f t="shared" si="44"/>
        <v>155</v>
      </c>
      <c r="G157">
        <f t="shared" si="45"/>
        <v>44520</v>
      </c>
      <c r="H157" s="1">
        <f>IF(F157-1&lt;=mod!$B$6,mod!$B$5,IF(F157-1&lt;=(mod!$B$6+mod!$C$6),mod!$C$5,IF(F157-1&lt;=(mod!$B$6+mod!$C$6+mod!$D$6),mod!$D$5,IF(F157-1&lt;=(mod!$B$6+mod!$C$6+mod!$D$6+mod!$E$6),mod!$E$5,IF(F157-1&lt;=(mod!$B$6+mod!$C$6+mod!$D$6+mod!$E$6+mod!$F$6),mod!$F$5,IF(F157-1&lt;=(mod!$B$6+mod!$C$6+mod!$D$6+mod!$E$6+mod!$F$6+mod!$G$6),mod!$G$5,IF(F157-1&lt;=(mod!$B$6+mod!$C$6+mod!$D$6+mod!$E$6+mod!$F$6+mod!$G$6+mod!$H$6),mod!$H$5,IF(F157-1&lt;=(mod!$B$6+mod!$C$6+mod!$D$6+mod!$E$6+mod!$F$6+mod!$G$6+mod!$H$6+mod!$I$6),mod!$I$5,mod!$I$5))))))))</f>
        <v>180</v>
      </c>
      <c r="I157">
        <f t="shared" si="46"/>
        <v>3710</v>
      </c>
      <c r="J157" t="str">
        <f t="shared" si="47"/>
        <v>290 BC</v>
      </c>
      <c r="K157">
        <f t="shared" si="48"/>
        <v>155</v>
      </c>
      <c r="L157">
        <f t="shared" si="49"/>
        <v>58560</v>
      </c>
      <c r="M157" s="1">
        <f>IF(K157-1&lt;=mod!$B$9,mod!$B$8,IF(K157-1&lt;=(mod!$B$9+mod!$C$9),mod!$C$8,IF(K157-1&lt;=(mod!$B$9+mod!$C$9+mod!$D$9),mod!$D$8,IF(K157-1&lt;=(mod!$B$9+mod!$C$9+mod!$D$9+mod!$E$9),mod!$E$8,IF(K157-1&lt;=(mod!$B$9+mod!$C$9+mod!$D$9+mod!$E$9+mod!$F$9),mod!$F$8,IF(K157-1&lt;=(mod!$B$9+mod!$C$9+mod!$D$9+mod!$E$9+mod!$F$9+mod!$G$9),mod!$G$8,IF(K157-1&lt;=(mod!$B$9+mod!$C$9+mod!$D$9+mod!$E$9+mod!$F$9+mod!$G$9+mod!$H$9),mod!$H$8,IF(K157-1&lt;=(mod!$B$9+mod!$C$9+mod!$D$9+mod!$E$9+mod!$F$9+mod!$G$9+mod!$H$9+mod!$I$9),mod!$I$8,mod!$I$8))))))))</f>
        <v>240</v>
      </c>
      <c r="N157">
        <f t="shared" si="50"/>
        <v>4880</v>
      </c>
      <c r="O157" t="str">
        <f t="shared" si="51"/>
        <v>880 AD</v>
      </c>
      <c r="P157">
        <f t="shared" si="52"/>
        <v>155</v>
      </c>
      <c r="Q157">
        <f t="shared" si="53"/>
        <v>67680</v>
      </c>
      <c r="R157" s="1">
        <f>IF(P157-1&lt;=mod!$B$12,mod!$B$11,IF(P157-1&lt;=(mod!$B$12+mod!$C$12),mod!$C$11,IF(P157-1&lt;=(mod!$B$12+mod!$C$12+mod!$D$12),mod!$D$11,IF(P157-1&lt;=(mod!$B$12+mod!$C$12+mod!$D$12+mod!$E$12),mod!$E$11,IF(P157-1&lt;=(mod!$B$12+mod!$C$12+mod!$D$12+mod!$E$12+mod!$F$12),mod!$F$11,IF(P157-1&lt;=(mod!$B$12+mod!$C$12+mod!$D$12+mod!$E$12+mod!$F$12+mod!$G$12),mod!$G$11,IF(P157-1&lt;=(mod!$B$12+mod!$C$12+mod!$D$12+mod!$E$12+mod!$F$12+mod!$G$12+mod!$H$12),mod!$H$11,IF(P157-1&lt;=(mod!$B$12+mod!$C$12+mod!$D$12+mod!$E$12+mod!$F$12+mod!$G$12+mod!$H$12+mod!$I$12),mod!$I$11,mod!$I$11))))))))</f>
        <v>120</v>
      </c>
      <c r="S157">
        <f t="shared" si="54"/>
        <v>5640</v>
      </c>
      <c r="T157" t="str">
        <f t="shared" si="55"/>
        <v>1640 AD</v>
      </c>
      <c r="U157">
        <f t="shared" si="56"/>
        <v>155</v>
      </c>
      <c r="V157">
        <f t="shared" si="57"/>
        <v>70512</v>
      </c>
      <c r="W157" s="1">
        <f>IF(U157-1&lt;=mod!$B$15,mod!$B$14,IF(U157-1&lt;=(mod!$B$15+mod!$C$15),mod!$C$14,IF(U157-1&lt;=(mod!$B$15+mod!$C$15+mod!$D$15),mod!$D$14,IF(U157-1&lt;=(mod!$B$15+mod!$C$15+mod!$D$15+mod!$E$15),mod!$E$14,IF(U157-1&lt;=(mod!$B$15+mod!$C$15+mod!$D$15+mod!$E$15+mod!$F$15),mod!$F$14,IF(U157-1&lt;=(mod!$B$15+mod!$C$15+mod!$D$15+mod!$E$15+mod!$F$15+mod!$G$15),mod!$G$14,IF(U157-1&lt;=(mod!$B$15+mod!$C$15+mod!$D$15+mod!$E$15+mod!$F$15+mod!$G$15+mod!$H$15),mod!$H$14,IF(U157-1&lt;=(mod!$B$15+mod!$C$15+mod!$D$15+mod!$E$15+mod!$F$15+mod!$G$15+mod!$H$15+mod!$I$15),mod!$I$14,mod!$I$14))))))))</f>
        <v>48</v>
      </c>
      <c r="X157">
        <f t="shared" si="58"/>
        <v>5876</v>
      </c>
      <c r="Y157" t="str">
        <f t="shared" si="59"/>
        <v>1876 AD</v>
      </c>
    </row>
    <row r="158" spans="1:25" x14ac:dyDescent="0.25">
      <c r="A158">
        <f t="shared" si="40"/>
        <v>156</v>
      </c>
      <c r="B158">
        <f t="shared" si="41"/>
        <v>24600</v>
      </c>
      <c r="C158" s="1">
        <f>IF(A158-1&lt;=mod!$B$3,mod!$B$2,IF(A158-1&lt;=(mod!$B$3+mod!$C$3),mod!$C$2,IF(A158-1&lt;=(mod!$B$3+mod!$C$3+mod!$D$3),mod!$D$2,IF(A158-1&lt;=(mod!$B$3+mod!$C$3+mod!$D$3+mod!$E$3),mod!$E$2,IF(A158-1&lt;=(mod!$B$3+mod!$C$3+mod!$D$3+mod!$E$3+mod!$F$3),mod!$F$2,IF(A158-1&lt;=(mod!$B$3+mod!$C$3+mod!$D$3+mod!$E$3+mod!$F$3+mod!$G$3),mod!$G$2,IF(A158-1&lt;=(mod!$B$3+mod!$C$3+mod!$D$3+mod!$E$3+mod!$F$3+mod!$G$3+mod!$H$3),mod!$H$2,IF(A158-1&lt;=(mod!$B$3+mod!$C$3+mod!$D$3+mod!$E$3+mod!$F$3+mod!$G$3+mod!$H$3+mod!$I$3),mod!$I$2,mod!$I$2))))))))</f>
        <v>120</v>
      </c>
      <c r="D158">
        <f t="shared" si="42"/>
        <v>2050</v>
      </c>
      <c r="E158" t="str">
        <f t="shared" si="43"/>
        <v>1950 BC</v>
      </c>
      <c r="F158">
        <f t="shared" si="44"/>
        <v>156</v>
      </c>
      <c r="G158">
        <f t="shared" si="45"/>
        <v>44700</v>
      </c>
      <c r="H158" s="1">
        <f>IF(F158-1&lt;=mod!$B$6,mod!$B$5,IF(F158-1&lt;=(mod!$B$6+mod!$C$6),mod!$C$5,IF(F158-1&lt;=(mod!$B$6+mod!$C$6+mod!$D$6),mod!$D$5,IF(F158-1&lt;=(mod!$B$6+mod!$C$6+mod!$D$6+mod!$E$6),mod!$E$5,IF(F158-1&lt;=(mod!$B$6+mod!$C$6+mod!$D$6+mod!$E$6+mod!$F$6),mod!$F$5,IF(F158-1&lt;=(mod!$B$6+mod!$C$6+mod!$D$6+mod!$E$6+mod!$F$6+mod!$G$6),mod!$G$5,IF(F158-1&lt;=(mod!$B$6+mod!$C$6+mod!$D$6+mod!$E$6+mod!$F$6+mod!$G$6+mod!$H$6),mod!$H$5,IF(F158-1&lt;=(mod!$B$6+mod!$C$6+mod!$D$6+mod!$E$6+mod!$F$6+mod!$G$6+mod!$H$6+mod!$I$6),mod!$I$5,mod!$I$5))))))))</f>
        <v>180</v>
      </c>
      <c r="I158">
        <f t="shared" si="46"/>
        <v>3725</v>
      </c>
      <c r="J158" t="str">
        <f t="shared" si="47"/>
        <v>275 BC</v>
      </c>
      <c r="K158">
        <f t="shared" si="48"/>
        <v>156</v>
      </c>
      <c r="L158">
        <f t="shared" si="49"/>
        <v>58800</v>
      </c>
      <c r="M158" s="1">
        <f>IF(K158-1&lt;=mod!$B$9,mod!$B$8,IF(K158-1&lt;=(mod!$B$9+mod!$C$9),mod!$C$8,IF(K158-1&lt;=(mod!$B$9+mod!$C$9+mod!$D$9),mod!$D$8,IF(K158-1&lt;=(mod!$B$9+mod!$C$9+mod!$D$9+mod!$E$9),mod!$E$8,IF(K158-1&lt;=(mod!$B$9+mod!$C$9+mod!$D$9+mod!$E$9+mod!$F$9),mod!$F$8,IF(K158-1&lt;=(mod!$B$9+mod!$C$9+mod!$D$9+mod!$E$9+mod!$F$9+mod!$G$9),mod!$G$8,IF(K158-1&lt;=(mod!$B$9+mod!$C$9+mod!$D$9+mod!$E$9+mod!$F$9+mod!$G$9+mod!$H$9),mod!$H$8,IF(K158-1&lt;=(mod!$B$9+mod!$C$9+mod!$D$9+mod!$E$9+mod!$F$9+mod!$G$9+mod!$H$9+mod!$I$9),mod!$I$8,mod!$I$8))))))))</f>
        <v>240</v>
      </c>
      <c r="N158">
        <f t="shared" si="50"/>
        <v>4900</v>
      </c>
      <c r="O158" t="str">
        <f t="shared" si="51"/>
        <v>900 AD</v>
      </c>
      <c r="P158">
        <f t="shared" si="52"/>
        <v>156</v>
      </c>
      <c r="Q158">
        <f t="shared" si="53"/>
        <v>67800</v>
      </c>
      <c r="R158" s="1">
        <f>IF(P158-1&lt;=mod!$B$12,mod!$B$11,IF(P158-1&lt;=(mod!$B$12+mod!$C$12),mod!$C$11,IF(P158-1&lt;=(mod!$B$12+mod!$C$12+mod!$D$12),mod!$D$11,IF(P158-1&lt;=(mod!$B$12+mod!$C$12+mod!$D$12+mod!$E$12),mod!$E$11,IF(P158-1&lt;=(mod!$B$12+mod!$C$12+mod!$D$12+mod!$E$12+mod!$F$12),mod!$F$11,IF(P158-1&lt;=(mod!$B$12+mod!$C$12+mod!$D$12+mod!$E$12+mod!$F$12+mod!$G$12),mod!$G$11,IF(P158-1&lt;=(mod!$B$12+mod!$C$12+mod!$D$12+mod!$E$12+mod!$F$12+mod!$G$12+mod!$H$12),mod!$H$11,IF(P158-1&lt;=(mod!$B$12+mod!$C$12+mod!$D$12+mod!$E$12+mod!$F$12+mod!$G$12+mod!$H$12+mod!$I$12),mod!$I$11,mod!$I$11))))))))</f>
        <v>120</v>
      </c>
      <c r="S158">
        <f t="shared" si="54"/>
        <v>5650</v>
      </c>
      <c r="T158" t="str">
        <f t="shared" si="55"/>
        <v>1650 AD</v>
      </c>
      <c r="U158">
        <f t="shared" si="56"/>
        <v>156</v>
      </c>
      <c r="V158">
        <f t="shared" si="57"/>
        <v>70560</v>
      </c>
      <c r="W158" s="1">
        <f>IF(U158-1&lt;=mod!$B$15,mod!$B$14,IF(U158-1&lt;=(mod!$B$15+mod!$C$15),mod!$C$14,IF(U158-1&lt;=(mod!$B$15+mod!$C$15+mod!$D$15),mod!$D$14,IF(U158-1&lt;=(mod!$B$15+mod!$C$15+mod!$D$15+mod!$E$15),mod!$E$14,IF(U158-1&lt;=(mod!$B$15+mod!$C$15+mod!$D$15+mod!$E$15+mod!$F$15),mod!$F$14,IF(U158-1&lt;=(mod!$B$15+mod!$C$15+mod!$D$15+mod!$E$15+mod!$F$15+mod!$G$15),mod!$G$14,IF(U158-1&lt;=(mod!$B$15+mod!$C$15+mod!$D$15+mod!$E$15+mod!$F$15+mod!$G$15+mod!$H$15),mod!$H$14,IF(U158-1&lt;=(mod!$B$15+mod!$C$15+mod!$D$15+mod!$E$15+mod!$F$15+mod!$G$15+mod!$H$15+mod!$I$15),mod!$I$14,mod!$I$14))))))))</f>
        <v>48</v>
      </c>
      <c r="X158">
        <f t="shared" si="58"/>
        <v>5880</v>
      </c>
      <c r="Y158" t="str">
        <f t="shared" si="59"/>
        <v>1880 AD</v>
      </c>
    </row>
    <row r="159" spans="1:25" x14ac:dyDescent="0.25">
      <c r="A159">
        <f t="shared" si="40"/>
        <v>157</v>
      </c>
      <c r="B159">
        <f t="shared" si="41"/>
        <v>24720</v>
      </c>
      <c r="C159" s="1">
        <f>IF(A159-1&lt;=mod!$B$3,mod!$B$2,IF(A159-1&lt;=(mod!$B$3+mod!$C$3),mod!$C$2,IF(A159-1&lt;=(mod!$B$3+mod!$C$3+mod!$D$3),mod!$D$2,IF(A159-1&lt;=(mod!$B$3+mod!$C$3+mod!$D$3+mod!$E$3),mod!$E$2,IF(A159-1&lt;=(mod!$B$3+mod!$C$3+mod!$D$3+mod!$E$3+mod!$F$3),mod!$F$2,IF(A159-1&lt;=(mod!$B$3+mod!$C$3+mod!$D$3+mod!$E$3+mod!$F$3+mod!$G$3),mod!$G$2,IF(A159-1&lt;=(mod!$B$3+mod!$C$3+mod!$D$3+mod!$E$3+mod!$F$3+mod!$G$3+mod!$H$3),mod!$H$2,IF(A159-1&lt;=(mod!$B$3+mod!$C$3+mod!$D$3+mod!$E$3+mod!$F$3+mod!$G$3+mod!$H$3+mod!$I$3),mod!$I$2,mod!$I$2))))))))</f>
        <v>120</v>
      </c>
      <c r="D159">
        <f t="shared" si="42"/>
        <v>2060</v>
      </c>
      <c r="E159" t="str">
        <f t="shared" si="43"/>
        <v>1940 BC</v>
      </c>
      <c r="F159">
        <f t="shared" si="44"/>
        <v>157</v>
      </c>
      <c r="G159">
        <f t="shared" si="45"/>
        <v>44880</v>
      </c>
      <c r="H159" s="1">
        <f>IF(F159-1&lt;=mod!$B$6,mod!$B$5,IF(F159-1&lt;=(mod!$B$6+mod!$C$6),mod!$C$5,IF(F159-1&lt;=(mod!$B$6+mod!$C$6+mod!$D$6),mod!$D$5,IF(F159-1&lt;=(mod!$B$6+mod!$C$6+mod!$D$6+mod!$E$6),mod!$E$5,IF(F159-1&lt;=(mod!$B$6+mod!$C$6+mod!$D$6+mod!$E$6+mod!$F$6),mod!$F$5,IF(F159-1&lt;=(mod!$B$6+mod!$C$6+mod!$D$6+mod!$E$6+mod!$F$6+mod!$G$6),mod!$G$5,IF(F159-1&lt;=(mod!$B$6+mod!$C$6+mod!$D$6+mod!$E$6+mod!$F$6+mod!$G$6+mod!$H$6),mod!$H$5,IF(F159-1&lt;=(mod!$B$6+mod!$C$6+mod!$D$6+mod!$E$6+mod!$F$6+mod!$G$6+mod!$H$6+mod!$I$6),mod!$I$5,mod!$I$5))))))))</f>
        <v>180</v>
      </c>
      <c r="I159">
        <f t="shared" si="46"/>
        <v>3740</v>
      </c>
      <c r="J159" t="str">
        <f t="shared" si="47"/>
        <v>260 BC</v>
      </c>
      <c r="K159">
        <f t="shared" si="48"/>
        <v>157</v>
      </c>
      <c r="L159">
        <f t="shared" si="49"/>
        <v>59040</v>
      </c>
      <c r="M159" s="1">
        <f>IF(K159-1&lt;=mod!$B$9,mod!$B$8,IF(K159-1&lt;=(mod!$B$9+mod!$C$9),mod!$C$8,IF(K159-1&lt;=(mod!$B$9+mod!$C$9+mod!$D$9),mod!$D$8,IF(K159-1&lt;=(mod!$B$9+mod!$C$9+mod!$D$9+mod!$E$9),mod!$E$8,IF(K159-1&lt;=(mod!$B$9+mod!$C$9+mod!$D$9+mod!$E$9+mod!$F$9),mod!$F$8,IF(K159-1&lt;=(mod!$B$9+mod!$C$9+mod!$D$9+mod!$E$9+mod!$F$9+mod!$G$9),mod!$G$8,IF(K159-1&lt;=(mod!$B$9+mod!$C$9+mod!$D$9+mod!$E$9+mod!$F$9+mod!$G$9+mod!$H$9),mod!$H$8,IF(K159-1&lt;=(mod!$B$9+mod!$C$9+mod!$D$9+mod!$E$9+mod!$F$9+mod!$G$9+mod!$H$9+mod!$I$9),mod!$I$8,mod!$I$8))))))))</f>
        <v>240</v>
      </c>
      <c r="N159">
        <f t="shared" si="50"/>
        <v>4920</v>
      </c>
      <c r="O159" t="str">
        <f t="shared" si="51"/>
        <v>920 AD</v>
      </c>
      <c r="P159">
        <f t="shared" si="52"/>
        <v>157</v>
      </c>
      <c r="Q159">
        <f t="shared" si="53"/>
        <v>67860</v>
      </c>
      <c r="R159" s="1">
        <f>IF(P159-1&lt;=mod!$B$12,mod!$B$11,IF(P159-1&lt;=(mod!$B$12+mod!$C$12),mod!$C$11,IF(P159-1&lt;=(mod!$B$12+mod!$C$12+mod!$D$12),mod!$D$11,IF(P159-1&lt;=(mod!$B$12+mod!$C$12+mod!$D$12+mod!$E$12),mod!$E$11,IF(P159-1&lt;=(mod!$B$12+mod!$C$12+mod!$D$12+mod!$E$12+mod!$F$12),mod!$F$11,IF(P159-1&lt;=(mod!$B$12+mod!$C$12+mod!$D$12+mod!$E$12+mod!$F$12+mod!$G$12),mod!$G$11,IF(P159-1&lt;=(mod!$B$12+mod!$C$12+mod!$D$12+mod!$E$12+mod!$F$12+mod!$G$12+mod!$H$12),mod!$H$11,IF(P159-1&lt;=(mod!$B$12+mod!$C$12+mod!$D$12+mod!$E$12+mod!$F$12+mod!$G$12+mod!$H$12+mod!$I$12),mod!$I$11,mod!$I$11))))))))</f>
        <v>60</v>
      </c>
      <c r="S159">
        <f t="shared" si="54"/>
        <v>5655</v>
      </c>
      <c r="T159" t="str">
        <f t="shared" si="55"/>
        <v>1655 AD</v>
      </c>
      <c r="U159">
        <f t="shared" si="56"/>
        <v>157</v>
      </c>
      <c r="V159">
        <f t="shared" si="57"/>
        <v>70608</v>
      </c>
      <c r="W159" s="1">
        <f>IF(U159-1&lt;=mod!$B$15,mod!$B$14,IF(U159-1&lt;=(mod!$B$15+mod!$C$15),mod!$C$14,IF(U159-1&lt;=(mod!$B$15+mod!$C$15+mod!$D$15),mod!$D$14,IF(U159-1&lt;=(mod!$B$15+mod!$C$15+mod!$D$15+mod!$E$15),mod!$E$14,IF(U159-1&lt;=(mod!$B$15+mod!$C$15+mod!$D$15+mod!$E$15+mod!$F$15),mod!$F$14,IF(U159-1&lt;=(mod!$B$15+mod!$C$15+mod!$D$15+mod!$E$15+mod!$F$15+mod!$G$15),mod!$G$14,IF(U159-1&lt;=(mod!$B$15+mod!$C$15+mod!$D$15+mod!$E$15+mod!$F$15+mod!$G$15+mod!$H$15),mod!$H$14,IF(U159-1&lt;=(mod!$B$15+mod!$C$15+mod!$D$15+mod!$E$15+mod!$F$15+mod!$G$15+mod!$H$15+mod!$I$15),mod!$I$14,mod!$I$14))))))))</f>
        <v>48</v>
      </c>
      <c r="X159">
        <f t="shared" si="58"/>
        <v>5884</v>
      </c>
      <c r="Y159" t="str">
        <f t="shared" si="59"/>
        <v>1884 AD</v>
      </c>
    </row>
    <row r="160" spans="1:25" x14ac:dyDescent="0.25">
      <c r="A160">
        <f t="shared" si="40"/>
        <v>158</v>
      </c>
      <c r="B160">
        <f t="shared" si="41"/>
        <v>24840</v>
      </c>
      <c r="C160" s="1">
        <f>IF(A160-1&lt;=mod!$B$3,mod!$B$2,IF(A160-1&lt;=(mod!$B$3+mod!$C$3),mod!$C$2,IF(A160-1&lt;=(mod!$B$3+mod!$C$3+mod!$D$3),mod!$D$2,IF(A160-1&lt;=(mod!$B$3+mod!$C$3+mod!$D$3+mod!$E$3),mod!$E$2,IF(A160-1&lt;=(mod!$B$3+mod!$C$3+mod!$D$3+mod!$E$3+mod!$F$3),mod!$F$2,IF(A160-1&lt;=(mod!$B$3+mod!$C$3+mod!$D$3+mod!$E$3+mod!$F$3+mod!$G$3),mod!$G$2,IF(A160-1&lt;=(mod!$B$3+mod!$C$3+mod!$D$3+mod!$E$3+mod!$F$3+mod!$G$3+mod!$H$3),mod!$H$2,IF(A160-1&lt;=(mod!$B$3+mod!$C$3+mod!$D$3+mod!$E$3+mod!$F$3+mod!$G$3+mod!$H$3+mod!$I$3),mod!$I$2,mod!$I$2))))))))</f>
        <v>120</v>
      </c>
      <c r="D160">
        <f t="shared" si="42"/>
        <v>2070</v>
      </c>
      <c r="E160" t="str">
        <f t="shared" si="43"/>
        <v>1930 BC</v>
      </c>
      <c r="F160">
        <f t="shared" si="44"/>
        <v>158</v>
      </c>
      <c r="G160">
        <f t="shared" si="45"/>
        <v>45060</v>
      </c>
      <c r="H160" s="1">
        <f>IF(F160-1&lt;=mod!$B$6,mod!$B$5,IF(F160-1&lt;=(mod!$B$6+mod!$C$6),mod!$C$5,IF(F160-1&lt;=(mod!$B$6+mod!$C$6+mod!$D$6),mod!$D$5,IF(F160-1&lt;=(mod!$B$6+mod!$C$6+mod!$D$6+mod!$E$6),mod!$E$5,IF(F160-1&lt;=(mod!$B$6+mod!$C$6+mod!$D$6+mod!$E$6+mod!$F$6),mod!$F$5,IF(F160-1&lt;=(mod!$B$6+mod!$C$6+mod!$D$6+mod!$E$6+mod!$F$6+mod!$G$6),mod!$G$5,IF(F160-1&lt;=(mod!$B$6+mod!$C$6+mod!$D$6+mod!$E$6+mod!$F$6+mod!$G$6+mod!$H$6),mod!$H$5,IF(F160-1&lt;=(mod!$B$6+mod!$C$6+mod!$D$6+mod!$E$6+mod!$F$6+mod!$G$6+mod!$H$6+mod!$I$6),mod!$I$5,mod!$I$5))))))))</f>
        <v>180</v>
      </c>
      <c r="I160">
        <f t="shared" si="46"/>
        <v>3755</v>
      </c>
      <c r="J160" t="str">
        <f t="shared" si="47"/>
        <v>245 BC</v>
      </c>
      <c r="K160">
        <f t="shared" si="48"/>
        <v>158</v>
      </c>
      <c r="L160">
        <f t="shared" si="49"/>
        <v>59280</v>
      </c>
      <c r="M160" s="1">
        <f>IF(K160-1&lt;=mod!$B$9,mod!$B$8,IF(K160-1&lt;=(mod!$B$9+mod!$C$9),mod!$C$8,IF(K160-1&lt;=(mod!$B$9+mod!$C$9+mod!$D$9),mod!$D$8,IF(K160-1&lt;=(mod!$B$9+mod!$C$9+mod!$D$9+mod!$E$9),mod!$E$8,IF(K160-1&lt;=(mod!$B$9+mod!$C$9+mod!$D$9+mod!$E$9+mod!$F$9),mod!$F$8,IF(K160-1&lt;=(mod!$B$9+mod!$C$9+mod!$D$9+mod!$E$9+mod!$F$9+mod!$G$9),mod!$G$8,IF(K160-1&lt;=(mod!$B$9+mod!$C$9+mod!$D$9+mod!$E$9+mod!$F$9+mod!$G$9+mod!$H$9),mod!$H$8,IF(K160-1&lt;=(mod!$B$9+mod!$C$9+mod!$D$9+mod!$E$9+mod!$F$9+mod!$G$9+mod!$H$9+mod!$I$9),mod!$I$8,mod!$I$8))))))))</f>
        <v>240</v>
      </c>
      <c r="N160">
        <f t="shared" si="50"/>
        <v>4940</v>
      </c>
      <c r="O160" t="str">
        <f t="shared" si="51"/>
        <v>940 AD</v>
      </c>
      <c r="P160">
        <f t="shared" si="52"/>
        <v>158</v>
      </c>
      <c r="Q160">
        <f t="shared" si="53"/>
        <v>67920</v>
      </c>
      <c r="R160" s="1">
        <f>IF(P160-1&lt;=mod!$B$12,mod!$B$11,IF(P160-1&lt;=(mod!$B$12+mod!$C$12),mod!$C$11,IF(P160-1&lt;=(mod!$B$12+mod!$C$12+mod!$D$12),mod!$D$11,IF(P160-1&lt;=(mod!$B$12+mod!$C$12+mod!$D$12+mod!$E$12),mod!$E$11,IF(P160-1&lt;=(mod!$B$12+mod!$C$12+mod!$D$12+mod!$E$12+mod!$F$12),mod!$F$11,IF(P160-1&lt;=(mod!$B$12+mod!$C$12+mod!$D$12+mod!$E$12+mod!$F$12+mod!$G$12),mod!$G$11,IF(P160-1&lt;=(mod!$B$12+mod!$C$12+mod!$D$12+mod!$E$12+mod!$F$12+mod!$G$12+mod!$H$12),mod!$H$11,IF(P160-1&lt;=(mod!$B$12+mod!$C$12+mod!$D$12+mod!$E$12+mod!$F$12+mod!$G$12+mod!$H$12+mod!$I$12),mod!$I$11,mod!$I$11))))))))</f>
        <v>60</v>
      </c>
      <c r="S160">
        <f t="shared" si="54"/>
        <v>5660</v>
      </c>
      <c r="T160" t="str">
        <f t="shared" si="55"/>
        <v>1660 AD</v>
      </c>
      <c r="U160">
        <f t="shared" si="56"/>
        <v>158</v>
      </c>
      <c r="V160">
        <f t="shared" si="57"/>
        <v>70656</v>
      </c>
      <c r="W160" s="1">
        <f>IF(U160-1&lt;=mod!$B$15,mod!$B$14,IF(U160-1&lt;=(mod!$B$15+mod!$C$15),mod!$C$14,IF(U160-1&lt;=(mod!$B$15+mod!$C$15+mod!$D$15),mod!$D$14,IF(U160-1&lt;=(mod!$B$15+mod!$C$15+mod!$D$15+mod!$E$15),mod!$E$14,IF(U160-1&lt;=(mod!$B$15+mod!$C$15+mod!$D$15+mod!$E$15+mod!$F$15),mod!$F$14,IF(U160-1&lt;=(mod!$B$15+mod!$C$15+mod!$D$15+mod!$E$15+mod!$F$15+mod!$G$15),mod!$G$14,IF(U160-1&lt;=(mod!$B$15+mod!$C$15+mod!$D$15+mod!$E$15+mod!$F$15+mod!$G$15+mod!$H$15),mod!$H$14,IF(U160-1&lt;=(mod!$B$15+mod!$C$15+mod!$D$15+mod!$E$15+mod!$F$15+mod!$G$15+mod!$H$15+mod!$I$15),mod!$I$14,mod!$I$14))))))))</f>
        <v>48</v>
      </c>
      <c r="X160">
        <f t="shared" si="58"/>
        <v>5888</v>
      </c>
      <c r="Y160" t="str">
        <f t="shared" si="59"/>
        <v>1888 AD</v>
      </c>
    </row>
    <row r="161" spans="1:25" x14ac:dyDescent="0.25">
      <c r="A161">
        <f t="shared" si="40"/>
        <v>159</v>
      </c>
      <c r="B161">
        <f t="shared" si="41"/>
        <v>24960</v>
      </c>
      <c r="C161" s="1">
        <f>IF(A161-1&lt;=mod!$B$3,mod!$B$2,IF(A161-1&lt;=(mod!$B$3+mod!$C$3),mod!$C$2,IF(A161-1&lt;=(mod!$B$3+mod!$C$3+mod!$D$3),mod!$D$2,IF(A161-1&lt;=(mod!$B$3+mod!$C$3+mod!$D$3+mod!$E$3),mod!$E$2,IF(A161-1&lt;=(mod!$B$3+mod!$C$3+mod!$D$3+mod!$E$3+mod!$F$3),mod!$F$2,IF(A161-1&lt;=(mod!$B$3+mod!$C$3+mod!$D$3+mod!$E$3+mod!$F$3+mod!$G$3),mod!$G$2,IF(A161-1&lt;=(mod!$B$3+mod!$C$3+mod!$D$3+mod!$E$3+mod!$F$3+mod!$G$3+mod!$H$3),mod!$H$2,IF(A161-1&lt;=(mod!$B$3+mod!$C$3+mod!$D$3+mod!$E$3+mod!$F$3+mod!$G$3+mod!$H$3+mod!$I$3),mod!$I$2,mod!$I$2))))))))</f>
        <v>120</v>
      </c>
      <c r="D161">
        <f t="shared" si="42"/>
        <v>2080</v>
      </c>
      <c r="E161" t="str">
        <f t="shared" si="43"/>
        <v>1920 BC</v>
      </c>
      <c r="F161">
        <f t="shared" si="44"/>
        <v>159</v>
      </c>
      <c r="G161">
        <f t="shared" si="45"/>
        <v>45240</v>
      </c>
      <c r="H161" s="1">
        <f>IF(F161-1&lt;=mod!$B$6,mod!$B$5,IF(F161-1&lt;=(mod!$B$6+mod!$C$6),mod!$C$5,IF(F161-1&lt;=(mod!$B$6+mod!$C$6+mod!$D$6),mod!$D$5,IF(F161-1&lt;=(mod!$B$6+mod!$C$6+mod!$D$6+mod!$E$6),mod!$E$5,IF(F161-1&lt;=(mod!$B$6+mod!$C$6+mod!$D$6+mod!$E$6+mod!$F$6),mod!$F$5,IF(F161-1&lt;=(mod!$B$6+mod!$C$6+mod!$D$6+mod!$E$6+mod!$F$6+mod!$G$6),mod!$G$5,IF(F161-1&lt;=(mod!$B$6+mod!$C$6+mod!$D$6+mod!$E$6+mod!$F$6+mod!$G$6+mod!$H$6),mod!$H$5,IF(F161-1&lt;=(mod!$B$6+mod!$C$6+mod!$D$6+mod!$E$6+mod!$F$6+mod!$G$6+mod!$H$6+mod!$I$6),mod!$I$5,mod!$I$5))))))))</f>
        <v>180</v>
      </c>
      <c r="I161">
        <f t="shared" si="46"/>
        <v>3770</v>
      </c>
      <c r="J161" t="str">
        <f t="shared" si="47"/>
        <v>230 BC</v>
      </c>
      <c r="K161">
        <f t="shared" si="48"/>
        <v>159</v>
      </c>
      <c r="L161">
        <f t="shared" si="49"/>
        <v>59520</v>
      </c>
      <c r="M161" s="1">
        <f>IF(K161-1&lt;=mod!$B$9,mod!$B$8,IF(K161-1&lt;=(mod!$B$9+mod!$C$9),mod!$C$8,IF(K161-1&lt;=(mod!$B$9+mod!$C$9+mod!$D$9),mod!$D$8,IF(K161-1&lt;=(mod!$B$9+mod!$C$9+mod!$D$9+mod!$E$9),mod!$E$8,IF(K161-1&lt;=(mod!$B$9+mod!$C$9+mod!$D$9+mod!$E$9+mod!$F$9),mod!$F$8,IF(K161-1&lt;=(mod!$B$9+mod!$C$9+mod!$D$9+mod!$E$9+mod!$F$9+mod!$G$9),mod!$G$8,IF(K161-1&lt;=(mod!$B$9+mod!$C$9+mod!$D$9+mod!$E$9+mod!$F$9+mod!$G$9+mod!$H$9),mod!$H$8,IF(K161-1&lt;=(mod!$B$9+mod!$C$9+mod!$D$9+mod!$E$9+mod!$F$9+mod!$G$9+mod!$H$9+mod!$I$9),mod!$I$8,mod!$I$8))))))))</f>
        <v>240</v>
      </c>
      <c r="N161">
        <f t="shared" si="50"/>
        <v>4960</v>
      </c>
      <c r="O161" t="str">
        <f t="shared" si="51"/>
        <v>960 AD</v>
      </c>
      <c r="P161">
        <f t="shared" si="52"/>
        <v>159</v>
      </c>
      <c r="Q161">
        <f t="shared" si="53"/>
        <v>67980</v>
      </c>
      <c r="R161" s="1">
        <f>IF(P161-1&lt;=mod!$B$12,mod!$B$11,IF(P161-1&lt;=(mod!$B$12+mod!$C$12),mod!$C$11,IF(P161-1&lt;=(mod!$B$12+mod!$C$12+mod!$D$12),mod!$D$11,IF(P161-1&lt;=(mod!$B$12+mod!$C$12+mod!$D$12+mod!$E$12),mod!$E$11,IF(P161-1&lt;=(mod!$B$12+mod!$C$12+mod!$D$12+mod!$E$12+mod!$F$12),mod!$F$11,IF(P161-1&lt;=(mod!$B$12+mod!$C$12+mod!$D$12+mod!$E$12+mod!$F$12+mod!$G$12),mod!$G$11,IF(P161-1&lt;=(mod!$B$12+mod!$C$12+mod!$D$12+mod!$E$12+mod!$F$12+mod!$G$12+mod!$H$12),mod!$H$11,IF(P161-1&lt;=(mod!$B$12+mod!$C$12+mod!$D$12+mod!$E$12+mod!$F$12+mod!$G$12+mod!$H$12+mod!$I$12),mod!$I$11,mod!$I$11))))))))</f>
        <v>60</v>
      </c>
      <c r="S161">
        <f t="shared" si="54"/>
        <v>5665</v>
      </c>
      <c r="T161" t="str">
        <f t="shared" si="55"/>
        <v>1665 AD</v>
      </c>
      <c r="U161">
        <f t="shared" si="56"/>
        <v>159</v>
      </c>
      <c r="V161">
        <f t="shared" si="57"/>
        <v>70704</v>
      </c>
      <c r="W161" s="1">
        <f>IF(U161-1&lt;=mod!$B$15,mod!$B$14,IF(U161-1&lt;=(mod!$B$15+mod!$C$15),mod!$C$14,IF(U161-1&lt;=(mod!$B$15+mod!$C$15+mod!$D$15),mod!$D$14,IF(U161-1&lt;=(mod!$B$15+mod!$C$15+mod!$D$15+mod!$E$15),mod!$E$14,IF(U161-1&lt;=(mod!$B$15+mod!$C$15+mod!$D$15+mod!$E$15+mod!$F$15),mod!$F$14,IF(U161-1&lt;=(mod!$B$15+mod!$C$15+mod!$D$15+mod!$E$15+mod!$F$15+mod!$G$15),mod!$G$14,IF(U161-1&lt;=(mod!$B$15+mod!$C$15+mod!$D$15+mod!$E$15+mod!$F$15+mod!$G$15+mod!$H$15),mod!$H$14,IF(U161-1&lt;=(mod!$B$15+mod!$C$15+mod!$D$15+mod!$E$15+mod!$F$15+mod!$G$15+mod!$H$15+mod!$I$15),mod!$I$14,mod!$I$14))))))))</f>
        <v>48</v>
      </c>
      <c r="X161">
        <f t="shared" si="58"/>
        <v>5892</v>
      </c>
      <c r="Y161" t="str">
        <f t="shared" si="59"/>
        <v>1892 AD</v>
      </c>
    </row>
    <row r="162" spans="1:25" x14ac:dyDescent="0.25">
      <c r="A162">
        <f t="shared" si="40"/>
        <v>160</v>
      </c>
      <c r="B162">
        <f t="shared" si="41"/>
        <v>25080</v>
      </c>
      <c r="C162" s="1">
        <f>IF(A162-1&lt;=mod!$B$3,mod!$B$2,IF(A162-1&lt;=(mod!$B$3+mod!$C$3),mod!$C$2,IF(A162-1&lt;=(mod!$B$3+mod!$C$3+mod!$D$3),mod!$D$2,IF(A162-1&lt;=(mod!$B$3+mod!$C$3+mod!$D$3+mod!$E$3),mod!$E$2,IF(A162-1&lt;=(mod!$B$3+mod!$C$3+mod!$D$3+mod!$E$3+mod!$F$3),mod!$F$2,IF(A162-1&lt;=(mod!$B$3+mod!$C$3+mod!$D$3+mod!$E$3+mod!$F$3+mod!$G$3),mod!$G$2,IF(A162-1&lt;=(mod!$B$3+mod!$C$3+mod!$D$3+mod!$E$3+mod!$F$3+mod!$G$3+mod!$H$3),mod!$H$2,IF(A162-1&lt;=(mod!$B$3+mod!$C$3+mod!$D$3+mod!$E$3+mod!$F$3+mod!$G$3+mod!$H$3+mod!$I$3),mod!$I$2,mod!$I$2))))))))</f>
        <v>120</v>
      </c>
      <c r="D162">
        <f t="shared" si="42"/>
        <v>2090</v>
      </c>
      <c r="E162" t="str">
        <f t="shared" si="43"/>
        <v>1910 BC</v>
      </c>
      <c r="F162">
        <f t="shared" si="44"/>
        <v>160</v>
      </c>
      <c r="G162">
        <f t="shared" si="45"/>
        <v>45420</v>
      </c>
      <c r="H162" s="1">
        <f>IF(F162-1&lt;=mod!$B$6,mod!$B$5,IF(F162-1&lt;=(mod!$B$6+mod!$C$6),mod!$C$5,IF(F162-1&lt;=(mod!$B$6+mod!$C$6+mod!$D$6),mod!$D$5,IF(F162-1&lt;=(mod!$B$6+mod!$C$6+mod!$D$6+mod!$E$6),mod!$E$5,IF(F162-1&lt;=(mod!$B$6+mod!$C$6+mod!$D$6+mod!$E$6+mod!$F$6),mod!$F$5,IF(F162-1&lt;=(mod!$B$6+mod!$C$6+mod!$D$6+mod!$E$6+mod!$F$6+mod!$G$6),mod!$G$5,IF(F162-1&lt;=(mod!$B$6+mod!$C$6+mod!$D$6+mod!$E$6+mod!$F$6+mod!$G$6+mod!$H$6),mod!$H$5,IF(F162-1&lt;=(mod!$B$6+mod!$C$6+mod!$D$6+mod!$E$6+mod!$F$6+mod!$G$6+mod!$H$6+mod!$I$6),mod!$I$5,mod!$I$5))))))))</f>
        <v>180</v>
      </c>
      <c r="I162">
        <f t="shared" si="46"/>
        <v>3785</v>
      </c>
      <c r="J162" t="str">
        <f t="shared" si="47"/>
        <v>215 BC</v>
      </c>
      <c r="K162">
        <f t="shared" si="48"/>
        <v>160</v>
      </c>
      <c r="L162">
        <f t="shared" si="49"/>
        <v>59760</v>
      </c>
      <c r="M162" s="1">
        <f>IF(K162-1&lt;=mod!$B$9,mod!$B$8,IF(K162-1&lt;=(mod!$B$9+mod!$C$9),mod!$C$8,IF(K162-1&lt;=(mod!$B$9+mod!$C$9+mod!$D$9),mod!$D$8,IF(K162-1&lt;=(mod!$B$9+mod!$C$9+mod!$D$9+mod!$E$9),mod!$E$8,IF(K162-1&lt;=(mod!$B$9+mod!$C$9+mod!$D$9+mod!$E$9+mod!$F$9),mod!$F$8,IF(K162-1&lt;=(mod!$B$9+mod!$C$9+mod!$D$9+mod!$E$9+mod!$F$9+mod!$G$9),mod!$G$8,IF(K162-1&lt;=(mod!$B$9+mod!$C$9+mod!$D$9+mod!$E$9+mod!$F$9+mod!$G$9+mod!$H$9),mod!$H$8,IF(K162-1&lt;=(mod!$B$9+mod!$C$9+mod!$D$9+mod!$E$9+mod!$F$9+mod!$G$9+mod!$H$9+mod!$I$9),mod!$I$8,mod!$I$8))))))))</f>
        <v>240</v>
      </c>
      <c r="N162">
        <f t="shared" si="50"/>
        <v>4980</v>
      </c>
      <c r="O162" t="str">
        <f t="shared" si="51"/>
        <v>980 AD</v>
      </c>
      <c r="P162">
        <f t="shared" si="52"/>
        <v>160</v>
      </c>
      <c r="Q162">
        <f t="shared" si="53"/>
        <v>68040</v>
      </c>
      <c r="R162" s="1">
        <f>IF(P162-1&lt;=mod!$B$12,mod!$B$11,IF(P162-1&lt;=(mod!$B$12+mod!$C$12),mod!$C$11,IF(P162-1&lt;=(mod!$B$12+mod!$C$12+mod!$D$12),mod!$D$11,IF(P162-1&lt;=(mod!$B$12+mod!$C$12+mod!$D$12+mod!$E$12),mod!$E$11,IF(P162-1&lt;=(mod!$B$12+mod!$C$12+mod!$D$12+mod!$E$12+mod!$F$12),mod!$F$11,IF(P162-1&lt;=(mod!$B$12+mod!$C$12+mod!$D$12+mod!$E$12+mod!$F$12+mod!$G$12),mod!$G$11,IF(P162-1&lt;=(mod!$B$12+mod!$C$12+mod!$D$12+mod!$E$12+mod!$F$12+mod!$G$12+mod!$H$12),mod!$H$11,IF(P162-1&lt;=(mod!$B$12+mod!$C$12+mod!$D$12+mod!$E$12+mod!$F$12+mod!$G$12+mod!$H$12+mod!$I$12),mod!$I$11,mod!$I$11))))))))</f>
        <v>60</v>
      </c>
      <c r="S162">
        <f t="shared" si="54"/>
        <v>5670</v>
      </c>
      <c r="T162" t="str">
        <f t="shared" si="55"/>
        <v>1670 AD</v>
      </c>
      <c r="U162">
        <f t="shared" si="56"/>
        <v>160</v>
      </c>
      <c r="V162">
        <f t="shared" si="57"/>
        <v>70752</v>
      </c>
      <c r="W162" s="1">
        <f>IF(U162-1&lt;=mod!$B$15,mod!$B$14,IF(U162-1&lt;=(mod!$B$15+mod!$C$15),mod!$C$14,IF(U162-1&lt;=(mod!$B$15+mod!$C$15+mod!$D$15),mod!$D$14,IF(U162-1&lt;=(mod!$B$15+mod!$C$15+mod!$D$15+mod!$E$15),mod!$E$14,IF(U162-1&lt;=(mod!$B$15+mod!$C$15+mod!$D$15+mod!$E$15+mod!$F$15),mod!$F$14,IF(U162-1&lt;=(mod!$B$15+mod!$C$15+mod!$D$15+mod!$E$15+mod!$F$15+mod!$G$15),mod!$G$14,IF(U162-1&lt;=(mod!$B$15+mod!$C$15+mod!$D$15+mod!$E$15+mod!$F$15+mod!$G$15+mod!$H$15),mod!$H$14,IF(U162-1&lt;=(mod!$B$15+mod!$C$15+mod!$D$15+mod!$E$15+mod!$F$15+mod!$G$15+mod!$H$15+mod!$I$15),mod!$I$14,mod!$I$14))))))))</f>
        <v>48</v>
      </c>
      <c r="X162">
        <f t="shared" si="58"/>
        <v>5896</v>
      </c>
      <c r="Y162" t="str">
        <f t="shared" si="59"/>
        <v>1896 AD</v>
      </c>
    </row>
    <row r="163" spans="1:25" x14ac:dyDescent="0.25">
      <c r="A163">
        <f t="shared" si="40"/>
        <v>161</v>
      </c>
      <c r="B163">
        <f t="shared" si="41"/>
        <v>25200</v>
      </c>
      <c r="C163" s="1">
        <f>IF(A163-1&lt;=mod!$B$3,mod!$B$2,IF(A163-1&lt;=(mod!$B$3+mod!$C$3),mod!$C$2,IF(A163-1&lt;=(mod!$B$3+mod!$C$3+mod!$D$3),mod!$D$2,IF(A163-1&lt;=(mod!$B$3+mod!$C$3+mod!$D$3+mod!$E$3),mod!$E$2,IF(A163-1&lt;=(mod!$B$3+mod!$C$3+mod!$D$3+mod!$E$3+mod!$F$3),mod!$F$2,IF(A163-1&lt;=(mod!$B$3+mod!$C$3+mod!$D$3+mod!$E$3+mod!$F$3+mod!$G$3),mod!$G$2,IF(A163-1&lt;=(mod!$B$3+mod!$C$3+mod!$D$3+mod!$E$3+mod!$F$3+mod!$G$3+mod!$H$3),mod!$H$2,IF(A163-1&lt;=(mod!$B$3+mod!$C$3+mod!$D$3+mod!$E$3+mod!$F$3+mod!$G$3+mod!$H$3+mod!$I$3),mod!$I$2,mod!$I$2))))))))</f>
        <v>120</v>
      </c>
      <c r="D163">
        <f t="shared" si="42"/>
        <v>2100</v>
      </c>
      <c r="E163" t="str">
        <f t="shared" si="43"/>
        <v>1900 BC</v>
      </c>
      <c r="F163">
        <f t="shared" si="44"/>
        <v>161</v>
      </c>
      <c r="G163">
        <f t="shared" si="45"/>
        <v>45600</v>
      </c>
      <c r="H163" s="1">
        <f>IF(F163-1&lt;=mod!$B$6,mod!$B$5,IF(F163-1&lt;=(mod!$B$6+mod!$C$6),mod!$C$5,IF(F163-1&lt;=(mod!$B$6+mod!$C$6+mod!$D$6),mod!$D$5,IF(F163-1&lt;=(mod!$B$6+mod!$C$6+mod!$D$6+mod!$E$6),mod!$E$5,IF(F163-1&lt;=(mod!$B$6+mod!$C$6+mod!$D$6+mod!$E$6+mod!$F$6),mod!$F$5,IF(F163-1&lt;=(mod!$B$6+mod!$C$6+mod!$D$6+mod!$E$6+mod!$F$6+mod!$G$6),mod!$G$5,IF(F163-1&lt;=(mod!$B$6+mod!$C$6+mod!$D$6+mod!$E$6+mod!$F$6+mod!$G$6+mod!$H$6),mod!$H$5,IF(F163-1&lt;=(mod!$B$6+mod!$C$6+mod!$D$6+mod!$E$6+mod!$F$6+mod!$G$6+mod!$H$6+mod!$I$6),mod!$I$5,mod!$I$5))))))))</f>
        <v>180</v>
      </c>
      <c r="I163">
        <f t="shared" si="46"/>
        <v>3800</v>
      </c>
      <c r="J163" t="str">
        <f t="shared" si="47"/>
        <v>200 BC</v>
      </c>
      <c r="K163">
        <f t="shared" si="48"/>
        <v>161</v>
      </c>
      <c r="L163">
        <f t="shared" si="49"/>
        <v>60000</v>
      </c>
      <c r="M163" s="1">
        <f>IF(K163-1&lt;=mod!$B$9,mod!$B$8,IF(K163-1&lt;=(mod!$B$9+mod!$C$9),mod!$C$8,IF(K163-1&lt;=(mod!$B$9+mod!$C$9+mod!$D$9),mod!$D$8,IF(K163-1&lt;=(mod!$B$9+mod!$C$9+mod!$D$9+mod!$E$9),mod!$E$8,IF(K163-1&lt;=(mod!$B$9+mod!$C$9+mod!$D$9+mod!$E$9+mod!$F$9),mod!$F$8,IF(K163-1&lt;=(mod!$B$9+mod!$C$9+mod!$D$9+mod!$E$9+mod!$F$9+mod!$G$9),mod!$G$8,IF(K163-1&lt;=(mod!$B$9+mod!$C$9+mod!$D$9+mod!$E$9+mod!$F$9+mod!$G$9+mod!$H$9),mod!$H$8,IF(K163-1&lt;=(mod!$B$9+mod!$C$9+mod!$D$9+mod!$E$9+mod!$F$9+mod!$G$9+mod!$H$9+mod!$I$9),mod!$I$8,mod!$I$8))))))))</f>
        <v>240</v>
      </c>
      <c r="N163">
        <f t="shared" si="50"/>
        <v>5000</v>
      </c>
      <c r="O163" t="str">
        <f t="shared" si="51"/>
        <v>1000 AD</v>
      </c>
      <c r="P163">
        <f t="shared" si="52"/>
        <v>161</v>
      </c>
      <c r="Q163">
        <f t="shared" si="53"/>
        <v>68100</v>
      </c>
      <c r="R163" s="1">
        <f>IF(P163-1&lt;=mod!$B$12,mod!$B$11,IF(P163-1&lt;=(mod!$B$12+mod!$C$12),mod!$C$11,IF(P163-1&lt;=(mod!$B$12+mod!$C$12+mod!$D$12),mod!$D$11,IF(P163-1&lt;=(mod!$B$12+mod!$C$12+mod!$D$12+mod!$E$12),mod!$E$11,IF(P163-1&lt;=(mod!$B$12+mod!$C$12+mod!$D$12+mod!$E$12+mod!$F$12),mod!$F$11,IF(P163-1&lt;=(mod!$B$12+mod!$C$12+mod!$D$12+mod!$E$12+mod!$F$12+mod!$G$12),mod!$G$11,IF(P163-1&lt;=(mod!$B$12+mod!$C$12+mod!$D$12+mod!$E$12+mod!$F$12+mod!$G$12+mod!$H$12),mod!$H$11,IF(P163-1&lt;=(mod!$B$12+mod!$C$12+mod!$D$12+mod!$E$12+mod!$F$12+mod!$G$12+mod!$H$12+mod!$I$12),mod!$I$11,mod!$I$11))))))))</f>
        <v>60</v>
      </c>
      <c r="S163">
        <f t="shared" si="54"/>
        <v>5675</v>
      </c>
      <c r="T163" t="str">
        <f t="shared" si="55"/>
        <v>1675 AD</v>
      </c>
      <c r="U163">
        <f t="shared" si="56"/>
        <v>161</v>
      </c>
      <c r="V163">
        <f t="shared" si="57"/>
        <v>70800</v>
      </c>
      <c r="W163" s="1">
        <f>IF(U163-1&lt;=mod!$B$15,mod!$B$14,IF(U163-1&lt;=(mod!$B$15+mod!$C$15),mod!$C$14,IF(U163-1&lt;=(mod!$B$15+mod!$C$15+mod!$D$15),mod!$D$14,IF(U163-1&lt;=(mod!$B$15+mod!$C$15+mod!$D$15+mod!$E$15),mod!$E$14,IF(U163-1&lt;=(mod!$B$15+mod!$C$15+mod!$D$15+mod!$E$15+mod!$F$15),mod!$F$14,IF(U163-1&lt;=(mod!$B$15+mod!$C$15+mod!$D$15+mod!$E$15+mod!$F$15+mod!$G$15),mod!$G$14,IF(U163-1&lt;=(mod!$B$15+mod!$C$15+mod!$D$15+mod!$E$15+mod!$F$15+mod!$G$15+mod!$H$15),mod!$H$14,IF(U163-1&lt;=(mod!$B$15+mod!$C$15+mod!$D$15+mod!$E$15+mod!$F$15+mod!$G$15+mod!$H$15+mod!$I$15),mod!$I$14,mod!$I$14))))))))</f>
        <v>48</v>
      </c>
      <c r="X163">
        <f t="shared" si="58"/>
        <v>5900</v>
      </c>
      <c r="Y163" t="str">
        <f t="shared" si="59"/>
        <v>1900 AD</v>
      </c>
    </row>
    <row r="164" spans="1:25" x14ac:dyDescent="0.25">
      <c r="A164">
        <f t="shared" si="40"/>
        <v>162</v>
      </c>
      <c r="B164">
        <f t="shared" si="41"/>
        <v>25320</v>
      </c>
      <c r="C164" s="1">
        <f>IF(A164-1&lt;=mod!$B$3,mod!$B$2,IF(A164-1&lt;=(mod!$B$3+mod!$C$3),mod!$C$2,IF(A164-1&lt;=(mod!$B$3+mod!$C$3+mod!$D$3),mod!$D$2,IF(A164-1&lt;=(mod!$B$3+mod!$C$3+mod!$D$3+mod!$E$3),mod!$E$2,IF(A164-1&lt;=(mod!$B$3+mod!$C$3+mod!$D$3+mod!$E$3+mod!$F$3),mod!$F$2,IF(A164-1&lt;=(mod!$B$3+mod!$C$3+mod!$D$3+mod!$E$3+mod!$F$3+mod!$G$3),mod!$G$2,IF(A164-1&lt;=(mod!$B$3+mod!$C$3+mod!$D$3+mod!$E$3+mod!$F$3+mod!$G$3+mod!$H$3),mod!$H$2,IF(A164-1&lt;=(mod!$B$3+mod!$C$3+mod!$D$3+mod!$E$3+mod!$F$3+mod!$G$3+mod!$H$3+mod!$I$3),mod!$I$2,mod!$I$2))))))))</f>
        <v>120</v>
      </c>
      <c r="D164">
        <f t="shared" si="42"/>
        <v>2110</v>
      </c>
      <c r="E164" t="str">
        <f t="shared" si="43"/>
        <v>1890 BC</v>
      </c>
      <c r="F164">
        <f t="shared" si="44"/>
        <v>162</v>
      </c>
      <c r="G164">
        <f t="shared" si="45"/>
        <v>45780</v>
      </c>
      <c r="H164" s="1">
        <f>IF(F164-1&lt;=mod!$B$6,mod!$B$5,IF(F164-1&lt;=(mod!$B$6+mod!$C$6),mod!$C$5,IF(F164-1&lt;=(mod!$B$6+mod!$C$6+mod!$D$6),mod!$D$5,IF(F164-1&lt;=(mod!$B$6+mod!$C$6+mod!$D$6+mod!$E$6),mod!$E$5,IF(F164-1&lt;=(mod!$B$6+mod!$C$6+mod!$D$6+mod!$E$6+mod!$F$6),mod!$F$5,IF(F164-1&lt;=(mod!$B$6+mod!$C$6+mod!$D$6+mod!$E$6+mod!$F$6+mod!$G$6),mod!$G$5,IF(F164-1&lt;=(mod!$B$6+mod!$C$6+mod!$D$6+mod!$E$6+mod!$F$6+mod!$G$6+mod!$H$6),mod!$H$5,IF(F164-1&lt;=(mod!$B$6+mod!$C$6+mod!$D$6+mod!$E$6+mod!$F$6+mod!$G$6+mod!$H$6+mod!$I$6),mod!$I$5,mod!$I$5))))))))</f>
        <v>180</v>
      </c>
      <c r="I164">
        <f t="shared" si="46"/>
        <v>3815</v>
      </c>
      <c r="J164" t="str">
        <f t="shared" si="47"/>
        <v>185 BC</v>
      </c>
      <c r="K164">
        <f t="shared" si="48"/>
        <v>162</v>
      </c>
      <c r="L164">
        <f t="shared" si="49"/>
        <v>60120</v>
      </c>
      <c r="M164" s="1">
        <f>IF(K164-1&lt;=mod!$B$9,mod!$B$8,IF(K164-1&lt;=(mod!$B$9+mod!$C$9),mod!$C$8,IF(K164-1&lt;=(mod!$B$9+mod!$C$9+mod!$D$9),mod!$D$8,IF(K164-1&lt;=(mod!$B$9+mod!$C$9+mod!$D$9+mod!$E$9),mod!$E$8,IF(K164-1&lt;=(mod!$B$9+mod!$C$9+mod!$D$9+mod!$E$9+mod!$F$9),mod!$F$8,IF(K164-1&lt;=(mod!$B$9+mod!$C$9+mod!$D$9+mod!$E$9+mod!$F$9+mod!$G$9),mod!$G$8,IF(K164-1&lt;=(mod!$B$9+mod!$C$9+mod!$D$9+mod!$E$9+mod!$F$9+mod!$G$9+mod!$H$9),mod!$H$8,IF(K164-1&lt;=(mod!$B$9+mod!$C$9+mod!$D$9+mod!$E$9+mod!$F$9+mod!$G$9+mod!$H$9+mod!$I$9),mod!$I$8,mod!$I$8))))))))</f>
        <v>120</v>
      </c>
      <c r="N164">
        <f t="shared" si="50"/>
        <v>5010</v>
      </c>
      <c r="O164" t="str">
        <f t="shared" si="51"/>
        <v>1010 AD</v>
      </c>
      <c r="P164">
        <f t="shared" si="52"/>
        <v>162</v>
      </c>
      <c r="Q164">
        <f t="shared" si="53"/>
        <v>68160</v>
      </c>
      <c r="R164" s="1">
        <f>IF(P164-1&lt;=mod!$B$12,mod!$B$11,IF(P164-1&lt;=(mod!$B$12+mod!$C$12),mod!$C$11,IF(P164-1&lt;=(mod!$B$12+mod!$C$12+mod!$D$12),mod!$D$11,IF(P164-1&lt;=(mod!$B$12+mod!$C$12+mod!$D$12+mod!$E$12),mod!$E$11,IF(P164-1&lt;=(mod!$B$12+mod!$C$12+mod!$D$12+mod!$E$12+mod!$F$12),mod!$F$11,IF(P164-1&lt;=(mod!$B$12+mod!$C$12+mod!$D$12+mod!$E$12+mod!$F$12+mod!$G$12),mod!$G$11,IF(P164-1&lt;=(mod!$B$12+mod!$C$12+mod!$D$12+mod!$E$12+mod!$F$12+mod!$G$12+mod!$H$12),mod!$H$11,IF(P164-1&lt;=(mod!$B$12+mod!$C$12+mod!$D$12+mod!$E$12+mod!$F$12+mod!$G$12+mod!$H$12+mod!$I$12),mod!$I$11,mod!$I$11))))))))</f>
        <v>60</v>
      </c>
      <c r="S164">
        <f t="shared" si="54"/>
        <v>5680</v>
      </c>
      <c r="T164" t="str">
        <f t="shared" si="55"/>
        <v>1680 AD</v>
      </c>
      <c r="U164">
        <f t="shared" si="56"/>
        <v>162</v>
      </c>
      <c r="V164">
        <f t="shared" si="57"/>
        <v>70824</v>
      </c>
      <c r="W164" s="1">
        <f>IF(U164-1&lt;=mod!$B$15,mod!$B$14,IF(U164-1&lt;=(mod!$B$15+mod!$C$15),mod!$C$14,IF(U164-1&lt;=(mod!$B$15+mod!$C$15+mod!$D$15),mod!$D$14,IF(U164-1&lt;=(mod!$B$15+mod!$C$15+mod!$D$15+mod!$E$15),mod!$E$14,IF(U164-1&lt;=(mod!$B$15+mod!$C$15+mod!$D$15+mod!$E$15+mod!$F$15),mod!$F$14,IF(U164-1&lt;=(mod!$B$15+mod!$C$15+mod!$D$15+mod!$E$15+mod!$F$15+mod!$G$15),mod!$G$14,IF(U164-1&lt;=(mod!$B$15+mod!$C$15+mod!$D$15+mod!$E$15+mod!$F$15+mod!$G$15+mod!$H$15),mod!$H$14,IF(U164-1&lt;=(mod!$B$15+mod!$C$15+mod!$D$15+mod!$E$15+mod!$F$15+mod!$G$15+mod!$H$15+mod!$I$15),mod!$I$14,mod!$I$14))))))))</f>
        <v>24</v>
      </c>
      <c r="X164">
        <f t="shared" si="58"/>
        <v>5902</v>
      </c>
      <c r="Y164" t="str">
        <f t="shared" si="59"/>
        <v>1902 AD</v>
      </c>
    </row>
    <row r="165" spans="1:25" x14ac:dyDescent="0.25">
      <c r="A165">
        <f t="shared" si="40"/>
        <v>163</v>
      </c>
      <c r="B165">
        <f t="shared" si="41"/>
        <v>25440</v>
      </c>
      <c r="C165" s="1">
        <f>IF(A165-1&lt;=mod!$B$3,mod!$B$2,IF(A165-1&lt;=(mod!$B$3+mod!$C$3),mod!$C$2,IF(A165-1&lt;=(mod!$B$3+mod!$C$3+mod!$D$3),mod!$D$2,IF(A165-1&lt;=(mod!$B$3+mod!$C$3+mod!$D$3+mod!$E$3),mod!$E$2,IF(A165-1&lt;=(mod!$B$3+mod!$C$3+mod!$D$3+mod!$E$3+mod!$F$3),mod!$F$2,IF(A165-1&lt;=(mod!$B$3+mod!$C$3+mod!$D$3+mod!$E$3+mod!$F$3+mod!$G$3),mod!$G$2,IF(A165-1&lt;=(mod!$B$3+mod!$C$3+mod!$D$3+mod!$E$3+mod!$F$3+mod!$G$3+mod!$H$3),mod!$H$2,IF(A165-1&lt;=(mod!$B$3+mod!$C$3+mod!$D$3+mod!$E$3+mod!$F$3+mod!$G$3+mod!$H$3+mod!$I$3),mod!$I$2,mod!$I$2))))))))</f>
        <v>120</v>
      </c>
      <c r="D165">
        <f t="shared" si="42"/>
        <v>2120</v>
      </c>
      <c r="E165" t="str">
        <f t="shared" si="43"/>
        <v>1880 BC</v>
      </c>
      <c r="F165">
        <f t="shared" si="44"/>
        <v>163</v>
      </c>
      <c r="G165">
        <f t="shared" si="45"/>
        <v>45960</v>
      </c>
      <c r="H165" s="1">
        <f>IF(F165-1&lt;=mod!$B$6,mod!$B$5,IF(F165-1&lt;=(mod!$B$6+mod!$C$6),mod!$C$5,IF(F165-1&lt;=(mod!$B$6+mod!$C$6+mod!$D$6),mod!$D$5,IF(F165-1&lt;=(mod!$B$6+mod!$C$6+mod!$D$6+mod!$E$6),mod!$E$5,IF(F165-1&lt;=(mod!$B$6+mod!$C$6+mod!$D$6+mod!$E$6+mod!$F$6),mod!$F$5,IF(F165-1&lt;=(mod!$B$6+mod!$C$6+mod!$D$6+mod!$E$6+mod!$F$6+mod!$G$6),mod!$G$5,IF(F165-1&lt;=(mod!$B$6+mod!$C$6+mod!$D$6+mod!$E$6+mod!$F$6+mod!$G$6+mod!$H$6),mod!$H$5,IF(F165-1&lt;=(mod!$B$6+mod!$C$6+mod!$D$6+mod!$E$6+mod!$F$6+mod!$G$6+mod!$H$6+mod!$I$6),mod!$I$5,mod!$I$5))))))))</f>
        <v>180</v>
      </c>
      <c r="I165">
        <f t="shared" si="46"/>
        <v>3830</v>
      </c>
      <c r="J165" t="str">
        <f t="shared" si="47"/>
        <v>170 BC</v>
      </c>
      <c r="K165">
        <f t="shared" si="48"/>
        <v>163</v>
      </c>
      <c r="L165">
        <f t="shared" si="49"/>
        <v>60240</v>
      </c>
      <c r="M165" s="1">
        <f>IF(K165-1&lt;=mod!$B$9,mod!$B$8,IF(K165-1&lt;=(mod!$B$9+mod!$C$9),mod!$C$8,IF(K165-1&lt;=(mod!$B$9+mod!$C$9+mod!$D$9),mod!$D$8,IF(K165-1&lt;=(mod!$B$9+mod!$C$9+mod!$D$9+mod!$E$9),mod!$E$8,IF(K165-1&lt;=(mod!$B$9+mod!$C$9+mod!$D$9+mod!$E$9+mod!$F$9),mod!$F$8,IF(K165-1&lt;=(mod!$B$9+mod!$C$9+mod!$D$9+mod!$E$9+mod!$F$9+mod!$G$9),mod!$G$8,IF(K165-1&lt;=(mod!$B$9+mod!$C$9+mod!$D$9+mod!$E$9+mod!$F$9+mod!$G$9+mod!$H$9),mod!$H$8,IF(K165-1&lt;=(mod!$B$9+mod!$C$9+mod!$D$9+mod!$E$9+mod!$F$9+mod!$G$9+mod!$H$9+mod!$I$9),mod!$I$8,mod!$I$8))))))))</f>
        <v>120</v>
      </c>
      <c r="N165">
        <f t="shared" si="50"/>
        <v>5020</v>
      </c>
      <c r="O165" t="str">
        <f t="shared" si="51"/>
        <v>1020 AD</v>
      </c>
      <c r="P165">
        <f t="shared" si="52"/>
        <v>163</v>
      </c>
      <c r="Q165">
        <f t="shared" si="53"/>
        <v>68220</v>
      </c>
      <c r="R165" s="1">
        <f>IF(P165-1&lt;=mod!$B$12,mod!$B$11,IF(P165-1&lt;=(mod!$B$12+mod!$C$12),mod!$C$11,IF(P165-1&lt;=(mod!$B$12+mod!$C$12+mod!$D$12),mod!$D$11,IF(P165-1&lt;=(mod!$B$12+mod!$C$12+mod!$D$12+mod!$E$12),mod!$E$11,IF(P165-1&lt;=(mod!$B$12+mod!$C$12+mod!$D$12+mod!$E$12+mod!$F$12),mod!$F$11,IF(P165-1&lt;=(mod!$B$12+mod!$C$12+mod!$D$12+mod!$E$12+mod!$F$12+mod!$G$12),mod!$G$11,IF(P165-1&lt;=(mod!$B$12+mod!$C$12+mod!$D$12+mod!$E$12+mod!$F$12+mod!$G$12+mod!$H$12),mod!$H$11,IF(P165-1&lt;=(mod!$B$12+mod!$C$12+mod!$D$12+mod!$E$12+mod!$F$12+mod!$G$12+mod!$H$12+mod!$I$12),mod!$I$11,mod!$I$11))))))))</f>
        <v>60</v>
      </c>
      <c r="S165">
        <f t="shared" si="54"/>
        <v>5685</v>
      </c>
      <c r="T165" t="str">
        <f t="shared" si="55"/>
        <v>1685 AD</v>
      </c>
      <c r="U165">
        <f t="shared" si="56"/>
        <v>163</v>
      </c>
      <c r="V165">
        <f t="shared" si="57"/>
        <v>70848</v>
      </c>
      <c r="W165" s="1">
        <f>IF(U165-1&lt;=mod!$B$15,mod!$B$14,IF(U165-1&lt;=(mod!$B$15+mod!$C$15),mod!$C$14,IF(U165-1&lt;=(mod!$B$15+mod!$C$15+mod!$D$15),mod!$D$14,IF(U165-1&lt;=(mod!$B$15+mod!$C$15+mod!$D$15+mod!$E$15),mod!$E$14,IF(U165-1&lt;=(mod!$B$15+mod!$C$15+mod!$D$15+mod!$E$15+mod!$F$15),mod!$F$14,IF(U165-1&lt;=(mod!$B$15+mod!$C$15+mod!$D$15+mod!$E$15+mod!$F$15+mod!$G$15),mod!$G$14,IF(U165-1&lt;=(mod!$B$15+mod!$C$15+mod!$D$15+mod!$E$15+mod!$F$15+mod!$G$15+mod!$H$15),mod!$H$14,IF(U165-1&lt;=(mod!$B$15+mod!$C$15+mod!$D$15+mod!$E$15+mod!$F$15+mod!$G$15+mod!$H$15+mod!$I$15),mod!$I$14,mod!$I$14))))))))</f>
        <v>24</v>
      </c>
      <c r="X165">
        <f t="shared" si="58"/>
        <v>5904</v>
      </c>
      <c r="Y165" t="str">
        <f t="shared" si="59"/>
        <v>1904 AD</v>
      </c>
    </row>
    <row r="166" spans="1:25" x14ac:dyDescent="0.25">
      <c r="A166">
        <f t="shared" si="40"/>
        <v>164</v>
      </c>
      <c r="B166">
        <f t="shared" si="41"/>
        <v>25560</v>
      </c>
      <c r="C166" s="1">
        <f>IF(A166-1&lt;=mod!$B$3,mod!$B$2,IF(A166-1&lt;=(mod!$B$3+mod!$C$3),mod!$C$2,IF(A166-1&lt;=(mod!$B$3+mod!$C$3+mod!$D$3),mod!$D$2,IF(A166-1&lt;=(mod!$B$3+mod!$C$3+mod!$D$3+mod!$E$3),mod!$E$2,IF(A166-1&lt;=(mod!$B$3+mod!$C$3+mod!$D$3+mod!$E$3+mod!$F$3),mod!$F$2,IF(A166-1&lt;=(mod!$B$3+mod!$C$3+mod!$D$3+mod!$E$3+mod!$F$3+mod!$G$3),mod!$G$2,IF(A166-1&lt;=(mod!$B$3+mod!$C$3+mod!$D$3+mod!$E$3+mod!$F$3+mod!$G$3+mod!$H$3),mod!$H$2,IF(A166-1&lt;=(mod!$B$3+mod!$C$3+mod!$D$3+mod!$E$3+mod!$F$3+mod!$G$3+mod!$H$3+mod!$I$3),mod!$I$2,mod!$I$2))))))))</f>
        <v>120</v>
      </c>
      <c r="D166">
        <f t="shared" si="42"/>
        <v>2130</v>
      </c>
      <c r="E166" t="str">
        <f t="shared" si="43"/>
        <v>1870 BC</v>
      </c>
      <c r="F166">
        <f t="shared" si="44"/>
        <v>164</v>
      </c>
      <c r="G166">
        <f t="shared" si="45"/>
        <v>46140</v>
      </c>
      <c r="H166" s="1">
        <f>IF(F166-1&lt;=mod!$B$6,mod!$B$5,IF(F166-1&lt;=(mod!$B$6+mod!$C$6),mod!$C$5,IF(F166-1&lt;=(mod!$B$6+mod!$C$6+mod!$D$6),mod!$D$5,IF(F166-1&lt;=(mod!$B$6+mod!$C$6+mod!$D$6+mod!$E$6),mod!$E$5,IF(F166-1&lt;=(mod!$B$6+mod!$C$6+mod!$D$6+mod!$E$6+mod!$F$6),mod!$F$5,IF(F166-1&lt;=(mod!$B$6+mod!$C$6+mod!$D$6+mod!$E$6+mod!$F$6+mod!$G$6),mod!$G$5,IF(F166-1&lt;=(mod!$B$6+mod!$C$6+mod!$D$6+mod!$E$6+mod!$F$6+mod!$G$6+mod!$H$6),mod!$H$5,IF(F166-1&lt;=(mod!$B$6+mod!$C$6+mod!$D$6+mod!$E$6+mod!$F$6+mod!$G$6+mod!$H$6+mod!$I$6),mod!$I$5,mod!$I$5))))))))</f>
        <v>180</v>
      </c>
      <c r="I166">
        <f t="shared" si="46"/>
        <v>3845</v>
      </c>
      <c r="J166" t="str">
        <f t="shared" si="47"/>
        <v>155 BC</v>
      </c>
      <c r="K166">
        <f t="shared" si="48"/>
        <v>164</v>
      </c>
      <c r="L166">
        <f t="shared" si="49"/>
        <v>60360</v>
      </c>
      <c r="M166" s="1">
        <f>IF(K166-1&lt;=mod!$B$9,mod!$B$8,IF(K166-1&lt;=(mod!$B$9+mod!$C$9),mod!$C$8,IF(K166-1&lt;=(mod!$B$9+mod!$C$9+mod!$D$9),mod!$D$8,IF(K166-1&lt;=(mod!$B$9+mod!$C$9+mod!$D$9+mod!$E$9),mod!$E$8,IF(K166-1&lt;=(mod!$B$9+mod!$C$9+mod!$D$9+mod!$E$9+mod!$F$9),mod!$F$8,IF(K166-1&lt;=(mod!$B$9+mod!$C$9+mod!$D$9+mod!$E$9+mod!$F$9+mod!$G$9),mod!$G$8,IF(K166-1&lt;=(mod!$B$9+mod!$C$9+mod!$D$9+mod!$E$9+mod!$F$9+mod!$G$9+mod!$H$9),mod!$H$8,IF(K166-1&lt;=(mod!$B$9+mod!$C$9+mod!$D$9+mod!$E$9+mod!$F$9+mod!$G$9+mod!$H$9+mod!$I$9),mod!$I$8,mod!$I$8))))))))</f>
        <v>120</v>
      </c>
      <c r="N166">
        <f t="shared" si="50"/>
        <v>5030</v>
      </c>
      <c r="O166" t="str">
        <f t="shared" si="51"/>
        <v>1030 AD</v>
      </c>
      <c r="P166">
        <f t="shared" si="52"/>
        <v>164</v>
      </c>
      <c r="Q166">
        <f t="shared" si="53"/>
        <v>68280</v>
      </c>
      <c r="R166" s="1">
        <f>IF(P166-1&lt;=mod!$B$12,mod!$B$11,IF(P166-1&lt;=(mod!$B$12+mod!$C$12),mod!$C$11,IF(P166-1&lt;=(mod!$B$12+mod!$C$12+mod!$D$12),mod!$D$11,IF(P166-1&lt;=(mod!$B$12+mod!$C$12+mod!$D$12+mod!$E$12),mod!$E$11,IF(P166-1&lt;=(mod!$B$12+mod!$C$12+mod!$D$12+mod!$E$12+mod!$F$12),mod!$F$11,IF(P166-1&lt;=(mod!$B$12+mod!$C$12+mod!$D$12+mod!$E$12+mod!$F$12+mod!$G$12),mod!$G$11,IF(P166-1&lt;=(mod!$B$12+mod!$C$12+mod!$D$12+mod!$E$12+mod!$F$12+mod!$G$12+mod!$H$12),mod!$H$11,IF(P166-1&lt;=(mod!$B$12+mod!$C$12+mod!$D$12+mod!$E$12+mod!$F$12+mod!$G$12+mod!$H$12+mod!$I$12),mod!$I$11,mod!$I$11))))))))</f>
        <v>60</v>
      </c>
      <c r="S166">
        <f t="shared" si="54"/>
        <v>5690</v>
      </c>
      <c r="T166" t="str">
        <f t="shared" si="55"/>
        <v>1690 AD</v>
      </c>
      <c r="U166">
        <f t="shared" si="56"/>
        <v>164</v>
      </c>
      <c r="V166">
        <f t="shared" si="57"/>
        <v>70872</v>
      </c>
      <c r="W166" s="1">
        <f>IF(U166-1&lt;=mod!$B$15,mod!$B$14,IF(U166-1&lt;=(mod!$B$15+mod!$C$15),mod!$C$14,IF(U166-1&lt;=(mod!$B$15+mod!$C$15+mod!$D$15),mod!$D$14,IF(U166-1&lt;=(mod!$B$15+mod!$C$15+mod!$D$15+mod!$E$15),mod!$E$14,IF(U166-1&lt;=(mod!$B$15+mod!$C$15+mod!$D$15+mod!$E$15+mod!$F$15),mod!$F$14,IF(U166-1&lt;=(mod!$B$15+mod!$C$15+mod!$D$15+mod!$E$15+mod!$F$15+mod!$G$15),mod!$G$14,IF(U166-1&lt;=(mod!$B$15+mod!$C$15+mod!$D$15+mod!$E$15+mod!$F$15+mod!$G$15+mod!$H$15),mod!$H$14,IF(U166-1&lt;=(mod!$B$15+mod!$C$15+mod!$D$15+mod!$E$15+mod!$F$15+mod!$G$15+mod!$H$15+mod!$I$15),mod!$I$14,mod!$I$14))))))))</f>
        <v>24</v>
      </c>
      <c r="X166">
        <f t="shared" si="58"/>
        <v>5906</v>
      </c>
      <c r="Y166" t="str">
        <f t="shared" si="59"/>
        <v>1906 AD</v>
      </c>
    </row>
    <row r="167" spans="1:25" x14ac:dyDescent="0.25">
      <c r="A167">
        <f t="shared" si="40"/>
        <v>165</v>
      </c>
      <c r="B167">
        <f t="shared" si="41"/>
        <v>25680</v>
      </c>
      <c r="C167" s="1">
        <f>IF(A167-1&lt;=mod!$B$3,mod!$B$2,IF(A167-1&lt;=(mod!$B$3+mod!$C$3),mod!$C$2,IF(A167-1&lt;=(mod!$B$3+mod!$C$3+mod!$D$3),mod!$D$2,IF(A167-1&lt;=(mod!$B$3+mod!$C$3+mod!$D$3+mod!$E$3),mod!$E$2,IF(A167-1&lt;=(mod!$B$3+mod!$C$3+mod!$D$3+mod!$E$3+mod!$F$3),mod!$F$2,IF(A167-1&lt;=(mod!$B$3+mod!$C$3+mod!$D$3+mod!$E$3+mod!$F$3+mod!$G$3),mod!$G$2,IF(A167-1&lt;=(mod!$B$3+mod!$C$3+mod!$D$3+mod!$E$3+mod!$F$3+mod!$G$3+mod!$H$3),mod!$H$2,IF(A167-1&lt;=(mod!$B$3+mod!$C$3+mod!$D$3+mod!$E$3+mod!$F$3+mod!$G$3+mod!$H$3+mod!$I$3),mod!$I$2,mod!$I$2))))))))</f>
        <v>120</v>
      </c>
      <c r="D167">
        <f t="shared" si="42"/>
        <v>2140</v>
      </c>
      <c r="E167" t="str">
        <f t="shared" si="43"/>
        <v>1860 BC</v>
      </c>
      <c r="F167">
        <f t="shared" si="44"/>
        <v>165</v>
      </c>
      <c r="G167">
        <f t="shared" si="45"/>
        <v>46320</v>
      </c>
      <c r="H167" s="1">
        <f>IF(F167-1&lt;=mod!$B$6,mod!$B$5,IF(F167-1&lt;=(mod!$B$6+mod!$C$6),mod!$C$5,IF(F167-1&lt;=(mod!$B$6+mod!$C$6+mod!$D$6),mod!$D$5,IF(F167-1&lt;=(mod!$B$6+mod!$C$6+mod!$D$6+mod!$E$6),mod!$E$5,IF(F167-1&lt;=(mod!$B$6+mod!$C$6+mod!$D$6+mod!$E$6+mod!$F$6),mod!$F$5,IF(F167-1&lt;=(mod!$B$6+mod!$C$6+mod!$D$6+mod!$E$6+mod!$F$6+mod!$G$6),mod!$G$5,IF(F167-1&lt;=(mod!$B$6+mod!$C$6+mod!$D$6+mod!$E$6+mod!$F$6+mod!$G$6+mod!$H$6),mod!$H$5,IF(F167-1&lt;=(mod!$B$6+mod!$C$6+mod!$D$6+mod!$E$6+mod!$F$6+mod!$G$6+mod!$H$6+mod!$I$6),mod!$I$5,mod!$I$5))))))))</f>
        <v>180</v>
      </c>
      <c r="I167">
        <f t="shared" si="46"/>
        <v>3860</v>
      </c>
      <c r="J167" t="str">
        <f t="shared" si="47"/>
        <v>140 BC</v>
      </c>
      <c r="K167">
        <f t="shared" si="48"/>
        <v>165</v>
      </c>
      <c r="L167">
        <f t="shared" si="49"/>
        <v>60480</v>
      </c>
      <c r="M167" s="1">
        <f>IF(K167-1&lt;=mod!$B$9,mod!$B$8,IF(K167-1&lt;=(mod!$B$9+mod!$C$9),mod!$C$8,IF(K167-1&lt;=(mod!$B$9+mod!$C$9+mod!$D$9),mod!$D$8,IF(K167-1&lt;=(mod!$B$9+mod!$C$9+mod!$D$9+mod!$E$9),mod!$E$8,IF(K167-1&lt;=(mod!$B$9+mod!$C$9+mod!$D$9+mod!$E$9+mod!$F$9),mod!$F$8,IF(K167-1&lt;=(mod!$B$9+mod!$C$9+mod!$D$9+mod!$E$9+mod!$F$9+mod!$G$9),mod!$G$8,IF(K167-1&lt;=(mod!$B$9+mod!$C$9+mod!$D$9+mod!$E$9+mod!$F$9+mod!$G$9+mod!$H$9),mod!$H$8,IF(K167-1&lt;=(mod!$B$9+mod!$C$9+mod!$D$9+mod!$E$9+mod!$F$9+mod!$G$9+mod!$H$9+mod!$I$9),mod!$I$8,mod!$I$8))))))))</f>
        <v>120</v>
      </c>
      <c r="N167">
        <f t="shared" si="50"/>
        <v>5040</v>
      </c>
      <c r="O167" t="str">
        <f t="shared" si="51"/>
        <v>1040 AD</v>
      </c>
      <c r="P167">
        <f t="shared" si="52"/>
        <v>165</v>
      </c>
      <c r="Q167">
        <f t="shared" si="53"/>
        <v>68340</v>
      </c>
      <c r="R167" s="1">
        <f>IF(P167-1&lt;=mod!$B$12,mod!$B$11,IF(P167-1&lt;=(mod!$B$12+mod!$C$12),mod!$C$11,IF(P167-1&lt;=(mod!$B$12+mod!$C$12+mod!$D$12),mod!$D$11,IF(P167-1&lt;=(mod!$B$12+mod!$C$12+mod!$D$12+mod!$E$12),mod!$E$11,IF(P167-1&lt;=(mod!$B$12+mod!$C$12+mod!$D$12+mod!$E$12+mod!$F$12),mod!$F$11,IF(P167-1&lt;=(mod!$B$12+mod!$C$12+mod!$D$12+mod!$E$12+mod!$F$12+mod!$G$12),mod!$G$11,IF(P167-1&lt;=(mod!$B$12+mod!$C$12+mod!$D$12+mod!$E$12+mod!$F$12+mod!$G$12+mod!$H$12),mod!$H$11,IF(P167-1&lt;=(mod!$B$12+mod!$C$12+mod!$D$12+mod!$E$12+mod!$F$12+mod!$G$12+mod!$H$12+mod!$I$12),mod!$I$11,mod!$I$11))))))))</f>
        <v>60</v>
      </c>
      <c r="S167">
        <f t="shared" si="54"/>
        <v>5695</v>
      </c>
      <c r="T167" t="str">
        <f t="shared" si="55"/>
        <v>1695 AD</v>
      </c>
      <c r="U167">
        <f t="shared" si="56"/>
        <v>165</v>
      </c>
      <c r="V167">
        <f t="shared" si="57"/>
        <v>70896</v>
      </c>
      <c r="W167" s="1">
        <f>IF(U167-1&lt;=mod!$B$15,mod!$B$14,IF(U167-1&lt;=(mod!$B$15+mod!$C$15),mod!$C$14,IF(U167-1&lt;=(mod!$B$15+mod!$C$15+mod!$D$15),mod!$D$14,IF(U167-1&lt;=(mod!$B$15+mod!$C$15+mod!$D$15+mod!$E$15),mod!$E$14,IF(U167-1&lt;=(mod!$B$15+mod!$C$15+mod!$D$15+mod!$E$15+mod!$F$15),mod!$F$14,IF(U167-1&lt;=(mod!$B$15+mod!$C$15+mod!$D$15+mod!$E$15+mod!$F$15+mod!$G$15),mod!$G$14,IF(U167-1&lt;=(mod!$B$15+mod!$C$15+mod!$D$15+mod!$E$15+mod!$F$15+mod!$G$15+mod!$H$15),mod!$H$14,IF(U167-1&lt;=(mod!$B$15+mod!$C$15+mod!$D$15+mod!$E$15+mod!$F$15+mod!$G$15+mod!$H$15+mod!$I$15),mod!$I$14,mod!$I$14))))))))</f>
        <v>24</v>
      </c>
      <c r="X167">
        <f t="shared" si="58"/>
        <v>5908</v>
      </c>
      <c r="Y167" t="str">
        <f t="shared" si="59"/>
        <v>1908 AD</v>
      </c>
    </row>
    <row r="168" spans="1:25" x14ac:dyDescent="0.25">
      <c r="A168">
        <f t="shared" si="40"/>
        <v>166</v>
      </c>
      <c r="B168">
        <f t="shared" si="41"/>
        <v>25800</v>
      </c>
      <c r="C168" s="1">
        <f>IF(A168-1&lt;=mod!$B$3,mod!$B$2,IF(A168-1&lt;=(mod!$B$3+mod!$C$3),mod!$C$2,IF(A168-1&lt;=(mod!$B$3+mod!$C$3+mod!$D$3),mod!$D$2,IF(A168-1&lt;=(mod!$B$3+mod!$C$3+mod!$D$3+mod!$E$3),mod!$E$2,IF(A168-1&lt;=(mod!$B$3+mod!$C$3+mod!$D$3+mod!$E$3+mod!$F$3),mod!$F$2,IF(A168-1&lt;=(mod!$B$3+mod!$C$3+mod!$D$3+mod!$E$3+mod!$F$3+mod!$G$3),mod!$G$2,IF(A168-1&lt;=(mod!$B$3+mod!$C$3+mod!$D$3+mod!$E$3+mod!$F$3+mod!$G$3+mod!$H$3),mod!$H$2,IF(A168-1&lt;=(mod!$B$3+mod!$C$3+mod!$D$3+mod!$E$3+mod!$F$3+mod!$G$3+mod!$H$3+mod!$I$3),mod!$I$2,mod!$I$2))))))))</f>
        <v>120</v>
      </c>
      <c r="D168">
        <f t="shared" si="42"/>
        <v>2150</v>
      </c>
      <c r="E168" t="str">
        <f t="shared" si="43"/>
        <v>1850 BC</v>
      </c>
      <c r="F168">
        <f t="shared" si="44"/>
        <v>166</v>
      </c>
      <c r="G168">
        <f t="shared" si="45"/>
        <v>46500</v>
      </c>
      <c r="H168" s="1">
        <f>IF(F168-1&lt;=mod!$B$6,mod!$B$5,IF(F168-1&lt;=(mod!$B$6+mod!$C$6),mod!$C$5,IF(F168-1&lt;=(mod!$B$6+mod!$C$6+mod!$D$6),mod!$D$5,IF(F168-1&lt;=(mod!$B$6+mod!$C$6+mod!$D$6+mod!$E$6),mod!$E$5,IF(F168-1&lt;=(mod!$B$6+mod!$C$6+mod!$D$6+mod!$E$6+mod!$F$6),mod!$F$5,IF(F168-1&lt;=(mod!$B$6+mod!$C$6+mod!$D$6+mod!$E$6+mod!$F$6+mod!$G$6),mod!$G$5,IF(F168-1&lt;=(mod!$B$6+mod!$C$6+mod!$D$6+mod!$E$6+mod!$F$6+mod!$G$6+mod!$H$6),mod!$H$5,IF(F168-1&lt;=(mod!$B$6+mod!$C$6+mod!$D$6+mod!$E$6+mod!$F$6+mod!$G$6+mod!$H$6+mod!$I$6),mod!$I$5,mod!$I$5))))))))</f>
        <v>180</v>
      </c>
      <c r="I168">
        <f t="shared" si="46"/>
        <v>3875</v>
      </c>
      <c r="J168" t="str">
        <f t="shared" si="47"/>
        <v>125 BC</v>
      </c>
      <c r="K168">
        <f t="shared" si="48"/>
        <v>166</v>
      </c>
      <c r="L168">
        <f t="shared" si="49"/>
        <v>60600</v>
      </c>
      <c r="M168" s="1">
        <f>IF(K168-1&lt;=mod!$B$9,mod!$B$8,IF(K168-1&lt;=(mod!$B$9+mod!$C$9),mod!$C$8,IF(K168-1&lt;=(mod!$B$9+mod!$C$9+mod!$D$9),mod!$D$8,IF(K168-1&lt;=(mod!$B$9+mod!$C$9+mod!$D$9+mod!$E$9),mod!$E$8,IF(K168-1&lt;=(mod!$B$9+mod!$C$9+mod!$D$9+mod!$E$9+mod!$F$9),mod!$F$8,IF(K168-1&lt;=(mod!$B$9+mod!$C$9+mod!$D$9+mod!$E$9+mod!$F$9+mod!$G$9),mod!$G$8,IF(K168-1&lt;=(mod!$B$9+mod!$C$9+mod!$D$9+mod!$E$9+mod!$F$9+mod!$G$9+mod!$H$9),mod!$H$8,IF(K168-1&lt;=(mod!$B$9+mod!$C$9+mod!$D$9+mod!$E$9+mod!$F$9+mod!$G$9+mod!$H$9+mod!$I$9),mod!$I$8,mod!$I$8))))))))</f>
        <v>120</v>
      </c>
      <c r="N168">
        <f t="shared" si="50"/>
        <v>5050</v>
      </c>
      <c r="O168" t="str">
        <f t="shared" si="51"/>
        <v>1050 AD</v>
      </c>
      <c r="P168">
        <f t="shared" si="52"/>
        <v>166</v>
      </c>
      <c r="Q168">
        <f t="shared" si="53"/>
        <v>68400</v>
      </c>
      <c r="R168" s="1">
        <f>IF(P168-1&lt;=mod!$B$12,mod!$B$11,IF(P168-1&lt;=(mod!$B$12+mod!$C$12),mod!$C$11,IF(P168-1&lt;=(mod!$B$12+mod!$C$12+mod!$D$12),mod!$D$11,IF(P168-1&lt;=(mod!$B$12+mod!$C$12+mod!$D$12+mod!$E$12),mod!$E$11,IF(P168-1&lt;=(mod!$B$12+mod!$C$12+mod!$D$12+mod!$E$12+mod!$F$12),mod!$F$11,IF(P168-1&lt;=(mod!$B$12+mod!$C$12+mod!$D$12+mod!$E$12+mod!$F$12+mod!$G$12),mod!$G$11,IF(P168-1&lt;=(mod!$B$12+mod!$C$12+mod!$D$12+mod!$E$12+mod!$F$12+mod!$G$12+mod!$H$12),mod!$H$11,IF(P168-1&lt;=(mod!$B$12+mod!$C$12+mod!$D$12+mod!$E$12+mod!$F$12+mod!$G$12+mod!$H$12+mod!$I$12),mod!$I$11,mod!$I$11))))))))</f>
        <v>60</v>
      </c>
      <c r="S168">
        <f t="shared" si="54"/>
        <v>5700</v>
      </c>
      <c r="T168" t="str">
        <f t="shared" si="55"/>
        <v>1700 AD</v>
      </c>
      <c r="U168">
        <f t="shared" si="56"/>
        <v>166</v>
      </c>
      <c r="V168">
        <f t="shared" si="57"/>
        <v>70920</v>
      </c>
      <c r="W168" s="1">
        <f>IF(U168-1&lt;=mod!$B$15,mod!$B$14,IF(U168-1&lt;=(mod!$B$15+mod!$C$15),mod!$C$14,IF(U168-1&lt;=(mod!$B$15+mod!$C$15+mod!$D$15),mod!$D$14,IF(U168-1&lt;=(mod!$B$15+mod!$C$15+mod!$D$15+mod!$E$15),mod!$E$14,IF(U168-1&lt;=(mod!$B$15+mod!$C$15+mod!$D$15+mod!$E$15+mod!$F$15),mod!$F$14,IF(U168-1&lt;=(mod!$B$15+mod!$C$15+mod!$D$15+mod!$E$15+mod!$F$15+mod!$G$15),mod!$G$14,IF(U168-1&lt;=(mod!$B$15+mod!$C$15+mod!$D$15+mod!$E$15+mod!$F$15+mod!$G$15+mod!$H$15),mod!$H$14,IF(U168-1&lt;=(mod!$B$15+mod!$C$15+mod!$D$15+mod!$E$15+mod!$F$15+mod!$G$15+mod!$H$15+mod!$I$15),mod!$I$14,mod!$I$14))))))))</f>
        <v>24</v>
      </c>
      <c r="X168">
        <f t="shared" si="58"/>
        <v>5910</v>
      </c>
      <c r="Y168" t="str">
        <f t="shared" si="59"/>
        <v>1910 AD</v>
      </c>
    </row>
    <row r="169" spans="1:25" x14ac:dyDescent="0.25">
      <c r="A169">
        <f t="shared" si="40"/>
        <v>167</v>
      </c>
      <c r="B169">
        <f t="shared" si="41"/>
        <v>25920</v>
      </c>
      <c r="C169" s="1">
        <f>IF(A169-1&lt;=mod!$B$3,mod!$B$2,IF(A169-1&lt;=(mod!$B$3+mod!$C$3),mod!$C$2,IF(A169-1&lt;=(mod!$B$3+mod!$C$3+mod!$D$3),mod!$D$2,IF(A169-1&lt;=(mod!$B$3+mod!$C$3+mod!$D$3+mod!$E$3),mod!$E$2,IF(A169-1&lt;=(mod!$B$3+mod!$C$3+mod!$D$3+mod!$E$3+mod!$F$3),mod!$F$2,IF(A169-1&lt;=(mod!$B$3+mod!$C$3+mod!$D$3+mod!$E$3+mod!$F$3+mod!$G$3),mod!$G$2,IF(A169-1&lt;=(mod!$B$3+mod!$C$3+mod!$D$3+mod!$E$3+mod!$F$3+mod!$G$3+mod!$H$3),mod!$H$2,IF(A169-1&lt;=(mod!$B$3+mod!$C$3+mod!$D$3+mod!$E$3+mod!$F$3+mod!$G$3+mod!$H$3+mod!$I$3),mod!$I$2,mod!$I$2))))))))</f>
        <v>120</v>
      </c>
      <c r="D169">
        <f t="shared" si="42"/>
        <v>2160</v>
      </c>
      <c r="E169" t="str">
        <f t="shared" si="43"/>
        <v>1840 BC</v>
      </c>
      <c r="F169">
        <f t="shared" si="44"/>
        <v>167</v>
      </c>
      <c r="G169">
        <f t="shared" si="45"/>
        <v>46680</v>
      </c>
      <c r="H169" s="1">
        <f>IF(F169-1&lt;=mod!$B$6,mod!$B$5,IF(F169-1&lt;=(mod!$B$6+mod!$C$6),mod!$C$5,IF(F169-1&lt;=(mod!$B$6+mod!$C$6+mod!$D$6),mod!$D$5,IF(F169-1&lt;=(mod!$B$6+mod!$C$6+mod!$D$6+mod!$E$6),mod!$E$5,IF(F169-1&lt;=(mod!$B$6+mod!$C$6+mod!$D$6+mod!$E$6+mod!$F$6),mod!$F$5,IF(F169-1&lt;=(mod!$B$6+mod!$C$6+mod!$D$6+mod!$E$6+mod!$F$6+mod!$G$6),mod!$G$5,IF(F169-1&lt;=(mod!$B$6+mod!$C$6+mod!$D$6+mod!$E$6+mod!$F$6+mod!$G$6+mod!$H$6),mod!$H$5,IF(F169-1&lt;=(mod!$B$6+mod!$C$6+mod!$D$6+mod!$E$6+mod!$F$6+mod!$G$6+mod!$H$6+mod!$I$6),mod!$I$5,mod!$I$5))))))))</f>
        <v>180</v>
      </c>
      <c r="I169">
        <f t="shared" si="46"/>
        <v>3890</v>
      </c>
      <c r="J169" t="str">
        <f t="shared" si="47"/>
        <v>110 BC</v>
      </c>
      <c r="K169">
        <f t="shared" si="48"/>
        <v>167</v>
      </c>
      <c r="L169">
        <f t="shared" si="49"/>
        <v>60720</v>
      </c>
      <c r="M169" s="1">
        <f>IF(K169-1&lt;=mod!$B$9,mod!$B$8,IF(K169-1&lt;=(mod!$B$9+mod!$C$9),mod!$C$8,IF(K169-1&lt;=(mod!$B$9+mod!$C$9+mod!$D$9),mod!$D$8,IF(K169-1&lt;=(mod!$B$9+mod!$C$9+mod!$D$9+mod!$E$9),mod!$E$8,IF(K169-1&lt;=(mod!$B$9+mod!$C$9+mod!$D$9+mod!$E$9+mod!$F$9),mod!$F$8,IF(K169-1&lt;=(mod!$B$9+mod!$C$9+mod!$D$9+mod!$E$9+mod!$F$9+mod!$G$9),mod!$G$8,IF(K169-1&lt;=(mod!$B$9+mod!$C$9+mod!$D$9+mod!$E$9+mod!$F$9+mod!$G$9+mod!$H$9),mod!$H$8,IF(K169-1&lt;=(mod!$B$9+mod!$C$9+mod!$D$9+mod!$E$9+mod!$F$9+mod!$G$9+mod!$H$9+mod!$I$9),mod!$I$8,mod!$I$8))))))))</f>
        <v>120</v>
      </c>
      <c r="N169">
        <f t="shared" si="50"/>
        <v>5060</v>
      </c>
      <c r="O169" t="str">
        <f t="shared" si="51"/>
        <v>1060 AD</v>
      </c>
      <c r="P169">
        <f t="shared" si="52"/>
        <v>167</v>
      </c>
      <c r="Q169">
        <f t="shared" si="53"/>
        <v>68460</v>
      </c>
      <c r="R169" s="1">
        <f>IF(P169-1&lt;=mod!$B$12,mod!$B$11,IF(P169-1&lt;=(mod!$B$12+mod!$C$12),mod!$C$11,IF(P169-1&lt;=(mod!$B$12+mod!$C$12+mod!$D$12),mod!$D$11,IF(P169-1&lt;=(mod!$B$12+mod!$C$12+mod!$D$12+mod!$E$12),mod!$E$11,IF(P169-1&lt;=(mod!$B$12+mod!$C$12+mod!$D$12+mod!$E$12+mod!$F$12),mod!$F$11,IF(P169-1&lt;=(mod!$B$12+mod!$C$12+mod!$D$12+mod!$E$12+mod!$F$12+mod!$G$12),mod!$G$11,IF(P169-1&lt;=(mod!$B$12+mod!$C$12+mod!$D$12+mod!$E$12+mod!$F$12+mod!$G$12+mod!$H$12),mod!$H$11,IF(P169-1&lt;=(mod!$B$12+mod!$C$12+mod!$D$12+mod!$E$12+mod!$F$12+mod!$G$12+mod!$H$12+mod!$I$12),mod!$I$11,mod!$I$11))))))))</f>
        <v>60</v>
      </c>
      <c r="S169">
        <f t="shared" si="54"/>
        <v>5705</v>
      </c>
      <c r="T169" t="str">
        <f t="shared" si="55"/>
        <v>1705 AD</v>
      </c>
      <c r="U169">
        <f t="shared" si="56"/>
        <v>167</v>
      </c>
      <c r="V169">
        <f t="shared" si="57"/>
        <v>70944</v>
      </c>
      <c r="W169" s="1">
        <f>IF(U169-1&lt;=mod!$B$15,mod!$B$14,IF(U169-1&lt;=(mod!$B$15+mod!$C$15),mod!$C$14,IF(U169-1&lt;=(mod!$B$15+mod!$C$15+mod!$D$15),mod!$D$14,IF(U169-1&lt;=(mod!$B$15+mod!$C$15+mod!$D$15+mod!$E$15),mod!$E$14,IF(U169-1&lt;=(mod!$B$15+mod!$C$15+mod!$D$15+mod!$E$15+mod!$F$15),mod!$F$14,IF(U169-1&lt;=(mod!$B$15+mod!$C$15+mod!$D$15+mod!$E$15+mod!$F$15+mod!$G$15),mod!$G$14,IF(U169-1&lt;=(mod!$B$15+mod!$C$15+mod!$D$15+mod!$E$15+mod!$F$15+mod!$G$15+mod!$H$15),mod!$H$14,IF(U169-1&lt;=(mod!$B$15+mod!$C$15+mod!$D$15+mod!$E$15+mod!$F$15+mod!$G$15+mod!$H$15+mod!$I$15),mod!$I$14,mod!$I$14))))))))</f>
        <v>24</v>
      </c>
      <c r="X169">
        <f t="shared" si="58"/>
        <v>5912</v>
      </c>
      <c r="Y169" t="str">
        <f t="shared" si="59"/>
        <v>1912 AD</v>
      </c>
    </row>
    <row r="170" spans="1:25" x14ac:dyDescent="0.25">
      <c r="A170">
        <f t="shared" si="40"/>
        <v>168</v>
      </c>
      <c r="B170">
        <f t="shared" si="41"/>
        <v>26040</v>
      </c>
      <c r="C170" s="1">
        <f>IF(A170-1&lt;=mod!$B$3,mod!$B$2,IF(A170-1&lt;=(mod!$B$3+mod!$C$3),mod!$C$2,IF(A170-1&lt;=(mod!$B$3+mod!$C$3+mod!$D$3),mod!$D$2,IF(A170-1&lt;=(mod!$B$3+mod!$C$3+mod!$D$3+mod!$E$3),mod!$E$2,IF(A170-1&lt;=(mod!$B$3+mod!$C$3+mod!$D$3+mod!$E$3+mod!$F$3),mod!$F$2,IF(A170-1&lt;=(mod!$B$3+mod!$C$3+mod!$D$3+mod!$E$3+mod!$F$3+mod!$G$3),mod!$G$2,IF(A170-1&lt;=(mod!$B$3+mod!$C$3+mod!$D$3+mod!$E$3+mod!$F$3+mod!$G$3+mod!$H$3),mod!$H$2,IF(A170-1&lt;=(mod!$B$3+mod!$C$3+mod!$D$3+mod!$E$3+mod!$F$3+mod!$G$3+mod!$H$3+mod!$I$3),mod!$I$2,mod!$I$2))))))))</f>
        <v>120</v>
      </c>
      <c r="D170">
        <f t="shared" si="42"/>
        <v>2170</v>
      </c>
      <c r="E170" t="str">
        <f t="shared" si="43"/>
        <v>1830 BC</v>
      </c>
      <c r="F170">
        <f t="shared" si="44"/>
        <v>168</v>
      </c>
      <c r="G170">
        <f t="shared" si="45"/>
        <v>46860</v>
      </c>
      <c r="H170" s="1">
        <f>IF(F170-1&lt;=mod!$B$6,mod!$B$5,IF(F170-1&lt;=(mod!$B$6+mod!$C$6),mod!$C$5,IF(F170-1&lt;=(mod!$B$6+mod!$C$6+mod!$D$6),mod!$D$5,IF(F170-1&lt;=(mod!$B$6+mod!$C$6+mod!$D$6+mod!$E$6),mod!$E$5,IF(F170-1&lt;=(mod!$B$6+mod!$C$6+mod!$D$6+mod!$E$6+mod!$F$6),mod!$F$5,IF(F170-1&lt;=(mod!$B$6+mod!$C$6+mod!$D$6+mod!$E$6+mod!$F$6+mod!$G$6),mod!$G$5,IF(F170-1&lt;=(mod!$B$6+mod!$C$6+mod!$D$6+mod!$E$6+mod!$F$6+mod!$G$6+mod!$H$6),mod!$H$5,IF(F170-1&lt;=(mod!$B$6+mod!$C$6+mod!$D$6+mod!$E$6+mod!$F$6+mod!$G$6+mod!$H$6+mod!$I$6),mod!$I$5,mod!$I$5))))))))</f>
        <v>180</v>
      </c>
      <c r="I170">
        <f t="shared" si="46"/>
        <v>3905</v>
      </c>
      <c r="J170" t="str">
        <f t="shared" si="47"/>
        <v>95 BC</v>
      </c>
      <c r="K170">
        <f t="shared" si="48"/>
        <v>168</v>
      </c>
      <c r="L170">
        <f t="shared" si="49"/>
        <v>60840</v>
      </c>
      <c r="M170" s="1">
        <f>IF(K170-1&lt;=mod!$B$9,mod!$B$8,IF(K170-1&lt;=(mod!$B$9+mod!$C$9),mod!$C$8,IF(K170-1&lt;=(mod!$B$9+mod!$C$9+mod!$D$9),mod!$D$8,IF(K170-1&lt;=(mod!$B$9+mod!$C$9+mod!$D$9+mod!$E$9),mod!$E$8,IF(K170-1&lt;=(mod!$B$9+mod!$C$9+mod!$D$9+mod!$E$9+mod!$F$9),mod!$F$8,IF(K170-1&lt;=(mod!$B$9+mod!$C$9+mod!$D$9+mod!$E$9+mod!$F$9+mod!$G$9),mod!$G$8,IF(K170-1&lt;=(mod!$B$9+mod!$C$9+mod!$D$9+mod!$E$9+mod!$F$9+mod!$G$9+mod!$H$9),mod!$H$8,IF(K170-1&lt;=(mod!$B$9+mod!$C$9+mod!$D$9+mod!$E$9+mod!$F$9+mod!$G$9+mod!$H$9+mod!$I$9),mod!$I$8,mod!$I$8))))))))</f>
        <v>120</v>
      </c>
      <c r="N170">
        <f t="shared" si="50"/>
        <v>5070</v>
      </c>
      <c r="O170" t="str">
        <f t="shared" si="51"/>
        <v>1070 AD</v>
      </c>
      <c r="P170">
        <f t="shared" si="52"/>
        <v>168</v>
      </c>
      <c r="Q170">
        <f t="shared" si="53"/>
        <v>68520</v>
      </c>
      <c r="R170" s="1">
        <f>IF(P170-1&lt;=mod!$B$12,mod!$B$11,IF(P170-1&lt;=(mod!$B$12+mod!$C$12),mod!$C$11,IF(P170-1&lt;=(mod!$B$12+mod!$C$12+mod!$D$12),mod!$D$11,IF(P170-1&lt;=(mod!$B$12+mod!$C$12+mod!$D$12+mod!$E$12),mod!$E$11,IF(P170-1&lt;=(mod!$B$12+mod!$C$12+mod!$D$12+mod!$E$12+mod!$F$12),mod!$F$11,IF(P170-1&lt;=(mod!$B$12+mod!$C$12+mod!$D$12+mod!$E$12+mod!$F$12+mod!$G$12),mod!$G$11,IF(P170-1&lt;=(mod!$B$12+mod!$C$12+mod!$D$12+mod!$E$12+mod!$F$12+mod!$G$12+mod!$H$12),mod!$H$11,IF(P170-1&lt;=(mod!$B$12+mod!$C$12+mod!$D$12+mod!$E$12+mod!$F$12+mod!$G$12+mod!$H$12+mod!$I$12),mod!$I$11,mod!$I$11))))))))</f>
        <v>60</v>
      </c>
      <c r="S170">
        <f t="shared" si="54"/>
        <v>5710</v>
      </c>
      <c r="T170" t="str">
        <f t="shared" si="55"/>
        <v>1710 AD</v>
      </c>
      <c r="U170">
        <f t="shared" si="56"/>
        <v>168</v>
      </c>
      <c r="V170">
        <f t="shared" si="57"/>
        <v>70968</v>
      </c>
      <c r="W170" s="1">
        <f>IF(U170-1&lt;=mod!$B$15,mod!$B$14,IF(U170-1&lt;=(mod!$B$15+mod!$C$15),mod!$C$14,IF(U170-1&lt;=(mod!$B$15+mod!$C$15+mod!$D$15),mod!$D$14,IF(U170-1&lt;=(mod!$B$15+mod!$C$15+mod!$D$15+mod!$E$15),mod!$E$14,IF(U170-1&lt;=(mod!$B$15+mod!$C$15+mod!$D$15+mod!$E$15+mod!$F$15),mod!$F$14,IF(U170-1&lt;=(mod!$B$15+mod!$C$15+mod!$D$15+mod!$E$15+mod!$F$15+mod!$G$15),mod!$G$14,IF(U170-1&lt;=(mod!$B$15+mod!$C$15+mod!$D$15+mod!$E$15+mod!$F$15+mod!$G$15+mod!$H$15),mod!$H$14,IF(U170-1&lt;=(mod!$B$15+mod!$C$15+mod!$D$15+mod!$E$15+mod!$F$15+mod!$G$15+mod!$H$15+mod!$I$15),mod!$I$14,mod!$I$14))))))))</f>
        <v>24</v>
      </c>
      <c r="X170">
        <f t="shared" si="58"/>
        <v>5914</v>
      </c>
      <c r="Y170" t="str">
        <f t="shared" si="59"/>
        <v>1914 AD</v>
      </c>
    </row>
    <row r="171" spans="1:25" x14ac:dyDescent="0.25">
      <c r="A171">
        <f t="shared" si="40"/>
        <v>169</v>
      </c>
      <c r="B171">
        <f t="shared" si="41"/>
        <v>26160</v>
      </c>
      <c r="C171" s="1">
        <f>IF(A171-1&lt;=mod!$B$3,mod!$B$2,IF(A171-1&lt;=(mod!$B$3+mod!$C$3),mod!$C$2,IF(A171-1&lt;=(mod!$B$3+mod!$C$3+mod!$D$3),mod!$D$2,IF(A171-1&lt;=(mod!$B$3+mod!$C$3+mod!$D$3+mod!$E$3),mod!$E$2,IF(A171-1&lt;=(mod!$B$3+mod!$C$3+mod!$D$3+mod!$E$3+mod!$F$3),mod!$F$2,IF(A171-1&lt;=(mod!$B$3+mod!$C$3+mod!$D$3+mod!$E$3+mod!$F$3+mod!$G$3),mod!$G$2,IF(A171-1&lt;=(mod!$B$3+mod!$C$3+mod!$D$3+mod!$E$3+mod!$F$3+mod!$G$3+mod!$H$3),mod!$H$2,IF(A171-1&lt;=(mod!$B$3+mod!$C$3+mod!$D$3+mod!$E$3+mod!$F$3+mod!$G$3+mod!$H$3+mod!$I$3),mod!$I$2,mod!$I$2))))))))</f>
        <v>120</v>
      </c>
      <c r="D171">
        <f t="shared" si="42"/>
        <v>2180</v>
      </c>
      <c r="E171" t="str">
        <f t="shared" si="43"/>
        <v>1820 BC</v>
      </c>
      <c r="F171">
        <f t="shared" si="44"/>
        <v>169</v>
      </c>
      <c r="G171">
        <f t="shared" si="45"/>
        <v>47040</v>
      </c>
      <c r="H171" s="1">
        <f>IF(F171-1&lt;=mod!$B$6,mod!$B$5,IF(F171-1&lt;=(mod!$B$6+mod!$C$6),mod!$C$5,IF(F171-1&lt;=(mod!$B$6+mod!$C$6+mod!$D$6),mod!$D$5,IF(F171-1&lt;=(mod!$B$6+mod!$C$6+mod!$D$6+mod!$E$6),mod!$E$5,IF(F171-1&lt;=(mod!$B$6+mod!$C$6+mod!$D$6+mod!$E$6+mod!$F$6),mod!$F$5,IF(F171-1&lt;=(mod!$B$6+mod!$C$6+mod!$D$6+mod!$E$6+mod!$F$6+mod!$G$6),mod!$G$5,IF(F171-1&lt;=(mod!$B$6+mod!$C$6+mod!$D$6+mod!$E$6+mod!$F$6+mod!$G$6+mod!$H$6),mod!$H$5,IF(F171-1&lt;=(mod!$B$6+mod!$C$6+mod!$D$6+mod!$E$6+mod!$F$6+mod!$G$6+mod!$H$6+mod!$I$6),mod!$I$5,mod!$I$5))))))))</f>
        <v>180</v>
      </c>
      <c r="I171">
        <f t="shared" si="46"/>
        <v>3920</v>
      </c>
      <c r="J171" t="str">
        <f t="shared" si="47"/>
        <v>80 BC</v>
      </c>
      <c r="K171">
        <f t="shared" si="48"/>
        <v>169</v>
      </c>
      <c r="L171">
        <f t="shared" si="49"/>
        <v>60960</v>
      </c>
      <c r="M171" s="1">
        <f>IF(K171-1&lt;=mod!$B$9,mod!$B$8,IF(K171-1&lt;=(mod!$B$9+mod!$C$9),mod!$C$8,IF(K171-1&lt;=(mod!$B$9+mod!$C$9+mod!$D$9),mod!$D$8,IF(K171-1&lt;=(mod!$B$9+mod!$C$9+mod!$D$9+mod!$E$9),mod!$E$8,IF(K171-1&lt;=(mod!$B$9+mod!$C$9+mod!$D$9+mod!$E$9+mod!$F$9),mod!$F$8,IF(K171-1&lt;=(mod!$B$9+mod!$C$9+mod!$D$9+mod!$E$9+mod!$F$9+mod!$G$9),mod!$G$8,IF(K171-1&lt;=(mod!$B$9+mod!$C$9+mod!$D$9+mod!$E$9+mod!$F$9+mod!$G$9+mod!$H$9),mod!$H$8,IF(K171-1&lt;=(mod!$B$9+mod!$C$9+mod!$D$9+mod!$E$9+mod!$F$9+mod!$G$9+mod!$H$9+mod!$I$9),mod!$I$8,mod!$I$8))))))))</f>
        <v>120</v>
      </c>
      <c r="N171">
        <f t="shared" si="50"/>
        <v>5080</v>
      </c>
      <c r="O171" t="str">
        <f t="shared" si="51"/>
        <v>1080 AD</v>
      </c>
      <c r="P171">
        <f t="shared" si="52"/>
        <v>169</v>
      </c>
      <c r="Q171">
        <f t="shared" si="53"/>
        <v>68580</v>
      </c>
      <c r="R171" s="1">
        <f>IF(P171-1&lt;=mod!$B$12,mod!$B$11,IF(P171-1&lt;=(mod!$B$12+mod!$C$12),mod!$C$11,IF(P171-1&lt;=(mod!$B$12+mod!$C$12+mod!$D$12),mod!$D$11,IF(P171-1&lt;=(mod!$B$12+mod!$C$12+mod!$D$12+mod!$E$12),mod!$E$11,IF(P171-1&lt;=(mod!$B$12+mod!$C$12+mod!$D$12+mod!$E$12+mod!$F$12),mod!$F$11,IF(P171-1&lt;=(mod!$B$12+mod!$C$12+mod!$D$12+mod!$E$12+mod!$F$12+mod!$G$12),mod!$G$11,IF(P171-1&lt;=(mod!$B$12+mod!$C$12+mod!$D$12+mod!$E$12+mod!$F$12+mod!$G$12+mod!$H$12),mod!$H$11,IF(P171-1&lt;=(mod!$B$12+mod!$C$12+mod!$D$12+mod!$E$12+mod!$F$12+mod!$G$12+mod!$H$12+mod!$I$12),mod!$I$11,mod!$I$11))))))))</f>
        <v>60</v>
      </c>
      <c r="S171">
        <f t="shared" si="54"/>
        <v>5715</v>
      </c>
      <c r="T171" t="str">
        <f t="shared" si="55"/>
        <v>1715 AD</v>
      </c>
      <c r="U171">
        <f t="shared" si="56"/>
        <v>169</v>
      </c>
      <c r="V171">
        <f t="shared" si="57"/>
        <v>70992</v>
      </c>
      <c r="W171" s="1">
        <f>IF(U171-1&lt;=mod!$B$15,mod!$B$14,IF(U171-1&lt;=(mod!$B$15+mod!$C$15),mod!$C$14,IF(U171-1&lt;=(mod!$B$15+mod!$C$15+mod!$D$15),mod!$D$14,IF(U171-1&lt;=(mod!$B$15+mod!$C$15+mod!$D$15+mod!$E$15),mod!$E$14,IF(U171-1&lt;=(mod!$B$15+mod!$C$15+mod!$D$15+mod!$E$15+mod!$F$15),mod!$F$14,IF(U171-1&lt;=(mod!$B$15+mod!$C$15+mod!$D$15+mod!$E$15+mod!$F$15+mod!$G$15),mod!$G$14,IF(U171-1&lt;=(mod!$B$15+mod!$C$15+mod!$D$15+mod!$E$15+mod!$F$15+mod!$G$15+mod!$H$15),mod!$H$14,IF(U171-1&lt;=(mod!$B$15+mod!$C$15+mod!$D$15+mod!$E$15+mod!$F$15+mod!$G$15+mod!$H$15+mod!$I$15),mod!$I$14,mod!$I$14))))))))</f>
        <v>24</v>
      </c>
      <c r="X171">
        <f t="shared" si="58"/>
        <v>5916</v>
      </c>
      <c r="Y171" t="str">
        <f t="shared" si="59"/>
        <v>1916 AD</v>
      </c>
    </row>
    <row r="172" spans="1:25" x14ac:dyDescent="0.25">
      <c r="A172">
        <f t="shared" si="40"/>
        <v>170</v>
      </c>
      <c r="B172">
        <f t="shared" si="41"/>
        <v>26280</v>
      </c>
      <c r="C172" s="1">
        <f>IF(A172-1&lt;=mod!$B$3,mod!$B$2,IF(A172-1&lt;=(mod!$B$3+mod!$C$3),mod!$C$2,IF(A172-1&lt;=(mod!$B$3+mod!$C$3+mod!$D$3),mod!$D$2,IF(A172-1&lt;=(mod!$B$3+mod!$C$3+mod!$D$3+mod!$E$3),mod!$E$2,IF(A172-1&lt;=(mod!$B$3+mod!$C$3+mod!$D$3+mod!$E$3+mod!$F$3),mod!$F$2,IF(A172-1&lt;=(mod!$B$3+mod!$C$3+mod!$D$3+mod!$E$3+mod!$F$3+mod!$G$3),mod!$G$2,IF(A172-1&lt;=(mod!$B$3+mod!$C$3+mod!$D$3+mod!$E$3+mod!$F$3+mod!$G$3+mod!$H$3),mod!$H$2,IF(A172-1&lt;=(mod!$B$3+mod!$C$3+mod!$D$3+mod!$E$3+mod!$F$3+mod!$G$3+mod!$H$3+mod!$I$3),mod!$I$2,mod!$I$2))))))))</f>
        <v>120</v>
      </c>
      <c r="D172">
        <f t="shared" si="42"/>
        <v>2190</v>
      </c>
      <c r="E172" t="str">
        <f t="shared" si="43"/>
        <v>1810 BC</v>
      </c>
      <c r="F172">
        <f t="shared" si="44"/>
        <v>170</v>
      </c>
      <c r="G172">
        <f t="shared" si="45"/>
        <v>47220</v>
      </c>
      <c r="H172" s="1">
        <f>IF(F172-1&lt;=mod!$B$6,mod!$B$5,IF(F172-1&lt;=(mod!$B$6+mod!$C$6),mod!$C$5,IF(F172-1&lt;=(mod!$B$6+mod!$C$6+mod!$D$6),mod!$D$5,IF(F172-1&lt;=(mod!$B$6+mod!$C$6+mod!$D$6+mod!$E$6),mod!$E$5,IF(F172-1&lt;=(mod!$B$6+mod!$C$6+mod!$D$6+mod!$E$6+mod!$F$6),mod!$F$5,IF(F172-1&lt;=(mod!$B$6+mod!$C$6+mod!$D$6+mod!$E$6+mod!$F$6+mod!$G$6),mod!$G$5,IF(F172-1&lt;=(mod!$B$6+mod!$C$6+mod!$D$6+mod!$E$6+mod!$F$6+mod!$G$6+mod!$H$6),mod!$H$5,IF(F172-1&lt;=(mod!$B$6+mod!$C$6+mod!$D$6+mod!$E$6+mod!$F$6+mod!$G$6+mod!$H$6+mod!$I$6),mod!$I$5,mod!$I$5))))))))</f>
        <v>180</v>
      </c>
      <c r="I172">
        <f t="shared" si="46"/>
        <v>3935</v>
      </c>
      <c r="J172" t="str">
        <f t="shared" si="47"/>
        <v>65 BC</v>
      </c>
      <c r="K172">
        <f t="shared" si="48"/>
        <v>170</v>
      </c>
      <c r="L172">
        <f t="shared" si="49"/>
        <v>61080</v>
      </c>
      <c r="M172" s="1">
        <f>IF(K172-1&lt;=mod!$B$9,mod!$B$8,IF(K172-1&lt;=(mod!$B$9+mod!$C$9),mod!$C$8,IF(K172-1&lt;=(mod!$B$9+mod!$C$9+mod!$D$9),mod!$D$8,IF(K172-1&lt;=(mod!$B$9+mod!$C$9+mod!$D$9+mod!$E$9),mod!$E$8,IF(K172-1&lt;=(mod!$B$9+mod!$C$9+mod!$D$9+mod!$E$9+mod!$F$9),mod!$F$8,IF(K172-1&lt;=(mod!$B$9+mod!$C$9+mod!$D$9+mod!$E$9+mod!$F$9+mod!$G$9),mod!$G$8,IF(K172-1&lt;=(mod!$B$9+mod!$C$9+mod!$D$9+mod!$E$9+mod!$F$9+mod!$G$9+mod!$H$9),mod!$H$8,IF(K172-1&lt;=(mod!$B$9+mod!$C$9+mod!$D$9+mod!$E$9+mod!$F$9+mod!$G$9+mod!$H$9+mod!$I$9),mod!$I$8,mod!$I$8))))))))</f>
        <v>120</v>
      </c>
      <c r="N172">
        <f t="shared" si="50"/>
        <v>5090</v>
      </c>
      <c r="O172" t="str">
        <f t="shared" si="51"/>
        <v>1090 AD</v>
      </c>
      <c r="P172">
        <f t="shared" si="52"/>
        <v>170</v>
      </c>
      <c r="Q172">
        <f t="shared" si="53"/>
        <v>68640</v>
      </c>
      <c r="R172" s="1">
        <f>IF(P172-1&lt;=mod!$B$12,mod!$B$11,IF(P172-1&lt;=(mod!$B$12+mod!$C$12),mod!$C$11,IF(P172-1&lt;=(mod!$B$12+mod!$C$12+mod!$D$12),mod!$D$11,IF(P172-1&lt;=(mod!$B$12+mod!$C$12+mod!$D$12+mod!$E$12),mod!$E$11,IF(P172-1&lt;=(mod!$B$12+mod!$C$12+mod!$D$12+mod!$E$12+mod!$F$12),mod!$F$11,IF(P172-1&lt;=(mod!$B$12+mod!$C$12+mod!$D$12+mod!$E$12+mod!$F$12+mod!$G$12),mod!$G$11,IF(P172-1&lt;=(mod!$B$12+mod!$C$12+mod!$D$12+mod!$E$12+mod!$F$12+mod!$G$12+mod!$H$12),mod!$H$11,IF(P172-1&lt;=(mod!$B$12+mod!$C$12+mod!$D$12+mod!$E$12+mod!$F$12+mod!$G$12+mod!$H$12+mod!$I$12),mod!$I$11,mod!$I$11))))))))</f>
        <v>60</v>
      </c>
      <c r="S172">
        <f t="shared" si="54"/>
        <v>5720</v>
      </c>
      <c r="T172" t="str">
        <f t="shared" si="55"/>
        <v>1720 AD</v>
      </c>
      <c r="U172">
        <f t="shared" si="56"/>
        <v>170</v>
      </c>
      <c r="V172">
        <f t="shared" si="57"/>
        <v>71016</v>
      </c>
      <c r="W172" s="1">
        <f>IF(U172-1&lt;=mod!$B$15,mod!$B$14,IF(U172-1&lt;=(mod!$B$15+mod!$C$15),mod!$C$14,IF(U172-1&lt;=(mod!$B$15+mod!$C$15+mod!$D$15),mod!$D$14,IF(U172-1&lt;=(mod!$B$15+mod!$C$15+mod!$D$15+mod!$E$15),mod!$E$14,IF(U172-1&lt;=(mod!$B$15+mod!$C$15+mod!$D$15+mod!$E$15+mod!$F$15),mod!$F$14,IF(U172-1&lt;=(mod!$B$15+mod!$C$15+mod!$D$15+mod!$E$15+mod!$F$15+mod!$G$15),mod!$G$14,IF(U172-1&lt;=(mod!$B$15+mod!$C$15+mod!$D$15+mod!$E$15+mod!$F$15+mod!$G$15+mod!$H$15),mod!$H$14,IF(U172-1&lt;=(mod!$B$15+mod!$C$15+mod!$D$15+mod!$E$15+mod!$F$15+mod!$G$15+mod!$H$15+mod!$I$15),mod!$I$14,mod!$I$14))))))))</f>
        <v>24</v>
      </c>
      <c r="X172">
        <f t="shared" si="58"/>
        <v>5918</v>
      </c>
      <c r="Y172" t="str">
        <f t="shared" si="59"/>
        <v>1918 AD</v>
      </c>
    </row>
    <row r="173" spans="1:25" x14ac:dyDescent="0.25">
      <c r="A173">
        <f t="shared" si="40"/>
        <v>171</v>
      </c>
      <c r="B173">
        <f t="shared" si="41"/>
        <v>26400</v>
      </c>
      <c r="C173" s="1">
        <f>IF(A173-1&lt;=mod!$B$3,mod!$B$2,IF(A173-1&lt;=(mod!$B$3+mod!$C$3),mod!$C$2,IF(A173-1&lt;=(mod!$B$3+mod!$C$3+mod!$D$3),mod!$D$2,IF(A173-1&lt;=(mod!$B$3+mod!$C$3+mod!$D$3+mod!$E$3),mod!$E$2,IF(A173-1&lt;=(mod!$B$3+mod!$C$3+mod!$D$3+mod!$E$3+mod!$F$3),mod!$F$2,IF(A173-1&lt;=(mod!$B$3+mod!$C$3+mod!$D$3+mod!$E$3+mod!$F$3+mod!$G$3),mod!$G$2,IF(A173-1&lt;=(mod!$B$3+mod!$C$3+mod!$D$3+mod!$E$3+mod!$F$3+mod!$G$3+mod!$H$3),mod!$H$2,IF(A173-1&lt;=(mod!$B$3+mod!$C$3+mod!$D$3+mod!$E$3+mod!$F$3+mod!$G$3+mod!$H$3+mod!$I$3),mod!$I$2,mod!$I$2))))))))</f>
        <v>120</v>
      </c>
      <c r="D173">
        <f t="shared" si="42"/>
        <v>2200</v>
      </c>
      <c r="E173" t="str">
        <f t="shared" si="43"/>
        <v>1800 BC</v>
      </c>
      <c r="F173">
        <f t="shared" si="44"/>
        <v>171</v>
      </c>
      <c r="G173">
        <f t="shared" si="45"/>
        <v>47400</v>
      </c>
      <c r="H173" s="1">
        <f>IF(F173-1&lt;=mod!$B$6,mod!$B$5,IF(F173-1&lt;=(mod!$B$6+mod!$C$6),mod!$C$5,IF(F173-1&lt;=(mod!$B$6+mod!$C$6+mod!$D$6),mod!$D$5,IF(F173-1&lt;=(mod!$B$6+mod!$C$6+mod!$D$6+mod!$E$6),mod!$E$5,IF(F173-1&lt;=(mod!$B$6+mod!$C$6+mod!$D$6+mod!$E$6+mod!$F$6),mod!$F$5,IF(F173-1&lt;=(mod!$B$6+mod!$C$6+mod!$D$6+mod!$E$6+mod!$F$6+mod!$G$6),mod!$G$5,IF(F173-1&lt;=(mod!$B$6+mod!$C$6+mod!$D$6+mod!$E$6+mod!$F$6+mod!$G$6+mod!$H$6),mod!$H$5,IF(F173-1&lt;=(mod!$B$6+mod!$C$6+mod!$D$6+mod!$E$6+mod!$F$6+mod!$G$6+mod!$H$6+mod!$I$6),mod!$I$5,mod!$I$5))))))))</f>
        <v>180</v>
      </c>
      <c r="I173">
        <f t="shared" si="46"/>
        <v>3950</v>
      </c>
      <c r="J173" t="str">
        <f t="shared" si="47"/>
        <v>50 BC</v>
      </c>
      <c r="K173">
        <f t="shared" si="48"/>
        <v>171</v>
      </c>
      <c r="L173">
        <f t="shared" si="49"/>
        <v>61200</v>
      </c>
      <c r="M173" s="1">
        <f>IF(K173-1&lt;=mod!$B$9,mod!$B$8,IF(K173-1&lt;=(mod!$B$9+mod!$C$9),mod!$C$8,IF(K173-1&lt;=(mod!$B$9+mod!$C$9+mod!$D$9),mod!$D$8,IF(K173-1&lt;=(mod!$B$9+mod!$C$9+mod!$D$9+mod!$E$9),mod!$E$8,IF(K173-1&lt;=(mod!$B$9+mod!$C$9+mod!$D$9+mod!$E$9+mod!$F$9),mod!$F$8,IF(K173-1&lt;=(mod!$B$9+mod!$C$9+mod!$D$9+mod!$E$9+mod!$F$9+mod!$G$9),mod!$G$8,IF(K173-1&lt;=(mod!$B$9+mod!$C$9+mod!$D$9+mod!$E$9+mod!$F$9+mod!$G$9+mod!$H$9),mod!$H$8,IF(K173-1&lt;=(mod!$B$9+mod!$C$9+mod!$D$9+mod!$E$9+mod!$F$9+mod!$G$9+mod!$H$9+mod!$I$9),mod!$I$8,mod!$I$8))))))))</f>
        <v>120</v>
      </c>
      <c r="N173">
        <f t="shared" si="50"/>
        <v>5100</v>
      </c>
      <c r="O173" t="str">
        <f t="shared" si="51"/>
        <v>1100 AD</v>
      </c>
      <c r="P173">
        <f t="shared" si="52"/>
        <v>171</v>
      </c>
      <c r="Q173">
        <f t="shared" si="53"/>
        <v>68700</v>
      </c>
      <c r="R173" s="1">
        <f>IF(P173-1&lt;=mod!$B$12,mod!$B$11,IF(P173-1&lt;=(mod!$B$12+mod!$C$12),mod!$C$11,IF(P173-1&lt;=(mod!$B$12+mod!$C$12+mod!$D$12),mod!$D$11,IF(P173-1&lt;=(mod!$B$12+mod!$C$12+mod!$D$12+mod!$E$12),mod!$E$11,IF(P173-1&lt;=(mod!$B$12+mod!$C$12+mod!$D$12+mod!$E$12+mod!$F$12),mod!$F$11,IF(P173-1&lt;=(mod!$B$12+mod!$C$12+mod!$D$12+mod!$E$12+mod!$F$12+mod!$G$12),mod!$G$11,IF(P173-1&lt;=(mod!$B$12+mod!$C$12+mod!$D$12+mod!$E$12+mod!$F$12+mod!$G$12+mod!$H$12),mod!$H$11,IF(P173-1&lt;=(mod!$B$12+mod!$C$12+mod!$D$12+mod!$E$12+mod!$F$12+mod!$G$12+mod!$H$12+mod!$I$12),mod!$I$11,mod!$I$11))))))))</f>
        <v>60</v>
      </c>
      <c r="S173">
        <f t="shared" si="54"/>
        <v>5725</v>
      </c>
      <c r="T173" t="str">
        <f t="shared" si="55"/>
        <v>1725 AD</v>
      </c>
      <c r="U173">
        <f t="shared" si="56"/>
        <v>171</v>
      </c>
      <c r="V173">
        <f t="shared" si="57"/>
        <v>71040</v>
      </c>
      <c r="W173" s="1">
        <f>IF(U173-1&lt;=mod!$B$15,mod!$B$14,IF(U173-1&lt;=(mod!$B$15+mod!$C$15),mod!$C$14,IF(U173-1&lt;=(mod!$B$15+mod!$C$15+mod!$D$15),mod!$D$14,IF(U173-1&lt;=(mod!$B$15+mod!$C$15+mod!$D$15+mod!$E$15),mod!$E$14,IF(U173-1&lt;=(mod!$B$15+mod!$C$15+mod!$D$15+mod!$E$15+mod!$F$15),mod!$F$14,IF(U173-1&lt;=(mod!$B$15+mod!$C$15+mod!$D$15+mod!$E$15+mod!$F$15+mod!$G$15),mod!$G$14,IF(U173-1&lt;=(mod!$B$15+mod!$C$15+mod!$D$15+mod!$E$15+mod!$F$15+mod!$G$15+mod!$H$15),mod!$H$14,IF(U173-1&lt;=(mod!$B$15+mod!$C$15+mod!$D$15+mod!$E$15+mod!$F$15+mod!$G$15+mod!$H$15+mod!$I$15),mod!$I$14,mod!$I$14))))))))</f>
        <v>24</v>
      </c>
      <c r="X173">
        <f t="shared" si="58"/>
        <v>5920</v>
      </c>
      <c r="Y173" t="str">
        <f t="shared" si="59"/>
        <v>1920 AD</v>
      </c>
    </row>
    <row r="174" spans="1:25" x14ac:dyDescent="0.25">
      <c r="A174">
        <f t="shared" si="40"/>
        <v>172</v>
      </c>
      <c r="B174">
        <f t="shared" si="41"/>
        <v>26520</v>
      </c>
      <c r="C174" s="1">
        <f>IF(A174-1&lt;=mod!$B$3,mod!$B$2,IF(A174-1&lt;=(mod!$B$3+mod!$C$3),mod!$C$2,IF(A174-1&lt;=(mod!$B$3+mod!$C$3+mod!$D$3),mod!$D$2,IF(A174-1&lt;=(mod!$B$3+mod!$C$3+mod!$D$3+mod!$E$3),mod!$E$2,IF(A174-1&lt;=(mod!$B$3+mod!$C$3+mod!$D$3+mod!$E$3+mod!$F$3),mod!$F$2,IF(A174-1&lt;=(mod!$B$3+mod!$C$3+mod!$D$3+mod!$E$3+mod!$F$3+mod!$G$3),mod!$G$2,IF(A174-1&lt;=(mod!$B$3+mod!$C$3+mod!$D$3+mod!$E$3+mod!$F$3+mod!$G$3+mod!$H$3),mod!$H$2,IF(A174-1&lt;=(mod!$B$3+mod!$C$3+mod!$D$3+mod!$E$3+mod!$F$3+mod!$G$3+mod!$H$3+mod!$I$3),mod!$I$2,mod!$I$2))))))))</f>
        <v>120</v>
      </c>
      <c r="D174">
        <f t="shared" si="42"/>
        <v>2210</v>
      </c>
      <c r="E174" t="str">
        <f t="shared" si="43"/>
        <v>1790 BC</v>
      </c>
      <c r="F174">
        <f t="shared" si="44"/>
        <v>172</v>
      </c>
      <c r="G174">
        <f t="shared" si="45"/>
        <v>47580</v>
      </c>
      <c r="H174" s="1">
        <f>IF(F174-1&lt;=mod!$B$6,mod!$B$5,IF(F174-1&lt;=(mod!$B$6+mod!$C$6),mod!$C$5,IF(F174-1&lt;=(mod!$B$6+mod!$C$6+mod!$D$6),mod!$D$5,IF(F174-1&lt;=(mod!$B$6+mod!$C$6+mod!$D$6+mod!$E$6),mod!$E$5,IF(F174-1&lt;=(mod!$B$6+mod!$C$6+mod!$D$6+mod!$E$6+mod!$F$6),mod!$F$5,IF(F174-1&lt;=(mod!$B$6+mod!$C$6+mod!$D$6+mod!$E$6+mod!$F$6+mod!$G$6),mod!$G$5,IF(F174-1&lt;=(mod!$B$6+mod!$C$6+mod!$D$6+mod!$E$6+mod!$F$6+mod!$G$6+mod!$H$6),mod!$H$5,IF(F174-1&lt;=(mod!$B$6+mod!$C$6+mod!$D$6+mod!$E$6+mod!$F$6+mod!$G$6+mod!$H$6+mod!$I$6),mod!$I$5,mod!$I$5))))))))</f>
        <v>180</v>
      </c>
      <c r="I174">
        <f t="shared" si="46"/>
        <v>3965</v>
      </c>
      <c r="J174" t="str">
        <f t="shared" si="47"/>
        <v>35 BC</v>
      </c>
      <c r="K174">
        <f t="shared" si="48"/>
        <v>172</v>
      </c>
      <c r="L174">
        <f t="shared" si="49"/>
        <v>61320</v>
      </c>
      <c r="M174" s="1">
        <f>IF(K174-1&lt;=mod!$B$9,mod!$B$8,IF(K174-1&lt;=(mod!$B$9+mod!$C$9),mod!$C$8,IF(K174-1&lt;=(mod!$B$9+mod!$C$9+mod!$D$9),mod!$D$8,IF(K174-1&lt;=(mod!$B$9+mod!$C$9+mod!$D$9+mod!$E$9),mod!$E$8,IF(K174-1&lt;=(mod!$B$9+mod!$C$9+mod!$D$9+mod!$E$9+mod!$F$9),mod!$F$8,IF(K174-1&lt;=(mod!$B$9+mod!$C$9+mod!$D$9+mod!$E$9+mod!$F$9+mod!$G$9),mod!$G$8,IF(K174-1&lt;=(mod!$B$9+mod!$C$9+mod!$D$9+mod!$E$9+mod!$F$9+mod!$G$9+mod!$H$9),mod!$H$8,IF(K174-1&lt;=(mod!$B$9+mod!$C$9+mod!$D$9+mod!$E$9+mod!$F$9+mod!$G$9+mod!$H$9+mod!$I$9),mod!$I$8,mod!$I$8))))))))</f>
        <v>120</v>
      </c>
      <c r="N174">
        <f t="shared" si="50"/>
        <v>5110</v>
      </c>
      <c r="O174" t="str">
        <f t="shared" si="51"/>
        <v>1110 AD</v>
      </c>
      <c r="P174">
        <f t="shared" si="52"/>
        <v>172</v>
      </c>
      <c r="Q174">
        <f t="shared" si="53"/>
        <v>68760</v>
      </c>
      <c r="R174" s="1">
        <f>IF(P174-1&lt;=mod!$B$12,mod!$B$11,IF(P174-1&lt;=(mod!$B$12+mod!$C$12),mod!$C$11,IF(P174-1&lt;=(mod!$B$12+mod!$C$12+mod!$D$12),mod!$D$11,IF(P174-1&lt;=(mod!$B$12+mod!$C$12+mod!$D$12+mod!$E$12),mod!$E$11,IF(P174-1&lt;=(mod!$B$12+mod!$C$12+mod!$D$12+mod!$E$12+mod!$F$12),mod!$F$11,IF(P174-1&lt;=(mod!$B$12+mod!$C$12+mod!$D$12+mod!$E$12+mod!$F$12+mod!$G$12),mod!$G$11,IF(P174-1&lt;=(mod!$B$12+mod!$C$12+mod!$D$12+mod!$E$12+mod!$F$12+mod!$G$12+mod!$H$12),mod!$H$11,IF(P174-1&lt;=(mod!$B$12+mod!$C$12+mod!$D$12+mod!$E$12+mod!$F$12+mod!$G$12+mod!$H$12+mod!$I$12),mod!$I$11,mod!$I$11))))))))</f>
        <v>60</v>
      </c>
      <c r="S174">
        <f t="shared" si="54"/>
        <v>5730</v>
      </c>
      <c r="T174" t="str">
        <f t="shared" si="55"/>
        <v>1730 AD</v>
      </c>
      <c r="U174">
        <f t="shared" si="56"/>
        <v>172</v>
      </c>
      <c r="V174">
        <f t="shared" si="57"/>
        <v>71064</v>
      </c>
      <c r="W174" s="1">
        <f>IF(U174-1&lt;=mod!$B$15,mod!$B$14,IF(U174-1&lt;=(mod!$B$15+mod!$C$15),mod!$C$14,IF(U174-1&lt;=(mod!$B$15+mod!$C$15+mod!$D$15),mod!$D$14,IF(U174-1&lt;=(mod!$B$15+mod!$C$15+mod!$D$15+mod!$E$15),mod!$E$14,IF(U174-1&lt;=(mod!$B$15+mod!$C$15+mod!$D$15+mod!$E$15+mod!$F$15),mod!$F$14,IF(U174-1&lt;=(mod!$B$15+mod!$C$15+mod!$D$15+mod!$E$15+mod!$F$15+mod!$G$15),mod!$G$14,IF(U174-1&lt;=(mod!$B$15+mod!$C$15+mod!$D$15+mod!$E$15+mod!$F$15+mod!$G$15+mod!$H$15),mod!$H$14,IF(U174-1&lt;=(mod!$B$15+mod!$C$15+mod!$D$15+mod!$E$15+mod!$F$15+mod!$G$15+mod!$H$15+mod!$I$15),mod!$I$14,mod!$I$14))))))))</f>
        <v>24</v>
      </c>
      <c r="X174">
        <f t="shared" si="58"/>
        <v>5922</v>
      </c>
      <c r="Y174" t="str">
        <f t="shared" si="59"/>
        <v>1922 AD</v>
      </c>
    </row>
    <row r="175" spans="1:25" x14ac:dyDescent="0.25">
      <c r="A175">
        <f t="shared" si="40"/>
        <v>173</v>
      </c>
      <c r="B175">
        <f t="shared" si="41"/>
        <v>26640</v>
      </c>
      <c r="C175" s="1">
        <f>IF(A175-1&lt;=mod!$B$3,mod!$B$2,IF(A175-1&lt;=(mod!$B$3+mod!$C$3),mod!$C$2,IF(A175-1&lt;=(mod!$B$3+mod!$C$3+mod!$D$3),mod!$D$2,IF(A175-1&lt;=(mod!$B$3+mod!$C$3+mod!$D$3+mod!$E$3),mod!$E$2,IF(A175-1&lt;=(mod!$B$3+mod!$C$3+mod!$D$3+mod!$E$3+mod!$F$3),mod!$F$2,IF(A175-1&lt;=(mod!$B$3+mod!$C$3+mod!$D$3+mod!$E$3+mod!$F$3+mod!$G$3),mod!$G$2,IF(A175-1&lt;=(mod!$B$3+mod!$C$3+mod!$D$3+mod!$E$3+mod!$F$3+mod!$G$3+mod!$H$3),mod!$H$2,IF(A175-1&lt;=(mod!$B$3+mod!$C$3+mod!$D$3+mod!$E$3+mod!$F$3+mod!$G$3+mod!$H$3+mod!$I$3),mod!$I$2,mod!$I$2))))))))</f>
        <v>120</v>
      </c>
      <c r="D175">
        <f t="shared" si="42"/>
        <v>2220</v>
      </c>
      <c r="E175" t="str">
        <f t="shared" si="43"/>
        <v>1780 BC</v>
      </c>
      <c r="F175">
        <f t="shared" si="44"/>
        <v>173</v>
      </c>
      <c r="G175">
        <f t="shared" si="45"/>
        <v>47760</v>
      </c>
      <c r="H175" s="1">
        <f>IF(F175-1&lt;=mod!$B$6,mod!$B$5,IF(F175-1&lt;=(mod!$B$6+mod!$C$6),mod!$C$5,IF(F175-1&lt;=(mod!$B$6+mod!$C$6+mod!$D$6),mod!$D$5,IF(F175-1&lt;=(mod!$B$6+mod!$C$6+mod!$D$6+mod!$E$6),mod!$E$5,IF(F175-1&lt;=(mod!$B$6+mod!$C$6+mod!$D$6+mod!$E$6+mod!$F$6),mod!$F$5,IF(F175-1&lt;=(mod!$B$6+mod!$C$6+mod!$D$6+mod!$E$6+mod!$F$6+mod!$G$6),mod!$G$5,IF(F175-1&lt;=(mod!$B$6+mod!$C$6+mod!$D$6+mod!$E$6+mod!$F$6+mod!$G$6+mod!$H$6),mod!$H$5,IF(F175-1&lt;=(mod!$B$6+mod!$C$6+mod!$D$6+mod!$E$6+mod!$F$6+mod!$G$6+mod!$H$6+mod!$I$6),mod!$I$5,mod!$I$5))))))))</f>
        <v>180</v>
      </c>
      <c r="I175">
        <f t="shared" si="46"/>
        <v>3980</v>
      </c>
      <c r="J175" t="str">
        <f t="shared" si="47"/>
        <v>20 BC</v>
      </c>
      <c r="K175">
        <f t="shared" si="48"/>
        <v>173</v>
      </c>
      <c r="L175">
        <f t="shared" si="49"/>
        <v>61440</v>
      </c>
      <c r="M175" s="1">
        <f>IF(K175-1&lt;=mod!$B$9,mod!$B$8,IF(K175-1&lt;=(mod!$B$9+mod!$C$9),mod!$C$8,IF(K175-1&lt;=(mod!$B$9+mod!$C$9+mod!$D$9),mod!$D$8,IF(K175-1&lt;=(mod!$B$9+mod!$C$9+mod!$D$9+mod!$E$9),mod!$E$8,IF(K175-1&lt;=(mod!$B$9+mod!$C$9+mod!$D$9+mod!$E$9+mod!$F$9),mod!$F$8,IF(K175-1&lt;=(mod!$B$9+mod!$C$9+mod!$D$9+mod!$E$9+mod!$F$9+mod!$G$9),mod!$G$8,IF(K175-1&lt;=(mod!$B$9+mod!$C$9+mod!$D$9+mod!$E$9+mod!$F$9+mod!$G$9+mod!$H$9),mod!$H$8,IF(K175-1&lt;=(mod!$B$9+mod!$C$9+mod!$D$9+mod!$E$9+mod!$F$9+mod!$G$9+mod!$H$9+mod!$I$9),mod!$I$8,mod!$I$8))))))))</f>
        <v>120</v>
      </c>
      <c r="N175">
        <f t="shared" si="50"/>
        <v>5120</v>
      </c>
      <c r="O175" t="str">
        <f t="shared" si="51"/>
        <v>1120 AD</v>
      </c>
      <c r="P175">
        <f t="shared" si="52"/>
        <v>173</v>
      </c>
      <c r="Q175">
        <f t="shared" si="53"/>
        <v>68820</v>
      </c>
      <c r="R175" s="1">
        <f>IF(P175-1&lt;=mod!$B$12,mod!$B$11,IF(P175-1&lt;=(mod!$B$12+mod!$C$12),mod!$C$11,IF(P175-1&lt;=(mod!$B$12+mod!$C$12+mod!$D$12),mod!$D$11,IF(P175-1&lt;=(mod!$B$12+mod!$C$12+mod!$D$12+mod!$E$12),mod!$E$11,IF(P175-1&lt;=(mod!$B$12+mod!$C$12+mod!$D$12+mod!$E$12+mod!$F$12),mod!$F$11,IF(P175-1&lt;=(mod!$B$12+mod!$C$12+mod!$D$12+mod!$E$12+mod!$F$12+mod!$G$12),mod!$G$11,IF(P175-1&lt;=(mod!$B$12+mod!$C$12+mod!$D$12+mod!$E$12+mod!$F$12+mod!$G$12+mod!$H$12),mod!$H$11,IF(P175-1&lt;=(mod!$B$12+mod!$C$12+mod!$D$12+mod!$E$12+mod!$F$12+mod!$G$12+mod!$H$12+mod!$I$12),mod!$I$11,mod!$I$11))))))))</f>
        <v>60</v>
      </c>
      <c r="S175">
        <f t="shared" si="54"/>
        <v>5735</v>
      </c>
      <c r="T175" t="str">
        <f t="shared" si="55"/>
        <v>1735 AD</v>
      </c>
      <c r="U175">
        <f t="shared" si="56"/>
        <v>173</v>
      </c>
      <c r="V175">
        <f t="shared" si="57"/>
        <v>71088</v>
      </c>
      <c r="W175" s="1">
        <f>IF(U175-1&lt;=mod!$B$15,mod!$B$14,IF(U175-1&lt;=(mod!$B$15+mod!$C$15),mod!$C$14,IF(U175-1&lt;=(mod!$B$15+mod!$C$15+mod!$D$15),mod!$D$14,IF(U175-1&lt;=(mod!$B$15+mod!$C$15+mod!$D$15+mod!$E$15),mod!$E$14,IF(U175-1&lt;=(mod!$B$15+mod!$C$15+mod!$D$15+mod!$E$15+mod!$F$15),mod!$F$14,IF(U175-1&lt;=(mod!$B$15+mod!$C$15+mod!$D$15+mod!$E$15+mod!$F$15+mod!$G$15),mod!$G$14,IF(U175-1&lt;=(mod!$B$15+mod!$C$15+mod!$D$15+mod!$E$15+mod!$F$15+mod!$G$15+mod!$H$15),mod!$H$14,IF(U175-1&lt;=(mod!$B$15+mod!$C$15+mod!$D$15+mod!$E$15+mod!$F$15+mod!$G$15+mod!$H$15+mod!$I$15),mod!$I$14,mod!$I$14))))))))</f>
        <v>24</v>
      </c>
      <c r="X175">
        <f t="shared" si="58"/>
        <v>5924</v>
      </c>
      <c r="Y175" t="str">
        <f t="shared" si="59"/>
        <v>1924 AD</v>
      </c>
    </row>
    <row r="176" spans="1:25" x14ac:dyDescent="0.25">
      <c r="A176">
        <f t="shared" si="40"/>
        <v>174</v>
      </c>
      <c r="B176">
        <f t="shared" si="41"/>
        <v>26760</v>
      </c>
      <c r="C176" s="1">
        <f>IF(A176-1&lt;=mod!$B$3,mod!$B$2,IF(A176-1&lt;=(mod!$B$3+mod!$C$3),mod!$C$2,IF(A176-1&lt;=(mod!$B$3+mod!$C$3+mod!$D$3),mod!$D$2,IF(A176-1&lt;=(mod!$B$3+mod!$C$3+mod!$D$3+mod!$E$3),mod!$E$2,IF(A176-1&lt;=(mod!$B$3+mod!$C$3+mod!$D$3+mod!$E$3+mod!$F$3),mod!$F$2,IF(A176-1&lt;=(mod!$B$3+mod!$C$3+mod!$D$3+mod!$E$3+mod!$F$3+mod!$G$3),mod!$G$2,IF(A176-1&lt;=(mod!$B$3+mod!$C$3+mod!$D$3+mod!$E$3+mod!$F$3+mod!$G$3+mod!$H$3),mod!$H$2,IF(A176-1&lt;=(mod!$B$3+mod!$C$3+mod!$D$3+mod!$E$3+mod!$F$3+mod!$G$3+mod!$H$3+mod!$I$3),mod!$I$2,mod!$I$2))))))))</f>
        <v>120</v>
      </c>
      <c r="D176">
        <f t="shared" si="42"/>
        <v>2230</v>
      </c>
      <c r="E176" t="str">
        <f t="shared" si="43"/>
        <v>1770 BC</v>
      </c>
      <c r="F176">
        <f t="shared" si="44"/>
        <v>174</v>
      </c>
      <c r="G176">
        <f t="shared" si="45"/>
        <v>47940</v>
      </c>
      <c r="H176" s="1">
        <f>IF(F176-1&lt;=mod!$B$6,mod!$B$5,IF(F176-1&lt;=(mod!$B$6+mod!$C$6),mod!$C$5,IF(F176-1&lt;=(mod!$B$6+mod!$C$6+mod!$D$6),mod!$D$5,IF(F176-1&lt;=(mod!$B$6+mod!$C$6+mod!$D$6+mod!$E$6),mod!$E$5,IF(F176-1&lt;=(mod!$B$6+mod!$C$6+mod!$D$6+mod!$E$6+mod!$F$6),mod!$F$5,IF(F176-1&lt;=(mod!$B$6+mod!$C$6+mod!$D$6+mod!$E$6+mod!$F$6+mod!$G$6),mod!$G$5,IF(F176-1&lt;=(mod!$B$6+mod!$C$6+mod!$D$6+mod!$E$6+mod!$F$6+mod!$G$6+mod!$H$6),mod!$H$5,IF(F176-1&lt;=(mod!$B$6+mod!$C$6+mod!$D$6+mod!$E$6+mod!$F$6+mod!$G$6+mod!$H$6+mod!$I$6),mod!$I$5,mod!$I$5))))))))</f>
        <v>180</v>
      </c>
      <c r="I176">
        <f t="shared" si="46"/>
        <v>3995</v>
      </c>
      <c r="J176" t="str">
        <f t="shared" si="47"/>
        <v>5 BC</v>
      </c>
      <c r="K176">
        <f t="shared" si="48"/>
        <v>174</v>
      </c>
      <c r="L176">
        <f t="shared" si="49"/>
        <v>61560</v>
      </c>
      <c r="M176" s="1">
        <f>IF(K176-1&lt;=mod!$B$9,mod!$B$8,IF(K176-1&lt;=(mod!$B$9+mod!$C$9),mod!$C$8,IF(K176-1&lt;=(mod!$B$9+mod!$C$9+mod!$D$9),mod!$D$8,IF(K176-1&lt;=(mod!$B$9+mod!$C$9+mod!$D$9+mod!$E$9),mod!$E$8,IF(K176-1&lt;=(mod!$B$9+mod!$C$9+mod!$D$9+mod!$E$9+mod!$F$9),mod!$F$8,IF(K176-1&lt;=(mod!$B$9+mod!$C$9+mod!$D$9+mod!$E$9+mod!$F$9+mod!$G$9),mod!$G$8,IF(K176-1&lt;=(mod!$B$9+mod!$C$9+mod!$D$9+mod!$E$9+mod!$F$9+mod!$G$9+mod!$H$9),mod!$H$8,IF(K176-1&lt;=(mod!$B$9+mod!$C$9+mod!$D$9+mod!$E$9+mod!$F$9+mod!$G$9+mod!$H$9+mod!$I$9),mod!$I$8,mod!$I$8))))))))</f>
        <v>120</v>
      </c>
      <c r="N176">
        <f t="shared" si="50"/>
        <v>5130</v>
      </c>
      <c r="O176" t="str">
        <f t="shared" si="51"/>
        <v>1130 AD</v>
      </c>
      <c r="P176">
        <f t="shared" si="52"/>
        <v>174</v>
      </c>
      <c r="Q176">
        <f t="shared" si="53"/>
        <v>68880</v>
      </c>
      <c r="R176" s="1">
        <f>IF(P176-1&lt;=mod!$B$12,mod!$B$11,IF(P176-1&lt;=(mod!$B$12+mod!$C$12),mod!$C$11,IF(P176-1&lt;=(mod!$B$12+mod!$C$12+mod!$D$12),mod!$D$11,IF(P176-1&lt;=(mod!$B$12+mod!$C$12+mod!$D$12+mod!$E$12),mod!$E$11,IF(P176-1&lt;=(mod!$B$12+mod!$C$12+mod!$D$12+mod!$E$12+mod!$F$12),mod!$F$11,IF(P176-1&lt;=(mod!$B$12+mod!$C$12+mod!$D$12+mod!$E$12+mod!$F$12+mod!$G$12),mod!$G$11,IF(P176-1&lt;=(mod!$B$12+mod!$C$12+mod!$D$12+mod!$E$12+mod!$F$12+mod!$G$12+mod!$H$12),mod!$H$11,IF(P176-1&lt;=(mod!$B$12+mod!$C$12+mod!$D$12+mod!$E$12+mod!$F$12+mod!$G$12+mod!$H$12+mod!$I$12),mod!$I$11,mod!$I$11))))))))</f>
        <v>60</v>
      </c>
      <c r="S176">
        <f t="shared" si="54"/>
        <v>5740</v>
      </c>
      <c r="T176" t="str">
        <f t="shared" si="55"/>
        <v>1740 AD</v>
      </c>
      <c r="U176">
        <f t="shared" si="56"/>
        <v>174</v>
      </c>
      <c r="V176">
        <f t="shared" si="57"/>
        <v>71112</v>
      </c>
      <c r="W176" s="1">
        <f>IF(U176-1&lt;=mod!$B$15,mod!$B$14,IF(U176-1&lt;=(mod!$B$15+mod!$C$15),mod!$C$14,IF(U176-1&lt;=(mod!$B$15+mod!$C$15+mod!$D$15),mod!$D$14,IF(U176-1&lt;=(mod!$B$15+mod!$C$15+mod!$D$15+mod!$E$15),mod!$E$14,IF(U176-1&lt;=(mod!$B$15+mod!$C$15+mod!$D$15+mod!$E$15+mod!$F$15),mod!$F$14,IF(U176-1&lt;=(mod!$B$15+mod!$C$15+mod!$D$15+mod!$E$15+mod!$F$15+mod!$G$15),mod!$G$14,IF(U176-1&lt;=(mod!$B$15+mod!$C$15+mod!$D$15+mod!$E$15+mod!$F$15+mod!$G$15+mod!$H$15),mod!$H$14,IF(U176-1&lt;=(mod!$B$15+mod!$C$15+mod!$D$15+mod!$E$15+mod!$F$15+mod!$G$15+mod!$H$15+mod!$I$15),mod!$I$14,mod!$I$14))))))))</f>
        <v>24</v>
      </c>
      <c r="X176">
        <f t="shared" si="58"/>
        <v>5926</v>
      </c>
      <c r="Y176" t="str">
        <f t="shared" si="59"/>
        <v>1926 AD</v>
      </c>
    </row>
    <row r="177" spans="1:25" x14ac:dyDescent="0.25">
      <c r="A177">
        <f t="shared" si="40"/>
        <v>175</v>
      </c>
      <c r="B177">
        <f t="shared" si="41"/>
        <v>26880</v>
      </c>
      <c r="C177" s="1">
        <f>IF(A177-1&lt;=mod!$B$3,mod!$B$2,IF(A177-1&lt;=(mod!$B$3+mod!$C$3),mod!$C$2,IF(A177-1&lt;=(mod!$B$3+mod!$C$3+mod!$D$3),mod!$D$2,IF(A177-1&lt;=(mod!$B$3+mod!$C$3+mod!$D$3+mod!$E$3),mod!$E$2,IF(A177-1&lt;=(mod!$B$3+mod!$C$3+mod!$D$3+mod!$E$3+mod!$F$3),mod!$F$2,IF(A177-1&lt;=(mod!$B$3+mod!$C$3+mod!$D$3+mod!$E$3+mod!$F$3+mod!$G$3),mod!$G$2,IF(A177-1&lt;=(mod!$B$3+mod!$C$3+mod!$D$3+mod!$E$3+mod!$F$3+mod!$G$3+mod!$H$3),mod!$H$2,IF(A177-1&lt;=(mod!$B$3+mod!$C$3+mod!$D$3+mod!$E$3+mod!$F$3+mod!$G$3+mod!$H$3+mod!$I$3),mod!$I$2,mod!$I$2))))))))</f>
        <v>120</v>
      </c>
      <c r="D177">
        <f t="shared" si="42"/>
        <v>2240</v>
      </c>
      <c r="E177" t="str">
        <f t="shared" si="43"/>
        <v>1760 BC</v>
      </c>
      <c r="F177">
        <f t="shared" si="44"/>
        <v>175</v>
      </c>
      <c r="G177">
        <f t="shared" si="45"/>
        <v>48120</v>
      </c>
      <c r="H177" s="1">
        <f>IF(F177-1&lt;=mod!$B$6,mod!$B$5,IF(F177-1&lt;=(mod!$B$6+mod!$C$6),mod!$C$5,IF(F177-1&lt;=(mod!$B$6+mod!$C$6+mod!$D$6),mod!$D$5,IF(F177-1&lt;=(mod!$B$6+mod!$C$6+mod!$D$6+mod!$E$6),mod!$E$5,IF(F177-1&lt;=(mod!$B$6+mod!$C$6+mod!$D$6+mod!$E$6+mod!$F$6),mod!$F$5,IF(F177-1&lt;=(mod!$B$6+mod!$C$6+mod!$D$6+mod!$E$6+mod!$F$6+mod!$G$6),mod!$G$5,IF(F177-1&lt;=(mod!$B$6+mod!$C$6+mod!$D$6+mod!$E$6+mod!$F$6+mod!$G$6+mod!$H$6),mod!$H$5,IF(F177-1&lt;=(mod!$B$6+mod!$C$6+mod!$D$6+mod!$E$6+mod!$F$6+mod!$G$6+mod!$H$6+mod!$I$6),mod!$I$5,mod!$I$5))))))))</f>
        <v>180</v>
      </c>
      <c r="I177">
        <f t="shared" si="46"/>
        <v>4010</v>
      </c>
      <c r="J177" t="str">
        <f t="shared" si="47"/>
        <v>10 AD</v>
      </c>
      <c r="K177">
        <f t="shared" si="48"/>
        <v>175</v>
      </c>
      <c r="L177">
        <f t="shared" si="49"/>
        <v>61680</v>
      </c>
      <c r="M177" s="1">
        <f>IF(K177-1&lt;=mod!$B$9,mod!$B$8,IF(K177-1&lt;=(mod!$B$9+mod!$C$9),mod!$C$8,IF(K177-1&lt;=(mod!$B$9+mod!$C$9+mod!$D$9),mod!$D$8,IF(K177-1&lt;=(mod!$B$9+mod!$C$9+mod!$D$9+mod!$E$9),mod!$E$8,IF(K177-1&lt;=(mod!$B$9+mod!$C$9+mod!$D$9+mod!$E$9+mod!$F$9),mod!$F$8,IF(K177-1&lt;=(mod!$B$9+mod!$C$9+mod!$D$9+mod!$E$9+mod!$F$9+mod!$G$9),mod!$G$8,IF(K177-1&lt;=(mod!$B$9+mod!$C$9+mod!$D$9+mod!$E$9+mod!$F$9+mod!$G$9+mod!$H$9),mod!$H$8,IF(K177-1&lt;=(mod!$B$9+mod!$C$9+mod!$D$9+mod!$E$9+mod!$F$9+mod!$G$9+mod!$H$9+mod!$I$9),mod!$I$8,mod!$I$8))))))))</f>
        <v>120</v>
      </c>
      <c r="N177">
        <f t="shared" si="50"/>
        <v>5140</v>
      </c>
      <c r="O177" t="str">
        <f t="shared" si="51"/>
        <v>1140 AD</v>
      </c>
      <c r="P177">
        <f t="shared" si="52"/>
        <v>175</v>
      </c>
      <c r="Q177">
        <f t="shared" si="53"/>
        <v>68940</v>
      </c>
      <c r="R177" s="1">
        <f>IF(P177-1&lt;=mod!$B$12,mod!$B$11,IF(P177-1&lt;=(mod!$B$12+mod!$C$12),mod!$C$11,IF(P177-1&lt;=(mod!$B$12+mod!$C$12+mod!$D$12),mod!$D$11,IF(P177-1&lt;=(mod!$B$12+mod!$C$12+mod!$D$12+mod!$E$12),mod!$E$11,IF(P177-1&lt;=(mod!$B$12+mod!$C$12+mod!$D$12+mod!$E$12+mod!$F$12),mod!$F$11,IF(P177-1&lt;=(mod!$B$12+mod!$C$12+mod!$D$12+mod!$E$12+mod!$F$12+mod!$G$12),mod!$G$11,IF(P177-1&lt;=(mod!$B$12+mod!$C$12+mod!$D$12+mod!$E$12+mod!$F$12+mod!$G$12+mod!$H$12),mod!$H$11,IF(P177-1&lt;=(mod!$B$12+mod!$C$12+mod!$D$12+mod!$E$12+mod!$F$12+mod!$G$12+mod!$H$12+mod!$I$12),mod!$I$11,mod!$I$11))))))))</f>
        <v>60</v>
      </c>
      <c r="S177">
        <f t="shared" si="54"/>
        <v>5745</v>
      </c>
      <c r="T177" t="str">
        <f t="shared" si="55"/>
        <v>1745 AD</v>
      </c>
      <c r="U177">
        <f t="shared" si="56"/>
        <v>175</v>
      </c>
      <c r="V177">
        <f t="shared" si="57"/>
        <v>71136</v>
      </c>
      <c r="W177" s="1">
        <f>IF(U177-1&lt;=mod!$B$15,mod!$B$14,IF(U177-1&lt;=(mod!$B$15+mod!$C$15),mod!$C$14,IF(U177-1&lt;=(mod!$B$15+mod!$C$15+mod!$D$15),mod!$D$14,IF(U177-1&lt;=(mod!$B$15+mod!$C$15+mod!$D$15+mod!$E$15),mod!$E$14,IF(U177-1&lt;=(mod!$B$15+mod!$C$15+mod!$D$15+mod!$E$15+mod!$F$15),mod!$F$14,IF(U177-1&lt;=(mod!$B$15+mod!$C$15+mod!$D$15+mod!$E$15+mod!$F$15+mod!$G$15),mod!$G$14,IF(U177-1&lt;=(mod!$B$15+mod!$C$15+mod!$D$15+mod!$E$15+mod!$F$15+mod!$G$15+mod!$H$15),mod!$H$14,IF(U177-1&lt;=(mod!$B$15+mod!$C$15+mod!$D$15+mod!$E$15+mod!$F$15+mod!$G$15+mod!$H$15+mod!$I$15),mod!$I$14,mod!$I$14))))))))</f>
        <v>24</v>
      </c>
      <c r="X177">
        <f t="shared" si="58"/>
        <v>5928</v>
      </c>
      <c r="Y177" t="str">
        <f t="shared" si="59"/>
        <v>1928 AD</v>
      </c>
    </row>
    <row r="178" spans="1:25" x14ac:dyDescent="0.25">
      <c r="A178">
        <f t="shared" si="40"/>
        <v>176</v>
      </c>
      <c r="B178">
        <f t="shared" si="41"/>
        <v>27000</v>
      </c>
      <c r="C178" s="1">
        <f>IF(A178-1&lt;=mod!$B$3,mod!$B$2,IF(A178-1&lt;=(mod!$B$3+mod!$C$3),mod!$C$2,IF(A178-1&lt;=(mod!$B$3+mod!$C$3+mod!$D$3),mod!$D$2,IF(A178-1&lt;=(mod!$B$3+mod!$C$3+mod!$D$3+mod!$E$3),mod!$E$2,IF(A178-1&lt;=(mod!$B$3+mod!$C$3+mod!$D$3+mod!$E$3+mod!$F$3),mod!$F$2,IF(A178-1&lt;=(mod!$B$3+mod!$C$3+mod!$D$3+mod!$E$3+mod!$F$3+mod!$G$3),mod!$G$2,IF(A178-1&lt;=(mod!$B$3+mod!$C$3+mod!$D$3+mod!$E$3+mod!$F$3+mod!$G$3+mod!$H$3),mod!$H$2,IF(A178-1&lt;=(mod!$B$3+mod!$C$3+mod!$D$3+mod!$E$3+mod!$F$3+mod!$G$3+mod!$H$3+mod!$I$3),mod!$I$2,mod!$I$2))))))))</f>
        <v>120</v>
      </c>
      <c r="D178">
        <f t="shared" si="42"/>
        <v>2250</v>
      </c>
      <c r="E178" t="str">
        <f t="shared" si="43"/>
        <v>1750 BC</v>
      </c>
      <c r="F178">
        <f t="shared" si="44"/>
        <v>176</v>
      </c>
      <c r="G178">
        <f t="shared" si="45"/>
        <v>48300</v>
      </c>
      <c r="H178" s="1">
        <f>IF(F178-1&lt;=mod!$B$6,mod!$B$5,IF(F178-1&lt;=(mod!$B$6+mod!$C$6),mod!$C$5,IF(F178-1&lt;=(mod!$B$6+mod!$C$6+mod!$D$6),mod!$D$5,IF(F178-1&lt;=(mod!$B$6+mod!$C$6+mod!$D$6+mod!$E$6),mod!$E$5,IF(F178-1&lt;=(mod!$B$6+mod!$C$6+mod!$D$6+mod!$E$6+mod!$F$6),mod!$F$5,IF(F178-1&lt;=(mod!$B$6+mod!$C$6+mod!$D$6+mod!$E$6+mod!$F$6+mod!$G$6),mod!$G$5,IF(F178-1&lt;=(mod!$B$6+mod!$C$6+mod!$D$6+mod!$E$6+mod!$F$6+mod!$G$6+mod!$H$6),mod!$H$5,IF(F178-1&lt;=(mod!$B$6+mod!$C$6+mod!$D$6+mod!$E$6+mod!$F$6+mod!$G$6+mod!$H$6+mod!$I$6),mod!$I$5,mod!$I$5))))))))</f>
        <v>180</v>
      </c>
      <c r="I178">
        <f t="shared" si="46"/>
        <v>4025</v>
      </c>
      <c r="J178" t="str">
        <f t="shared" si="47"/>
        <v>25 AD</v>
      </c>
      <c r="K178">
        <f t="shared" si="48"/>
        <v>176</v>
      </c>
      <c r="L178">
        <f t="shared" si="49"/>
        <v>61800</v>
      </c>
      <c r="M178" s="1">
        <f>IF(K178-1&lt;=mod!$B$9,mod!$B$8,IF(K178-1&lt;=(mod!$B$9+mod!$C$9),mod!$C$8,IF(K178-1&lt;=(mod!$B$9+mod!$C$9+mod!$D$9),mod!$D$8,IF(K178-1&lt;=(mod!$B$9+mod!$C$9+mod!$D$9+mod!$E$9),mod!$E$8,IF(K178-1&lt;=(mod!$B$9+mod!$C$9+mod!$D$9+mod!$E$9+mod!$F$9),mod!$F$8,IF(K178-1&lt;=(mod!$B$9+mod!$C$9+mod!$D$9+mod!$E$9+mod!$F$9+mod!$G$9),mod!$G$8,IF(K178-1&lt;=(mod!$B$9+mod!$C$9+mod!$D$9+mod!$E$9+mod!$F$9+mod!$G$9+mod!$H$9),mod!$H$8,IF(K178-1&lt;=(mod!$B$9+mod!$C$9+mod!$D$9+mod!$E$9+mod!$F$9+mod!$G$9+mod!$H$9+mod!$I$9),mod!$I$8,mod!$I$8))))))))</f>
        <v>120</v>
      </c>
      <c r="N178">
        <f t="shared" si="50"/>
        <v>5150</v>
      </c>
      <c r="O178" t="str">
        <f t="shared" si="51"/>
        <v>1150 AD</v>
      </c>
      <c r="P178">
        <f t="shared" si="52"/>
        <v>176</v>
      </c>
      <c r="Q178">
        <f t="shared" si="53"/>
        <v>69000</v>
      </c>
      <c r="R178" s="1">
        <f>IF(P178-1&lt;=mod!$B$12,mod!$B$11,IF(P178-1&lt;=(mod!$B$12+mod!$C$12),mod!$C$11,IF(P178-1&lt;=(mod!$B$12+mod!$C$12+mod!$D$12),mod!$D$11,IF(P178-1&lt;=(mod!$B$12+mod!$C$12+mod!$D$12+mod!$E$12),mod!$E$11,IF(P178-1&lt;=(mod!$B$12+mod!$C$12+mod!$D$12+mod!$E$12+mod!$F$12),mod!$F$11,IF(P178-1&lt;=(mod!$B$12+mod!$C$12+mod!$D$12+mod!$E$12+mod!$F$12+mod!$G$12),mod!$G$11,IF(P178-1&lt;=(mod!$B$12+mod!$C$12+mod!$D$12+mod!$E$12+mod!$F$12+mod!$G$12+mod!$H$12),mod!$H$11,IF(P178-1&lt;=(mod!$B$12+mod!$C$12+mod!$D$12+mod!$E$12+mod!$F$12+mod!$G$12+mod!$H$12+mod!$I$12),mod!$I$11,mod!$I$11))))))))</f>
        <v>60</v>
      </c>
      <c r="S178">
        <f t="shared" si="54"/>
        <v>5750</v>
      </c>
      <c r="T178" t="str">
        <f t="shared" si="55"/>
        <v>1750 AD</v>
      </c>
      <c r="U178">
        <f t="shared" si="56"/>
        <v>176</v>
      </c>
      <c r="V178">
        <f t="shared" si="57"/>
        <v>71160</v>
      </c>
      <c r="W178" s="1">
        <f>IF(U178-1&lt;=mod!$B$15,mod!$B$14,IF(U178-1&lt;=(mod!$B$15+mod!$C$15),mod!$C$14,IF(U178-1&lt;=(mod!$B$15+mod!$C$15+mod!$D$15),mod!$D$14,IF(U178-1&lt;=(mod!$B$15+mod!$C$15+mod!$D$15+mod!$E$15),mod!$E$14,IF(U178-1&lt;=(mod!$B$15+mod!$C$15+mod!$D$15+mod!$E$15+mod!$F$15),mod!$F$14,IF(U178-1&lt;=(mod!$B$15+mod!$C$15+mod!$D$15+mod!$E$15+mod!$F$15+mod!$G$15),mod!$G$14,IF(U178-1&lt;=(mod!$B$15+mod!$C$15+mod!$D$15+mod!$E$15+mod!$F$15+mod!$G$15+mod!$H$15),mod!$H$14,IF(U178-1&lt;=(mod!$B$15+mod!$C$15+mod!$D$15+mod!$E$15+mod!$F$15+mod!$G$15+mod!$H$15+mod!$I$15),mod!$I$14,mod!$I$14))))))))</f>
        <v>24</v>
      </c>
      <c r="X178">
        <f t="shared" si="58"/>
        <v>5930</v>
      </c>
      <c r="Y178" t="str">
        <f t="shared" si="59"/>
        <v>1930 AD</v>
      </c>
    </row>
    <row r="179" spans="1:25" x14ac:dyDescent="0.25">
      <c r="A179">
        <f t="shared" si="40"/>
        <v>177</v>
      </c>
      <c r="B179">
        <f t="shared" si="41"/>
        <v>27120</v>
      </c>
      <c r="C179" s="1">
        <f>IF(A179-1&lt;=mod!$B$3,mod!$B$2,IF(A179-1&lt;=(mod!$B$3+mod!$C$3),mod!$C$2,IF(A179-1&lt;=(mod!$B$3+mod!$C$3+mod!$D$3),mod!$D$2,IF(A179-1&lt;=(mod!$B$3+mod!$C$3+mod!$D$3+mod!$E$3),mod!$E$2,IF(A179-1&lt;=(mod!$B$3+mod!$C$3+mod!$D$3+mod!$E$3+mod!$F$3),mod!$F$2,IF(A179-1&lt;=(mod!$B$3+mod!$C$3+mod!$D$3+mod!$E$3+mod!$F$3+mod!$G$3),mod!$G$2,IF(A179-1&lt;=(mod!$B$3+mod!$C$3+mod!$D$3+mod!$E$3+mod!$F$3+mod!$G$3+mod!$H$3),mod!$H$2,IF(A179-1&lt;=(mod!$B$3+mod!$C$3+mod!$D$3+mod!$E$3+mod!$F$3+mod!$G$3+mod!$H$3+mod!$I$3),mod!$I$2,mod!$I$2))))))))</f>
        <v>120</v>
      </c>
      <c r="D179">
        <f t="shared" si="42"/>
        <v>2260</v>
      </c>
      <c r="E179" t="str">
        <f t="shared" si="43"/>
        <v>1740 BC</v>
      </c>
      <c r="F179">
        <f t="shared" si="44"/>
        <v>177</v>
      </c>
      <c r="G179">
        <f t="shared" si="45"/>
        <v>48480</v>
      </c>
      <c r="H179" s="1">
        <f>IF(F179-1&lt;=mod!$B$6,mod!$B$5,IF(F179-1&lt;=(mod!$B$6+mod!$C$6),mod!$C$5,IF(F179-1&lt;=(mod!$B$6+mod!$C$6+mod!$D$6),mod!$D$5,IF(F179-1&lt;=(mod!$B$6+mod!$C$6+mod!$D$6+mod!$E$6),mod!$E$5,IF(F179-1&lt;=(mod!$B$6+mod!$C$6+mod!$D$6+mod!$E$6+mod!$F$6),mod!$F$5,IF(F179-1&lt;=(mod!$B$6+mod!$C$6+mod!$D$6+mod!$E$6+mod!$F$6+mod!$G$6),mod!$G$5,IF(F179-1&lt;=(mod!$B$6+mod!$C$6+mod!$D$6+mod!$E$6+mod!$F$6+mod!$G$6+mod!$H$6),mod!$H$5,IF(F179-1&lt;=(mod!$B$6+mod!$C$6+mod!$D$6+mod!$E$6+mod!$F$6+mod!$G$6+mod!$H$6+mod!$I$6),mod!$I$5,mod!$I$5))))))))</f>
        <v>180</v>
      </c>
      <c r="I179">
        <f t="shared" si="46"/>
        <v>4040</v>
      </c>
      <c r="J179" t="str">
        <f t="shared" si="47"/>
        <v>40 AD</v>
      </c>
      <c r="K179">
        <f t="shared" si="48"/>
        <v>177</v>
      </c>
      <c r="L179">
        <f t="shared" si="49"/>
        <v>61920</v>
      </c>
      <c r="M179" s="1">
        <f>IF(K179-1&lt;=mod!$B$9,mod!$B$8,IF(K179-1&lt;=(mod!$B$9+mod!$C$9),mod!$C$8,IF(K179-1&lt;=(mod!$B$9+mod!$C$9+mod!$D$9),mod!$D$8,IF(K179-1&lt;=(mod!$B$9+mod!$C$9+mod!$D$9+mod!$E$9),mod!$E$8,IF(K179-1&lt;=(mod!$B$9+mod!$C$9+mod!$D$9+mod!$E$9+mod!$F$9),mod!$F$8,IF(K179-1&lt;=(mod!$B$9+mod!$C$9+mod!$D$9+mod!$E$9+mod!$F$9+mod!$G$9),mod!$G$8,IF(K179-1&lt;=(mod!$B$9+mod!$C$9+mod!$D$9+mod!$E$9+mod!$F$9+mod!$G$9+mod!$H$9),mod!$H$8,IF(K179-1&lt;=(mod!$B$9+mod!$C$9+mod!$D$9+mod!$E$9+mod!$F$9+mod!$G$9+mod!$H$9+mod!$I$9),mod!$I$8,mod!$I$8))))))))</f>
        <v>120</v>
      </c>
      <c r="N179">
        <f t="shared" si="50"/>
        <v>5160</v>
      </c>
      <c r="O179" t="str">
        <f t="shared" si="51"/>
        <v>1160 AD</v>
      </c>
      <c r="P179">
        <f t="shared" si="52"/>
        <v>177</v>
      </c>
      <c r="Q179">
        <f t="shared" si="53"/>
        <v>69060</v>
      </c>
      <c r="R179" s="1">
        <f>IF(P179-1&lt;=mod!$B$12,mod!$B$11,IF(P179-1&lt;=(mod!$B$12+mod!$C$12),mod!$C$11,IF(P179-1&lt;=(mod!$B$12+mod!$C$12+mod!$D$12),mod!$D$11,IF(P179-1&lt;=(mod!$B$12+mod!$C$12+mod!$D$12+mod!$E$12),mod!$E$11,IF(P179-1&lt;=(mod!$B$12+mod!$C$12+mod!$D$12+mod!$E$12+mod!$F$12),mod!$F$11,IF(P179-1&lt;=(mod!$B$12+mod!$C$12+mod!$D$12+mod!$E$12+mod!$F$12+mod!$G$12),mod!$G$11,IF(P179-1&lt;=(mod!$B$12+mod!$C$12+mod!$D$12+mod!$E$12+mod!$F$12+mod!$G$12+mod!$H$12),mod!$H$11,IF(P179-1&lt;=(mod!$B$12+mod!$C$12+mod!$D$12+mod!$E$12+mod!$F$12+mod!$G$12+mod!$H$12+mod!$I$12),mod!$I$11,mod!$I$11))))))))</f>
        <v>60</v>
      </c>
      <c r="S179">
        <f t="shared" si="54"/>
        <v>5755</v>
      </c>
      <c r="T179" t="str">
        <f t="shared" si="55"/>
        <v>1755 AD</v>
      </c>
      <c r="U179">
        <f t="shared" si="56"/>
        <v>177</v>
      </c>
      <c r="V179">
        <f t="shared" si="57"/>
        <v>71184</v>
      </c>
      <c r="W179" s="1">
        <f>IF(U179-1&lt;=mod!$B$15,mod!$B$14,IF(U179-1&lt;=(mod!$B$15+mod!$C$15),mod!$C$14,IF(U179-1&lt;=(mod!$B$15+mod!$C$15+mod!$D$15),mod!$D$14,IF(U179-1&lt;=(mod!$B$15+mod!$C$15+mod!$D$15+mod!$E$15),mod!$E$14,IF(U179-1&lt;=(mod!$B$15+mod!$C$15+mod!$D$15+mod!$E$15+mod!$F$15),mod!$F$14,IF(U179-1&lt;=(mod!$B$15+mod!$C$15+mod!$D$15+mod!$E$15+mod!$F$15+mod!$G$15),mod!$G$14,IF(U179-1&lt;=(mod!$B$15+mod!$C$15+mod!$D$15+mod!$E$15+mod!$F$15+mod!$G$15+mod!$H$15),mod!$H$14,IF(U179-1&lt;=(mod!$B$15+mod!$C$15+mod!$D$15+mod!$E$15+mod!$F$15+mod!$G$15+mod!$H$15+mod!$I$15),mod!$I$14,mod!$I$14))))))))</f>
        <v>24</v>
      </c>
      <c r="X179">
        <f t="shared" si="58"/>
        <v>5932</v>
      </c>
      <c r="Y179" t="str">
        <f t="shared" si="59"/>
        <v>1932 AD</v>
      </c>
    </row>
    <row r="180" spans="1:25" x14ac:dyDescent="0.25">
      <c r="A180">
        <f t="shared" si="40"/>
        <v>178</v>
      </c>
      <c r="B180">
        <f t="shared" si="41"/>
        <v>27240</v>
      </c>
      <c r="C180" s="1">
        <f>IF(A180-1&lt;=mod!$B$3,mod!$B$2,IF(A180-1&lt;=(mod!$B$3+mod!$C$3),mod!$C$2,IF(A180-1&lt;=(mod!$B$3+mod!$C$3+mod!$D$3),mod!$D$2,IF(A180-1&lt;=(mod!$B$3+mod!$C$3+mod!$D$3+mod!$E$3),mod!$E$2,IF(A180-1&lt;=(mod!$B$3+mod!$C$3+mod!$D$3+mod!$E$3+mod!$F$3),mod!$F$2,IF(A180-1&lt;=(mod!$B$3+mod!$C$3+mod!$D$3+mod!$E$3+mod!$F$3+mod!$G$3),mod!$G$2,IF(A180-1&lt;=(mod!$B$3+mod!$C$3+mod!$D$3+mod!$E$3+mod!$F$3+mod!$G$3+mod!$H$3),mod!$H$2,IF(A180-1&lt;=(mod!$B$3+mod!$C$3+mod!$D$3+mod!$E$3+mod!$F$3+mod!$G$3+mod!$H$3+mod!$I$3),mod!$I$2,mod!$I$2))))))))</f>
        <v>120</v>
      </c>
      <c r="D180">
        <f t="shared" si="42"/>
        <v>2270</v>
      </c>
      <c r="E180" t="str">
        <f t="shared" si="43"/>
        <v>1730 BC</v>
      </c>
      <c r="F180">
        <f t="shared" si="44"/>
        <v>178</v>
      </c>
      <c r="G180">
        <f t="shared" si="45"/>
        <v>48660</v>
      </c>
      <c r="H180" s="1">
        <f>IF(F180-1&lt;=mod!$B$6,mod!$B$5,IF(F180-1&lt;=(mod!$B$6+mod!$C$6),mod!$C$5,IF(F180-1&lt;=(mod!$B$6+mod!$C$6+mod!$D$6),mod!$D$5,IF(F180-1&lt;=(mod!$B$6+mod!$C$6+mod!$D$6+mod!$E$6),mod!$E$5,IF(F180-1&lt;=(mod!$B$6+mod!$C$6+mod!$D$6+mod!$E$6+mod!$F$6),mod!$F$5,IF(F180-1&lt;=(mod!$B$6+mod!$C$6+mod!$D$6+mod!$E$6+mod!$F$6+mod!$G$6),mod!$G$5,IF(F180-1&lt;=(mod!$B$6+mod!$C$6+mod!$D$6+mod!$E$6+mod!$F$6+mod!$G$6+mod!$H$6),mod!$H$5,IF(F180-1&lt;=(mod!$B$6+mod!$C$6+mod!$D$6+mod!$E$6+mod!$F$6+mod!$G$6+mod!$H$6+mod!$I$6),mod!$I$5,mod!$I$5))))))))</f>
        <v>180</v>
      </c>
      <c r="I180">
        <f t="shared" si="46"/>
        <v>4055</v>
      </c>
      <c r="J180" t="str">
        <f t="shared" si="47"/>
        <v>55 AD</v>
      </c>
      <c r="K180">
        <f t="shared" si="48"/>
        <v>178</v>
      </c>
      <c r="L180">
        <f t="shared" si="49"/>
        <v>62040</v>
      </c>
      <c r="M180" s="1">
        <f>IF(K180-1&lt;=mod!$B$9,mod!$B$8,IF(K180-1&lt;=(mod!$B$9+mod!$C$9),mod!$C$8,IF(K180-1&lt;=(mod!$B$9+mod!$C$9+mod!$D$9),mod!$D$8,IF(K180-1&lt;=(mod!$B$9+mod!$C$9+mod!$D$9+mod!$E$9),mod!$E$8,IF(K180-1&lt;=(mod!$B$9+mod!$C$9+mod!$D$9+mod!$E$9+mod!$F$9),mod!$F$8,IF(K180-1&lt;=(mod!$B$9+mod!$C$9+mod!$D$9+mod!$E$9+mod!$F$9+mod!$G$9),mod!$G$8,IF(K180-1&lt;=(mod!$B$9+mod!$C$9+mod!$D$9+mod!$E$9+mod!$F$9+mod!$G$9+mod!$H$9),mod!$H$8,IF(K180-1&lt;=(mod!$B$9+mod!$C$9+mod!$D$9+mod!$E$9+mod!$F$9+mod!$G$9+mod!$H$9+mod!$I$9),mod!$I$8,mod!$I$8))))))))</f>
        <v>120</v>
      </c>
      <c r="N180">
        <f t="shared" si="50"/>
        <v>5170</v>
      </c>
      <c r="O180" t="str">
        <f t="shared" si="51"/>
        <v>1170 AD</v>
      </c>
      <c r="P180">
        <f t="shared" si="52"/>
        <v>178</v>
      </c>
      <c r="Q180">
        <f t="shared" si="53"/>
        <v>69120</v>
      </c>
      <c r="R180" s="1">
        <f>IF(P180-1&lt;=mod!$B$12,mod!$B$11,IF(P180-1&lt;=(mod!$B$12+mod!$C$12),mod!$C$11,IF(P180-1&lt;=(mod!$B$12+mod!$C$12+mod!$D$12),mod!$D$11,IF(P180-1&lt;=(mod!$B$12+mod!$C$12+mod!$D$12+mod!$E$12),mod!$E$11,IF(P180-1&lt;=(mod!$B$12+mod!$C$12+mod!$D$12+mod!$E$12+mod!$F$12),mod!$F$11,IF(P180-1&lt;=(mod!$B$12+mod!$C$12+mod!$D$12+mod!$E$12+mod!$F$12+mod!$G$12),mod!$G$11,IF(P180-1&lt;=(mod!$B$12+mod!$C$12+mod!$D$12+mod!$E$12+mod!$F$12+mod!$G$12+mod!$H$12),mod!$H$11,IF(P180-1&lt;=(mod!$B$12+mod!$C$12+mod!$D$12+mod!$E$12+mod!$F$12+mod!$G$12+mod!$H$12+mod!$I$12),mod!$I$11,mod!$I$11))))))))</f>
        <v>60</v>
      </c>
      <c r="S180">
        <f t="shared" si="54"/>
        <v>5760</v>
      </c>
      <c r="T180" t="str">
        <f t="shared" si="55"/>
        <v>1760 AD</v>
      </c>
      <c r="U180">
        <f t="shared" si="56"/>
        <v>178</v>
      </c>
      <c r="V180">
        <f t="shared" si="57"/>
        <v>71208</v>
      </c>
      <c r="W180" s="1">
        <f>IF(U180-1&lt;=mod!$B$15,mod!$B$14,IF(U180-1&lt;=(mod!$B$15+mod!$C$15),mod!$C$14,IF(U180-1&lt;=(mod!$B$15+mod!$C$15+mod!$D$15),mod!$D$14,IF(U180-1&lt;=(mod!$B$15+mod!$C$15+mod!$D$15+mod!$E$15),mod!$E$14,IF(U180-1&lt;=(mod!$B$15+mod!$C$15+mod!$D$15+mod!$E$15+mod!$F$15),mod!$F$14,IF(U180-1&lt;=(mod!$B$15+mod!$C$15+mod!$D$15+mod!$E$15+mod!$F$15+mod!$G$15),mod!$G$14,IF(U180-1&lt;=(mod!$B$15+mod!$C$15+mod!$D$15+mod!$E$15+mod!$F$15+mod!$G$15+mod!$H$15),mod!$H$14,IF(U180-1&lt;=(mod!$B$15+mod!$C$15+mod!$D$15+mod!$E$15+mod!$F$15+mod!$G$15+mod!$H$15+mod!$I$15),mod!$I$14,mod!$I$14))))))))</f>
        <v>24</v>
      </c>
      <c r="X180">
        <f t="shared" si="58"/>
        <v>5934</v>
      </c>
      <c r="Y180" t="str">
        <f t="shared" si="59"/>
        <v>1934 AD</v>
      </c>
    </row>
    <row r="181" spans="1:25" x14ac:dyDescent="0.25">
      <c r="A181">
        <f t="shared" si="40"/>
        <v>179</v>
      </c>
      <c r="B181">
        <f t="shared" si="41"/>
        <v>27360</v>
      </c>
      <c r="C181" s="1">
        <f>IF(A181-1&lt;=mod!$B$3,mod!$B$2,IF(A181-1&lt;=(mod!$B$3+mod!$C$3),mod!$C$2,IF(A181-1&lt;=(mod!$B$3+mod!$C$3+mod!$D$3),mod!$D$2,IF(A181-1&lt;=(mod!$B$3+mod!$C$3+mod!$D$3+mod!$E$3),mod!$E$2,IF(A181-1&lt;=(mod!$B$3+mod!$C$3+mod!$D$3+mod!$E$3+mod!$F$3),mod!$F$2,IF(A181-1&lt;=(mod!$B$3+mod!$C$3+mod!$D$3+mod!$E$3+mod!$F$3+mod!$G$3),mod!$G$2,IF(A181-1&lt;=(mod!$B$3+mod!$C$3+mod!$D$3+mod!$E$3+mod!$F$3+mod!$G$3+mod!$H$3),mod!$H$2,IF(A181-1&lt;=(mod!$B$3+mod!$C$3+mod!$D$3+mod!$E$3+mod!$F$3+mod!$G$3+mod!$H$3+mod!$I$3),mod!$I$2,mod!$I$2))))))))</f>
        <v>120</v>
      </c>
      <c r="D181">
        <f t="shared" si="42"/>
        <v>2280</v>
      </c>
      <c r="E181" t="str">
        <f t="shared" si="43"/>
        <v>1720 BC</v>
      </c>
      <c r="F181">
        <f t="shared" si="44"/>
        <v>179</v>
      </c>
      <c r="G181">
        <f t="shared" si="45"/>
        <v>48840</v>
      </c>
      <c r="H181" s="1">
        <f>IF(F181-1&lt;=mod!$B$6,mod!$B$5,IF(F181-1&lt;=(mod!$B$6+mod!$C$6),mod!$C$5,IF(F181-1&lt;=(mod!$B$6+mod!$C$6+mod!$D$6),mod!$D$5,IF(F181-1&lt;=(mod!$B$6+mod!$C$6+mod!$D$6+mod!$E$6),mod!$E$5,IF(F181-1&lt;=(mod!$B$6+mod!$C$6+mod!$D$6+mod!$E$6+mod!$F$6),mod!$F$5,IF(F181-1&lt;=(mod!$B$6+mod!$C$6+mod!$D$6+mod!$E$6+mod!$F$6+mod!$G$6),mod!$G$5,IF(F181-1&lt;=(mod!$B$6+mod!$C$6+mod!$D$6+mod!$E$6+mod!$F$6+mod!$G$6+mod!$H$6),mod!$H$5,IF(F181-1&lt;=(mod!$B$6+mod!$C$6+mod!$D$6+mod!$E$6+mod!$F$6+mod!$G$6+mod!$H$6+mod!$I$6),mod!$I$5,mod!$I$5))))))))</f>
        <v>180</v>
      </c>
      <c r="I181">
        <f t="shared" si="46"/>
        <v>4070</v>
      </c>
      <c r="J181" t="str">
        <f t="shared" si="47"/>
        <v>70 AD</v>
      </c>
      <c r="K181">
        <f t="shared" si="48"/>
        <v>179</v>
      </c>
      <c r="L181">
        <f t="shared" si="49"/>
        <v>62160</v>
      </c>
      <c r="M181" s="1">
        <f>IF(K181-1&lt;=mod!$B$9,mod!$B$8,IF(K181-1&lt;=(mod!$B$9+mod!$C$9),mod!$C$8,IF(K181-1&lt;=(mod!$B$9+mod!$C$9+mod!$D$9),mod!$D$8,IF(K181-1&lt;=(mod!$B$9+mod!$C$9+mod!$D$9+mod!$E$9),mod!$E$8,IF(K181-1&lt;=(mod!$B$9+mod!$C$9+mod!$D$9+mod!$E$9+mod!$F$9),mod!$F$8,IF(K181-1&lt;=(mod!$B$9+mod!$C$9+mod!$D$9+mod!$E$9+mod!$F$9+mod!$G$9),mod!$G$8,IF(K181-1&lt;=(mod!$B$9+mod!$C$9+mod!$D$9+mod!$E$9+mod!$F$9+mod!$G$9+mod!$H$9),mod!$H$8,IF(K181-1&lt;=(mod!$B$9+mod!$C$9+mod!$D$9+mod!$E$9+mod!$F$9+mod!$G$9+mod!$H$9+mod!$I$9),mod!$I$8,mod!$I$8))))))))</f>
        <v>120</v>
      </c>
      <c r="N181">
        <f t="shared" si="50"/>
        <v>5180</v>
      </c>
      <c r="O181" t="str">
        <f t="shared" si="51"/>
        <v>1180 AD</v>
      </c>
      <c r="P181">
        <f t="shared" si="52"/>
        <v>179</v>
      </c>
      <c r="Q181">
        <f t="shared" si="53"/>
        <v>69180</v>
      </c>
      <c r="R181" s="1">
        <f>IF(P181-1&lt;=mod!$B$12,mod!$B$11,IF(P181-1&lt;=(mod!$B$12+mod!$C$12),mod!$C$11,IF(P181-1&lt;=(mod!$B$12+mod!$C$12+mod!$D$12),mod!$D$11,IF(P181-1&lt;=(mod!$B$12+mod!$C$12+mod!$D$12+mod!$E$12),mod!$E$11,IF(P181-1&lt;=(mod!$B$12+mod!$C$12+mod!$D$12+mod!$E$12+mod!$F$12),mod!$F$11,IF(P181-1&lt;=(mod!$B$12+mod!$C$12+mod!$D$12+mod!$E$12+mod!$F$12+mod!$G$12),mod!$G$11,IF(P181-1&lt;=(mod!$B$12+mod!$C$12+mod!$D$12+mod!$E$12+mod!$F$12+mod!$G$12+mod!$H$12),mod!$H$11,IF(P181-1&lt;=(mod!$B$12+mod!$C$12+mod!$D$12+mod!$E$12+mod!$F$12+mod!$G$12+mod!$H$12+mod!$I$12),mod!$I$11,mod!$I$11))))))))</f>
        <v>60</v>
      </c>
      <c r="S181">
        <f t="shared" si="54"/>
        <v>5765</v>
      </c>
      <c r="T181" t="str">
        <f t="shared" si="55"/>
        <v>1765 AD</v>
      </c>
      <c r="U181">
        <f t="shared" si="56"/>
        <v>179</v>
      </c>
      <c r="V181">
        <f t="shared" si="57"/>
        <v>71232</v>
      </c>
      <c r="W181" s="1">
        <f>IF(U181-1&lt;=mod!$B$15,mod!$B$14,IF(U181-1&lt;=(mod!$B$15+mod!$C$15),mod!$C$14,IF(U181-1&lt;=(mod!$B$15+mod!$C$15+mod!$D$15),mod!$D$14,IF(U181-1&lt;=(mod!$B$15+mod!$C$15+mod!$D$15+mod!$E$15),mod!$E$14,IF(U181-1&lt;=(mod!$B$15+mod!$C$15+mod!$D$15+mod!$E$15+mod!$F$15),mod!$F$14,IF(U181-1&lt;=(mod!$B$15+mod!$C$15+mod!$D$15+mod!$E$15+mod!$F$15+mod!$G$15),mod!$G$14,IF(U181-1&lt;=(mod!$B$15+mod!$C$15+mod!$D$15+mod!$E$15+mod!$F$15+mod!$G$15+mod!$H$15),mod!$H$14,IF(U181-1&lt;=(mod!$B$15+mod!$C$15+mod!$D$15+mod!$E$15+mod!$F$15+mod!$G$15+mod!$H$15+mod!$I$15),mod!$I$14,mod!$I$14))))))))</f>
        <v>24</v>
      </c>
      <c r="X181">
        <f t="shared" si="58"/>
        <v>5936</v>
      </c>
      <c r="Y181" t="str">
        <f t="shared" si="59"/>
        <v>1936 AD</v>
      </c>
    </row>
    <row r="182" spans="1:25" x14ac:dyDescent="0.25">
      <c r="A182">
        <f t="shared" si="40"/>
        <v>180</v>
      </c>
      <c r="B182">
        <f t="shared" si="41"/>
        <v>27480</v>
      </c>
      <c r="C182" s="1">
        <f>IF(A182-1&lt;=mod!$B$3,mod!$B$2,IF(A182-1&lt;=(mod!$B$3+mod!$C$3),mod!$C$2,IF(A182-1&lt;=(mod!$B$3+mod!$C$3+mod!$D$3),mod!$D$2,IF(A182-1&lt;=(mod!$B$3+mod!$C$3+mod!$D$3+mod!$E$3),mod!$E$2,IF(A182-1&lt;=(mod!$B$3+mod!$C$3+mod!$D$3+mod!$E$3+mod!$F$3),mod!$F$2,IF(A182-1&lt;=(mod!$B$3+mod!$C$3+mod!$D$3+mod!$E$3+mod!$F$3+mod!$G$3),mod!$G$2,IF(A182-1&lt;=(mod!$B$3+mod!$C$3+mod!$D$3+mod!$E$3+mod!$F$3+mod!$G$3+mod!$H$3),mod!$H$2,IF(A182-1&lt;=(mod!$B$3+mod!$C$3+mod!$D$3+mod!$E$3+mod!$F$3+mod!$G$3+mod!$H$3+mod!$I$3),mod!$I$2,mod!$I$2))))))))</f>
        <v>120</v>
      </c>
      <c r="D182">
        <f t="shared" si="42"/>
        <v>2290</v>
      </c>
      <c r="E182" t="str">
        <f t="shared" si="43"/>
        <v>1710 BC</v>
      </c>
      <c r="F182">
        <f t="shared" si="44"/>
        <v>180</v>
      </c>
      <c r="G182">
        <f t="shared" si="45"/>
        <v>49020</v>
      </c>
      <c r="H182" s="1">
        <f>IF(F182-1&lt;=mod!$B$6,mod!$B$5,IF(F182-1&lt;=(mod!$B$6+mod!$C$6),mod!$C$5,IF(F182-1&lt;=(mod!$B$6+mod!$C$6+mod!$D$6),mod!$D$5,IF(F182-1&lt;=(mod!$B$6+mod!$C$6+mod!$D$6+mod!$E$6),mod!$E$5,IF(F182-1&lt;=(mod!$B$6+mod!$C$6+mod!$D$6+mod!$E$6+mod!$F$6),mod!$F$5,IF(F182-1&lt;=(mod!$B$6+mod!$C$6+mod!$D$6+mod!$E$6+mod!$F$6+mod!$G$6),mod!$G$5,IF(F182-1&lt;=(mod!$B$6+mod!$C$6+mod!$D$6+mod!$E$6+mod!$F$6+mod!$G$6+mod!$H$6),mod!$H$5,IF(F182-1&lt;=(mod!$B$6+mod!$C$6+mod!$D$6+mod!$E$6+mod!$F$6+mod!$G$6+mod!$H$6+mod!$I$6),mod!$I$5,mod!$I$5))))))))</f>
        <v>180</v>
      </c>
      <c r="I182">
        <f t="shared" si="46"/>
        <v>4085</v>
      </c>
      <c r="J182" t="str">
        <f t="shared" si="47"/>
        <v>85 AD</v>
      </c>
      <c r="K182">
        <f t="shared" si="48"/>
        <v>180</v>
      </c>
      <c r="L182">
        <f t="shared" si="49"/>
        <v>62280</v>
      </c>
      <c r="M182" s="1">
        <f>IF(K182-1&lt;=mod!$B$9,mod!$B$8,IF(K182-1&lt;=(mod!$B$9+mod!$C$9),mod!$C$8,IF(K182-1&lt;=(mod!$B$9+mod!$C$9+mod!$D$9),mod!$D$8,IF(K182-1&lt;=(mod!$B$9+mod!$C$9+mod!$D$9+mod!$E$9),mod!$E$8,IF(K182-1&lt;=(mod!$B$9+mod!$C$9+mod!$D$9+mod!$E$9+mod!$F$9),mod!$F$8,IF(K182-1&lt;=(mod!$B$9+mod!$C$9+mod!$D$9+mod!$E$9+mod!$F$9+mod!$G$9),mod!$G$8,IF(K182-1&lt;=(mod!$B$9+mod!$C$9+mod!$D$9+mod!$E$9+mod!$F$9+mod!$G$9+mod!$H$9),mod!$H$8,IF(K182-1&lt;=(mod!$B$9+mod!$C$9+mod!$D$9+mod!$E$9+mod!$F$9+mod!$G$9+mod!$H$9+mod!$I$9),mod!$I$8,mod!$I$8))))))))</f>
        <v>120</v>
      </c>
      <c r="N182">
        <f t="shared" si="50"/>
        <v>5190</v>
      </c>
      <c r="O182" t="str">
        <f t="shared" si="51"/>
        <v>1190 AD</v>
      </c>
      <c r="P182">
        <f t="shared" si="52"/>
        <v>180</v>
      </c>
      <c r="Q182">
        <f t="shared" si="53"/>
        <v>69240</v>
      </c>
      <c r="R182" s="1">
        <f>IF(P182-1&lt;=mod!$B$12,mod!$B$11,IF(P182-1&lt;=(mod!$B$12+mod!$C$12),mod!$C$11,IF(P182-1&lt;=(mod!$B$12+mod!$C$12+mod!$D$12),mod!$D$11,IF(P182-1&lt;=(mod!$B$12+mod!$C$12+mod!$D$12+mod!$E$12),mod!$E$11,IF(P182-1&lt;=(mod!$B$12+mod!$C$12+mod!$D$12+mod!$E$12+mod!$F$12),mod!$F$11,IF(P182-1&lt;=(mod!$B$12+mod!$C$12+mod!$D$12+mod!$E$12+mod!$F$12+mod!$G$12),mod!$G$11,IF(P182-1&lt;=(mod!$B$12+mod!$C$12+mod!$D$12+mod!$E$12+mod!$F$12+mod!$G$12+mod!$H$12),mod!$H$11,IF(P182-1&lt;=(mod!$B$12+mod!$C$12+mod!$D$12+mod!$E$12+mod!$F$12+mod!$G$12+mod!$H$12+mod!$I$12),mod!$I$11,mod!$I$11))))))))</f>
        <v>60</v>
      </c>
      <c r="S182">
        <f t="shared" si="54"/>
        <v>5770</v>
      </c>
      <c r="T182" t="str">
        <f t="shared" si="55"/>
        <v>1770 AD</v>
      </c>
      <c r="U182">
        <f t="shared" si="56"/>
        <v>180</v>
      </c>
      <c r="V182">
        <f t="shared" si="57"/>
        <v>71256</v>
      </c>
      <c r="W182" s="1">
        <f>IF(U182-1&lt;=mod!$B$15,mod!$B$14,IF(U182-1&lt;=(mod!$B$15+mod!$C$15),mod!$C$14,IF(U182-1&lt;=(mod!$B$15+mod!$C$15+mod!$D$15),mod!$D$14,IF(U182-1&lt;=(mod!$B$15+mod!$C$15+mod!$D$15+mod!$E$15),mod!$E$14,IF(U182-1&lt;=(mod!$B$15+mod!$C$15+mod!$D$15+mod!$E$15+mod!$F$15),mod!$F$14,IF(U182-1&lt;=(mod!$B$15+mod!$C$15+mod!$D$15+mod!$E$15+mod!$F$15+mod!$G$15),mod!$G$14,IF(U182-1&lt;=(mod!$B$15+mod!$C$15+mod!$D$15+mod!$E$15+mod!$F$15+mod!$G$15+mod!$H$15),mod!$H$14,IF(U182-1&lt;=(mod!$B$15+mod!$C$15+mod!$D$15+mod!$E$15+mod!$F$15+mod!$G$15+mod!$H$15+mod!$I$15),mod!$I$14,mod!$I$14))))))))</f>
        <v>24</v>
      </c>
      <c r="X182">
        <f t="shared" si="58"/>
        <v>5938</v>
      </c>
      <c r="Y182" t="str">
        <f t="shared" si="59"/>
        <v>1938 AD</v>
      </c>
    </row>
    <row r="183" spans="1:25" x14ac:dyDescent="0.25">
      <c r="A183">
        <f t="shared" si="40"/>
        <v>181</v>
      </c>
      <c r="B183">
        <f t="shared" si="41"/>
        <v>27600</v>
      </c>
      <c r="C183" s="1">
        <f>IF(A183-1&lt;=mod!$B$3,mod!$B$2,IF(A183-1&lt;=(mod!$B$3+mod!$C$3),mod!$C$2,IF(A183-1&lt;=(mod!$B$3+mod!$C$3+mod!$D$3),mod!$D$2,IF(A183-1&lt;=(mod!$B$3+mod!$C$3+mod!$D$3+mod!$E$3),mod!$E$2,IF(A183-1&lt;=(mod!$B$3+mod!$C$3+mod!$D$3+mod!$E$3+mod!$F$3),mod!$F$2,IF(A183-1&lt;=(mod!$B$3+mod!$C$3+mod!$D$3+mod!$E$3+mod!$F$3+mod!$G$3),mod!$G$2,IF(A183-1&lt;=(mod!$B$3+mod!$C$3+mod!$D$3+mod!$E$3+mod!$F$3+mod!$G$3+mod!$H$3),mod!$H$2,IF(A183-1&lt;=(mod!$B$3+mod!$C$3+mod!$D$3+mod!$E$3+mod!$F$3+mod!$G$3+mod!$H$3+mod!$I$3),mod!$I$2,mod!$I$2))))))))</f>
        <v>120</v>
      </c>
      <c r="D183">
        <f t="shared" si="42"/>
        <v>2300</v>
      </c>
      <c r="E183" t="str">
        <f t="shared" si="43"/>
        <v>1700 BC</v>
      </c>
      <c r="F183">
        <f t="shared" si="44"/>
        <v>181</v>
      </c>
      <c r="G183">
        <f t="shared" si="45"/>
        <v>49200</v>
      </c>
      <c r="H183" s="1">
        <f>IF(F183-1&lt;=mod!$B$6,mod!$B$5,IF(F183-1&lt;=(mod!$B$6+mod!$C$6),mod!$C$5,IF(F183-1&lt;=(mod!$B$6+mod!$C$6+mod!$D$6),mod!$D$5,IF(F183-1&lt;=(mod!$B$6+mod!$C$6+mod!$D$6+mod!$E$6),mod!$E$5,IF(F183-1&lt;=(mod!$B$6+mod!$C$6+mod!$D$6+mod!$E$6+mod!$F$6),mod!$F$5,IF(F183-1&lt;=(mod!$B$6+mod!$C$6+mod!$D$6+mod!$E$6+mod!$F$6+mod!$G$6),mod!$G$5,IF(F183-1&lt;=(mod!$B$6+mod!$C$6+mod!$D$6+mod!$E$6+mod!$F$6+mod!$G$6+mod!$H$6),mod!$H$5,IF(F183-1&lt;=(mod!$B$6+mod!$C$6+mod!$D$6+mod!$E$6+mod!$F$6+mod!$G$6+mod!$H$6+mod!$I$6),mod!$I$5,mod!$I$5))))))))</f>
        <v>180</v>
      </c>
      <c r="I183">
        <f t="shared" si="46"/>
        <v>4100</v>
      </c>
      <c r="J183" t="str">
        <f t="shared" si="47"/>
        <v>100 AD</v>
      </c>
      <c r="K183">
        <f t="shared" si="48"/>
        <v>181</v>
      </c>
      <c r="L183">
        <f t="shared" si="49"/>
        <v>62400</v>
      </c>
      <c r="M183" s="1">
        <f>IF(K183-1&lt;=mod!$B$9,mod!$B$8,IF(K183-1&lt;=(mod!$B$9+mod!$C$9),mod!$C$8,IF(K183-1&lt;=(mod!$B$9+mod!$C$9+mod!$D$9),mod!$D$8,IF(K183-1&lt;=(mod!$B$9+mod!$C$9+mod!$D$9+mod!$E$9),mod!$E$8,IF(K183-1&lt;=(mod!$B$9+mod!$C$9+mod!$D$9+mod!$E$9+mod!$F$9),mod!$F$8,IF(K183-1&lt;=(mod!$B$9+mod!$C$9+mod!$D$9+mod!$E$9+mod!$F$9+mod!$G$9),mod!$G$8,IF(K183-1&lt;=(mod!$B$9+mod!$C$9+mod!$D$9+mod!$E$9+mod!$F$9+mod!$G$9+mod!$H$9),mod!$H$8,IF(K183-1&lt;=(mod!$B$9+mod!$C$9+mod!$D$9+mod!$E$9+mod!$F$9+mod!$G$9+mod!$H$9+mod!$I$9),mod!$I$8,mod!$I$8))))))))</f>
        <v>120</v>
      </c>
      <c r="N183">
        <f t="shared" si="50"/>
        <v>5200</v>
      </c>
      <c r="O183" t="str">
        <f t="shared" si="51"/>
        <v>1200 AD</v>
      </c>
      <c r="P183">
        <f t="shared" si="52"/>
        <v>181</v>
      </c>
      <c r="Q183">
        <f t="shared" si="53"/>
        <v>69300</v>
      </c>
      <c r="R183" s="1">
        <f>IF(P183-1&lt;=mod!$B$12,mod!$B$11,IF(P183-1&lt;=(mod!$B$12+mod!$C$12),mod!$C$11,IF(P183-1&lt;=(mod!$B$12+mod!$C$12+mod!$D$12),mod!$D$11,IF(P183-1&lt;=(mod!$B$12+mod!$C$12+mod!$D$12+mod!$E$12),mod!$E$11,IF(P183-1&lt;=(mod!$B$12+mod!$C$12+mod!$D$12+mod!$E$12+mod!$F$12),mod!$F$11,IF(P183-1&lt;=(mod!$B$12+mod!$C$12+mod!$D$12+mod!$E$12+mod!$F$12+mod!$G$12),mod!$G$11,IF(P183-1&lt;=(mod!$B$12+mod!$C$12+mod!$D$12+mod!$E$12+mod!$F$12+mod!$G$12+mod!$H$12),mod!$H$11,IF(P183-1&lt;=(mod!$B$12+mod!$C$12+mod!$D$12+mod!$E$12+mod!$F$12+mod!$G$12+mod!$H$12+mod!$I$12),mod!$I$11,mod!$I$11))))))))</f>
        <v>60</v>
      </c>
      <c r="S183">
        <f t="shared" si="54"/>
        <v>5775</v>
      </c>
      <c r="T183" t="str">
        <f t="shared" si="55"/>
        <v>1775 AD</v>
      </c>
      <c r="U183">
        <f t="shared" si="56"/>
        <v>181</v>
      </c>
      <c r="V183">
        <f t="shared" si="57"/>
        <v>71280</v>
      </c>
      <c r="W183" s="1">
        <f>IF(U183-1&lt;=mod!$B$15,mod!$B$14,IF(U183-1&lt;=(mod!$B$15+mod!$C$15),mod!$C$14,IF(U183-1&lt;=(mod!$B$15+mod!$C$15+mod!$D$15),mod!$D$14,IF(U183-1&lt;=(mod!$B$15+mod!$C$15+mod!$D$15+mod!$E$15),mod!$E$14,IF(U183-1&lt;=(mod!$B$15+mod!$C$15+mod!$D$15+mod!$E$15+mod!$F$15),mod!$F$14,IF(U183-1&lt;=(mod!$B$15+mod!$C$15+mod!$D$15+mod!$E$15+mod!$F$15+mod!$G$15),mod!$G$14,IF(U183-1&lt;=(mod!$B$15+mod!$C$15+mod!$D$15+mod!$E$15+mod!$F$15+mod!$G$15+mod!$H$15),mod!$H$14,IF(U183-1&lt;=(mod!$B$15+mod!$C$15+mod!$D$15+mod!$E$15+mod!$F$15+mod!$G$15+mod!$H$15+mod!$I$15),mod!$I$14,mod!$I$14))))))))</f>
        <v>24</v>
      </c>
      <c r="X183">
        <f t="shared" si="58"/>
        <v>5940</v>
      </c>
      <c r="Y183" t="str">
        <f t="shared" si="59"/>
        <v>1940 AD</v>
      </c>
    </row>
    <row r="184" spans="1:25" x14ac:dyDescent="0.25">
      <c r="A184">
        <f t="shared" si="40"/>
        <v>182</v>
      </c>
      <c r="B184">
        <f t="shared" si="41"/>
        <v>27720</v>
      </c>
      <c r="C184" s="1">
        <f>IF(A184-1&lt;=mod!$B$3,mod!$B$2,IF(A184-1&lt;=(mod!$B$3+mod!$C$3),mod!$C$2,IF(A184-1&lt;=(mod!$B$3+mod!$C$3+mod!$D$3),mod!$D$2,IF(A184-1&lt;=(mod!$B$3+mod!$C$3+mod!$D$3+mod!$E$3),mod!$E$2,IF(A184-1&lt;=(mod!$B$3+mod!$C$3+mod!$D$3+mod!$E$3+mod!$F$3),mod!$F$2,IF(A184-1&lt;=(mod!$B$3+mod!$C$3+mod!$D$3+mod!$E$3+mod!$F$3+mod!$G$3),mod!$G$2,IF(A184-1&lt;=(mod!$B$3+mod!$C$3+mod!$D$3+mod!$E$3+mod!$F$3+mod!$G$3+mod!$H$3),mod!$H$2,IF(A184-1&lt;=(mod!$B$3+mod!$C$3+mod!$D$3+mod!$E$3+mod!$F$3+mod!$G$3+mod!$H$3+mod!$I$3),mod!$I$2,mod!$I$2))))))))</f>
        <v>120</v>
      </c>
      <c r="D184">
        <f t="shared" si="42"/>
        <v>2310</v>
      </c>
      <c r="E184" t="str">
        <f t="shared" si="43"/>
        <v>1690 BC</v>
      </c>
      <c r="F184">
        <f t="shared" si="44"/>
        <v>182</v>
      </c>
      <c r="G184">
        <f t="shared" si="45"/>
        <v>49380</v>
      </c>
      <c r="H184" s="1">
        <f>IF(F184-1&lt;=mod!$B$6,mod!$B$5,IF(F184-1&lt;=(mod!$B$6+mod!$C$6),mod!$C$5,IF(F184-1&lt;=(mod!$B$6+mod!$C$6+mod!$D$6),mod!$D$5,IF(F184-1&lt;=(mod!$B$6+mod!$C$6+mod!$D$6+mod!$E$6),mod!$E$5,IF(F184-1&lt;=(mod!$B$6+mod!$C$6+mod!$D$6+mod!$E$6+mod!$F$6),mod!$F$5,IF(F184-1&lt;=(mod!$B$6+mod!$C$6+mod!$D$6+mod!$E$6+mod!$F$6+mod!$G$6),mod!$G$5,IF(F184-1&lt;=(mod!$B$6+mod!$C$6+mod!$D$6+mod!$E$6+mod!$F$6+mod!$G$6+mod!$H$6),mod!$H$5,IF(F184-1&lt;=(mod!$B$6+mod!$C$6+mod!$D$6+mod!$E$6+mod!$F$6+mod!$G$6+mod!$H$6+mod!$I$6),mod!$I$5,mod!$I$5))))))))</f>
        <v>180</v>
      </c>
      <c r="I184">
        <f t="shared" si="46"/>
        <v>4115</v>
      </c>
      <c r="J184" t="str">
        <f t="shared" si="47"/>
        <v>115 AD</v>
      </c>
      <c r="K184">
        <f t="shared" si="48"/>
        <v>182</v>
      </c>
      <c r="L184">
        <f t="shared" si="49"/>
        <v>62520</v>
      </c>
      <c r="M184" s="1">
        <f>IF(K184-1&lt;=mod!$B$9,mod!$B$8,IF(K184-1&lt;=(mod!$B$9+mod!$C$9),mod!$C$8,IF(K184-1&lt;=(mod!$B$9+mod!$C$9+mod!$D$9),mod!$D$8,IF(K184-1&lt;=(mod!$B$9+mod!$C$9+mod!$D$9+mod!$E$9),mod!$E$8,IF(K184-1&lt;=(mod!$B$9+mod!$C$9+mod!$D$9+mod!$E$9+mod!$F$9),mod!$F$8,IF(K184-1&lt;=(mod!$B$9+mod!$C$9+mod!$D$9+mod!$E$9+mod!$F$9+mod!$G$9),mod!$G$8,IF(K184-1&lt;=(mod!$B$9+mod!$C$9+mod!$D$9+mod!$E$9+mod!$F$9+mod!$G$9+mod!$H$9),mod!$H$8,IF(K184-1&lt;=(mod!$B$9+mod!$C$9+mod!$D$9+mod!$E$9+mod!$F$9+mod!$G$9+mod!$H$9+mod!$I$9),mod!$I$8,mod!$I$8))))))))</f>
        <v>120</v>
      </c>
      <c r="N184">
        <f t="shared" si="50"/>
        <v>5210</v>
      </c>
      <c r="O184" t="str">
        <f t="shared" si="51"/>
        <v>1210 AD</v>
      </c>
      <c r="P184">
        <f t="shared" si="52"/>
        <v>182</v>
      </c>
      <c r="Q184">
        <f t="shared" si="53"/>
        <v>69360</v>
      </c>
      <c r="R184" s="1">
        <f>IF(P184-1&lt;=mod!$B$12,mod!$B$11,IF(P184-1&lt;=(mod!$B$12+mod!$C$12),mod!$C$11,IF(P184-1&lt;=(mod!$B$12+mod!$C$12+mod!$D$12),mod!$D$11,IF(P184-1&lt;=(mod!$B$12+mod!$C$12+mod!$D$12+mod!$E$12),mod!$E$11,IF(P184-1&lt;=(mod!$B$12+mod!$C$12+mod!$D$12+mod!$E$12+mod!$F$12),mod!$F$11,IF(P184-1&lt;=(mod!$B$12+mod!$C$12+mod!$D$12+mod!$E$12+mod!$F$12+mod!$G$12),mod!$G$11,IF(P184-1&lt;=(mod!$B$12+mod!$C$12+mod!$D$12+mod!$E$12+mod!$F$12+mod!$G$12+mod!$H$12),mod!$H$11,IF(P184-1&lt;=(mod!$B$12+mod!$C$12+mod!$D$12+mod!$E$12+mod!$F$12+mod!$G$12+mod!$H$12+mod!$I$12),mod!$I$11,mod!$I$11))))))))</f>
        <v>60</v>
      </c>
      <c r="S184">
        <f t="shared" si="54"/>
        <v>5780</v>
      </c>
      <c r="T184" t="str">
        <f t="shared" si="55"/>
        <v>1780 AD</v>
      </c>
      <c r="U184">
        <f t="shared" si="56"/>
        <v>182</v>
      </c>
      <c r="V184">
        <f t="shared" si="57"/>
        <v>71304</v>
      </c>
      <c r="W184" s="1">
        <f>IF(U184-1&lt;=mod!$B$15,mod!$B$14,IF(U184-1&lt;=(mod!$B$15+mod!$C$15),mod!$C$14,IF(U184-1&lt;=(mod!$B$15+mod!$C$15+mod!$D$15),mod!$D$14,IF(U184-1&lt;=(mod!$B$15+mod!$C$15+mod!$D$15+mod!$E$15),mod!$E$14,IF(U184-1&lt;=(mod!$B$15+mod!$C$15+mod!$D$15+mod!$E$15+mod!$F$15),mod!$F$14,IF(U184-1&lt;=(mod!$B$15+mod!$C$15+mod!$D$15+mod!$E$15+mod!$F$15+mod!$G$15),mod!$G$14,IF(U184-1&lt;=(mod!$B$15+mod!$C$15+mod!$D$15+mod!$E$15+mod!$F$15+mod!$G$15+mod!$H$15),mod!$H$14,IF(U184-1&lt;=(mod!$B$15+mod!$C$15+mod!$D$15+mod!$E$15+mod!$F$15+mod!$G$15+mod!$H$15+mod!$I$15),mod!$I$14,mod!$I$14))))))))</f>
        <v>24</v>
      </c>
      <c r="X184">
        <f t="shared" si="58"/>
        <v>5942</v>
      </c>
      <c r="Y184" t="str">
        <f t="shared" si="59"/>
        <v>1942 AD</v>
      </c>
    </row>
    <row r="185" spans="1:25" x14ac:dyDescent="0.25">
      <c r="A185">
        <f t="shared" si="40"/>
        <v>183</v>
      </c>
      <c r="B185">
        <f t="shared" si="41"/>
        <v>27840</v>
      </c>
      <c r="C185" s="1">
        <f>IF(A185-1&lt;=mod!$B$3,mod!$B$2,IF(A185-1&lt;=(mod!$B$3+mod!$C$3),mod!$C$2,IF(A185-1&lt;=(mod!$B$3+mod!$C$3+mod!$D$3),mod!$D$2,IF(A185-1&lt;=(mod!$B$3+mod!$C$3+mod!$D$3+mod!$E$3),mod!$E$2,IF(A185-1&lt;=(mod!$B$3+mod!$C$3+mod!$D$3+mod!$E$3+mod!$F$3),mod!$F$2,IF(A185-1&lt;=(mod!$B$3+mod!$C$3+mod!$D$3+mod!$E$3+mod!$F$3+mod!$G$3),mod!$G$2,IF(A185-1&lt;=(mod!$B$3+mod!$C$3+mod!$D$3+mod!$E$3+mod!$F$3+mod!$G$3+mod!$H$3),mod!$H$2,IF(A185-1&lt;=(mod!$B$3+mod!$C$3+mod!$D$3+mod!$E$3+mod!$F$3+mod!$G$3+mod!$H$3+mod!$I$3),mod!$I$2,mod!$I$2))))))))</f>
        <v>120</v>
      </c>
      <c r="D185">
        <f t="shared" si="42"/>
        <v>2320</v>
      </c>
      <c r="E185" t="str">
        <f t="shared" si="43"/>
        <v>1680 BC</v>
      </c>
      <c r="F185">
        <f t="shared" si="44"/>
        <v>183</v>
      </c>
      <c r="G185">
        <f t="shared" si="45"/>
        <v>49560</v>
      </c>
      <c r="H185" s="1">
        <f>IF(F185-1&lt;=mod!$B$6,mod!$B$5,IF(F185-1&lt;=(mod!$B$6+mod!$C$6),mod!$C$5,IF(F185-1&lt;=(mod!$B$6+mod!$C$6+mod!$D$6),mod!$D$5,IF(F185-1&lt;=(mod!$B$6+mod!$C$6+mod!$D$6+mod!$E$6),mod!$E$5,IF(F185-1&lt;=(mod!$B$6+mod!$C$6+mod!$D$6+mod!$E$6+mod!$F$6),mod!$F$5,IF(F185-1&lt;=(mod!$B$6+mod!$C$6+mod!$D$6+mod!$E$6+mod!$F$6+mod!$G$6),mod!$G$5,IF(F185-1&lt;=(mod!$B$6+mod!$C$6+mod!$D$6+mod!$E$6+mod!$F$6+mod!$G$6+mod!$H$6),mod!$H$5,IF(F185-1&lt;=(mod!$B$6+mod!$C$6+mod!$D$6+mod!$E$6+mod!$F$6+mod!$G$6+mod!$H$6+mod!$I$6),mod!$I$5,mod!$I$5))))))))</f>
        <v>180</v>
      </c>
      <c r="I185">
        <f t="shared" si="46"/>
        <v>4130</v>
      </c>
      <c r="J185" t="str">
        <f t="shared" si="47"/>
        <v>130 AD</v>
      </c>
      <c r="K185">
        <f t="shared" si="48"/>
        <v>183</v>
      </c>
      <c r="L185">
        <f t="shared" si="49"/>
        <v>62640</v>
      </c>
      <c r="M185" s="1">
        <f>IF(K185-1&lt;=mod!$B$9,mod!$B$8,IF(K185-1&lt;=(mod!$B$9+mod!$C$9),mod!$C$8,IF(K185-1&lt;=(mod!$B$9+mod!$C$9+mod!$D$9),mod!$D$8,IF(K185-1&lt;=(mod!$B$9+mod!$C$9+mod!$D$9+mod!$E$9),mod!$E$8,IF(K185-1&lt;=(mod!$B$9+mod!$C$9+mod!$D$9+mod!$E$9+mod!$F$9),mod!$F$8,IF(K185-1&lt;=(mod!$B$9+mod!$C$9+mod!$D$9+mod!$E$9+mod!$F$9+mod!$G$9),mod!$G$8,IF(K185-1&lt;=(mod!$B$9+mod!$C$9+mod!$D$9+mod!$E$9+mod!$F$9+mod!$G$9+mod!$H$9),mod!$H$8,IF(K185-1&lt;=(mod!$B$9+mod!$C$9+mod!$D$9+mod!$E$9+mod!$F$9+mod!$G$9+mod!$H$9+mod!$I$9),mod!$I$8,mod!$I$8))))))))</f>
        <v>120</v>
      </c>
      <c r="N185">
        <f t="shared" si="50"/>
        <v>5220</v>
      </c>
      <c r="O185" t="str">
        <f t="shared" si="51"/>
        <v>1220 AD</v>
      </c>
      <c r="P185">
        <f t="shared" si="52"/>
        <v>183</v>
      </c>
      <c r="Q185">
        <f t="shared" si="53"/>
        <v>69420</v>
      </c>
      <c r="R185" s="1">
        <f>IF(P185-1&lt;=mod!$B$12,mod!$B$11,IF(P185-1&lt;=(mod!$B$12+mod!$C$12),mod!$C$11,IF(P185-1&lt;=(mod!$B$12+mod!$C$12+mod!$D$12),mod!$D$11,IF(P185-1&lt;=(mod!$B$12+mod!$C$12+mod!$D$12+mod!$E$12),mod!$E$11,IF(P185-1&lt;=(mod!$B$12+mod!$C$12+mod!$D$12+mod!$E$12+mod!$F$12),mod!$F$11,IF(P185-1&lt;=(mod!$B$12+mod!$C$12+mod!$D$12+mod!$E$12+mod!$F$12+mod!$G$12),mod!$G$11,IF(P185-1&lt;=(mod!$B$12+mod!$C$12+mod!$D$12+mod!$E$12+mod!$F$12+mod!$G$12+mod!$H$12),mod!$H$11,IF(P185-1&lt;=(mod!$B$12+mod!$C$12+mod!$D$12+mod!$E$12+mod!$F$12+mod!$G$12+mod!$H$12+mod!$I$12),mod!$I$11,mod!$I$11))))))))</f>
        <v>60</v>
      </c>
      <c r="S185">
        <f t="shared" si="54"/>
        <v>5785</v>
      </c>
      <c r="T185" t="str">
        <f t="shared" si="55"/>
        <v>1785 AD</v>
      </c>
      <c r="U185">
        <f t="shared" si="56"/>
        <v>183</v>
      </c>
      <c r="V185">
        <f t="shared" si="57"/>
        <v>71328</v>
      </c>
      <c r="W185" s="1">
        <f>IF(U185-1&lt;=mod!$B$15,mod!$B$14,IF(U185-1&lt;=(mod!$B$15+mod!$C$15),mod!$C$14,IF(U185-1&lt;=(mod!$B$15+mod!$C$15+mod!$D$15),mod!$D$14,IF(U185-1&lt;=(mod!$B$15+mod!$C$15+mod!$D$15+mod!$E$15),mod!$E$14,IF(U185-1&lt;=(mod!$B$15+mod!$C$15+mod!$D$15+mod!$E$15+mod!$F$15),mod!$F$14,IF(U185-1&lt;=(mod!$B$15+mod!$C$15+mod!$D$15+mod!$E$15+mod!$F$15+mod!$G$15),mod!$G$14,IF(U185-1&lt;=(mod!$B$15+mod!$C$15+mod!$D$15+mod!$E$15+mod!$F$15+mod!$G$15+mod!$H$15),mod!$H$14,IF(U185-1&lt;=(mod!$B$15+mod!$C$15+mod!$D$15+mod!$E$15+mod!$F$15+mod!$G$15+mod!$H$15+mod!$I$15),mod!$I$14,mod!$I$14))))))))</f>
        <v>24</v>
      </c>
      <c r="X185">
        <f t="shared" si="58"/>
        <v>5944</v>
      </c>
      <c r="Y185" t="str">
        <f t="shared" si="59"/>
        <v>1944 AD</v>
      </c>
    </row>
    <row r="186" spans="1:25" x14ac:dyDescent="0.25">
      <c r="A186">
        <f t="shared" si="40"/>
        <v>184</v>
      </c>
      <c r="B186">
        <f t="shared" si="41"/>
        <v>27960</v>
      </c>
      <c r="C186" s="1">
        <f>IF(A186-1&lt;=mod!$B$3,mod!$B$2,IF(A186-1&lt;=(mod!$B$3+mod!$C$3),mod!$C$2,IF(A186-1&lt;=(mod!$B$3+mod!$C$3+mod!$D$3),mod!$D$2,IF(A186-1&lt;=(mod!$B$3+mod!$C$3+mod!$D$3+mod!$E$3),mod!$E$2,IF(A186-1&lt;=(mod!$B$3+mod!$C$3+mod!$D$3+mod!$E$3+mod!$F$3),mod!$F$2,IF(A186-1&lt;=(mod!$B$3+mod!$C$3+mod!$D$3+mod!$E$3+mod!$F$3+mod!$G$3),mod!$G$2,IF(A186-1&lt;=(mod!$B$3+mod!$C$3+mod!$D$3+mod!$E$3+mod!$F$3+mod!$G$3+mod!$H$3),mod!$H$2,IF(A186-1&lt;=(mod!$B$3+mod!$C$3+mod!$D$3+mod!$E$3+mod!$F$3+mod!$G$3+mod!$H$3+mod!$I$3),mod!$I$2,mod!$I$2))))))))</f>
        <v>120</v>
      </c>
      <c r="D186">
        <f t="shared" si="42"/>
        <v>2330</v>
      </c>
      <c r="E186" t="str">
        <f t="shared" si="43"/>
        <v>1670 BC</v>
      </c>
      <c r="F186">
        <f t="shared" si="44"/>
        <v>184</v>
      </c>
      <c r="G186">
        <f t="shared" si="45"/>
        <v>49740</v>
      </c>
      <c r="H186" s="1">
        <f>IF(F186-1&lt;=mod!$B$6,mod!$B$5,IF(F186-1&lt;=(mod!$B$6+mod!$C$6),mod!$C$5,IF(F186-1&lt;=(mod!$B$6+mod!$C$6+mod!$D$6),mod!$D$5,IF(F186-1&lt;=(mod!$B$6+mod!$C$6+mod!$D$6+mod!$E$6),mod!$E$5,IF(F186-1&lt;=(mod!$B$6+mod!$C$6+mod!$D$6+mod!$E$6+mod!$F$6),mod!$F$5,IF(F186-1&lt;=(mod!$B$6+mod!$C$6+mod!$D$6+mod!$E$6+mod!$F$6+mod!$G$6),mod!$G$5,IF(F186-1&lt;=(mod!$B$6+mod!$C$6+mod!$D$6+mod!$E$6+mod!$F$6+mod!$G$6+mod!$H$6),mod!$H$5,IF(F186-1&lt;=(mod!$B$6+mod!$C$6+mod!$D$6+mod!$E$6+mod!$F$6+mod!$G$6+mod!$H$6+mod!$I$6),mod!$I$5,mod!$I$5))))))))</f>
        <v>180</v>
      </c>
      <c r="I186">
        <f t="shared" si="46"/>
        <v>4145</v>
      </c>
      <c r="J186" t="str">
        <f t="shared" si="47"/>
        <v>145 AD</v>
      </c>
      <c r="K186">
        <f t="shared" si="48"/>
        <v>184</v>
      </c>
      <c r="L186">
        <f t="shared" si="49"/>
        <v>62760</v>
      </c>
      <c r="M186" s="1">
        <f>IF(K186-1&lt;=mod!$B$9,mod!$B$8,IF(K186-1&lt;=(mod!$B$9+mod!$C$9),mod!$C$8,IF(K186-1&lt;=(mod!$B$9+mod!$C$9+mod!$D$9),mod!$D$8,IF(K186-1&lt;=(mod!$B$9+mod!$C$9+mod!$D$9+mod!$E$9),mod!$E$8,IF(K186-1&lt;=(mod!$B$9+mod!$C$9+mod!$D$9+mod!$E$9+mod!$F$9),mod!$F$8,IF(K186-1&lt;=(mod!$B$9+mod!$C$9+mod!$D$9+mod!$E$9+mod!$F$9+mod!$G$9),mod!$G$8,IF(K186-1&lt;=(mod!$B$9+mod!$C$9+mod!$D$9+mod!$E$9+mod!$F$9+mod!$G$9+mod!$H$9),mod!$H$8,IF(K186-1&lt;=(mod!$B$9+mod!$C$9+mod!$D$9+mod!$E$9+mod!$F$9+mod!$G$9+mod!$H$9+mod!$I$9),mod!$I$8,mod!$I$8))))))))</f>
        <v>120</v>
      </c>
      <c r="N186">
        <f t="shared" si="50"/>
        <v>5230</v>
      </c>
      <c r="O186" t="str">
        <f t="shared" si="51"/>
        <v>1230 AD</v>
      </c>
      <c r="P186">
        <f t="shared" si="52"/>
        <v>184</v>
      </c>
      <c r="Q186">
        <f t="shared" si="53"/>
        <v>69480</v>
      </c>
      <c r="R186" s="1">
        <f>IF(P186-1&lt;=mod!$B$12,mod!$B$11,IF(P186-1&lt;=(mod!$B$12+mod!$C$12),mod!$C$11,IF(P186-1&lt;=(mod!$B$12+mod!$C$12+mod!$D$12),mod!$D$11,IF(P186-1&lt;=(mod!$B$12+mod!$C$12+mod!$D$12+mod!$E$12),mod!$E$11,IF(P186-1&lt;=(mod!$B$12+mod!$C$12+mod!$D$12+mod!$E$12+mod!$F$12),mod!$F$11,IF(P186-1&lt;=(mod!$B$12+mod!$C$12+mod!$D$12+mod!$E$12+mod!$F$12+mod!$G$12),mod!$G$11,IF(P186-1&lt;=(mod!$B$12+mod!$C$12+mod!$D$12+mod!$E$12+mod!$F$12+mod!$G$12+mod!$H$12),mod!$H$11,IF(P186-1&lt;=(mod!$B$12+mod!$C$12+mod!$D$12+mod!$E$12+mod!$F$12+mod!$G$12+mod!$H$12+mod!$I$12),mod!$I$11,mod!$I$11))))))))</f>
        <v>60</v>
      </c>
      <c r="S186">
        <f t="shared" si="54"/>
        <v>5790</v>
      </c>
      <c r="T186" t="str">
        <f t="shared" si="55"/>
        <v>1790 AD</v>
      </c>
      <c r="U186">
        <f t="shared" si="56"/>
        <v>184</v>
      </c>
      <c r="V186">
        <f t="shared" si="57"/>
        <v>71352</v>
      </c>
      <c r="W186" s="1">
        <f>IF(U186-1&lt;=mod!$B$15,mod!$B$14,IF(U186-1&lt;=(mod!$B$15+mod!$C$15),mod!$C$14,IF(U186-1&lt;=(mod!$B$15+mod!$C$15+mod!$D$15),mod!$D$14,IF(U186-1&lt;=(mod!$B$15+mod!$C$15+mod!$D$15+mod!$E$15),mod!$E$14,IF(U186-1&lt;=(mod!$B$15+mod!$C$15+mod!$D$15+mod!$E$15+mod!$F$15),mod!$F$14,IF(U186-1&lt;=(mod!$B$15+mod!$C$15+mod!$D$15+mod!$E$15+mod!$F$15+mod!$G$15),mod!$G$14,IF(U186-1&lt;=(mod!$B$15+mod!$C$15+mod!$D$15+mod!$E$15+mod!$F$15+mod!$G$15+mod!$H$15),mod!$H$14,IF(U186-1&lt;=(mod!$B$15+mod!$C$15+mod!$D$15+mod!$E$15+mod!$F$15+mod!$G$15+mod!$H$15+mod!$I$15),mod!$I$14,mod!$I$14))))))))</f>
        <v>24</v>
      </c>
      <c r="X186">
        <f t="shared" si="58"/>
        <v>5946</v>
      </c>
      <c r="Y186" t="str">
        <f t="shared" si="59"/>
        <v>1946 AD</v>
      </c>
    </row>
    <row r="187" spans="1:25" x14ac:dyDescent="0.25">
      <c r="A187">
        <f t="shared" si="40"/>
        <v>185</v>
      </c>
      <c r="B187">
        <f t="shared" si="41"/>
        <v>28080</v>
      </c>
      <c r="C187" s="1">
        <f>IF(A187-1&lt;=mod!$B$3,mod!$B$2,IF(A187-1&lt;=(mod!$B$3+mod!$C$3),mod!$C$2,IF(A187-1&lt;=(mod!$B$3+mod!$C$3+mod!$D$3),mod!$D$2,IF(A187-1&lt;=(mod!$B$3+mod!$C$3+mod!$D$3+mod!$E$3),mod!$E$2,IF(A187-1&lt;=(mod!$B$3+mod!$C$3+mod!$D$3+mod!$E$3+mod!$F$3),mod!$F$2,IF(A187-1&lt;=(mod!$B$3+mod!$C$3+mod!$D$3+mod!$E$3+mod!$F$3+mod!$G$3),mod!$G$2,IF(A187-1&lt;=(mod!$B$3+mod!$C$3+mod!$D$3+mod!$E$3+mod!$F$3+mod!$G$3+mod!$H$3),mod!$H$2,IF(A187-1&lt;=(mod!$B$3+mod!$C$3+mod!$D$3+mod!$E$3+mod!$F$3+mod!$G$3+mod!$H$3+mod!$I$3),mod!$I$2,mod!$I$2))))))))</f>
        <v>120</v>
      </c>
      <c r="D187">
        <f t="shared" si="42"/>
        <v>2340</v>
      </c>
      <c r="E187" t="str">
        <f t="shared" si="43"/>
        <v>1660 BC</v>
      </c>
      <c r="F187">
        <f t="shared" si="44"/>
        <v>185</v>
      </c>
      <c r="G187">
        <f t="shared" si="45"/>
        <v>49920</v>
      </c>
      <c r="H187" s="1">
        <f>IF(F187-1&lt;=mod!$B$6,mod!$B$5,IF(F187-1&lt;=(mod!$B$6+mod!$C$6),mod!$C$5,IF(F187-1&lt;=(mod!$B$6+mod!$C$6+mod!$D$6),mod!$D$5,IF(F187-1&lt;=(mod!$B$6+mod!$C$6+mod!$D$6+mod!$E$6),mod!$E$5,IF(F187-1&lt;=(mod!$B$6+mod!$C$6+mod!$D$6+mod!$E$6+mod!$F$6),mod!$F$5,IF(F187-1&lt;=(mod!$B$6+mod!$C$6+mod!$D$6+mod!$E$6+mod!$F$6+mod!$G$6),mod!$G$5,IF(F187-1&lt;=(mod!$B$6+mod!$C$6+mod!$D$6+mod!$E$6+mod!$F$6+mod!$G$6+mod!$H$6),mod!$H$5,IF(F187-1&lt;=(mod!$B$6+mod!$C$6+mod!$D$6+mod!$E$6+mod!$F$6+mod!$G$6+mod!$H$6+mod!$I$6),mod!$I$5,mod!$I$5))))))))</f>
        <v>180</v>
      </c>
      <c r="I187">
        <f t="shared" si="46"/>
        <v>4160</v>
      </c>
      <c r="J187" t="str">
        <f t="shared" si="47"/>
        <v>160 AD</v>
      </c>
      <c r="K187">
        <f t="shared" si="48"/>
        <v>185</v>
      </c>
      <c r="L187">
        <f t="shared" si="49"/>
        <v>62880</v>
      </c>
      <c r="M187" s="1">
        <f>IF(K187-1&lt;=mod!$B$9,mod!$B$8,IF(K187-1&lt;=(mod!$B$9+mod!$C$9),mod!$C$8,IF(K187-1&lt;=(mod!$B$9+mod!$C$9+mod!$D$9),mod!$D$8,IF(K187-1&lt;=(mod!$B$9+mod!$C$9+mod!$D$9+mod!$E$9),mod!$E$8,IF(K187-1&lt;=(mod!$B$9+mod!$C$9+mod!$D$9+mod!$E$9+mod!$F$9),mod!$F$8,IF(K187-1&lt;=(mod!$B$9+mod!$C$9+mod!$D$9+mod!$E$9+mod!$F$9+mod!$G$9),mod!$G$8,IF(K187-1&lt;=(mod!$B$9+mod!$C$9+mod!$D$9+mod!$E$9+mod!$F$9+mod!$G$9+mod!$H$9),mod!$H$8,IF(K187-1&lt;=(mod!$B$9+mod!$C$9+mod!$D$9+mod!$E$9+mod!$F$9+mod!$G$9+mod!$H$9+mod!$I$9),mod!$I$8,mod!$I$8))))))))</f>
        <v>120</v>
      </c>
      <c r="N187">
        <f t="shared" si="50"/>
        <v>5240</v>
      </c>
      <c r="O187" t="str">
        <f t="shared" si="51"/>
        <v>1240 AD</v>
      </c>
      <c r="P187">
        <f t="shared" si="52"/>
        <v>185</v>
      </c>
      <c r="Q187">
        <f t="shared" si="53"/>
        <v>69540</v>
      </c>
      <c r="R187" s="1">
        <f>IF(P187-1&lt;=mod!$B$12,mod!$B$11,IF(P187-1&lt;=(mod!$B$12+mod!$C$12),mod!$C$11,IF(P187-1&lt;=(mod!$B$12+mod!$C$12+mod!$D$12),mod!$D$11,IF(P187-1&lt;=(mod!$B$12+mod!$C$12+mod!$D$12+mod!$E$12),mod!$E$11,IF(P187-1&lt;=(mod!$B$12+mod!$C$12+mod!$D$12+mod!$E$12+mod!$F$12),mod!$F$11,IF(P187-1&lt;=(mod!$B$12+mod!$C$12+mod!$D$12+mod!$E$12+mod!$F$12+mod!$G$12),mod!$G$11,IF(P187-1&lt;=(mod!$B$12+mod!$C$12+mod!$D$12+mod!$E$12+mod!$F$12+mod!$G$12+mod!$H$12),mod!$H$11,IF(P187-1&lt;=(mod!$B$12+mod!$C$12+mod!$D$12+mod!$E$12+mod!$F$12+mod!$G$12+mod!$H$12+mod!$I$12),mod!$I$11,mod!$I$11))))))))</f>
        <v>60</v>
      </c>
      <c r="S187">
        <f t="shared" si="54"/>
        <v>5795</v>
      </c>
      <c r="T187" t="str">
        <f t="shared" si="55"/>
        <v>1795 AD</v>
      </c>
      <c r="U187">
        <f t="shared" si="56"/>
        <v>185</v>
      </c>
      <c r="V187">
        <f t="shared" si="57"/>
        <v>71376</v>
      </c>
      <c r="W187" s="1">
        <f>IF(U187-1&lt;=mod!$B$15,mod!$B$14,IF(U187-1&lt;=(mod!$B$15+mod!$C$15),mod!$C$14,IF(U187-1&lt;=(mod!$B$15+mod!$C$15+mod!$D$15),mod!$D$14,IF(U187-1&lt;=(mod!$B$15+mod!$C$15+mod!$D$15+mod!$E$15),mod!$E$14,IF(U187-1&lt;=(mod!$B$15+mod!$C$15+mod!$D$15+mod!$E$15+mod!$F$15),mod!$F$14,IF(U187-1&lt;=(mod!$B$15+mod!$C$15+mod!$D$15+mod!$E$15+mod!$F$15+mod!$G$15),mod!$G$14,IF(U187-1&lt;=(mod!$B$15+mod!$C$15+mod!$D$15+mod!$E$15+mod!$F$15+mod!$G$15+mod!$H$15),mod!$H$14,IF(U187-1&lt;=(mod!$B$15+mod!$C$15+mod!$D$15+mod!$E$15+mod!$F$15+mod!$G$15+mod!$H$15+mod!$I$15),mod!$I$14,mod!$I$14))))))))</f>
        <v>24</v>
      </c>
      <c r="X187">
        <f t="shared" si="58"/>
        <v>5948</v>
      </c>
      <c r="Y187" t="str">
        <f t="shared" si="59"/>
        <v>1948 AD</v>
      </c>
    </row>
    <row r="188" spans="1:25" x14ac:dyDescent="0.25">
      <c r="A188">
        <f t="shared" si="40"/>
        <v>186</v>
      </c>
      <c r="B188">
        <f t="shared" si="41"/>
        <v>28200</v>
      </c>
      <c r="C188" s="1">
        <f>IF(A188-1&lt;=mod!$B$3,mod!$B$2,IF(A188-1&lt;=(mod!$B$3+mod!$C$3),mod!$C$2,IF(A188-1&lt;=(mod!$B$3+mod!$C$3+mod!$D$3),mod!$D$2,IF(A188-1&lt;=(mod!$B$3+mod!$C$3+mod!$D$3+mod!$E$3),mod!$E$2,IF(A188-1&lt;=(mod!$B$3+mod!$C$3+mod!$D$3+mod!$E$3+mod!$F$3),mod!$F$2,IF(A188-1&lt;=(mod!$B$3+mod!$C$3+mod!$D$3+mod!$E$3+mod!$F$3+mod!$G$3),mod!$G$2,IF(A188-1&lt;=(mod!$B$3+mod!$C$3+mod!$D$3+mod!$E$3+mod!$F$3+mod!$G$3+mod!$H$3),mod!$H$2,IF(A188-1&lt;=(mod!$B$3+mod!$C$3+mod!$D$3+mod!$E$3+mod!$F$3+mod!$G$3+mod!$H$3+mod!$I$3),mod!$I$2,mod!$I$2))))))))</f>
        <v>120</v>
      </c>
      <c r="D188">
        <f t="shared" si="42"/>
        <v>2350</v>
      </c>
      <c r="E188" t="str">
        <f t="shared" si="43"/>
        <v>1650 BC</v>
      </c>
      <c r="F188">
        <f t="shared" si="44"/>
        <v>186</v>
      </c>
      <c r="G188">
        <f t="shared" si="45"/>
        <v>50100</v>
      </c>
      <c r="H188" s="1">
        <f>IF(F188-1&lt;=mod!$B$6,mod!$B$5,IF(F188-1&lt;=(mod!$B$6+mod!$C$6),mod!$C$5,IF(F188-1&lt;=(mod!$B$6+mod!$C$6+mod!$D$6),mod!$D$5,IF(F188-1&lt;=(mod!$B$6+mod!$C$6+mod!$D$6+mod!$E$6),mod!$E$5,IF(F188-1&lt;=(mod!$B$6+mod!$C$6+mod!$D$6+mod!$E$6+mod!$F$6),mod!$F$5,IF(F188-1&lt;=(mod!$B$6+mod!$C$6+mod!$D$6+mod!$E$6+mod!$F$6+mod!$G$6),mod!$G$5,IF(F188-1&lt;=(mod!$B$6+mod!$C$6+mod!$D$6+mod!$E$6+mod!$F$6+mod!$G$6+mod!$H$6),mod!$H$5,IF(F188-1&lt;=(mod!$B$6+mod!$C$6+mod!$D$6+mod!$E$6+mod!$F$6+mod!$G$6+mod!$H$6+mod!$I$6),mod!$I$5,mod!$I$5))))))))</f>
        <v>180</v>
      </c>
      <c r="I188">
        <f t="shared" si="46"/>
        <v>4175</v>
      </c>
      <c r="J188" t="str">
        <f t="shared" si="47"/>
        <v>175 AD</v>
      </c>
      <c r="K188">
        <f t="shared" si="48"/>
        <v>186</v>
      </c>
      <c r="L188">
        <f t="shared" si="49"/>
        <v>63000</v>
      </c>
      <c r="M188" s="1">
        <f>IF(K188-1&lt;=mod!$B$9,mod!$B$8,IF(K188-1&lt;=(mod!$B$9+mod!$C$9),mod!$C$8,IF(K188-1&lt;=(mod!$B$9+mod!$C$9+mod!$D$9),mod!$D$8,IF(K188-1&lt;=(mod!$B$9+mod!$C$9+mod!$D$9+mod!$E$9),mod!$E$8,IF(K188-1&lt;=(mod!$B$9+mod!$C$9+mod!$D$9+mod!$E$9+mod!$F$9),mod!$F$8,IF(K188-1&lt;=(mod!$B$9+mod!$C$9+mod!$D$9+mod!$E$9+mod!$F$9+mod!$G$9),mod!$G$8,IF(K188-1&lt;=(mod!$B$9+mod!$C$9+mod!$D$9+mod!$E$9+mod!$F$9+mod!$G$9+mod!$H$9),mod!$H$8,IF(K188-1&lt;=(mod!$B$9+mod!$C$9+mod!$D$9+mod!$E$9+mod!$F$9+mod!$G$9+mod!$H$9+mod!$I$9),mod!$I$8,mod!$I$8))))))))</f>
        <v>120</v>
      </c>
      <c r="N188">
        <f t="shared" si="50"/>
        <v>5250</v>
      </c>
      <c r="O188" t="str">
        <f t="shared" si="51"/>
        <v>1250 AD</v>
      </c>
      <c r="P188">
        <f t="shared" si="52"/>
        <v>186</v>
      </c>
      <c r="Q188">
        <f t="shared" si="53"/>
        <v>69600</v>
      </c>
      <c r="R188" s="1">
        <f>IF(P188-1&lt;=mod!$B$12,mod!$B$11,IF(P188-1&lt;=(mod!$B$12+mod!$C$12),mod!$C$11,IF(P188-1&lt;=(mod!$B$12+mod!$C$12+mod!$D$12),mod!$D$11,IF(P188-1&lt;=(mod!$B$12+mod!$C$12+mod!$D$12+mod!$E$12),mod!$E$11,IF(P188-1&lt;=(mod!$B$12+mod!$C$12+mod!$D$12+mod!$E$12+mod!$F$12),mod!$F$11,IF(P188-1&lt;=(mod!$B$12+mod!$C$12+mod!$D$12+mod!$E$12+mod!$F$12+mod!$G$12),mod!$G$11,IF(P188-1&lt;=(mod!$B$12+mod!$C$12+mod!$D$12+mod!$E$12+mod!$F$12+mod!$G$12+mod!$H$12),mod!$H$11,IF(P188-1&lt;=(mod!$B$12+mod!$C$12+mod!$D$12+mod!$E$12+mod!$F$12+mod!$G$12+mod!$H$12+mod!$I$12),mod!$I$11,mod!$I$11))))))))</f>
        <v>60</v>
      </c>
      <c r="S188">
        <f t="shared" si="54"/>
        <v>5800</v>
      </c>
      <c r="T188" t="str">
        <f t="shared" si="55"/>
        <v>1800 AD</v>
      </c>
      <c r="U188">
        <f t="shared" si="56"/>
        <v>186</v>
      </c>
      <c r="V188">
        <f t="shared" si="57"/>
        <v>71400</v>
      </c>
      <c r="W188" s="1">
        <f>IF(U188-1&lt;=mod!$B$15,mod!$B$14,IF(U188-1&lt;=(mod!$B$15+mod!$C$15),mod!$C$14,IF(U188-1&lt;=(mod!$B$15+mod!$C$15+mod!$D$15),mod!$D$14,IF(U188-1&lt;=(mod!$B$15+mod!$C$15+mod!$D$15+mod!$E$15),mod!$E$14,IF(U188-1&lt;=(mod!$B$15+mod!$C$15+mod!$D$15+mod!$E$15+mod!$F$15),mod!$F$14,IF(U188-1&lt;=(mod!$B$15+mod!$C$15+mod!$D$15+mod!$E$15+mod!$F$15+mod!$G$15),mod!$G$14,IF(U188-1&lt;=(mod!$B$15+mod!$C$15+mod!$D$15+mod!$E$15+mod!$F$15+mod!$G$15+mod!$H$15),mod!$H$14,IF(U188-1&lt;=(mod!$B$15+mod!$C$15+mod!$D$15+mod!$E$15+mod!$F$15+mod!$G$15+mod!$H$15+mod!$I$15),mod!$I$14,mod!$I$14))))))))</f>
        <v>24</v>
      </c>
      <c r="X188">
        <f t="shared" si="58"/>
        <v>5950</v>
      </c>
      <c r="Y188" t="str">
        <f t="shared" si="59"/>
        <v>1950 AD</v>
      </c>
    </row>
    <row r="189" spans="1:25" x14ac:dyDescent="0.25">
      <c r="A189">
        <f t="shared" si="40"/>
        <v>187</v>
      </c>
      <c r="B189">
        <f t="shared" si="41"/>
        <v>28320</v>
      </c>
      <c r="C189" s="1">
        <f>IF(A189-1&lt;=mod!$B$3,mod!$B$2,IF(A189-1&lt;=(mod!$B$3+mod!$C$3),mod!$C$2,IF(A189-1&lt;=(mod!$B$3+mod!$C$3+mod!$D$3),mod!$D$2,IF(A189-1&lt;=(mod!$B$3+mod!$C$3+mod!$D$3+mod!$E$3),mod!$E$2,IF(A189-1&lt;=(mod!$B$3+mod!$C$3+mod!$D$3+mod!$E$3+mod!$F$3),mod!$F$2,IF(A189-1&lt;=(mod!$B$3+mod!$C$3+mod!$D$3+mod!$E$3+mod!$F$3+mod!$G$3),mod!$G$2,IF(A189-1&lt;=(mod!$B$3+mod!$C$3+mod!$D$3+mod!$E$3+mod!$F$3+mod!$G$3+mod!$H$3),mod!$H$2,IF(A189-1&lt;=(mod!$B$3+mod!$C$3+mod!$D$3+mod!$E$3+mod!$F$3+mod!$G$3+mod!$H$3+mod!$I$3),mod!$I$2,mod!$I$2))))))))</f>
        <v>120</v>
      </c>
      <c r="D189">
        <f t="shared" si="42"/>
        <v>2360</v>
      </c>
      <c r="E189" t="str">
        <f t="shared" si="43"/>
        <v>1640 BC</v>
      </c>
      <c r="F189">
        <f t="shared" si="44"/>
        <v>187</v>
      </c>
      <c r="G189">
        <f t="shared" si="45"/>
        <v>50280</v>
      </c>
      <c r="H189" s="1">
        <f>IF(F189-1&lt;=mod!$B$6,mod!$B$5,IF(F189-1&lt;=(mod!$B$6+mod!$C$6),mod!$C$5,IF(F189-1&lt;=(mod!$B$6+mod!$C$6+mod!$D$6),mod!$D$5,IF(F189-1&lt;=(mod!$B$6+mod!$C$6+mod!$D$6+mod!$E$6),mod!$E$5,IF(F189-1&lt;=(mod!$B$6+mod!$C$6+mod!$D$6+mod!$E$6+mod!$F$6),mod!$F$5,IF(F189-1&lt;=(mod!$B$6+mod!$C$6+mod!$D$6+mod!$E$6+mod!$F$6+mod!$G$6),mod!$G$5,IF(F189-1&lt;=(mod!$B$6+mod!$C$6+mod!$D$6+mod!$E$6+mod!$F$6+mod!$G$6+mod!$H$6),mod!$H$5,IF(F189-1&lt;=(mod!$B$6+mod!$C$6+mod!$D$6+mod!$E$6+mod!$F$6+mod!$G$6+mod!$H$6+mod!$I$6),mod!$I$5,mod!$I$5))))))))</f>
        <v>180</v>
      </c>
      <c r="I189">
        <f t="shared" si="46"/>
        <v>4190</v>
      </c>
      <c r="J189" t="str">
        <f t="shared" si="47"/>
        <v>190 AD</v>
      </c>
      <c r="K189">
        <f t="shared" si="48"/>
        <v>187</v>
      </c>
      <c r="L189">
        <f t="shared" si="49"/>
        <v>63120</v>
      </c>
      <c r="M189" s="1">
        <f>IF(K189-1&lt;=mod!$B$9,mod!$B$8,IF(K189-1&lt;=(mod!$B$9+mod!$C$9),mod!$C$8,IF(K189-1&lt;=(mod!$B$9+mod!$C$9+mod!$D$9),mod!$D$8,IF(K189-1&lt;=(mod!$B$9+mod!$C$9+mod!$D$9+mod!$E$9),mod!$E$8,IF(K189-1&lt;=(mod!$B$9+mod!$C$9+mod!$D$9+mod!$E$9+mod!$F$9),mod!$F$8,IF(K189-1&lt;=(mod!$B$9+mod!$C$9+mod!$D$9+mod!$E$9+mod!$F$9+mod!$G$9),mod!$G$8,IF(K189-1&lt;=(mod!$B$9+mod!$C$9+mod!$D$9+mod!$E$9+mod!$F$9+mod!$G$9+mod!$H$9),mod!$H$8,IF(K189-1&lt;=(mod!$B$9+mod!$C$9+mod!$D$9+mod!$E$9+mod!$F$9+mod!$G$9+mod!$H$9+mod!$I$9),mod!$I$8,mod!$I$8))))))))</f>
        <v>120</v>
      </c>
      <c r="N189">
        <f t="shared" si="50"/>
        <v>5260</v>
      </c>
      <c r="O189" t="str">
        <f t="shared" si="51"/>
        <v>1260 AD</v>
      </c>
      <c r="P189">
        <f t="shared" si="52"/>
        <v>187</v>
      </c>
      <c r="Q189">
        <f t="shared" si="53"/>
        <v>69660</v>
      </c>
      <c r="R189" s="1">
        <f>IF(P189-1&lt;=mod!$B$12,mod!$B$11,IF(P189-1&lt;=(mod!$B$12+mod!$C$12),mod!$C$11,IF(P189-1&lt;=(mod!$B$12+mod!$C$12+mod!$D$12),mod!$D$11,IF(P189-1&lt;=(mod!$B$12+mod!$C$12+mod!$D$12+mod!$E$12),mod!$E$11,IF(P189-1&lt;=(mod!$B$12+mod!$C$12+mod!$D$12+mod!$E$12+mod!$F$12),mod!$F$11,IF(P189-1&lt;=(mod!$B$12+mod!$C$12+mod!$D$12+mod!$E$12+mod!$F$12+mod!$G$12),mod!$G$11,IF(P189-1&lt;=(mod!$B$12+mod!$C$12+mod!$D$12+mod!$E$12+mod!$F$12+mod!$G$12+mod!$H$12),mod!$H$11,IF(P189-1&lt;=(mod!$B$12+mod!$C$12+mod!$D$12+mod!$E$12+mod!$F$12+mod!$G$12+mod!$H$12+mod!$I$12),mod!$I$11,mod!$I$11))))))))</f>
        <v>60</v>
      </c>
      <c r="S189">
        <f t="shared" si="54"/>
        <v>5805</v>
      </c>
      <c r="T189" t="str">
        <f t="shared" si="55"/>
        <v>1805 AD</v>
      </c>
      <c r="U189">
        <f t="shared" si="56"/>
        <v>187</v>
      </c>
      <c r="V189">
        <f t="shared" si="57"/>
        <v>71424</v>
      </c>
      <c r="W189" s="1">
        <f>IF(U189-1&lt;=mod!$B$15,mod!$B$14,IF(U189-1&lt;=(mod!$B$15+mod!$C$15),mod!$C$14,IF(U189-1&lt;=(mod!$B$15+mod!$C$15+mod!$D$15),mod!$D$14,IF(U189-1&lt;=(mod!$B$15+mod!$C$15+mod!$D$15+mod!$E$15),mod!$E$14,IF(U189-1&lt;=(mod!$B$15+mod!$C$15+mod!$D$15+mod!$E$15+mod!$F$15),mod!$F$14,IF(U189-1&lt;=(mod!$B$15+mod!$C$15+mod!$D$15+mod!$E$15+mod!$F$15+mod!$G$15),mod!$G$14,IF(U189-1&lt;=(mod!$B$15+mod!$C$15+mod!$D$15+mod!$E$15+mod!$F$15+mod!$G$15+mod!$H$15),mod!$H$14,IF(U189-1&lt;=(mod!$B$15+mod!$C$15+mod!$D$15+mod!$E$15+mod!$F$15+mod!$G$15+mod!$H$15+mod!$I$15),mod!$I$14,mod!$I$14))))))))</f>
        <v>24</v>
      </c>
      <c r="X189">
        <f t="shared" si="58"/>
        <v>5952</v>
      </c>
      <c r="Y189" t="str">
        <f t="shared" si="59"/>
        <v>1952 AD</v>
      </c>
    </row>
    <row r="190" spans="1:25" x14ac:dyDescent="0.25">
      <c r="A190">
        <f t="shared" si="40"/>
        <v>188</v>
      </c>
      <c r="B190">
        <f t="shared" si="41"/>
        <v>28440</v>
      </c>
      <c r="C190" s="1">
        <f>IF(A190-1&lt;=mod!$B$3,mod!$B$2,IF(A190-1&lt;=(mod!$B$3+mod!$C$3),mod!$C$2,IF(A190-1&lt;=(mod!$B$3+mod!$C$3+mod!$D$3),mod!$D$2,IF(A190-1&lt;=(mod!$B$3+mod!$C$3+mod!$D$3+mod!$E$3),mod!$E$2,IF(A190-1&lt;=(mod!$B$3+mod!$C$3+mod!$D$3+mod!$E$3+mod!$F$3),mod!$F$2,IF(A190-1&lt;=(mod!$B$3+mod!$C$3+mod!$D$3+mod!$E$3+mod!$F$3+mod!$G$3),mod!$G$2,IF(A190-1&lt;=(mod!$B$3+mod!$C$3+mod!$D$3+mod!$E$3+mod!$F$3+mod!$G$3+mod!$H$3),mod!$H$2,IF(A190-1&lt;=(mod!$B$3+mod!$C$3+mod!$D$3+mod!$E$3+mod!$F$3+mod!$G$3+mod!$H$3+mod!$I$3),mod!$I$2,mod!$I$2))))))))</f>
        <v>120</v>
      </c>
      <c r="D190">
        <f t="shared" si="42"/>
        <v>2370</v>
      </c>
      <c r="E190" t="str">
        <f t="shared" si="43"/>
        <v>1630 BC</v>
      </c>
      <c r="F190">
        <f t="shared" si="44"/>
        <v>188</v>
      </c>
      <c r="G190">
        <f t="shared" si="45"/>
        <v>50460</v>
      </c>
      <c r="H190" s="1">
        <f>IF(F190-1&lt;=mod!$B$6,mod!$B$5,IF(F190-1&lt;=(mod!$B$6+mod!$C$6),mod!$C$5,IF(F190-1&lt;=(mod!$B$6+mod!$C$6+mod!$D$6),mod!$D$5,IF(F190-1&lt;=(mod!$B$6+mod!$C$6+mod!$D$6+mod!$E$6),mod!$E$5,IF(F190-1&lt;=(mod!$B$6+mod!$C$6+mod!$D$6+mod!$E$6+mod!$F$6),mod!$F$5,IF(F190-1&lt;=(mod!$B$6+mod!$C$6+mod!$D$6+mod!$E$6+mod!$F$6+mod!$G$6),mod!$G$5,IF(F190-1&lt;=(mod!$B$6+mod!$C$6+mod!$D$6+mod!$E$6+mod!$F$6+mod!$G$6+mod!$H$6),mod!$H$5,IF(F190-1&lt;=(mod!$B$6+mod!$C$6+mod!$D$6+mod!$E$6+mod!$F$6+mod!$G$6+mod!$H$6+mod!$I$6),mod!$I$5,mod!$I$5))))))))</f>
        <v>180</v>
      </c>
      <c r="I190">
        <f t="shared" si="46"/>
        <v>4205</v>
      </c>
      <c r="J190" t="str">
        <f t="shared" si="47"/>
        <v>205 AD</v>
      </c>
      <c r="K190">
        <f t="shared" si="48"/>
        <v>188</v>
      </c>
      <c r="L190">
        <f t="shared" si="49"/>
        <v>63240</v>
      </c>
      <c r="M190" s="1">
        <f>IF(K190-1&lt;=mod!$B$9,mod!$B$8,IF(K190-1&lt;=(mod!$B$9+mod!$C$9),mod!$C$8,IF(K190-1&lt;=(mod!$B$9+mod!$C$9+mod!$D$9),mod!$D$8,IF(K190-1&lt;=(mod!$B$9+mod!$C$9+mod!$D$9+mod!$E$9),mod!$E$8,IF(K190-1&lt;=(mod!$B$9+mod!$C$9+mod!$D$9+mod!$E$9+mod!$F$9),mod!$F$8,IF(K190-1&lt;=(mod!$B$9+mod!$C$9+mod!$D$9+mod!$E$9+mod!$F$9+mod!$G$9),mod!$G$8,IF(K190-1&lt;=(mod!$B$9+mod!$C$9+mod!$D$9+mod!$E$9+mod!$F$9+mod!$G$9+mod!$H$9),mod!$H$8,IF(K190-1&lt;=(mod!$B$9+mod!$C$9+mod!$D$9+mod!$E$9+mod!$F$9+mod!$G$9+mod!$H$9+mod!$I$9),mod!$I$8,mod!$I$8))))))))</f>
        <v>120</v>
      </c>
      <c r="N190">
        <f t="shared" si="50"/>
        <v>5270</v>
      </c>
      <c r="O190" t="str">
        <f t="shared" si="51"/>
        <v>1270 AD</v>
      </c>
      <c r="P190">
        <f t="shared" si="52"/>
        <v>188</v>
      </c>
      <c r="Q190">
        <f t="shared" si="53"/>
        <v>69720</v>
      </c>
      <c r="R190" s="1">
        <f>IF(P190-1&lt;=mod!$B$12,mod!$B$11,IF(P190-1&lt;=(mod!$B$12+mod!$C$12),mod!$C$11,IF(P190-1&lt;=(mod!$B$12+mod!$C$12+mod!$D$12),mod!$D$11,IF(P190-1&lt;=(mod!$B$12+mod!$C$12+mod!$D$12+mod!$E$12),mod!$E$11,IF(P190-1&lt;=(mod!$B$12+mod!$C$12+mod!$D$12+mod!$E$12+mod!$F$12),mod!$F$11,IF(P190-1&lt;=(mod!$B$12+mod!$C$12+mod!$D$12+mod!$E$12+mod!$F$12+mod!$G$12),mod!$G$11,IF(P190-1&lt;=(mod!$B$12+mod!$C$12+mod!$D$12+mod!$E$12+mod!$F$12+mod!$G$12+mod!$H$12),mod!$H$11,IF(P190-1&lt;=(mod!$B$12+mod!$C$12+mod!$D$12+mod!$E$12+mod!$F$12+mod!$G$12+mod!$H$12+mod!$I$12),mod!$I$11,mod!$I$11))))))))</f>
        <v>60</v>
      </c>
      <c r="S190">
        <f t="shared" si="54"/>
        <v>5810</v>
      </c>
      <c r="T190" t="str">
        <f t="shared" si="55"/>
        <v>1810 AD</v>
      </c>
      <c r="U190">
        <f t="shared" si="56"/>
        <v>188</v>
      </c>
      <c r="V190">
        <f t="shared" si="57"/>
        <v>71448</v>
      </c>
      <c r="W190" s="1">
        <f>IF(U190-1&lt;=mod!$B$15,mod!$B$14,IF(U190-1&lt;=(mod!$B$15+mod!$C$15),mod!$C$14,IF(U190-1&lt;=(mod!$B$15+mod!$C$15+mod!$D$15),mod!$D$14,IF(U190-1&lt;=(mod!$B$15+mod!$C$15+mod!$D$15+mod!$E$15),mod!$E$14,IF(U190-1&lt;=(mod!$B$15+mod!$C$15+mod!$D$15+mod!$E$15+mod!$F$15),mod!$F$14,IF(U190-1&lt;=(mod!$B$15+mod!$C$15+mod!$D$15+mod!$E$15+mod!$F$15+mod!$G$15),mod!$G$14,IF(U190-1&lt;=(mod!$B$15+mod!$C$15+mod!$D$15+mod!$E$15+mod!$F$15+mod!$G$15+mod!$H$15),mod!$H$14,IF(U190-1&lt;=(mod!$B$15+mod!$C$15+mod!$D$15+mod!$E$15+mod!$F$15+mod!$G$15+mod!$H$15+mod!$I$15),mod!$I$14,mod!$I$14))))))))</f>
        <v>24</v>
      </c>
      <c r="X190">
        <f t="shared" si="58"/>
        <v>5954</v>
      </c>
      <c r="Y190" t="str">
        <f t="shared" si="59"/>
        <v>1954 AD</v>
      </c>
    </row>
    <row r="191" spans="1:25" x14ac:dyDescent="0.25">
      <c r="A191">
        <f t="shared" si="40"/>
        <v>189</v>
      </c>
      <c r="B191">
        <f t="shared" si="41"/>
        <v>28560</v>
      </c>
      <c r="C191" s="1">
        <f>IF(A191-1&lt;=mod!$B$3,mod!$B$2,IF(A191-1&lt;=(mod!$B$3+mod!$C$3),mod!$C$2,IF(A191-1&lt;=(mod!$B$3+mod!$C$3+mod!$D$3),mod!$D$2,IF(A191-1&lt;=(mod!$B$3+mod!$C$3+mod!$D$3+mod!$E$3),mod!$E$2,IF(A191-1&lt;=(mod!$B$3+mod!$C$3+mod!$D$3+mod!$E$3+mod!$F$3),mod!$F$2,IF(A191-1&lt;=(mod!$B$3+mod!$C$3+mod!$D$3+mod!$E$3+mod!$F$3+mod!$G$3),mod!$G$2,IF(A191-1&lt;=(mod!$B$3+mod!$C$3+mod!$D$3+mod!$E$3+mod!$F$3+mod!$G$3+mod!$H$3),mod!$H$2,IF(A191-1&lt;=(mod!$B$3+mod!$C$3+mod!$D$3+mod!$E$3+mod!$F$3+mod!$G$3+mod!$H$3+mod!$I$3),mod!$I$2,mod!$I$2))))))))</f>
        <v>120</v>
      </c>
      <c r="D191">
        <f t="shared" si="42"/>
        <v>2380</v>
      </c>
      <c r="E191" t="str">
        <f t="shared" si="43"/>
        <v>1620 BC</v>
      </c>
      <c r="F191">
        <f t="shared" si="44"/>
        <v>189</v>
      </c>
      <c r="G191">
        <f t="shared" si="45"/>
        <v>50640</v>
      </c>
      <c r="H191" s="1">
        <f>IF(F191-1&lt;=mod!$B$6,mod!$B$5,IF(F191-1&lt;=(mod!$B$6+mod!$C$6),mod!$C$5,IF(F191-1&lt;=(mod!$B$6+mod!$C$6+mod!$D$6),mod!$D$5,IF(F191-1&lt;=(mod!$B$6+mod!$C$6+mod!$D$6+mod!$E$6),mod!$E$5,IF(F191-1&lt;=(mod!$B$6+mod!$C$6+mod!$D$6+mod!$E$6+mod!$F$6),mod!$F$5,IF(F191-1&lt;=(mod!$B$6+mod!$C$6+mod!$D$6+mod!$E$6+mod!$F$6+mod!$G$6),mod!$G$5,IF(F191-1&lt;=(mod!$B$6+mod!$C$6+mod!$D$6+mod!$E$6+mod!$F$6+mod!$G$6+mod!$H$6),mod!$H$5,IF(F191-1&lt;=(mod!$B$6+mod!$C$6+mod!$D$6+mod!$E$6+mod!$F$6+mod!$G$6+mod!$H$6+mod!$I$6),mod!$I$5,mod!$I$5))))))))</f>
        <v>180</v>
      </c>
      <c r="I191">
        <f t="shared" si="46"/>
        <v>4220</v>
      </c>
      <c r="J191" t="str">
        <f t="shared" si="47"/>
        <v>220 AD</v>
      </c>
      <c r="K191">
        <f t="shared" si="48"/>
        <v>189</v>
      </c>
      <c r="L191">
        <f t="shared" si="49"/>
        <v>63360</v>
      </c>
      <c r="M191" s="1">
        <f>IF(K191-1&lt;=mod!$B$9,mod!$B$8,IF(K191-1&lt;=(mod!$B$9+mod!$C$9),mod!$C$8,IF(K191-1&lt;=(mod!$B$9+mod!$C$9+mod!$D$9),mod!$D$8,IF(K191-1&lt;=(mod!$B$9+mod!$C$9+mod!$D$9+mod!$E$9),mod!$E$8,IF(K191-1&lt;=(mod!$B$9+mod!$C$9+mod!$D$9+mod!$E$9+mod!$F$9),mod!$F$8,IF(K191-1&lt;=(mod!$B$9+mod!$C$9+mod!$D$9+mod!$E$9+mod!$F$9+mod!$G$9),mod!$G$8,IF(K191-1&lt;=(mod!$B$9+mod!$C$9+mod!$D$9+mod!$E$9+mod!$F$9+mod!$G$9+mod!$H$9),mod!$H$8,IF(K191-1&lt;=(mod!$B$9+mod!$C$9+mod!$D$9+mod!$E$9+mod!$F$9+mod!$G$9+mod!$H$9+mod!$I$9),mod!$I$8,mod!$I$8))))))))</f>
        <v>120</v>
      </c>
      <c r="N191">
        <f t="shared" si="50"/>
        <v>5280</v>
      </c>
      <c r="O191" t="str">
        <f t="shared" si="51"/>
        <v>1280 AD</v>
      </c>
      <c r="P191">
        <f t="shared" si="52"/>
        <v>189</v>
      </c>
      <c r="Q191">
        <f t="shared" si="53"/>
        <v>69780</v>
      </c>
      <c r="R191" s="1">
        <f>IF(P191-1&lt;=mod!$B$12,mod!$B$11,IF(P191-1&lt;=(mod!$B$12+mod!$C$12),mod!$C$11,IF(P191-1&lt;=(mod!$B$12+mod!$C$12+mod!$D$12),mod!$D$11,IF(P191-1&lt;=(mod!$B$12+mod!$C$12+mod!$D$12+mod!$E$12),mod!$E$11,IF(P191-1&lt;=(mod!$B$12+mod!$C$12+mod!$D$12+mod!$E$12+mod!$F$12),mod!$F$11,IF(P191-1&lt;=(mod!$B$12+mod!$C$12+mod!$D$12+mod!$E$12+mod!$F$12+mod!$G$12),mod!$G$11,IF(P191-1&lt;=(mod!$B$12+mod!$C$12+mod!$D$12+mod!$E$12+mod!$F$12+mod!$G$12+mod!$H$12),mod!$H$11,IF(P191-1&lt;=(mod!$B$12+mod!$C$12+mod!$D$12+mod!$E$12+mod!$F$12+mod!$G$12+mod!$H$12+mod!$I$12),mod!$I$11,mod!$I$11))))))))</f>
        <v>60</v>
      </c>
      <c r="S191">
        <f t="shared" si="54"/>
        <v>5815</v>
      </c>
      <c r="T191" t="str">
        <f t="shared" si="55"/>
        <v>1815 AD</v>
      </c>
      <c r="U191">
        <f t="shared" si="56"/>
        <v>189</v>
      </c>
      <c r="V191">
        <f t="shared" si="57"/>
        <v>71472</v>
      </c>
      <c r="W191" s="1">
        <f>IF(U191-1&lt;=mod!$B$15,mod!$B$14,IF(U191-1&lt;=(mod!$B$15+mod!$C$15),mod!$C$14,IF(U191-1&lt;=(mod!$B$15+mod!$C$15+mod!$D$15),mod!$D$14,IF(U191-1&lt;=(mod!$B$15+mod!$C$15+mod!$D$15+mod!$E$15),mod!$E$14,IF(U191-1&lt;=(mod!$B$15+mod!$C$15+mod!$D$15+mod!$E$15+mod!$F$15),mod!$F$14,IF(U191-1&lt;=(mod!$B$15+mod!$C$15+mod!$D$15+mod!$E$15+mod!$F$15+mod!$G$15),mod!$G$14,IF(U191-1&lt;=(mod!$B$15+mod!$C$15+mod!$D$15+mod!$E$15+mod!$F$15+mod!$G$15+mod!$H$15),mod!$H$14,IF(U191-1&lt;=(mod!$B$15+mod!$C$15+mod!$D$15+mod!$E$15+mod!$F$15+mod!$G$15+mod!$H$15+mod!$I$15),mod!$I$14,mod!$I$14))))))))</f>
        <v>24</v>
      </c>
      <c r="X191">
        <f t="shared" si="58"/>
        <v>5956</v>
      </c>
      <c r="Y191" t="str">
        <f t="shared" si="59"/>
        <v>1956 AD</v>
      </c>
    </row>
    <row r="192" spans="1:25" x14ac:dyDescent="0.25">
      <c r="A192">
        <f t="shared" si="40"/>
        <v>190</v>
      </c>
      <c r="B192">
        <f t="shared" si="41"/>
        <v>28680</v>
      </c>
      <c r="C192" s="1">
        <f>IF(A192-1&lt;=mod!$B$3,mod!$B$2,IF(A192-1&lt;=(mod!$B$3+mod!$C$3),mod!$C$2,IF(A192-1&lt;=(mod!$B$3+mod!$C$3+mod!$D$3),mod!$D$2,IF(A192-1&lt;=(mod!$B$3+mod!$C$3+mod!$D$3+mod!$E$3),mod!$E$2,IF(A192-1&lt;=(mod!$B$3+mod!$C$3+mod!$D$3+mod!$E$3+mod!$F$3),mod!$F$2,IF(A192-1&lt;=(mod!$B$3+mod!$C$3+mod!$D$3+mod!$E$3+mod!$F$3+mod!$G$3),mod!$G$2,IF(A192-1&lt;=(mod!$B$3+mod!$C$3+mod!$D$3+mod!$E$3+mod!$F$3+mod!$G$3+mod!$H$3),mod!$H$2,IF(A192-1&lt;=(mod!$B$3+mod!$C$3+mod!$D$3+mod!$E$3+mod!$F$3+mod!$G$3+mod!$H$3+mod!$I$3),mod!$I$2,mod!$I$2))))))))</f>
        <v>120</v>
      </c>
      <c r="D192">
        <f t="shared" si="42"/>
        <v>2390</v>
      </c>
      <c r="E192" t="str">
        <f t="shared" si="43"/>
        <v>1610 BC</v>
      </c>
      <c r="F192">
        <f t="shared" si="44"/>
        <v>190</v>
      </c>
      <c r="G192">
        <f t="shared" si="45"/>
        <v>50820</v>
      </c>
      <c r="H192" s="1">
        <f>IF(F192-1&lt;=mod!$B$6,mod!$B$5,IF(F192-1&lt;=(mod!$B$6+mod!$C$6),mod!$C$5,IF(F192-1&lt;=(mod!$B$6+mod!$C$6+mod!$D$6),mod!$D$5,IF(F192-1&lt;=(mod!$B$6+mod!$C$6+mod!$D$6+mod!$E$6),mod!$E$5,IF(F192-1&lt;=(mod!$B$6+mod!$C$6+mod!$D$6+mod!$E$6+mod!$F$6),mod!$F$5,IF(F192-1&lt;=(mod!$B$6+mod!$C$6+mod!$D$6+mod!$E$6+mod!$F$6+mod!$G$6),mod!$G$5,IF(F192-1&lt;=(mod!$B$6+mod!$C$6+mod!$D$6+mod!$E$6+mod!$F$6+mod!$G$6+mod!$H$6),mod!$H$5,IF(F192-1&lt;=(mod!$B$6+mod!$C$6+mod!$D$6+mod!$E$6+mod!$F$6+mod!$G$6+mod!$H$6+mod!$I$6),mod!$I$5,mod!$I$5))))))))</f>
        <v>180</v>
      </c>
      <c r="I192">
        <f t="shared" si="46"/>
        <v>4235</v>
      </c>
      <c r="J192" t="str">
        <f t="shared" si="47"/>
        <v>235 AD</v>
      </c>
      <c r="K192">
        <f t="shared" si="48"/>
        <v>190</v>
      </c>
      <c r="L192">
        <f t="shared" si="49"/>
        <v>63480</v>
      </c>
      <c r="M192" s="1">
        <f>IF(K192-1&lt;=mod!$B$9,mod!$B$8,IF(K192-1&lt;=(mod!$B$9+mod!$C$9),mod!$C$8,IF(K192-1&lt;=(mod!$B$9+mod!$C$9+mod!$D$9),mod!$D$8,IF(K192-1&lt;=(mod!$B$9+mod!$C$9+mod!$D$9+mod!$E$9),mod!$E$8,IF(K192-1&lt;=(mod!$B$9+mod!$C$9+mod!$D$9+mod!$E$9+mod!$F$9),mod!$F$8,IF(K192-1&lt;=(mod!$B$9+mod!$C$9+mod!$D$9+mod!$E$9+mod!$F$9+mod!$G$9),mod!$G$8,IF(K192-1&lt;=(mod!$B$9+mod!$C$9+mod!$D$9+mod!$E$9+mod!$F$9+mod!$G$9+mod!$H$9),mod!$H$8,IF(K192-1&lt;=(mod!$B$9+mod!$C$9+mod!$D$9+mod!$E$9+mod!$F$9+mod!$G$9+mod!$H$9+mod!$I$9),mod!$I$8,mod!$I$8))))))))</f>
        <v>120</v>
      </c>
      <c r="N192">
        <f t="shared" si="50"/>
        <v>5290</v>
      </c>
      <c r="O192" t="str">
        <f t="shared" si="51"/>
        <v>1290 AD</v>
      </c>
      <c r="P192">
        <f t="shared" si="52"/>
        <v>190</v>
      </c>
      <c r="Q192">
        <f t="shared" si="53"/>
        <v>69840</v>
      </c>
      <c r="R192" s="1">
        <f>IF(P192-1&lt;=mod!$B$12,mod!$B$11,IF(P192-1&lt;=(mod!$B$12+mod!$C$12),mod!$C$11,IF(P192-1&lt;=(mod!$B$12+mod!$C$12+mod!$D$12),mod!$D$11,IF(P192-1&lt;=(mod!$B$12+mod!$C$12+mod!$D$12+mod!$E$12),mod!$E$11,IF(P192-1&lt;=(mod!$B$12+mod!$C$12+mod!$D$12+mod!$E$12+mod!$F$12),mod!$F$11,IF(P192-1&lt;=(mod!$B$12+mod!$C$12+mod!$D$12+mod!$E$12+mod!$F$12+mod!$G$12),mod!$G$11,IF(P192-1&lt;=(mod!$B$12+mod!$C$12+mod!$D$12+mod!$E$12+mod!$F$12+mod!$G$12+mod!$H$12),mod!$H$11,IF(P192-1&lt;=(mod!$B$12+mod!$C$12+mod!$D$12+mod!$E$12+mod!$F$12+mod!$G$12+mod!$H$12+mod!$I$12),mod!$I$11,mod!$I$11))))))))</f>
        <v>60</v>
      </c>
      <c r="S192">
        <f t="shared" si="54"/>
        <v>5820</v>
      </c>
      <c r="T192" t="str">
        <f t="shared" si="55"/>
        <v>1820 AD</v>
      </c>
      <c r="U192">
        <f t="shared" si="56"/>
        <v>190</v>
      </c>
      <c r="V192">
        <f t="shared" si="57"/>
        <v>71496</v>
      </c>
      <c r="W192" s="1">
        <f>IF(U192-1&lt;=mod!$B$15,mod!$B$14,IF(U192-1&lt;=(mod!$B$15+mod!$C$15),mod!$C$14,IF(U192-1&lt;=(mod!$B$15+mod!$C$15+mod!$D$15),mod!$D$14,IF(U192-1&lt;=(mod!$B$15+mod!$C$15+mod!$D$15+mod!$E$15),mod!$E$14,IF(U192-1&lt;=(mod!$B$15+mod!$C$15+mod!$D$15+mod!$E$15+mod!$F$15),mod!$F$14,IF(U192-1&lt;=(mod!$B$15+mod!$C$15+mod!$D$15+mod!$E$15+mod!$F$15+mod!$G$15),mod!$G$14,IF(U192-1&lt;=(mod!$B$15+mod!$C$15+mod!$D$15+mod!$E$15+mod!$F$15+mod!$G$15+mod!$H$15),mod!$H$14,IF(U192-1&lt;=(mod!$B$15+mod!$C$15+mod!$D$15+mod!$E$15+mod!$F$15+mod!$G$15+mod!$H$15+mod!$I$15),mod!$I$14,mod!$I$14))))))))</f>
        <v>24</v>
      </c>
      <c r="X192">
        <f t="shared" si="58"/>
        <v>5958</v>
      </c>
      <c r="Y192" t="str">
        <f t="shared" si="59"/>
        <v>1958 AD</v>
      </c>
    </row>
    <row r="193" spans="1:25" x14ac:dyDescent="0.25">
      <c r="A193">
        <f t="shared" si="40"/>
        <v>191</v>
      </c>
      <c r="B193">
        <f t="shared" si="41"/>
        <v>28800</v>
      </c>
      <c r="C193" s="1">
        <f>IF(A193-1&lt;=mod!$B$3,mod!$B$2,IF(A193-1&lt;=(mod!$B$3+mod!$C$3),mod!$C$2,IF(A193-1&lt;=(mod!$B$3+mod!$C$3+mod!$D$3),mod!$D$2,IF(A193-1&lt;=(mod!$B$3+mod!$C$3+mod!$D$3+mod!$E$3),mod!$E$2,IF(A193-1&lt;=(mod!$B$3+mod!$C$3+mod!$D$3+mod!$E$3+mod!$F$3),mod!$F$2,IF(A193-1&lt;=(mod!$B$3+mod!$C$3+mod!$D$3+mod!$E$3+mod!$F$3+mod!$G$3),mod!$G$2,IF(A193-1&lt;=(mod!$B$3+mod!$C$3+mod!$D$3+mod!$E$3+mod!$F$3+mod!$G$3+mod!$H$3),mod!$H$2,IF(A193-1&lt;=(mod!$B$3+mod!$C$3+mod!$D$3+mod!$E$3+mod!$F$3+mod!$G$3+mod!$H$3+mod!$I$3),mod!$I$2,mod!$I$2))))))))</f>
        <v>120</v>
      </c>
      <c r="D193">
        <f t="shared" si="42"/>
        <v>2400</v>
      </c>
      <c r="E193" t="str">
        <f t="shared" si="43"/>
        <v>1600 BC</v>
      </c>
      <c r="F193">
        <f t="shared" si="44"/>
        <v>191</v>
      </c>
      <c r="G193">
        <f t="shared" si="45"/>
        <v>51000</v>
      </c>
      <c r="H193" s="1">
        <f>IF(F193-1&lt;=mod!$B$6,mod!$B$5,IF(F193-1&lt;=(mod!$B$6+mod!$C$6),mod!$C$5,IF(F193-1&lt;=(mod!$B$6+mod!$C$6+mod!$D$6),mod!$D$5,IF(F193-1&lt;=(mod!$B$6+mod!$C$6+mod!$D$6+mod!$E$6),mod!$E$5,IF(F193-1&lt;=(mod!$B$6+mod!$C$6+mod!$D$6+mod!$E$6+mod!$F$6),mod!$F$5,IF(F193-1&lt;=(mod!$B$6+mod!$C$6+mod!$D$6+mod!$E$6+mod!$F$6+mod!$G$6),mod!$G$5,IF(F193-1&lt;=(mod!$B$6+mod!$C$6+mod!$D$6+mod!$E$6+mod!$F$6+mod!$G$6+mod!$H$6),mod!$H$5,IF(F193-1&lt;=(mod!$B$6+mod!$C$6+mod!$D$6+mod!$E$6+mod!$F$6+mod!$G$6+mod!$H$6+mod!$I$6),mod!$I$5,mod!$I$5))))))))</f>
        <v>180</v>
      </c>
      <c r="I193">
        <f t="shared" si="46"/>
        <v>4250</v>
      </c>
      <c r="J193" t="str">
        <f t="shared" si="47"/>
        <v>250 AD</v>
      </c>
      <c r="K193">
        <f t="shared" si="48"/>
        <v>191</v>
      </c>
      <c r="L193">
        <f t="shared" si="49"/>
        <v>63600</v>
      </c>
      <c r="M193" s="1">
        <f>IF(K193-1&lt;=mod!$B$9,mod!$B$8,IF(K193-1&lt;=(mod!$B$9+mod!$C$9),mod!$C$8,IF(K193-1&lt;=(mod!$B$9+mod!$C$9+mod!$D$9),mod!$D$8,IF(K193-1&lt;=(mod!$B$9+mod!$C$9+mod!$D$9+mod!$E$9),mod!$E$8,IF(K193-1&lt;=(mod!$B$9+mod!$C$9+mod!$D$9+mod!$E$9+mod!$F$9),mod!$F$8,IF(K193-1&lt;=(mod!$B$9+mod!$C$9+mod!$D$9+mod!$E$9+mod!$F$9+mod!$G$9),mod!$G$8,IF(K193-1&lt;=(mod!$B$9+mod!$C$9+mod!$D$9+mod!$E$9+mod!$F$9+mod!$G$9+mod!$H$9),mod!$H$8,IF(K193-1&lt;=(mod!$B$9+mod!$C$9+mod!$D$9+mod!$E$9+mod!$F$9+mod!$G$9+mod!$H$9+mod!$I$9),mod!$I$8,mod!$I$8))))))))</f>
        <v>120</v>
      </c>
      <c r="N193">
        <f t="shared" si="50"/>
        <v>5300</v>
      </c>
      <c r="O193" t="str">
        <f t="shared" si="51"/>
        <v>1300 AD</v>
      </c>
      <c r="P193">
        <f t="shared" si="52"/>
        <v>191</v>
      </c>
      <c r="Q193">
        <f t="shared" si="53"/>
        <v>69900</v>
      </c>
      <c r="R193" s="1">
        <f>IF(P193-1&lt;=mod!$B$12,mod!$B$11,IF(P193-1&lt;=(mod!$B$12+mod!$C$12),mod!$C$11,IF(P193-1&lt;=(mod!$B$12+mod!$C$12+mod!$D$12),mod!$D$11,IF(P193-1&lt;=(mod!$B$12+mod!$C$12+mod!$D$12+mod!$E$12),mod!$E$11,IF(P193-1&lt;=(mod!$B$12+mod!$C$12+mod!$D$12+mod!$E$12+mod!$F$12),mod!$F$11,IF(P193-1&lt;=(mod!$B$12+mod!$C$12+mod!$D$12+mod!$E$12+mod!$F$12+mod!$G$12),mod!$G$11,IF(P193-1&lt;=(mod!$B$12+mod!$C$12+mod!$D$12+mod!$E$12+mod!$F$12+mod!$G$12+mod!$H$12),mod!$H$11,IF(P193-1&lt;=(mod!$B$12+mod!$C$12+mod!$D$12+mod!$E$12+mod!$F$12+mod!$G$12+mod!$H$12+mod!$I$12),mod!$I$11,mod!$I$11))))))))</f>
        <v>60</v>
      </c>
      <c r="S193">
        <f t="shared" si="54"/>
        <v>5825</v>
      </c>
      <c r="T193" t="str">
        <f t="shared" si="55"/>
        <v>1825 AD</v>
      </c>
      <c r="U193">
        <f t="shared" si="56"/>
        <v>191</v>
      </c>
      <c r="V193">
        <f t="shared" si="57"/>
        <v>71520</v>
      </c>
      <c r="W193" s="1">
        <f>IF(U193-1&lt;=mod!$B$15,mod!$B$14,IF(U193-1&lt;=(mod!$B$15+mod!$C$15),mod!$C$14,IF(U193-1&lt;=(mod!$B$15+mod!$C$15+mod!$D$15),mod!$D$14,IF(U193-1&lt;=(mod!$B$15+mod!$C$15+mod!$D$15+mod!$E$15),mod!$E$14,IF(U193-1&lt;=(mod!$B$15+mod!$C$15+mod!$D$15+mod!$E$15+mod!$F$15),mod!$F$14,IF(U193-1&lt;=(mod!$B$15+mod!$C$15+mod!$D$15+mod!$E$15+mod!$F$15+mod!$G$15),mod!$G$14,IF(U193-1&lt;=(mod!$B$15+mod!$C$15+mod!$D$15+mod!$E$15+mod!$F$15+mod!$G$15+mod!$H$15),mod!$H$14,IF(U193-1&lt;=(mod!$B$15+mod!$C$15+mod!$D$15+mod!$E$15+mod!$F$15+mod!$G$15+mod!$H$15+mod!$I$15),mod!$I$14,mod!$I$14))))))))</f>
        <v>24</v>
      </c>
      <c r="X193">
        <f t="shared" si="58"/>
        <v>5960</v>
      </c>
      <c r="Y193" t="str">
        <f t="shared" si="59"/>
        <v>1960 AD</v>
      </c>
    </row>
    <row r="194" spans="1:25" x14ac:dyDescent="0.25">
      <c r="A194">
        <f t="shared" si="40"/>
        <v>192</v>
      </c>
      <c r="B194">
        <f t="shared" si="41"/>
        <v>28920</v>
      </c>
      <c r="C194" s="1">
        <f>IF(A194-1&lt;=mod!$B$3,mod!$B$2,IF(A194-1&lt;=(mod!$B$3+mod!$C$3),mod!$C$2,IF(A194-1&lt;=(mod!$B$3+mod!$C$3+mod!$D$3),mod!$D$2,IF(A194-1&lt;=(mod!$B$3+mod!$C$3+mod!$D$3+mod!$E$3),mod!$E$2,IF(A194-1&lt;=(mod!$B$3+mod!$C$3+mod!$D$3+mod!$E$3+mod!$F$3),mod!$F$2,IF(A194-1&lt;=(mod!$B$3+mod!$C$3+mod!$D$3+mod!$E$3+mod!$F$3+mod!$G$3),mod!$G$2,IF(A194-1&lt;=(mod!$B$3+mod!$C$3+mod!$D$3+mod!$E$3+mod!$F$3+mod!$G$3+mod!$H$3),mod!$H$2,IF(A194-1&lt;=(mod!$B$3+mod!$C$3+mod!$D$3+mod!$E$3+mod!$F$3+mod!$G$3+mod!$H$3+mod!$I$3),mod!$I$2,mod!$I$2))))))))</f>
        <v>120</v>
      </c>
      <c r="D194">
        <f t="shared" si="42"/>
        <v>2410</v>
      </c>
      <c r="E194" t="str">
        <f t="shared" si="43"/>
        <v>1590 BC</v>
      </c>
      <c r="F194">
        <f t="shared" si="44"/>
        <v>192</v>
      </c>
      <c r="G194">
        <f t="shared" si="45"/>
        <v>51180</v>
      </c>
      <c r="H194" s="1">
        <f>IF(F194-1&lt;=mod!$B$6,mod!$B$5,IF(F194-1&lt;=(mod!$B$6+mod!$C$6),mod!$C$5,IF(F194-1&lt;=(mod!$B$6+mod!$C$6+mod!$D$6),mod!$D$5,IF(F194-1&lt;=(mod!$B$6+mod!$C$6+mod!$D$6+mod!$E$6),mod!$E$5,IF(F194-1&lt;=(mod!$B$6+mod!$C$6+mod!$D$6+mod!$E$6+mod!$F$6),mod!$F$5,IF(F194-1&lt;=(mod!$B$6+mod!$C$6+mod!$D$6+mod!$E$6+mod!$F$6+mod!$G$6),mod!$G$5,IF(F194-1&lt;=(mod!$B$6+mod!$C$6+mod!$D$6+mod!$E$6+mod!$F$6+mod!$G$6+mod!$H$6),mod!$H$5,IF(F194-1&lt;=(mod!$B$6+mod!$C$6+mod!$D$6+mod!$E$6+mod!$F$6+mod!$G$6+mod!$H$6+mod!$I$6),mod!$I$5,mod!$I$5))))))))</f>
        <v>180</v>
      </c>
      <c r="I194">
        <f t="shared" si="46"/>
        <v>4265</v>
      </c>
      <c r="J194" t="str">
        <f t="shared" si="47"/>
        <v>265 AD</v>
      </c>
      <c r="K194">
        <f t="shared" si="48"/>
        <v>192</v>
      </c>
      <c r="L194">
        <f t="shared" si="49"/>
        <v>63720</v>
      </c>
      <c r="M194" s="1">
        <f>IF(K194-1&lt;=mod!$B$9,mod!$B$8,IF(K194-1&lt;=(mod!$B$9+mod!$C$9),mod!$C$8,IF(K194-1&lt;=(mod!$B$9+mod!$C$9+mod!$D$9),mod!$D$8,IF(K194-1&lt;=(mod!$B$9+mod!$C$9+mod!$D$9+mod!$E$9),mod!$E$8,IF(K194-1&lt;=(mod!$B$9+mod!$C$9+mod!$D$9+mod!$E$9+mod!$F$9),mod!$F$8,IF(K194-1&lt;=(mod!$B$9+mod!$C$9+mod!$D$9+mod!$E$9+mod!$F$9+mod!$G$9),mod!$G$8,IF(K194-1&lt;=(mod!$B$9+mod!$C$9+mod!$D$9+mod!$E$9+mod!$F$9+mod!$G$9+mod!$H$9),mod!$H$8,IF(K194-1&lt;=(mod!$B$9+mod!$C$9+mod!$D$9+mod!$E$9+mod!$F$9+mod!$G$9+mod!$H$9+mod!$I$9),mod!$I$8,mod!$I$8))))))))</f>
        <v>120</v>
      </c>
      <c r="N194">
        <f t="shared" si="50"/>
        <v>5310</v>
      </c>
      <c r="O194" t="str">
        <f t="shared" si="51"/>
        <v>1310 AD</v>
      </c>
      <c r="P194">
        <f t="shared" si="52"/>
        <v>192</v>
      </c>
      <c r="Q194">
        <f t="shared" si="53"/>
        <v>69960</v>
      </c>
      <c r="R194" s="1">
        <f>IF(P194-1&lt;=mod!$B$12,mod!$B$11,IF(P194-1&lt;=(mod!$B$12+mod!$C$12),mod!$C$11,IF(P194-1&lt;=(mod!$B$12+mod!$C$12+mod!$D$12),mod!$D$11,IF(P194-1&lt;=(mod!$B$12+mod!$C$12+mod!$D$12+mod!$E$12),mod!$E$11,IF(P194-1&lt;=(mod!$B$12+mod!$C$12+mod!$D$12+mod!$E$12+mod!$F$12),mod!$F$11,IF(P194-1&lt;=(mod!$B$12+mod!$C$12+mod!$D$12+mod!$E$12+mod!$F$12+mod!$G$12),mod!$G$11,IF(P194-1&lt;=(mod!$B$12+mod!$C$12+mod!$D$12+mod!$E$12+mod!$F$12+mod!$G$12+mod!$H$12),mod!$H$11,IF(P194-1&lt;=(mod!$B$12+mod!$C$12+mod!$D$12+mod!$E$12+mod!$F$12+mod!$G$12+mod!$H$12+mod!$I$12),mod!$I$11,mod!$I$11))))))))</f>
        <v>60</v>
      </c>
      <c r="S194">
        <f t="shared" si="54"/>
        <v>5830</v>
      </c>
      <c r="T194" t="str">
        <f t="shared" si="55"/>
        <v>1830 AD</v>
      </c>
      <c r="U194">
        <f t="shared" si="56"/>
        <v>192</v>
      </c>
      <c r="V194">
        <f t="shared" si="57"/>
        <v>71544</v>
      </c>
      <c r="W194" s="1">
        <f>IF(U194-1&lt;=mod!$B$15,mod!$B$14,IF(U194-1&lt;=(mod!$B$15+mod!$C$15),mod!$C$14,IF(U194-1&lt;=(mod!$B$15+mod!$C$15+mod!$D$15),mod!$D$14,IF(U194-1&lt;=(mod!$B$15+mod!$C$15+mod!$D$15+mod!$E$15),mod!$E$14,IF(U194-1&lt;=(mod!$B$15+mod!$C$15+mod!$D$15+mod!$E$15+mod!$F$15),mod!$F$14,IF(U194-1&lt;=(mod!$B$15+mod!$C$15+mod!$D$15+mod!$E$15+mod!$F$15+mod!$G$15),mod!$G$14,IF(U194-1&lt;=(mod!$B$15+mod!$C$15+mod!$D$15+mod!$E$15+mod!$F$15+mod!$G$15+mod!$H$15),mod!$H$14,IF(U194-1&lt;=(mod!$B$15+mod!$C$15+mod!$D$15+mod!$E$15+mod!$F$15+mod!$G$15+mod!$H$15+mod!$I$15),mod!$I$14,mod!$I$14))))))))</f>
        <v>24</v>
      </c>
      <c r="X194">
        <f t="shared" si="58"/>
        <v>5962</v>
      </c>
      <c r="Y194" t="str">
        <f t="shared" si="59"/>
        <v>1962 AD</v>
      </c>
    </row>
    <row r="195" spans="1:25" x14ac:dyDescent="0.25">
      <c r="A195">
        <f t="shared" si="40"/>
        <v>193</v>
      </c>
      <c r="B195">
        <f t="shared" si="41"/>
        <v>29040</v>
      </c>
      <c r="C195" s="1">
        <f>IF(A195-1&lt;=mod!$B$3,mod!$B$2,IF(A195-1&lt;=(mod!$B$3+mod!$C$3),mod!$C$2,IF(A195-1&lt;=(mod!$B$3+mod!$C$3+mod!$D$3),mod!$D$2,IF(A195-1&lt;=(mod!$B$3+mod!$C$3+mod!$D$3+mod!$E$3),mod!$E$2,IF(A195-1&lt;=(mod!$B$3+mod!$C$3+mod!$D$3+mod!$E$3+mod!$F$3),mod!$F$2,IF(A195-1&lt;=(mod!$B$3+mod!$C$3+mod!$D$3+mod!$E$3+mod!$F$3+mod!$G$3),mod!$G$2,IF(A195-1&lt;=(mod!$B$3+mod!$C$3+mod!$D$3+mod!$E$3+mod!$F$3+mod!$G$3+mod!$H$3),mod!$H$2,IF(A195-1&lt;=(mod!$B$3+mod!$C$3+mod!$D$3+mod!$E$3+mod!$F$3+mod!$G$3+mod!$H$3+mod!$I$3),mod!$I$2,mod!$I$2))))))))</f>
        <v>120</v>
      </c>
      <c r="D195">
        <f t="shared" si="42"/>
        <v>2420</v>
      </c>
      <c r="E195" t="str">
        <f t="shared" si="43"/>
        <v>1580 BC</v>
      </c>
      <c r="F195">
        <f t="shared" si="44"/>
        <v>193</v>
      </c>
      <c r="G195">
        <f t="shared" si="45"/>
        <v>51360</v>
      </c>
      <c r="H195" s="1">
        <f>IF(F195-1&lt;=mod!$B$6,mod!$B$5,IF(F195-1&lt;=(mod!$B$6+mod!$C$6),mod!$C$5,IF(F195-1&lt;=(mod!$B$6+mod!$C$6+mod!$D$6),mod!$D$5,IF(F195-1&lt;=(mod!$B$6+mod!$C$6+mod!$D$6+mod!$E$6),mod!$E$5,IF(F195-1&lt;=(mod!$B$6+mod!$C$6+mod!$D$6+mod!$E$6+mod!$F$6),mod!$F$5,IF(F195-1&lt;=(mod!$B$6+mod!$C$6+mod!$D$6+mod!$E$6+mod!$F$6+mod!$G$6),mod!$G$5,IF(F195-1&lt;=(mod!$B$6+mod!$C$6+mod!$D$6+mod!$E$6+mod!$F$6+mod!$G$6+mod!$H$6),mod!$H$5,IF(F195-1&lt;=(mod!$B$6+mod!$C$6+mod!$D$6+mod!$E$6+mod!$F$6+mod!$G$6+mod!$H$6+mod!$I$6),mod!$I$5,mod!$I$5))))))))</f>
        <v>180</v>
      </c>
      <c r="I195">
        <f t="shared" si="46"/>
        <v>4280</v>
      </c>
      <c r="J195" t="str">
        <f t="shared" si="47"/>
        <v>280 AD</v>
      </c>
      <c r="K195">
        <f t="shared" si="48"/>
        <v>193</v>
      </c>
      <c r="L195">
        <f t="shared" si="49"/>
        <v>63840</v>
      </c>
      <c r="M195" s="1">
        <f>IF(K195-1&lt;=mod!$B$9,mod!$B$8,IF(K195-1&lt;=(mod!$B$9+mod!$C$9),mod!$C$8,IF(K195-1&lt;=(mod!$B$9+mod!$C$9+mod!$D$9),mod!$D$8,IF(K195-1&lt;=(mod!$B$9+mod!$C$9+mod!$D$9+mod!$E$9),mod!$E$8,IF(K195-1&lt;=(mod!$B$9+mod!$C$9+mod!$D$9+mod!$E$9+mod!$F$9),mod!$F$8,IF(K195-1&lt;=(mod!$B$9+mod!$C$9+mod!$D$9+mod!$E$9+mod!$F$9+mod!$G$9),mod!$G$8,IF(K195-1&lt;=(mod!$B$9+mod!$C$9+mod!$D$9+mod!$E$9+mod!$F$9+mod!$G$9+mod!$H$9),mod!$H$8,IF(K195-1&lt;=(mod!$B$9+mod!$C$9+mod!$D$9+mod!$E$9+mod!$F$9+mod!$G$9+mod!$H$9+mod!$I$9),mod!$I$8,mod!$I$8))))))))</f>
        <v>120</v>
      </c>
      <c r="N195">
        <f t="shared" si="50"/>
        <v>5320</v>
      </c>
      <c r="O195" t="str">
        <f t="shared" si="51"/>
        <v>1320 AD</v>
      </c>
      <c r="P195">
        <f t="shared" si="52"/>
        <v>193</v>
      </c>
      <c r="Q195">
        <f t="shared" si="53"/>
        <v>70020</v>
      </c>
      <c r="R195" s="1">
        <f>IF(P195-1&lt;=mod!$B$12,mod!$B$11,IF(P195-1&lt;=(mod!$B$12+mod!$C$12),mod!$C$11,IF(P195-1&lt;=(mod!$B$12+mod!$C$12+mod!$D$12),mod!$D$11,IF(P195-1&lt;=(mod!$B$12+mod!$C$12+mod!$D$12+mod!$E$12),mod!$E$11,IF(P195-1&lt;=(mod!$B$12+mod!$C$12+mod!$D$12+mod!$E$12+mod!$F$12),mod!$F$11,IF(P195-1&lt;=(mod!$B$12+mod!$C$12+mod!$D$12+mod!$E$12+mod!$F$12+mod!$G$12),mod!$G$11,IF(P195-1&lt;=(mod!$B$12+mod!$C$12+mod!$D$12+mod!$E$12+mod!$F$12+mod!$G$12+mod!$H$12),mod!$H$11,IF(P195-1&lt;=(mod!$B$12+mod!$C$12+mod!$D$12+mod!$E$12+mod!$F$12+mod!$G$12+mod!$H$12+mod!$I$12),mod!$I$11,mod!$I$11))))))))</f>
        <v>60</v>
      </c>
      <c r="S195">
        <f t="shared" si="54"/>
        <v>5835</v>
      </c>
      <c r="T195" t="str">
        <f t="shared" si="55"/>
        <v>1835 AD</v>
      </c>
      <c r="U195">
        <f t="shared" si="56"/>
        <v>193</v>
      </c>
      <c r="V195">
        <f t="shared" si="57"/>
        <v>71568</v>
      </c>
      <c r="W195" s="1">
        <f>IF(U195-1&lt;=mod!$B$15,mod!$B$14,IF(U195-1&lt;=(mod!$B$15+mod!$C$15),mod!$C$14,IF(U195-1&lt;=(mod!$B$15+mod!$C$15+mod!$D$15),mod!$D$14,IF(U195-1&lt;=(mod!$B$15+mod!$C$15+mod!$D$15+mod!$E$15),mod!$E$14,IF(U195-1&lt;=(mod!$B$15+mod!$C$15+mod!$D$15+mod!$E$15+mod!$F$15),mod!$F$14,IF(U195-1&lt;=(mod!$B$15+mod!$C$15+mod!$D$15+mod!$E$15+mod!$F$15+mod!$G$15),mod!$G$14,IF(U195-1&lt;=(mod!$B$15+mod!$C$15+mod!$D$15+mod!$E$15+mod!$F$15+mod!$G$15+mod!$H$15),mod!$H$14,IF(U195-1&lt;=(mod!$B$15+mod!$C$15+mod!$D$15+mod!$E$15+mod!$F$15+mod!$G$15+mod!$H$15+mod!$I$15),mod!$I$14,mod!$I$14))))))))</f>
        <v>24</v>
      </c>
      <c r="X195">
        <f t="shared" si="58"/>
        <v>5964</v>
      </c>
      <c r="Y195" t="str">
        <f t="shared" si="59"/>
        <v>1964 AD</v>
      </c>
    </row>
    <row r="196" spans="1:25" x14ac:dyDescent="0.25">
      <c r="A196">
        <f t="shared" si="40"/>
        <v>194</v>
      </c>
      <c r="B196">
        <f t="shared" si="41"/>
        <v>29160</v>
      </c>
      <c r="C196" s="1">
        <f>IF(A196-1&lt;=mod!$B$3,mod!$B$2,IF(A196-1&lt;=(mod!$B$3+mod!$C$3),mod!$C$2,IF(A196-1&lt;=(mod!$B$3+mod!$C$3+mod!$D$3),mod!$D$2,IF(A196-1&lt;=(mod!$B$3+mod!$C$3+mod!$D$3+mod!$E$3),mod!$E$2,IF(A196-1&lt;=(mod!$B$3+mod!$C$3+mod!$D$3+mod!$E$3+mod!$F$3),mod!$F$2,IF(A196-1&lt;=(mod!$B$3+mod!$C$3+mod!$D$3+mod!$E$3+mod!$F$3+mod!$G$3),mod!$G$2,IF(A196-1&lt;=(mod!$B$3+mod!$C$3+mod!$D$3+mod!$E$3+mod!$F$3+mod!$G$3+mod!$H$3),mod!$H$2,IF(A196-1&lt;=(mod!$B$3+mod!$C$3+mod!$D$3+mod!$E$3+mod!$F$3+mod!$G$3+mod!$H$3+mod!$I$3),mod!$I$2,mod!$I$2))))))))</f>
        <v>120</v>
      </c>
      <c r="D196">
        <f t="shared" si="42"/>
        <v>2430</v>
      </c>
      <c r="E196" t="str">
        <f t="shared" si="43"/>
        <v>1570 BC</v>
      </c>
      <c r="F196">
        <f t="shared" si="44"/>
        <v>194</v>
      </c>
      <c r="G196">
        <f t="shared" si="45"/>
        <v>51540</v>
      </c>
      <c r="H196" s="1">
        <f>IF(F196-1&lt;=mod!$B$6,mod!$B$5,IF(F196-1&lt;=(mod!$B$6+mod!$C$6),mod!$C$5,IF(F196-1&lt;=(mod!$B$6+mod!$C$6+mod!$D$6),mod!$D$5,IF(F196-1&lt;=(mod!$B$6+mod!$C$6+mod!$D$6+mod!$E$6),mod!$E$5,IF(F196-1&lt;=(mod!$B$6+mod!$C$6+mod!$D$6+mod!$E$6+mod!$F$6),mod!$F$5,IF(F196-1&lt;=(mod!$B$6+mod!$C$6+mod!$D$6+mod!$E$6+mod!$F$6+mod!$G$6),mod!$G$5,IF(F196-1&lt;=(mod!$B$6+mod!$C$6+mod!$D$6+mod!$E$6+mod!$F$6+mod!$G$6+mod!$H$6),mod!$H$5,IF(F196-1&lt;=(mod!$B$6+mod!$C$6+mod!$D$6+mod!$E$6+mod!$F$6+mod!$G$6+mod!$H$6+mod!$I$6),mod!$I$5,mod!$I$5))))))))</f>
        <v>180</v>
      </c>
      <c r="I196">
        <f t="shared" si="46"/>
        <v>4295</v>
      </c>
      <c r="J196" t="str">
        <f t="shared" si="47"/>
        <v>295 AD</v>
      </c>
      <c r="K196">
        <f t="shared" si="48"/>
        <v>194</v>
      </c>
      <c r="L196">
        <f t="shared" si="49"/>
        <v>63960</v>
      </c>
      <c r="M196" s="1">
        <f>IF(K196-1&lt;=mod!$B$9,mod!$B$8,IF(K196-1&lt;=(mod!$B$9+mod!$C$9),mod!$C$8,IF(K196-1&lt;=(mod!$B$9+mod!$C$9+mod!$D$9),mod!$D$8,IF(K196-1&lt;=(mod!$B$9+mod!$C$9+mod!$D$9+mod!$E$9),mod!$E$8,IF(K196-1&lt;=(mod!$B$9+mod!$C$9+mod!$D$9+mod!$E$9+mod!$F$9),mod!$F$8,IF(K196-1&lt;=(mod!$B$9+mod!$C$9+mod!$D$9+mod!$E$9+mod!$F$9+mod!$G$9),mod!$G$8,IF(K196-1&lt;=(mod!$B$9+mod!$C$9+mod!$D$9+mod!$E$9+mod!$F$9+mod!$G$9+mod!$H$9),mod!$H$8,IF(K196-1&lt;=(mod!$B$9+mod!$C$9+mod!$D$9+mod!$E$9+mod!$F$9+mod!$G$9+mod!$H$9+mod!$I$9),mod!$I$8,mod!$I$8))))))))</f>
        <v>120</v>
      </c>
      <c r="N196">
        <f t="shared" si="50"/>
        <v>5330</v>
      </c>
      <c r="O196" t="str">
        <f t="shared" si="51"/>
        <v>1330 AD</v>
      </c>
      <c r="P196">
        <f t="shared" si="52"/>
        <v>194</v>
      </c>
      <c r="Q196">
        <f t="shared" si="53"/>
        <v>70080</v>
      </c>
      <c r="R196" s="1">
        <f>IF(P196-1&lt;=mod!$B$12,mod!$B$11,IF(P196-1&lt;=(mod!$B$12+mod!$C$12),mod!$C$11,IF(P196-1&lt;=(mod!$B$12+mod!$C$12+mod!$D$12),mod!$D$11,IF(P196-1&lt;=(mod!$B$12+mod!$C$12+mod!$D$12+mod!$E$12),mod!$E$11,IF(P196-1&lt;=(mod!$B$12+mod!$C$12+mod!$D$12+mod!$E$12+mod!$F$12),mod!$F$11,IF(P196-1&lt;=(mod!$B$12+mod!$C$12+mod!$D$12+mod!$E$12+mod!$F$12+mod!$G$12),mod!$G$11,IF(P196-1&lt;=(mod!$B$12+mod!$C$12+mod!$D$12+mod!$E$12+mod!$F$12+mod!$G$12+mod!$H$12),mod!$H$11,IF(P196-1&lt;=(mod!$B$12+mod!$C$12+mod!$D$12+mod!$E$12+mod!$F$12+mod!$G$12+mod!$H$12+mod!$I$12),mod!$I$11,mod!$I$11))))))))</f>
        <v>60</v>
      </c>
      <c r="S196">
        <f t="shared" si="54"/>
        <v>5840</v>
      </c>
      <c r="T196" t="str">
        <f t="shared" si="55"/>
        <v>1840 AD</v>
      </c>
      <c r="U196">
        <f t="shared" si="56"/>
        <v>194</v>
      </c>
      <c r="V196">
        <f t="shared" si="57"/>
        <v>71592</v>
      </c>
      <c r="W196" s="1">
        <f>IF(U196-1&lt;=mod!$B$15,mod!$B$14,IF(U196-1&lt;=(mod!$B$15+mod!$C$15),mod!$C$14,IF(U196-1&lt;=(mod!$B$15+mod!$C$15+mod!$D$15),mod!$D$14,IF(U196-1&lt;=(mod!$B$15+mod!$C$15+mod!$D$15+mod!$E$15),mod!$E$14,IF(U196-1&lt;=(mod!$B$15+mod!$C$15+mod!$D$15+mod!$E$15+mod!$F$15),mod!$F$14,IF(U196-1&lt;=(mod!$B$15+mod!$C$15+mod!$D$15+mod!$E$15+mod!$F$15+mod!$G$15),mod!$G$14,IF(U196-1&lt;=(mod!$B$15+mod!$C$15+mod!$D$15+mod!$E$15+mod!$F$15+mod!$G$15+mod!$H$15),mod!$H$14,IF(U196-1&lt;=(mod!$B$15+mod!$C$15+mod!$D$15+mod!$E$15+mod!$F$15+mod!$G$15+mod!$H$15+mod!$I$15),mod!$I$14,mod!$I$14))))))))</f>
        <v>24</v>
      </c>
      <c r="X196">
        <f t="shared" si="58"/>
        <v>5966</v>
      </c>
      <c r="Y196" t="str">
        <f t="shared" si="59"/>
        <v>1966 AD</v>
      </c>
    </row>
    <row r="197" spans="1:25" x14ac:dyDescent="0.25">
      <c r="A197">
        <f t="shared" ref="A197:A260" si="60">A196+1</f>
        <v>195</v>
      </c>
      <c r="B197">
        <f t="shared" ref="B197:B260" si="61">B196+C197</f>
        <v>29280</v>
      </c>
      <c r="C197" s="1">
        <f>IF(A197-1&lt;=mod!$B$3,mod!$B$2,IF(A197-1&lt;=(mod!$B$3+mod!$C$3),mod!$C$2,IF(A197-1&lt;=(mod!$B$3+mod!$C$3+mod!$D$3),mod!$D$2,IF(A197-1&lt;=(mod!$B$3+mod!$C$3+mod!$D$3+mod!$E$3),mod!$E$2,IF(A197-1&lt;=(mod!$B$3+mod!$C$3+mod!$D$3+mod!$E$3+mod!$F$3),mod!$F$2,IF(A197-1&lt;=(mod!$B$3+mod!$C$3+mod!$D$3+mod!$E$3+mod!$F$3+mod!$G$3),mod!$G$2,IF(A197-1&lt;=(mod!$B$3+mod!$C$3+mod!$D$3+mod!$E$3+mod!$F$3+mod!$G$3+mod!$H$3),mod!$H$2,IF(A197-1&lt;=(mod!$B$3+mod!$C$3+mod!$D$3+mod!$E$3+mod!$F$3+mod!$G$3+mod!$H$3+mod!$I$3),mod!$I$2,mod!$I$2))))))))</f>
        <v>120</v>
      </c>
      <c r="D197">
        <f t="shared" ref="D197:D260" si="62">B197/12</f>
        <v>2440</v>
      </c>
      <c r="E197" t="str">
        <f t="shared" ref="E197:E260" si="63">IF((4000-D197)&gt;=0,_xlfn.CONCAT(4000-D197," BC"),_xlfn.CONCAT(D197-4000," AD"))</f>
        <v>1560 BC</v>
      </c>
      <c r="F197">
        <f t="shared" ref="F197:F260" si="64">F196+1</f>
        <v>195</v>
      </c>
      <c r="G197">
        <f t="shared" ref="G197:G260" si="65">G196+H197</f>
        <v>51720</v>
      </c>
      <c r="H197" s="1">
        <f>IF(F197-1&lt;=mod!$B$6,mod!$B$5,IF(F197-1&lt;=(mod!$B$6+mod!$C$6),mod!$C$5,IF(F197-1&lt;=(mod!$B$6+mod!$C$6+mod!$D$6),mod!$D$5,IF(F197-1&lt;=(mod!$B$6+mod!$C$6+mod!$D$6+mod!$E$6),mod!$E$5,IF(F197-1&lt;=(mod!$B$6+mod!$C$6+mod!$D$6+mod!$E$6+mod!$F$6),mod!$F$5,IF(F197-1&lt;=(mod!$B$6+mod!$C$6+mod!$D$6+mod!$E$6+mod!$F$6+mod!$G$6),mod!$G$5,IF(F197-1&lt;=(mod!$B$6+mod!$C$6+mod!$D$6+mod!$E$6+mod!$F$6+mod!$G$6+mod!$H$6),mod!$H$5,IF(F197-1&lt;=(mod!$B$6+mod!$C$6+mod!$D$6+mod!$E$6+mod!$F$6+mod!$G$6+mod!$H$6+mod!$I$6),mod!$I$5,mod!$I$5))))))))</f>
        <v>180</v>
      </c>
      <c r="I197">
        <f t="shared" ref="I197:I260" si="66">G197/12</f>
        <v>4310</v>
      </c>
      <c r="J197" t="str">
        <f t="shared" ref="J197:J260" si="67">IF((4000-I197)&gt;=0,_xlfn.CONCAT(4000-I197," BC"),_xlfn.CONCAT(I197-4000," AD"))</f>
        <v>310 AD</v>
      </c>
      <c r="K197">
        <f t="shared" ref="K197:K260" si="68">K196+1</f>
        <v>195</v>
      </c>
      <c r="L197">
        <f t="shared" ref="L197:L260" si="69">L196+M197</f>
        <v>64080</v>
      </c>
      <c r="M197" s="1">
        <f>IF(K197-1&lt;=mod!$B$9,mod!$B$8,IF(K197-1&lt;=(mod!$B$9+mod!$C$9),mod!$C$8,IF(K197-1&lt;=(mod!$B$9+mod!$C$9+mod!$D$9),mod!$D$8,IF(K197-1&lt;=(mod!$B$9+mod!$C$9+mod!$D$9+mod!$E$9),mod!$E$8,IF(K197-1&lt;=(mod!$B$9+mod!$C$9+mod!$D$9+mod!$E$9+mod!$F$9),mod!$F$8,IF(K197-1&lt;=(mod!$B$9+mod!$C$9+mod!$D$9+mod!$E$9+mod!$F$9+mod!$G$9),mod!$G$8,IF(K197-1&lt;=(mod!$B$9+mod!$C$9+mod!$D$9+mod!$E$9+mod!$F$9+mod!$G$9+mod!$H$9),mod!$H$8,IF(K197-1&lt;=(mod!$B$9+mod!$C$9+mod!$D$9+mod!$E$9+mod!$F$9+mod!$G$9+mod!$H$9+mod!$I$9),mod!$I$8,mod!$I$8))))))))</f>
        <v>120</v>
      </c>
      <c r="N197">
        <f t="shared" ref="N197:N260" si="70">L197/12</f>
        <v>5340</v>
      </c>
      <c r="O197" t="str">
        <f t="shared" ref="O197:O260" si="71">IF((4000-N197)&gt;=0,_xlfn.CONCAT(4000-N197," BC"),_xlfn.CONCAT(N197-4000," AD"))</f>
        <v>1340 AD</v>
      </c>
      <c r="P197">
        <f t="shared" ref="P197:P260" si="72">P196+1</f>
        <v>195</v>
      </c>
      <c r="Q197">
        <f t="shared" ref="Q197:Q260" si="73">Q196+R197</f>
        <v>70140</v>
      </c>
      <c r="R197" s="1">
        <f>IF(P197-1&lt;=mod!$B$12,mod!$B$11,IF(P197-1&lt;=(mod!$B$12+mod!$C$12),mod!$C$11,IF(P197-1&lt;=(mod!$B$12+mod!$C$12+mod!$D$12),mod!$D$11,IF(P197-1&lt;=(mod!$B$12+mod!$C$12+mod!$D$12+mod!$E$12),mod!$E$11,IF(P197-1&lt;=(mod!$B$12+mod!$C$12+mod!$D$12+mod!$E$12+mod!$F$12),mod!$F$11,IF(P197-1&lt;=(mod!$B$12+mod!$C$12+mod!$D$12+mod!$E$12+mod!$F$12+mod!$G$12),mod!$G$11,IF(P197-1&lt;=(mod!$B$12+mod!$C$12+mod!$D$12+mod!$E$12+mod!$F$12+mod!$G$12+mod!$H$12),mod!$H$11,IF(P197-1&lt;=(mod!$B$12+mod!$C$12+mod!$D$12+mod!$E$12+mod!$F$12+mod!$G$12+mod!$H$12+mod!$I$12),mod!$I$11,mod!$I$11))))))))</f>
        <v>60</v>
      </c>
      <c r="S197">
        <f t="shared" ref="S197:S260" si="74">Q197/12</f>
        <v>5845</v>
      </c>
      <c r="T197" t="str">
        <f t="shared" ref="T197:T260" si="75">IF((4000-S197)&gt;=0,_xlfn.CONCAT(4000-S197," BC"),_xlfn.CONCAT(S197-4000," AD"))</f>
        <v>1845 AD</v>
      </c>
      <c r="U197">
        <f t="shared" ref="U197:U252" si="76">U196+1</f>
        <v>195</v>
      </c>
      <c r="V197">
        <f t="shared" ref="V197:V252" si="77">V196+W197</f>
        <v>71616</v>
      </c>
      <c r="W197" s="1">
        <f>IF(U197-1&lt;=mod!$B$15,mod!$B$14,IF(U197-1&lt;=(mod!$B$15+mod!$C$15),mod!$C$14,IF(U197-1&lt;=(mod!$B$15+mod!$C$15+mod!$D$15),mod!$D$14,IF(U197-1&lt;=(mod!$B$15+mod!$C$15+mod!$D$15+mod!$E$15),mod!$E$14,IF(U197-1&lt;=(mod!$B$15+mod!$C$15+mod!$D$15+mod!$E$15+mod!$F$15),mod!$F$14,IF(U197-1&lt;=(mod!$B$15+mod!$C$15+mod!$D$15+mod!$E$15+mod!$F$15+mod!$G$15),mod!$G$14,IF(U197-1&lt;=(mod!$B$15+mod!$C$15+mod!$D$15+mod!$E$15+mod!$F$15+mod!$G$15+mod!$H$15),mod!$H$14,IF(U197-1&lt;=(mod!$B$15+mod!$C$15+mod!$D$15+mod!$E$15+mod!$F$15+mod!$G$15+mod!$H$15+mod!$I$15),mod!$I$14,mod!$I$14))))))))</f>
        <v>24</v>
      </c>
      <c r="X197">
        <f t="shared" ref="X197:X252" si="78">V197/12</f>
        <v>5968</v>
      </c>
      <c r="Y197" t="str">
        <f t="shared" ref="Y197:Y252" si="79">IF((4000-X197)&gt;=0,_xlfn.CONCAT(4000-X197," BC"),_xlfn.CONCAT(X197-4000," AD"))</f>
        <v>1968 AD</v>
      </c>
    </row>
    <row r="198" spans="1:25" x14ac:dyDescent="0.25">
      <c r="A198">
        <f t="shared" si="60"/>
        <v>196</v>
      </c>
      <c r="B198">
        <f t="shared" si="61"/>
        <v>29400</v>
      </c>
      <c r="C198" s="1">
        <f>IF(A198-1&lt;=mod!$B$3,mod!$B$2,IF(A198-1&lt;=(mod!$B$3+mod!$C$3),mod!$C$2,IF(A198-1&lt;=(mod!$B$3+mod!$C$3+mod!$D$3),mod!$D$2,IF(A198-1&lt;=(mod!$B$3+mod!$C$3+mod!$D$3+mod!$E$3),mod!$E$2,IF(A198-1&lt;=(mod!$B$3+mod!$C$3+mod!$D$3+mod!$E$3+mod!$F$3),mod!$F$2,IF(A198-1&lt;=(mod!$B$3+mod!$C$3+mod!$D$3+mod!$E$3+mod!$F$3+mod!$G$3),mod!$G$2,IF(A198-1&lt;=(mod!$B$3+mod!$C$3+mod!$D$3+mod!$E$3+mod!$F$3+mod!$G$3+mod!$H$3),mod!$H$2,IF(A198-1&lt;=(mod!$B$3+mod!$C$3+mod!$D$3+mod!$E$3+mod!$F$3+mod!$G$3+mod!$H$3+mod!$I$3),mod!$I$2,mod!$I$2))))))))</f>
        <v>120</v>
      </c>
      <c r="D198">
        <f t="shared" si="62"/>
        <v>2450</v>
      </c>
      <c r="E198" t="str">
        <f t="shared" si="63"/>
        <v>1550 BC</v>
      </c>
      <c r="F198">
        <f t="shared" si="64"/>
        <v>196</v>
      </c>
      <c r="G198">
        <f t="shared" si="65"/>
        <v>51900</v>
      </c>
      <c r="H198" s="1">
        <f>IF(F198-1&lt;=mod!$B$6,mod!$B$5,IF(F198-1&lt;=(mod!$B$6+mod!$C$6),mod!$C$5,IF(F198-1&lt;=(mod!$B$6+mod!$C$6+mod!$D$6),mod!$D$5,IF(F198-1&lt;=(mod!$B$6+mod!$C$6+mod!$D$6+mod!$E$6),mod!$E$5,IF(F198-1&lt;=(mod!$B$6+mod!$C$6+mod!$D$6+mod!$E$6+mod!$F$6),mod!$F$5,IF(F198-1&lt;=(mod!$B$6+mod!$C$6+mod!$D$6+mod!$E$6+mod!$F$6+mod!$G$6),mod!$G$5,IF(F198-1&lt;=(mod!$B$6+mod!$C$6+mod!$D$6+mod!$E$6+mod!$F$6+mod!$G$6+mod!$H$6),mod!$H$5,IF(F198-1&lt;=(mod!$B$6+mod!$C$6+mod!$D$6+mod!$E$6+mod!$F$6+mod!$G$6+mod!$H$6+mod!$I$6),mod!$I$5,mod!$I$5))))))))</f>
        <v>180</v>
      </c>
      <c r="I198">
        <f t="shared" si="66"/>
        <v>4325</v>
      </c>
      <c r="J198" t="str">
        <f t="shared" si="67"/>
        <v>325 AD</v>
      </c>
      <c r="K198">
        <f t="shared" si="68"/>
        <v>196</v>
      </c>
      <c r="L198">
        <f t="shared" si="69"/>
        <v>64200</v>
      </c>
      <c r="M198" s="1">
        <f>IF(K198-1&lt;=mod!$B$9,mod!$B$8,IF(K198-1&lt;=(mod!$B$9+mod!$C$9),mod!$C$8,IF(K198-1&lt;=(mod!$B$9+mod!$C$9+mod!$D$9),mod!$D$8,IF(K198-1&lt;=(mod!$B$9+mod!$C$9+mod!$D$9+mod!$E$9),mod!$E$8,IF(K198-1&lt;=(mod!$B$9+mod!$C$9+mod!$D$9+mod!$E$9+mod!$F$9),mod!$F$8,IF(K198-1&lt;=(mod!$B$9+mod!$C$9+mod!$D$9+mod!$E$9+mod!$F$9+mod!$G$9),mod!$G$8,IF(K198-1&lt;=(mod!$B$9+mod!$C$9+mod!$D$9+mod!$E$9+mod!$F$9+mod!$G$9+mod!$H$9),mod!$H$8,IF(K198-1&lt;=(mod!$B$9+mod!$C$9+mod!$D$9+mod!$E$9+mod!$F$9+mod!$G$9+mod!$H$9+mod!$I$9),mod!$I$8,mod!$I$8))))))))</f>
        <v>120</v>
      </c>
      <c r="N198">
        <f t="shared" si="70"/>
        <v>5350</v>
      </c>
      <c r="O198" t="str">
        <f t="shared" si="71"/>
        <v>1350 AD</v>
      </c>
      <c r="P198">
        <f t="shared" si="72"/>
        <v>196</v>
      </c>
      <c r="Q198">
        <f t="shared" si="73"/>
        <v>70200</v>
      </c>
      <c r="R198" s="1">
        <f>IF(P198-1&lt;=mod!$B$12,mod!$B$11,IF(P198-1&lt;=(mod!$B$12+mod!$C$12),mod!$C$11,IF(P198-1&lt;=(mod!$B$12+mod!$C$12+mod!$D$12),mod!$D$11,IF(P198-1&lt;=(mod!$B$12+mod!$C$12+mod!$D$12+mod!$E$12),mod!$E$11,IF(P198-1&lt;=(mod!$B$12+mod!$C$12+mod!$D$12+mod!$E$12+mod!$F$12),mod!$F$11,IF(P198-1&lt;=(mod!$B$12+mod!$C$12+mod!$D$12+mod!$E$12+mod!$F$12+mod!$G$12),mod!$G$11,IF(P198-1&lt;=(mod!$B$12+mod!$C$12+mod!$D$12+mod!$E$12+mod!$F$12+mod!$G$12+mod!$H$12),mod!$H$11,IF(P198-1&lt;=(mod!$B$12+mod!$C$12+mod!$D$12+mod!$E$12+mod!$F$12+mod!$G$12+mod!$H$12+mod!$I$12),mod!$I$11,mod!$I$11))))))))</f>
        <v>60</v>
      </c>
      <c r="S198">
        <f t="shared" si="74"/>
        <v>5850</v>
      </c>
      <c r="T198" t="str">
        <f t="shared" si="75"/>
        <v>1850 AD</v>
      </c>
      <c r="U198">
        <f t="shared" si="76"/>
        <v>196</v>
      </c>
      <c r="V198">
        <f t="shared" si="77"/>
        <v>71640</v>
      </c>
      <c r="W198" s="1">
        <f>IF(U198-1&lt;=mod!$B$15,mod!$B$14,IF(U198-1&lt;=(mod!$B$15+mod!$C$15),mod!$C$14,IF(U198-1&lt;=(mod!$B$15+mod!$C$15+mod!$D$15),mod!$D$14,IF(U198-1&lt;=(mod!$B$15+mod!$C$15+mod!$D$15+mod!$E$15),mod!$E$14,IF(U198-1&lt;=(mod!$B$15+mod!$C$15+mod!$D$15+mod!$E$15+mod!$F$15),mod!$F$14,IF(U198-1&lt;=(mod!$B$15+mod!$C$15+mod!$D$15+mod!$E$15+mod!$F$15+mod!$G$15),mod!$G$14,IF(U198-1&lt;=(mod!$B$15+mod!$C$15+mod!$D$15+mod!$E$15+mod!$F$15+mod!$G$15+mod!$H$15),mod!$H$14,IF(U198-1&lt;=(mod!$B$15+mod!$C$15+mod!$D$15+mod!$E$15+mod!$F$15+mod!$G$15+mod!$H$15+mod!$I$15),mod!$I$14,mod!$I$14))))))))</f>
        <v>24</v>
      </c>
      <c r="X198">
        <f t="shared" si="78"/>
        <v>5970</v>
      </c>
      <c r="Y198" t="str">
        <f t="shared" si="79"/>
        <v>1970 AD</v>
      </c>
    </row>
    <row r="199" spans="1:25" x14ac:dyDescent="0.25">
      <c r="A199">
        <f t="shared" si="60"/>
        <v>197</v>
      </c>
      <c r="B199">
        <f t="shared" si="61"/>
        <v>29520</v>
      </c>
      <c r="C199" s="1">
        <f>IF(A199-1&lt;=mod!$B$3,mod!$B$2,IF(A199-1&lt;=(mod!$B$3+mod!$C$3),mod!$C$2,IF(A199-1&lt;=(mod!$B$3+mod!$C$3+mod!$D$3),mod!$D$2,IF(A199-1&lt;=(mod!$B$3+mod!$C$3+mod!$D$3+mod!$E$3),mod!$E$2,IF(A199-1&lt;=(mod!$B$3+mod!$C$3+mod!$D$3+mod!$E$3+mod!$F$3),mod!$F$2,IF(A199-1&lt;=(mod!$B$3+mod!$C$3+mod!$D$3+mod!$E$3+mod!$F$3+mod!$G$3),mod!$G$2,IF(A199-1&lt;=(mod!$B$3+mod!$C$3+mod!$D$3+mod!$E$3+mod!$F$3+mod!$G$3+mod!$H$3),mod!$H$2,IF(A199-1&lt;=(mod!$B$3+mod!$C$3+mod!$D$3+mod!$E$3+mod!$F$3+mod!$G$3+mod!$H$3+mod!$I$3),mod!$I$2,mod!$I$2))))))))</f>
        <v>120</v>
      </c>
      <c r="D199">
        <f t="shared" si="62"/>
        <v>2460</v>
      </c>
      <c r="E199" t="str">
        <f t="shared" si="63"/>
        <v>1540 BC</v>
      </c>
      <c r="F199">
        <f t="shared" si="64"/>
        <v>197</v>
      </c>
      <c r="G199">
        <f t="shared" si="65"/>
        <v>52080</v>
      </c>
      <c r="H199" s="1">
        <f>IF(F199-1&lt;=mod!$B$6,mod!$B$5,IF(F199-1&lt;=(mod!$B$6+mod!$C$6),mod!$C$5,IF(F199-1&lt;=(mod!$B$6+mod!$C$6+mod!$D$6),mod!$D$5,IF(F199-1&lt;=(mod!$B$6+mod!$C$6+mod!$D$6+mod!$E$6),mod!$E$5,IF(F199-1&lt;=(mod!$B$6+mod!$C$6+mod!$D$6+mod!$E$6+mod!$F$6),mod!$F$5,IF(F199-1&lt;=(mod!$B$6+mod!$C$6+mod!$D$6+mod!$E$6+mod!$F$6+mod!$G$6),mod!$G$5,IF(F199-1&lt;=(mod!$B$6+mod!$C$6+mod!$D$6+mod!$E$6+mod!$F$6+mod!$G$6+mod!$H$6),mod!$H$5,IF(F199-1&lt;=(mod!$B$6+mod!$C$6+mod!$D$6+mod!$E$6+mod!$F$6+mod!$G$6+mod!$H$6+mod!$I$6),mod!$I$5,mod!$I$5))))))))</f>
        <v>180</v>
      </c>
      <c r="I199">
        <f t="shared" si="66"/>
        <v>4340</v>
      </c>
      <c r="J199" t="str">
        <f t="shared" si="67"/>
        <v>340 AD</v>
      </c>
      <c r="K199">
        <f t="shared" si="68"/>
        <v>197</v>
      </c>
      <c r="L199">
        <f t="shared" si="69"/>
        <v>64320</v>
      </c>
      <c r="M199" s="1">
        <f>IF(K199-1&lt;=mod!$B$9,mod!$B$8,IF(K199-1&lt;=(mod!$B$9+mod!$C$9),mod!$C$8,IF(K199-1&lt;=(mod!$B$9+mod!$C$9+mod!$D$9),mod!$D$8,IF(K199-1&lt;=(mod!$B$9+mod!$C$9+mod!$D$9+mod!$E$9),mod!$E$8,IF(K199-1&lt;=(mod!$B$9+mod!$C$9+mod!$D$9+mod!$E$9+mod!$F$9),mod!$F$8,IF(K199-1&lt;=(mod!$B$9+mod!$C$9+mod!$D$9+mod!$E$9+mod!$F$9+mod!$G$9),mod!$G$8,IF(K199-1&lt;=(mod!$B$9+mod!$C$9+mod!$D$9+mod!$E$9+mod!$F$9+mod!$G$9+mod!$H$9),mod!$H$8,IF(K199-1&lt;=(mod!$B$9+mod!$C$9+mod!$D$9+mod!$E$9+mod!$F$9+mod!$G$9+mod!$H$9+mod!$I$9),mod!$I$8,mod!$I$8))))))))</f>
        <v>120</v>
      </c>
      <c r="N199">
        <f t="shared" si="70"/>
        <v>5360</v>
      </c>
      <c r="O199" t="str">
        <f t="shared" si="71"/>
        <v>1360 AD</v>
      </c>
      <c r="P199">
        <f t="shared" si="72"/>
        <v>197</v>
      </c>
      <c r="Q199">
        <f t="shared" si="73"/>
        <v>70224</v>
      </c>
      <c r="R199" s="1">
        <f>IF(P199-1&lt;=mod!$B$12,mod!$B$11,IF(P199-1&lt;=(mod!$B$12+mod!$C$12),mod!$C$11,IF(P199-1&lt;=(mod!$B$12+mod!$C$12+mod!$D$12),mod!$D$11,IF(P199-1&lt;=(mod!$B$12+mod!$C$12+mod!$D$12+mod!$E$12),mod!$E$11,IF(P199-1&lt;=(mod!$B$12+mod!$C$12+mod!$D$12+mod!$E$12+mod!$F$12),mod!$F$11,IF(P199-1&lt;=(mod!$B$12+mod!$C$12+mod!$D$12+mod!$E$12+mod!$F$12+mod!$G$12),mod!$G$11,IF(P199-1&lt;=(mod!$B$12+mod!$C$12+mod!$D$12+mod!$E$12+mod!$F$12+mod!$G$12+mod!$H$12),mod!$H$11,IF(P199-1&lt;=(mod!$B$12+mod!$C$12+mod!$D$12+mod!$E$12+mod!$F$12+mod!$G$12+mod!$H$12+mod!$I$12),mod!$I$11,mod!$I$11))))))))</f>
        <v>24</v>
      </c>
      <c r="S199">
        <f t="shared" si="74"/>
        <v>5852</v>
      </c>
      <c r="T199" t="str">
        <f t="shared" si="75"/>
        <v>1852 AD</v>
      </c>
      <c r="U199">
        <f t="shared" si="76"/>
        <v>197</v>
      </c>
      <c r="V199">
        <f t="shared" si="77"/>
        <v>71664</v>
      </c>
      <c r="W199" s="1">
        <f>IF(U199-1&lt;=mod!$B$15,mod!$B$14,IF(U199-1&lt;=(mod!$B$15+mod!$C$15),mod!$C$14,IF(U199-1&lt;=(mod!$B$15+mod!$C$15+mod!$D$15),mod!$D$14,IF(U199-1&lt;=(mod!$B$15+mod!$C$15+mod!$D$15+mod!$E$15),mod!$E$14,IF(U199-1&lt;=(mod!$B$15+mod!$C$15+mod!$D$15+mod!$E$15+mod!$F$15),mod!$F$14,IF(U199-1&lt;=(mod!$B$15+mod!$C$15+mod!$D$15+mod!$E$15+mod!$F$15+mod!$G$15),mod!$G$14,IF(U199-1&lt;=(mod!$B$15+mod!$C$15+mod!$D$15+mod!$E$15+mod!$F$15+mod!$G$15+mod!$H$15),mod!$H$14,IF(U199-1&lt;=(mod!$B$15+mod!$C$15+mod!$D$15+mod!$E$15+mod!$F$15+mod!$G$15+mod!$H$15+mod!$I$15),mod!$I$14,mod!$I$14))))))))</f>
        <v>24</v>
      </c>
      <c r="X199">
        <f t="shared" si="78"/>
        <v>5972</v>
      </c>
      <c r="Y199" t="str">
        <f t="shared" si="79"/>
        <v>1972 AD</v>
      </c>
    </row>
    <row r="200" spans="1:25" x14ac:dyDescent="0.25">
      <c r="A200">
        <f t="shared" si="60"/>
        <v>198</v>
      </c>
      <c r="B200">
        <f t="shared" si="61"/>
        <v>29640</v>
      </c>
      <c r="C200" s="1">
        <f>IF(A200-1&lt;=mod!$B$3,mod!$B$2,IF(A200-1&lt;=(mod!$B$3+mod!$C$3),mod!$C$2,IF(A200-1&lt;=(mod!$B$3+mod!$C$3+mod!$D$3),mod!$D$2,IF(A200-1&lt;=(mod!$B$3+mod!$C$3+mod!$D$3+mod!$E$3),mod!$E$2,IF(A200-1&lt;=(mod!$B$3+mod!$C$3+mod!$D$3+mod!$E$3+mod!$F$3),mod!$F$2,IF(A200-1&lt;=(mod!$B$3+mod!$C$3+mod!$D$3+mod!$E$3+mod!$F$3+mod!$G$3),mod!$G$2,IF(A200-1&lt;=(mod!$B$3+mod!$C$3+mod!$D$3+mod!$E$3+mod!$F$3+mod!$G$3+mod!$H$3),mod!$H$2,IF(A200-1&lt;=(mod!$B$3+mod!$C$3+mod!$D$3+mod!$E$3+mod!$F$3+mod!$G$3+mod!$H$3+mod!$I$3),mod!$I$2,mod!$I$2))))))))</f>
        <v>120</v>
      </c>
      <c r="D200">
        <f t="shared" si="62"/>
        <v>2470</v>
      </c>
      <c r="E200" t="str">
        <f t="shared" si="63"/>
        <v>1530 BC</v>
      </c>
      <c r="F200">
        <f t="shared" si="64"/>
        <v>198</v>
      </c>
      <c r="G200">
        <f t="shared" si="65"/>
        <v>52260</v>
      </c>
      <c r="H200" s="1">
        <f>IF(F200-1&lt;=mod!$B$6,mod!$B$5,IF(F200-1&lt;=(mod!$B$6+mod!$C$6),mod!$C$5,IF(F200-1&lt;=(mod!$B$6+mod!$C$6+mod!$D$6),mod!$D$5,IF(F200-1&lt;=(mod!$B$6+mod!$C$6+mod!$D$6+mod!$E$6),mod!$E$5,IF(F200-1&lt;=(mod!$B$6+mod!$C$6+mod!$D$6+mod!$E$6+mod!$F$6),mod!$F$5,IF(F200-1&lt;=(mod!$B$6+mod!$C$6+mod!$D$6+mod!$E$6+mod!$F$6+mod!$G$6),mod!$G$5,IF(F200-1&lt;=(mod!$B$6+mod!$C$6+mod!$D$6+mod!$E$6+mod!$F$6+mod!$G$6+mod!$H$6),mod!$H$5,IF(F200-1&lt;=(mod!$B$6+mod!$C$6+mod!$D$6+mod!$E$6+mod!$F$6+mod!$G$6+mod!$H$6+mod!$I$6),mod!$I$5,mod!$I$5))))))))</f>
        <v>180</v>
      </c>
      <c r="I200">
        <f t="shared" si="66"/>
        <v>4355</v>
      </c>
      <c r="J200" t="str">
        <f t="shared" si="67"/>
        <v>355 AD</v>
      </c>
      <c r="K200">
        <f t="shared" si="68"/>
        <v>198</v>
      </c>
      <c r="L200">
        <f t="shared" si="69"/>
        <v>64440</v>
      </c>
      <c r="M200" s="1">
        <f>IF(K200-1&lt;=mod!$B$9,mod!$B$8,IF(K200-1&lt;=(mod!$B$9+mod!$C$9),mod!$C$8,IF(K200-1&lt;=(mod!$B$9+mod!$C$9+mod!$D$9),mod!$D$8,IF(K200-1&lt;=(mod!$B$9+mod!$C$9+mod!$D$9+mod!$E$9),mod!$E$8,IF(K200-1&lt;=(mod!$B$9+mod!$C$9+mod!$D$9+mod!$E$9+mod!$F$9),mod!$F$8,IF(K200-1&lt;=(mod!$B$9+mod!$C$9+mod!$D$9+mod!$E$9+mod!$F$9+mod!$G$9),mod!$G$8,IF(K200-1&lt;=(mod!$B$9+mod!$C$9+mod!$D$9+mod!$E$9+mod!$F$9+mod!$G$9+mod!$H$9),mod!$H$8,IF(K200-1&lt;=(mod!$B$9+mod!$C$9+mod!$D$9+mod!$E$9+mod!$F$9+mod!$G$9+mod!$H$9+mod!$I$9),mod!$I$8,mod!$I$8))))))))</f>
        <v>120</v>
      </c>
      <c r="N200">
        <f t="shared" si="70"/>
        <v>5370</v>
      </c>
      <c r="O200" t="str">
        <f t="shared" si="71"/>
        <v>1370 AD</v>
      </c>
      <c r="P200">
        <f t="shared" si="72"/>
        <v>198</v>
      </c>
      <c r="Q200">
        <f t="shared" si="73"/>
        <v>70248</v>
      </c>
      <c r="R200" s="1">
        <f>IF(P200-1&lt;=mod!$B$12,mod!$B$11,IF(P200-1&lt;=(mod!$B$12+mod!$C$12),mod!$C$11,IF(P200-1&lt;=(mod!$B$12+mod!$C$12+mod!$D$12),mod!$D$11,IF(P200-1&lt;=(mod!$B$12+mod!$C$12+mod!$D$12+mod!$E$12),mod!$E$11,IF(P200-1&lt;=(mod!$B$12+mod!$C$12+mod!$D$12+mod!$E$12+mod!$F$12),mod!$F$11,IF(P200-1&lt;=(mod!$B$12+mod!$C$12+mod!$D$12+mod!$E$12+mod!$F$12+mod!$G$12),mod!$G$11,IF(P200-1&lt;=(mod!$B$12+mod!$C$12+mod!$D$12+mod!$E$12+mod!$F$12+mod!$G$12+mod!$H$12),mod!$H$11,IF(P200-1&lt;=(mod!$B$12+mod!$C$12+mod!$D$12+mod!$E$12+mod!$F$12+mod!$G$12+mod!$H$12+mod!$I$12),mod!$I$11,mod!$I$11))))))))</f>
        <v>24</v>
      </c>
      <c r="S200">
        <f t="shared" si="74"/>
        <v>5854</v>
      </c>
      <c r="T200" t="str">
        <f t="shared" si="75"/>
        <v>1854 AD</v>
      </c>
      <c r="U200">
        <f t="shared" si="76"/>
        <v>198</v>
      </c>
      <c r="V200">
        <f t="shared" si="77"/>
        <v>71688</v>
      </c>
      <c r="W200" s="1">
        <f>IF(U200-1&lt;=mod!$B$15,mod!$B$14,IF(U200-1&lt;=(mod!$B$15+mod!$C$15),mod!$C$14,IF(U200-1&lt;=(mod!$B$15+mod!$C$15+mod!$D$15),mod!$D$14,IF(U200-1&lt;=(mod!$B$15+mod!$C$15+mod!$D$15+mod!$E$15),mod!$E$14,IF(U200-1&lt;=(mod!$B$15+mod!$C$15+mod!$D$15+mod!$E$15+mod!$F$15),mod!$F$14,IF(U200-1&lt;=(mod!$B$15+mod!$C$15+mod!$D$15+mod!$E$15+mod!$F$15+mod!$G$15),mod!$G$14,IF(U200-1&lt;=(mod!$B$15+mod!$C$15+mod!$D$15+mod!$E$15+mod!$F$15+mod!$G$15+mod!$H$15),mod!$H$14,IF(U200-1&lt;=(mod!$B$15+mod!$C$15+mod!$D$15+mod!$E$15+mod!$F$15+mod!$G$15+mod!$H$15+mod!$I$15),mod!$I$14,mod!$I$14))))))))</f>
        <v>24</v>
      </c>
      <c r="X200">
        <f t="shared" si="78"/>
        <v>5974</v>
      </c>
      <c r="Y200" t="str">
        <f t="shared" si="79"/>
        <v>1974 AD</v>
      </c>
    </row>
    <row r="201" spans="1:25" x14ac:dyDescent="0.25">
      <c r="A201">
        <f t="shared" si="60"/>
        <v>199</v>
      </c>
      <c r="B201">
        <f t="shared" si="61"/>
        <v>29760</v>
      </c>
      <c r="C201" s="1">
        <f>IF(A201-1&lt;=mod!$B$3,mod!$B$2,IF(A201-1&lt;=(mod!$B$3+mod!$C$3),mod!$C$2,IF(A201-1&lt;=(mod!$B$3+mod!$C$3+mod!$D$3),mod!$D$2,IF(A201-1&lt;=(mod!$B$3+mod!$C$3+mod!$D$3+mod!$E$3),mod!$E$2,IF(A201-1&lt;=(mod!$B$3+mod!$C$3+mod!$D$3+mod!$E$3+mod!$F$3),mod!$F$2,IF(A201-1&lt;=(mod!$B$3+mod!$C$3+mod!$D$3+mod!$E$3+mod!$F$3+mod!$G$3),mod!$G$2,IF(A201-1&lt;=(mod!$B$3+mod!$C$3+mod!$D$3+mod!$E$3+mod!$F$3+mod!$G$3+mod!$H$3),mod!$H$2,IF(A201-1&lt;=(mod!$B$3+mod!$C$3+mod!$D$3+mod!$E$3+mod!$F$3+mod!$G$3+mod!$H$3+mod!$I$3),mod!$I$2,mod!$I$2))))))))</f>
        <v>120</v>
      </c>
      <c r="D201">
        <f t="shared" si="62"/>
        <v>2480</v>
      </c>
      <c r="E201" t="str">
        <f t="shared" si="63"/>
        <v>1520 BC</v>
      </c>
      <c r="F201">
        <f t="shared" si="64"/>
        <v>199</v>
      </c>
      <c r="G201">
        <f t="shared" si="65"/>
        <v>52440</v>
      </c>
      <c r="H201" s="1">
        <f>IF(F201-1&lt;=mod!$B$6,mod!$B$5,IF(F201-1&lt;=(mod!$B$6+mod!$C$6),mod!$C$5,IF(F201-1&lt;=(mod!$B$6+mod!$C$6+mod!$D$6),mod!$D$5,IF(F201-1&lt;=(mod!$B$6+mod!$C$6+mod!$D$6+mod!$E$6),mod!$E$5,IF(F201-1&lt;=(mod!$B$6+mod!$C$6+mod!$D$6+mod!$E$6+mod!$F$6),mod!$F$5,IF(F201-1&lt;=(mod!$B$6+mod!$C$6+mod!$D$6+mod!$E$6+mod!$F$6+mod!$G$6),mod!$G$5,IF(F201-1&lt;=(mod!$B$6+mod!$C$6+mod!$D$6+mod!$E$6+mod!$F$6+mod!$G$6+mod!$H$6),mod!$H$5,IF(F201-1&lt;=(mod!$B$6+mod!$C$6+mod!$D$6+mod!$E$6+mod!$F$6+mod!$G$6+mod!$H$6+mod!$I$6),mod!$I$5,mod!$I$5))))))))</f>
        <v>180</v>
      </c>
      <c r="I201">
        <f t="shared" si="66"/>
        <v>4370</v>
      </c>
      <c r="J201" t="str">
        <f t="shared" si="67"/>
        <v>370 AD</v>
      </c>
      <c r="K201">
        <f t="shared" si="68"/>
        <v>199</v>
      </c>
      <c r="L201">
        <f t="shared" si="69"/>
        <v>64560</v>
      </c>
      <c r="M201" s="1">
        <f>IF(K201-1&lt;=mod!$B$9,mod!$B$8,IF(K201-1&lt;=(mod!$B$9+mod!$C$9),mod!$C$8,IF(K201-1&lt;=(mod!$B$9+mod!$C$9+mod!$D$9),mod!$D$8,IF(K201-1&lt;=(mod!$B$9+mod!$C$9+mod!$D$9+mod!$E$9),mod!$E$8,IF(K201-1&lt;=(mod!$B$9+mod!$C$9+mod!$D$9+mod!$E$9+mod!$F$9),mod!$F$8,IF(K201-1&lt;=(mod!$B$9+mod!$C$9+mod!$D$9+mod!$E$9+mod!$F$9+mod!$G$9),mod!$G$8,IF(K201-1&lt;=(mod!$B$9+mod!$C$9+mod!$D$9+mod!$E$9+mod!$F$9+mod!$G$9+mod!$H$9),mod!$H$8,IF(K201-1&lt;=(mod!$B$9+mod!$C$9+mod!$D$9+mod!$E$9+mod!$F$9+mod!$G$9+mod!$H$9+mod!$I$9),mod!$I$8,mod!$I$8))))))))</f>
        <v>120</v>
      </c>
      <c r="N201">
        <f t="shared" si="70"/>
        <v>5380</v>
      </c>
      <c r="O201" t="str">
        <f t="shared" si="71"/>
        <v>1380 AD</v>
      </c>
      <c r="P201">
        <f t="shared" si="72"/>
        <v>199</v>
      </c>
      <c r="Q201">
        <f t="shared" si="73"/>
        <v>70272</v>
      </c>
      <c r="R201" s="1">
        <f>IF(P201-1&lt;=mod!$B$12,mod!$B$11,IF(P201-1&lt;=(mod!$B$12+mod!$C$12),mod!$C$11,IF(P201-1&lt;=(mod!$B$12+mod!$C$12+mod!$D$12),mod!$D$11,IF(P201-1&lt;=(mod!$B$12+mod!$C$12+mod!$D$12+mod!$E$12),mod!$E$11,IF(P201-1&lt;=(mod!$B$12+mod!$C$12+mod!$D$12+mod!$E$12+mod!$F$12),mod!$F$11,IF(P201-1&lt;=(mod!$B$12+mod!$C$12+mod!$D$12+mod!$E$12+mod!$F$12+mod!$G$12),mod!$G$11,IF(P201-1&lt;=(mod!$B$12+mod!$C$12+mod!$D$12+mod!$E$12+mod!$F$12+mod!$G$12+mod!$H$12),mod!$H$11,IF(P201-1&lt;=(mod!$B$12+mod!$C$12+mod!$D$12+mod!$E$12+mod!$F$12+mod!$G$12+mod!$H$12+mod!$I$12),mod!$I$11,mod!$I$11))))))))</f>
        <v>24</v>
      </c>
      <c r="S201">
        <f t="shared" si="74"/>
        <v>5856</v>
      </c>
      <c r="T201" t="str">
        <f t="shared" si="75"/>
        <v>1856 AD</v>
      </c>
      <c r="U201">
        <f t="shared" si="76"/>
        <v>199</v>
      </c>
      <c r="V201">
        <f t="shared" si="77"/>
        <v>71712</v>
      </c>
      <c r="W201" s="1">
        <f>IF(U201-1&lt;=mod!$B$15,mod!$B$14,IF(U201-1&lt;=(mod!$B$15+mod!$C$15),mod!$C$14,IF(U201-1&lt;=(mod!$B$15+mod!$C$15+mod!$D$15),mod!$D$14,IF(U201-1&lt;=(mod!$B$15+mod!$C$15+mod!$D$15+mod!$E$15),mod!$E$14,IF(U201-1&lt;=(mod!$B$15+mod!$C$15+mod!$D$15+mod!$E$15+mod!$F$15),mod!$F$14,IF(U201-1&lt;=(mod!$B$15+mod!$C$15+mod!$D$15+mod!$E$15+mod!$F$15+mod!$G$15),mod!$G$14,IF(U201-1&lt;=(mod!$B$15+mod!$C$15+mod!$D$15+mod!$E$15+mod!$F$15+mod!$G$15+mod!$H$15),mod!$H$14,IF(U201-1&lt;=(mod!$B$15+mod!$C$15+mod!$D$15+mod!$E$15+mod!$F$15+mod!$G$15+mod!$H$15+mod!$I$15),mod!$I$14,mod!$I$14))))))))</f>
        <v>24</v>
      </c>
      <c r="X201">
        <f t="shared" si="78"/>
        <v>5976</v>
      </c>
      <c r="Y201" t="str">
        <f t="shared" si="79"/>
        <v>1976 AD</v>
      </c>
    </row>
    <row r="202" spans="1:25" x14ac:dyDescent="0.25">
      <c r="A202">
        <f t="shared" si="60"/>
        <v>200</v>
      </c>
      <c r="B202">
        <f t="shared" si="61"/>
        <v>29880</v>
      </c>
      <c r="C202" s="1">
        <f>IF(A202-1&lt;=mod!$B$3,mod!$B$2,IF(A202-1&lt;=(mod!$B$3+mod!$C$3),mod!$C$2,IF(A202-1&lt;=(mod!$B$3+mod!$C$3+mod!$D$3),mod!$D$2,IF(A202-1&lt;=(mod!$B$3+mod!$C$3+mod!$D$3+mod!$E$3),mod!$E$2,IF(A202-1&lt;=(mod!$B$3+mod!$C$3+mod!$D$3+mod!$E$3+mod!$F$3),mod!$F$2,IF(A202-1&lt;=(mod!$B$3+mod!$C$3+mod!$D$3+mod!$E$3+mod!$F$3+mod!$G$3),mod!$G$2,IF(A202-1&lt;=(mod!$B$3+mod!$C$3+mod!$D$3+mod!$E$3+mod!$F$3+mod!$G$3+mod!$H$3),mod!$H$2,IF(A202-1&lt;=(mod!$B$3+mod!$C$3+mod!$D$3+mod!$E$3+mod!$F$3+mod!$G$3+mod!$H$3+mod!$I$3),mod!$I$2,mod!$I$2))))))))</f>
        <v>120</v>
      </c>
      <c r="D202">
        <f t="shared" si="62"/>
        <v>2490</v>
      </c>
      <c r="E202" t="str">
        <f t="shared" si="63"/>
        <v>1510 BC</v>
      </c>
      <c r="F202">
        <f t="shared" si="64"/>
        <v>200</v>
      </c>
      <c r="G202">
        <f t="shared" si="65"/>
        <v>52620</v>
      </c>
      <c r="H202" s="1">
        <f>IF(F202-1&lt;=mod!$B$6,mod!$B$5,IF(F202-1&lt;=(mod!$B$6+mod!$C$6),mod!$C$5,IF(F202-1&lt;=(mod!$B$6+mod!$C$6+mod!$D$6),mod!$D$5,IF(F202-1&lt;=(mod!$B$6+mod!$C$6+mod!$D$6+mod!$E$6),mod!$E$5,IF(F202-1&lt;=(mod!$B$6+mod!$C$6+mod!$D$6+mod!$E$6+mod!$F$6),mod!$F$5,IF(F202-1&lt;=(mod!$B$6+mod!$C$6+mod!$D$6+mod!$E$6+mod!$F$6+mod!$G$6),mod!$G$5,IF(F202-1&lt;=(mod!$B$6+mod!$C$6+mod!$D$6+mod!$E$6+mod!$F$6+mod!$G$6+mod!$H$6),mod!$H$5,IF(F202-1&lt;=(mod!$B$6+mod!$C$6+mod!$D$6+mod!$E$6+mod!$F$6+mod!$G$6+mod!$H$6+mod!$I$6),mod!$I$5,mod!$I$5))))))))</f>
        <v>180</v>
      </c>
      <c r="I202">
        <f t="shared" si="66"/>
        <v>4385</v>
      </c>
      <c r="J202" t="str">
        <f t="shared" si="67"/>
        <v>385 AD</v>
      </c>
      <c r="K202">
        <f t="shared" si="68"/>
        <v>200</v>
      </c>
      <c r="L202">
        <f t="shared" si="69"/>
        <v>64680</v>
      </c>
      <c r="M202" s="1">
        <f>IF(K202-1&lt;=mod!$B$9,mod!$B$8,IF(K202-1&lt;=(mod!$B$9+mod!$C$9),mod!$C$8,IF(K202-1&lt;=(mod!$B$9+mod!$C$9+mod!$D$9),mod!$D$8,IF(K202-1&lt;=(mod!$B$9+mod!$C$9+mod!$D$9+mod!$E$9),mod!$E$8,IF(K202-1&lt;=(mod!$B$9+mod!$C$9+mod!$D$9+mod!$E$9+mod!$F$9),mod!$F$8,IF(K202-1&lt;=(mod!$B$9+mod!$C$9+mod!$D$9+mod!$E$9+mod!$F$9+mod!$G$9),mod!$G$8,IF(K202-1&lt;=(mod!$B$9+mod!$C$9+mod!$D$9+mod!$E$9+mod!$F$9+mod!$G$9+mod!$H$9),mod!$H$8,IF(K202-1&lt;=(mod!$B$9+mod!$C$9+mod!$D$9+mod!$E$9+mod!$F$9+mod!$G$9+mod!$H$9+mod!$I$9),mod!$I$8,mod!$I$8))))))))</f>
        <v>120</v>
      </c>
      <c r="N202">
        <f t="shared" si="70"/>
        <v>5390</v>
      </c>
      <c r="O202" t="str">
        <f t="shared" si="71"/>
        <v>1390 AD</v>
      </c>
      <c r="P202">
        <f t="shared" si="72"/>
        <v>200</v>
      </c>
      <c r="Q202">
        <f t="shared" si="73"/>
        <v>70296</v>
      </c>
      <c r="R202" s="1">
        <f>IF(P202-1&lt;=mod!$B$12,mod!$B$11,IF(P202-1&lt;=(mod!$B$12+mod!$C$12),mod!$C$11,IF(P202-1&lt;=(mod!$B$12+mod!$C$12+mod!$D$12),mod!$D$11,IF(P202-1&lt;=(mod!$B$12+mod!$C$12+mod!$D$12+mod!$E$12),mod!$E$11,IF(P202-1&lt;=(mod!$B$12+mod!$C$12+mod!$D$12+mod!$E$12+mod!$F$12),mod!$F$11,IF(P202-1&lt;=(mod!$B$12+mod!$C$12+mod!$D$12+mod!$E$12+mod!$F$12+mod!$G$12),mod!$G$11,IF(P202-1&lt;=(mod!$B$12+mod!$C$12+mod!$D$12+mod!$E$12+mod!$F$12+mod!$G$12+mod!$H$12),mod!$H$11,IF(P202-1&lt;=(mod!$B$12+mod!$C$12+mod!$D$12+mod!$E$12+mod!$F$12+mod!$G$12+mod!$H$12+mod!$I$12),mod!$I$11,mod!$I$11))))))))</f>
        <v>24</v>
      </c>
      <c r="S202">
        <f t="shared" si="74"/>
        <v>5858</v>
      </c>
      <c r="T202" t="str">
        <f t="shared" si="75"/>
        <v>1858 AD</v>
      </c>
      <c r="U202">
        <f t="shared" si="76"/>
        <v>200</v>
      </c>
      <c r="V202">
        <f t="shared" si="77"/>
        <v>71736</v>
      </c>
      <c r="W202" s="1">
        <f>IF(U202-1&lt;=mod!$B$15,mod!$B$14,IF(U202-1&lt;=(mod!$B$15+mod!$C$15),mod!$C$14,IF(U202-1&lt;=(mod!$B$15+mod!$C$15+mod!$D$15),mod!$D$14,IF(U202-1&lt;=(mod!$B$15+mod!$C$15+mod!$D$15+mod!$E$15),mod!$E$14,IF(U202-1&lt;=(mod!$B$15+mod!$C$15+mod!$D$15+mod!$E$15+mod!$F$15),mod!$F$14,IF(U202-1&lt;=(mod!$B$15+mod!$C$15+mod!$D$15+mod!$E$15+mod!$F$15+mod!$G$15),mod!$G$14,IF(U202-1&lt;=(mod!$B$15+mod!$C$15+mod!$D$15+mod!$E$15+mod!$F$15+mod!$G$15+mod!$H$15),mod!$H$14,IF(U202-1&lt;=(mod!$B$15+mod!$C$15+mod!$D$15+mod!$E$15+mod!$F$15+mod!$G$15+mod!$H$15+mod!$I$15),mod!$I$14,mod!$I$14))))))))</f>
        <v>24</v>
      </c>
      <c r="X202">
        <f t="shared" si="78"/>
        <v>5978</v>
      </c>
      <c r="Y202" t="str">
        <f t="shared" si="79"/>
        <v>1978 AD</v>
      </c>
    </row>
    <row r="203" spans="1:25" x14ac:dyDescent="0.25">
      <c r="A203">
        <f t="shared" si="60"/>
        <v>201</v>
      </c>
      <c r="B203">
        <f t="shared" si="61"/>
        <v>30000</v>
      </c>
      <c r="C203" s="1">
        <f>IF(A203-1&lt;=mod!$B$3,mod!$B$2,IF(A203-1&lt;=(mod!$B$3+mod!$C$3),mod!$C$2,IF(A203-1&lt;=(mod!$B$3+mod!$C$3+mod!$D$3),mod!$D$2,IF(A203-1&lt;=(mod!$B$3+mod!$C$3+mod!$D$3+mod!$E$3),mod!$E$2,IF(A203-1&lt;=(mod!$B$3+mod!$C$3+mod!$D$3+mod!$E$3+mod!$F$3),mod!$F$2,IF(A203-1&lt;=(mod!$B$3+mod!$C$3+mod!$D$3+mod!$E$3+mod!$F$3+mod!$G$3),mod!$G$2,IF(A203-1&lt;=(mod!$B$3+mod!$C$3+mod!$D$3+mod!$E$3+mod!$F$3+mod!$G$3+mod!$H$3),mod!$H$2,IF(A203-1&lt;=(mod!$B$3+mod!$C$3+mod!$D$3+mod!$E$3+mod!$F$3+mod!$G$3+mod!$H$3+mod!$I$3),mod!$I$2,mod!$I$2))))))))</f>
        <v>120</v>
      </c>
      <c r="D203">
        <f t="shared" si="62"/>
        <v>2500</v>
      </c>
      <c r="E203" t="str">
        <f t="shared" si="63"/>
        <v>1500 BC</v>
      </c>
      <c r="F203">
        <f t="shared" si="64"/>
        <v>201</v>
      </c>
      <c r="G203">
        <f t="shared" si="65"/>
        <v>52800</v>
      </c>
      <c r="H203" s="1">
        <f>IF(F203-1&lt;=mod!$B$6,mod!$B$5,IF(F203-1&lt;=(mod!$B$6+mod!$C$6),mod!$C$5,IF(F203-1&lt;=(mod!$B$6+mod!$C$6+mod!$D$6),mod!$D$5,IF(F203-1&lt;=(mod!$B$6+mod!$C$6+mod!$D$6+mod!$E$6),mod!$E$5,IF(F203-1&lt;=(mod!$B$6+mod!$C$6+mod!$D$6+mod!$E$6+mod!$F$6),mod!$F$5,IF(F203-1&lt;=(mod!$B$6+mod!$C$6+mod!$D$6+mod!$E$6+mod!$F$6+mod!$G$6),mod!$G$5,IF(F203-1&lt;=(mod!$B$6+mod!$C$6+mod!$D$6+mod!$E$6+mod!$F$6+mod!$G$6+mod!$H$6),mod!$H$5,IF(F203-1&lt;=(mod!$B$6+mod!$C$6+mod!$D$6+mod!$E$6+mod!$F$6+mod!$G$6+mod!$H$6+mod!$I$6),mod!$I$5,mod!$I$5))))))))</f>
        <v>180</v>
      </c>
      <c r="I203">
        <f t="shared" si="66"/>
        <v>4400</v>
      </c>
      <c r="J203" t="str">
        <f t="shared" si="67"/>
        <v>400 AD</v>
      </c>
      <c r="K203">
        <f t="shared" si="68"/>
        <v>201</v>
      </c>
      <c r="L203">
        <f t="shared" si="69"/>
        <v>64800</v>
      </c>
      <c r="M203" s="1">
        <f>IF(K203-1&lt;=mod!$B$9,mod!$B$8,IF(K203-1&lt;=(mod!$B$9+mod!$C$9),mod!$C$8,IF(K203-1&lt;=(mod!$B$9+mod!$C$9+mod!$D$9),mod!$D$8,IF(K203-1&lt;=(mod!$B$9+mod!$C$9+mod!$D$9+mod!$E$9),mod!$E$8,IF(K203-1&lt;=(mod!$B$9+mod!$C$9+mod!$D$9+mod!$E$9+mod!$F$9),mod!$F$8,IF(K203-1&lt;=(mod!$B$9+mod!$C$9+mod!$D$9+mod!$E$9+mod!$F$9+mod!$G$9),mod!$G$8,IF(K203-1&lt;=(mod!$B$9+mod!$C$9+mod!$D$9+mod!$E$9+mod!$F$9+mod!$G$9+mod!$H$9),mod!$H$8,IF(K203-1&lt;=(mod!$B$9+mod!$C$9+mod!$D$9+mod!$E$9+mod!$F$9+mod!$G$9+mod!$H$9+mod!$I$9),mod!$I$8,mod!$I$8))))))))</f>
        <v>120</v>
      </c>
      <c r="N203">
        <f t="shared" si="70"/>
        <v>5400</v>
      </c>
      <c r="O203" t="str">
        <f t="shared" si="71"/>
        <v>1400 AD</v>
      </c>
      <c r="P203">
        <f t="shared" si="72"/>
        <v>201</v>
      </c>
      <c r="Q203">
        <f t="shared" si="73"/>
        <v>70320</v>
      </c>
      <c r="R203" s="1">
        <f>IF(P203-1&lt;=mod!$B$12,mod!$B$11,IF(P203-1&lt;=(mod!$B$12+mod!$C$12),mod!$C$11,IF(P203-1&lt;=(mod!$B$12+mod!$C$12+mod!$D$12),mod!$D$11,IF(P203-1&lt;=(mod!$B$12+mod!$C$12+mod!$D$12+mod!$E$12),mod!$E$11,IF(P203-1&lt;=(mod!$B$12+mod!$C$12+mod!$D$12+mod!$E$12+mod!$F$12),mod!$F$11,IF(P203-1&lt;=(mod!$B$12+mod!$C$12+mod!$D$12+mod!$E$12+mod!$F$12+mod!$G$12),mod!$G$11,IF(P203-1&lt;=(mod!$B$12+mod!$C$12+mod!$D$12+mod!$E$12+mod!$F$12+mod!$G$12+mod!$H$12),mod!$H$11,IF(P203-1&lt;=(mod!$B$12+mod!$C$12+mod!$D$12+mod!$E$12+mod!$F$12+mod!$G$12+mod!$H$12+mod!$I$12),mod!$I$11,mod!$I$11))))))))</f>
        <v>24</v>
      </c>
      <c r="S203">
        <f t="shared" si="74"/>
        <v>5860</v>
      </c>
      <c r="T203" t="str">
        <f t="shared" si="75"/>
        <v>1860 AD</v>
      </c>
      <c r="U203">
        <f t="shared" si="76"/>
        <v>201</v>
      </c>
      <c r="V203">
        <f t="shared" si="77"/>
        <v>71760</v>
      </c>
      <c r="W203" s="1">
        <f>IF(U203-1&lt;=mod!$B$15,mod!$B$14,IF(U203-1&lt;=(mod!$B$15+mod!$C$15),mod!$C$14,IF(U203-1&lt;=(mod!$B$15+mod!$C$15+mod!$D$15),mod!$D$14,IF(U203-1&lt;=(mod!$B$15+mod!$C$15+mod!$D$15+mod!$E$15),mod!$E$14,IF(U203-1&lt;=(mod!$B$15+mod!$C$15+mod!$D$15+mod!$E$15+mod!$F$15),mod!$F$14,IF(U203-1&lt;=(mod!$B$15+mod!$C$15+mod!$D$15+mod!$E$15+mod!$F$15+mod!$G$15),mod!$G$14,IF(U203-1&lt;=(mod!$B$15+mod!$C$15+mod!$D$15+mod!$E$15+mod!$F$15+mod!$G$15+mod!$H$15),mod!$H$14,IF(U203-1&lt;=(mod!$B$15+mod!$C$15+mod!$D$15+mod!$E$15+mod!$F$15+mod!$G$15+mod!$H$15+mod!$I$15),mod!$I$14,mod!$I$14))))))))</f>
        <v>24</v>
      </c>
      <c r="X203">
        <f t="shared" si="78"/>
        <v>5980</v>
      </c>
      <c r="Y203" t="str">
        <f t="shared" si="79"/>
        <v>1980 AD</v>
      </c>
    </row>
    <row r="204" spans="1:25" x14ac:dyDescent="0.25">
      <c r="A204">
        <f t="shared" si="60"/>
        <v>202</v>
      </c>
      <c r="B204">
        <f t="shared" si="61"/>
        <v>30120</v>
      </c>
      <c r="C204" s="1">
        <f>IF(A204-1&lt;=mod!$B$3,mod!$B$2,IF(A204-1&lt;=(mod!$B$3+mod!$C$3),mod!$C$2,IF(A204-1&lt;=(mod!$B$3+mod!$C$3+mod!$D$3),mod!$D$2,IF(A204-1&lt;=(mod!$B$3+mod!$C$3+mod!$D$3+mod!$E$3),mod!$E$2,IF(A204-1&lt;=(mod!$B$3+mod!$C$3+mod!$D$3+mod!$E$3+mod!$F$3),mod!$F$2,IF(A204-1&lt;=(mod!$B$3+mod!$C$3+mod!$D$3+mod!$E$3+mod!$F$3+mod!$G$3),mod!$G$2,IF(A204-1&lt;=(mod!$B$3+mod!$C$3+mod!$D$3+mod!$E$3+mod!$F$3+mod!$G$3+mod!$H$3),mod!$H$2,IF(A204-1&lt;=(mod!$B$3+mod!$C$3+mod!$D$3+mod!$E$3+mod!$F$3+mod!$G$3+mod!$H$3+mod!$I$3),mod!$I$2,mod!$I$2))))))))</f>
        <v>120</v>
      </c>
      <c r="D204">
        <f t="shared" si="62"/>
        <v>2510</v>
      </c>
      <c r="E204" t="str">
        <f t="shared" si="63"/>
        <v>1490 BC</v>
      </c>
      <c r="F204">
        <f t="shared" si="64"/>
        <v>202</v>
      </c>
      <c r="G204">
        <f t="shared" si="65"/>
        <v>52980</v>
      </c>
      <c r="H204" s="1">
        <f>IF(F204-1&lt;=mod!$B$6,mod!$B$5,IF(F204-1&lt;=(mod!$B$6+mod!$C$6),mod!$C$5,IF(F204-1&lt;=(mod!$B$6+mod!$C$6+mod!$D$6),mod!$D$5,IF(F204-1&lt;=(mod!$B$6+mod!$C$6+mod!$D$6+mod!$E$6),mod!$E$5,IF(F204-1&lt;=(mod!$B$6+mod!$C$6+mod!$D$6+mod!$E$6+mod!$F$6),mod!$F$5,IF(F204-1&lt;=(mod!$B$6+mod!$C$6+mod!$D$6+mod!$E$6+mod!$F$6+mod!$G$6),mod!$G$5,IF(F204-1&lt;=(mod!$B$6+mod!$C$6+mod!$D$6+mod!$E$6+mod!$F$6+mod!$G$6+mod!$H$6),mod!$H$5,IF(F204-1&lt;=(mod!$B$6+mod!$C$6+mod!$D$6+mod!$E$6+mod!$F$6+mod!$G$6+mod!$H$6+mod!$I$6),mod!$I$5,mod!$I$5))))))))</f>
        <v>180</v>
      </c>
      <c r="I204">
        <f t="shared" si="66"/>
        <v>4415</v>
      </c>
      <c r="J204" t="str">
        <f t="shared" si="67"/>
        <v>415 AD</v>
      </c>
      <c r="K204">
        <f t="shared" si="68"/>
        <v>202</v>
      </c>
      <c r="L204">
        <f t="shared" si="69"/>
        <v>64920</v>
      </c>
      <c r="M204" s="1">
        <f>IF(K204-1&lt;=mod!$B$9,mod!$B$8,IF(K204-1&lt;=(mod!$B$9+mod!$C$9),mod!$C$8,IF(K204-1&lt;=(mod!$B$9+mod!$C$9+mod!$D$9),mod!$D$8,IF(K204-1&lt;=(mod!$B$9+mod!$C$9+mod!$D$9+mod!$E$9),mod!$E$8,IF(K204-1&lt;=(mod!$B$9+mod!$C$9+mod!$D$9+mod!$E$9+mod!$F$9),mod!$F$8,IF(K204-1&lt;=(mod!$B$9+mod!$C$9+mod!$D$9+mod!$E$9+mod!$F$9+mod!$G$9),mod!$G$8,IF(K204-1&lt;=(mod!$B$9+mod!$C$9+mod!$D$9+mod!$E$9+mod!$F$9+mod!$G$9+mod!$H$9),mod!$H$8,IF(K204-1&lt;=(mod!$B$9+mod!$C$9+mod!$D$9+mod!$E$9+mod!$F$9+mod!$G$9+mod!$H$9+mod!$I$9),mod!$I$8,mod!$I$8))))))))</f>
        <v>120</v>
      </c>
      <c r="N204">
        <f t="shared" si="70"/>
        <v>5410</v>
      </c>
      <c r="O204" t="str">
        <f t="shared" si="71"/>
        <v>1410 AD</v>
      </c>
      <c r="P204">
        <f t="shared" si="72"/>
        <v>202</v>
      </c>
      <c r="Q204">
        <f t="shared" si="73"/>
        <v>70344</v>
      </c>
      <c r="R204" s="1">
        <f>IF(P204-1&lt;=mod!$B$12,mod!$B$11,IF(P204-1&lt;=(mod!$B$12+mod!$C$12),mod!$C$11,IF(P204-1&lt;=(mod!$B$12+mod!$C$12+mod!$D$12),mod!$D$11,IF(P204-1&lt;=(mod!$B$12+mod!$C$12+mod!$D$12+mod!$E$12),mod!$E$11,IF(P204-1&lt;=(mod!$B$12+mod!$C$12+mod!$D$12+mod!$E$12+mod!$F$12),mod!$F$11,IF(P204-1&lt;=(mod!$B$12+mod!$C$12+mod!$D$12+mod!$E$12+mod!$F$12+mod!$G$12),mod!$G$11,IF(P204-1&lt;=(mod!$B$12+mod!$C$12+mod!$D$12+mod!$E$12+mod!$F$12+mod!$G$12+mod!$H$12),mod!$H$11,IF(P204-1&lt;=(mod!$B$12+mod!$C$12+mod!$D$12+mod!$E$12+mod!$F$12+mod!$G$12+mod!$H$12+mod!$I$12),mod!$I$11,mod!$I$11))))))))</f>
        <v>24</v>
      </c>
      <c r="S204">
        <f t="shared" si="74"/>
        <v>5862</v>
      </c>
      <c r="T204" t="str">
        <f t="shared" si="75"/>
        <v>1862 AD</v>
      </c>
      <c r="U204">
        <f t="shared" si="76"/>
        <v>202</v>
      </c>
      <c r="V204">
        <f t="shared" si="77"/>
        <v>71784</v>
      </c>
      <c r="W204" s="1">
        <f>IF(U204-1&lt;=mod!$B$15,mod!$B$14,IF(U204-1&lt;=(mod!$B$15+mod!$C$15),mod!$C$14,IF(U204-1&lt;=(mod!$B$15+mod!$C$15+mod!$D$15),mod!$D$14,IF(U204-1&lt;=(mod!$B$15+mod!$C$15+mod!$D$15+mod!$E$15),mod!$E$14,IF(U204-1&lt;=(mod!$B$15+mod!$C$15+mod!$D$15+mod!$E$15+mod!$F$15),mod!$F$14,IF(U204-1&lt;=(mod!$B$15+mod!$C$15+mod!$D$15+mod!$E$15+mod!$F$15+mod!$G$15),mod!$G$14,IF(U204-1&lt;=(mod!$B$15+mod!$C$15+mod!$D$15+mod!$E$15+mod!$F$15+mod!$G$15+mod!$H$15),mod!$H$14,IF(U204-1&lt;=(mod!$B$15+mod!$C$15+mod!$D$15+mod!$E$15+mod!$F$15+mod!$G$15+mod!$H$15+mod!$I$15),mod!$I$14,mod!$I$14))))))))</f>
        <v>24</v>
      </c>
      <c r="X204">
        <f t="shared" si="78"/>
        <v>5982</v>
      </c>
      <c r="Y204" t="str">
        <f t="shared" si="79"/>
        <v>1982 AD</v>
      </c>
    </row>
    <row r="205" spans="1:25" x14ac:dyDescent="0.25">
      <c r="A205">
        <f t="shared" si="60"/>
        <v>203</v>
      </c>
      <c r="B205">
        <f t="shared" si="61"/>
        <v>30240</v>
      </c>
      <c r="C205" s="1">
        <f>IF(A205-1&lt;=mod!$B$3,mod!$B$2,IF(A205-1&lt;=(mod!$B$3+mod!$C$3),mod!$C$2,IF(A205-1&lt;=(mod!$B$3+mod!$C$3+mod!$D$3),mod!$D$2,IF(A205-1&lt;=(mod!$B$3+mod!$C$3+mod!$D$3+mod!$E$3),mod!$E$2,IF(A205-1&lt;=(mod!$B$3+mod!$C$3+mod!$D$3+mod!$E$3+mod!$F$3),mod!$F$2,IF(A205-1&lt;=(mod!$B$3+mod!$C$3+mod!$D$3+mod!$E$3+mod!$F$3+mod!$G$3),mod!$G$2,IF(A205-1&lt;=(mod!$B$3+mod!$C$3+mod!$D$3+mod!$E$3+mod!$F$3+mod!$G$3+mod!$H$3),mod!$H$2,IF(A205-1&lt;=(mod!$B$3+mod!$C$3+mod!$D$3+mod!$E$3+mod!$F$3+mod!$G$3+mod!$H$3+mod!$I$3),mod!$I$2,mod!$I$2))))))))</f>
        <v>120</v>
      </c>
      <c r="D205">
        <f t="shared" si="62"/>
        <v>2520</v>
      </c>
      <c r="E205" t="str">
        <f t="shared" si="63"/>
        <v>1480 BC</v>
      </c>
      <c r="F205">
        <f t="shared" si="64"/>
        <v>203</v>
      </c>
      <c r="G205">
        <f t="shared" si="65"/>
        <v>53160</v>
      </c>
      <c r="H205" s="1">
        <f>IF(F205-1&lt;=mod!$B$6,mod!$B$5,IF(F205-1&lt;=(mod!$B$6+mod!$C$6),mod!$C$5,IF(F205-1&lt;=(mod!$B$6+mod!$C$6+mod!$D$6),mod!$D$5,IF(F205-1&lt;=(mod!$B$6+mod!$C$6+mod!$D$6+mod!$E$6),mod!$E$5,IF(F205-1&lt;=(mod!$B$6+mod!$C$6+mod!$D$6+mod!$E$6+mod!$F$6),mod!$F$5,IF(F205-1&lt;=(mod!$B$6+mod!$C$6+mod!$D$6+mod!$E$6+mod!$F$6+mod!$G$6),mod!$G$5,IF(F205-1&lt;=(mod!$B$6+mod!$C$6+mod!$D$6+mod!$E$6+mod!$F$6+mod!$G$6+mod!$H$6),mod!$H$5,IF(F205-1&lt;=(mod!$B$6+mod!$C$6+mod!$D$6+mod!$E$6+mod!$F$6+mod!$G$6+mod!$H$6+mod!$I$6),mod!$I$5,mod!$I$5))))))))</f>
        <v>180</v>
      </c>
      <c r="I205">
        <f t="shared" si="66"/>
        <v>4430</v>
      </c>
      <c r="J205" t="str">
        <f t="shared" si="67"/>
        <v>430 AD</v>
      </c>
      <c r="K205">
        <f t="shared" si="68"/>
        <v>203</v>
      </c>
      <c r="L205">
        <f t="shared" si="69"/>
        <v>65040</v>
      </c>
      <c r="M205" s="1">
        <f>IF(K205-1&lt;=mod!$B$9,mod!$B$8,IF(K205-1&lt;=(mod!$B$9+mod!$C$9),mod!$C$8,IF(K205-1&lt;=(mod!$B$9+mod!$C$9+mod!$D$9),mod!$D$8,IF(K205-1&lt;=(mod!$B$9+mod!$C$9+mod!$D$9+mod!$E$9),mod!$E$8,IF(K205-1&lt;=(mod!$B$9+mod!$C$9+mod!$D$9+mod!$E$9+mod!$F$9),mod!$F$8,IF(K205-1&lt;=(mod!$B$9+mod!$C$9+mod!$D$9+mod!$E$9+mod!$F$9+mod!$G$9),mod!$G$8,IF(K205-1&lt;=(mod!$B$9+mod!$C$9+mod!$D$9+mod!$E$9+mod!$F$9+mod!$G$9+mod!$H$9),mod!$H$8,IF(K205-1&lt;=(mod!$B$9+mod!$C$9+mod!$D$9+mod!$E$9+mod!$F$9+mod!$G$9+mod!$H$9+mod!$I$9),mod!$I$8,mod!$I$8))))))))</f>
        <v>120</v>
      </c>
      <c r="N205">
        <f t="shared" si="70"/>
        <v>5420</v>
      </c>
      <c r="O205" t="str">
        <f t="shared" si="71"/>
        <v>1420 AD</v>
      </c>
      <c r="P205">
        <f t="shared" si="72"/>
        <v>203</v>
      </c>
      <c r="Q205">
        <f t="shared" si="73"/>
        <v>70368</v>
      </c>
      <c r="R205" s="1">
        <f>IF(P205-1&lt;=mod!$B$12,mod!$B$11,IF(P205-1&lt;=(mod!$B$12+mod!$C$12),mod!$C$11,IF(P205-1&lt;=(mod!$B$12+mod!$C$12+mod!$D$12),mod!$D$11,IF(P205-1&lt;=(mod!$B$12+mod!$C$12+mod!$D$12+mod!$E$12),mod!$E$11,IF(P205-1&lt;=(mod!$B$12+mod!$C$12+mod!$D$12+mod!$E$12+mod!$F$12),mod!$F$11,IF(P205-1&lt;=(mod!$B$12+mod!$C$12+mod!$D$12+mod!$E$12+mod!$F$12+mod!$G$12),mod!$G$11,IF(P205-1&lt;=(mod!$B$12+mod!$C$12+mod!$D$12+mod!$E$12+mod!$F$12+mod!$G$12+mod!$H$12),mod!$H$11,IF(P205-1&lt;=(mod!$B$12+mod!$C$12+mod!$D$12+mod!$E$12+mod!$F$12+mod!$G$12+mod!$H$12+mod!$I$12),mod!$I$11,mod!$I$11))))))))</f>
        <v>24</v>
      </c>
      <c r="S205">
        <f t="shared" si="74"/>
        <v>5864</v>
      </c>
      <c r="T205" t="str">
        <f t="shared" si="75"/>
        <v>1864 AD</v>
      </c>
      <c r="U205">
        <f t="shared" si="76"/>
        <v>203</v>
      </c>
      <c r="V205">
        <f t="shared" si="77"/>
        <v>71808</v>
      </c>
      <c r="W205" s="1">
        <f>IF(U205-1&lt;=mod!$B$15,mod!$B$14,IF(U205-1&lt;=(mod!$B$15+mod!$C$15),mod!$C$14,IF(U205-1&lt;=(mod!$B$15+mod!$C$15+mod!$D$15),mod!$D$14,IF(U205-1&lt;=(mod!$B$15+mod!$C$15+mod!$D$15+mod!$E$15),mod!$E$14,IF(U205-1&lt;=(mod!$B$15+mod!$C$15+mod!$D$15+mod!$E$15+mod!$F$15),mod!$F$14,IF(U205-1&lt;=(mod!$B$15+mod!$C$15+mod!$D$15+mod!$E$15+mod!$F$15+mod!$G$15),mod!$G$14,IF(U205-1&lt;=(mod!$B$15+mod!$C$15+mod!$D$15+mod!$E$15+mod!$F$15+mod!$G$15+mod!$H$15),mod!$H$14,IF(U205-1&lt;=(mod!$B$15+mod!$C$15+mod!$D$15+mod!$E$15+mod!$F$15+mod!$G$15+mod!$H$15+mod!$I$15),mod!$I$14,mod!$I$14))))))))</f>
        <v>24</v>
      </c>
      <c r="X205">
        <f t="shared" si="78"/>
        <v>5984</v>
      </c>
      <c r="Y205" t="str">
        <f t="shared" si="79"/>
        <v>1984 AD</v>
      </c>
    </row>
    <row r="206" spans="1:25" x14ac:dyDescent="0.25">
      <c r="A206">
        <f t="shared" si="60"/>
        <v>204</v>
      </c>
      <c r="B206">
        <f t="shared" si="61"/>
        <v>30360</v>
      </c>
      <c r="C206" s="1">
        <f>IF(A206-1&lt;=mod!$B$3,mod!$B$2,IF(A206-1&lt;=(mod!$B$3+mod!$C$3),mod!$C$2,IF(A206-1&lt;=(mod!$B$3+mod!$C$3+mod!$D$3),mod!$D$2,IF(A206-1&lt;=(mod!$B$3+mod!$C$3+mod!$D$3+mod!$E$3),mod!$E$2,IF(A206-1&lt;=(mod!$B$3+mod!$C$3+mod!$D$3+mod!$E$3+mod!$F$3),mod!$F$2,IF(A206-1&lt;=(mod!$B$3+mod!$C$3+mod!$D$3+mod!$E$3+mod!$F$3+mod!$G$3),mod!$G$2,IF(A206-1&lt;=(mod!$B$3+mod!$C$3+mod!$D$3+mod!$E$3+mod!$F$3+mod!$G$3+mod!$H$3),mod!$H$2,IF(A206-1&lt;=(mod!$B$3+mod!$C$3+mod!$D$3+mod!$E$3+mod!$F$3+mod!$G$3+mod!$H$3+mod!$I$3),mod!$I$2,mod!$I$2))))))))</f>
        <v>120</v>
      </c>
      <c r="D206">
        <f t="shared" si="62"/>
        <v>2530</v>
      </c>
      <c r="E206" t="str">
        <f t="shared" si="63"/>
        <v>1470 BC</v>
      </c>
      <c r="F206">
        <f t="shared" si="64"/>
        <v>204</v>
      </c>
      <c r="G206">
        <f t="shared" si="65"/>
        <v>53340</v>
      </c>
      <c r="H206" s="1">
        <f>IF(F206-1&lt;=mod!$B$6,mod!$B$5,IF(F206-1&lt;=(mod!$B$6+mod!$C$6),mod!$C$5,IF(F206-1&lt;=(mod!$B$6+mod!$C$6+mod!$D$6),mod!$D$5,IF(F206-1&lt;=(mod!$B$6+mod!$C$6+mod!$D$6+mod!$E$6),mod!$E$5,IF(F206-1&lt;=(mod!$B$6+mod!$C$6+mod!$D$6+mod!$E$6+mod!$F$6),mod!$F$5,IF(F206-1&lt;=(mod!$B$6+mod!$C$6+mod!$D$6+mod!$E$6+mod!$F$6+mod!$G$6),mod!$G$5,IF(F206-1&lt;=(mod!$B$6+mod!$C$6+mod!$D$6+mod!$E$6+mod!$F$6+mod!$G$6+mod!$H$6),mod!$H$5,IF(F206-1&lt;=(mod!$B$6+mod!$C$6+mod!$D$6+mod!$E$6+mod!$F$6+mod!$G$6+mod!$H$6+mod!$I$6),mod!$I$5,mod!$I$5))))))))</f>
        <v>180</v>
      </c>
      <c r="I206">
        <f t="shared" si="66"/>
        <v>4445</v>
      </c>
      <c r="J206" t="str">
        <f t="shared" si="67"/>
        <v>445 AD</v>
      </c>
      <c r="K206">
        <f t="shared" si="68"/>
        <v>204</v>
      </c>
      <c r="L206">
        <f t="shared" si="69"/>
        <v>65160</v>
      </c>
      <c r="M206" s="1">
        <f>IF(K206-1&lt;=mod!$B$9,mod!$B$8,IF(K206-1&lt;=(mod!$B$9+mod!$C$9),mod!$C$8,IF(K206-1&lt;=(mod!$B$9+mod!$C$9+mod!$D$9),mod!$D$8,IF(K206-1&lt;=(mod!$B$9+mod!$C$9+mod!$D$9+mod!$E$9),mod!$E$8,IF(K206-1&lt;=(mod!$B$9+mod!$C$9+mod!$D$9+mod!$E$9+mod!$F$9),mod!$F$8,IF(K206-1&lt;=(mod!$B$9+mod!$C$9+mod!$D$9+mod!$E$9+mod!$F$9+mod!$G$9),mod!$G$8,IF(K206-1&lt;=(mod!$B$9+mod!$C$9+mod!$D$9+mod!$E$9+mod!$F$9+mod!$G$9+mod!$H$9),mod!$H$8,IF(K206-1&lt;=(mod!$B$9+mod!$C$9+mod!$D$9+mod!$E$9+mod!$F$9+mod!$G$9+mod!$H$9+mod!$I$9),mod!$I$8,mod!$I$8))))))))</f>
        <v>120</v>
      </c>
      <c r="N206">
        <f t="shared" si="70"/>
        <v>5430</v>
      </c>
      <c r="O206" t="str">
        <f t="shared" si="71"/>
        <v>1430 AD</v>
      </c>
      <c r="P206">
        <f t="shared" si="72"/>
        <v>204</v>
      </c>
      <c r="Q206">
        <f t="shared" si="73"/>
        <v>70392</v>
      </c>
      <c r="R206" s="1">
        <f>IF(P206-1&lt;=mod!$B$12,mod!$B$11,IF(P206-1&lt;=(mod!$B$12+mod!$C$12),mod!$C$11,IF(P206-1&lt;=(mod!$B$12+mod!$C$12+mod!$D$12),mod!$D$11,IF(P206-1&lt;=(mod!$B$12+mod!$C$12+mod!$D$12+mod!$E$12),mod!$E$11,IF(P206-1&lt;=(mod!$B$12+mod!$C$12+mod!$D$12+mod!$E$12+mod!$F$12),mod!$F$11,IF(P206-1&lt;=(mod!$B$12+mod!$C$12+mod!$D$12+mod!$E$12+mod!$F$12+mod!$G$12),mod!$G$11,IF(P206-1&lt;=(mod!$B$12+mod!$C$12+mod!$D$12+mod!$E$12+mod!$F$12+mod!$G$12+mod!$H$12),mod!$H$11,IF(P206-1&lt;=(mod!$B$12+mod!$C$12+mod!$D$12+mod!$E$12+mod!$F$12+mod!$G$12+mod!$H$12+mod!$I$12),mod!$I$11,mod!$I$11))))))))</f>
        <v>24</v>
      </c>
      <c r="S206">
        <f t="shared" si="74"/>
        <v>5866</v>
      </c>
      <c r="T206" t="str">
        <f t="shared" si="75"/>
        <v>1866 AD</v>
      </c>
      <c r="U206">
        <f t="shared" si="76"/>
        <v>204</v>
      </c>
      <c r="V206">
        <f t="shared" si="77"/>
        <v>71832</v>
      </c>
      <c r="W206" s="1">
        <f>IF(U206-1&lt;=mod!$B$15,mod!$B$14,IF(U206-1&lt;=(mod!$B$15+mod!$C$15),mod!$C$14,IF(U206-1&lt;=(mod!$B$15+mod!$C$15+mod!$D$15),mod!$D$14,IF(U206-1&lt;=(mod!$B$15+mod!$C$15+mod!$D$15+mod!$E$15),mod!$E$14,IF(U206-1&lt;=(mod!$B$15+mod!$C$15+mod!$D$15+mod!$E$15+mod!$F$15),mod!$F$14,IF(U206-1&lt;=(mod!$B$15+mod!$C$15+mod!$D$15+mod!$E$15+mod!$F$15+mod!$G$15),mod!$G$14,IF(U206-1&lt;=(mod!$B$15+mod!$C$15+mod!$D$15+mod!$E$15+mod!$F$15+mod!$G$15+mod!$H$15),mod!$H$14,IF(U206-1&lt;=(mod!$B$15+mod!$C$15+mod!$D$15+mod!$E$15+mod!$F$15+mod!$G$15+mod!$H$15+mod!$I$15),mod!$I$14,mod!$I$14))))))))</f>
        <v>24</v>
      </c>
      <c r="X206">
        <f t="shared" si="78"/>
        <v>5986</v>
      </c>
      <c r="Y206" t="str">
        <f t="shared" si="79"/>
        <v>1986 AD</v>
      </c>
    </row>
    <row r="207" spans="1:25" x14ac:dyDescent="0.25">
      <c r="A207">
        <f t="shared" si="60"/>
        <v>205</v>
      </c>
      <c r="B207">
        <f t="shared" si="61"/>
        <v>30480</v>
      </c>
      <c r="C207" s="1">
        <f>IF(A207-1&lt;=mod!$B$3,mod!$B$2,IF(A207-1&lt;=(mod!$B$3+mod!$C$3),mod!$C$2,IF(A207-1&lt;=(mod!$B$3+mod!$C$3+mod!$D$3),mod!$D$2,IF(A207-1&lt;=(mod!$B$3+mod!$C$3+mod!$D$3+mod!$E$3),mod!$E$2,IF(A207-1&lt;=(mod!$B$3+mod!$C$3+mod!$D$3+mod!$E$3+mod!$F$3),mod!$F$2,IF(A207-1&lt;=(mod!$B$3+mod!$C$3+mod!$D$3+mod!$E$3+mod!$F$3+mod!$G$3),mod!$G$2,IF(A207-1&lt;=(mod!$B$3+mod!$C$3+mod!$D$3+mod!$E$3+mod!$F$3+mod!$G$3+mod!$H$3),mod!$H$2,IF(A207-1&lt;=(mod!$B$3+mod!$C$3+mod!$D$3+mod!$E$3+mod!$F$3+mod!$G$3+mod!$H$3+mod!$I$3),mod!$I$2,mod!$I$2))))))))</f>
        <v>120</v>
      </c>
      <c r="D207">
        <f t="shared" si="62"/>
        <v>2540</v>
      </c>
      <c r="E207" t="str">
        <f t="shared" si="63"/>
        <v>1460 BC</v>
      </c>
      <c r="F207">
        <f t="shared" si="64"/>
        <v>205</v>
      </c>
      <c r="G207">
        <f t="shared" si="65"/>
        <v>53520</v>
      </c>
      <c r="H207" s="1">
        <f>IF(F207-1&lt;=mod!$B$6,mod!$B$5,IF(F207-1&lt;=(mod!$B$6+mod!$C$6),mod!$C$5,IF(F207-1&lt;=(mod!$B$6+mod!$C$6+mod!$D$6),mod!$D$5,IF(F207-1&lt;=(mod!$B$6+mod!$C$6+mod!$D$6+mod!$E$6),mod!$E$5,IF(F207-1&lt;=(mod!$B$6+mod!$C$6+mod!$D$6+mod!$E$6+mod!$F$6),mod!$F$5,IF(F207-1&lt;=(mod!$B$6+mod!$C$6+mod!$D$6+mod!$E$6+mod!$F$6+mod!$G$6),mod!$G$5,IF(F207-1&lt;=(mod!$B$6+mod!$C$6+mod!$D$6+mod!$E$6+mod!$F$6+mod!$G$6+mod!$H$6),mod!$H$5,IF(F207-1&lt;=(mod!$B$6+mod!$C$6+mod!$D$6+mod!$E$6+mod!$F$6+mod!$G$6+mod!$H$6+mod!$I$6),mod!$I$5,mod!$I$5))))))))</f>
        <v>180</v>
      </c>
      <c r="I207">
        <f t="shared" si="66"/>
        <v>4460</v>
      </c>
      <c r="J207" t="str">
        <f t="shared" si="67"/>
        <v>460 AD</v>
      </c>
      <c r="K207">
        <f t="shared" si="68"/>
        <v>205</v>
      </c>
      <c r="L207">
        <f t="shared" si="69"/>
        <v>65280</v>
      </c>
      <c r="M207" s="1">
        <f>IF(K207-1&lt;=mod!$B$9,mod!$B$8,IF(K207-1&lt;=(mod!$B$9+mod!$C$9),mod!$C$8,IF(K207-1&lt;=(mod!$B$9+mod!$C$9+mod!$D$9),mod!$D$8,IF(K207-1&lt;=(mod!$B$9+mod!$C$9+mod!$D$9+mod!$E$9),mod!$E$8,IF(K207-1&lt;=(mod!$B$9+mod!$C$9+mod!$D$9+mod!$E$9+mod!$F$9),mod!$F$8,IF(K207-1&lt;=(mod!$B$9+mod!$C$9+mod!$D$9+mod!$E$9+mod!$F$9+mod!$G$9),mod!$G$8,IF(K207-1&lt;=(mod!$B$9+mod!$C$9+mod!$D$9+mod!$E$9+mod!$F$9+mod!$G$9+mod!$H$9),mod!$H$8,IF(K207-1&lt;=(mod!$B$9+mod!$C$9+mod!$D$9+mod!$E$9+mod!$F$9+mod!$G$9+mod!$H$9+mod!$I$9),mod!$I$8,mod!$I$8))))))))</f>
        <v>120</v>
      </c>
      <c r="N207">
        <f t="shared" si="70"/>
        <v>5440</v>
      </c>
      <c r="O207" t="str">
        <f t="shared" si="71"/>
        <v>1440 AD</v>
      </c>
      <c r="P207">
        <f t="shared" si="72"/>
        <v>205</v>
      </c>
      <c r="Q207">
        <f t="shared" si="73"/>
        <v>70416</v>
      </c>
      <c r="R207" s="1">
        <f>IF(P207-1&lt;=mod!$B$12,mod!$B$11,IF(P207-1&lt;=(mod!$B$12+mod!$C$12),mod!$C$11,IF(P207-1&lt;=(mod!$B$12+mod!$C$12+mod!$D$12),mod!$D$11,IF(P207-1&lt;=(mod!$B$12+mod!$C$12+mod!$D$12+mod!$E$12),mod!$E$11,IF(P207-1&lt;=(mod!$B$12+mod!$C$12+mod!$D$12+mod!$E$12+mod!$F$12),mod!$F$11,IF(P207-1&lt;=(mod!$B$12+mod!$C$12+mod!$D$12+mod!$E$12+mod!$F$12+mod!$G$12),mod!$G$11,IF(P207-1&lt;=(mod!$B$12+mod!$C$12+mod!$D$12+mod!$E$12+mod!$F$12+mod!$G$12+mod!$H$12),mod!$H$11,IF(P207-1&lt;=(mod!$B$12+mod!$C$12+mod!$D$12+mod!$E$12+mod!$F$12+mod!$G$12+mod!$H$12+mod!$I$12),mod!$I$11,mod!$I$11))))))))</f>
        <v>24</v>
      </c>
      <c r="S207">
        <f t="shared" si="74"/>
        <v>5868</v>
      </c>
      <c r="T207" t="str">
        <f t="shared" si="75"/>
        <v>1868 AD</v>
      </c>
      <c r="U207">
        <f t="shared" si="76"/>
        <v>205</v>
      </c>
      <c r="V207">
        <f t="shared" si="77"/>
        <v>71856</v>
      </c>
      <c r="W207" s="1">
        <f>IF(U207-1&lt;=mod!$B$15,mod!$B$14,IF(U207-1&lt;=(mod!$B$15+mod!$C$15),mod!$C$14,IF(U207-1&lt;=(mod!$B$15+mod!$C$15+mod!$D$15),mod!$D$14,IF(U207-1&lt;=(mod!$B$15+mod!$C$15+mod!$D$15+mod!$E$15),mod!$E$14,IF(U207-1&lt;=(mod!$B$15+mod!$C$15+mod!$D$15+mod!$E$15+mod!$F$15),mod!$F$14,IF(U207-1&lt;=(mod!$B$15+mod!$C$15+mod!$D$15+mod!$E$15+mod!$F$15+mod!$G$15),mod!$G$14,IF(U207-1&lt;=(mod!$B$15+mod!$C$15+mod!$D$15+mod!$E$15+mod!$F$15+mod!$G$15+mod!$H$15),mod!$H$14,IF(U207-1&lt;=(mod!$B$15+mod!$C$15+mod!$D$15+mod!$E$15+mod!$F$15+mod!$G$15+mod!$H$15+mod!$I$15),mod!$I$14,mod!$I$14))))))))</f>
        <v>24</v>
      </c>
      <c r="X207">
        <f t="shared" si="78"/>
        <v>5988</v>
      </c>
      <c r="Y207" t="str">
        <f t="shared" si="79"/>
        <v>1988 AD</v>
      </c>
    </row>
    <row r="208" spans="1:25" x14ac:dyDescent="0.25">
      <c r="A208">
        <f t="shared" si="60"/>
        <v>206</v>
      </c>
      <c r="B208">
        <f t="shared" si="61"/>
        <v>30600</v>
      </c>
      <c r="C208" s="1">
        <f>IF(A208-1&lt;=mod!$B$3,mod!$B$2,IF(A208-1&lt;=(mod!$B$3+mod!$C$3),mod!$C$2,IF(A208-1&lt;=(mod!$B$3+mod!$C$3+mod!$D$3),mod!$D$2,IF(A208-1&lt;=(mod!$B$3+mod!$C$3+mod!$D$3+mod!$E$3),mod!$E$2,IF(A208-1&lt;=(mod!$B$3+mod!$C$3+mod!$D$3+mod!$E$3+mod!$F$3),mod!$F$2,IF(A208-1&lt;=(mod!$B$3+mod!$C$3+mod!$D$3+mod!$E$3+mod!$F$3+mod!$G$3),mod!$G$2,IF(A208-1&lt;=(mod!$B$3+mod!$C$3+mod!$D$3+mod!$E$3+mod!$F$3+mod!$G$3+mod!$H$3),mod!$H$2,IF(A208-1&lt;=(mod!$B$3+mod!$C$3+mod!$D$3+mod!$E$3+mod!$F$3+mod!$G$3+mod!$H$3+mod!$I$3),mod!$I$2,mod!$I$2))))))))</f>
        <v>120</v>
      </c>
      <c r="D208">
        <f t="shared" si="62"/>
        <v>2550</v>
      </c>
      <c r="E208" t="str">
        <f t="shared" si="63"/>
        <v>1450 BC</v>
      </c>
      <c r="F208">
        <f t="shared" si="64"/>
        <v>206</v>
      </c>
      <c r="G208">
        <f t="shared" si="65"/>
        <v>53700</v>
      </c>
      <c r="H208" s="1">
        <f>IF(F208-1&lt;=mod!$B$6,mod!$B$5,IF(F208-1&lt;=(mod!$B$6+mod!$C$6),mod!$C$5,IF(F208-1&lt;=(mod!$B$6+mod!$C$6+mod!$D$6),mod!$D$5,IF(F208-1&lt;=(mod!$B$6+mod!$C$6+mod!$D$6+mod!$E$6),mod!$E$5,IF(F208-1&lt;=(mod!$B$6+mod!$C$6+mod!$D$6+mod!$E$6+mod!$F$6),mod!$F$5,IF(F208-1&lt;=(mod!$B$6+mod!$C$6+mod!$D$6+mod!$E$6+mod!$F$6+mod!$G$6),mod!$G$5,IF(F208-1&lt;=(mod!$B$6+mod!$C$6+mod!$D$6+mod!$E$6+mod!$F$6+mod!$G$6+mod!$H$6),mod!$H$5,IF(F208-1&lt;=(mod!$B$6+mod!$C$6+mod!$D$6+mod!$E$6+mod!$F$6+mod!$G$6+mod!$H$6+mod!$I$6),mod!$I$5,mod!$I$5))))))))</f>
        <v>180</v>
      </c>
      <c r="I208">
        <f t="shared" si="66"/>
        <v>4475</v>
      </c>
      <c r="J208" t="str">
        <f t="shared" si="67"/>
        <v>475 AD</v>
      </c>
      <c r="K208">
        <f t="shared" si="68"/>
        <v>206</v>
      </c>
      <c r="L208">
        <f t="shared" si="69"/>
        <v>65400</v>
      </c>
      <c r="M208" s="1">
        <f>IF(K208-1&lt;=mod!$B$9,mod!$B$8,IF(K208-1&lt;=(mod!$B$9+mod!$C$9),mod!$C$8,IF(K208-1&lt;=(mod!$B$9+mod!$C$9+mod!$D$9),mod!$D$8,IF(K208-1&lt;=(mod!$B$9+mod!$C$9+mod!$D$9+mod!$E$9),mod!$E$8,IF(K208-1&lt;=(mod!$B$9+mod!$C$9+mod!$D$9+mod!$E$9+mod!$F$9),mod!$F$8,IF(K208-1&lt;=(mod!$B$9+mod!$C$9+mod!$D$9+mod!$E$9+mod!$F$9+mod!$G$9),mod!$G$8,IF(K208-1&lt;=(mod!$B$9+mod!$C$9+mod!$D$9+mod!$E$9+mod!$F$9+mod!$G$9+mod!$H$9),mod!$H$8,IF(K208-1&lt;=(mod!$B$9+mod!$C$9+mod!$D$9+mod!$E$9+mod!$F$9+mod!$G$9+mod!$H$9+mod!$I$9),mod!$I$8,mod!$I$8))))))))</f>
        <v>120</v>
      </c>
      <c r="N208">
        <f t="shared" si="70"/>
        <v>5450</v>
      </c>
      <c r="O208" t="str">
        <f t="shared" si="71"/>
        <v>1450 AD</v>
      </c>
      <c r="P208">
        <f t="shared" si="72"/>
        <v>206</v>
      </c>
      <c r="Q208">
        <f t="shared" si="73"/>
        <v>70440</v>
      </c>
      <c r="R208" s="1">
        <f>IF(P208-1&lt;=mod!$B$12,mod!$B$11,IF(P208-1&lt;=(mod!$B$12+mod!$C$12),mod!$C$11,IF(P208-1&lt;=(mod!$B$12+mod!$C$12+mod!$D$12),mod!$D$11,IF(P208-1&lt;=(mod!$B$12+mod!$C$12+mod!$D$12+mod!$E$12),mod!$E$11,IF(P208-1&lt;=(mod!$B$12+mod!$C$12+mod!$D$12+mod!$E$12+mod!$F$12),mod!$F$11,IF(P208-1&lt;=(mod!$B$12+mod!$C$12+mod!$D$12+mod!$E$12+mod!$F$12+mod!$G$12),mod!$G$11,IF(P208-1&lt;=(mod!$B$12+mod!$C$12+mod!$D$12+mod!$E$12+mod!$F$12+mod!$G$12+mod!$H$12),mod!$H$11,IF(P208-1&lt;=(mod!$B$12+mod!$C$12+mod!$D$12+mod!$E$12+mod!$F$12+mod!$G$12+mod!$H$12+mod!$I$12),mod!$I$11,mod!$I$11))))))))</f>
        <v>24</v>
      </c>
      <c r="S208">
        <f t="shared" si="74"/>
        <v>5870</v>
      </c>
      <c r="T208" t="str">
        <f t="shared" si="75"/>
        <v>1870 AD</v>
      </c>
      <c r="U208">
        <f t="shared" si="76"/>
        <v>206</v>
      </c>
      <c r="V208">
        <f t="shared" si="77"/>
        <v>71880</v>
      </c>
      <c r="W208" s="1">
        <f>IF(U208-1&lt;=mod!$B$15,mod!$B$14,IF(U208-1&lt;=(mod!$B$15+mod!$C$15),mod!$C$14,IF(U208-1&lt;=(mod!$B$15+mod!$C$15+mod!$D$15),mod!$D$14,IF(U208-1&lt;=(mod!$B$15+mod!$C$15+mod!$D$15+mod!$E$15),mod!$E$14,IF(U208-1&lt;=(mod!$B$15+mod!$C$15+mod!$D$15+mod!$E$15+mod!$F$15),mod!$F$14,IF(U208-1&lt;=(mod!$B$15+mod!$C$15+mod!$D$15+mod!$E$15+mod!$F$15+mod!$G$15),mod!$G$14,IF(U208-1&lt;=(mod!$B$15+mod!$C$15+mod!$D$15+mod!$E$15+mod!$F$15+mod!$G$15+mod!$H$15),mod!$H$14,IF(U208-1&lt;=(mod!$B$15+mod!$C$15+mod!$D$15+mod!$E$15+mod!$F$15+mod!$G$15+mod!$H$15+mod!$I$15),mod!$I$14,mod!$I$14))))))))</f>
        <v>24</v>
      </c>
      <c r="X208">
        <f t="shared" si="78"/>
        <v>5990</v>
      </c>
      <c r="Y208" t="str">
        <f t="shared" si="79"/>
        <v>1990 AD</v>
      </c>
    </row>
    <row r="209" spans="1:25" x14ac:dyDescent="0.25">
      <c r="A209">
        <f t="shared" si="60"/>
        <v>207</v>
      </c>
      <c r="B209">
        <f t="shared" si="61"/>
        <v>30720</v>
      </c>
      <c r="C209" s="1">
        <f>IF(A209-1&lt;=mod!$B$3,mod!$B$2,IF(A209-1&lt;=(mod!$B$3+mod!$C$3),mod!$C$2,IF(A209-1&lt;=(mod!$B$3+mod!$C$3+mod!$D$3),mod!$D$2,IF(A209-1&lt;=(mod!$B$3+mod!$C$3+mod!$D$3+mod!$E$3),mod!$E$2,IF(A209-1&lt;=(mod!$B$3+mod!$C$3+mod!$D$3+mod!$E$3+mod!$F$3),mod!$F$2,IF(A209-1&lt;=(mod!$B$3+mod!$C$3+mod!$D$3+mod!$E$3+mod!$F$3+mod!$G$3),mod!$G$2,IF(A209-1&lt;=(mod!$B$3+mod!$C$3+mod!$D$3+mod!$E$3+mod!$F$3+mod!$G$3+mod!$H$3),mod!$H$2,IF(A209-1&lt;=(mod!$B$3+mod!$C$3+mod!$D$3+mod!$E$3+mod!$F$3+mod!$G$3+mod!$H$3+mod!$I$3),mod!$I$2,mod!$I$2))))))))</f>
        <v>120</v>
      </c>
      <c r="D209">
        <f t="shared" si="62"/>
        <v>2560</v>
      </c>
      <c r="E209" t="str">
        <f t="shared" si="63"/>
        <v>1440 BC</v>
      </c>
      <c r="F209">
        <f t="shared" si="64"/>
        <v>207</v>
      </c>
      <c r="G209">
        <f t="shared" si="65"/>
        <v>53880</v>
      </c>
      <c r="H209" s="1">
        <f>IF(F209-1&lt;=mod!$B$6,mod!$B$5,IF(F209-1&lt;=(mod!$B$6+mod!$C$6),mod!$C$5,IF(F209-1&lt;=(mod!$B$6+mod!$C$6+mod!$D$6),mod!$D$5,IF(F209-1&lt;=(mod!$B$6+mod!$C$6+mod!$D$6+mod!$E$6),mod!$E$5,IF(F209-1&lt;=(mod!$B$6+mod!$C$6+mod!$D$6+mod!$E$6+mod!$F$6),mod!$F$5,IF(F209-1&lt;=(mod!$B$6+mod!$C$6+mod!$D$6+mod!$E$6+mod!$F$6+mod!$G$6),mod!$G$5,IF(F209-1&lt;=(mod!$B$6+mod!$C$6+mod!$D$6+mod!$E$6+mod!$F$6+mod!$G$6+mod!$H$6),mod!$H$5,IF(F209-1&lt;=(mod!$B$6+mod!$C$6+mod!$D$6+mod!$E$6+mod!$F$6+mod!$G$6+mod!$H$6+mod!$I$6),mod!$I$5,mod!$I$5))))))))</f>
        <v>180</v>
      </c>
      <c r="I209">
        <f t="shared" si="66"/>
        <v>4490</v>
      </c>
      <c r="J209" t="str">
        <f t="shared" si="67"/>
        <v>490 AD</v>
      </c>
      <c r="K209">
        <f t="shared" si="68"/>
        <v>207</v>
      </c>
      <c r="L209">
        <f t="shared" si="69"/>
        <v>65520</v>
      </c>
      <c r="M209" s="1">
        <f>IF(K209-1&lt;=mod!$B$9,mod!$B$8,IF(K209-1&lt;=(mod!$B$9+mod!$C$9),mod!$C$8,IF(K209-1&lt;=(mod!$B$9+mod!$C$9+mod!$D$9),mod!$D$8,IF(K209-1&lt;=(mod!$B$9+mod!$C$9+mod!$D$9+mod!$E$9),mod!$E$8,IF(K209-1&lt;=(mod!$B$9+mod!$C$9+mod!$D$9+mod!$E$9+mod!$F$9),mod!$F$8,IF(K209-1&lt;=(mod!$B$9+mod!$C$9+mod!$D$9+mod!$E$9+mod!$F$9+mod!$G$9),mod!$G$8,IF(K209-1&lt;=(mod!$B$9+mod!$C$9+mod!$D$9+mod!$E$9+mod!$F$9+mod!$G$9+mod!$H$9),mod!$H$8,IF(K209-1&lt;=(mod!$B$9+mod!$C$9+mod!$D$9+mod!$E$9+mod!$F$9+mod!$G$9+mod!$H$9+mod!$I$9),mod!$I$8,mod!$I$8))))))))</f>
        <v>120</v>
      </c>
      <c r="N209">
        <f t="shared" si="70"/>
        <v>5460</v>
      </c>
      <c r="O209" t="str">
        <f t="shared" si="71"/>
        <v>1460 AD</v>
      </c>
      <c r="P209">
        <f t="shared" si="72"/>
        <v>207</v>
      </c>
      <c r="Q209">
        <f t="shared" si="73"/>
        <v>70464</v>
      </c>
      <c r="R209" s="1">
        <f>IF(P209-1&lt;=mod!$B$12,mod!$B$11,IF(P209-1&lt;=(mod!$B$12+mod!$C$12),mod!$C$11,IF(P209-1&lt;=(mod!$B$12+mod!$C$12+mod!$D$12),mod!$D$11,IF(P209-1&lt;=(mod!$B$12+mod!$C$12+mod!$D$12+mod!$E$12),mod!$E$11,IF(P209-1&lt;=(mod!$B$12+mod!$C$12+mod!$D$12+mod!$E$12+mod!$F$12),mod!$F$11,IF(P209-1&lt;=(mod!$B$12+mod!$C$12+mod!$D$12+mod!$E$12+mod!$F$12+mod!$G$12),mod!$G$11,IF(P209-1&lt;=(mod!$B$12+mod!$C$12+mod!$D$12+mod!$E$12+mod!$F$12+mod!$G$12+mod!$H$12),mod!$H$11,IF(P209-1&lt;=(mod!$B$12+mod!$C$12+mod!$D$12+mod!$E$12+mod!$F$12+mod!$G$12+mod!$H$12+mod!$I$12),mod!$I$11,mod!$I$11))))))))</f>
        <v>24</v>
      </c>
      <c r="S209">
        <f t="shared" si="74"/>
        <v>5872</v>
      </c>
      <c r="T209" t="str">
        <f t="shared" si="75"/>
        <v>1872 AD</v>
      </c>
      <c r="U209">
        <f t="shared" si="76"/>
        <v>207</v>
      </c>
      <c r="V209">
        <f t="shared" si="77"/>
        <v>71904</v>
      </c>
      <c r="W209" s="1">
        <f>IF(U209-1&lt;=mod!$B$15,mod!$B$14,IF(U209-1&lt;=(mod!$B$15+mod!$C$15),mod!$C$14,IF(U209-1&lt;=(mod!$B$15+mod!$C$15+mod!$D$15),mod!$D$14,IF(U209-1&lt;=(mod!$B$15+mod!$C$15+mod!$D$15+mod!$E$15),mod!$E$14,IF(U209-1&lt;=(mod!$B$15+mod!$C$15+mod!$D$15+mod!$E$15+mod!$F$15),mod!$F$14,IF(U209-1&lt;=(mod!$B$15+mod!$C$15+mod!$D$15+mod!$E$15+mod!$F$15+mod!$G$15),mod!$G$14,IF(U209-1&lt;=(mod!$B$15+mod!$C$15+mod!$D$15+mod!$E$15+mod!$F$15+mod!$G$15+mod!$H$15),mod!$H$14,IF(U209-1&lt;=(mod!$B$15+mod!$C$15+mod!$D$15+mod!$E$15+mod!$F$15+mod!$G$15+mod!$H$15+mod!$I$15),mod!$I$14,mod!$I$14))))))))</f>
        <v>24</v>
      </c>
      <c r="X209">
        <f t="shared" si="78"/>
        <v>5992</v>
      </c>
      <c r="Y209" t="str">
        <f t="shared" si="79"/>
        <v>1992 AD</v>
      </c>
    </row>
    <row r="210" spans="1:25" x14ac:dyDescent="0.25">
      <c r="A210">
        <f t="shared" si="60"/>
        <v>208</v>
      </c>
      <c r="B210">
        <f t="shared" si="61"/>
        <v>30840</v>
      </c>
      <c r="C210" s="1">
        <f>IF(A210-1&lt;=mod!$B$3,mod!$B$2,IF(A210-1&lt;=(mod!$B$3+mod!$C$3),mod!$C$2,IF(A210-1&lt;=(mod!$B$3+mod!$C$3+mod!$D$3),mod!$D$2,IF(A210-1&lt;=(mod!$B$3+mod!$C$3+mod!$D$3+mod!$E$3),mod!$E$2,IF(A210-1&lt;=(mod!$B$3+mod!$C$3+mod!$D$3+mod!$E$3+mod!$F$3),mod!$F$2,IF(A210-1&lt;=(mod!$B$3+mod!$C$3+mod!$D$3+mod!$E$3+mod!$F$3+mod!$G$3),mod!$G$2,IF(A210-1&lt;=(mod!$B$3+mod!$C$3+mod!$D$3+mod!$E$3+mod!$F$3+mod!$G$3+mod!$H$3),mod!$H$2,IF(A210-1&lt;=(mod!$B$3+mod!$C$3+mod!$D$3+mod!$E$3+mod!$F$3+mod!$G$3+mod!$H$3+mod!$I$3),mod!$I$2,mod!$I$2))))))))</f>
        <v>120</v>
      </c>
      <c r="D210">
        <f t="shared" si="62"/>
        <v>2570</v>
      </c>
      <c r="E210" t="str">
        <f t="shared" si="63"/>
        <v>1430 BC</v>
      </c>
      <c r="F210">
        <f t="shared" si="64"/>
        <v>208</v>
      </c>
      <c r="G210">
        <f t="shared" si="65"/>
        <v>54060</v>
      </c>
      <c r="H210" s="1">
        <f>IF(F210-1&lt;=mod!$B$6,mod!$B$5,IF(F210-1&lt;=(mod!$B$6+mod!$C$6),mod!$C$5,IF(F210-1&lt;=(mod!$B$6+mod!$C$6+mod!$D$6),mod!$D$5,IF(F210-1&lt;=(mod!$B$6+mod!$C$6+mod!$D$6+mod!$E$6),mod!$E$5,IF(F210-1&lt;=(mod!$B$6+mod!$C$6+mod!$D$6+mod!$E$6+mod!$F$6),mod!$F$5,IF(F210-1&lt;=(mod!$B$6+mod!$C$6+mod!$D$6+mod!$E$6+mod!$F$6+mod!$G$6),mod!$G$5,IF(F210-1&lt;=(mod!$B$6+mod!$C$6+mod!$D$6+mod!$E$6+mod!$F$6+mod!$G$6+mod!$H$6),mod!$H$5,IF(F210-1&lt;=(mod!$B$6+mod!$C$6+mod!$D$6+mod!$E$6+mod!$F$6+mod!$G$6+mod!$H$6+mod!$I$6),mod!$I$5,mod!$I$5))))))))</f>
        <v>180</v>
      </c>
      <c r="I210">
        <f t="shared" si="66"/>
        <v>4505</v>
      </c>
      <c r="J210" t="str">
        <f t="shared" si="67"/>
        <v>505 AD</v>
      </c>
      <c r="K210">
        <f t="shared" si="68"/>
        <v>208</v>
      </c>
      <c r="L210">
        <f t="shared" si="69"/>
        <v>65640</v>
      </c>
      <c r="M210" s="1">
        <f>IF(K210-1&lt;=mod!$B$9,mod!$B$8,IF(K210-1&lt;=(mod!$B$9+mod!$C$9),mod!$C$8,IF(K210-1&lt;=(mod!$B$9+mod!$C$9+mod!$D$9),mod!$D$8,IF(K210-1&lt;=(mod!$B$9+mod!$C$9+mod!$D$9+mod!$E$9),mod!$E$8,IF(K210-1&lt;=(mod!$B$9+mod!$C$9+mod!$D$9+mod!$E$9+mod!$F$9),mod!$F$8,IF(K210-1&lt;=(mod!$B$9+mod!$C$9+mod!$D$9+mod!$E$9+mod!$F$9+mod!$G$9),mod!$G$8,IF(K210-1&lt;=(mod!$B$9+mod!$C$9+mod!$D$9+mod!$E$9+mod!$F$9+mod!$G$9+mod!$H$9),mod!$H$8,IF(K210-1&lt;=(mod!$B$9+mod!$C$9+mod!$D$9+mod!$E$9+mod!$F$9+mod!$G$9+mod!$H$9+mod!$I$9),mod!$I$8,mod!$I$8))))))))</f>
        <v>120</v>
      </c>
      <c r="N210">
        <f t="shared" si="70"/>
        <v>5470</v>
      </c>
      <c r="O210" t="str">
        <f t="shared" si="71"/>
        <v>1470 AD</v>
      </c>
      <c r="P210">
        <f t="shared" si="72"/>
        <v>208</v>
      </c>
      <c r="Q210">
        <f t="shared" si="73"/>
        <v>70488</v>
      </c>
      <c r="R210" s="1">
        <f>IF(P210-1&lt;=mod!$B$12,mod!$B$11,IF(P210-1&lt;=(mod!$B$12+mod!$C$12),mod!$C$11,IF(P210-1&lt;=(mod!$B$12+mod!$C$12+mod!$D$12),mod!$D$11,IF(P210-1&lt;=(mod!$B$12+mod!$C$12+mod!$D$12+mod!$E$12),mod!$E$11,IF(P210-1&lt;=(mod!$B$12+mod!$C$12+mod!$D$12+mod!$E$12+mod!$F$12),mod!$F$11,IF(P210-1&lt;=(mod!$B$12+mod!$C$12+mod!$D$12+mod!$E$12+mod!$F$12+mod!$G$12),mod!$G$11,IF(P210-1&lt;=(mod!$B$12+mod!$C$12+mod!$D$12+mod!$E$12+mod!$F$12+mod!$G$12+mod!$H$12),mod!$H$11,IF(P210-1&lt;=(mod!$B$12+mod!$C$12+mod!$D$12+mod!$E$12+mod!$F$12+mod!$G$12+mod!$H$12+mod!$I$12),mod!$I$11,mod!$I$11))))))))</f>
        <v>24</v>
      </c>
      <c r="S210">
        <f t="shared" si="74"/>
        <v>5874</v>
      </c>
      <c r="T210" t="str">
        <f t="shared" si="75"/>
        <v>1874 AD</v>
      </c>
      <c r="U210">
        <f t="shared" si="76"/>
        <v>208</v>
      </c>
      <c r="V210">
        <f t="shared" si="77"/>
        <v>71928</v>
      </c>
      <c r="W210" s="1">
        <f>IF(U210-1&lt;=mod!$B$15,mod!$B$14,IF(U210-1&lt;=(mod!$B$15+mod!$C$15),mod!$C$14,IF(U210-1&lt;=(mod!$B$15+mod!$C$15+mod!$D$15),mod!$D$14,IF(U210-1&lt;=(mod!$B$15+mod!$C$15+mod!$D$15+mod!$E$15),mod!$E$14,IF(U210-1&lt;=(mod!$B$15+mod!$C$15+mod!$D$15+mod!$E$15+mod!$F$15),mod!$F$14,IF(U210-1&lt;=(mod!$B$15+mod!$C$15+mod!$D$15+mod!$E$15+mod!$F$15+mod!$G$15),mod!$G$14,IF(U210-1&lt;=(mod!$B$15+mod!$C$15+mod!$D$15+mod!$E$15+mod!$F$15+mod!$G$15+mod!$H$15),mod!$H$14,IF(U210-1&lt;=(mod!$B$15+mod!$C$15+mod!$D$15+mod!$E$15+mod!$F$15+mod!$G$15+mod!$H$15+mod!$I$15),mod!$I$14,mod!$I$14))))))))</f>
        <v>24</v>
      </c>
      <c r="X210">
        <f t="shared" si="78"/>
        <v>5994</v>
      </c>
      <c r="Y210" t="str">
        <f t="shared" si="79"/>
        <v>1994 AD</v>
      </c>
    </row>
    <row r="211" spans="1:25" x14ac:dyDescent="0.25">
      <c r="A211">
        <f t="shared" si="60"/>
        <v>209</v>
      </c>
      <c r="B211">
        <f t="shared" si="61"/>
        <v>30960</v>
      </c>
      <c r="C211" s="1">
        <f>IF(A211-1&lt;=mod!$B$3,mod!$B$2,IF(A211-1&lt;=(mod!$B$3+mod!$C$3),mod!$C$2,IF(A211-1&lt;=(mod!$B$3+mod!$C$3+mod!$D$3),mod!$D$2,IF(A211-1&lt;=(mod!$B$3+mod!$C$3+mod!$D$3+mod!$E$3),mod!$E$2,IF(A211-1&lt;=(mod!$B$3+mod!$C$3+mod!$D$3+mod!$E$3+mod!$F$3),mod!$F$2,IF(A211-1&lt;=(mod!$B$3+mod!$C$3+mod!$D$3+mod!$E$3+mod!$F$3+mod!$G$3),mod!$G$2,IF(A211-1&lt;=(mod!$B$3+mod!$C$3+mod!$D$3+mod!$E$3+mod!$F$3+mod!$G$3+mod!$H$3),mod!$H$2,IF(A211-1&lt;=(mod!$B$3+mod!$C$3+mod!$D$3+mod!$E$3+mod!$F$3+mod!$G$3+mod!$H$3+mod!$I$3),mod!$I$2,mod!$I$2))))))))</f>
        <v>120</v>
      </c>
      <c r="D211">
        <f t="shared" si="62"/>
        <v>2580</v>
      </c>
      <c r="E211" t="str">
        <f t="shared" si="63"/>
        <v>1420 BC</v>
      </c>
      <c r="F211">
        <f t="shared" si="64"/>
        <v>209</v>
      </c>
      <c r="G211">
        <f t="shared" si="65"/>
        <v>54240</v>
      </c>
      <c r="H211" s="1">
        <f>IF(F211-1&lt;=mod!$B$6,mod!$B$5,IF(F211-1&lt;=(mod!$B$6+mod!$C$6),mod!$C$5,IF(F211-1&lt;=(mod!$B$6+mod!$C$6+mod!$D$6),mod!$D$5,IF(F211-1&lt;=(mod!$B$6+mod!$C$6+mod!$D$6+mod!$E$6),mod!$E$5,IF(F211-1&lt;=(mod!$B$6+mod!$C$6+mod!$D$6+mod!$E$6+mod!$F$6),mod!$F$5,IF(F211-1&lt;=(mod!$B$6+mod!$C$6+mod!$D$6+mod!$E$6+mod!$F$6+mod!$G$6),mod!$G$5,IF(F211-1&lt;=(mod!$B$6+mod!$C$6+mod!$D$6+mod!$E$6+mod!$F$6+mod!$G$6+mod!$H$6),mod!$H$5,IF(F211-1&lt;=(mod!$B$6+mod!$C$6+mod!$D$6+mod!$E$6+mod!$F$6+mod!$G$6+mod!$H$6+mod!$I$6),mod!$I$5,mod!$I$5))))))))</f>
        <v>180</v>
      </c>
      <c r="I211">
        <f t="shared" si="66"/>
        <v>4520</v>
      </c>
      <c r="J211" t="str">
        <f t="shared" si="67"/>
        <v>520 AD</v>
      </c>
      <c r="K211">
        <f t="shared" si="68"/>
        <v>209</v>
      </c>
      <c r="L211">
        <f t="shared" si="69"/>
        <v>65760</v>
      </c>
      <c r="M211" s="1">
        <f>IF(K211-1&lt;=mod!$B$9,mod!$B$8,IF(K211-1&lt;=(mod!$B$9+mod!$C$9),mod!$C$8,IF(K211-1&lt;=(mod!$B$9+mod!$C$9+mod!$D$9),mod!$D$8,IF(K211-1&lt;=(mod!$B$9+mod!$C$9+mod!$D$9+mod!$E$9),mod!$E$8,IF(K211-1&lt;=(mod!$B$9+mod!$C$9+mod!$D$9+mod!$E$9+mod!$F$9),mod!$F$8,IF(K211-1&lt;=(mod!$B$9+mod!$C$9+mod!$D$9+mod!$E$9+mod!$F$9+mod!$G$9),mod!$G$8,IF(K211-1&lt;=(mod!$B$9+mod!$C$9+mod!$D$9+mod!$E$9+mod!$F$9+mod!$G$9+mod!$H$9),mod!$H$8,IF(K211-1&lt;=(mod!$B$9+mod!$C$9+mod!$D$9+mod!$E$9+mod!$F$9+mod!$G$9+mod!$H$9+mod!$I$9),mod!$I$8,mod!$I$8))))))))</f>
        <v>120</v>
      </c>
      <c r="N211">
        <f t="shared" si="70"/>
        <v>5480</v>
      </c>
      <c r="O211" t="str">
        <f t="shared" si="71"/>
        <v>1480 AD</v>
      </c>
      <c r="P211">
        <f t="shared" si="72"/>
        <v>209</v>
      </c>
      <c r="Q211">
        <f t="shared" si="73"/>
        <v>70512</v>
      </c>
      <c r="R211" s="1">
        <f>IF(P211-1&lt;=mod!$B$12,mod!$B$11,IF(P211-1&lt;=(mod!$B$12+mod!$C$12),mod!$C$11,IF(P211-1&lt;=(mod!$B$12+mod!$C$12+mod!$D$12),mod!$D$11,IF(P211-1&lt;=(mod!$B$12+mod!$C$12+mod!$D$12+mod!$E$12),mod!$E$11,IF(P211-1&lt;=(mod!$B$12+mod!$C$12+mod!$D$12+mod!$E$12+mod!$F$12),mod!$F$11,IF(P211-1&lt;=(mod!$B$12+mod!$C$12+mod!$D$12+mod!$E$12+mod!$F$12+mod!$G$12),mod!$G$11,IF(P211-1&lt;=(mod!$B$12+mod!$C$12+mod!$D$12+mod!$E$12+mod!$F$12+mod!$G$12+mod!$H$12),mod!$H$11,IF(P211-1&lt;=(mod!$B$12+mod!$C$12+mod!$D$12+mod!$E$12+mod!$F$12+mod!$G$12+mod!$H$12+mod!$I$12),mod!$I$11,mod!$I$11))))))))</f>
        <v>24</v>
      </c>
      <c r="S211">
        <f t="shared" si="74"/>
        <v>5876</v>
      </c>
      <c r="T211" t="str">
        <f t="shared" si="75"/>
        <v>1876 AD</v>
      </c>
      <c r="U211">
        <f t="shared" si="76"/>
        <v>209</v>
      </c>
      <c r="V211">
        <f t="shared" si="77"/>
        <v>71952</v>
      </c>
      <c r="W211" s="1">
        <f>IF(U211-1&lt;=mod!$B$15,mod!$B$14,IF(U211-1&lt;=(mod!$B$15+mod!$C$15),mod!$C$14,IF(U211-1&lt;=(mod!$B$15+mod!$C$15+mod!$D$15),mod!$D$14,IF(U211-1&lt;=(mod!$B$15+mod!$C$15+mod!$D$15+mod!$E$15),mod!$E$14,IF(U211-1&lt;=(mod!$B$15+mod!$C$15+mod!$D$15+mod!$E$15+mod!$F$15),mod!$F$14,IF(U211-1&lt;=(mod!$B$15+mod!$C$15+mod!$D$15+mod!$E$15+mod!$F$15+mod!$G$15),mod!$G$14,IF(U211-1&lt;=(mod!$B$15+mod!$C$15+mod!$D$15+mod!$E$15+mod!$F$15+mod!$G$15+mod!$H$15),mod!$H$14,IF(U211-1&lt;=(mod!$B$15+mod!$C$15+mod!$D$15+mod!$E$15+mod!$F$15+mod!$G$15+mod!$H$15+mod!$I$15),mod!$I$14,mod!$I$14))))))))</f>
        <v>24</v>
      </c>
      <c r="X211">
        <f t="shared" si="78"/>
        <v>5996</v>
      </c>
      <c r="Y211" t="str">
        <f t="shared" si="79"/>
        <v>1996 AD</v>
      </c>
    </row>
    <row r="212" spans="1:25" x14ac:dyDescent="0.25">
      <c r="A212">
        <f t="shared" si="60"/>
        <v>210</v>
      </c>
      <c r="B212">
        <f t="shared" si="61"/>
        <v>31080</v>
      </c>
      <c r="C212" s="1">
        <f>IF(A212-1&lt;=mod!$B$3,mod!$B$2,IF(A212-1&lt;=(mod!$B$3+mod!$C$3),mod!$C$2,IF(A212-1&lt;=(mod!$B$3+mod!$C$3+mod!$D$3),mod!$D$2,IF(A212-1&lt;=(mod!$B$3+mod!$C$3+mod!$D$3+mod!$E$3),mod!$E$2,IF(A212-1&lt;=(mod!$B$3+mod!$C$3+mod!$D$3+mod!$E$3+mod!$F$3),mod!$F$2,IF(A212-1&lt;=(mod!$B$3+mod!$C$3+mod!$D$3+mod!$E$3+mod!$F$3+mod!$G$3),mod!$G$2,IF(A212-1&lt;=(mod!$B$3+mod!$C$3+mod!$D$3+mod!$E$3+mod!$F$3+mod!$G$3+mod!$H$3),mod!$H$2,IF(A212-1&lt;=(mod!$B$3+mod!$C$3+mod!$D$3+mod!$E$3+mod!$F$3+mod!$G$3+mod!$H$3+mod!$I$3),mod!$I$2,mod!$I$2))))))))</f>
        <v>120</v>
      </c>
      <c r="D212">
        <f t="shared" si="62"/>
        <v>2590</v>
      </c>
      <c r="E212" t="str">
        <f t="shared" si="63"/>
        <v>1410 BC</v>
      </c>
      <c r="F212">
        <f t="shared" si="64"/>
        <v>210</v>
      </c>
      <c r="G212">
        <f t="shared" si="65"/>
        <v>54420</v>
      </c>
      <c r="H212" s="1">
        <f>IF(F212-1&lt;=mod!$B$6,mod!$B$5,IF(F212-1&lt;=(mod!$B$6+mod!$C$6),mod!$C$5,IF(F212-1&lt;=(mod!$B$6+mod!$C$6+mod!$D$6),mod!$D$5,IF(F212-1&lt;=(mod!$B$6+mod!$C$6+mod!$D$6+mod!$E$6),mod!$E$5,IF(F212-1&lt;=(mod!$B$6+mod!$C$6+mod!$D$6+mod!$E$6+mod!$F$6),mod!$F$5,IF(F212-1&lt;=(mod!$B$6+mod!$C$6+mod!$D$6+mod!$E$6+mod!$F$6+mod!$G$6),mod!$G$5,IF(F212-1&lt;=(mod!$B$6+mod!$C$6+mod!$D$6+mod!$E$6+mod!$F$6+mod!$G$6+mod!$H$6),mod!$H$5,IF(F212-1&lt;=(mod!$B$6+mod!$C$6+mod!$D$6+mod!$E$6+mod!$F$6+mod!$G$6+mod!$H$6+mod!$I$6),mod!$I$5,mod!$I$5))))))))</f>
        <v>180</v>
      </c>
      <c r="I212">
        <f t="shared" si="66"/>
        <v>4535</v>
      </c>
      <c r="J212" t="str">
        <f t="shared" si="67"/>
        <v>535 AD</v>
      </c>
      <c r="K212">
        <f t="shared" si="68"/>
        <v>210</v>
      </c>
      <c r="L212">
        <f t="shared" si="69"/>
        <v>65880</v>
      </c>
      <c r="M212" s="1">
        <f>IF(K212-1&lt;=mod!$B$9,mod!$B$8,IF(K212-1&lt;=(mod!$B$9+mod!$C$9),mod!$C$8,IF(K212-1&lt;=(mod!$B$9+mod!$C$9+mod!$D$9),mod!$D$8,IF(K212-1&lt;=(mod!$B$9+mod!$C$9+mod!$D$9+mod!$E$9),mod!$E$8,IF(K212-1&lt;=(mod!$B$9+mod!$C$9+mod!$D$9+mod!$E$9+mod!$F$9),mod!$F$8,IF(K212-1&lt;=(mod!$B$9+mod!$C$9+mod!$D$9+mod!$E$9+mod!$F$9+mod!$G$9),mod!$G$8,IF(K212-1&lt;=(mod!$B$9+mod!$C$9+mod!$D$9+mod!$E$9+mod!$F$9+mod!$G$9+mod!$H$9),mod!$H$8,IF(K212-1&lt;=(mod!$B$9+mod!$C$9+mod!$D$9+mod!$E$9+mod!$F$9+mod!$G$9+mod!$H$9+mod!$I$9),mod!$I$8,mod!$I$8))))))))</f>
        <v>120</v>
      </c>
      <c r="N212">
        <f t="shared" si="70"/>
        <v>5490</v>
      </c>
      <c r="O212" t="str">
        <f t="shared" si="71"/>
        <v>1490 AD</v>
      </c>
      <c r="P212">
        <f t="shared" si="72"/>
        <v>210</v>
      </c>
      <c r="Q212">
        <f t="shared" si="73"/>
        <v>70536</v>
      </c>
      <c r="R212" s="1">
        <f>IF(P212-1&lt;=mod!$B$12,mod!$B$11,IF(P212-1&lt;=(mod!$B$12+mod!$C$12),mod!$C$11,IF(P212-1&lt;=(mod!$B$12+mod!$C$12+mod!$D$12),mod!$D$11,IF(P212-1&lt;=(mod!$B$12+mod!$C$12+mod!$D$12+mod!$E$12),mod!$E$11,IF(P212-1&lt;=(mod!$B$12+mod!$C$12+mod!$D$12+mod!$E$12+mod!$F$12),mod!$F$11,IF(P212-1&lt;=(mod!$B$12+mod!$C$12+mod!$D$12+mod!$E$12+mod!$F$12+mod!$G$12),mod!$G$11,IF(P212-1&lt;=(mod!$B$12+mod!$C$12+mod!$D$12+mod!$E$12+mod!$F$12+mod!$G$12+mod!$H$12),mod!$H$11,IF(P212-1&lt;=(mod!$B$12+mod!$C$12+mod!$D$12+mod!$E$12+mod!$F$12+mod!$G$12+mod!$H$12+mod!$I$12),mod!$I$11,mod!$I$11))))))))</f>
        <v>24</v>
      </c>
      <c r="S212">
        <f t="shared" si="74"/>
        <v>5878</v>
      </c>
      <c r="T212" t="str">
        <f t="shared" si="75"/>
        <v>1878 AD</v>
      </c>
      <c r="U212">
        <f t="shared" si="76"/>
        <v>210</v>
      </c>
      <c r="V212">
        <f t="shared" si="77"/>
        <v>71976</v>
      </c>
      <c r="W212" s="1">
        <f>IF(U212-1&lt;=mod!$B$15,mod!$B$14,IF(U212-1&lt;=(mod!$B$15+mod!$C$15),mod!$C$14,IF(U212-1&lt;=(mod!$B$15+mod!$C$15+mod!$D$15),mod!$D$14,IF(U212-1&lt;=(mod!$B$15+mod!$C$15+mod!$D$15+mod!$E$15),mod!$E$14,IF(U212-1&lt;=(mod!$B$15+mod!$C$15+mod!$D$15+mod!$E$15+mod!$F$15),mod!$F$14,IF(U212-1&lt;=(mod!$B$15+mod!$C$15+mod!$D$15+mod!$E$15+mod!$F$15+mod!$G$15),mod!$G$14,IF(U212-1&lt;=(mod!$B$15+mod!$C$15+mod!$D$15+mod!$E$15+mod!$F$15+mod!$G$15+mod!$H$15),mod!$H$14,IF(U212-1&lt;=(mod!$B$15+mod!$C$15+mod!$D$15+mod!$E$15+mod!$F$15+mod!$G$15+mod!$H$15+mod!$I$15),mod!$I$14,mod!$I$14))))))))</f>
        <v>24</v>
      </c>
      <c r="X212">
        <f t="shared" si="78"/>
        <v>5998</v>
      </c>
      <c r="Y212" t="str">
        <f t="shared" si="79"/>
        <v>1998 AD</v>
      </c>
    </row>
    <row r="213" spans="1:25" x14ac:dyDescent="0.25">
      <c r="A213">
        <f t="shared" si="60"/>
        <v>211</v>
      </c>
      <c r="B213">
        <f t="shared" si="61"/>
        <v>31200</v>
      </c>
      <c r="C213" s="1">
        <f>IF(A213-1&lt;=mod!$B$3,mod!$B$2,IF(A213-1&lt;=(mod!$B$3+mod!$C$3),mod!$C$2,IF(A213-1&lt;=(mod!$B$3+mod!$C$3+mod!$D$3),mod!$D$2,IF(A213-1&lt;=(mod!$B$3+mod!$C$3+mod!$D$3+mod!$E$3),mod!$E$2,IF(A213-1&lt;=(mod!$B$3+mod!$C$3+mod!$D$3+mod!$E$3+mod!$F$3),mod!$F$2,IF(A213-1&lt;=(mod!$B$3+mod!$C$3+mod!$D$3+mod!$E$3+mod!$F$3+mod!$G$3),mod!$G$2,IF(A213-1&lt;=(mod!$B$3+mod!$C$3+mod!$D$3+mod!$E$3+mod!$F$3+mod!$G$3+mod!$H$3),mod!$H$2,IF(A213-1&lt;=(mod!$B$3+mod!$C$3+mod!$D$3+mod!$E$3+mod!$F$3+mod!$G$3+mod!$H$3+mod!$I$3),mod!$I$2,mod!$I$2))))))))</f>
        <v>120</v>
      </c>
      <c r="D213">
        <f t="shared" si="62"/>
        <v>2600</v>
      </c>
      <c r="E213" t="str">
        <f t="shared" si="63"/>
        <v>1400 BC</v>
      </c>
      <c r="F213">
        <f t="shared" si="64"/>
        <v>211</v>
      </c>
      <c r="G213">
        <f t="shared" si="65"/>
        <v>54600</v>
      </c>
      <c r="H213" s="1">
        <f>IF(F213-1&lt;=mod!$B$6,mod!$B$5,IF(F213-1&lt;=(mod!$B$6+mod!$C$6),mod!$C$5,IF(F213-1&lt;=(mod!$B$6+mod!$C$6+mod!$D$6),mod!$D$5,IF(F213-1&lt;=(mod!$B$6+mod!$C$6+mod!$D$6+mod!$E$6),mod!$E$5,IF(F213-1&lt;=(mod!$B$6+mod!$C$6+mod!$D$6+mod!$E$6+mod!$F$6),mod!$F$5,IF(F213-1&lt;=(mod!$B$6+mod!$C$6+mod!$D$6+mod!$E$6+mod!$F$6+mod!$G$6),mod!$G$5,IF(F213-1&lt;=(mod!$B$6+mod!$C$6+mod!$D$6+mod!$E$6+mod!$F$6+mod!$G$6+mod!$H$6),mod!$H$5,IF(F213-1&lt;=(mod!$B$6+mod!$C$6+mod!$D$6+mod!$E$6+mod!$F$6+mod!$G$6+mod!$H$6+mod!$I$6),mod!$I$5,mod!$I$5))))))))</f>
        <v>180</v>
      </c>
      <c r="I213">
        <f t="shared" si="66"/>
        <v>4550</v>
      </c>
      <c r="J213" t="str">
        <f t="shared" si="67"/>
        <v>550 AD</v>
      </c>
      <c r="K213">
        <f t="shared" si="68"/>
        <v>211</v>
      </c>
      <c r="L213">
        <f t="shared" si="69"/>
        <v>66000</v>
      </c>
      <c r="M213" s="1">
        <f>IF(K213-1&lt;=mod!$B$9,mod!$B$8,IF(K213-1&lt;=(mod!$B$9+mod!$C$9),mod!$C$8,IF(K213-1&lt;=(mod!$B$9+mod!$C$9+mod!$D$9),mod!$D$8,IF(K213-1&lt;=(mod!$B$9+mod!$C$9+mod!$D$9+mod!$E$9),mod!$E$8,IF(K213-1&lt;=(mod!$B$9+mod!$C$9+mod!$D$9+mod!$E$9+mod!$F$9),mod!$F$8,IF(K213-1&lt;=(mod!$B$9+mod!$C$9+mod!$D$9+mod!$E$9+mod!$F$9+mod!$G$9),mod!$G$8,IF(K213-1&lt;=(mod!$B$9+mod!$C$9+mod!$D$9+mod!$E$9+mod!$F$9+mod!$G$9+mod!$H$9),mod!$H$8,IF(K213-1&lt;=(mod!$B$9+mod!$C$9+mod!$D$9+mod!$E$9+mod!$F$9+mod!$G$9+mod!$H$9+mod!$I$9),mod!$I$8,mod!$I$8))))))))</f>
        <v>120</v>
      </c>
      <c r="N213">
        <f t="shared" si="70"/>
        <v>5500</v>
      </c>
      <c r="O213" t="str">
        <f t="shared" si="71"/>
        <v>1500 AD</v>
      </c>
      <c r="P213">
        <f t="shared" si="72"/>
        <v>211</v>
      </c>
      <c r="Q213">
        <f t="shared" si="73"/>
        <v>70560</v>
      </c>
      <c r="R213" s="1">
        <f>IF(P213-1&lt;=mod!$B$12,mod!$B$11,IF(P213-1&lt;=(mod!$B$12+mod!$C$12),mod!$C$11,IF(P213-1&lt;=(mod!$B$12+mod!$C$12+mod!$D$12),mod!$D$11,IF(P213-1&lt;=(mod!$B$12+mod!$C$12+mod!$D$12+mod!$E$12),mod!$E$11,IF(P213-1&lt;=(mod!$B$12+mod!$C$12+mod!$D$12+mod!$E$12+mod!$F$12),mod!$F$11,IF(P213-1&lt;=(mod!$B$12+mod!$C$12+mod!$D$12+mod!$E$12+mod!$F$12+mod!$G$12),mod!$G$11,IF(P213-1&lt;=(mod!$B$12+mod!$C$12+mod!$D$12+mod!$E$12+mod!$F$12+mod!$G$12+mod!$H$12),mod!$H$11,IF(P213-1&lt;=(mod!$B$12+mod!$C$12+mod!$D$12+mod!$E$12+mod!$F$12+mod!$G$12+mod!$H$12+mod!$I$12),mod!$I$11,mod!$I$11))))))))</f>
        <v>24</v>
      </c>
      <c r="S213">
        <f t="shared" si="74"/>
        <v>5880</v>
      </c>
      <c r="T213" t="str">
        <f t="shared" si="75"/>
        <v>1880 AD</v>
      </c>
      <c r="U213">
        <f t="shared" si="76"/>
        <v>211</v>
      </c>
      <c r="V213">
        <f t="shared" si="77"/>
        <v>72000</v>
      </c>
      <c r="W213" s="1">
        <f>IF(U213-1&lt;=mod!$B$15,mod!$B$14,IF(U213-1&lt;=(mod!$B$15+mod!$C$15),mod!$C$14,IF(U213-1&lt;=(mod!$B$15+mod!$C$15+mod!$D$15),mod!$D$14,IF(U213-1&lt;=(mod!$B$15+mod!$C$15+mod!$D$15+mod!$E$15),mod!$E$14,IF(U213-1&lt;=(mod!$B$15+mod!$C$15+mod!$D$15+mod!$E$15+mod!$F$15),mod!$F$14,IF(U213-1&lt;=(mod!$B$15+mod!$C$15+mod!$D$15+mod!$E$15+mod!$F$15+mod!$G$15),mod!$G$14,IF(U213-1&lt;=(mod!$B$15+mod!$C$15+mod!$D$15+mod!$E$15+mod!$F$15+mod!$G$15+mod!$H$15),mod!$H$14,IF(U213-1&lt;=(mod!$B$15+mod!$C$15+mod!$D$15+mod!$E$15+mod!$F$15+mod!$G$15+mod!$H$15+mod!$I$15),mod!$I$14,mod!$I$14))))))))</f>
        <v>24</v>
      </c>
      <c r="X213">
        <f t="shared" si="78"/>
        <v>6000</v>
      </c>
      <c r="Y213" t="str">
        <f t="shared" si="79"/>
        <v>2000 AD</v>
      </c>
    </row>
    <row r="214" spans="1:25" x14ac:dyDescent="0.25">
      <c r="A214">
        <f t="shared" si="60"/>
        <v>212</v>
      </c>
      <c r="B214">
        <f t="shared" si="61"/>
        <v>31320</v>
      </c>
      <c r="C214" s="1">
        <f>IF(A214-1&lt;=mod!$B$3,mod!$B$2,IF(A214-1&lt;=(mod!$B$3+mod!$C$3),mod!$C$2,IF(A214-1&lt;=(mod!$B$3+mod!$C$3+mod!$D$3),mod!$D$2,IF(A214-1&lt;=(mod!$B$3+mod!$C$3+mod!$D$3+mod!$E$3),mod!$E$2,IF(A214-1&lt;=(mod!$B$3+mod!$C$3+mod!$D$3+mod!$E$3+mod!$F$3),mod!$F$2,IF(A214-1&lt;=(mod!$B$3+mod!$C$3+mod!$D$3+mod!$E$3+mod!$F$3+mod!$G$3),mod!$G$2,IF(A214-1&lt;=(mod!$B$3+mod!$C$3+mod!$D$3+mod!$E$3+mod!$F$3+mod!$G$3+mod!$H$3),mod!$H$2,IF(A214-1&lt;=(mod!$B$3+mod!$C$3+mod!$D$3+mod!$E$3+mod!$F$3+mod!$G$3+mod!$H$3+mod!$I$3),mod!$I$2,mod!$I$2))))))))</f>
        <v>120</v>
      </c>
      <c r="D214">
        <f t="shared" si="62"/>
        <v>2610</v>
      </c>
      <c r="E214" t="str">
        <f t="shared" si="63"/>
        <v>1390 BC</v>
      </c>
      <c r="F214">
        <f t="shared" si="64"/>
        <v>212</v>
      </c>
      <c r="G214">
        <f t="shared" si="65"/>
        <v>54780</v>
      </c>
      <c r="H214" s="1">
        <f>IF(F214-1&lt;=mod!$B$6,mod!$B$5,IF(F214-1&lt;=(mod!$B$6+mod!$C$6),mod!$C$5,IF(F214-1&lt;=(mod!$B$6+mod!$C$6+mod!$D$6),mod!$D$5,IF(F214-1&lt;=(mod!$B$6+mod!$C$6+mod!$D$6+mod!$E$6),mod!$E$5,IF(F214-1&lt;=(mod!$B$6+mod!$C$6+mod!$D$6+mod!$E$6+mod!$F$6),mod!$F$5,IF(F214-1&lt;=(mod!$B$6+mod!$C$6+mod!$D$6+mod!$E$6+mod!$F$6+mod!$G$6),mod!$G$5,IF(F214-1&lt;=(mod!$B$6+mod!$C$6+mod!$D$6+mod!$E$6+mod!$F$6+mod!$G$6+mod!$H$6),mod!$H$5,IF(F214-1&lt;=(mod!$B$6+mod!$C$6+mod!$D$6+mod!$E$6+mod!$F$6+mod!$G$6+mod!$H$6+mod!$I$6),mod!$I$5,mod!$I$5))))))))</f>
        <v>180</v>
      </c>
      <c r="I214">
        <f t="shared" si="66"/>
        <v>4565</v>
      </c>
      <c r="J214" t="str">
        <f t="shared" si="67"/>
        <v>565 AD</v>
      </c>
      <c r="K214">
        <f t="shared" si="68"/>
        <v>212</v>
      </c>
      <c r="L214">
        <f t="shared" si="69"/>
        <v>66060</v>
      </c>
      <c r="M214" s="1">
        <f>IF(K214-1&lt;=mod!$B$9,mod!$B$8,IF(K214-1&lt;=(mod!$B$9+mod!$C$9),mod!$C$8,IF(K214-1&lt;=(mod!$B$9+mod!$C$9+mod!$D$9),mod!$D$8,IF(K214-1&lt;=(mod!$B$9+mod!$C$9+mod!$D$9+mod!$E$9),mod!$E$8,IF(K214-1&lt;=(mod!$B$9+mod!$C$9+mod!$D$9+mod!$E$9+mod!$F$9),mod!$F$8,IF(K214-1&lt;=(mod!$B$9+mod!$C$9+mod!$D$9+mod!$E$9+mod!$F$9+mod!$G$9),mod!$G$8,IF(K214-1&lt;=(mod!$B$9+mod!$C$9+mod!$D$9+mod!$E$9+mod!$F$9+mod!$G$9+mod!$H$9),mod!$H$8,IF(K214-1&lt;=(mod!$B$9+mod!$C$9+mod!$D$9+mod!$E$9+mod!$F$9+mod!$G$9+mod!$H$9+mod!$I$9),mod!$I$8,mod!$I$8))))))))</f>
        <v>60</v>
      </c>
      <c r="N214">
        <f t="shared" si="70"/>
        <v>5505</v>
      </c>
      <c r="O214" t="str">
        <f t="shared" si="71"/>
        <v>1505 AD</v>
      </c>
      <c r="P214">
        <f t="shared" si="72"/>
        <v>212</v>
      </c>
      <c r="Q214">
        <f t="shared" si="73"/>
        <v>70584</v>
      </c>
      <c r="R214" s="1">
        <f>IF(P214-1&lt;=mod!$B$12,mod!$B$11,IF(P214-1&lt;=(mod!$B$12+mod!$C$12),mod!$C$11,IF(P214-1&lt;=(mod!$B$12+mod!$C$12+mod!$D$12),mod!$D$11,IF(P214-1&lt;=(mod!$B$12+mod!$C$12+mod!$D$12+mod!$E$12),mod!$E$11,IF(P214-1&lt;=(mod!$B$12+mod!$C$12+mod!$D$12+mod!$E$12+mod!$F$12),mod!$F$11,IF(P214-1&lt;=(mod!$B$12+mod!$C$12+mod!$D$12+mod!$E$12+mod!$F$12+mod!$G$12),mod!$G$11,IF(P214-1&lt;=(mod!$B$12+mod!$C$12+mod!$D$12+mod!$E$12+mod!$F$12+mod!$G$12+mod!$H$12),mod!$H$11,IF(P214-1&lt;=(mod!$B$12+mod!$C$12+mod!$D$12+mod!$E$12+mod!$F$12+mod!$G$12+mod!$H$12+mod!$I$12),mod!$I$11,mod!$I$11))))))))</f>
        <v>24</v>
      </c>
      <c r="S214">
        <f t="shared" si="74"/>
        <v>5882</v>
      </c>
      <c r="T214" t="str">
        <f t="shared" si="75"/>
        <v>1882 AD</v>
      </c>
      <c r="U214">
        <f t="shared" si="76"/>
        <v>212</v>
      </c>
      <c r="V214">
        <f t="shared" si="77"/>
        <v>72024</v>
      </c>
      <c r="W214" s="1">
        <f>IF(U214-1&lt;=mod!$B$15,mod!$B$14,IF(U214-1&lt;=(mod!$B$15+mod!$C$15),mod!$C$14,IF(U214-1&lt;=(mod!$B$15+mod!$C$15+mod!$D$15),mod!$D$14,IF(U214-1&lt;=(mod!$B$15+mod!$C$15+mod!$D$15+mod!$E$15),mod!$E$14,IF(U214-1&lt;=(mod!$B$15+mod!$C$15+mod!$D$15+mod!$E$15+mod!$F$15),mod!$F$14,IF(U214-1&lt;=(mod!$B$15+mod!$C$15+mod!$D$15+mod!$E$15+mod!$F$15+mod!$G$15),mod!$G$14,IF(U214-1&lt;=(mod!$B$15+mod!$C$15+mod!$D$15+mod!$E$15+mod!$F$15+mod!$G$15+mod!$H$15),mod!$H$14,IF(U214-1&lt;=(mod!$B$15+mod!$C$15+mod!$D$15+mod!$E$15+mod!$F$15+mod!$G$15+mod!$H$15+mod!$I$15),mod!$I$14,mod!$I$14))))))))</f>
        <v>24</v>
      </c>
      <c r="X214">
        <f t="shared" si="78"/>
        <v>6002</v>
      </c>
      <c r="Y214" t="str">
        <f t="shared" si="79"/>
        <v>2002 AD</v>
      </c>
    </row>
    <row r="215" spans="1:25" x14ac:dyDescent="0.25">
      <c r="A215">
        <f t="shared" si="60"/>
        <v>213</v>
      </c>
      <c r="B215">
        <f t="shared" si="61"/>
        <v>31440</v>
      </c>
      <c r="C215" s="1">
        <f>IF(A215-1&lt;=mod!$B$3,mod!$B$2,IF(A215-1&lt;=(mod!$B$3+mod!$C$3),mod!$C$2,IF(A215-1&lt;=(mod!$B$3+mod!$C$3+mod!$D$3),mod!$D$2,IF(A215-1&lt;=(mod!$B$3+mod!$C$3+mod!$D$3+mod!$E$3),mod!$E$2,IF(A215-1&lt;=(mod!$B$3+mod!$C$3+mod!$D$3+mod!$E$3+mod!$F$3),mod!$F$2,IF(A215-1&lt;=(mod!$B$3+mod!$C$3+mod!$D$3+mod!$E$3+mod!$F$3+mod!$G$3),mod!$G$2,IF(A215-1&lt;=(mod!$B$3+mod!$C$3+mod!$D$3+mod!$E$3+mod!$F$3+mod!$G$3+mod!$H$3),mod!$H$2,IF(A215-1&lt;=(mod!$B$3+mod!$C$3+mod!$D$3+mod!$E$3+mod!$F$3+mod!$G$3+mod!$H$3+mod!$I$3),mod!$I$2,mod!$I$2))))))))</f>
        <v>120</v>
      </c>
      <c r="D215">
        <f t="shared" si="62"/>
        <v>2620</v>
      </c>
      <c r="E215" t="str">
        <f t="shared" si="63"/>
        <v>1380 BC</v>
      </c>
      <c r="F215">
        <f t="shared" si="64"/>
        <v>213</v>
      </c>
      <c r="G215">
        <f t="shared" si="65"/>
        <v>54960</v>
      </c>
      <c r="H215" s="1">
        <f>IF(F215-1&lt;=mod!$B$6,mod!$B$5,IF(F215-1&lt;=(mod!$B$6+mod!$C$6),mod!$C$5,IF(F215-1&lt;=(mod!$B$6+mod!$C$6+mod!$D$6),mod!$D$5,IF(F215-1&lt;=(mod!$B$6+mod!$C$6+mod!$D$6+mod!$E$6),mod!$E$5,IF(F215-1&lt;=(mod!$B$6+mod!$C$6+mod!$D$6+mod!$E$6+mod!$F$6),mod!$F$5,IF(F215-1&lt;=(mod!$B$6+mod!$C$6+mod!$D$6+mod!$E$6+mod!$F$6+mod!$G$6),mod!$G$5,IF(F215-1&lt;=(mod!$B$6+mod!$C$6+mod!$D$6+mod!$E$6+mod!$F$6+mod!$G$6+mod!$H$6),mod!$H$5,IF(F215-1&lt;=(mod!$B$6+mod!$C$6+mod!$D$6+mod!$E$6+mod!$F$6+mod!$G$6+mod!$H$6+mod!$I$6),mod!$I$5,mod!$I$5))))))))</f>
        <v>180</v>
      </c>
      <c r="I215">
        <f t="shared" si="66"/>
        <v>4580</v>
      </c>
      <c r="J215" t="str">
        <f t="shared" si="67"/>
        <v>580 AD</v>
      </c>
      <c r="K215">
        <f t="shared" si="68"/>
        <v>213</v>
      </c>
      <c r="L215">
        <f t="shared" si="69"/>
        <v>66120</v>
      </c>
      <c r="M215" s="1">
        <f>IF(K215-1&lt;=mod!$B$9,mod!$B$8,IF(K215-1&lt;=(mod!$B$9+mod!$C$9),mod!$C$8,IF(K215-1&lt;=(mod!$B$9+mod!$C$9+mod!$D$9),mod!$D$8,IF(K215-1&lt;=(mod!$B$9+mod!$C$9+mod!$D$9+mod!$E$9),mod!$E$8,IF(K215-1&lt;=(mod!$B$9+mod!$C$9+mod!$D$9+mod!$E$9+mod!$F$9),mod!$F$8,IF(K215-1&lt;=(mod!$B$9+mod!$C$9+mod!$D$9+mod!$E$9+mod!$F$9+mod!$G$9),mod!$G$8,IF(K215-1&lt;=(mod!$B$9+mod!$C$9+mod!$D$9+mod!$E$9+mod!$F$9+mod!$G$9+mod!$H$9),mod!$H$8,IF(K215-1&lt;=(mod!$B$9+mod!$C$9+mod!$D$9+mod!$E$9+mod!$F$9+mod!$G$9+mod!$H$9+mod!$I$9),mod!$I$8,mod!$I$8))))))))</f>
        <v>60</v>
      </c>
      <c r="N215">
        <f t="shared" si="70"/>
        <v>5510</v>
      </c>
      <c r="O215" t="str">
        <f t="shared" si="71"/>
        <v>1510 AD</v>
      </c>
      <c r="P215">
        <f t="shared" si="72"/>
        <v>213</v>
      </c>
      <c r="Q215">
        <f t="shared" si="73"/>
        <v>70608</v>
      </c>
      <c r="R215" s="1">
        <f>IF(P215-1&lt;=mod!$B$12,mod!$B$11,IF(P215-1&lt;=(mod!$B$12+mod!$C$12),mod!$C$11,IF(P215-1&lt;=(mod!$B$12+mod!$C$12+mod!$D$12),mod!$D$11,IF(P215-1&lt;=(mod!$B$12+mod!$C$12+mod!$D$12+mod!$E$12),mod!$E$11,IF(P215-1&lt;=(mod!$B$12+mod!$C$12+mod!$D$12+mod!$E$12+mod!$F$12),mod!$F$11,IF(P215-1&lt;=(mod!$B$12+mod!$C$12+mod!$D$12+mod!$E$12+mod!$F$12+mod!$G$12),mod!$G$11,IF(P215-1&lt;=(mod!$B$12+mod!$C$12+mod!$D$12+mod!$E$12+mod!$F$12+mod!$G$12+mod!$H$12),mod!$H$11,IF(P215-1&lt;=(mod!$B$12+mod!$C$12+mod!$D$12+mod!$E$12+mod!$F$12+mod!$G$12+mod!$H$12+mod!$I$12),mod!$I$11,mod!$I$11))))))))</f>
        <v>24</v>
      </c>
      <c r="S215">
        <f t="shared" si="74"/>
        <v>5884</v>
      </c>
      <c r="T215" t="str">
        <f t="shared" si="75"/>
        <v>1884 AD</v>
      </c>
      <c r="U215">
        <f t="shared" si="76"/>
        <v>213</v>
      </c>
      <c r="V215">
        <f t="shared" si="77"/>
        <v>72048</v>
      </c>
      <c r="W215" s="1">
        <f>IF(U215-1&lt;=mod!$B$15,mod!$B$14,IF(U215-1&lt;=(mod!$B$15+mod!$C$15),mod!$C$14,IF(U215-1&lt;=(mod!$B$15+mod!$C$15+mod!$D$15),mod!$D$14,IF(U215-1&lt;=(mod!$B$15+mod!$C$15+mod!$D$15+mod!$E$15),mod!$E$14,IF(U215-1&lt;=(mod!$B$15+mod!$C$15+mod!$D$15+mod!$E$15+mod!$F$15),mod!$F$14,IF(U215-1&lt;=(mod!$B$15+mod!$C$15+mod!$D$15+mod!$E$15+mod!$F$15+mod!$G$15),mod!$G$14,IF(U215-1&lt;=(mod!$B$15+mod!$C$15+mod!$D$15+mod!$E$15+mod!$F$15+mod!$G$15+mod!$H$15),mod!$H$14,IF(U215-1&lt;=(mod!$B$15+mod!$C$15+mod!$D$15+mod!$E$15+mod!$F$15+mod!$G$15+mod!$H$15+mod!$I$15),mod!$I$14,mod!$I$14))))))))</f>
        <v>24</v>
      </c>
      <c r="X215">
        <f t="shared" si="78"/>
        <v>6004</v>
      </c>
      <c r="Y215" t="str">
        <f t="shared" si="79"/>
        <v>2004 AD</v>
      </c>
    </row>
    <row r="216" spans="1:25" x14ac:dyDescent="0.25">
      <c r="A216">
        <f t="shared" si="60"/>
        <v>214</v>
      </c>
      <c r="B216">
        <f t="shared" si="61"/>
        <v>31560</v>
      </c>
      <c r="C216" s="1">
        <f>IF(A216-1&lt;=mod!$B$3,mod!$B$2,IF(A216-1&lt;=(mod!$B$3+mod!$C$3),mod!$C$2,IF(A216-1&lt;=(mod!$B$3+mod!$C$3+mod!$D$3),mod!$D$2,IF(A216-1&lt;=(mod!$B$3+mod!$C$3+mod!$D$3+mod!$E$3),mod!$E$2,IF(A216-1&lt;=(mod!$B$3+mod!$C$3+mod!$D$3+mod!$E$3+mod!$F$3),mod!$F$2,IF(A216-1&lt;=(mod!$B$3+mod!$C$3+mod!$D$3+mod!$E$3+mod!$F$3+mod!$G$3),mod!$G$2,IF(A216-1&lt;=(mod!$B$3+mod!$C$3+mod!$D$3+mod!$E$3+mod!$F$3+mod!$G$3+mod!$H$3),mod!$H$2,IF(A216-1&lt;=(mod!$B$3+mod!$C$3+mod!$D$3+mod!$E$3+mod!$F$3+mod!$G$3+mod!$H$3+mod!$I$3),mod!$I$2,mod!$I$2))))))))</f>
        <v>120</v>
      </c>
      <c r="D216">
        <f t="shared" si="62"/>
        <v>2630</v>
      </c>
      <c r="E216" t="str">
        <f t="shared" si="63"/>
        <v>1370 BC</v>
      </c>
      <c r="F216">
        <f t="shared" si="64"/>
        <v>214</v>
      </c>
      <c r="G216">
        <f t="shared" si="65"/>
        <v>55140</v>
      </c>
      <c r="H216" s="1">
        <f>IF(F216-1&lt;=mod!$B$6,mod!$B$5,IF(F216-1&lt;=(mod!$B$6+mod!$C$6),mod!$C$5,IF(F216-1&lt;=(mod!$B$6+mod!$C$6+mod!$D$6),mod!$D$5,IF(F216-1&lt;=(mod!$B$6+mod!$C$6+mod!$D$6+mod!$E$6),mod!$E$5,IF(F216-1&lt;=(mod!$B$6+mod!$C$6+mod!$D$6+mod!$E$6+mod!$F$6),mod!$F$5,IF(F216-1&lt;=(mod!$B$6+mod!$C$6+mod!$D$6+mod!$E$6+mod!$F$6+mod!$G$6),mod!$G$5,IF(F216-1&lt;=(mod!$B$6+mod!$C$6+mod!$D$6+mod!$E$6+mod!$F$6+mod!$G$6+mod!$H$6),mod!$H$5,IF(F216-1&lt;=(mod!$B$6+mod!$C$6+mod!$D$6+mod!$E$6+mod!$F$6+mod!$G$6+mod!$H$6+mod!$I$6),mod!$I$5,mod!$I$5))))))))</f>
        <v>180</v>
      </c>
      <c r="I216">
        <f t="shared" si="66"/>
        <v>4595</v>
      </c>
      <c r="J216" t="str">
        <f t="shared" si="67"/>
        <v>595 AD</v>
      </c>
      <c r="K216">
        <f t="shared" si="68"/>
        <v>214</v>
      </c>
      <c r="L216">
        <f t="shared" si="69"/>
        <v>66180</v>
      </c>
      <c r="M216" s="1">
        <f>IF(K216-1&lt;=mod!$B$9,mod!$B$8,IF(K216-1&lt;=(mod!$B$9+mod!$C$9),mod!$C$8,IF(K216-1&lt;=(mod!$B$9+mod!$C$9+mod!$D$9),mod!$D$8,IF(K216-1&lt;=(mod!$B$9+mod!$C$9+mod!$D$9+mod!$E$9),mod!$E$8,IF(K216-1&lt;=(mod!$B$9+mod!$C$9+mod!$D$9+mod!$E$9+mod!$F$9),mod!$F$8,IF(K216-1&lt;=(mod!$B$9+mod!$C$9+mod!$D$9+mod!$E$9+mod!$F$9+mod!$G$9),mod!$G$8,IF(K216-1&lt;=(mod!$B$9+mod!$C$9+mod!$D$9+mod!$E$9+mod!$F$9+mod!$G$9+mod!$H$9),mod!$H$8,IF(K216-1&lt;=(mod!$B$9+mod!$C$9+mod!$D$9+mod!$E$9+mod!$F$9+mod!$G$9+mod!$H$9+mod!$I$9),mod!$I$8,mod!$I$8))))))))</f>
        <v>60</v>
      </c>
      <c r="N216">
        <f t="shared" si="70"/>
        <v>5515</v>
      </c>
      <c r="O216" t="str">
        <f t="shared" si="71"/>
        <v>1515 AD</v>
      </c>
      <c r="P216">
        <f t="shared" si="72"/>
        <v>214</v>
      </c>
      <c r="Q216">
        <f t="shared" si="73"/>
        <v>70632</v>
      </c>
      <c r="R216" s="1">
        <f>IF(P216-1&lt;=mod!$B$12,mod!$B$11,IF(P216-1&lt;=(mod!$B$12+mod!$C$12),mod!$C$11,IF(P216-1&lt;=(mod!$B$12+mod!$C$12+mod!$D$12),mod!$D$11,IF(P216-1&lt;=(mod!$B$12+mod!$C$12+mod!$D$12+mod!$E$12),mod!$E$11,IF(P216-1&lt;=(mod!$B$12+mod!$C$12+mod!$D$12+mod!$E$12+mod!$F$12),mod!$F$11,IF(P216-1&lt;=(mod!$B$12+mod!$C$12+mod!$D$12+mod!$E$12+mod!$F$12+mod!$G$12),mod!$G$11,IF(P216-1&lt;=(mod!$B$12+mod!$C$12+mod!$D$12+mod!$E$12+mod!$F$12+mod!$G$12+mod!$H$12),mod!$H$11,IF(P216-1&lt;=(mod!$B$12+mod!$C$12+mod!$D$12+mod!$E$12+mod!$F$12+mod!$G$12+mod!$H$12+mod!$I$12),mod!$I$11,mod!$I$11))))))))</f>
        <v>24</v>
      </c>
      <c r="S216">
        <f t="shared" si="74"/>
        <v>5886</v>
      </c>
      <c r="T216" t="str">
        <f t="shared" si="75"/>
        <v>1886 AD</v>
      </c>
      <c r="U216">
        <f t="shared" si="76"/>
        <v>214</v>
      </c>
      <c r="V216">
        <f t="shared" si="77"/>
        <v>72072</v>
      </c>
      <c r="W216" s="1">
        <f>IF(U216-1&lt;=mod!$B$15,mod!$B$14,IF(U216-1&lt;=(mod!$B$15+mod!$C$15),mod!$C$14,IF(U216-1&lt;=(mod!$B$15+mod!$C$15+mod!$D$15),mod!$D$14,IF(U216-1&lt;=(mod!$B$15+mod!$C$15+mod!$D$15+mod!$E$15),mod!$E$14,IF(U216-1&lt;=(mod!$B$15+mod!$C$15+mod!$D$15+mod!$E$15+mod!$F$15),mod!$F$14,IF(U216-1&lt;=(mod!$B$15+mod!$C$15+mod!$D$15+mod!$E$15+mod!$F$15+mod!$G$15),mod!$G$14,IF(U216-1&lt;=(mod!$B$15+mod!$C$15+mod!$D$15+mod!$E$15+mod!$F$15+mod!$G$15+mod!$H$15),mod!$H$14,IF(U216-1&lt;=(mod!$B$15+mod!$C$15+mod!$D$15+mod!$E$15+mod!$F$15+mod!$G$15+mod!$H$15+mod!$I$15),mod!$I$14,mod!$I$14))))))))</f>
        <v>24</v>
      </c>
      <c r="X216">
        <f t="shared" si="78"/>
        <v>6006</v>
      </c>
      <c r="Y216" t="str">
        <f t="shared" si="79"/>
        <v>2006 AD</v>
      </c>
    </row>
    <row r="217" spans="1:25" x14ac:dyDescent="0.25">
      <c r="A217">
        <f t="shared" si="60"/>
        <v>215</v>
      </c>
      <c r="B217">
        <f t="shared" si="61"/>
        <v>31680</v>
      </c>
      <c r="C217" s="1">
        <f>IF(A217-1&lt;=mod!$B$3,mod!$B$2,IF(A217-1&lt;=(mod!$B$3+mod!$C$3),mod!$C$2,IF(A217-1&lt;=(mod!$B$3+mod!$C$3+mod!$D$3),mod!$D$2,IF(A217-1&lt;=(mod!$B$3+mod!$C$3+mod!$D$3+mod!$E$3),mod!$E$2,IF(A217-1&lt;=(mod!$B$3+mod!$C$3+mod!$D$3+mod!$E$3+mod!$F$3),mod!$F$2,IF(A217-1&lt;=(mod!$B$3+mod!$C$3+mod!$D$3+mod!$E$3+mod!$F$3+mod!$G$3),mod!$G$2,IF(A217-1&lt;=(mod!$B$3+mod!$C$3+mod!$D$3+mod!$E$3+mod!$F$3+mod!$G$3+mod!$H$3),mod!$H$2,IF(A217-1&lt;=(mod!$B$3+mod!$C$3+mod!$D$3+mod!$E$3+mod!$F$3+mod!$G$3+mod!$H$3+mod!$I$3),mod!$I$2,mod!$I$2))))))))</f>
        <v>120</v>
      </c>
      <c r="D217">
        <f t="shared" si="62"/>
        <v>2640</v>
      </c>
      <c r="E217" t="str">
        <f t="shared" si="63"/>
        <v>1360 BC</v>
      </c>
      <c r="F217">
        <f t="shared" si="64"/>
        <v>215</v>
      </c>
      <c r="G217">
        <f t="shared" si="65"/>
        <v>55320</v>
      </c>
      <c r="H217" s="1">
        <f>IF(F217-1&lt;=mod!$B$6,mod!$B$5,IF(F217-1&lt;=(mod!$B$6+mod!$C$6),mod!$C$5,IF(F217-1&lt;=(mod!$B$6+mod!$C$6+mod!$D$6),mod!$D$5,IF(F217-1&lt;=(mod!$B$6+mod!$C$6+mod!$D$6+mod!$E$6),mod!$E$5,IF(F217-1&lt;=(mod!$B$6+mod!$C$6+mod!$D$6+mod!$E$6+mod!$F$6),mod!$F$5,IF(F217-1&lt;=(mod!$B$6+mod!$C$6+mod!$D$6+mod!$E$6+mod!$F$6+mod!$G$6),mod!$G$5,IF(F217-1&lt;=(mod!$B$6+mod!$C$6+mod!$D$6+mod!$E$6+mod!$F$6+mod!$G$6+mod!$H$6),mod!$H$5,IF(F217-1&lt;=(mod!$B$6+mod!$C$6+mod!$D$6+mod!$E$6+mod!$F$6+mod!$G$6+mod!$H$6+mod!$I$6),mod!$I$5,mod!$I$5))))))))</f>
        <v>180</v>
      </c>
      <c r="I217">
        <f t="shared" si="66"/>
        <v>4610</v>
      </c>
      <c r="J217" t="str">
        <f t="shared" si="67"/>
        <v>610 AD</v>
      </c>
      <c r="K217">
        <f t="shared" si="68"/>
        <v>215</v>
      </c>
      <c r="L217">
        <f t="shared" si="69"/>
        <v>66240</v>
      </c>
      <c r="M217" s="1">
        <f>IF(K217-1&lt;=mod!$B$9,mod!$B$8,IF(K217-1&lt;=(mod!$B$9+mod!$C$9),mod!$C$8,IF(K217-1&lt;=(mod!$B$9+mod!$C$9+mod!$D$9),mod!$D$8,IF(K217-1&lt;=(mod!$B$9+mod!$C$9+mod!$D$9+mod!$E$9),mod!$E$8,IF(K217-1&lt;=(mod!$B$9+mod!$C$9+mod!$D$9+mod!$E$9+mod!$F$9),mod!$F$8,IF(K217-1&lt;=(mod!$B$9+mod!$C$9+mod!$D$9+mod!$E$9+mod!$F$9+mod!$G$9),mod!$G$8,IF(K217-1&lt;=(mod!$B$9+mod!$C$9+mod!$D$9+mod!$E$9+mod!$F$9+mod!$G$9+mod!$H$9),mod!$H$8,IF(K217-1&lt;=(mod!$B$9+mod!$C$9+mod!$D$9+mod!$E$9+mod!$F$9+mod!$G$9+mod!$H$9+mod!$I$9),mod!$I$8,mod!$I$8))))))))</f>
        <v>60</v>
      </c>
      <c r="N217">
        <f t="shared" si="70"/>
        <v>5520</v>
      </c>
      <c r="O217" t="str">
        <f t="shared" si="71"/>
        <v>1520 AD</v>
      </c>
      <c r="P217">
        <f t="shared" si="72"/>
        <v>215</v>
      </c>
      <c r="Q217">
        <f t="shared" si="73"/>
        <v>70656</v>
      </c>
      <c r="R217" s="1">
        <f>IF(P217-1&lt;=mod!$B$12,mod!$B$11,IF(P217-1&lt;=(mod!$B$12+mod!$C$12),mod!$C$11,IF(P217-1&lt;=(mod!$B$12+mod!$C$12+mod!$D$12),mod!$D$11,IF(P217-1&lt;=(mod!$B$12+mod!$C$12+mod!$D$12+mod!$E$12),mod!$E$11,IF(P217-1&lt;=(mod!$B$12+mod!$C$12+mod!$D$12+mod!$E$12+mod!$F$12),mod!$F$11,IF(P217-1&lt;=(mod!$B$12+mod!$C$12+mod!$D$12+mod!$E$12+mod!$F$12+mod!$G$12),mod!$G$11,IF(P217-1&lt;=(mod!$B$12+mod!$C$12+mod!$D$12+mod!$E$12+mod!$F$12+mod!$G$12+mod!$H$12),mod!$H$11,IF(P217-1&lt;=(mod!$B$12+mod!$C$12+mod!$D$12+mod!$E$12+mod!$F$12+mod!$G$12+mod!$H$12+mod!$I$12),mod!$I$11,mod!$I$11))))))))</f>
        <v>24</v>
      </c>
      <c r="S217">
        <f t="shared" si="74"/>
        <v>5888</v>
      </c>
      <c r="T217" t="str">
        <f t="shared" si="75"/>
        <v>1888 AD</v>
      </c>
      <c r="U217">
        <f t="shared" si="76"/>
        <v>215</v>
      </c>
      <c r="V217">
        <f t="shared" si="77"/>
        <v>72096</v>
      </c>
      <c r="W217" s="1">
        <f>IF(U217-1&lt;=mod!$B$15,mod!$B$14,IF(U217-1&lt;=(mod!$B$15+mod!$C$15),mod!$C$14,IF(U217-1&lt;=(mod!$B$15+mod!$C$15+mod!$D$15),mod!$D$14,IF(U217-1&lt;=(mod!$B$15+mod!$C$15+mod!$D$15+mod!$E$15),mod!$E$14,IF(U217-1&lt;=(mod!$B$15+mod!$C$15+mod!$D$15+mod!$E$15+mod!$F$15),mod!$F$14,IF(U217-1&lt;=(mod!$B$15+mod!$C$15+mod!$D$15+mod!$E$15+mod!$F$15+mod!$G$15),mod!$G$14,IF(U217-1&lt;=(mod!$B$15+mod!$C$15+mod!$D$15+mod!$E$15+mod!$F$15+mod!$G$15+mod!$H$15),mod!$H$14,IF(U217-1&lt;=(mod!$B$15+mod!$C$15+mod!$D$15+mod!$E$15+mod!$F$15+mod!$G$15+mod!$H$15+mod!$I$15),mod!$I$14,mod!$I$14))))))))</f>
        <v>24</v>
      </c>
      <c r="X217">
        <f t="shared" si="78"/>
        <v>6008</v>
      </c>
      <c r="Y217" t="str">
        <f t="shared" si="79"/>
        <v>2008 AD</v>
      </c>
    </row>
    <row r="218" spans="1:25" x14ac:dyDescent="0.25">
      <c r="A218">
        <f t="shared" si="60"/>
        <v>216</v>
      </c>
      <c r="B218">
        <f t="shared" si="61"/>
        <v>31800</v>
      </c>
      <c r="C218" s="1">
        <f>IF(A218-1&lt;=mod!$B$3,mod!$B$2,IF(A218-1&lt;=(mod!$B$3+mod!$C$3),mod!$C$2,IF(A218-1&lt;=(mod!$B$3+mod!$C$3+mod!$D$3),mod!$D$2,IF(A218-1&lt;=(mod!$B$3+mod!$C$3+mod!$D$3+mod!$E$3),mod!$E$2,IF(A218-1&lt;=(mod!$B$3+mod!$C$3+mod!$D$3+mod!$E$3+mod!$F$3),mod!$F$2,IF(A218-1&lt;=(mod!$B$3+mod!$C$3+mod!$D$3+mod!$E$3+mod!$F$3+mod!$G$3),mod!$G$2,IF(A218-1&lt;=(mod!$B$3+mod!$C$3+mod!$D$3+mod!$E$3+mod!$F$3+mod!$G$3+mod!$H$3),mod!$H$2,IF(A218-1&lt;=(mod!$B$3+mod!$C$3+mod!$D$3+mod!$E$3+mod!$F$3+mod!$G$3+mod!$H$3+mod!$I$3),mod!$I$2,mod!$I$2))))))))</f>
        <v>120</v>
      </c>
      <c r="D218">
        <f t="shared" si="62"/>
        <v>2650</v>
      </c>
      <c r="E218" t="str">
        <f t="shared" si="63"/>
        <v>1350 BC</v>
      </c>
      <c r="F218">
        <f t="shared" si="64"/>
        <v>216</v>
      </c>
      <c r="G218">
        <f t="shared" si="65"/>
        <v>55500</v>
      </c>
      <c r="H218" s="1">
        <f>IF(F218-1&lt;=mod!$B$6,mod!$B$5,IF(F218-1&lt;=(mod!$B$6+mod!$C$6),mod!$C$5,IF(F218-1&lt;=(mod!$B$6+mod!$C$6+mod!$D$6),mod!$D$5,IF(F218-1&lt;=(mod!$B$6+mod!$C$6+mod!$D$6+mod!$E$6),mod!$E$5,IF(F218-1&lt;=(mod!$B$6+mod!$C$6+mod!$D$6+mod!$E$6+mod!$F$6),mod!$F$5,IF(F218-1&lt;=(mod!$B$6+mod!$C$6+mod!$D$6+mod!$E$6+mod!$F$6+mod!$G$6),mod!$G$5,IF(F218-1&lt;=(mod!$B$6+mod!$C$6+mod!$D$6+mod!$E$6+mod!$F$6+mod!$G$6+mod!$H$6),mod!$H$5,IF(F218-1&lt;=(mod!$B$6+mod!$C$6+mod!$D$6+mod!$E$6+mod!$F$6+mod!$G$6+mod!$H$6+mod!$I$6),mod!$I$5,mod!$I$5))))))))</f>
        <v>180</v>
      </c>
      <c r="I218">
        <f t="shared" si="66"/>
        <v>4625</v>
      </c>
      <c r="J218" t="str">
        <f t="shared" si="67"/>
        <v>625 AD</v>
      </c>
      <c r="K218">
        <f t="shared" si="68"/>
        <v>216</v>
      </c>
      <c r="L218">
        <f t="shared" si="69"/>
        <v>66300</v>
      </c>
      <c r="M218" s="1">
        <f>IF(K218-1&lt;=mod!$B$9,mod!$B$8,IF(K218-1&lt;=(mod!$B$9+mod!$C$9),mod!$C$8,IF(K218-1&lt;=(mod!$B$9+mod!$C$9+mod!$D$9),mod!$D$8,IF(K218-1&lt;=(mod!$B$9+mod!$C$9+mod!$D$9+mod!$E$9),mod!$E$8,IF(K218-1&lt;=(mod!$B$9+mod!$C$9+mod!$D$9+mod!$E$9+mod!$F$9),mod!$F$8,IF(K218-1&lt;=(mod!$B$9+mod!$C$9+mod!$D$9+mod!$E$9+mod!$F$9+mod!$G$9),mod!$G$8,IF(K218-1&lt;=(mod!$B$9+mod!$C$9+mod!$D$9+mod!$E$9+mod!$F$9+mod!$G$9+mod!$H$9),mod!$H$8,IF(K218-1&lt;=(mod!$B$9+mod!$C$9+mod!$D$9+mod!$E$9+mod!$F$9+mod!$G$9+mod!$H$9+mod!$I$9),mod!$I$8,mod!$I$8))))))))</f>
        <v>60</v>
      </c>
      <c r="N218">
        <f t="shared" si="70"/>
        <v>5525</v>
      </c>
      <c r="O218" t="str">
        <f t="shared" si="71"/>
        <v>1525 AD</v>
      </c>
      <c r="P218">
        <f t="shared" si="72"/>
        <v>216</v>
      </c>
      <c r="Q218">
        <f t="shared" si="73"/>
        <v>70680</v>
      </c>
      <c r="R218" s="1">
        <f>IF(P218-1&lt;=mod!$B$12,mod!$B$11,IF(P218-1&lt;=(mod!$B$12+mod!$C$12),mod!$C$11,IF(P218-1&lt;=(mod!$B$12+mod!$C$12+mod!$D$12),mod!$D$11,IF(P218-1&lt;=(mod!$B$12+mod!$C$12+mod!$D$12+mod!$E$12),mod!$E$11,IF(P218-1&lt;=(mod!$B$12+mod!$C$12+mod!$D$12+mod!$E$12+mod!$F$12),mod!$F$11,IF(P218-1&lt;=(mod!$B$12+mod!$C$12+mod!$D$12+mod!$E$12+mod!$F$12+mod!$G$12),mod!$G$11,IF(P218-1&lt;=(mod!$B$12+mod!$C$12+mod!$D$12+mod!$E$12+mod!$F$12+mod!$G$12+mod!$H$12),mod!$H$11,IF(P218-1&lt;=(mod!$B$12+mod!$C$12+mod!$D$12+mod!$E$12+mod!$F$12+mod!$G$12+mod!$H$12+mod!$I$12),mod!$I$11,mod!$I$11))))))))</f>
        <v>24</v>
      </c>
      <c r="S218">
        <f t="shared" si="74"/>
        <v>5890</v>
      </c>
      <c r="T218" t="str">
        <f t="shared" si="75"/>
        <v>1890 AD</v>
      </c>
      <c r="U218">
        <f t="shared" si="76"/>
        <v>216</v>
      </c>
      <c r="V218">
        <f t="shared" si="77"/>
        <v>72120</v>
      </c>
      <c r="W218" s="1">
        <f>IF(U218-1&lt;=mod!$B$15,mod!$B$14,IF(U218-1&lt;=(mod!$B$15+mod!$C$15),mod!$C$14,IF(U218-1&lt;=(mod!$B$15+mod!$C$15+mod!$D$15),mod!$D$14,IF(U218-1&lt;=(mod!$B$15+mod!$C$15+mod!$D$15+mod!$E$15),mod!$E$14,IF(U218-1&lt;=(mod!$B$15+mod!$C$15+mod!$D$15+mod!$E$15+mod!$F$15),mod!$F$14,IF(U218-1&lt;=(mod!$B$15+mod!$C$15+mod!$D$15+mod!$E$15+mod!$F$15+mod!$G$15),mod!$G$14,IF(U218-1&lt;=(mod!$B$15+mod!$C$15+mod!$D$15+mod!$E$15+mod!$F$15+mod!$G$15+mod!$H$15),mod!$H$14,IF(U218-1&lt;=(mod!$B$15+mod!$C$15+mod!$D$15+mod!$E$15+mod!$F$15+mod!$G$15+mod!$H$15+mod!$I$15),mod!$I$14,mod!$I$14))))))))</f>
        <v>24</v>
      </c>
      <c r="X218">
        <f t="shared" si="78"/>
        <v>6010</v>
      </c>
      <c r="Y218" t="str">
        <f t="shared" si="79"/>
        <v>2010 AD</v>
      </c>
    </row>
    <row r="219" spans="1:25" x14ac:dyDescent="0.25">
      <c r="A219">
        <f t="shared" si="60"/>
        <v>217</v>
      </c>
      <c r="B219">
        <f t="shared" si="61"/>
        <v>31920</v>
      </c>
      <c r="C219" s="1">
        <f>IF(A219-1&lt;=mod!$B$3,mod!$B$2,IF(A219-1&lt;=(mod!$B$3+mod!$C$3),mod!$C$2,IF(A219-1&lt;=(mod!$B$3+mod!$C$3+mod!$D$3),mod!$D$2,IF(A219-1&lt;=(mod!$B$3+mod!$C$3+mod!$D$3+mod!$E$3),mod!$E$2,IF(A219-1&lt;=(mod!$B$3+mod!$C$3+mod!$D$3+mod!$E$3+mod!$F$3),mod!$F$2,IF(A219-1&lt;=(mod!$B$3+mod!$C$3+mod!$D$3+mod!$E$3+mod!$F$3+mod!$G$3),mod!$G$2,IF(A219-1&lt;=(mod!$B$3+mod!$C$3+mod!$D$3+mod!$E$3+mod!$F$3+mod!$G$3+mod!$H$3),mod!$H$2,IF(A219-1&lt;=(mod!$B$3+mod!$C$3+mod!$D$3+mod!$E$3+mod!$F$3+mod!$G$3+mod!$H$3+mod!$I$3),mod!$I$2,mod!$I$2))))))))</f>
        <v>120</v>
      </c>
      <c r="D219">
        <f t="shared" si="62"/>
        <v>2660</v>
      </c>
      <c r="E219" t="str">
        <f t="shared" si="63"/>
        <v>1340 BC</v>
      </c>
      <c r="F219">
        <f t="shared" si="64"/>
        <v>217</v>
      </c>
      <c r="G219">
        <f t="shared" si="65"/>
        <v>55680</v>
      </c>
      <c r="H219" s="1">
        <f>IF(F219-1&lt;=mod!$B$6,mod!$B$5,IF(F219-1&lt;=(mod!$B$6+mod!$C$6),mod!$C$5,IF(F219-1&lt;=(mod!$B$6+mod!$C$6+mod!$D$6),mod!$D$5,IF(F219-1&lt;=(mod!$B$6+mod!$C$6+mod!$D$6+mod!$E$6),mod!$E$5,IF(F219-1&lt;=(mod!$B$6+mod!$C$6+mod!$D$6+mod!$E$6+mod!$F$6),mod!$F$5,IF(F219-1&lt;=(mod!$B$6+mod!$C$6+mod!$D$6+mod!$E$6+mod!$F$6+mod!$G$6),mod!$G$5,IF(F219-1&lt;=(mod!$B$6+mod!$C$6+mod!$D$6+mod!$E$6+mod!$F$6+mod!$G$6+mod!$H$6),mod!$H$5,IF(F219-1&lt;=(mod!$B$6+mod!$C$6+mod!$D$6+mod!$E$6+mod!$F$6+mod!$G$6+mod!$H$6+mod!$I$6),mod!$I$5,mod!$I$5))))))))</f>
        <v>180</v>
      </c>
      <c r="I219">
        <f t="shared" si="66"/>
        <v>4640</v>
      </c>
      <c r="J219" t="str">
        <f t="shared" si="67"/>
        <v>640 AD</v>
      </c>
      <c r="K219">
        <f t="shared" si="68"/>
        <v>217</v>
      </c>
      <c r="L219">
        <f t="shared" si="69"/>
        <v>66360</v>
      </c>
      <c r="M219" s="1">
        <f>IF(K219-1&lt;=mod!$B$9,mod!$B$8,IF(K219-1&lt;=(mod!$B$9+mod!$C$9),mod!$C$8,IF(K219-1&lt;=(mod!$B$9+mod!$C$9+mod!$D$9),mod!$D$8,IF(K219-1&lt;=(mod!$B$9+mod!$C$9+mod!$D$9+mod!$E$9),mod!$E$8,IF(K219-1&lt;=(mod!$B$9+mod!$C$9+mod!$D$9+mod!$E$9+mod!$F$9),mod!$F$8,IF(K219-1&lt;=(mod!$B$9+mod!$C$9+mod!$D$9+mod!$E$9+mod!$F$9+mod!$G$9),mod!$G$8,IF(K219-1&lt;=(mod!$B$9+mod!$C$9+mod!$D$9+mod!$E$9+mod!$F$9+mod!$G$9+mod!$H$9),mod!$H$8,IF(K219-1&lt;=(mod!$B$9+mod!$C$9+mod!$D$9+mod!$E$9+mod!$F$9+mod!$G$9+mod!$H$9+mod!$I$9),mod!$I$8,mod!$I$8))))))))</f>
        <v>60</v>
      </c>
      <c r="N219">
        <f t="shared" si="70"/>
        <v>5530</v>
      </c>
      <c r="O219" t="str">
        <f t="shared" si="71"/>
        <v>1530 AD</v>
      </c>
      <c r="P219">
        <f t="shared" si="72"/>
        <v>217</v>
      </c>
      <c r="Q219">
        <f t="shared" si="73"/>
        <v>70704</v>
      </c>
      <c r="R219" s="1">
        <f>IF(P219-1&lt;=mod!$B$12,mod!$B$11,IF(P219-1&lt;=(mod!$B$12+mod!$C$12),mod!$C$11,IF(P219-1&lt;=(mod!$B$12+mod!$C$12+mod!$D$12),mod!$D$11,IF(P219-1&lt;=(mod!$B$12+mod!$C$12+mod!$D$12+mod!$E$12),mod!$E$11,IF(P219-1&lt;=(mod!$B$12+mod!$C$12+mod!$D$12+mod!$E$12+mod!$F$12),mod!$F$11,IF(P219-1&lt;=(mod!$B$12+mod!$C$12+mod!$D$12+mod!$E$12+mod!$F$12+mod!$G$12),mod!$G$11,IF(P219-1&lt;=(mod!$B$12+mod!$C$12+mod!$D$12+mod!$E$12+mod!$F$12+mod!$G$12+mod!$H$12),mod!$H$11,IF(P219-1&lt;=(mod!$B$12+mod!$C$12+mod!$D$12+mod!$E$12+mod!$F$12+mod!$G$12+mod!$H$12+mod!$I$12),mod!$I$11,mod!$I$11))))))))</f>
        <v>24</v>
      </c>
      <c r="S219">
        <f t="shared" si="74"/>
        <v>5892</v>
      </c>
      <c r="T219" t="str">
        <f t="shared" si="75"/>
        <v>1892 AD</v>
      </c>
      <c r="U219">
        <f t="shared" si="76"/>
        <v>217</v>
      </c>
      <c r="V219">
        <f t="shared" si="77"/>
        <v>72144</v>
      </c>
      <c r="W219" s="1">
        <f>IF(U219-1&lt;=mod!$B$15,mod!$B$14,IF(U219-1&lt;=(mod!$B$15+mod!$C$15),mod!$C$14,IF(U219-1&lt;=(mod!$B$15+mod!$C$15+mod!$D$15),mod!$D$14,IF(U219-1&lt;=(mod!$B$15+mod!$C$15+mod!$D$15+mod!$E$15),mod!$E$14,IF(U219-1&lt;=(mod!$B$15+mod!$C$15+mod!$D$15+mod!$E$15+mod!$F$15),mod!$F$14,IF(U219-1&lt;=(mod!$B$15+mod!$C$15+mod!$D$15+mod!$E$15+mod!$F$15+mod!$G$15),mod!$G$14,IF(U219-1&lt;=(mod!$B$15+mod!$C$15+mod!$D$15+mod!$E$15+mod!$F$15+mod!$G$15+mod!$H$15),mod!$H$14,IF(U219-1&lt;=(mod!$B$15+mod!$C$15+mod!$D$15+mod!$E$15+mod!$F$15+mod!$G$15+mod!$H$15+mod!$I$15),mod!$I$14,mod!$I$14))))))))</f>
        <v>24</v>
      </c>
      <c r="X219">
        <f t="shared" si="78"/>
        <v>6012</v>
      </c>
      <c r="Y219" t="str">
        <f t="shared" si="79"/>
        <v>2012 AD</v>
      </c>
    </row>
    <row r="220" spans="1:25" x14ac:dyDescent="0.25">
      <c r="A220">
        <f t="shared" si="60"/>
        <v>218</v>
      </c>
      <c r="B220">
        <f t="shared" si="61"/>
        <v>32040</v>
      </c>
      <c r="C220" s="1">
        <f>IF(A220-1&lt;=mod!$B$3,mod!$B$2,IF(A220-1&lt;=(mod!$B$3+mod!$C$3),mod!$C$2,IF(A220-1&lt;=(mod!$B$3+mod!$C$3+mod!$D$3),mod!$D$2,IF(A220-1&lt;=(mod!$B$3+mod!$C$3+mod!$D$3+mod!$E$3),mod!$E$2,IF(A220-1&lt;=(mod!$B$3+mod!$C$3+mod!$D$3+mod!$E$3+mod!$F$3),mod!$F$2,IF(A220-1&lt;=(mod!$B$3+mod!$C$3+mod!$D$3+mod!$E$3+mod!$F$3+mod!$G$3),mod!$G$2,IF(A220-1&lt;=(mod!$B$3+mod!$C$3+mod!$D$3+mod!$E$3+mod!$F$3+mod!$G$3+mod!$H$3),mod!$H$2,IF(A220-1&lt;=(mod!$B$3+mod!$C$3+mod!$D$3+mod!$E$3+mod!$F$3+mod!$G$3+mod!$H$3+mod!$I$3),mod!$I$2,mod!$I$2))))))))</f>
        <v>120</v>
      </c>
      <c r="D220">
        <f t="shared" si="62"/>
        <v>2670</v>
      </c>
      <c r="E220" t="str">
        <f t="shared" si="63"/>
        <v>1330 BC</v>
      </c>
      <c r="F220">
        <f t="shared" si="64"/>
        <v>218</v>
      </c>
      <c r="G220">
        <f t="shared" si="65"/>
        <v>55860</v>
      </c>
      <c r="H220" s="1">
        <f>IF(F220-1&lt;=mod!$B$6,mod!$B$5,IF(F220-1&lt;=(mod!$B$6+mod!$C$6),mod!$C$5,IF(F220-1&lt;=(mod!$B$6+mod!$C$6+mod!$D$6),mod!$D$5,IF(F220-1&lt;=(mod!$B$6+mod!$C$6+mod!$D$6+mod!$E$6),mod!$E$5,IF(F220-1&lt;=(mod!$B$6+mod!$C$6+mod!$D$6+mod!$E$6+mod!$F$6),mod!$F$5,IF(F220-1&lt;=(mod!$B$6+mod!$C$6+mod!$D$6+mod!$E$6+mod!$F$6+mod!$G$6),mod!$G$5,IF(F220-1&lt;=(mod!$B$6+mod!$C$6+mod!$D$6+mod!$E$6+mod!$F$6+mod!$G$6+mod!$H$6),mod!$H$5,IF(F220-1&lt;=(mod!$B$6+mod!$C$6+mod!$D$6+mod!$E$6+mod!$F$6+mod!$G$6+mod!$H$6+mod!$I$6),mod!$I$5,mod!$I$5))))))))</f>
        <v>180</v>
      </c>
      <c r="I220">
        <f t="shared" si="66"/>
        <v>4655</v>
      </c>
      <c r="J220" t="str">
        <f t="shared" si="67"/>
        <v>655 AD</v>
      </c>
      <c r="K220">
        <f t="shared" si="68"/>
        <v>218</v>
      </c>
      <c r="L220">
        <f t="shared" si="69"/>
        <v>66420</v>
      </c>
      <c r="M220" s="1">
        <f>IF(K220-1&lt;=mod!$B$9,mod!$B$8,IF(K220-1&lt;=(mod!$B$9+mod!$C$9),mod!$C$8,IF(K220-1&lt;=(mod!$B$9+mod!$C$9+mod!$D$9),mod!$D$8,IF(K220-1&lt;=(mod!$B$9+mod!$C$9+mod!$D$9+mod!$E$9),mod!$E$8,IF(K220-1&lt;=(mod!$B$9+mod!$C$9+mod!$D$9+mod!$E$9+mod!$F$9),mod!$F$8,IF(K220-1&lt;=(mod!$B$9+mod!$C$9+mod!$D$9+mod!$E$9+mod!$F$9+mod!$G$9),mod!$G$8,IF(K220-1&lt;=(mod!$B$9+mod!$C$9+mod!$D$9+mod!$E$9+mod!$F$9+mod!$G$9+mod!$H$9),mod!$H$8,IF(K220-1&lt;=(mod!$B$9+mod!$C$9+mod!$D$9+mod!$E$9+mod!$F$9+mod!$G$9+mod!$H$9+mod!$I$9),mod!$I$8,mod!$I$8))))))))</f>
        <v>60</v>
      </c>
      <c r="N220">
        <f t="shared" si="70"/>
        <v>5535</v>
      </c>
      <c r="O220" t="str">
        <f t="shared" si="71"/>
        <v>1535 AD</v>
      </c>
      <c r="P220">
        <f t="shared" si="72"/>
        <v>218</v>
      </c>
      <c r="Q220">
        <f t="shared" si="73"/>
        <v>70728</v>
      </c>
      <c r="R220" s="1">
        <f>IF(P220-1&lt;=mod!$B$12,mod!$B$11,IF(P220-1&lt;=(mod!$B$12+mod!$C$12),mod!$C$11,IF(P220-1&lt;=(mod!$B$12+mod!$C$12+mod!$D$12),mod!$D$11,IF(P220-1&lt;=(mod!$B$12+mod!$C$12+mod!$D$12+mod!$E$12),mod!$E$11,IF(P220-1&lt;=(mod!$B$12+mod!$C$12+mod!$D$12+mod!$E$12+mod!$F$12),mod!$F$11,IF(P220-1&lt;=(mod!$B$12+mod!$C$12+mod!$D$12+mod!$E$12+mod!$F$12+mod!$G$12),mod!$G$11,IF(P220-1&lt;=(mod!$B$12+mod!$C$12+mod!$D$12+mod!$E$12+mod!$F$12+mod!$G$12+mod!$H$12),mod!$H$11,IF(P220-1&lt;=(mod!$B$12+mod!$C$12+mod!$D$12+mod!$E$12+mod!$F$12+mod!$G$12+mod!$H$12+mod!$I$12),mod!$I$11,mod!$I$11))))))))</f>
        <v>24</v>
      </c>
      <c r="S220">
        <f t="shared" si="74"/>
        <v>5894</v>
      </c>
      <c r="T220" t="str">
        <f t="shared" si="75"/>
        <v>1894 AD</v>
      </c>
      <c r="U220">
        <f t="shared" si="76"/>
        <v>218</v>
      </c>
      <c r="V220">
        <f t="shared" si="77"/>
        <v>72168</v>
      </c>
      <c r="W220" s="1">
        <f>IF(U220-1&lt;=mod!$B$15,mod!$B$14,IF(U220-1&lt;=(mod!$B$15+mod!$C$15),mod!$C$14,IF(U220-1&lt;=(mod!$B$15+mod!$C$15+mod!$D$15),mod!$D$14,IF(U220-1&lt;=(mod!$B$15+mod!$C$15+mod!$D$15+mod!$E$15),mod!$E$14,IF(U220-1&lt;=(mod!$B$15+mod!$C$15+mod!$D$15+mod!$E$15+mod!$F$15),mod!$F$14,IF(U220-1&lt;=(mod!$B$15+mod!$C$15+mod!$D$15+mod!$E$15+mod!$F$15+mod!$G$15),mod!$G$14,IF(U220-1&lt;=(mod!$B$15+mod!$C$15+mod!$D$15+mod!$E$15+mod!$F$15+mod!$G$15+mod!$H$15),mod!$H$14,IF(U220-1&lt;=(mod!$B$15+mod!$C$15+mod!$D$15+mod!$E$15+mod!$F$15+mod!$G$15+mod!$H$15+mod!$I$15),mod!$I$14,mod!$I$14))))))))</f>
        <v>24</v>
      </c>
      <c r="X220">
        <f t="shared" si="78"/>
        <v>6014</v>
      </c>
      <c r="Y220" t="str">
        <f t="shared" si="79"/>
        <v>2014 AD</v>
      </c>
    </row>
    <row r="221" spans="1:25" x14ac:dyDescent="0.25">
      <c r="A221">
        <f t="shared" si="60"/>
        <v>219</v>
      </c>
      <c r="B221">
        <f t="shared" si="61"/>
        <v>32160</v>
      </c>
      <c r="C221" s="1">
        <f>IF(A221-1&lt;=mod!$B$3,mod!$B$2,IF(A221-1&lt;=(mod!$B$3+mod!$C$3),mod!$C$2,IF(A221-1&lt;=(mod!$B$3+mod!$C$3+mod!$D$3),mod!$D$2,IF(A221-1&lt;=(mod!$B$3+mod!$C$3+mod!$D$3+mod!$E$3),mod!$E$2,IF(A221-1&lt;=(mod!$B$3+mod!$C$3+mod!$D$3+mod!$E$3+mod!$F$3),mod!$F$2,IF(A221-1&lt;=(mod!$B$3+mod!$C$3+mod!$D$3+mod!$E$3+mod!$F$3+mod!$G$3),mod!$G$2,IF(A221-1&lt;=(mod!$B$3+mod!$C$3+mod!$D$3+mod!$E$3+mod!$F$3+mod!$G$3+mod!$H$3),mod!$H$2,IF(A221-1&lt;=(mod!$B$3+mod!$C$3+mod!$D$3+mod!$E$3+mod!$F$3+mod!$G$3+mod!$H$3+mod!$I$3),mod!$I$2,mod!$I$2))))))))</f>
        <v>120</v>
      </c>
      <c r="D221">
        <f t="shared" si="62"/>
        <v>2680</v>
      </c>
      <c r="E221" t="str">
        <f t="shared" si="63"/>
        <v>1320 BC</v>
      </c>
      <c r="F221">
        <f t="shared" si="64"/>
        <v>219</v>
      </c>
      <c r="G221">
        <f t="shared" si="65"/>
        <v>56040</v>
      </c>
      <c r="H221" s="1">
        <f>IF(F221-1&lt;=mod!$B$6,mod!$B$5,IF(F221-1&lt;=(mod!$B$6+mod!$C$6),mod!$C$5,IF(F221-1&lt;=(mod!$B$6+mod!$C$6+mod!$D$6),mod!$D$5,IF(F221-1&lt;=(mod!$B$6+mod!$C$6+mod!$D$6+mod!$E$6),mod!$E$5,IF(F221-1&lt;=(mod!$B$6+mod!$C$6+mod!$D$6+mod!$E$6+mod!$F$6),mod!$F$5,IF(F221-1&lt;=(mod!$B$6+mod!$C$6+mod!$D$6+mod!$E$6+mod!$F$6+mod!$G$6),mod!$G$5,IF(F221-1&lt;=(mod!$B$6+mod!$C$6+mod!$D$6+mod!$E$6+mod!$F$6+mod!$G$6+mod!$H$6),mod!$H$5,IF(F221-1&lt;=(mod!$B$6+mod!$C$6+mod!$D$6+mod!$E$6+mod!$F$6+mod!$G$6+mod!$H$6+mod!$I$6),mod!$I$5,mod!$I$5))))))))</f>
        <v>180</v>
      </c>
      <c r="I221">
        <f t="shared" si="66"/>
        <v>4670</v>
      </c>
      <c r="J221" t="str">
        <f t="shared" si="67"/>
        <v>670 AD</v>
      </c>
      <c r="K221">
        <f t="shared" si="68"/>
        <v>219</v>
      </c>
      <c r="L221">
        <f t="shared" si="69"/>
        <v>66480</v>
      </c>
      <c r="M221" s="1">
        <f>IF(K221-1&lt;=mod!$B$9,mod!$B$8,IF(K221-1&lt;=(mod!$B$9+mod!$C$9),mod!$C$8,IF(K221-1&lt;=(mod!$B$9+mod!$C$9+mod!$D$9),mod!$D$8,IF(K221-1&lt;=(mod!$B$9+mod!$C$9+mod!$D$9+mod!$E$9),mod!$E$8,IF(K221-1&lt;=(mod!$B$9+mod!$C$9+mod!$D$9+mod!$E$9+mod!$F$9),mod!$F$8,IF(K221-1&lt;=(mod!$B$9+mod!$C$9+mod!$D$9+mod!$E$9+mod!$F$9+mod!$G$9),mod!$G$8,IF(K221-1&lt;=(mod!$B$9+mod!$C$9+mod!$D$9+mod!$E$9+mod!$F$9+mod!$G$9+mod!$H$9),mod!$H$8,IF(K221-1&lt;=(mod!$B$9+mod!$C$9+mod!$D$9+mod!$E$9+mod!$F$9+mod!$G$9+mod!$H$9+mod!$I$9),mod!$I$8,mod!$I$8))))))))</f>
        <v>60</v>
      </c>
      <c r="N221">
        <f t="shared" si="70"/>
        <v>5540</v>
      </c>
      <c r="O221" t="str">
        <f t="shared" si="71"/>
        <v>1540 AD</v>
      </c>
      <c r="P221">
        <f t="shared" si="72"/>
        <v>219</v>
      </c>
      <c r="Q221">
        <f t="shared" si="73"/>
        <v>70752</v>
      </c>
      <c r="R221" s="1">
        <f>IF(P221-1&lt;=mod!$B$12,mod!$B$11,IF(P221-1&lt;=(mod!$B$12+mod!$C$12),mod!$C$11,IF(P221-1&lt;=(mod!$B$12+mod!$C$12+mod!$D$12),mod!$D$11,IF(P221-1&lt;=(mod!$B$12+mod!$C$12+mod!$D$12+mod!$E$12),mod!$E$11,IF(P221-1&lt;=(mod!$B$12+mod!$C$12+mod!$D$12+mod!$E$12+mod!$F$12),mod!$F$11,IF(P221-1&lt;=(mod!$B$12+mod!$C$12+mod!$D$12+mod!$E$12+mod!$F$12+mod!$G$12),mod!$G$11,IF(P221-1&lt;=(mod!$B$12+mod!$C$12+mod!$D$12+mod!$E$12+mod!$F$12+mod!$G$12+mod!$H$12),mod!$H$11,IF(P221-1&lt;=(mod!$B$12+mod!$C$12+mod!$D$12+mod!$E$12+mod!$F$12+mod!$G$12+mod!$H$12+mod!$I$12),mod!$I$11,mod!$I$11))))))))</f>
        <v>24</v>
      </c>
      <c r="S221">
        <f t="shared" si="74"/>
        <v>5896</v>
      </c>
      <c r="T221" t="str">
        <f t="shared" si="75"/>
        <v>1896 AD</v>
      </c>
      <c r="U221">
        <f t="shared" si="76"/>
        <v>219</v>
      </c>
      <c r="V221">
        <f t="shared" si="77"/>
        <v>72192</v>
      </c>
      <c r="W221" s="1">
        <f>IF(U221-1&lt;=mod!$B$15,mod!$B$14,IF(U221-1&lt;=(mod!$B$15+mod!$C$15),mod!$C$14,IF(U221-1&lt;=(mod!$B$15+mod!$C$15+mod!$D$15),mod!$D$14,IF(U221-1&lt;=(mod!$B$15+mod!$C$15+mod!$D$15+mod!$E$15),mod!$E$14,IF(U221-1&lt;=(mod!$B$15+mod!$C$15+mod!$D$15+mod!$E$15+mod!$F$15),mod!$F$14,IF(U221-1&lt;=(mod!$B$15+mod!$C$15+mod!$D$15+mod!$E$15+mod!$F$15+mod!$G$15),mod!$G$14,IF(U221-1&lt;=(mod!$B$15+mod!$C$15+mod!$D$15+mod!$E$15+mod!$F$15+mod!$G$15+mod!$H$15),mod!$H$14,IF(U221-1&lt;=(mod!$B$15+mod!$C$15+mod!$D$15+mod!$E$15+mod!$F$15+mod!$G$15+mod!$H$15+mod!$I$15),mod!$I$14,mod!$I$14))))))))</f>
        <v>24</v>
      </c>
      <c r="X221">
        <f t="shared" si="78"/>
        <v>6016</v>
      </c>
      <c r="Y221" t="str">
        <f t="shared" si="79"/>
        <v>2016 AD</v>
      </c>
    </row>
    <row r="222" spans="1:25" x14ac:dyDescent="0.25">
      <c r="A222">
        <f t="shared" si="60"/>
        <v>220</v>
      </c>
      <c r="B222">
        <f t="shared" si="61"/>
        <v>32280</v>
      </c>
      <c r="C222" s="1">
        <f>IF(A222-1&lt;=mod!$B$3,mod!$B$2,IF(A222-1&lt;=(mod!$B$3+mod!$C$3),mod!$C$2,IF(A222-1&lt;=(mod!$B$3+mod!$C$3+mod!$D$3),mod!$D$2,IF(A222-1&lt;=(mod!$B$3+mod!$C$3+mod!$D$3+mod!$E$3),mod!$E$2,IF(A222-1&lt;=(mod!$B$3+mod!$C$3+mod!$D$3+mod!$E$3+mod!$F$3),mod!$F$2,IF(A222-1&lt;=(mod!$B$3+mod!$C$3+mod!$D$3+mod!$E$3+mod!$F$3+mod!$G$3),mod!$G$2,IF(A222-1&lt;=(mod!$B$3+mod!$C$3+mod!$D$3+mod!$E$3+mod!$F$3+mod!$G$3+mod!$H$3),mod!$H$2,IF(A222-1&lt;=(mod!$B$3+mod!$C$3+mod!$D$3+mod!$E$3+mod!$F$3+mod!$G$3+mod!$H$3+mod!$I$3),mod!$I$2,mod!$I$2))))))))</f>
        <v>120</v>
      </c>
      <c r="D222">
        <f t="shared" si="62"/>
        <v>2690</v>
      </c>
      <c r="E222" t="str">
        <f t="shared" si="63"/>
        <v>1310 BC</v>
      </c>
      <c r="F222">
        <f t="shared" si="64"/>
        <v>220</v>
      </c>
      <c r="G222">
        <f t="shared" si="65"/>
        <v>56220</v>
      </c>
      <c r="H222" s="1">
        <f>IF(F222-1&lt;=mod!$B$6,mod!$B$5,IF(F222-1&lt;=(mod!$B$6+mod!$C$6),mod!$C$5,IF(F222-1&lt;=(mod!$B$6+mod!$C$6+mod!$D$6),mod!$D$5,IF(F222-1&lt;=(mod!$B$6+mod!$C$6+mod!$D$6+mod!$E$6),mod!$E$5,IF(F222-1&lt;=(mod!$B$6+mod!$C$6+mod!$D$6+mod!$E$6+mod!$F$6),mod!$F$5,IF(F222-1&lt;=(mod!$B$6+mod!$C$6+mod!$D$6+mod!$E$6+mod!$F$6+mod!$G$6),mod!$G$5,IF(F222-1&lt;=(mod!$B$6+mod!$C$6+mod!$D$6+mod!$E$6+mod!$F$6+mod!$G$6+mod!$H$6),mod!$H$5,IF(F222-1&lt;=(mod!$B$6+mod!$C$6+mod!$D$6+mod!$E$6+mod!$F$6+mod!$G$6+mod!$H$6+mod!$I$6),mod!$I$5,mod!$I$5))))))))</f>
        <v>180</v>
      </c>
      <c r="I222">
        <f t="shared" si="66"/>
        <v>4685</v>
      </c>
      <c r="J222" t="str">
        <f t="shared" si="67"/>
        <v>685 AD</v>
      </c>
      <c r="K222">
        <f t="shared" si="68"/>
        <v>220</v>
      </c>
      <c r="L222">
        <f t="shared" si="69"/>
        <v>66540</v>
      </c>
      <c r="M222" s="1">
        <f>IF(K222-1&lt;=mod!$B$9,mod!$B$8,IF(K222-1&lt;=(mod!$B$9+mod!$C$9),mod!$C$8,IF(K222-1&lt;=(mod!$B$9+mod!$C$9+mod!$D$9),mod!$D$8,IF(K222-1&lt;=(mod!$B$9+mod!$C$9+mod!$D$9+mod!$E$9),mod!$E$8,IF(K222-1&lt;=(mod!$B$9+mod!$C$9+mod!$D$9+mod!$E$9+mod!$F$9),mod!$F$8,IF(K222-1&lt;=(mod!$B$9+mod!$C$9+mod!$D$9+mod!$E$9+mod!$F$9+mod!$G$9),mod!$G$8,IF(K222-1&lt;=(mod!$B$9+mod!$C$9+mod!$D$9+mod!$E$9+mod!$F$9+mod!$G$9+mod!$H$9),mod!$H$8,IF(K222-1&lt;=(mod!$B$9+mod!$C$9+mod!$D$9+mod!$E$9+mod!$F$9+mod!$G$9+mod!$H$9+mod!$I$9),mod!$I$8,mod!$I$8))))))))</f>
        <v>60</v>
      </c>
      <c r="N222">
        <f t="shared" si="70"/>
        <v>5545</v>
      </c>
      <c r="O222" t="str">
        <f t="shared" si="71"/>
        <v>1545 AD</v>
      </c>
      <c r="P222">
        <f t="shared" si="72"/>
        <v>220</v>
      </c>
      <c r="Q222">
        <f t="shared" si="73"/>
        <v>70776</v>
      </c>
      <c r="R222" s="1">
        <f>IF(P222-1&lt;=mod!$B$12,mod!$B$11,IF(P222-1&lt;=(mod!$B$12+mod!$C$12),mod!$C$11,IF(P222-1&lt;=(mod!$B$12+mod!$C$12+mod!$D$12),mod!$D$11,IF(P222-1&lt;=(mod!$B$12+mod!$C$12+mod!$D$12+mod!$E$12),mod!$E$11,IF(P222-1&lt;=(mod!$B$12+mod!$C$12+mod!$D$12+mod!$E$12+mod!$F$12),mod!$F$11,IF(P222-1&lt;=(mod!$B$12+mod!$C$12+mod!$D$12+mod!$E$12+mod!$F$12+mod!$G$12),mod!$G$11,IF(P222-1&lt;=(mod!$B$12+mod!$C$12+mod!$D$12+mod!$E$12+mod!$F$12+mod!$G$12+mod!$H$12),mod!$H$11,IF(P222-1&lt;=(mod!$B$12+mod!$C$12+mod!$D$12+mod!$E$12+mod!$F$12+mod!$G$12+mod!$H$12+mod!$I$12),mod!$I$11,mod!$I$11))))))))</f>
        <v>24</v>
      </c>
      <c r="S222">
        <f t="shared" si="74"/>
        <v>5898</v>
      </c>
      <c r="T222" t="str">
        <f t="shared" si="75"/>
        <v>1898 AD</v>
      </c>
      <c r="U222">
        <f t="shared" si="76"/>
        <v>220</v>
      </c>
      <c r="V222">
        <f t="shared" si="77"/>
        <v>72216</v>
      </c>
      <c r="W222" s="1">
        <f>IF(U222-1&lt;=mod!$B$15,mod!$B$14,IF(U222-1&lt;=(mod!$B$15+mod!$C$15),mod!$C$14,IF(U222-1&lt;=(mod!$B$15+mod!$C$15+mod!$D$15),mod!$D$14,IF(U222-1&lt;=(mod!$B$15+mod!$C$15+mod!$D$15+mod!$E$15),mod!$E$14,IF(U222-1&lt;=(mod!$B$15+mod!$C$15+mod!$D$15+mod!$E$15+mod!$F$15),mod!$F$14,IF(U222-1&lt;=(mod!$B$15+mod!$C$15+mod!$D$15+mod!$E$15+mod!$F$15+mod!$G$15),mod!$G$14,IF(U222-1&lt;=(mod!$B$15+mod!$C$15+mod!$D$15+mod!$E$15+mod!$F$15+mod!$G$15+mod!$H$15),mod!$H$14,IF(U222-1&lt;=(mod!$B$15+mod!$C$15+mod!$D$15+mod!$E$15+mod!$F$15+mod!$G$15+mod!$H$15+mod!$I$15),mod!$I$14,mod!$I$14))))))))</f>
        <v>24</v>
      </c>
      <c r="X222">
        <f t="shared" si="78"/>
        <v>6018</v>
      </c>
      <c r="Y222" t="str">
        <f t="shared" si="79"/>
        <v>2018 AD</v>
      </c>
    </row>
    <row r="223" spans="1:25" x14ac:dyDescent="0.25">
      <c r="A223">
        <f t="shared" si="60"/>
        <v>221</v>
      </c>
      <c r="B223">
        <f t="shared" si="61"/>
        <v>32400</v>
      </c>
      <c r="C223" s="1">
        <f>IF(A223-1&lt;=mod!$B$3,mod!$B$2,IF(A223-1&lt;=(mod!$B$3+mod!$C$3),mod!$C$2,IF(A223-1&lt;=(mod!$B$3+mod!$C$3+mod!$D$3),mod!$D$2,IF(A223-1&lt;=(mod!$B$3+mod!$C$3+mod!$D$3+mod!$E$3),mod!$E$2,IF(A223-1&lt;=(mod!$B$3+mod!$C$3+mod!$D$3+mod!$E$3+mod!$F$3),mod!$F$2,IF(A223-1&lt;=(mod!$B$3+mod!$C$3+mod!$D$3+mod!$E$3+mod!$F$3+mod!$G$3),mod!$G$2,IF(A223-1&lt;=(mod!$B$3+mod!$C$3+mod!$D$3+mod!$E$3+mod!$F$3+mod!$G$3+mod!$H$3),mod!$H$2,IF(A223-1&lt;=(mod!$B$3+mod!$C$3+mod!$D$3+mod!$E$3+mod!$F$3+mod!$G$3+mod!$H$3+mod!$I$3),mod!$I$2,mod!$I$2))))))))</f>
        <v>120</v>
      </c>
      <c r="D223">
        <f t="shared" si="62"/>
        <v>2700</v>
      </c>
      <c r="E223" t="str">
        <f t="shared" si="63"/>
        <v>1300 BC</v>
      </c>
      <c r="F223">
        <f t="shared" si="64"/>
        <v>221</v>
      </c>
      <c r="G223">
        <f t="shared" si="65"/>
        <v>56400</v>
      </c>
      <c r="H223" s="1">
        <f>IF(F223-1&lt;=mod!$B$6,mod!$B$5,IF(F223-1&lt;=(mod!$B$6+mod!$C$6),mod!$C$5,IF(F223-1&lt;=(mod!$B$6+mod!$C$6+mod!$D$6),mod!$D$5,IF(F223-1&lt;=(mod!$B$6+mod!$C$6+mod!$D$6+mod!$E$6),mod!$E$5,IF(F223-1&lt;=(mod!$B$6+mod!$C$6+mod!$D$6+mod!$E$6+mod!$F$6),mod!$F$5,IF(F223-1&lt;=(mod!$B$6+mod!$C$6+mod!$D$6+mod!$E$6+mod!$F$6+mod!$G$6),mod!$G$5,IF(F223-1&lt;=(mod!$B$6+mod!$C$6+mod!$D$6+mod!$E$6+mod!$F$6+mod!$G$6+mod!$H$6),mod!$H$5,IF(F223-1&lt;=(mod!$B$6+mod!$C$6+mod!$D$6+mod!$E$6+mod!$F$6+mod!$G$6+mod!$H$6+mod!$I$6),mod!$I$5,mod!$I$5))))))))</f>
        <v>180</v>
      </c>
      <c r="I223">
        <f t="shared" si="66"/>
        <v>4700</v>
      </c>
      <c r="J223" t="str">
        <f t="shared" si="67"/>
        <v>700 AD</v>
      </c>
      <c r="K223">
        <f t="shared" si="68"/>
        <v>221</v>
      </c>
      <c r="L223">
        <f t="shared" si="69"/>
        <v>66600</v>
      </c>
      <c r="M223" s="1">
        <f>IF(K223-1&lt;=mod!$B$9,mod!$B$8,IF(K223-1&lt;=(mod!$B$9+mod!$C$9),mod!$C$8,IF(K223-1&lt;=(mod!$B$9+mod!$C$9+mod!$D$9),mod!$D$8,IF(K223-1&lt;=(mod!$B$9+mod!$C$9+mod!$D$9+mod!$E$9),mod!$E$8,IF(K223-1&lt;=(mod!$B$9+mod!$C$9+mod!$D$9+mod!$E$9+mod!$F$9),mod!$F$8,IF(K223-1&lt;=(mod!$B$9+mod!$C$9+mod!$D$9+mod!$E$9+mod!$F$9+mod!$G$9),mod!$G$8,IF(K223-1&lt;=(mod!$B$9+mod!$C$9+mod!$D$9+mod!$E$9+mod!$F$9+mod!$G$9+mod!$H$9),mod!$H$8,IF(K223-1&lt;=(mod!$B$9+mod!$C$9+mod!$D$9+mod!$E$9+mod!$F$9+mod!$G$9+mod!$H$9+mod!$I$9),mod!$I$8,mod!$I$8))))))))</f>
        <v>60</v>
      </c>
      <c r="N223">
        <f t="shared" si="70"/>
        <v>5550</v>
      </c>
      <c r="O223" t="str">
        <f t="shared" si="71"/>
        <v>1550 AD</v>
      </c>
      <c r="P223">
        <f t="shared" si="72"/>
        <v>221</v>
      </c>
      <c r="Q223">
        <f t="shared" si="73"/>
        <v>70800</v>
      </c>
      <c r="R223" s="1">
        <f>IF(P223-1&lt;=mod!$B$12,mod!$B$11,IF(P223-1&lt;=(mod!$B$12+mod!$C$12),mod!$C$11,IF(P223-1&lt;=(mod!$B$12+mod!$C$12+mod!$D$12),mod!$D$11,IF(P223-1&lt;=(mod!$B$12+mod!$C$12+mod!$D$12+mod!$E$12),mod!$E$11,IF(P223-1&lt;=(mod!$B$12+mod!$C$12+mod!$D$12+mod!$E$12+mod!$F$12),mod!$F$11,IF(P223-1&lt;=(mod!$B$12+mod!$C$12+mod!$D$12+mod!$E$12+mod!$F$12+mod!$G$12),mod!$G$11,IF(P223-1&lt;=(mod!$B$12+mod!$C$12+mod!$D$12+mod!$E$12+mod!$F$12+mod!$G$12+mod!$H$12),mod!$H$11,IF(P223-1&lt;=(mod!$B$12+mod!$C$12+mod!$D$12+mod!$E$12+mod!$F$12+mod!$G$12+mod!$H$12+mod!$I$12),mod!$I$11,mod!$I$11))))))))</f>
        <v>24</v>
      </c>
      <c r="S223">
        <f t="shared" si="74"/>
        <v>5900</v>
      </c>
      <c r="T223" t="str">
        <f t="shared" si="75"/>
        <v>1900 AD</v>
      </c>
      <c r="U223">
        <f t="shared" si="76"/>
        <v>221</v>
      </c>
      <c r="V223">
        <f t="shared" si="77"/>
        <v>72240</v>
      </c>
      <c r="W223" s="1">
        <f>IF(U223-1&lt;=mod!$B$15,mod!$B$14,IF(U223-1&lt;=(mod!$B$15+mod!$C$15),mod!$C$14,IF(U223-1&lt;=(mod!$B$15+mod!$C$15+mod!$D$15),mod!$D$14,IF(U223-1&lt;=(mod!$B$15+mod!$C$15+mod!$D$15+mod!$E$15),mod!$E$14,IF(U223-1&lt;=(mod!$B$15+mod!$C$15+mod!$D$15+mod!$E$15+mod!$F$15),mod!$F$14,IF(U223-1&lt;=(mod!$B$15+mod!$C$15+mod!$D$15+mod!$E$15+mod!$F$15+mod!$G$15),mod!$G$14,IF(U223-1&lt;=(mod!$B$15+mod!$C$15+mod!$D$15+mod!$E$15+mod!$F$15+mod!$G$15+mod!$H$15),mod!$H$14,IF(U223-1&lt;=(mod!$B$15+mod!$C$15+mod!$D$15+mod!$E$15+mod!$F$15+mod!$G$15+mod!$H$15+mod!$I$15),mod!$I$14,mod!$I$14))))))))</f>
        <v>24</v>
      </c>
      <c r="X223">
        <f t="shared" si="78"/>
        <v>6020</v>
      </c>
      <c r="Y223" t="str">
        <f t="shared" si="79"/>
        <v>2020 AD</v>
      </c>
    </row>
    <row r="224" spans="1:25" x14ac:dyDescent="0.25">
      <c r="A224">
        <f t="shared" si="60"/>
        <v>222</v>
      </c>
      <c r="B224">
        <f t="shared" si="61"/>
        <v>32520</v>
      </c>
      <c r="C224" s="1">
        <f>IF(A224-1&lt;=mod!$B$3,mod!$B$2,IF(A224-1&lt;=(mod!$B$3+mod!$C$3),mod!$C$2,IF(A224-1&lt;=(mod!$B$3+mod!$C$3+mod!$D$3),mod!$D$2,IF(A224-1&lt;=(mod!$B$3+mod!$C$3+mod!$D$3+mod!$E$3),mod!$E$2,IF(A224-1&lt;=(mod!$B$3+mod!$C$3+mod!$D$3+mod!$E$3+mod!$F$3),mod!$F$2,IF(A224-1&lt;=(mod!$B$3+mod!$C$3+mod!$D$3+mod!$E$3+mod!$F$3+mod!$G$3),mod!$G$2,IF(A224-1&lt;=(mod!$B$3+mod!$C$3+mod!$D$3+mod!$E$3+mod!$F$3+mod!$G$3+mod!$H$3),mod!$H$2,IF(A224-1&lt;=(mod!$B$3+mod!$C$3+mod!$D$3+mod!$E$3+mod!$F$3+mod!$G$3+mod!$H$3+mod!$I$3),mod!$I$2,mod!$I$2))))))))</f>
        <v>120</v>
      </c>
      <c r="D224">
        <f t="shared" si="62"/>
        <v>2710</v>
      </c>
      <c r="E224" t="str">
        <f t="shared" si="63"/>
        <v>1290 BC</v>
      </c>
      <c r="F224">
        <f t="shared" si="64"/>
        <v>222</v>
      </c>
      <c r="G224">
        <f t="shared" si="65"/>
        <v>56580</v>
      </c>
      <c r="H224" s="1">
        <f>IF(F224-1&lt;=mod!$B$6,mod!$B$5,IF(F224-1&lt;=(mod!$B$6+mod!$C$6),mod!$C$5,IF(F224-1&lt;=(mod!$B$6+mod!$C$6+mod!$D$6),mod!$D$5,IF(F224-1&lt;=(mod!$B$6+mod!$C$6+mod!$D$6+mod!$E$6),mod!$E$5,IF(F224-1&lt;=(mod!$B$6+mod!$C$6+mod!$D$6+mod!$E$6+mod!$F$6),mod!$F$5,IF(F224-1&lt;=(mod!$B$6+mod!$C$6+mod!$D$6+mod!$E$6+mod!$F$6+mod!$G$6),mod!$G$5,IF(F224-1&lt;=(mod!$B$6+mod!$C$6+mod!$D$6+mod!$E$6+mod!$F$6+mod!$G$6+mod!$H$6),mod!$H$5,IF(F224-1&lt;=(mod!$B$6+mod!$C$6+mod!$D$6+mod!$E$6+mod!$F$6+mod!$G$6+mod!$H$6+mod!$I$6),mod!$I$5,mod!$I$5))))))))</f>
        <v>180</v>
      </c>
      <c r="I224">
        <f t="shared" si="66"/>
        <v>4715</v>
      </c>
      <c r="J224" t="str">
        <f t="shared" si="67"/>
        <v>715 AD</v>
      </c>
      <c r="K224">
        <f t="shared" si="68"/>
        <v>222</v>
      </c>
      <c r="L224">
        <f t="shared" si="69"/>
        <v>66660</v>
      </c>
      <c r="M224" s="1">
        <f>IF(K224-1&lt;=mod!$B$9,mod!$B$8,IF(K224-1&lt;=(mod!$B$9+mod!$C$9),mod!$C$8,IF(K224-1&lt;=(mod!$B$9+mod!$C$9+mod!$D$9),mod!$D$8,IF(K224-1&lt;=(mod!$B$9+mod!$C$9+mod!$D$9+mod!$E$9),mod!$E$8,IF(K224-1&lt;=(mod!$B$9+mod!$C$9+mod!$D$9+mod!$E$9+mod!$F$9),mod!$F$8,IF(K224-1&lt;=(mod!$B$9+mod!$C$9+mod!$D$9+mod!$E$9+mod!$F$9+mod!$G$9),mod!$G$8,IF(K224-1&lt;=(mod!$B$9+mod!$C$9+mod!$D$9+mod!$E$9+mod!$F$9+mod!$G$9+mod!$H$9),mod!$H$8,IF(K224-1&lt;=(mod!$B$9+mod!$C$9+mod!$D$9+mod!$E$9+mod!$F$9+mod!$G$9+mod!$H$9+mod!$I$9),mod!$I$8,mod!$I$8))))))))</f>
        <v>60</v>
      </c>
      <c r="N224">
        <f t="shared" si="70"/>
        <v>5555</v>
      </c>
      <c r="O224" t="str">
        <f t="shared" si="71"/>
        <v>1555 AD</v>
      </c>
      <c r="P224">
        <f t="shared" si="72"/>
        <v>222</v>
      </c>
      <c r="Q224">
        <f t="shared" si="73"/>
        <v>70824</v>
      </c>
      <c r="R224" s="1">
        <f>IF(P224-1&lt;=mod!$B$12,mod!$B$11,IF(P224-1&lt;=(mod!$B$12+mod!$C$12),mod!$C$11,IF(P224-1&lt;=(mod!$B$12+mod!$C$12+mod!$D$12),mod!$D$11,IF(P224-1&lt;=(mod!$B$12+mod!$C$12+mod!$D$12+mod!$E$12),mod!$E$11,IF(P224-1&lt;=(mod!$B$12+mod!$C$12+mod!$D$12+mod!$E$12+mod!$F$12),mod!$F$11,IF(P224-1&lt;=(mod!$B$12+mod!$C$12+mod!$D$12+mod!$E$12+mod!$F$12+mod!$G$12),mod!$G$11,IF(P224-1&lt;=(mod!$B$12+mod!$C$12+mod!$D$12+mod!$E$12+mod!$F$12+mod!$G$12+mod!$H$12),mod!$H$11,IF(P224-1&lt;=(mod!$B$12+mod!$C$12+mod!$D$12+mod!$E$12+mod!$F$12+mod!$G$12+mod!$H$12+mod!$I$12),mod!$I$11,mod!$I$11))))))))</f>
        <v>24</v>
      </c>
      <c r="S224">
        <f t="shared" si="74"/>
        <v>5902</v>
      </c>
      <c r="T224" t="str">
        <f t="shared" si="75"/>
        <v>1902 AD</v>
      </c>
      <c r="U224">
        <f t="shared" si="76"/>
        <v>222</v>
      </c>
      <c r="V224">
        <f t="shared" si="77"/>
        <v>72252</v>
      </c>
      <c r="W224" s="1">
        <f>IF(U224-1&lt;=mod!$B$15,mod!$B$14,IF(U224-1&lt;=(mod!$B$15+mod!$C$15),mod!$C$14,IF(U224-1&lt;=(mod!$B$15+mod!$C$15+mod!$D$15),mod!$D$14,IF(U224-1&lt;=(mod!$B$15+mod!$C$15+mod!$D$15+mod!$E$15),mod!$E$14,IF(U224-1&lt;=(mod!$B$15+mod!$C$15+mod!$D$15+mod!$E$15+mod!$F$15),mod!$F$14,IF(U224-1&lt;=(mod!$B$15+mod!$C$15+mod!$D$15+mod!$E$15+mod!$F$15+mod!$G$15),mod!$G$14,IF(U224-1&lt;=(mod!$B$15+mod!$C$15+mod!$D$15+mod!$E$15+mod!$F$15+mod!$G$15+mod!$H$15),mod!$H$14,IF(U224-1&lt;=(mod!$B$15+mod!$C$15+mod!$D$15+mod!$E$15+mod!$F$15+mod!$G$15+mod!$H$15+mod!$I$15),mod!$I$14,mod!$I$14))))))))</f>
        <v>12</v>
      </c>
      <c r="X224">
        <f t="shared" si="78"/>
        <v>6021</v>
      </c>
      <c r="Y224" t="str">
        <f t="shared" si="79"/>
        <v>2021 AD</v>
      </c>
    </row>
    <row r="225" spans="1:25" x14ac:dyDescent="0.25">
      <c r="A225">
        <f t="shared" si="60"/>
        <v>223</v>
      </c>
      <c r="B225">
        <f t="shared" si="61"/>
        <v>32640</v>
      </c>
      <c r="C225" s="1">
        <f>IF(A225-1&lt;=mod!$B$3,mod!$B$2,IF(A225-1&lt;=(mod!$B$3+mod!$C$3),mod!$C$2,IF(A225-1&lt;=(mod!$B$3+mod!$C$3+mod!$D$3),mod!$D$2,IF(A225-1&lt;=(mod!$B$3+mod!$C$3+mod!$D$3+mod!$E$3),mod!$E$2,IF(A225-1&lt;=(mod!$B$3+mod!$C$3+mod!$D$3+mod!$E$3+mod!$F$3),mod!$F$2,IF(A225-1&lt;=(mod!$B$3+mod!$C$3+mod!$D$3+mod!$E$3+mod!$F$3+mod!$G$3),mod!$G$2,IF(A225-1&lt;=(mod!$B$3+mod!$C$3+mod!$D$3+mod!$E$3+mod!$F$3+mod!$G$3+mod!$H$3),mod!$H$2,IF(A225-1&lt;=(mod!$B$3+mod!$C$3+mod!$D$3+mod!$E$3+mod!$F$3+mod!$G$3+mod!$H$3+mod!$I$3),mod!$I$2,mod!$I$2))))))))</f>
        <v>120</v>
      </c>
      <c r="D225">
        <f t="shared" si="62"/>
        <v>2720</v>
      </c>
      <c r="E225" t="str">
        <f t="shared" si="63"/>
        <v>1280 BC</v>
      </c>
      <c r="F225">
        <f t="shared" si="64"/>
        <v>223</v>
      </c>
      <c r="G225">
        <f t="shared" si="65"/>
        <v>56760</v>
      </c>
      <c r="H225" s="1">
        <f>IF(F225-1&lt;=mod!$B$6,mod!$B$5,IF(F225-1&lt;=(mod!$B$6+mod!$C$6),mod!$C$5,IF(F225-1&lt;=(mod!$B$6+mod!$C$6+mod!$D$6),mod!$D$5,IF(F225-1&lt;=(mod!$B$6+mod!$C$6+mod!$D$6+mod!$E$6),mod!$E$5,IF(F225-1&lt;=(mod!$B$6+mod!$C$6+mod!$D$6+mod!$E$6+mod!$F$6),mod!$F$5,IF(F225-1&lt;=(mod!$B$6+mod!$C$6+mod!$D$6+mod!$E$6+mod!$F$6+mod!$G$6),mod!$G$5,IF(F225-1&lt;=(mod!$B$6+mod!$C$6+mod!$D$6+mod!$E$6+mod!$F$6+mod!$G$6+mod!$H$6),mod!$H$5,IF(F225-1&lt;=(mod!$B$6+mod!$C$6+mod!$D$6+mod!$E$6+mod!$F$6+mod!$G$6+mod!$H$6+mod!$I$6),mod!$I$5,mod!$I$5))))))))</f>
        <v>180</v>
      </c>
      <c r="I225">
        <f t="shared" si="66"/>
        <v>4730</v>
      </c>
      <c r="J225" t="str">
        <f t="shared" si="67"/>
        <v>730 AD</v>
      </c>
      <c r="K225">
        <f t="shared" si="68"/>
        <v>223</v>
      </c>
      <c r="L225">
        <f t="shared" si="69"/>
        <v>66720</v>
      </c>
      <c r="M225" s="1">
        <f>IF(K225-1&lt;=mod!$B$9,mod!$B$8,IF(K225-1&lt;=(mod!$B$9+mod!$C$9),mod!$C$8,IF(K225-1&lt;=(mod!$B$9+mod!$C$9+mod!$D$9),mod!$D$8,IF(K225-1&lt;=(mod!$B$9+mod!$C$9+mod!$D$9+mod!$E$9),mod!$E$8,IF(K225-1&lt;=(mod!$B$9+mod!$C$9+mod!$D$9+mod!$E$9+mod!$F$9),mod!$F$8,IF(K225-1&lt;=(mod!$B$9+mod!$C$9+mod!$D$9+mod!$E$9+mod!$F$9+mod!$G$9),mod!$G$8,IF(K225-1&lt;=(mod!$B$9+mod!$C$9+mod!$D$9+mod!$E$9+mod!$F$9+mod!$G$9+mod!$H$9),mod!$H$8,IF(K225-1&lt;=(mod!$B$9+mod!$C$9+mod!$D$9+mod!$E$9+mod!$F$9+mod!$G$9+mod!$H$9+mod!$I$9),mod!$I$8,mod!$I$8))))))))</f>
        <v>60</v>
      </c>
      <c r="N225">
        <f t="shared" si="70"/>
        <v>5560</v>
      </c>
      <c r="O225" t="str">
        <f t="shared" si="71"/>
        <v>1560 AD</v>
      </c>
      <c r="P225">
        <f t="shared" si="72"/>
        <v>223</v>
      </c>
      <c r="Q225">
        <f t="shared" si="73"/>
        <v>70848</v>
      </c>
      <c r="R225" s="1">
        <f>IF(P225-1&lt;=mod!$B$12,mod!$B$11,IF(P225-1&lt;=(mod!$B$12+mod!$C$12),mod!$C$11,IF(P225-1&lt;=(mod!$B$12+mod!$C$12+mod!$D$12),mod!$D$11,IF(P225-1&lt;=(mod!$B$12+mod!$C$12+mod!$D$12+mod!$E$12),mod!$E$11,IF(P225-1&lt;=(mod!$B$12+mod!$C$12+mod!$D$12+mod!$E$12+mod!$F$12),mod!$F$11,IF(P225-1&lt;=(mod!$B$12+mod!$C$12+mod!$D$12+mod!$E$12+mod!$F$12+mod!$G$12),mod!$G$11,IF(P225-1&lt;=(mod!$B$12+mod!$C$12+mod!$D$12+mod!$E$12+mod!$F$12+mod!$G$12+mod!$H$12),mod!$H$11,IF(P225-1&lt;=(mod!$B$12+mod!$C$12+mod!$D$12+mod!$E$12+mod!$F$12+mod!$G$12+mod!$H$12+mod!$I$12),mod!$I$11,mod!$I$11))))))))</f>
        <v>24</v>
      </c>
      <c r="S225">
        <f t="shared" si="74"/>
        <v>5904</v>
      </c>
      <c r="T225" t="str">
        <f t="shared" si="75"/>
        <v>1904 AD</v>
      </c>
      <c r="U225">
        <f t="shared" si="76"/>
        <v>223</v>
      </c>
      <c r="V225">
        <f t="shared" si="77"/>
        <v>72264</v>
      </c>
      <c r="W225" s="1">
        <f>IF(U225-1&lt;=mod!$B$15,mod!$B$14,IF(U225-1&lt;=(mod!$B$15+mod!$C$15),mod!$C$14,IF(U225-1&lt;=(mod!$B$15+mod!$C$15+mod!$D$15),mod!$D$14,IF(U225-1&lt;=(mod!$B$15+mod!$C$15+mod!$D$15+mod!$E$15),mod!$E$14,IF(U225-1&lt;=(mod!$B$15+mod!$C$15+mod!$D$15+mod!$E$15+mod!$F$15),mod!$F$14,IF(U225-1&lt;=(mod!$B$15+mod!$C$15+mod!$D$15+mod!$E$15+mod!$F$15+mod!$G$15),mod!$G$14,IF(U225-1&lt;=(mod!$B$15+mod!$C$15+mod!$D$15+mod!$E$15+mod!$F$15+mod!$G$15+mod!$H$15),mod!$H$14,IF(U225-1&lt;=(mod!$B$15+mod!$C$15+mod!$D$15+mod!$E$15+mod!$F$15+mod!$G$15+mod!$H$15+mod!$I$15),mod!$I$14,mod!$I$14))))))))</f>
        <v>12</v>
      </c>
      <c r="X225">
        <f t="shared" si="78"/>
        <v>6022</v>
      </c>
      <c r="Y225" t="str">
        <f t="shared" si="79"/>
        <v>2022 AD</v>
      </c>
    </row>
    <row r="226" spans="1:25" x14ac:dyDescent="0.25">
      <c r="A226">
        <f t="shared" si="60"/>
        <v>224</v>
      </c>
      <c r="B226">
        <f t="shared" si="61"/>
        <v>32760</v>
      </c>
      <c r="C226" s="1">
        <f>IF(A226-1&lt;=mod!$B$3,mod!$B$2,IF(A226-1&lt;=(mod!$B$3+mod!$C$3),mod!$C$2,IF(A226-1&lt;=(mod!$B$3+mod!$C$3+mod!$D$3),mod!$D$2,IF(A226-1&lt;=(mod!$B$3+mod!$C$3+mod!$D$3+mod!$E$3),mod!$E$2,IF(A226-1&lt;=(mod!$B$3+mod!$C$3+mod!$D$3+mod!$E$3+mod!$F$3),mod!$F$2,IF(A226-1&lt;=(mod!$B$3+mod!$C$3+mod!$D$3+mod!$E$3+mod!$F$3+mod!$G$3),mod!$G$2,IF(A226-1&lt;=(mod!$B$3+mod!$C$3+mod!$D$3+mod!$E$3+mod!$F$3+mod!$G$3+mod!$H$3),mod!$H$2,IF(A226-1&lt;=(mod!$B$3+mod!$C$3+mod!$D$3+mod!$E$3+mod!$F$3+mod!$G$3+mod!$H$3+mod!$I$3),mod!$I$2,mod!$I$2))))))))</f>
        <v>120</v>
      </c>
      <c r="D226">
        <f t="shared" si="62"/>
        <v>2730</v>
      </c>
      <c r="E226" t="str">
        <f t="shared" si="63"/>
        <v>1270 BC</v>
      </c>
      <c r="F226">
        <f t="shared" si="64"/>
        <v>224</v>
      </c>
      <c r="G226">
        <f t="shared" si="65"/>
        <v>56940</v>
      </c>
      <c r="H226" s="1">
        <f>IF(F226-1&lt;=mod!$B$6,mod!$B$5,IF(F226-1&lt;=(mod!$B$6+mod!$C$6),mod!$C$5,IF(F226-1&lt;=(mod!$B$6+mod!$C$6+mod!$D$6),mod!$D$5,IF(F226-1&lt;=(mod!$B$6+mod!$C$6+mod!$D$6+mod!$E$6),mod!$E$5,IF(F226-1&lt;=(mod!$B$6+mod!$C$6+mod!$D$6+mod!$E$6+mod!$F$6),mod!$F$5,IF(F226-1&lt;=(mod!$B$6+mod!$C$6+mod!$D$6+mod!$E$6+mod!$F$6+mod!$G$6),mod!$G$5,IF(F226-1&lt;=(mod!$B$6+mod!$C$6+mod!$D$6+mod!$E$6+mod!$F$6+mod!$G$6+mod!$H$6),mod!$H$5,IF(F226-1&lt;=(mod!$B$6+mod!$C$6+mod!$D$6+mod!$E$6+mod!$F$6+mod!$G$6+mod!$H$6+mod!$I$6),mod!$I$5,mod!$I$5))))))))</f>
        <v>180</v>
      </c>
      <c r="I226">
        <f t="shared" si="66"/>
        <v>4745</v>
      </c>
      <c r="J226" t="str">
        <f t="shared" si="67"/>
        <v>745 AD</v>
      </c>
      <c r="K226">
        <f t="shared" si="68"/>
        <v>224</v>
      </c>
      <c r="L226">
        <f t="shared" si="69"/>
        <v>66780</v>
      </c>
      <c r="M226" s="1">
        <f>IF(K226-1&lt;=mod!$B$9,mod!$B$8,IF(K226-1&lt;=(mod!$B$9+mod!$C$9),mod!$C$8,IF(K226-1&lt;=(mod!$B$9+mod!$C$9+mod!$D$9),mod!$D$8,IF(K226-1&lt;=(mod!$B$9+mod!$C$9+mod!$D$9+mod!$E$9),mod!$E$8,IF(K226-1&lt;=(mod!$B$9+mod!$C$9+mod!$D$9+mod!$E$9+mod!$F$9),mod!$F$8,IF(K226-1&lt;=(mod!$B$9+mod!$C$9+mod!$D$9+mod!$E$9+mod!$F$9+mod!$G$9),mod!$G$8,IF(K226-1&lt;=(mod!$B$9+mod!$C$9+mod!$D$9+mod!$E$9+mod!$F$9+mod!$G$9+mod!$H$9),mod!$H$8,IF(K226-1&lt;=(mod!$B$9+mod!$C$9+mod!$D$9+mod!$E$9+mod!$F$9+mod!$G$9+mod!$H$9+mod!$I$9),mod!$I$8,mod!$I$8))))))))</f>
        <v>60</v>
      </c>
      <c r="N226">
        <f t="shared" si="70"/>
        <v>5565</v>
      </c>
      <c r="O226" t="str">
        <f t="shared" si="71"/>
        <v>1565 AD</v>
      </c>
      <c r="P226">
        <f t="shared" si="72"/>
        <v>224</v>
      </c>
      <c r="Q226">
        <f t="shared" si="73"/>
        <v>70872</v>
      </c>
      <c r="R226" s="1">
        <f>IF(P226-1&lt;=mod!$B$12,mod!$B$11,IF(P226-1&lt;=(mod!$B$12+mod!$C$12),mod!$C$11,IF(P226-1&lt;=(mod!$B$12+mod!$C$12+mod!$D$12),mod!$D$11,IF(P226-1&lt;=(mod!$B$12+mod!$C$12+mod!$D$12+mod!$E$12),mod!$E$11,IF(P226-1&lt;=(mod!$B$12+mod!$C$12+mod!$D$12+mod!$E$12+mod!$F$12),mod!$F$11,IF(P226-1&lt;=(mod!$B$12+mod!$C$12+mod!$D$12+mod!$E$12+mod!$F$12+mod!$G$12),mod!$G$11,IF(P226-1&lt;=(mod!$B$12+mod!$C$12+mod!$D$12+mod!$E$12+mod!$F$12+mod!$G$12+mod!$H$12),mod!$H$11,IF(P226-1&lt;=(mod!$B$12+mod!$C$12+mod!$D$12+mod!$E$12+mod!$F$12+mod!$G$12+mod!$H$12+mod!$I$12),mod!$I$11,mod!$I$11))))))))</f>
        <v>24</v>
      </c>
      <c r="S226">
        <f t="shared" si="74"/>
        <v>5906</v>
      </c>
      <c r="T226" t="str">
        <f t="shared" si="75"/>
        <v>1906 AD</v>
      </c>
      <c r="U226">
        <f t="shared" si="76"/>
        <v>224</v>
      </c>
      <c r="V226">
        <f t="shared" si="77"/>
        <v>72276</v>
      </c>
      <c r="W226" s="1">
        <f>IF(U226-1&lt;=mod!$B$15,mod!$B$14,IF(U226-1&lt;=(mod!$B$15+mod!$C$15),mod!$C$14,IF(U226-1&lt;=(mod!$B$15+mod!$C$15+mod!$D$15),mod!$D$14,IF(U226-1&lt;=(mod!$B$15+mod!$C$15+mod!$D$15+mod!$E$15),mod!$E$14,IF(U226-1&lt;=(mod!$B$15+mod!$C$15+mod!$D$15+mod!$E$15+mod!$F$15),mod!$F$14,IF(U226-1&lt;=(mod!$B$15+mod!$C$15+mod!$D$15+mod!$E$15+mod!$F$15+mod!$G$15),mod!$G$14,IF(U226-1&lt;=(mod!$B$15+mod!$C$15+mod!$D$15+mod!$E$15+mod!$F$15+mod!$G$15+mod!$H$15),mod!$H$14,IF(U226-1&lt;=(mod!$B$15+mod!$C$15+mod!$D$15+mod!$E$15+mod!$F$15+mod!$G$15+mod!$H$15+mod!$I$15),mod!$I$14,mod!$I$14))))))))</f>
        <v>12</v>
      </c>
      <c r="X226">
        <f t="shared" si="78"/>
        <v>6023</v>
      </c>
      <c r="Y226" t="str">
        <f t="shared" si="79"/>
        <v>2023 AD</v>
      </c>
    </row>
    <row r="227" spans="1:25" x14ac:dyDescent="0.25">
      <c r="A227">
        <f t="shared" si="60"/>
        <v>225</v>
      </c>
      <c r="B227">
        <f t="shared" si="61"/>
        <v>32880</v>
      </c>
      <c r="C227" s="1">
        <f>IF(A227-1&lt;=mod!$B$3,mod!$B$2,IF(A227-1&lt;=(mod!$B$3+mod!$C$3),mod!$C$2,IF(A227-1&lt;=(mod!$B$3+mod!$C$3+mod!$D$3),mod!$D$2,IF(A227-1&lt;=(mod!$B$3+mod!$C$3+mod!$D$3+mod!$E$3),mod!$E$2,IF(A227-1&lt;=(mod!$B$3+mod!$C$3+mod!$D$3+mod!$E$3+mod!$F$3),mod!$F$2,IF(A227-1&lt;=(mod!$B$3+mod!$C$3+mod!$D$3+mod!$E$3+mod!$F$3+mod!$G$3),mod!$G$2,IF(A227-1&lt;=(mod!$B$3+mod!$C$3+mod!$D$3+mod!$E$3+mod!$F$3+mod!$G$3+mod!$H$3),mod!$H$2,IF(A227-1&lt;=(mod!$B$3+mod!$C$3+mod!$D$3+mod!$E$3+mod!$F$3+mod!$G$3+mod!$H$3+mod!$I$3),mod!$I$2,mod!$I$2))))))))</f>
        <v>120</v>
      </c>
      <c r="D227">
        <f t="shared" si="62"/>
        <v>2740</v>
      </c>
      <c r="E227" t="str">
        <f t="shared" si="63"/>
        <v>1260 BC</v>
      </c>
      <c r="F227">
        <f t="shared" si="64"/>
        <v>225</v>
      </c>
      <c r="G227">
        <f t="shared" si="65"/>
        <v>57120</v>
      </c>
      <c r="H227" s="1">
        <f>IF(F227-1&lt;=mod!$B$6,mod!$B$5,IF(F227-1&lt;=(mod!$B$6+mod!$C$6),mod!$C$5,IF(F227-1&lt;=(mod!$B$6+mod!$C$6+mod!$D$6),mod!$D$5,IF(F227-1&lt;=(mod!$B$6+mod!$C$6+mod!$D$6+mod!$E$6),mod!$E$5,IF(F227-1&lt;=(mod!$B$6+mod!$C$6+mod!$D$6+mod!$E$6+mod!$F$6),mod!$F$5,IF(F227-1&lt;=(mod!$B$6+mod!$C$6+mod!$D$6+mod!$E$6+mod!$F$6+mod!$G$6),mod!$G$5,IF(F227-1&lt;=(mod!$B$6+mod!$C$6+mod!$D$6+mod!$E$6+mod!$F$6+mod!$G$6+mod!$H$6),mod!$H$5,IF(F227-1&lt;=(mod!$B$6+mod!$C$6+mod!$D$6+mod!$E$6+mod!$F$6+mod!$G$6+mod!$H$6+mod!$I$6),mod!$I$5,mod!$I$5))))))))</f>
        <v>180</v>
      </c>
      <c r="I227">
        <f t="shared" si="66"/>
        <v>4760</v>
      </c>
      <c r="J227" t="str">
        <f t="shared" si="67"/>
        <v>760 AD</v>
      </c>
      <c r="K227">
        <f t="shared" si="68"/>
        <v>225</v>
      </c>
      <c r="L227">
        <f t="shared" si="69"/>
        <v>66840</v>
      </c>
      <c r="M227" s="1">
        <f>IF(K227-1&lt;=mod!$B$9,mod!$B$8,IF(K227-1&lt;=(mod!$B$9+mod!$C$9),mod!$C$8,IF(K227-1&lt;=(mod!$B$9+mod!$C$9+mod!$D$9),mod!$D$8,IF(K227-1&lt;=(mod!$B$9+mod!$C$9+mod!$D$9+mod!$E$9),mod!$E$8,IF(K227-1&lt;=(mod!$B$9+mod!$C$9+mod!$D$9+mod!$E$9+mod!$F$9),mod!$F$8,IF(K227-1&lt;=(mod!$B$9+mod!$C$9+mod!$D$9+mod!$E$9+mod!$F$9+mod!$G$9),mod!$G$8,IF(K227-1&lt;=(mod!$B$9+mod!$C$9+mod!$D$9+mod!$E$9+mod!$F$9+mod!$G$9+mod!$H$9),mod!$H$8,IF(K227-1&lt;=(mod!$B$9+mod!$C$9+mod!$D$9+mod!$E$9+mod!$F$9+mod!$G$9+mod!$H$9+mod!$I$9),mod!$I$8,mod!$I$8))))))))</f>
        <v>60</v>
      </c>
      <c r="N227">
        <f t="shared" si="70"/>
        <v>5570</v>
      </c>
      <c r="O227" t="str">
        <f t="shared" si="71"/>
        <v>1570 AD</v>
      </c>
      <c r="P227">
        <f t="shared" si="72"/>
        <v>225</v>
      </c>
      <c r="Q227">
        <f t="shared" si="73"/>
        <v>70896</v>
      </c>
      <c r="R227" s="1">
        <f>IF(P227-1&lt;=mod!$B$12,mod!$B$11,IF(P227-1&lt;=(mod!$B$12+mod!$C$12),mod!$C$11,IF(P227-1&lt;=(mod!$B$12+mod!$C$12+mod!$D$12),mod!$D$11,IF(P227-1&lt;=(mod!$B$12+mod!$C$12+mod!$D$12+mod!$E$12),mod!$E$11,IF(P227-1&lt;=(mod!$B$12+mod!$C$12+mod!$D$12+mod!$E$12+mod!$F$12),mod!$F$11,IF(P227-1&lt;=(mod!$B$12+mod!$C$12+mod!$D$12+mod!$E$12+mod!$F$12+mod!$G$12),mod!$G$11,IF(P227-1&lt;=(mod!$B$12+mod!$C$12+mod!$D$12+mod!$E$12+mod!$F$12+mod!$G$12+mod!$H$12),mod!$H$11,IF(P227-1&lt;=(mod!$B$12+mod!$C$12+mod!$D$12+mod!$E$12+mod!$F$12+mod!$G$12+mod!$H$12+mod!$I$12),mod!$I$11,mod!$I$11))))))))</f>
        <v>24</v>
      </c>
      <c r="S227">
        <f t="shared" si="74"/>
        <v>5908</v>
      </c>
      <c r="T227" t="str">
        <f t="shared" si="75"/>
        <v>1908 AD</v>
      </c>
      <c r="U227">
        <f t="shared" si="76"/>
        <v>225</v>
      </c>
      <c r="V227">
        <f t="shared" si="77"/>
        <v>72288</v>
      </c>
      <c r="W227" s="1">
        <f>IF(U227-1&lt;=mod!$B$15,mod!$B$14,IF(U227-1&lt;=(mod!$B$15+mod!$C$15),mod!$C$14,IF(U227-1&lt;=(mod!$B$15+mod!$C$15+mod!$D$15),mod!$D$14,IF(U227-1&lt;=(mod!$B$15+mod!$C$15+mod!$D$15+mod!$E$15),mod!$E$14,IF(U227-1&lt;=(mod!$B$15+mod!$C$15+mod!$D$15+mod!$E$15+mod!$F$15),mod!$F$14,IF(U227-1&lt;=(mod!$B$15+mod!$C$15+mod!$D$15+mod!$E$15+mod!$F$15+mod!$G$15),mod!$G$14,IF(U227-1&lt;=(mod!$B$15+mod!$C$15+mod!$D$15+mod!$E$15+mod!$F$15+mod!$G$15+mod!$H$15),mod!$H$14,IF(U227-1&lt;=(mod!$B$15+mod!$C$15+mod!$D$15+mod!$E$15+mod!$F$15+mod!$G$15+mod!$H$15+mod!$I$15),mod!$I$14,mod!$I$14))))))))</f>
        <v>12</v>
      </c>
      <c r="X227">
        <f t="shared" si="78"/>
        <v>6024</v>
      </c>
      <c r="Y227" t="str">
        <f t="shared" si="79"/>
        <v>2024 AD</v>
      </c>
    </row>
    <row r="228" spans="1:25" x14ac:dyDescent="0.25">
      <c r="A228">
        <f t="shared" si="60"/>
        <v>226</v>
      </c>
      <c r="B228">
        <f t="shared" si="61"/>
        <v>33000</v>
      </c>
      <c r="C228" s="1">
        <f>IF(A228-1&lt;=mod!$B$3,mod!$B$2,IF(A228-1&lt;=(mod!$B$3+mod!$C$3),mod!$C$2,IF(A228-1&lt;=(mod!$B$3+mod!$C$3+mod!$D$3),mod!$D$2,IF(A228-1&lt;=(mod!$B$3+mod!$C$3+mod!$D$3+mod!$E$3),mod!$E$2,IF(A228-1&lt;=(mod!$B$3+mod!$C$3+mod!$D$3+mod!$E$3+mod!$F$3),mod!$F$2,IF(A228-1&lt;=(mod!$B$3+mod!$C$3+mod!$D$3+mod!$E$3+mod!$F$3+mod!$G$3),mod!$G$2,IF(A228-1&lt;=(mod!$B$3+mod!$C$3+mod!$D$3+mod!$E$3+mod!$F$3+mod!$G$3+mod!$H$3),mod!$H$2,IF(A228-1&lt;=(mod!$B$3+mod!$C$3+mod!$D$3+mod!$E$3+mod!$F$3+mod!$G$3+mod!$H$3+mod!$I$3),mod!$I$2,mod!$I$2))))))))</f>
        <v>120</v>
      </c>
      <c r="D228">
        <f t="shared" si="62"/>
        <v>2750</v>
      </c>
      <c r="E228" t="str">
        <f t="shared" si="63"/>
        <v>1250 BC</v>
      </c>
      <c r="F228">
        <f t="shared" si="64"/>
        <v>226</v>
      </c>
      <c r="G228">
        <f t="shared" si="65"/>
        <v>57300</v>
      </c>
      <c r="H228" s="1">
        <f>IF(F228-1&lt;=mod!$B$6,mod!$B$5,IF(F228-1&lt;=(mod!$B$6+mod!$C$6),mod!$C$5,IF(F228-1&lt;=(mod!$B$6+mod!$C$6+mod!$D$6),mod!$D$5,IF(F228-1&lt;=(mod!$B$6+mod!$C$6+mod!$D$6+mod!$E$6),mod!$E$5,IF(F228-1&lt;=(mod!$B$6+mod!$C$6+mod!$D$6+mod!$E$6+mod!$F$6),mod!$F$5,IF(F228-1&lt;=(mod!$B$6+mod!$C$6+mod!$D$6+mod!$E$6+mod!$F$6+mod!$G$6),mod!$G$5,IF(F228-1&lt;=(mod!$B$6+mod!$C$6+mod!$D$6+mod!$E$6+mod!$F$6+mod!$G$6+mod!$H$6),mod!$H$5,IF(F228-1&lt;=(mod!$B$6+mod!$C$6+mod!$D$6+mod!$E$6+mod!$F$6+mod!$G$6+mod!$H$6+mod!$I$6),mod!$I$5,mod!$I$5))))))))</f>
        <v>180</v>
      </c>
      <c r="I228">
        <f t="shared" si="66"/>
        <v>4775</v>
      </c>
      <c r="J228" t="str">
        <f t="shared" si="67"/>
        <v>775 AD</v>
      </c>
      <c r="K228">
        <f t="shared" si="68"/>
        <v>226</v>
      </c>
      <c r="L228">
        <f t="shared" si="69"/>
        <v>66900</v>
      </c>
      <c r="M228" s="1">
        <f>IF(K228-1&lt;=mod!$B$9,mod!$B$8,IF(K228-1&lt;=(mod!$B$9+mod!$C$9),mod!$C$8,IF(K228-1&lt;=(mod!$B$9+mod!$C$9+mod!$D$9),mod!$D$8,IF(K228-1&lt;=(mod!$B$9+mod!$C$9+mod!$D$9+mod!$E$9),mod!$E$8,IF(K228-1&lt;=(mod!$B$9+mod!$C$9+mod!$D$9+mod!$E$9+mod!$F$9),mod!$F$8,IF(K228-1&lt;=(mod!$B$9+mod!$C$9+mod!$D$9+mod!$E$9+mod!$F$9+mod!$G$9),mod!$G$8,IF(K228-1&lt;=(mod!$B$9+mod!$C$9+mod!$D$9+mod!$E$9+mod!$F$9+mod!$G$9+mod!$H$9),mod!$H$8,IF(K228-1&lt;=(mod!$B$9+mod!$C$9+mod!$D$9+mod!$E$9+mod!$F$9+mod!$G$9+mod!$H$9+mod!$I$9),mod!$I$8,mod!$I$8))))))))</f>
        <v>60</v>
      </c>
      <c r="N228">
        <f t="shared" si="70"/>
        <v>5575</v>
      </c>
      <c r="O228" t="str">
        <f t="shared" si="71"/>
        <v>1575 AD</v>
      </c>
      <c r="P228">
        <f t="shared" si="72"/>
        <v>226</v>
      </c>
      <c r="Q228">
        <f t="shared" si="73"/>
        <v>70920</v>
      </c>
      <c r="R228" s="1">
        <f>IF(P228-1&lt;=mod!$B$12,mod!$B$11,IF(P228-1&lt;=(mod!$B$12+mod!$C$12),mod!$C$11,IF(P228-1&lt;=(mod!$B$12+mod!$C$12+mod!$D$12),mod!$D$11,IF(P228-1&lt;=(mod!$B$12+mod!$C$12+mod!$D$12+mod!$E$12),mod!$E$11,IF(P228-1&lt;=(mod!$B$12+mod!$C$12+mod!$D$12+mod!$E$12+mod!$F$12),mod!$F$11,IF(P228-1&lt;=(mod!$B$12+mod!$C$12+mod!$D$12+mod!$E$12+mod!$F$12+mod!$G$12),mod!$G$11,IF(P228-1&lt;=(mod!$B$12+mod!$C$12+mod!$D$12+mod!$E$12+mod!$F$12+mod!$G$12+mod!$H$12),mod!$H$11,IF(P228-1&lt;=(mod!$B$12+mod!$C$12+mod!$D$12+mod!$E$12+mod!$F$12+mod!$G$12+mod!$H$12+mod!$I$12),mod!$I$11,mod!$I$11))))))))</f>
        <v>24</v>
      </c>
      <c r="S228">
        <f t="shared" si="74"/>
        <v>5910</v>
      </c>
      <c r="T228" t="str">
        <f t="shared" si="75"/>
        <v>1910 AD</v>
      </c>
      <c r="U228">
        <f t="shared" si="76"/>
        <v>226</v>
      </c>
      <c r="V228">
        <f t="shared" si="77"/>
        <v>72300</v>
      </c>
      <c r="W228" s="1">
        <f>IF(U228-1&lt;=mod!$B$15,mod!$B$14,IF(U228-1&lt;=(mod!$B$15+mod!$C$15),mod!$C$14,IF(U228-1&lt;=(mod!$B$15+mod!$C$15+mod!$D$15),mod!$D$14,IF(U228-1&lt;=(mod!$B$15+mod!$C$15+mod!$D$15+mod!$E$15),mod!$E$14,IF(U228-1&lt;=(mod!$B$15+mod!$C$15+mod!$D$15+mod!$E$15+mod!$F$15),mod!$F$14,IF(U228-1&lt;=(mod!$B$15+mod!$C$15+mod!$D$15+mod!$E$15+mod!$F$15+mod!$G$15),mod!$G$14,IF(U228-1&lt;=(mod!$B$15+mod!$C$15+mod!$D$15+mod!$E$15+mod!$F$15+mod!$G$15+mod!$H$15),mod!$H$14,IF(U228-1&lt;=(mod!$B$15+mod!$C$15+mod!$D$15+mod!$E$15+mod!$F$15+mod!$G$15+mod!$H$15+mod!$I$15),mod!$I$14,mod!$I$14))))))))</f>
        <v>12</v>
      </c>
      <c r="X228">
        <f t="shared" si="78"/>
        <v>6025</v>
      </c>
      <c r="Y228" t="str">
        <f t="shared" si="79"/>
        <v>2025 AD</v>
      </c>
    </row>
    <row r="229" spans="1:25" x14ac:dyDescent="0.25">
      <c r="A229">
        <f t="shared" si="60"/>
        <v>227</v>
      </c>
      <c r="B229">
        <f t="shared" si="61"/>
        <v>33120</v>
      </c>
      <c r="C229" s="1">
        <f>IF(A229-1&lt;=mod!$B$3,mod!$B$2,IF(A229-1&lt;=(mod!$B$3+mod!$C$3),mod!$C$2,IF(A229-1&lt;=(mod!$B$3+mod!$C$3+mod!$D$3),mod!$D$2,IF(A229-1&lt;=(mod!$B$3+mod!$C$3+mod!$D$3+mod!$E$3),mod!$E$2,IF(A229-1&lt;=(mod!$B$3+mod!$C$3+mod!$D$3+mod!$E$3+mod!$F$3),mod!$F$2,IF(A229-1&lt;=(mod!$B$3+mod!$C$3+mod!$D$3+mod!$E$3+mod!$F$3+mod!$G$3),mod!$G$2,IF(A229-1&lt;=(mod!$B$3+mod!$C$3+mod!$D$3+mod!$E$3+mod!$F$3+mod!$G$3+mod!$H$3),mod!$H$2,IF(A229-1&lt;=(mod!$B$3+mod!$C$3+mod!$D$3+mod!$E$3+mod!$F$3+mod!$G$3+mod!$H$3+mod!$I$3),mod!$I$2,mod!$I$2))))))))</f>
        <v>120</v>
      </c>
      <c r="D229">
        <f t="shared" si="62"/>
        <v>2760</v>
      </c>
      <c r="E229" t="str">
        <f t="shared" si="63"/>
        <v>1240 BC</v>
      </c>
      <c r="F229">
        <f t="shared" si="64"/>
        <v>227</v>
      </c>
      <c r="G229">
        <f t="shared" si="65"/>
        <v>57480</v>
      </c>
      <c r="H229" s="1">
        <f>IF(F229-1&lt;=mod!$B$6,mod!$B$5,IF(F229-1&lt;=(mod!$B$6+mod!$C$6),mod!$C$5,IF(F229-1&lt;=(mod!$B$6+mod!$C$6+mod!$D$6),mod!$D$5,IF(F229-1&lt;=(mod!$B$6+mod!$C$6+mod!$D$6+mod!$E$6),mod!$E$5,IF(F229-1&lt;=(mod!$B$6+mod!$C$6+mod!$D$6+mod!$E$6+mod!$F$6),mod!$F$5,IF(F229-1&lt;=(mod!$B$6+mod!$C$6+mod!$D$6+mod!$E$6+mod!$F$6+mod!$G$6),mod!$G$5,IF(F229-1&lt;=(mod!$B$6+mod!$C$6+mod!$D$6+mod!$E$6+mod!$F$6+mod!$G$6+mod!$H$6),mod!$H$5,IF(F229-1&lt;=(mod!$B$6+mod!$C$6+mod!$D$6+mod!$E$6+mod!$F$6+mod!$G$6+mod!$H$6+mod!$I$6),mod!$I$5,mod!$I$5))))))))</f>
        <v>180</v>
      </c>
      <c r="I229">
        <f t="shared" si="66"/>
        <v>4790</v>
      </c>
      <c r="J229" t="str">
        <f t="shared" si="67"/>
        <v>790 AD</v>
      </c>
      <c r="K229">
        <f t="shared" si="68"/>
        <v>227</v>
      </c>
      <c r="L229">
        <f t="shared" si="69"/>
        <v>66960</v>
      </c>
      <c r="M229" s="1">
        <f>IF(K229-1&lt;=mod!$B$9,mod!$B$8,IF(K229-1&lt;=(mod!$B$9+mod!$C$9),mod!$C$8,IF(K229-1&lt;=(mod!$B$9+mod!$C$9+mod!$D$9),mod!$D$8,IF(K229-1&lt;=(mod!$B$9+mod!$C$9+mod!$D$9+mod!$E$9),mod!$E$8,IF(K229-1&lt;=(mod!$B$9+mod!$C$9+mod!$D$9+mod!$E$9+mod!$F$9),mod!$F$8,IF(K229-1&lt;=(mod!$B$9+mod!$C$9+mod!$D$9+mod!$E$9+mod!$F$9+mod!$G$9),mod!$G$8,IF(K229-1&lt;=(mod!$B$9+mod!$C$9+mod!$D$9+mod!$E$9+mod!$F$9+mod!$G$9+mod!$H$9),mod!$H$8,IF(K229-1&lt;=(mod!$B$9+mod!$C$9+mod!$D$9+mod!$E$9+mod!$F$9+mod!$G$9+mod!$H$9+mod!$I$9),mod!$I$8,mod!$I$8))))))))</f>
        <v>60</v>
      </c>
      <c r="N229">
        <f t="shared" si="70"/>
        <v>5580</v>
      </c>
      <c r="O229" t="str">
        <f t="shared" si="71"/>
        <v>1580 AD</v>
      </c>
      <c r="P229">
        <f t="shared" si="72"/>
        <v>227</v>
      </c>
      <c r="Q229">
        <f t="shared" si="73"/>
        <v>70944</v>
      </c>
      <c r="R229" s="1">
        <f>IF(P229-1&lt;=mod!$B$12,mod!$B$11,IF(P229-1&lt;=(mod!$B$12+mod!$C$12),mod!$C$11,IF(P229-1&lt;=(mod!$B$12+mod!$C$12+mod!$D$12),mod!$D$11,IF(P229-1&lt;=(mod!$B$12+mod!$C$12+mod!$D$12+mod!$E$12),mod!$E$11,IF(P229-1&lt;=(mod!$B$12+mod!$C$12+mod!$D$12+mod!$E$12+mod!$F$12),mod!$F$11,IF(P229-1&lt;=(mod!$B$12+mod!$C$12+mod!$D$12+mod!$E$12+mod!$F$12+mod!$G$12),mod!$G$11,IF(P229-1&lt;=(mod!$B$12+mod!$C$12+mod!$D$12+mod!$E$12+mod!$F$12+mod!$G$12+mod!$H$12),mod!$H$11,IF(P229-1&lt;=(mod!$B$12+mod!$C$12+mod!$D$12+mod!$E$12+mod!$F$12+mod!$G$12+mod!$H$12+mod!$I$12),mod!$I$11,mod!$I$11))))))))</f>
        <v>24</v>
      </c>
      <c r="S229">
        <f t="shared" si="74"/>
        <v>5912</v>
      </c>
      <c r="T229" t="str">
        <f t="shared" si="75"/>
        <v>1912 AD</v>
      </c>
      <c r="U229">
        <f t="shared" si="76"/>
        <v>227</v>
      </c>
      <c r="V229">
        <f t="shared" si="77"/>
        <v>72312</v>
      </c>
      <c r="W229" s="1">
        <f>IF(U229-1&lt;=mod!$B$15,mod!$B$14,IF(U229-1&lt;=(mod!$B$15+mod!$C$15),mod!$C$14,IF(U229-1&lt;=(mod!$B$15+mod!$C$15+mod!$D$15),mod!$D$14,IF(U229-1&lt;=(mod!$B$15+mod!$C$15+mod!$D$15+mod!$E$15),mod!$E$14,IF(U229-1&lt;=(mod!$B$15+mod!$C$15+mod!$D$15+mod!$E$15+mod!$F$15),mod!$F$14,IF(U229-1&lt;=(mod!$B$15+mod!$C$15+mod!$D$15+mod!$E$15+mod!$F$15+mod!$G$15),mod!$G$14,IF(U229-1&lt;=(mod!$B$15+mod!$C$15+mod!$D$15+mod!$E$15+mod!$F$15+mod!$G$15+mod!$H$15),mod!$H$14,IF(U229-1&lt;=(mod!$B$15+mod!$C$15+mod!$D$15+mod!$E$15+mod!$F$15+mod!$G$15+mod!$H$15+mod!$I$15),mod!$I$14,mod!$I$14))))))))</f>
        <v>12</v>
      </c>
      <c r="X229">
        <f t="shared" si="78"/>
        <v>6026</v>
      </c>
      <c r="Y229" t="str">
        <f t="shared" si="79"/>
        <v>2026 AD</v>
      </c>
    </row>
    <row r="230" spans="1:25" x14ac:dyDescent="0.25">
      <c r="A230">
        <f t="shared" si="60"/>
        <v>228</v>
      </c>
      <c r="B230">
        <f t="shared" si="61"/>
        <v>33240</v>
      </c>
      <c r="C230" s="1">
        <f>IF(A230-1&lt;=mod!$B$3,mod!$B$2,IF(A230-1&lt;=(mod!$B$3+mod!$C$3),mod!$C$2,IF(A230-1&lt;=(mod!$B$3+mod!$C$3+mod!$D$3),mod!$D$2,IF(A230-1&lt;=(mod!$B$3+mod!$C$3+mod!$D$3+mod!$E$3),mod!$E$2,IF(A230-1&lt;=(mod!$B$3+mod!$C$3+mod!$D$3+mod!$E$3+mod!$F$3),mod!$F$2,IF(A230-1&lt;=(mod!$B$3+mod!$C$3+mod!$D$3+mod!$E$3+mod!$F$3+mod!$G$3),mod!$G$2,IF(A230-1&lt;=(mod!$B$3+mod!$C$3+mod!$D$3+mod!$E$3+mod!$F$3+mod!$G$3+mod!$H$3),mod!$H$2,IF(A230-1&lt;=(mod!$B$3+mod!$C$3+mod!$D$3+mod!$E$3+mod!$F$3+mod!$G$3+mod!$H$3+mod!$I$3),mod!$I$2,mod!$I$2))))))))</f>
        <v>120</v>
      </c>
      <c r="D230">
        <f t="shared" si="62"/>
        <v>2770</v>
      </c>
      <c r="E230" t="str">
        <f t="shared" si="63"/>
        <v>1230 BC</v>
      </c>
      <c r="F230">
        <f t="shared" si="64"/>
        <v>228</v>
      </c>
      <c r="G230">
        <f t="shared" si="65"/>
        <v>57660</v>
      </c>
      <c r="H230" s="1">
        <f>IF(F230-1&lt;=mod!$B$6,mod!$B$5,IF(F230-1&lt;=(mod!$B$6+mod!$C$6),mod!$C$5,IF(F230-1&lt;=(mod!$B$6+mod!$C$6+mod!$D$6),mod!$D$5,IF(F230-1&lt;=(mod!$B$6+mod!$C$6+mod!$D$6+mod!$E$6),mod!$E$5,IF(F230-1&lt;=(mod!$B$6+mod!$C$6+mod!$D$6+mod!$E$6+mod!$F$6),mod!$F$5,IF(F230-1&lt;=(mod!$B$6+mod!$C$6+mod!$D$6+mod!$E$6+mod!$F$6+mod!$G$6),mod!$G$5,IF(F230-1&lt;=(mod!$B$6+mod!$C$6+mod!$D$6+mod!$E$6+mod!$F$6+mod!$G$6+mod!$H$6),mod!$H$5,IF(F230-1&lt;=(mod!$B$6+mod!$C$6+mod!$D$6+mod!$E$6+mod!$F$6+mod!$G$6+mod!$H$6+mod!$I$6),mod!$I$5,mod!$I$5))))))))</f>
        <v>180</v>
      </c>
      <c r="I230">
        <f t="shared" si="66"/>
        <v>4805</v>
      </c>
      <c r="J230" t="str">
        <f t="shared" si="67"/>
        <v>805 AD</v>
      </c>
      <c r="K230">
        <f t="shared" si="68"/>
        <v>228</v>
      </c>
      <c r="L230">
        <f t="shared" si="69"/>
        <v>67020</v>
      </c>
      <c r="M230" s="1">
        <f>IF(K230-1&lt;=mod!$B$9,mod!$B$8,IF(K230-1&lt;=(mod!$B$9+mod!$C$9),mod!$C$8,IF(K230-1&lt;=(mod!$B$9+mod!$C$9+mod!$D$9),mod!$D$8,IF(K230-1&lt;=(mod!$B$9+mod!$C$9+mod!$D$9+mod!$E$9),mod!$E$8,IF(K230-1&lt;=(mod!$B$9+mod!$C$9+mod!$D$9+mod!$E$9+mod!$F$9),mod!$F$8,IF(K230-1&lt;=(mod!$B$9+mod!$C$9+mod!$D$9+mod!$E$9+mod!$F$9+mod!$G$9),mod!$G$8,IF(K230-1&lt;=(mod!$B$9+mod!$C$9+mod!$D$9+mod!$E$9+mod!$F$9+mod!$G$9+mod!$H$9),mod!$H$8,IF(K230-1&lt;=(mod!$B$9+mod!$C$9+mod!$D$9+mod!$E$9+mod!$F$9+mod!$G$9+mod!$H$9+mod!$I$9),mod!$I$8,mod!$I$8))))))))</f>
        <v>60</v>
      </c>
      <c r="N230">
        <f t="shared" si="70"/>
        <v>5585</v>
      </c>
      <c r="O230" t="str">
        <f t="shared" si="71"/>
        <v>1585 AD</v>
      </c>
      <c r="P230">
        <f t="shared" si="72"/>
        <v>228</v>
      </c>
      <c r="Q230">
        <f t="shared" si="73"/>
        <v>70968</v>
      </c>
      <c r="R230" s="1">
        <f>IF(P230-1&lt;=mod!$B$12,mod!$B$11,IF(P230-1&lt;=(mod!$B$12+mod!$C$12),mod!$C$11,IF(P230-1&lt;=(mod!$B$12+mod!$C$12+mod!$D$12),mod!$D$11,IF(P230-1&lt;=(mod!$B$12+mod!$C$12+mod!$D$12+mod!$E$12),mod!$E$11,IF(P230-1&lt;=(mod!$B$12+mod!$C$12+mod!$D$12+mod!$E$12+mod!$F$12),mod!$F$11,IF(P230-1&lt;=(mod!$B$12+mod!$C$12+mod!$D$12+mod!$E$12+mod!$F$12+mod!$G$12),mod!$G$11,IF(P230-1&lt;=(mod!$B$12+mod!$C$12+mod!$D$12+mod!$E$12+mod!$F$12+mod!$G$12+mod!$H$12),mod!$H$11,IF(P230-1&lt;=(mod!$B$12+mod!$C$12+mod!$D$12+mod!$E$12+mod!$F$12+mod!$G$12+mod!$H$12+mod!$I$12),mod!$I$11,mod!$I$11))))))))</f>
        <v>24</v>
      </c>
      <c r="S230">
        <f t="shared" si="74"/>
        <v>5914</v>
      </c>
      <c r="T230" t="str">
        <f t="shared" si="75"/>
        <v>1914 AD</v>
      </c>
      <c r="U230">
        <f t="shared" si="76"/>
        <v>228</v>
      </c>
      <c r="V230">
        <f t="shared" si="77"/>
        <v>72324</v>
      </c>
      <c r="W230" s="1">
        <f>IF(U230-1&lt;=mod!$B$15,mod!$B$14,IF(U230-1&lt;=(mod!$B$15+mod!$C$15),mod!$C$14,IF(U230-1&lt;=(mod!$B$15+mod!$C$15+mod!$D$15),mod!$D$14,IF(U230-1&lt;=(mod!$B$15+mod!$C$15+mod!$D$15+mod!$E$15),mod!$E$14,IF(U230-1&lt;=(mod!$B$15+mod!$C$15+mod!$D$15+mod!$E$15+mod!$F$15),mod!$F$14,IF(U230-1&lt;=(mod!$B$15+mod!$C$15+mod!$D$15+mod!$E$15+mod!$F$15+mod!$G$15),mod!$G$14,IF(U230-1&lt;=(mod!$B$15+mod!$C$15+mod!$D$15+mod!$E$15+mod!$F$15+mod!$G$15+mod!$H$15),mod!$H$14,IF(U230-1&lt;=(mod!$B$15+mod!$C$15+mod!$D$15+mod!$E$15+mod!$F$15+mod!$G$15+mod!$H$15+mod!$I$15),mod!$I$14,mod!$I$14))))))))</f>
        <v>12</v>
      </c>
      <c r="X230">
        <f t="shared" si="78"/>
        <v>6027</v>
      </c>
      <c r="Y230" t="str">
        <f t="shared" si="79"/>
        <v>2027 AD</v>
      </c>
    </row>
    <row r="231" spans="1:25" x14ac:dyDescent="0.25">
      <c r="A231">
        <f t="shared" si="60"/>
        <v>229</v>
      </c>
      <c r="B231">
        <f t="shared" si="61"/>
        <v>33360</v>
      </c>
      <c r="C231" s="1">
        <f>IF(A231-1&lt;=mod!$B$3,mod!$B$2,IF(A231-1&lt;=(mod!$B$3+mod!$C$3),mod!$C$2,IF(A231-1&lt;=(mod!$B$3+mod!$C$3+mod!$D$3),mod!$D$2,IF(A231-1&lt;=(mod!$B$3+mod!$C$3+mod!$D$3+mod!$E$3),mod!$E$2,IF(A231-1&lt;=(mod!$B$3+mod!$C$3+mod!$D$3+mod!$E$3+mod!$F$3),mod!$F$2,IF(A231-1&lt;=(mod!$B$3+mod!$C$3+mod!$D$3+mod!$E$3+mod!$F$3+mod!$G$3),mod!$G$2,IF(A231-1&lt;=(mod!$B$3+mod!$C$3+mod!$D$3+mod!$E$3+mod!$F$3+mod!$G$3+mod!$H$3),mod!$H$2,IF(A231-1&lt;=(mod!$B$3+mod!$C$3+mod!$D$3+mod!$E$3+mod!$F$3+mod!$G$3+mod!$H$3+mod!$I$3),mod!$I$2,mod!$I$2))))))))</f>
        <v>120</v>
      </c>
      <c r="D231">
        <f t="shared" si="62"/>
        <v>2780</v>
      </c>
      <c r="E231" t="str">
        <f t="shared" si="63"/>
        <v>1220 BC</v>
      </c>
      <c r="F231">
        <f t="shared" si="64"/>
        <v>229</v>
      </c>
      <c r="G231">
        <f t="shared" si="65"/>
        <v>57840</v>
      </c>
      <c r="H231" s="1">
        <f>IF(F231-1&lt;=mod!$B$6,mod!$B$5,IF(F231-1&lt;=(mod!$B$6+mod!$C$6),mod!$C$5,IF(F231-1&lt;=(mod!$B$6+mod!$C$6+mod!$D$6),mod!$D$5,IF(F231-1&lt;=(mod!$B$6+mod!$C$6+mod!$D$6+mod!$E$6),mod!$E$5,IF(F231-1&lt;=(mod!$B$6+mod!$C$6+mod!$D$6+mod!$E$6+mod!$F$6),mod!$F$5,IF(F231-1&lt;=(mod!$B$6+mod!$C$6+mod!$D$6+mod!$E$6+mod!$F$6+mod!$G$6),mod!$G$5,IF(F231-1&lt;=(mod!$B$6+mod!$C$6+mod!$D$6+mod!$E$6+mod!$F$6+mod!$G$6+mod!$H$6),mod!$H$5,IF(F231-1&lt;=(mod!$B$6+mod!$C$6+mod!$D$6+mod!$E$6+mod!$F$6+mod!$G$6+mod!$H$6+mod!$I$6),mod!$I$5,mod!$I$5))))))))</f>
        <v>180</v>
      </c>
      <c r="I231">
        <f t="shared" si="66"/>
        <v>4820</v>
      </c>
      <c r="J231" t="str">
        <f t="shared" si="67"/>
        <v>820 AD</v>
      </c>
      <c r="K231">
        <f t="shared" si="68"/>
        <v>229</v>
      </c>
      <c r="L231">
        <f t="shared" si="69"/>
        <v>67080</v>
      </c>
      <c r="M231" s="1">
        <f>IF(K231-1&lt;=mod!$B$9,mod!$B$8,IF(K231-1&lt;=(mod!$B$9+mod!$C$9),mod!$C$8,IF(K231-1&lt;=(mod!$B$9+mod!$C$9+mod!$D$9),mod!$D$8,IF(K231-1&lt;=(mod!$B$9+mod!$C$9+mod!$D$9+mod!$E$9),mod!$E$8,IF(K231-1&lt;=(mod!$B$9+mod!$C$9+mod!$D$9+mod!$E$9+mod!$F$9),mod!$F$8,IF(K231-1&lt;=(mod!$B$9+mod!$C$9+mod!$D$9+mod!$E$9+mod!$F$9+mod!$G$9),mod!$G$8,IF(K231-1&lt;=(mod!$B$9+mod!$C$9+mod!$D$9+mod!$E$9+mod!$F$9+mod!$G$9+mod!$H$9),mod!$H$8,IF(K231-1&lt;=(mod!$B$9+mod!$C$9+mod!$D$9+mod!$E$9+mod!$F$9+mod!$G$9+mod!$H$9+mod!$I$9),mod!$I$8,mod!$I$8))))))))</f>
        <v>60</v>
      </c>
      <c r="N231">
        <f t="shared" si="70"/>
        <v>5590</v>
      </c>
      <c r="O231" t="str">
        <f t="shared" si="71"/>
        <v>1590 AD</v>
      </c>
      <c r="P231">
        <f t="shared" si="72"/>
        <v>229</v>
      </c>
      <c r="Q231">
        <f t="shared" si="73"/>
        <v>70992</v>
      </c>
      <c r="R231" s="1">
        <f>IF(P231-1&lt;=mod!$B$12,mod!$B$11,IF(P231-1&lt;=(mod!$B$12+mod!$C$12),mod!$C$11,IF(P231-1&lt;=(mod!$B$12+mod!$C$12+mod!$D$12),mod!$D$11,IF(P231-1&lt;=(mod!$B$12+mod!$C$12+mod!$D$12+mod!$E$12),mod!$E$11,IF(P231-1&lt;=(mod!$B$12+mod!$C$12+mod!$D$12+mod!$E$12+mod!$F$12),mod!$F$11,IF(P231-1&lt;=(mod!$B$12+mod!$C$12+mod!$D$12+mod!$E$12+mod!$F$12+mod!$G$12),mod!$G$11,IF(P231-1&lt;=(mod!$B$12+mod!$C$12+mod!$D$12+mod!$E$12+mod!$F$12+mod!$G$12+mod!$H$12),mod!$H$11,IF(P231-1&lt;=(mod!$B$12+mod!$C$12+mod!$D$12+mod!$E$12+mod!$F$12+mod!$G$12+mod!$H$12+mod!$I$12),mod!$I$11,mod!$I$11))))))))</f>
        <v>24</v>
      </c>
      <c r="S231">
        <f t="shared" si="74"/>
        <v>5916</v>
      </c>
      <c r="T231" t="str">
        <f t="shared" si="75"/>
        <v>1916 AD</v>
      </c>
      <c r="U231">
        <f t="shared" si="76"/>
        <v>229</v>
      </c>
      <c r="V231">
        <f t="shared" si="77"/>
        <v>72336</v>
      </c>
      <c r="W231" s="1">
        <f>IF(U231-1&lt;=mod!$B$15,mod!$B$14,IF(U231-1&lt;=(mod!$B$15+mod!$C$15),mod!$C$14,IF(U231-1&lt;=(mod!$B$15+mod!$C$15+mod!$D$15),mod!$D$14,IF(U231-1&lt;=(mod!$B$15+mod!$C$15+mod!$D$15+mod!$E$15),mod!$E$14,IF(U231-1&lt;=(mod!$B$15+mod!$C$15+mod!$D$15+mod!$E$15+mod!$F$15),mod!$F$14,IF(U231-1&lt;=(mod!$B$15+mod!$C$15+mod!$D$15+mod!$E$15+mod!$F$15+mod!$G$15),mod!$G$14,IF(U231-1&lt;=(mod!$B$15+mod!$C$15+mod!$D$15+mod!$E$15+mod!$F$15+mod!$G$15+mod!$H$15),mod!$H$14,IF(U231-1&lt;=(mod!$B$15+mod!$C$15+mod!$D$15+mod!$E$15+mod!$F$15+mod!$G$15+mod!$H$15+mod!$I$15),mod!$I$14,mod!$I$14))))))))</f>
        <v>12</v>
      </c>
      <c r="X231">
        <f t="shared" si="78"/>
        <v>6028</v>
      </c>
      <c r="Y231" t="str">
        <f t="shared" si="79"/>
        <v>2028 AD</v>
      </c>
    </row>
    <row r="232" spans="1:25" x14ac:dyDescent="0.25">
      <c r="A232">
        <f t="shared" si="60"/>
        <v>230</v>
      </c>
      <c r="B232">
        <f t="shared" si="61"/>
        <v>33480</v>
      </c>
      <c r="C232" s="1">
        <f>IF(A232-1&lt;=mod!$B$3,mod!$B$2,IF(A232-1&lt;=(mod!$B$3+mod!$C$3),mod!$C$2,IF(A232-1&lt;=(mod!$B$3+mod!$C$3+mod!$D$3),mod!$D$2,IF(A232-1&lt;=(mod!$B$3+mod!$C$3+mod!$D$3+mod!$E$3),mod!$E$2,IF(A232-1&lt;=(mod!$B$3+mod!$C$3+mod!$D$3+mod!$E$3+mod!$F$3),mod!$F$2,IF(A232-1&lt;=(mod!$B$3+mod!$C$3+mod!$D$3+mod!$E$3+mod!$F$3+mod!$G$3),mod!$G$2,IF(A232-1&lt;=(mod!$B$3+mod!$C$3+mod!$D$3+mod!$E$3+mod!$F$3+mod!$G$3+mod!$H$3),mod!$H$2,IF(A232-1&lt;=(mod!$B$3+mod!$C$3+mod!$D$3+mod!$E$3+mod!$F$3+mod!$G$3+mod!$H$3+mod!$I$3),mod!$I$2,mod!$I$2))))))))</f>
        <v>120</v>
      </c>
      <c r="D232">
        <f t="shared" si="62"/>
        <v>2790</v>
      </c>
      <c r="E232" t="str">
        <f t="shared" si="63"/>
        <v>1210 BC</v>
      </c>
      <c r="F232">
        <f t="shared" si="64"/>
        <v>230</v>
      </c>
      <c r="G232">
        <f t="shared" si="65"/>
        <v>58020</v>
      </c>
      <c r="H232" s="1">
        <f>IF(F232-1&lt;=mod!$B$6,mod!$B$5,IF(F232-1&lt;=(mod!$B$6+mod!$C$6),mod!$C$5,IF(F232-1&lt;=(mod!$B$6+mod!$C$6+mod!$D$6),mod!$D$5,IF(F232-1&lt;=(mod!$B$6+mod!$C$6+mod!$D$6+mod!$E$6),mod!$E$5,IF(F232-1&lt;=(mod!$B$6+mod!$C$6+mod!$D$6+mod!$E$6+mod!$F$6),mod!$F$5,IF(F232-1&lt;=(mod!$B$6+mod!$C$6+mod!$D$6+mod!$E$6+mod!$F$6+mod!$G$6),mod!$G$5,IF(F232-1&lt;=(mod!$B$6+mod!$C$6+mod!$D$6+mod!$E$6+mod!$F$6+mod!$G$6+mod!$H$6),mod!$H$5,IF(F232-1&lt;=(mod!$B$6+mod!$C$6+mod!$D$6+mod!$E$6+mod!$F$6+mod!$G$6+mod!$H$6+mod!$I$6),mod!$I$5,mod!$I$5))))))))</f>
        <v>180</v>
      </c>
      <c r="I232">
        <f t="shared" si="66"/>
        <v>4835</v>
      </c>
      <c r="J232" t="str">
        <f t="shared" si="67"/>
        <v>835 AD</v>
      </c>
      <c r="K232">
        <f t="shared" si="68"/>
        <v>230</v>
      </c>
      <c r="L232">
        <f t="shared" si="69"/>
        <v>67140</v>
      </c>
      <c r="M232" s="1">
        <f>IF(K232-1&lt;=mod!$B$9,mod!$B$8,IF(K232-1&lt;=(mod!$B$9+mod!$C$9),mod!$C$8,IF(K232-1&lt;=(mod!$B$9+mod!$C$9+mod!$D$9),mod!$D$8,IF(K232-1&lt;=(mod!$B$9+mod!$C$9+mod!$D$9+mod!$E$9),mod!$E$8,IF(K232-1&lt;=(mod!$B$9+mod!$C$9+mod!$D$9+mod!$E$9+mod!$F$9),mod!$F$8,IF(K232-1&lt;=(mod!$B$9+mod!$C$9+mod!$D$9+mod!$E$9+mod!$F$9+mod!$G$9),mod!$G$8,IF(K232-1&lt;=(mod!$B$9+mod!$C$9+mod!$D$9+mod!$E$9+mod!$F$9+mod!$G$9+mod!$H$9),mod!$H$8,IF(K232-1&lt;=(mod!$B$9+mod!$C$9+mod!$D$9+mod!$E$9+mod!$F$9+mod!$G$9+mod!$H$9+mod!$I$9),mod!$I$8,mod!$I$8))))))))</f>
        <v>60</v>
      </c>
      <c r="N232">
        <f t="shared" si="70"/>
        <v>5595</v>
      </c>
      <c r="O232" t="str">
        <f t="shared" si="71"/>
        <v>1595 AD</v>
      </c>
      <c r="P232">
        <f t="shared" si="72"/>
        <v>230</v>
      </c>
      <c r="Q232">
        <f t="shared" si="73"/>
        <v>71016</v>
      </c>
      <c r="R232" s="1">
        <f>IF(P232-1&lt;=mod!$B$12,mod!$B$11,IF(P232-1&lt;=(mod!$B$12+mod!$C$12),mod!$C$11,IF(P232-1&lt;=(mod!$B$12+mod!$C$12+mod!$D$12),mod!$D$11,IF(P232-1&lt;=(mod!$B$12+mod!$C$12+mod!$D$12+mod!$E$12),mod!$E$11,IF(P232-1&lt;=(mod!$B$12+mod!$C$12+mod!$D$12+mod!$E$12+mod!$F$12),mod!$F$11,IF(P232-1&lt;=(mod!$B$12+mod!$C$12+mod!$D$12+mod!$E$12+mod!$F$12+mod!$G$12),mod!$G$11,IF(P232-1&lt;=(mod!$B$12+mod!$C$12+mod!$D$12+mod!$E$12+mod!$F$12+mod!$G$12+mod!$H$12),mod!$H$11,IF(P232-1&lt;=(mod!$B$12+mod!$C$12+mod!$D$12+mod!$E$12+mod!$F$12+mod!$G$12+mod!$H$12+mod!$I$12),mod!$I$11,mod!$I$11))))))))</f>
        <v>24</v>
      </c>
      <c r="S232">
        <f t="shared" si="74"/>
        <v>5918</v>
      </c>
      <c r="T232" t="str">
        <f t="shared" si="75"/>
        <v>1918 AD</v>
      </c>
      <c r="U232">
        <f t="shared" si="76"/>
        <v>230</v>
      </c>
      <c r="V232">
        <f t="shared" si="77"/>
        <v>72348</v>
      </c>
      <c r="W232" s="1">
        <f>IF(U232-1&lt;=mod!$B$15,mod!$B$14,IF(U232-1&lt;=(mod!$B$15+mod!$C$15),mod!$C$14,IF(U232-1&lt;=(mod!$B$15+mod!$C$15+mod!$D$15),mod!$D$14,IF(U232-1&lt;=(mod!$B$15+mod!$C$15+mod!$D$15+mod!$E$15),mod!$E$14,IF(U232-1&lt;=(mod!$B$15+mod!$C$15+mod!$D$15+mod!$E$15+mod!$F$15),mod!$F$14,IF(U232-1&lt;=(mod!$B$15+mod!$C$15+mod!$D$15+mod!$E$15+mod!$F$15+mod!$G$15),mod!$G$14,IF(U232-1&lt;=(mod!$B$15+mod!$C$15+mod!$D$15+mod!$E$15+mod!$F$15+mod!$G$15+mod!$H$15),mod!$H$14,IF(U232-1&lt;=(mod!$B$15+mod!$C$15+mod!$D$15+mod!$E$15+mod!$F$15+mod!$G$15+mod!$H$15+mod!$I$15),mod!$I$14,mod!$I$14))))))))</f>
        <v>12</v>
      </c>
      <c r="X232">
        <f t="shared" si="78"/>
        <v>6029</v>
      </c>
      <c r="Y232" t="str">
        <f t="shared" si="79"/>
        <v>2029 AD</v>
      </c>
    </row>
    <row r="233" spans="1:25" x14ac:dyDescent="0.25">
      <c r="A233">
        <f t="shared" si="60"/>
        <v>231</v>
      </c>
      <c r="B233">
        <f t="shared" si="61"/>
        <v>33600</v>
      </c>
      <c r="C233" s="1">
        <f>IF(A233-1&lt;=mod!$B$3,mod!$B$2,IF(A233-1&lt;=(mod!$B$3+mod!$C$3),mod!$C$2,IF(A233-1&lt;=(mod!$B$3+mod!$C$3+mod!$D$3),mod!$D$2,IF(A233-1&lt;=(mod!$B$3+mod!$C$3+mod!$D$3+mod!$E$3),mod!$E$2,IF(A233-1&lt;=(mod!$B$3+mod!$C$3+mod!$D$3+mod!$E$3+mod!$F$3),mod!$F$2,IF(A233-1&lt;=(mod!$B$3+mod!$C$3+mod!$D$3+mod!$E$3+mod!$F$3+mod!$G$3),mod!$G$2,IF(A233-1&lt;=(mod!$B$3+mod!$C$3+mod!$D$3+mod!$E$3+mod!$F$3+mod!$G$3+mod!$H$3),mod!$H$2,IF(A233-1&lt;=(mod!$B$3+mod!$C$3+mod!$D$3+mod!$E$3+mod!$F$3+mod!$G$3+mod!$H$3+mod!$I$3),mod!$I$2,mod!$I$2))))))))</f>
        <v>120</v>
      </c>
      <c r="D233">
        <f t="shared" si="62"/>
        <v>2800</v>
      </c>
      <c r="E233" t="str">
        <f t="shared" si="63"/>
        <v>1200 BC</v>
      </c>
      <c r="F233">
        <f t="shared" si="64"/>
        <v>231</v>
      </c>
      <c r="G233">
        <f t="shared" si="65"/>
        <v>58200</v>
      </c>
      <c r="H233" s="1">
        <f>IF(F233-1&lt;=mod!$B$6,mod!$B$5,IF(F233-1&lt;=(mod!$B$6+mod!$C$6),mod!$C$5,IF(F233-1&lt;=(mod!$B$6+mod!$C$6+mod!$D$6),mod!$D$5,IF(F233-1&lt;=(mod!$B$6+mod!$C$6+mod!$D$6+mod!$E$6),mod!$E$5,IF(F233-1&lt;=(mod!$B$6+mod!$C$6+mod!$D$6+mod!$E$6+mod!$F$6),mod!$F$5,IF(F233-1&lt;=(mod!$B$6+mod!$C$6+mod!$D$6+mod!$E$6+mod!$F$6+mod!$G$6),mod!$G$5,IF(F233-1&lt;=(mod!$B$6+mod!$C$6+mod!$D$6+mod!$E$6+mod!$F$6+mod!$G$6+mod!$H$6),mod!$H$5,IF(F233-1&lt;=(mod!$B$6+mod!$C$6+mod!$D$6+mod!$E$6+mod!$F$6+mod!$G$6+mod!$H$6+mod!$I$6),mod!$I$5,mod!$I$5))))))))</f>
        <v>180</v>
      </c>
      <c r="I233">
        <f t="shared" si="66"/>
        <v>4850</v>
      </c>
      <c r="J233" t="str">
        <f t="shared" si="67"/>
        <v>850 AD</v>
      </c>
      <c r="K233">
        <f t="shared" si="68"/>
        <v>231</v>
      </c>
      <c r="L233">
        <f t="shared" si="69"/>
        <v>67200</v>
      </c>
      <c r="M233" s="1">
        <f>IF(K233-1&lt;=mod!$B$9,mod!$B$8,IF(K233-1&lt;=(mod!$B$9+mod!$C$9),mod!$C$8,IF(K233-1&lt;=(mod!$B$9+mod!$C$9+mod!$D$9),mod!$D$8,IF(K233-1&lt;=(mod!$B$9+mod!$C$9+mod!$D$9+mod!$E$9),mod!$E$8,IF(K233-1&lt;=(mod!$B$9+mod!$C$9+mod!$D$9+mod!$E$9+mod!$F$9),mod!$F$8,IF(K233-1&lt;=(mod!$B$9+mod!$C$9+mod!$D$9+mod!$E$9+mod!$F$9+mod!$G$9),mod!$G$8,IF(K233-1&lt;=(mod!$B$9+mod!$C$9+mod!$D$9+mod!$E$9+mod!$F$9+mod!$G$9+mod!$H$9),mod!$H$8,IF(K233-1&lt;=(mod!$B$9+mod!$C$9+mod!$D$9+mod!$E$9+mod!$F$9+mod!$G$9+mod!$H$9+mod!$I$9),mod!$I$8,mod!$I$8))))))))</f>
        <v>60</v>
      </c>
      <c r="N233">
        <f t="shared" si="70"/>
        <v>5600</v>
      </c>
      <c r="O233" t="str">
        <f t="shared" si="71"/>
        <v>1600 AD</v>
      </c>
      <c r="P233">
        <f t="shared" si="72"/>
        <v>231</v>
      </c>
      <c r="Q233">
        <f t="shared" si="73"/>
        <v>71040</v>
      </c>
      <c r="R233" s="1">
        <f>IF(P233-1&lt;=mod!$B$12,mod!$B$11,IF(P233-1&lt;=(mod!$B$12+mod!$C$12),mod!$C$11,IF(P233-1&lt;=(mod!$B$12+mod!$C$12+mod!$D$12),mod!$D$11,IF(P233-1&lt;=(mod!$B$12+mod!$C$12+mod!$D$12+mod!$E$12),mod!$E$11,IF(P233-1&lt;=(mod!$B$12+mod!$C$12+mod!$D$12+mod!$E$12+mod!$F$12),mod!$F$11,IF(P233-1&lt;=(mod!$B$12+mod!$C$12+mod!$D$12+mod!$E$12+mod!$F$12+mod!$G$12),mod!$G$11,IF(P233-1&lt;=(mod!$B$12+mod!$C$12+mod!$D$12+mod!$E$12+mod!$F$12+mod!$G$12+mod!$H$12),mod!$H$11,IF(P233-1&lt;=(mod!$B$12+mod!$C$12+mod!$D$12+mod!$E$12+mod!$F$12+mod!$G$12+mod!$H$12+mod!$I$12),mod!$I$11,mod!$I$11))))))))</f>
        <v>24</v>
      </c>
      <c r="S233">
        <f t="shared" si="74"/>
        <v>5920</v>
      </c>
      <c r="T233" t="str">
        <f t="shared" si="75"/>
        <v>1920 AD</v>
      </c>
      <c r="U233">
        <f t="shared" si="76"/>
        <v>231</v>
      </c>
      <c r="V233">
        <f t="shared" si="77"/>
        <v>72360</v>
      </c>
      <c r="W233" s="1">
        <f>IF(U233-1&lt;=mod!$B$15,mod!$B$14,IF(U233-1&lt;=(mod!$B$15+mod!$C$15),mod!$C$14,IF(U233-1&lt;=(mod!$B$15+mod!$C$15+mod!$D$15),mod!$D$14,IF(U233-1&lt;=(mod!$B$15+mod!$C$15+mod!$D$15+mod!$E$15),mod!$E$14,IF(U233-1&lt;=(mod!$B$15+mod!$C$15+mod!$D$15+mod!$E$15+mod!$F$15),mod!$F$14,IF(U233-1&lt;=(mod!$B$15+mod!$C$15+mod!$D$15+mod!$E$15+mod!$F$15+mod!$G$15),mod!$G$14,IF(U233-1&lt;=(mod!$B$15+mod!$C$15+mod!$D$15+mod!$E$15+mod!$F$15+mod!$G$15+mod!$H$15),mod!$H$14,IF(U233-1&lt;=(mod!$B$15+mod!$C$15+mod!$D$15+mod!$E$15+mod!$F$15+mod!$G$15+mod!$H$15+mod!$I$15),mod!$I$14,mod!$I$14))))))))</f>
        <v>12</v>
      </c>
      <c r="X233">
        <f t="shared" si="78"/>
        <v>6030</v>
      </c>
      <c r="Y233" t="str">
        <f t="shared" si="79"/>
        <v>2030 AD</v>
      </c>
    </row>
    <row r="234" spans="1:25" x14ac:dyDescent="0.25">
      <c r="A234">
        <f t="shared" si="60"/>
        <v>232</v>
      </c>
      <c r="B234">
        <f t="shared" si="61"/>
        <v>33720</v>
      </c>
      <c r="C234" s="1">
        <f>IF(A234-1&lt;=mod!$B$3,mod!$B$2,IF(A234-1&lt;=(mod!$B$3+mod!$C$3),mod!$C$2,IF(A234-1&lt;=(mod!$B$3+mod!$C$3+mod!$D$3),mod!$D$2,IF(A234-1&lt;=(mod!$B$3+mod!$C$3+mod!$D$3+mod!$E$3),mod!$E$2,IF(A234-1&lt;=(mod!$B$3+mod!$C$3+mod!$D$3+mod!$E$3+mod!$F$3),mod!$F$2,IF(A234-1&lt;=(mod!$B$3+mod!$C$3+mod!$D$3+mod!$E$3+mod!$F$3+mod!$G$3),mod!$G$2,IF(A234-1&lt;=(mod!$B$3+mod!$C$3+mod!$D$3+mod!$E$3+mod!$F$3+mod!$G$3+mod!$H$3),mod!$H$2,IF(A234-1&lt;=(mod!$B$3+mod!$C$3+mod!$D$3+mod!$E$3+mod!$F$3+mod!$G$3+mod!$H$3+mod!$I$3),mod!$I$2,mod!$I$2))))))))</f>
        <v>120</v>
      </c>
      <c r="D234">
        <f t="shared" si="62"/>
        <v>2810</v>
      </c>
      <c r="E234" t="str">
        <f t="shared" si="63"/>
        <v>1190 BC</v>
      </c>
      <c r="F234">
        <f t="shared" si="64"/>
        <v>232</v>
      </c>
      <c r="G234">
        <f t="shared" si="65"/>
        <v>58320</v>
      </c>
      <c r="H234" s="1">
        <f>IF(F234-1&lt;=mod!$B$6,mod!$B$5,IF(F234-1&lt;=(mod!$B$6+mod!$C$6),mod!$C$5,IF(F234-1&lt;=(mod!$B$6+mod!$C$6+mod!$D$6),mod!$D$5,IF(F234-1&lt;=(mod!$B$6+mod!$C$6+mod!$D$6+mod!$E$6),mod!$E$5,IF(F234-1&lt;=(mod!$B$6+mod!$C$6+mod!$D$6+mod!$E$6+mod!$F$6),mod!$F$5,IF(F234-1&lt;=(mod!$B$6+mod!$C$6+mod!$D$6+mod!$E$6+mod!$F$6+mod!$G$6),mod!$G$5,IF(F234-1&lt;=(mod!$B$6+mod!$C$6+mod!$D$6+mod!$E$6+mod!$F$6+mod!$G$6+mod!$H$6),mod!$H$5,IF(F234-1&lt;=(mod!$B$6+mod!$C$6+mod!$D$6+mod!$E$6+mod!$F$6+mod!$G$6+mod!$H$6+mod!$I$6),mod!$I$5,mod!$I$5))))))))</f>
        <v>120</v>
      </c>
      <c r="I234">
        <f t="shared" si="66"/>
        <v>4860</v>
      </c>
      <c r="J234" t="str">
        <f t="shared" si="67"/>
        <v>860 AD</v>
      </c>
      <c r="K234">
        <f t="shared" si="68"/>
        <v>232</v>
      </c>
      <c r="L234">
        <f t="shared" si="69"/>
        <v>67260</v>
      </c>
      <c r="M234" s="1">
        <f>IF(K234-1&lt;=mod!$B$9,mod!$B$8,IF(K234-1&lt;=(mod!$B$9+mod!$C$9),mod!$C$8,IF(K234-1&lt;=(mod!$B$9+mod!$C$9+mod!$D$9),mod!$D$8,IF(K234-1&lt;=(mod!$B$9+mod!$C$9+mod!$D$9+mod!$E$9),mod!$E$8,IF(K234-1&lt;=(mod!$B$9+mod!$C$9+mod!$D$9+mod!$E$9+mod!$F$9),mod!$F$8,IF(K234-1&lt;=(mod!$B$9+mod!$C$9+mod!$D$9+mod!$E$9+mod!$F$9+mod!$G$9),mod!$G$8,IF(K234-1&lt;=(mod!$B$9+mod!$C$9+mod!$D$9+mod!$E$9+mod!$F$9+mod!$G$9+mod!$H$9),mod!$H$8,IF(K234-1&lt;=(mod!$B$9+mod!$C$9+mod!$D$9+mod!$E$9+mod!$F$9+mod!$G$9+mod!$H$9+mod!$I$9),mod!$I$8,mod!$I$8))))))))</f>
        <v>60</v>
      </c>
      <c r="N234">
        <f t="shared" si="70"/>
        <v>5605</v>
      </c>
      <c r="O234" t="str">
        <f t="shared" si="71"/>
        <v>1605 AD</v>
      </c>
      <c r="P234">
        <f t="shared" si="72"/>
        <v>232</v>
      </c>
      <c r="Q234">
        <f t="shared" si="73"/>
        <v>71064</v>
      </c>
      <c r="R234" s="1">
        <f>IF(P234-1&lt;=mod!$B$12,mod!$B$11,IF(P234-1&lt;=(mod!$B$12+mod!$C$12),mod!$C$11,IF(P234-1&lt;=(mod!$B$12+mod!$C$12+mod!$D$12),mod!$D$11,IF(P234-1&lt;=(mod!$B$12+mod!$C$12+mod!$D$12+mod!$E$12),mod!$E$11,IF(P234-1&lt;=(mod!$B$12+mod!$C$12+mod!$D$12+mod!$E$12+mod!$F$12),mod!$F$11,IF(P234-1&lt;=(mod!$B$12+mod!$C$12+mod!$D$12+mod!$E$12+mod!$F$12+mod!$G$12),mod!$G$11,IF(P234-1&lt;=(mod!$B$12+mod!$C$12+mod!$D$12+mod!$E$12+mod!$F$12+mod!$G$12+mod!$H$12),mod!$H$11,IF(P234-1&lt;=(mod!$B$12+mod!$C$12+mod!$D$12+mod!$E$12+mod!$F$12+mod!$G$12+mod!$H$12+mod!$I$12),mod!$I$11,mod!$I$11))))))))</f>
        <v>24</v>
      </c>
      <c r="S234">
        <f t="shared" si="74"/>
        <v>5922</v>
      </c>
      <c r="T234" t="str">
        <f t="shared" si="75"/>
        <v>1922 AD</v>
      </c>
      <c r="U234">
        <f t="shared" si="76"/>
        <v>232</v>
      </c>
      <c r="V234">
        <f t="shared" si="77"/>
        <v>72372</v>
      </c>
      <c r="W234" s="1">
        <f>IF(U234-1&lt;=mod!$B$15,mod!$B$14,IF(U234-1&lt;=(mod!$B$15+mod!$C$15),mod!$C$14,IF(U234-1&lt;=(mod!$B$15+mod!$C$15+mod!$D$15),mod!$D$14,IF(U234-1&lt;=(mod!$B$15+mod!$C$15+mod!$D$15+mod!$E$15),mod!$E$14,IF(U234-1&lt;=(mod!$B$15+mod!$C$15+mod!$D$15+mod!$E$15+mod!$F$15),mod!$F$14,IF(U234-1&lt;=(mod!$B$15+mod!$C$15+mod!$D$15+mod!$E$15+mod!$F$15+mod!$G$15),mod!$G$14,IF(U234-1&lt;=(mod!$B$15+mod!$C$15+mod!$D$15+mod!$E$15+mod!$F$15+mod!$G$15+mod!$H$15),mod!$H$14,IF(U234-1&lt;=(mod!$B$15+mod!$C$15+mod!$D$15+mod!$E$15+mod!$F$15+mod!$G$15+mod!$H$15+mod!$I$15),mod!$I$14,mod!$I$14))))))))</f>
        <v>12</v>
      </c>
      <c r="X234">
        <f t="shared" si="78"/>
        <v>6031</v>
      </c>
      <c r="Y234" t="str">
        <f t="shared" si="79"/>
        <v>2031 AD</v>
      </c>
    </row>
    <row r="235" spans="1:25" x14ac:dyDescent="0.25">
      <c r="A235">
        <f t="shared" si="60"/>
        <v>233</v>
      </c>
      <c r="B235">
        <f t="shared" si="61"/>
        <v>33840</v>
      </c>
      <c r="C235" s="1">
        <f>IF(A235-1&lt;=mod!$B$3,mod!$B$2,IF(A235-1&lt;=(mod!$B$3+mod!$C$3),mod!$C$2,IF(A235-1&lt;=(mod!$B$3+mod!$C$3+mod!$D$3),mod!$D$2,IF(A235-1&lt;=(mod!$B$3+mod!$C$3+mod!$D$3+mod!$E$3),mod!$E$2,IF(A235-1&lt;=(mod!$B$3+mod!$C$3+mod!$D$3+mod!$E$3+mod!$F$3),mod!$F$2,IF(A235-1&lt;=(mod!$B$3+mod!$C$3+mod!$D$3+mod!$E$3+mod!$F$3+mod!$G$3),mod!$G$2,IF(A235-1&lt;=(mod!$B$3+mod!$C$3+mod!$D$3+mod!$E$3+mod!$F$3+mod!$G$3+mod!$H$3),mod!$H$2,IF(A235-1&lt;=(mod!$B$3+mod!$C$3+mod!$D$3+mod!$E$3+mod!$F$3+mod!$G$3+mod!$H$3+mod!$I$3),mod!$I$2,mod!$I$2))))))))</f>
        <v>120</v>
      </c>
      <c r="D235">
        <f t="shared" si="62"/>
        <v>2820</v>
      </c>
      <c r="E235" t="str">
        <f t="shared" si="63"/>
        <v>1180 BC</v>
      </c>
      <c r="F235">
        <f t="shared" si="64"/>
        <v>233</v>
      </c>
      <c r="G235">
        <f t="shared" si="65"/>
        <v>58440</v>
      </c>
      <c r="H235" s="1">
        <f>IF(F235-1&lt;=mod!$B$6,mod!$B$5,IF(F235-1&lt;=(mod!$B$6+mod!$C$6),mod!$C$5,IF(F235-1&lt;=(mod!$B$6+mod!$C$6+mod!$D$6),mod!$D$5,IF(F235-1&lt;=(mod!$B$6+mod!$C$6+mod!$D$6+mod!$E$6),mod!$E$5,IF(F235-1&lt;=(mod!$B$6+mod!$C$6+mod!$D$6+mod!$E$6+mod!$F$6),mod!$F$5,IF(F235-1&lt;=(mod!$B$6+mod!$C$6+mod!$D$6+mod!$E$6+mod!$F$6+mod!$G$6),mod!$G$5,IF(F235-1&lt;=(mod!$B$6+mod!$C$6+mod!$D$6+mod!$E$6+mod!$F$6+mod!$G$6+mod!$H$6),mod!$H$5,IF(F235-1&lt;=(mod!$B$6+mod!$C$6+mod!$D$6+mod!$E$6+mod!$F$6+mod!$G$6+mod!$H$6+mod!$I$6),mod!$I$5,mod!$I$5))))))))</f>
        <v>120</v>
      </c>
      <c r="I235">
        <f t="shared" si="66"/>
        <v>4870</v>
      </c>
      <c r="J235" t="str">
        <f t="shared" si="67"/>
        <v>870 AD</v>
      </c>
      <c r="K235">
        <f t="shared" si="68"/>
        <v>233</v>
      </c>
      <c r="L235">
        <f t="shared" si="69"/>
        <v>67320</v>
      </c>
      <c r="M235" s="1">
        <f>IF(K235-1&lt;=mod!$B$9,mod!$B$8,IF(K235-1&lt;=(mod!$B$9+mod!$C$9),mod!$C$8,IF(K235-1&lt;=(mod!$B$9+mod!$C$9+mod!$D$9),mod!$D$8,IF(K235-1&lt;=(mod!$B$9+mod!$C$9+mod!$D$9+mod!$E$9),mod!$E$8,IF(K235-1&lt;=(mod!$B$9+mod!$C$9+mod!$D$9+mod!$E$9+mod!$F$9),mod!$F$8,IF(K235-1&lt;=(mod!$B$9+mod!$C$9+mod!$D$9+mod!$E$9+mod!$F$9+mod!$G$9),mod!$G$8,IF(K235-1&lt;=(mod!$B$9+mod!$C$9+mod!$D$9+mod!$E$9+mod!$F$9+mod!$G$9+mod!$H$9),mod!$H$8,IF(K235-1&lt;=(mod!$B$9+mod!$C$9+mod!$D$9+mod!$E$9+mod!$F$9+mod!$G$9+mod!$H$9+mod!$I$9),mod!$I$8,mod!$I$8))))))))</f>
        <v>60</v>
      </c>
      <c r="N235">
        <f t="shared" si="70"/>
        <v>5610</v>
      </c>
      <c r="O235" t="str">
        <f t="shared" si="71"/>
        <v>1610 AD</v>
      </c>
      <c r="P235">
        <f t="shared" si="72"/>
        <v>233</v>
      </c>
      <c r="Q235">
        <f t="shared" si="73"/>
        <v>71088</v>
      </c>
      <c r="R235" s="1">
        <f>IF(P235-1&lt;=mod!$B$12,mod!$B$11,IF(P235-1&lt;=(mod!$B$12+mod!$C$12),mod!$C$11,IF(P235-1&lt;=(mod!$B$12+mod!$C$12+mod!$D$12),mod!$D$11,IF(P235-1&lt;=(mod!$B$12+mod!$C$12+mod!$D$12+mod!$E$12),mod!$E$11,IF(P235-1&lt;=(mod!$B$12+mod!$C$12+mod!$D$12+mod!$E$12+mod!$F$12),mod!$F$11,IF(P235-1&lt;=(mod!$B$12+mod!$C$12+mod!$D$12+mod!$E$12+mod!$F$12+mod!$G$12),mod!$G$11,IF(P235-1&lt;=(mod!$B$12+mod!$C$12+mod!$D$12+mod!$E$12+mod!$F$12+mod!$G$12+mod!$H$12),mod!$H$11,IF(P235-1&lt;=(mod!$B$12+mod!$C$12+mod!$D$12+mod!$E$12+mod!$F$12+mod!$G$12+mod!$H$12+mod!$I$12),mod!$I$11,mod!$I$11))))))))</f>
        <v>24</v>
      </c>
      <c r="S235">
        <f t="shared" si="74"/>
        <v>5924</v>
      </c>
      <c r="T235" t="str">
        <f t="shared" si="75"/>
        <v>1924 AD</v>
      </c>
      <c r="U235">
        <f t="shared" si="76"/>
        <v>233</v>
      </c>
      <c r="V235">
        <f t="shared" si="77"/>
        <v>72384</v>
      </c>
      <c r="W235" s="1">
        <f>IF(U235-1&lt;=mod!$B$15,mod!$B$14,IF(U235-1&lt;=(mod!$B$15+mod!$C$15),mod!$C$14,IF(U235-1&lt;=(mod!$B$15+mod!$C$15+mod!$D$15),mod!$D$14,IF(U235-1&lt;=(mod!$B$15+mod!$C$15+mod!$D$15+mod!$E$15),mod!$E$14,IF(U235-1&lt;=(mod!$B$15+mod!$C$15+mod!$D$15+mod!$E$15+mod!$F$15),mod!$F$14,IF(U235-1&lt;=(mod!$B$15+mod!$C$15+mod!$D$15+mod!$E$15+mod!$F$15+mod!$G$15),mod!$G$14,IF(U235-1&lt;=(mod!$B$15+mod!$C$15+mod!$D$15+mod!$E$15+mod!$F$15+mod!$G$15+mod!$H$15),mod!$H$14,IF(U235-1&lt;=(mod!$B$15+mod!$C$15+mod!$D$15+mod!$E$15+mod!$F$15+mod!$G$15+mod!$H$15+mod!$I$15),mod!$I$14,mod!$I$14))))))))</f>
        <v>12</v>
      </c>
      <c r="X235">
        <f t="shared" si="78"/>
        <v>6032</v>
      </c>
      <c r="Y235" t="str">
        <f t="shared" si="79"/>
        <v>2032 AD</v>
      </c>
    </row>
    <row r="236" spans="1:25" x14ac:dyDescent="0.25">
      <c r="A236">
        <f t="shared" si="60"/>
        <v>234</v>
      </c>
      <c r="B236">
        <f t="shared" si="61"/>
        <v>33960</v>
      </c>
      <c r="C236" s="1">
        <f>IF(A236-1&lt;=mod!$B$3,mod!$B$2,IF(A236-1&lt;=(mod!$B$3+mod!$C$3),mod!$C$2,IF(A236-1&lt;=(mod!$B$3+mod!$C$3+mod!$D$3),mod!$D$2,IF(A236-1&lt;=(mod!$B$3+mod!$C$3+mod!$D$3+mod!$E$3),mod!$E$2,IF(A236-1&lt;=(mod!$B$3+mod!$C$3+mod!$D$3+mod!$E$3+mod!$F$3),mod!$F$2,IF(A236-1&lt;=(mod!$B$3+mod!$C$3+mod!$D$3+mod!$E$3+mod!$F$3+mod!$G$3),mod!$G$2,IF(A236-1&lt;=(mod!$B$3+mod!$C$3+mod!$D$3+mod!$E$3+mod!$F$3+mod!$G$3+mod!$H$3),mod!$H$2,IF(A236-1&lt;=(mod!$B$3+mod!$C$3+mod!$D$3+mod!$E$3+mod!$F$3+mod!$G$3+mod!$H$3+mod!$I$3),mod!$I$2,mod!$I$2))))))))</f>
        <v>120</v>
      </c>
      <c r="D236">
        <f t="shared" si="62"/>
        <v>2830</v>
      </c>
      <c r="E236" t="str">
        <f t="shared" si="63"/>
        <v>1170 BC</v>
      </c>
      <c r="F236">
        <f t="shared" si="64"/>
        <v>234</v>
      </c>
      <c r="G236">
        <f t="shared" si="65"/>
        <v>58560</v>
      </c>
      <c r="H236" s="1">
        <f>IF(F236-1&lt;=mod!$B$6,mod!$B$5,IF(F236-1&lt;=(mod!$B$6+mod!$C$6),mod!$C$5,IF(F236-1&lt;=(mod!$B$6+mod!$C$6+mod!$D$6),mod!$D$5,IF(F236-1&lt;=(mod!$B$6+mod!$C$6+mod!$D$6+mod!$E$6),mod!$E$5,IF(F236-1&lt;=(mod!$B$6+mod!$C$6+mod!$D$6+mod!$E$6+mod!$F$6),mod!$F$5,IF(F236-1&lt;=(mod!$B$6+mod!$C$6+mod!$D$6+mod!$E$6+mod!$F$6+mod!$G$6),mod!$G$5,IF(F236-1&lt;=(mod!$B$6+mod!$C$6+mod!$D$6+mod!$E$6+mod!$F$6+mod!$G$6+mod!$H$6),mod!$H$5,IF(F236-1&lt;=(mod!$B$6+mod!$C$6+mod!$D$6+mod!$E$6+mod!$F$6+mod!$G$6+mod!$H$6+mod!$I$6),mod!$I$5,mod!$I$5))))))))</f>
        <v>120</v>
      </c>
      <c r="I236">
        <f t="shared" si="66"/>
        <v>4880</v>
      </c>
      <c r="J236" t="str">
        <f t="shared" si="67"/>
        <v>880 AD</v>
      </c>
      <c r="K236">
        <f t="shared" si="68"/>
        <v>234</v>
      </c>
      <c r="L236">
        <f t="shared" si="69"/>
        <v>67380</v>
      </c>
      <c r="M236" s="1">
        <f>IF(K236-1&lt;=mod!$B$9,mod!$B$8,IF(K236-1&lt;=(mod!$B$9+mod!$C$9),mod!$C$8,IF(K236-1&lt;=(mod!$B$9+mod!$C$9+mod!$D$9),mod!$D$8,IF(K236-1&lt;=(mod!$B$9+mod!$C$9+mod!$D$9+mod!$E$9),mod!$E$8,IF(K236-1&lt;=(mod!$B$9+mod!$C$9+mod!$D$9+mod!$E$9+mod!$F$9),mod!$F$8,IF(K236-1&lt;=(mod!$B$9+mod!$C$9+mod!$D$9+mod!$E$9+mod!$F$9+mod!$G$9),mod!$G$8,IF(K236-1&lt;=(mod!$B$9+mod!$C$9+mod!$D$9+mod!$E$9+mod!$F$9+mod!$G$9+mod!$H$9),mod!$H$8,IF(K236-1&lt;=(mod!$B$9+mod!$C$9+mod!$D$9+mod!$E$9+mod!$F$9+mod!$G$9+mod!$H$9+mod!$I$9),mod!$I$8,mod!$I$8))))))))</f>
        <v>60</v>
      </c>
      <c r="N236">
        <f t="shared" si="70"/>
        <v>5615</v>
      </c>
      <c r="O236" t="str">
        <f t="shared" si="71"/>
        <v>1615 AD</v>
      </c>
      <c r="P236">
        <f t="shared" si="72"/>
        <v>234</v>
      </c>
      <c r="Q236">
        <f t="shared" si="73"/>
        <v>71112</v>
      </c>
      <c r="R236" s="1">
        <f>IF(P236-1&lt;=mod!$B$12,mod!$B$11,IF(P236-1&lt;=(mod!$B$12+mod!$C$12),mod!$C$11,IF(P236-1&lt;=(mod!$B$12+mod!$C$12+mod!$D$12),mod!$D$11,IF(P236-1&lt;=(mod!$B$12+mod!$C$12+mod!$D$12+mod!$E$12),mod!$E$11,IF(P236-1&lt;=(mod!$B$12+mod!$C$12+mod!$D$12+mod!$E$12+mod!$F$12),mod!$F$11,IF(P236-1&lt;=(mod!$B$12+mod!$C$12+mod!$D$12+mod!$E$12+mod!$F$12+mod!$G$12),mod!$G$11,IF(P236-1&lt;=(mod!$B$12+mod!$C$12+mod!$D$12+mod!$E$12+mod!$F$12+mod!$G$12+mod!$H$12),mod!$H$11,IF(P236-1&lt;=(mod!$B$12+mod!$C$12+mod!$D$12+mod!$E$12+mod!$F$12+mod!$G$12+mod!$H$12+mod!$I$12),mod!$I$11,mod!$I$11))))))))</f>
        <v>24</v>
      </c>
      <c r="S236">
        <f t="shared" si="74"/>
        <v>5926</v>
      </c>
      <c r="T236" t="str">
        <f t="shared" si="75"/>
        <v>1926 AD</v>
      </c>
      <c r="U236">
        <f t="shared" si="76"/>
        <v>234</v>
      </c>
      <c r="V236">
        <f t="shared" si="77"/>
        <v>72396</v>
      </c>
      <c r="W236" s="1">
        <f>IF(U236-1&lt;=mod!$B$15,mod!$B$14,IF(U236-1&lt;=(mod!$B$15+mod!$C$15),mod!$C$14,IF(U236-1&lt;=(mod!$B$15+mod!$C$15+mod!$D$15),mod!$D$14,IF(U236-1&lt;=(mod!$B$15+mod!$C$15+mod!$D$15+mod!$E$15),mod!$E$14,IF(U236-1&lt;=(mod!$B$15+mod!$C$15+mod!$D$15+mod!$E$15+mod!$F$15),mod!$F$14,IF(U236-1&lt;=(mod!$B$15+mod!$C$15+mod!$D$15+mod!$E$15+mod!$F$15+mod!$G$15),mod!$G$14,IF(U236-1&lt;=(mod!$B$15+mod!$C$15+mod!$D$15+mod!$E$15+mod!$F$15+mod!$G$15+mod!$H$15),mod!$H$14,IF(U236-1&lt;=(mod!$B$15+mod!$C$15+mod!$D$15+mod!$E$15+mod!$F$15+mod!$G$15+mod!$H$15+mod!$I$15),mod!$I$14,mod!$I$14))))))))</f>
        <v>12</v>
      </c>
      <c r="X236">
        <f t="shared" si="78"/>
        <v>6033</v>
      </c>
      <c r="Y236" t="str">
        <f t="shared" si="79"/>
        <v>2033 AD</v>
      </c>
    </row>
    <row r="237" spans="1:25" x14ac:dyDescent="0.25">
      <c r="A237">
        <f t="shared" si="60"/>
        <v>235</v>
      </c>
      <c r="B237">
        <f t="shared" si="61"/>
        <v>34080</v>
      </c>
      <c r="C237" s="1">
        <f>IF(A237-1&lt;=mod!$B$3,mod!$B$2,IF(A237-1&lt;=(mod!$B$3+mod!$C$3),mod!$C$2,IF(A237-1&lt;=(mod!$B$3+mod!$C$3+mod!$D$3),mod!$D$2,IF(A237-1&lt;=(mod!$B$3+mod!$C$3+mod!$D$3+mod!$E$3),mod!$E$2,IF(A237-1&lt;=(mod!$B$3+mod!$C$3+mod!$D$3+mod!$E$3+mod!$F$3),mod!$F$2,IF(A237-1&lt;=(mod!$B$3+mod!$C$3+mod!$D$3+mod!$E$3+mod!$F$3+mod!$G$3),mod!$G$2,IF(A237-1&lt;=(mod!$B$3+mod!$C$3+mod!$D$3+mod!$E$3+mod!$F$3+mod!$G$3+mod!$H$3),mod!$H$2,IF(A237-1&lt;=(mod!$B$3+mod!$C$3+mod!$D$3+mod!$E$3+mod!$F$3+mod!$G$3+mod!$H$3+mod!$I$3),mod!$I$2,mod!$I$2))))))))</f>
        <v>120</v>
      </c>
      <c r="D237">
        <f t="shared" si="62"/>
        <v>2840</v>
      </c>
      <c r="E237" t="str">
        <f t="shared" si="63"/>
        <v>1160 BC</v>
      </c>
      <c r="F237">
        <f t="shared" si="64"/>
        <v>235</v>
      </c>
      <c r="G237">
        <f t="shared" si="65"/>
        <v>58680</v>
      </c>
      <c r="H237" s="1">
        <f>IF(F237-1&lt;=mod!$B$6,mod!$B$5,IF(F237-1&lt;=(mod!$B$6+mod!$C$6),mod!$C$5,IF(F237-1&lt;=(mod!$B$6+mod!$C$6+mod!$D$6),mod!$D$5,IF(F237-1&lt;=(mod!$B$6+mod!$C$6+mod!$D$6+mod!$E$6),mod!$E$5,IF(F237-1&lt;=(mod!$B$6+mod!$C$6+mod!$D$6+mod!$E$6+mod!$F$6),mod!$F$5,IF(F237-1&lt;=(mod!$B$6+mod!$C$6+mod!$D$6+mod!$E$6+mod!$F$6+mod!$G$6),mod!$G$5,IF(F237-1&lt;=(mod!$B$6+mod!$C$6+mod!$D$6+mod!$E$6+mod!$F$6+mod!$G$6+mod!$H$6),mod!$H$5,IF(F237-1&lt;=(mod!$B$6+mod!$C$6+mod!$D$6+mod!$E$6+mod!$F$6+mod!$G$6+mod!$H$6+mod!$I$6),mod!$I$5,mod!$I$5))))))))</f>
        <v>120</v>
      </c>
      <c r="I237">
        <f t="shared" si="66"/>
        <v>4890</v>
      </c>
      <c r="J237" t="str">
        <f t="shared" si="67"/>
        <v>890 AD</v>
      </c>
      <c r="K237">
        <f t="shared" si="68"/>
        <v>235</v>
      </c>
      <c r="L237">
        <f t="shared" si="69"/>
        <v>67440</v>
      </c>
      <c r="M237" s="1">
        <f>IF(K237-1&lt;=mod!$B$9,mod!$B$8,IF(K237-1&lt;=(mod!$B$9+mod!$C$9),mod!$C$8,IF(K237-1&lt;=(mod!$B$9+mod!$C$9+mod!$D$9),mod!$D$8,IF(K237-1&lt;=(mod!$B$9+mod!$C$9+mod!$D$9+mod!$E$9),mod!$E$8,IF(K237-1&lt;=(mod!$B$9+mod!$C$9+mod!$D$9+mod!$E$9+mod!$F$9),mod!$F$8,IF(K237-1&lt;=(mod!$B$9+mod!$C$9+mod!$D$9+mod!$E$9+mod!$F$9+mod!$G$9),mod!$G$8,IF(K237-1&lt;=(mod!$B$9+mod!$C$9+mod!$D$9+mod!$E$9+mod!$F$9+mod!$G$9+mod!$H$9),mod!$H$8,IF(K237-1&lt;=(mod!$B$9+mod!$C$9+mod!$D$9+mod!$E$9+mod!$F$9+mod!$G$9+mod!$H$9+mod!$I$9),mod!$I$8,mod!$I$8))))))))</f>
        <v>60</v>
      </c>
      <c r="N237">
        <f t="shared" si="70"/>
        <v>5620</v>
      </c>
      <c r="O237" t="str">
        <f t="shared" si="71"/>
        <v>1620 AD</v>
      </c>
      <c r="P237">
        <f t="shared" si="72"/>
        <v>235</v>
      </c>
      <c r="Q237">
        <f t="shared" si="73"/>
        <v>71136</v>
      </c>
      <c r="R237" s="1">
        <f>IF(P237-1&lt;=mod!$B$12,mod!$B$11,IF(P237-1&lt;=(mod!$B$12+mod!$C$12),mod!$C$11,IF(P237-1&lt;=(mod!$B$12+mod!$C$12+mod!$D$12),mod!$D$11,IF(P237-1&lt;=(mod!$B$12+mod!$C$12+mod!$D$12+mod!$E$12),mod!$E$11,IF(P237-1&lt;=(mod!$B$12+mod!$C$12+mod!$D$12+mod!$E$12+mod!$F$12),mod!$F$11,IF(P237-1&lt;=(mod!$B$12+mod!$C$12+mod!$D$12+mod!$E$12+mod!$F$12+mod!$G$12),mod!$G$11,IF(P237-1&lt;=(mod!$B$12+mod!$C$12+mod!$D$12+mod!$E$12+mod!$F$12+mod!$G$12+mod!$H$12),mod!$H$11,IF(P237-1&lt;=(mod!$B$12+mod!$C$12+mod!$D$12+mod!$E$12+mod!$F$12+mod!$G$12+mod!$H$12+mod!$I$12),mod!$I$11,mod!$I$11))))))))</f>
        <v>24</v>
      </c>
      <c r="S237">
        <f t="shared" si="74"/>
        <v>5928</v>
      </c>
      <c r="T237" t="str">
        <f t="shared" si="75"/>
        <v>1928 AD</v>
      </c>
      <c r="U237">
        <f t="shared" si="76"/>
        <v>235</v>
      </c>
      <c r="V237">
        <f t="shared" si="77"/>
        <v>72408</v>
      </c>
      <c r="W237" s="1">
        <f>IF(U237-1&lt;=mod!$B$15,mod!$B$14,IF(U237-1&lt;=(mod!$B$15+mod!$C$15),mod!$C$14,IF(U237-1&lt;=(mod!$B$15+mod!$C$15+mod!$D$15),mod!$D$14,IF(U237-1&lt;=(mod!$B$15+mod!$C$15+mod!$D$15+mod!$E$15),mod!$E$14,IF(U237-1&lt;=(mod!$B$15+mod!$C$15+mod!$D$15+mod!$E$15+mod!$F$15),mod!$F$14,IF(U237-1&lt;=(mod!$B$15+mod!$C$15+mod!$D$15+mod!$E$15+mod!$F$15+mod!$G$15),mod!$G$14,IF(U237-1&lt;=(mod!$B$15+mod!$C$15+mod!$D$15+mod!$E$15+mod!$F$15+mod!$G$15+mod!$H$15),mod!$H$14,IF(U237-1&lt;=(mod!$B$15+mod!$C$15+mod!$D$15+mod!$E$15+mod!$F$15+mod!$G$15+mod!$H$15+mod!$I$15),mod!$I$14,mod!$I$14))))))))</f>
        <v>12</v>
      </c>
      <c r="X237">
        <f t="shared" si="78"/>
        <v>6034</v>
      </c>
      <c r="Y237" t="str">
        <f t="shared" si="79"/>
        <v>2034 AD</v>
      </c>
    </row>
    <row r="238" spans="1:25" x14ac:dyDescent="0.25">
      <c r="A238">
        <f t="shared" si="60"/>
        <v>236</v>
      </c>
      <c r="B238">
        <f t="shared" si="61"/>
        <v>34200</v>
      </c>
      <c r="C238" s="1">
        <f>IF(A238-1&lt;=mod!$B$3,mod!$B$2,IF(A238-1&lt;=(mod!$B$3+mod!$C$3),mod!$C$2,IF(A238-1&lt;=(mod!$B$3+mod!$C$3+mod!$D$3),mod!$D$2,IF(A238-1&lt;=(mod!$B$3+mod!$C$3+mod!$D$3+mod!$E$3),mod!$E$2,IF(A238-1&lt;=(mod!$B$3+mod!$C$3+mod!$D$3+mod!$E$3+mod!$F$3),mod!$F$2,IF(A238-1&lt;=(mod!$B$3+mod!$C$3+mod!$D$3+mod!$E$3+mod!$F$3+mod!$G$3),mod!$G$2,IF(A238-1&lt;=(mod!$B$3+mod!$C$3+mod!$D$3+mod!$E$3+mod!$F$3+mod!$G$3+mod!$H$3),mod!$H$2,IF(A238-1&lt;=(mod!$B$3+mod!$C$3+mod!$D$3+mod!$E$3+mod!$F$3+mod!$G$3+mod!$H$3+mod!$I$3),mod!$I$2,mod!$I$2))))))))</f>
        <v>120</v>
      </c>
      <c r="D238">
        <f t="shared" si="62"/>
        <v>2850</v>
      </c>
      <c r="E238" t="str">
        <f t="shared" si="63"/>
        <v>1150 BC</v>
      </c>
      <c r="F238">
        <f t="shared" si="64"/>
        <v>236</v>
      </c>
      <c r="G238">
        <f t="shared" si="65"/>
        <v>58800</v>
      </c>
      <c r="H238" s="1">
        <f>IF(F238-1&lt;=mod!$B$6,mod!$B$5,IF(F238-1&lt;=(mod!$B$6+mod!$C$6),mod!$C$5,IF(F238-1&lt;=(mod!$B$6+mod!$C$6+mod!$D$6),mod!$D$5,IF(F238-1&lt;=(mod!$B$6+mod!$C$6+mod!$D$6+mod!$E$6),mod!$E$5,IF(F238-1&lt;=(mod!$B$6+mod!$C$6+mod!$D$6+mod!$E$6+mod!$F$6),mod!$F$5,IF(F238-1&lt;=(mod!$B$6+mod!$C$6+mod!$D$6+mod!$E$6+mod!$F$6+mod!$G$6),mod!$G$5,IF(F238-1&lt;=(mod!$B$6+mod!$C$6+mod!$D$6+mod!$E$6+mod!$F$6+mod!$G$6+mod!$H$6),mod!$H$5,IF(F238-1&lt;=(mod!$B$6+mod!$C$6+mod!$D$6+mod!$E$6+mod!$F$6+mod!$G$6+mod!$H$6+mod!$I$6),mod!$I$5,mod!$I$5))))))))</f>
        <v>120</v>
      </c>
      <c r="I238">
        <f t="shared" si="66"/>
        <v>4900</v>
      </c>
      <c r="J238" t="str">
        <f t="shared" si="67"/>
        <v>900 AD</v>
      </c>
      <c r="K238">
        <f t="shared" si="68"/>
        <v>236</v>
      </c>
      <c r="L238">
        <f t="shared" si="69"/>
        <v>67500</v>
      </c>
      <c r="M238" s="1">
        <f>IF(K238-1&lt;=mod!$B$9,mod!$B$8,IF(K238-1&lt;=(mod!$B$9+mod!$C$9),mod!$C$8,IF(K238-1&lt;=(mod!$B$9+mod!$C$9+mod!$D$9),mod!$D$8,IF(K238-1&lt;=(mod!$B$9+mod!$C$9+mod!$D$9+mod!$E$9),mod!$E$8,IF(K238-1&lt;=(mod!$B$9+mod!$C$9+mod!$D$9+mod!$E$9+mod!$F$9),mod!$F$8,IF(K238-1&lt;=(mod!$B$9+mod!$C$9+mod!$D$9+mod!$E$9+mod!$F$9+mod!$G$9),mod!$G$8,IF(K238-1&lt;=(mod!$B$9+mod!$C$9+mod!$D$9+mod!$E$9+mod!$F$9+mod!$G$9+mod!$H$9),mod!$H$8,IF(K238-1&lt;=(mod!$B$9+mod!$C$9+mod!$D$9+mod!$E$9+mod!$F$9+mod!$G$9+mod!$H$9+mod!$I$9),mod!$I$8,mod!$I$8))))))))</f>
        <v>60</v>
      </c>
      <c r="N238">
        <f t="shared" si="70"/>
        <v>5625</v>
      </c>
      <c r="O238" t="str">
        <f t="shared" si="71"/>
        <v>1625 AD</v>
      </c>
      <c r="P238">
        <f t="shared" si="72"/>
        <v>236</v>
      </c>
      <c r="Q238">
        <f t="shared" si="73"/>
        <v>71160</v>
      </c>
      <c r="R238" s="1">
        <f>IF(P238-1&lt;=mod!$B$12,mod!$B$11,IF(P238-1&lt;=(mod!$B$12+mod!$C$12),mod!$C$11,IF(P238-1&lt;=(mod!$B$12+mod!$C$12+mod!$D$12),mod!$D$11,IF(P238-1&lt;=(mod!$B$12+mod!$C$12+mod!$D$12+mod!$E$12),mod!$E$11,IF(P238-1&lt;=(mod!$B$12+mod!$C$12+mod!$D$12+mod!$E$12+mod!$F$12),mod!$F$11,IF(P238-1&lt;=(mod!$B$12+mod!$C$12+mod!$D$12+mod!$E$12+mod!$F$12+mod!$G$12),mod!$G$11,IF(P238-1&lt;=(mod!$B$12+mod!$C$12+mod!$D$12+mod!$E$12+mod!$F$12+mod!$G$12+mod!$H$12),mod!$H$11,IF(P238-1&lt;=(mod!$B$12+mod!$C$12+mod!$D$12+mod!$E$12+mod!$F$12+mod!$G$12+mod!$H$12+mod!$I$12),mod!$I$11,mod!$I$11))))))))</f>
        <v>24</v>
      </c>
      <c r="S238">
        <f t="shared" si="74"/>
        <v>5930</v>
      </c>
      <c r="T238" t="str">
        <f t="shared" si="75"/>
        <v>1930 AD</v>
      </c>
      <c r="U238">
        <f t="shared" si="76"/>
        <v>236</v>
      </c>
      <c r="V238">
        <f t="shared" si="77"/>
        <v>72420</v>
      </c>
      <c r="W238" s="1">
        <f>IF(U238-1&lt;=mod!$B$15,mod!$B$14,IF(U238-1&lt;=(mod!$B$15+mod!$C$15),mod!$C$14,IF(U238-1&lt;=(mod!$B$15+mod!$C$15+mod!$D$15),mod!$D$14,IF(U238-1&lt;=(mod!$B$15+mod!$C$15+mod!$D$15+mod!$E$15),mod!$E$14,IF(U238-1&lt;=(mod!$B$15+mod!$C$15+mod!$D$15+mod!$E$15+mod!$F$15),mod!$F$14,IF(U238-1&lt;=(mod!$B$15+mod!$C$15+mod!$D$15+mod!$E$15+mod!$F$15+mod!$G$15),mod!$G$14,IF(U238-1&lt;=(mod!$B$15+mod!$C$15+mod!$D$15+mod!$E$15+mod!$F$15+mod!$G$15+mod!$H$15),mod!$H$14,IF(U238-1&lt;=(mod!$B$15+mod!$C$15+mod!$D$15+mod!$E$15+mod!$F$15+mod!$G$15+mod!$H$15+mod!$I$15),mod!$I$14,mod!$I$14))))))))</f>
        <v>12</v>
      </c>
      <c r="X238">
        <f t="shared" si="78"/>
        <v>6035</v>
      </c>
      <c r="Y238" t="str">
        <f t="shared" si="79"/>
        <v>2035 AD</v>
      </c>
    </row>
    <row r="239" spans="1:25" x14ac:dyDescent="0.25">
      <c r="A239">
        <f t="shared" si="60"/>
        <v>237</v>
      </c>
      <c r="B239">
        <f t="shared" si="61"/>
        <v>34320</v>
      </c>
      <c r="C239" s="1">
        <f>IF(A239-1&lt;=mod!$B$3,mod!$B$2,IF(A239-1&lt;=(mod!$B$3+mod!$C$3),mod!$C$2,IF(A239-1&lt;=(mod!$B$3+mod!$C$3+mod!$D$3),mod!$D$2,IF(A239-1&lt;=(mod!$B$3+mod!$C$3+mod!$D$3+mod!$E$3),mod!$E$2,IF(A239-1&lt;=(mod!$B$3+mod!$C$3+mod!$D$3+mod!$E$3+mod!$F$3),mod!$F$2,IF(A239-1&lt;=(mod!$B$3+mod!$C$3+mod!$D$3+mod!$E$3+mod!$F$3+mod!$G$3),mod!$G$2,IF(A239-1&lt;=(mod!$B$3+mod!$C$3+mod!$D$3+mod!$E$3+mod!$F$3+mod!$G$3+mod!$H$3),mod!$H$2,IF(A239-1&lt;=(mod!$B$3+mod!$C$3+mod!$D$3+mod!$E$3+mod!$F$3+mod!$G$3+mod!$H$3+mod!$I$3),mod!$I$2,mod!$I$2))))))))</f>
        <v>120</v>
      </c>
      <c r="D239">
        <f t="shared" si="62"/>
        <v>2860</v>
      </c>
      <c r="E239" t="str">
        <f t="shared" si="63"/>
        <v>1140 BC</v>
      </c>
      <c r="F239">
        <f t="shared" si="64"/>
        <v>237</v>
      </c>
      <c r="G239">
        <f t="shared" si="65"/>
        <v>58920</v>
      </c>
      <c r="H239" s="1">
        <f>IF(F239-1&lt;=mod!$B$6,mod!$B$5,IF(F239-1&lt;=(mod!$B$6+mod!$C$6),mod!$C$5,IF(F239-1&lt;=(mod!$B$6+mod!$C$6+mod!$D$6),mod!$D$5,IF(F239-1&lt;=(mod!$B$6+mod!$C$6+mod!$D$6+mod!$E$6),mod!$E$5,IF(F239-1&lt;=(mod!$B$6+mod!$C$6+mod!$D$6+mod!$E$6+mod!$F$6),mod!$F$5,IF(F239-1&lt;=(mod!$B$6+mod!$C$6+mod!$D$6+mod!$E$6+mod!$F$6+mod!$G$6),mod!$G$5,IF(F239-1&lt;=(mod!$B$6+mod!$C$6+mod!$D$6+mod!$E$6+mod!$F$6+mod!$G$6+mod!$H$6),mod!$H$5,IF(F239-1&lt;=(mod!$B$6+mod!$C$6+mod!$D$6+mod!$E$6+mod!$F$6+mod!$G$6+mod!$H$6+mod!$I$6),mod!$I$5,mod!$I$5))))))))</f>
        <v>120</v>
      </c>
      <c r="I239">
        <f t="shared" si="66"/>
        <v>4910</v>
      </c>
      <c r="J239" t="str">
        <f t="shared" si="67"/>
        <v>910 AD</v>
      </c>
      <c r="K239">
        <f t="shared" si="68"/>
        <v>237</v>
      </c>
      <c r="L239">
        <f t="shared" si="69"/>
        <v>67560</v>
      </c>
      <c r="M239" s="1">
        <f>IF(K239-1&lt;=mod!$B$9,mod!$B$8,IF(K239-1&lt;=(mod!$B$9+mod!$C$9),mod!$C$8,IF(K239-1&lt;=(mod!$B$9+mod!$C$9+mod!$D$9),mod!$D$8,IF(K239-1&lt;=(mod!$B$9+mod!$C$9+mod!$D$9+mod!$E$9),mod!$E$8,IF(K239-1&lt;=(mod!$B$9+mod!$C$9+mod!$D$9+mod!$E$9+mod!$F$9),mod!$F$8,IF(K239-1&lt;=(mod!$B$9+mod!$C$9+mod!$D$9+mod!$E$9+mod!$F$9+mod!$G$9),mod!$G$8,IF(K239-1&lt;=(mod!$B$9+mod!$C$9+mod!$D$9+mod!$E$9+mod!$F$9+mod!$G$9+mod!$H$9),mod!$H$8,IF(K239-1&lt;=(mod!$B$9+mod!$C$9+mod!$D$9+mod!$E$9+mod!$F$9+mod!$G$9+mod!$H$9+mod!$I$9),mod!$I$8,mod!$I$8))))))))</f>
        <v>60</v>
      </c>
      <c r="N239">
        <f t="shared" si="70"/>
        <v>5630</v>
      </c>
      <c r="O239" t="str">
        <f t="shared" si="71"/>
        <v>1630 AD</v>
      </c>
      <c r="P239">
        <f t="shared" si="72"/>
        <v>237</v>
      </c>
      <c r="Q239">
        <f t="shared" si="73"/>
        <v>71184</v>
      </c>
      <c r="R239" s="1">
        <f>IF(P239-1&lt;=mod!$B$12,mod!$B$11,IF(P239-1&lt;=(mod!$B$12+mod!$C$12),mod!$C$11,IF(P239-1&lt;=(mod!$B$12+mod!$C$12+mod!$D$12),mod!$D$11,IF(P239-1&lt;=(mod!$B$12+mod!$C$12+mod!$D$12+mod!$E$12),mod!$E$11,IF(P239-1&lt;=(mod!$B$12+mod!$C$12+mod!$D$12+mod!$E$12+mod!$F$12),mod!$F$11,IF(P239-1&lt;=(mod!$B$12+mod!$C$12+mod!$D$12+mod!$E$12+mod!$F$12+mod!$G$12),mod!$G$11,IF(P239-1&lt;=(mod!$B$12+mod!$C$12+mod!$D$12+mod!$E$12+mod!$F$12+mod!$G$12+mod!$H$12),mod!$H$11,IF(P239-1&lt;=(mod!$B$12+mod!$C$12+mod!$D$12+mod!$E$12+mod!$F$12+mod!$G$12+mod!$H$12+mod!$I$12),mod!$I$11,mod!$I$11))))))))</f>
        <v>24</v>
      </c>
      <c r="S239">
        <f t="shared" si="74"/>
        <v>5932</v>
      </c>
      <c r="T239" t="str">
        <f t="shared" si="75"/>
        <v>1932 AD</v>
      </c>
      <c r="U239">
        <f t="shared" si="76"/>
        <v>237</v>
      </c>
      <c r="V239">
        <f t="shared" si="77"/>
        <v>72432</v>
      </c>
      <c r="W239" s="1">
        <f>IF(U239-1&lt;=mod!$B$15,mod!$B$14,IF(U239-1&lt;=(mod!$B$15+mod!$C$15),mod!$C$14,IF(U239-1&lt;=(mod!$B$15+mod!$C$15+mod!$D$15),mod!$D$14,IF(U239-1&lt;=(mod!$B$15+mod!$C$15+mod!$D$15+mod!$E$15),mod!$E$14,IF(U239-1&lt;=(mod!$B$15+mod!$C$15+mod!$D$15+mod!$E$15+mod!$F$15),mod!$F$14,IF(U239-1&lt;=(mod!$B$15+mod!$C$15+mod!$D$15+mod!$E$15+mod!$F$15+mod!$G$15),mod!$G$14,IF(U239-1&lt;=(mod!$B$15+mod!$C$15+mod!$D$15+mod!$E$15+mod!$F$15+mod!$G$15+mod!$H$15),mod!$H$14,IF(U239-1&lt;=(mod!$B$15+mod!$C$15+mod!$D$15+mod!$E$15+mod!$F$15+mod!$G$15+mod!$H$15+mod!$I$15),mod!$I$14,mod!$I$14))))))))</f>
        <v>12</v>
      </c>
      <c r="X239">
        <f t="shared" si="78"/>
        <v>6036</v>
      </c>
      <c r="Y239" t="str">
        <f t="shared" si="79"/>
        <v>2036 AD</v>
      </c>
    </row>
    <row r="240" spans="1:25" x14ac:dyDescent="0.25">
      <c r="A240">
        <f t="shared" si="60"/>
        <v>238</v>
      </c>
      <c r="B240">
        <f t="shared" si="61"/>
        <v>34440</v>
      </c>
      <c r="C240" s="1">
        <f>IF(A240-1&lt;=mod!$B$3,mod!$B$2,IF(A240-1&lt;=(mod!$B$3+mod!$C$3),mod!$C$2,IF(A240-1&lt;=(mod!$B$3+mod!$C$3+mod!$D$3),mod!$D$2,IF(A240-1&lt;=(mod!$B$3+mod!$C$3+mod!$D$3+mod!$E$3),mod!$E$2,IF(A240-1&lt;=(mod!$B$3+mod!$C$3+mod!$D$3+mod!$E$3+mod!$F$3),mod!$F$2,IF(A240-1&lt;=(mod!$B$3+mod!$C$3+mod!$D$3+mod!$E$3+mod!$F$3+mod!$G$3),mod!$G$2,IF(A240-1&lt;=(mod!$B$3+mod!$C$3+mod!$D$3+mod!$E$3+mod!$F$3+mod!$G$3+mod!$H$3),mod!$H$2,IF(A240-1&lt;=(mod!$B$3+mod!$C$3+mod!$D$3+mod!$E$3+mod!$F$3+mod!$G$3+mod!$H$3+mod!$I$3),mod!$I$2,mod!$I$2))))))))</f>
        <v>120</v>
      </c>
      <c r="D240">
        <f t="shared" si="62"/>
        <v>2870</v>
      </c>
      <c r="E240" t="str">
        <f t="shared" si="63"/>
        <v>1130 BC</v>
      </c>
      <c r="F240">
        <f t="shared" si="64"/>
        <v>238</v>
      </c>
      <c r="G240">
        <f t="shared" si="65"/>
        <v>59040</v>
      </c>
      <c r="H240" s="1">
        <f>IF(F240-1&lt;=mod!$B$6,mod!$B$5,IF(F240-1&lt;=(mod!$B$6+mod!$C$6),mod!$C$5,IF(F240-1&lt;=(mod!$B$6+mod!$C$6+mod!$D$6),mod!$D$5,IF(F240-1&lt;=(mod!$B$6+mod!$C$6+mod!$D$6+mod!$E$6),mod!$E$5,IF(F240-1&lt;=(mod!$B$6+mod!$C$6+mod!$D$6+mod!$E$6+mod!$F$6),mod!$F$5,IF(F240-1&lt;=(mod!$B$6+mod!$C$6+mod!$D$6+mod!$E$6+mod!$F$6+mod!$G$6),mod!$G$5,IF(F240-1&lt;=(mod!$B$6+mod!$C$6+mod!$D$6+mod!$E$6+mod!$F$6+mod!$G$6+mod!$H$6),mod!$H$5,IF(F240-1&lt;=(mod!$B$6+mod!$C$6+mod!$D$6+mod!$E$6+mod!$F$6+mod!$G$6+mod!$H$6+mod!$I$6),mod!$I$5,mod!$I$5))))))))</f>
        <v>120</v>
      </c>
      <c r="I240">
        <f t="shared" si="66"/>
        <v>4920</v>
      </c>
      <c r="J240" t="str">
        <f t="shared" si="67"/>
        <v>920 AD</v>
      </c>
      <c r="K240">
        <f t="shared" si="68"/>
        <v>238</v>
      </c>
      <c r="L240">
        <f t="shared" si="69"/>
        <v>67620</v>
      </c>
      <c r="M240" s="1">
        <f>IF(K240-1&lt;=mod!$B$9,mod!$B$8,IF(K240-1&lt;=(mod!$B$9+mod!$C$9),mod!$C$8,IF(K240-1&lt;=(mod!$B$9+mod!$C$9+mod!$D$9),mod!$D$8,IF(K240-1&lt;=(mod!$B$9+mod!$C$9+mod!$D$9+mod!$E$9),mod!$E$8,IF(K240-1&lt;=(mod!$B$9+mod!$C$9+mod!$D$9+mod!$E$9+mod!$F$9),mod!$F$8,IF(K240-1&lt;=(mod!$B$9+mod!$C$9+mod!$D$9+mod!$E$9+mod!$F$9+mod!$G$9),mod!$G$8,IF(K240-1&lt;=(mod!$B$9+mod!$C$9+mod!$D$9+mod!$E$9+mod!$F$9+mod!$G$9+mod!$H$9),mod!$H$8,IF(K240-1&lt;=(mod!$B$9+mod!$C$9+mod!$D$9+mod!$E$9+mod!$F$9+mod!$G$9+mod!$H$9+mod!$I$9),mod!$I$8,mod!$I$8))))))))</f>
        <v>60</v>
      </c>
      <c r="N240">
        <f t="shared" si="70"/>
        <v>5635</v>
      </c>
      <c r="O240" t="str">
        <f t="shared" si="71"/>
        <v>1635 AD</v>
      </c>
      <c r="P240">
        <f t="shared" si="72"/>
        <v>238</v>
      </c>
      <c r="Q240">
        <f t="shared" si="73"/>
        <v>71208</v>
      </c>
      <c r="R240" s="1">
        <f>IF(P240-1&lt;=mod!$B$12,mod!$B$11,IF(P240-1&lt;=(mod!$B$12+mod!$C$12),mod!$C$11,IF(P240-1&lt;=(mod!$B$12+mod!$C$12+mod!$D$12),mod!$D$11,IF(P240-1&lt;=(mod!$B$12+mod!$C$12+mod!$D$12+mod!$E$12),mod!$E$11,IF(P240-1&lt;=(mod!$B$12+mod!$C$12+mod!$D$12+mod!$E$12+mod!$F$12),mod!$F$11,IF(P240-1&lt;=(mod!$B$12+mod!$C$12+mod!$D$12+mod!$E$12+mod!$F$12+mod!$G$12),mod!$G$11,IF(P240-1&lt;=(mod!$B$12+mod!$C$12+mod!$D$12+mod!$E$12+mod!$F$12+mod!$G$12+mod!$H$12),mod!$H$11,IF(P240-1&lt;=(mod!$B$12+mod!$C$12+mod!$D$12+mod!$E$12+mod!$F$12+mod!$G$12+mod!$H$12+mod!$I$12),mod!$I$11,mod!$I$11))))))))</f>
        <v>24</v>
      </c>
      <c r="S240">
        <f t="shared" si="74"/>
        <v>5934</v>
      </c>
      <c r="T240" t="str">
        <f t="shared" si="75"/>
        <v>1934 AD</v>
      </c>
      <c r="U240">
        <f t="shared" si="76"/>
        <v>238</v>
      </c>
      <c r="V240">
        <f t="shared" si="77"/>
        <v>72444</v>
      </c>
      <c r="W240" s="1">
        <f>IF(U240-1&lt;=mod!$B$15,mod!$B$14,IF(U240-1&lt;=(mod!$B$15+mod!$C$15),mod!$C$14,IF(U240-1&lt;=(mod!$B$15+mod!$C$15+mod!$D$15),mod!$D$14,IF(U240-1&lt;=(mod!$B$15+mod!$C$15+mod!$D$15+mod!$E$15),mod!$E$14,IF(U240-1&lt;=(mod!$B$15+mod!$C$15+mod!$D$15+mod!$E$15+mod!$F$15),mod!$F$14,IF(U240-1&lt;=(mod!$B$15+mod!$C$15+mod!$D$15+mod!$E$15+mod!$F$15+mod!$G$15),mod!$G$14,IF(U240-1&lt;=(mod!$B$15+mod!$C$15+mod!$D$15+mod!$E$15+mod!$F$15+mod!$G$15+mod!$H$15),mod!$H$14,IF(U240-1&lt;=(mod!$B$15+mod!$C$15+mod!$D$15+mod!$E$15+mod!$F$15+mod!$G$15+mod!$H$15+mod!$I$15),mod!$I$14,mod!$I$14))))))))</f>
        <v>12</v>
      </c>
      <c r="X240">
        <f t="shared" si="78"/>
        <v>6037</v>
      </c>
      <c r="Y240" t="str">
        <f t="shared" si="79"/>
        <v>2037 AD</v>
      </c>
    </row>
    <row r="241" spans="1:25" x14ac:dyDescent="0.25">
      <c r="A241">
        <f t="shared" si="60"/>
        <v>239</v>
      </c>
      <c r="B241">
        <f t="shared" si="61"/>
        <v>34560</v>
      </c>
      <c r="C241" s="1">
        <f>IF(A241-1&lt;=mod!$B$3,mod!$B$2,IF(A241-1&lt;=(mod!$B$3+mod!$C$3),mod!$C$2,IF(A241-1&lt;=(mod!$B$3+mod!$C$3+mod!$D$3),mod!$D$2,IF(A241-1&lt;=(mod!$B$3+mod!$C$3+mod!$D$3+mod!$E$3),mod!$E$2,IF(A241-1&lt;=(mod!$B$3+mod!$C$3+mod!$D$3+mod!$E$3+mod!$F$3),mod!$F$2,IF(A241-1&lt;=(mod!$B$3+mod!$C$3+mod!$D$3+mod!$E$3+mod!$F$3+mod!$G$3),mod!$G$2,IF(A241-1&lt;=(mod!$B$3+mod!$C$3+mod!$D$3+mod!$E$3+mod!$F$3+mod!$G$3+mod!$H$3),mod!$H$2,IF(A241-1&lt;=(mod!$B$3+mod!$C$3+mod!$D$3+mod!$E$3+mod!$F$3+mod!$G$3+mod!$H$3+mod!$I$3),mod!$I$2,mod!$I$2))))))))</f>
        <v>120</v>
      </c>
      <c r="D241">
        <f t="shared" si="62"/>
        <v>2880</v>
      </c>
      <c r="E241" t="str">
        <f t="shared" si="63"/>
        <v>1120 BC</v>
      </c>
      <c r="F241">
        <f t="shared" si="64"/>
        <v>239</v>
      </c>
      <c r="G241">
        <f t="shared" si="65"/>
        <v>59160</v>
      </c>
      <c r="H241" s="1">
        <f>IF(F241-1&lt;=mod!$B$6,mod!$B$5,IF(F241-1&lt;=(mod!$B$6+mod!$C$6),mod!$C$5,IF(F241-1&lt;=(mod!$B$6+mod!$C$6+mod!$D$6),mod!$D$5,IF(F241-1&lt;=(mod!$B$6+mod!$C$6+mod!$D$6+mod!$E$6),mod!$E$5,IF(F241-1&lt;=(mod!$B$6+mod!$C$6+mod!$D$6+mod!$E$6+mod!$F$6),mod!$F$5,IF(F241-1&lt;=(mod!$B$6+mod!$C$6+mod!$D$6+mod!$E$6+mod!$F$6+mod!$G$6),mod!$G$5,IF(F241-1&lt;=(mod!$B$6+mod!$C$6+mod!$D$6+mod!$E$6+mod!$F$6+mod!$G$6+mod!$H$6),mod!$H$5,IF(F241-1&lt;=(mod!$B$6+mod!$C$6+mod!$D$6+mod!$E$6+mod!$F$6+mod!$G$6+mod!$H$6+mod!$I$6),mod!$I$5,mod!$I$5))))))))</f>
        <v>120</v>
      </c>
      <c r="I241">
        <f t="shared" si="66"/>
        <v>4930</v>
      </c>
      <c r="J241" t="str">
        <f t="shared" si="67"/>
        <v>930 AD</v>
      </c>
      <c r="K241">
        <f t="shared" si="68"/>
        <v>239</v>
      </c>
      <c r="L241">
        <f t="shared" si="69"/>
        <v>67680</v>
      </c>
      <c r="M241" s="1">
        <f>IF(K241-1&lt;=mod!$B$9,mod!$B$8,IF(K241-1&lt;=(mod!$B$9+mod!$C$9),mod!$C$8,IF(K241-1&lt;=(mod!$B$9+mod!$C$9+mod!$D$9),mod!$D$8,IF(K241-1&lt;=(mod!$B$9+mod!$C$9+mod!$D$9+mod!$E$9),mod!$E$8,IF(K241-1&lt;=(mod!$B$9+mod!$C$9+mod!$D$9+mod!$E$9+mod!$F$9),mod!$F$8,IF(K241-1&lt;=(mod!$B$9+mod!$C$9+mod!$D$9+mod!$E$9+mod!$F$9+mod!$G$9),mod!$G$8,IF(K241-1&lt;=(mod!$B$9+mod!$C$9+mod!$D$9+mod!$E$9+mod!$F$9+mod!$G$9+mod!$H$9),mod!$H$8,IF(K241-1&lt;=(mod!$B$9+mod!$C$9+mod!$D$9+mod!$E$9+mod!$F$9+mod!$G$9+mod!$H$9+mod!$I$9),mod!$I$8,mod!$I$8))))))))</f>
        <v>60</v>
      </c>
      <c r="N241">
        <f t="shared" si="70"/>
        <v>5640</v>
      </c>
      <c r="O241" t="str">
        <f t="shared" si="71"/>
        <v>1640 AD</v>
      </c>
      <c r="P241">
        <f t="shared" si="72"/>
        <v>239</v>
      </c>
      <c r="Q241">
        <f t="shared" si="73"/>
        <v>71232</v>
      </c>
      <c r="R241" s="1">
        <f>IF(P241-1&lt;=mod!$B$12,mod!$B$11,IF(P241-1&lt;=(mod!$B$12+mod!$C$12),mod!$C$11,IF(P241-1&lt;=(mod!$B$12+mod!$C$12+mod!$D$12),mod!$D$11,IF(P241-1&lt;=(mod!$B$12+mod!$C$12+mod!$D$12+mod!$E$12),mod!$E$11,IF(P241-1&lt;=(mod!$B$12+mod!$C$12+mod!$D$12+mod!$E$12+mod!$F$12),mod!$F$11,IF(P241-1&lt;=(mod!$B$12+mod!$C$12+mod!$D$12+mod!$E$12+mod!$F$12+mod!$G$12),mod!$G$11,IF(P241-1&lt;=(mod!$B$12+mod!$C$12+mod!$D$12+mod!$E$12+mod!$F$12+mod!$G$12+mod!$H$12),mod!$H$11,IF(P241-1&lt;=(mod!$B$12+mod!$C$12+mod!$D$12+mod!$E$12+mod!$F$12+mod!$G$12+mod!$H$12+mod!$I$12),mod!$I$11,mod!$I$11))))))))</f>
        <v>24</v>
      </c>
      <c r="S241">
        <f t="shared" si="74"/>
        <v>5936</v>
      </c>
      <c r="T241" t="str">
        <f t="shared" si="75"/>
        <v>1936 AD</v>
      </c>
      <c r="U241">
        <f t="shared" si="76"/>
        <v>239</v>
      </c>
      <c r="V241">
        <f t="shared" si="77"/>
        <v>72456</v>
      </c>
      <c r="W241" s="1">
        <f>IF(U241-1&lt;=mod!$B$15,mod!$B$14,IF(U241-1&lt;=(mod!$B$15+mod!$C$15),mod!$C$14,IF(U241-1&lt;=(mod!$B$15+mod!$C$15+mod!$D$15),mod!$D$14,IF(U241-1&lt;=(mod!$B$15+mod!$C$15+mod!$D$15+mod!$E$15),mod!$E$14,IF(U241-1&lt;=(mod!$B$15+mod!$C$15+mod!$D$15+mod!$E$15+mod!$F$15),mod!$F$14,IF(U241-1&lt;=(mod!$B$15+mod!$C$15+mod!$D$15+mod!$E$15+mod!$F$15+mod!$G$15),mod!$G$14,IF(U241-1&lt;=(mod!$B$15+mod!$C$15+mod!$D$15+mod!$E$15+mod!$F$15+mod!$G$15+mod!$H$15),mod!$H$14,IF(U241-1&lt;=(mod!$B$15+mod!$C$15+mod!$D$15+mod!$E$15+mod!$F$15+mod!$G$15+mod!$H$15+mod!$I$15),mod!$I$14,mod!$I$14))))))))</f>
        <v>12</v>
      </c>
      <c r="X241">
        <f t="shared" si="78"/>
        <v>6038</v>
      </c>
      <c r="Y241" t="str">
        <f t="shared" si="79"/>
        <v>2038 AD</v>
      </c>
    </row>
    <row r="242" spans="1:25" x14ac:dyDescent="0.25">
      <c r="A242">
        <f t="shared" si="60"/>
        <v>240</v>
      </c>
      <c r="B242">
        <f t="shared" si="61"/>
        <v>34680</v>
      </c>
      <c r="C242" s="1">
        <f>IF(A242-1&lt;=mod!$B$3,mod!$B$2,IF(A242-1&lt;=(mod!$B$3+mod!$C$3),mod!$C$2,IF(A242-1&lt;=(mod!$B$3+mod!$C$3+mod!$D$3),mod!$D$2,IF(A242-1&lt;=(mod!$B$3+mod!$C$3+mod!$D$3+mod!$E$3),mod!$E$2,IF(A242-1&lt;=(mod!$B$3+mod!$C$3+mod!$D$3+mod!$E$3+mod!$F$3),mod!$F$2,IF(A242-1&lt;=(mod!$B$3+mod!$C$3+mod!$D$3+mod!$E$3+mod!$F$3+mod!$G$3),mod!$G$2,IF(A242-1&lt;=(mod!$B$3+mod!$C$3+mod!$D$3+mod!$E$3+mod!$F$3+mod!$G$3+mod!$H$3),mod!$H$2,IF(A242-1&lt;=(mod!$B$3+mod!$C$3+mod!$D$3+mod!$E$3+mod!$F$3+mod!$G$3+mod!$H$3+mod!$I$3),mod!$I$2,mod!$I$2))))))))</f>
        <v>120</v>
      </c>
      <c r="D242">
        <f t="shared" si="62"/>
        <v>2890</v>
      </c>
      <c r="E242" t="str">
        <f t="shared" si="63"/>
        <v>1110 BC</v>
      </c>
      <c r="F242">
        <f t="shared" si="64"/>
        <v>240</v>
      </c>
      <c r="G242">
        <f t="shared" si="65"/>
        <v>59280</v>
      </c>
      <c r="H242" s="1">
        <f>IF(F242-1&lt;=mod!$B$6,mod!$B$5,IF(F242-1&lt;=(mod!$B$6+mod!$C$6),mod!$C$5,IF(F242-1&lt;=(mod!$B$6+mod!$C$6+mod!$D$6),mod!$D$5,IF(F242-1&lt;=(mod!$B$6+mod!$C$6+mod!$D$6+mod!$E$6),mod!$E$5,IF(F242-1&lt;=(mod!$B$6+mod!$C$6+mod!$D$6+mod!$E$6+mod!$F$6),mod!$F$5,IF(F242-1&lt;=(mod!$B$6+mod!$C$6+mod!$D$6+mod!$E$6+mod!$F$6+mod!$G$6),mod!$G$5,IF(F242-1&lt;=(mod!$B$6+mod!$C$6+mod!$D$6+mod!$E$6+mod!$F$6+mod!$G$6+mod!$H$6),mod!$H$5,IF(F242-1&lt;=(mod!$B$6+mod!$C$6+mod!$D$6+mod!$E$6+mod!$F$6+mod!$G$6+mod!$H$6+mod!$I$6),mod!$I$5,mod!$I$5))))))))</f>
        <v>120</v>
      </c>
      <c r="I242">
        <f t="shared" si="66"/>
        <v>4940</v>
      </c>
      <c r="J242" t="str">
        <f t="shared" si="67"/>
        <v>940 AD</v>
      </c>
      <c r="K242">
        <f t="shared" si="68"/>
        <v>240</v>
      </c>
      <c r="L242">
        <f t="shared" si="69"/>
        <v>67740</v>
      </c>
      <c r="M242" s="1">
        <f>IF(K242-1&lt;=mod!$B$9,mod!$B$8,IF(K242-1&lt;=(mod!$B$9+mod!$C$9),mod!$C$8,IF(K242-1&lt;=(mod!$B$9+mod!$C$9+mod!$D$9),mod!$D$8,IF(K242-1&lt;=(mod!$B$9+mod!$C$9+mod!$D$9+mod!$E$9),mod!$E$8,IF(K242-1&lt;=(mod!$B$9+mod!$C$9+mod!$D$9+mod!$E$9+mod!$F$9),mod!$F$8,IF(K242-1&lt;=(mod!$B$9+mod!$C$9+mod!$D$9+mod!$E$9+mod!$F$9+mod!$G$9),mod!$G$8,IF(K242-1&lt;=(mod!$B$9+mod!$C$9+mod!$D$9+mod!$E$9+mod!$F$9+mod!$G$9+mod!$H$9),mod!$H$8,IF(K242-1&lt;=(mod!$B$9+mod!$C$9+mod!$D$9+mod!$E$9+mod!$F$9+mod!$G$9+mod!$H$9+mod!$I$9),mod!$I$8,mod!$I$8))))))))</f>
        <v>60</v>
      </c>
      <c r="N242">
        <f t="shared" si="70"/>
        <v>5645</v>
      </c>
      <c r="O242" t="str">
        <f t="shared" si="71"/>
        <v>1645 AD</v>
      </c>
      <c r="P242">
        <f t="shared" si="72"/>
        <v>240</v>
      </c>
      <c r="Q242">
        <f t="shared" si="73"/>
        <v>71256</v>
      </c>
      <c r="R242" s="1">
        <f>IF(P242-1&lt;=mod!$B$12,mod!$B$11,IF(P242-1&lt;=(mod!$B$12+mod!$C$12),mod!$C$11,IF(P242-1&lt;=(mod!$B$12+mod!$C$12+mod!$D$12),mod!$D$11,IF(P242-1&lt;=(mod!$B$12+mod!$C$12+mod!$D$12+mod!$E$12),mod!$E$11,IF(P242-1&lt;=(mod!$B$12+mod!$C$12+mod!$D$12+mod!$E$12+mod!$F$12),mod!$F$11,IF(P242-1&lt;=(mod!$B$12+mod!$C$12+mod!$D$12+mod!$E$12+mod!$F$12+mod!$G$12),mod!$G$11,IF(P242-1&lt;=(mod!$B$12+mod!$C$12+mod!$D$12+mod!$E$12+mod!$F$12+mod!$G$12+mod!$H$12),mod!$H$11,IF(P242-1&lt;=(mod!$B$12+mod!$C$12+mod!$D$12+mod!$E$12+mod!$F$12+mod!$G$12+mod!$H$12+mod!$I$12),mod!$I$11,mod!$I$11))))))))</f>
        <v>24</v>
      </c>
      <c r="S242">
        <f t="shared" si="74"/>
        <v>5938</v>
      </c>
      <c r="T242" t="str">
        <f t="shared" si="75"/>
        <v>1938 AD</v>
      </c>
      <c r="U242">
        <f t="shared" si="76"/>
        <v>240</v>
      </c>
      <c r="V242">
        <f t="shared" si="77"/>
        <v>72468</v>
      </c>
      <c r="W242" s="1">
        <f>IF(U242-1&lt;=mod!$B$15,mod!$B$14,IF(U242-1&lt;=(mod!$B$15+mod!$C$15),mod!$C$14,IF(U242-1&lt;=(mod!$B$15+mod!$C$15+mod!$D$15),mod!$D$14,IF(U242-1&lt;=(mod!$B$15+mod!$C$15+mod!$D$15+mod!$E$15),mod!$E$14,IF(U242-1&lt;=(mod!$B$15+mod!$C$15+mod!$D$15+mod!$E$15+mod!$F$15),mod!$F$14,IF(U242-1&lt;=(mod!$B$15+mod!$C$15+mod!$D$15+mod!$E$15+mod!$F$15+mod!$G$15),mod!$G$14,IF(U242-1&lt;=(mod!$B$15+mod!$C$15+mod!$D$15+mod!$E$15+mod!$F$15+mod!$G$15+mod!$H$15),mod!$H$14,IF(U242-1&lt;=(mod!$B$15+mod!$C$15+mod!$D$15+mod!$E$15+mod!$F$15+mod!$G$15+mod!$H$15+mod!$I$15),mod!$I$14,mod!$I$14))))))))</f>
        <v>12</v>
      </c>
      <c r="X242">
        <f t="shared" si="78"/>
        <v>6039</v>
      </c>
      <c r="Y242" t="str">
        <f t="shared" si="79"/>
        <v>2039 AD</v>
      </c>
    </row>
    <row r="243" spans="1:25" x14ac:dyDescent="0.25">
      <c r="A243">
        <f t="shared" si="60"/>
        <v>241</v>
      </c>
      <c r="B243">
        <f t="shared" si="61"/>
        <v>34800</v>
      </c>
      <c r="C243" s="1">
        <f>IF(A243-1&lt;=mod!$B$3,mod!$B$2,IF(A243-1&lt;=(mod!$B$3+mod!$C$3),mod!$C$2,IF(A243-1&lt;=(mod!$B$3+mod!$C$3+mod!$D$3),mod!$D$2,IF(A243-1&lt;=(mod!$B$3+mod!$C$3+mod!$D$3+mod!$E$3),mod!$E$2,IF(A243-1&lt;=(mod!$B$3+mod!$C$3+mod!$D$3+mod!$E$3+mod!$F$3),mod!$F$2,IF(A243-1&lt;=(mod!$B$3+mod!$C$3+mod!$D$3+mod!$E$3+mod!$F$3+mod!$G$3),mod!$G$2,IF(A243-1&lt;=(mod!$B$3+mod!$C$3+mod!$D$3+mod!$E$3+mod!$F$3+mod!$G$3+mod!$H$3),mod!$H$2,IF(A243-1&lt;=(mod!$B$3+mod!$C$3+mod!$D$3+mod!$E$3+mod!$F$3+mod!$G$3+mod!$H$3+mod!$I$3),mod!$I$2,mod!$I$2))))))))</f>
        <v>120</v>
      </c>
      <c r="D243">
        <f t="shared" si="62"/>
        <v>2900</v>
      </c>
      <c r="E243" t="str">
        <f t="shared" si="63"/>
        <v>1100 BC</v>
      </c>
      <c r="F243">
        <f t="shared" si="64"/>
        <v>241</v>
      </c>
      <c r="G243">
        <f t="shared" si="65"/>
        <v>59400</v>
      </c>
      <c r="H243" s="1">
        <f>IF(F243-1&lt;=mod!$B$6,mod!$B$5,IF(F243-1&lt;=(mod!$B$6+mod!$C$6),mod!$C$5,IF(F243-1&lt;=(mod!$B$6+mod!$C$6+mod!$D$6),mod!$D$5,IF(F243-1&lt;=(mod!$B$6+mod!$C$6+mod!$D$6+mod!$E$6),mod!$E$5,IF(F243-1&lt;=(mod!$B$6+mod!$C$6+mod!$D$6+mod!$E$6+mod!$F$6),mod!$F$5,IF(F243-1&lt;=(mod!$B$6+mod!$C$6+mod!$D$6+mod!$E$6+mod!$F$6+mod!$G$6),mod!$G$5,IF(F243-1&lt;=(mod!$B$6+mod!$C$6+mod!$D$6+mod!$E$6+mod!$F$6+mod!$G$6+mod!$H$6),mod!$H$5,IF(F243-1&lt;=(mod!$B$6+mod!$C$6+mod!$D$6+mod!$E$6+mod!$F$6+mod!$G$6+mod!$H$6+mod!$I$6),mod!$I$5,mod!$I$5))))))))</f>
        <v>120</v>
      </c>
      <c r="I243">
        <f t="shared" si="66"/>
        <v>4950</v>
      </c>
      <c r="J243" t="str">
        <f t="shared" si="67"/>
        <v>950 AD</v>
      </c>
      <c r="K243">
        <f t="shared" si="68"/>
        <v>241</v>
      </c>
      <c r="L243">
        <f t="shared" si="69"/>
        <v>67800</v>
      </c>
      <c r="M243" s="1">
        <f>IF(K243-1&lt;=mod!$B$9,mod!$B$8,IF(K243-1&lt;=(mod!$B$9+mod!$C$9),mod!$C$8,IF(K243-1&lt;=(mod!$B$9+mod!$C$9+mod!$D$9),mod!$D$8,IF(K243-1&lt;=(mod!$B$9+mod!$C$9+mod!$D$9+mod!$E$9),mod!$E$8,IF(K243-1&lt;=(mod!$B$9+mod!$C$9+mod!$D$9+mod!$E$9+mod!$F$9),mod!$F$8,IF(K243-1&lt;=(mod!$B$9+mod!$C$9+mod!$D$9+mod!$E$9+mod!$F$9+mod!$G$9),mod!$G$8,IF(K243-1&lt;=(mod!$B$9+mod!$C$9+mod!$D$9+mod!$E$9+mod!$F$9+mod!$G$9+mod!$H$9),mod!$H$8,IF(K243-1&lt;=(mod!$B$9+mod!$C$9+mod!$D$9+mod!$E$9+mod!$F$9+mod!$G$9+mod!$H$9+mod!$I$9),mod!$I$8,mod!$I$8))))))))</f>
        <v>60</v>
      </c>
      <c r="N243">
        <f t="shared" si="70"/>
        <v>5650</v>
      </c>
      <c r="O243" t="str">
        <f t="shared" si="71"/>
        <v>1650 AD</v>
      </c>
      <c r="P243">
        <f t="shared" si="72"/>
        <v>241</v>
      </c>
      <c r="Q243">
        <f t="shared" si="73"/>
        <v>71280</v>
      </c>
      <c r="R243" s="1">
        <f>IF(P243-1&lt;=mod!$B$12,mod!$B$11,IF(P243-1&lt;=(mod!$B$12+mod!$C$12),mod!$C$11,IF(P243-1&lt;=(mod!$B$12+mod!$C$12+mod!$D$12),mod!$D$11,IF(P243-1&lt;=(mod!$B$12+mod!$C$12+mod!$D$12+mod!$E$12),mod!$E$11,IF(P243-1&lt;=(mod!$B$12+mod!$C$12+mod!$D$12+mod!$E$12+mod!$F$12),mod!$F$11,IF(P243-1&lt;=(mod!$B$12+mod!$C$12+mod!$D$12+mod!$E$12+mod!$F$12+mod!$G$12),mod!$G$11,IF(P243-1&lt;=(mod!$B$12+mod!$C$12+mod!$D$12+mod!$E$12+mod!$F$12+mod!$G$12+mod!$H$12),mod!$H$11,IF(P243-1&lt;=(mod!$B$12+mod!$C$12+mod!$D$12+mod!$E$12+mod!$F$12+mod!$G$12+mod!$H$12+mod!$I$12),mod!$I$11,mod!$I$11))))))))</f>
        <v>24</v>
      </c>
      <c r="S243">
        <f t="shared" si="74"/>
        <v>5940</v>
      </c>
      <c r="T243" t="str">
        <f t="shared" si="75"/>
        <v>1940 AD</v>
      </c>
      <c r="U243">
        <f t="shared" si="76"/>
        <v>241</v>
      </c>
      <c r="V243">
        <f t="shared" si="77"/>
        <v>72480</v>
      </c>
      <c r="W243" s="1">
        <f>IF(U243-1&lt;=mod!$B$15,mod!$B$14,IF(U243-1&lt;=(mod!$B$15+mod!$C$15),mod!$C$14,IF(U243-1&lt;=(mod!$B$15+mod!$C$15+mod!$D$15),mod!$D$14,IF(U243-1&lt;=(mod!$B$15+mod!$C$15+mod!$D$15+mod!$E$15),mod!$E$14,IF(U243-1&lt;=(mod!$B$15+mod!$C$15+mod!$D$15+mod!$E$15+mod!$F$15),mod!$F$14,IF(U243-1&lt;=(mod!$B$15+mod!$C$15+mod!$D$15+mod!$E$15+mod!$F$15+mod!$G$15),mod!$G$14,IF(U243-1&lt;=(mod!$B$15+mod!$C$15+mod!$D$15+mod!$E$15+mod!$F$15+mod!$G$15+mod!$H$15),mod!$H$14,IF(U243-1&lt;=(mod!$B$15+mod!$C$15+mod!$D$15+mod!$E$15+mod!$F$15+mod!$G$15+mod!$H$15+mod!$I$15),mod!$I$14,mod!$I$14))))))))</f>
        <v>12</v>
      </c>
      <c r="X243">
        <f t="shared" si="78"/>
        <v>6040</v>
      </c>
      <c r="Y243" t="str">
        <f t="shared" si="79"/>
        <v>2040 AD</v>
      </c>
    </row>
    <row r="244" spans="1:25" x14ac:dyDescent="0.25">
      <c r="A244">
        <f t="shared" si="60"/>
        <v>242</v>
      </c>
      <c r="B244">
        <f t="shared" si="61"/>
        <v>34920</v>
      </c>
      <c r="C244" s="1">
        <f>IF(A244-1&lt;=mod!$B$3,mod!$B$2,IF(A244-1&lt;=(mod!$B$3+mod!$C$3),mod!$C$2,IF(A244-1&lt;=(mod!$B$3+mod!$C$3+mod!$D$3),mod!$D$2,IF(A244-1&lt;=(mod!$B$3+mod!$C$3+mod!$D$3+mod!$E$3),mod!$E$2,IF(A244-1&lt;=(mod!$B$3+mod!$C$3+mod!$D$3+mod!$E$3+mod!$F$3),mod!$F$2,IF(A244-1&lt;=(mod!$B$3+mod!$C$3+mod!$D$3+mod!$E$3+mod!$F$3+mod!$G$3),mod!$G$2,IF(A244-1&lt;=(mod!$B$3+mod!$C$3+mod!$D$3+mod!$E$3+mod!$F$3+mod!$G$3+mod!$H$3),mod!$H$2,IF(A244-1&lt;=(mod!$B$3+mod!$C$3+mod!$D$3+mod!$E$3+mod!$F$3+mod!$G$3+mod!$H$3+mod!$I$3),mod!$I$2,mod!$I$2))))))))</f>
        <v>120</v>
      </c>
      <c r="D244">
        <f t="shared" si="62"/>
        <v>2910</v>
      </c>
      <c r="E244" t="str">
        <f t="shared" si="63"/>
        <v>1090 BC</v>
      </c>
      <c r="F244">
        <f t="shared" si="64"/>
        <v>242</v>
      </c>
      <c r="G244">
        <f t="shared" si="65"/>
        <v>59520</v>
      </c>
      <c r="H244" s="1">
        <f>IF(F244-1&lt;=mod!$B$6,mod!$B$5,IF(F244-1&lt;=(mod!$B$6+mod!$C$6),mod!$C$5,IF(F244-1&lt;=(mod!$B$6+mod!$C$6+mod!$D$6),mod!$D$5,IF(F244-1&lt;=(mod!$B$6+mod!$C$6+mod!$D$6+mod!$E$6),mod!$E$5,IF(F244-1&lt;=(mod!$B$6+mod!$C$6+mod!$D$6+mod!$E$6+mod!$F$6),mod!$F$5,IF(F244-1&lt;=(mod!$B$6+mod!$C$6+mod!$D$6+mod!$E$6+mod!$F$6+mod!$G$6),mod!$G$5,IF(F244-1&lt;=(mod!$B$6+mod!$C$6+mod!$D$6+mod!$E$6+mod!$F$6+mod!$G$6+mod!$H$6),mod!$H$5,IF(F244-1&lt;=(mod!$B$6+mod!$C$6+mod!$D$6+mod!$E$6+mod!$F$6+mod!$G$6+mod!$H$6+mod!$I$6),mod!$I$5,mod!$I$5))))))))</f>
        <v>120</v>
      </c>
      <c r="I244">
        <f t="shared" si="66"/>
        <v>4960</v>
      </c>
      <c r="J244" t="str">
        <f t="shared" si="67"/>
        <v>960 AD</v>
      </c>
      <c r="K244">
        <f t="shared" si="68"/>
        <v>242</v>
      </c>
      <c r="L244">
        <f t="shared" si="69"/>
        <v>67860</v>
      </c>
      <c r="M244" s="1">
        <f>IF(K244-1&lt;=mod!$B$9,mod!$B$8,IF(K244-1&lt;=(mod!$B$9+mod!$C$9),mod!$C$8,IF(K244-1&lt;=(mod!$B$9+mod!$C$9+mod!$D$9),mod!$D$8,IF(K244-1&lt;=(mod!$B$9+mod!$C$9+mod!$D$9+mod!$E$9),mod!$E$8,IF(K244-1&lt;=(mod!$B$9+mod!$C$9+mod!$D$9+mod!$E$9+mod!$F$9),mod!$F$8,IF(K244-1&lt;=(mod!$B$9+mod!$C$9+mod!$D$9+mod!$E$9+mod!$F$9+mod!$G$9),mod!$G$8,IF(K244-1&lt;=(mod!$B$9+mod!$C$9+mod!$D$9+mod!$E$9+mod!$F$9+mod!$G$9+mod!$H$9),mod!$H$8,IF(K244-1&lt;=(mod!$B$9+mod!$C$9+mod!$D$9+mod!$E$9+mod!$F$9+mod!$G$9+mod!$H$9+mod!$I$9),mod!$I$8,mod!$I$8))))))))</f>
        <v>60</v>
      </c>
      <c r="N244">
        <f t="shared" si="70"/>
        <v>5655</v>
      </c>
      <c r="O244" t="str">
        <f t="shared" si="71"/>
        <v>1655 AD</v>
      </c>
      <c r="P244">
        <f t="shared" si="72"/>
        <v>242</v>
      </c>
      <c r="Q244">
        <f t="shared" si="73"/>
        <v>71304</v>
      </c>
      <c r="R244" s="1">
        <f>IF(P244-1&lt;=mod!$B$12,mod!$B$11,IF(P244-1&lt;=(mod!$B$12+mod!$C$12),mod!$C$11,IF(P244-1&lt;=(mod!$B$12+mod!$C$12+mod!$D$12),mod!$D$11,IF(P244-1&lt;=(mod!$B$12+mod!$C$12+mod!$D$12+mod!$E$12),mod!$E$11,IF(P244-1&lt;=(mod!$B$12+mod!$C$12+mod!$D$12+mod!$E$12+mod!$F$12),mod!$F$11,IF(P244-1&lt;=(mod!$B$12+mod!$C$12+mod!$D$12+mod!$E$12+mod!$F$12+mod!$G$12),mod!$G$11,IF(P244-1&lt;=(mod!$B$12+mod!$C$12+mod!$D$12+mod!$E$12+mod!$F$12+mod!$G$12+mod!$H$12),mod!$H$11,IF(P244-1&lt;=(mod!$B$12+mod!$C$12+mod!$D$12+mod!$E$12+mod!$F$12+mod!$G$12+mod!$H$12+mod!$I$12),mod!$I$11,mod!$I$11))))))))</f>
        <v>24</v>
      </c>
      <c r="S244">
        <f t="shared" si="74"/>
        <v>5942</v>
      </c>
      <c r="T244" t="str">
        <f t="shared" si="75"/>
        <v>1942 AD</v>
      </c>
      <c r="U244">
        <f t="shared" si="76"/>
        <v>242</v>
      </c>
      <c r="V244">
        <f t="shared" si="77"/>
        <v>72492</v>
      </c>
      <c r="W244" s="1">
        <f>IF(U244-1&lt;=mod!$B$15,mod!$B$14,IF(U244-1&lt;=(mod!$B$15+mod!$C$15),mod!$C$14,IF(U244-1&lt;=(mod!$B$15+mod!$C$15+mod!$D$15),mod!$D$14,IF(U244-1&lt;=(mod!$B$15+mod!$C$15+mod!$D$15+mod!$E$15),mod!$E$14,IF(U244-1&lt;=(mod!$B$15+mod!$C$15+mod!$D$15+mod!$E$15+mod!$F$15),mod!$F$14,IF(U244-1&lt;=(mod!$B$15+mod!$C$15+mod!$D$15+mod!$E$15+mod!$F$15+mod!$G$15),mod!$G$14,IF(U244-1&lt;=(mod!$B$15+mod!$C$15+mod!$D$15+mod!$E$15+mod!$F$15+mod!$G$15+mod!$H$15),mod!$H$14,IF(U244-1&lt;=(mod!$B$15+mod!$C$15+mod!$D$15+mod!$E$15+mod!$F$15+mod!$G$15+mod!$H$15+mod!$I$15),mod!$I$14,mod!$I$14))))))))</f>
        <v>12</v>
      </c>
      <c r="X244">
        <f t="shared" si="78"/>
        <v>6041</v>
      </c>
      <c r="Y244" t="str">
        <f t="shared" si="79"/>
        <v>2041 AD</v>
      </c>
    </row>
    <row r="245" spans="1:25" x14ac:dyDescent="0.25">
      <c r="A245">
        <f t="shared" si="60"/>
        <v>243</v>
      </c>
      <c r="B245">
        <f t="shared" si="61"/>
        <v>35040</v>
      </c>
      <c r="C245" s="1">
        <f>IF(A245-1&lt;=mod!$B$3,mod!$B$2,IF(A245-1&lt;=(mod!$B$3+mod!$C$3),mod!$C$2,IF(A245-1&lt;=(mod!$B$3+mod!$C$3+mod!$D$3),mod!$D$2,IF(A245-1&lt;=(mod!$B$3+mod!$C$3+mod!$D$3+mod!$E$3),mod!$E$2,IF(A245-1&lt;=(mod!$B$3+mod!$C$3+mod!$D$3+mod!$E$3+mod!$F$3),mod!$F$2,IF(A245-1&lt;=(mod!$B$3+mod!$C$3+mod!$D$3+mod!$E$3+mod!$F$3+mod!$G$3),mod!$G$2,IF(A245-1&lt;=(mod!$B$3+mod!$C$3+mod!$D$3+mod!$E$3+mod!$F$3+mod!$G$3+mod!$H$3),mod!$H$2,IF(A245-1&lt;=(mod!$B$3+mod!$C$3+mod!$D$3+mod!$E$3+mod!$F$3+mod!$G$3+mod!$H$3+mod!$I$3),mod!$I$2,mod!$I$2))))))))</f>
        <v>120</v>
      </c>
      <c r="D245">
        <f t="shared" si="62"/>
        <v>2920</v>
      </c>
      <c r="E245" t="str">
        <f t="shared" si="63"/>
        <v>1080 BC</v>
      </c>
      <c r="F245">
        <f t="shared" si="64"/>
        <v>243</v>
      </c>
      <c r="G245">
        <f t="shared" si="65"/>
        <v>59640</v>
      </c>
      <c r="H245" s="1">
        <f>IF(F245-1&lt;=mod!$B$6,mod!$B$5,IF(F245-1&lt;=(mod!$B$6+mod!$C$6),mod!$C$5,IF(F245-1&lt;=(mod!$B$6+mod!$C$6+mod!$D$6),mod!$D$5,IF(F245-1&lt;=(mod!$B$6+mod!$C$6+mod!$D$6+mod!$E$6),mod!$E$5,IF(F245-1&lt;=(mod!$B$6+mod!$C$6+mod!$D$6+mod!$E$6+mod!$F$6),mod!$F$5,IF(F245-1&lt;=(mod!$B$6+mod!$C$6+mod!$D$6+mod!$E$6+mod!$F$6+mod!$G$6),mod!$G$5,IF(F245-1&lt;=(mod!$B$6+mod!$C$6+mod!$D$6+mod!$E$6+mod!$F$6+mod!$G$6+mod!$H$6),mod!$H$5,IF(F245-1&lt;=(mod!$B$6+mod!$C$6+mod!$D$6+mod!$E$6+mod!$F$6+mod!$G$6+mod!$H$6+mod!$I$6),mod!$I$5,mod!$I$5))))))))</f>
        <v>120</v>
      </c>
      <c r="I245">
        <f t="shared" si="66"/>
        <v>4970</v>
      </c>
      <c r="J245" t="str">
        <f t="shared" si="67"/>
        <v>970 AD</v>
      </c>
      <c r="K245">
        <f t="shared" si="68"/>
        <v>243</v>
      </c>
      <c r="L245">
        <f t="shared" si="69"/>
        <v>67920</v>
      </c>
      <c r="M245" s="1">
        <f>IF(K245-1&lt;=mod!$B$9,mod!$B$8,IF(K245-1&lt;=(mod!$B$9+mod!$C$9),mod!$C$8,IF(K245-1&lt;=(mod!$B$9+mod!$C$9+mod!$D$9),mod!$D$8,IF(K245-1&lt;=(mod!$B$9+mod!$C$9+mod!$D$9+mod!$E$9),mod!$E$8,IF(K245-1&lt;=(mod!$B$9+mod!$C$9+mod!$D$9+mod!$E$9+mod!$F$9),mod!$F$8,IF(K245-1&lt;=(mod!$B$9+mod!$C$9+mod!$D$9+mod!$E$9+mod!$F$9+mod!$G$9),mod!$G$8,IF(K245-1&lt;=(mod!$B$9+mod!$C$9+mod!$D$9+mod!$E$9+mod!$F$9+mod!$G$9+mod!$H$9),mod!$H$8,IF(K245-1&lt;=(mod!$B$9+mod!$C$9+mod!$D$9+mod!$E$9+mod!$F$9+mod!$G$9+mod!$H$9+mod!$I$9),mod!$I$8,mod!$I$8))))))))</f>
        <v>60</v>
      </c>
      <c r="N245">
        <f t="shared" si="70"/>
        <v>5660</v>
      </c>
      <c r="O245" t="str">
        <f t="shared" si="71"/>
        <v>1660 AD</v>
      </c>
      <c r="P245">
        <f t="shared" si="72"/>
        <v>243</v>
      </c>
      <c r="Q245">
        <f t="shared" si="73"/>
        <v>71328</v>
      </c>
      <c r="R245" s="1">
        <f>IF(P245-1&lt;=mod!$B$12,mod!$B$11,IF(P245-1&lt;=(mod!$B$12+mod!$C$12),mod!$C$11,IF(P245-1&lt;=(mod!$B$12+mod!$C$12+mod!$D$12),mod!$D$11,IF(P245-1&lt;=(mod!$B$12+mod!$C$12+mod!$D$12+mod!$E$12),mod!$E$11,IF(P245-1&lt;=(mod!$B$12+mod!$C$12+mod!$D$12+mod!$E$12+mod!$F$12),mod!$F$11,IF(P245-1&lt;=(mod!$B$12+mod!$C$12+mod!$D$12+mod!$E$12+mod!$F$12+mod!$G$12),mod!$G$11,IF(P245-1&lt;=(mod!$B$12+mod!$C$12+mod!$D$12+mod!$E$12+mod!$F$12+mod!$G$12+mod!$H$12),mod!$H$11,IF(P245-1&lt;=(mod!$B$12+mod!$C$12+mod!$D$12+mod!$E$12+mod!$F$12+mod!$G$12+mod!$H$12+mod!$I$12),mod!$I$11,mod!$I$11))))))))</f>
        <v>24</v>
      </c>
      <c r="S245">
        <f t="shared" si="74"/>
        <v>5944</v>
      </c>
      <c r="T245" t="str">
        <f t="shared" si="75"/>
        <v>1944 AD</v>
      </c>
      <c r="U245">
        <f t="shared" si="76"/>
        <v>243</v>
      </c>
      <c r="V245">
        <f t="shared" si="77"/>
        <v>72504</v>
      </c>
      <c r="W245" s="1">
        <f>IF(U245-1&lt;=mod!$B$15,mod!$B$14,IF(U245-1&lt;=(mod!$B$15+mod!$C$15),mod!$C$14,IF(U245-1&lt;=(mod!$B$15+mod!$C$15+mod!$D$15),mod!$D$14,IF(U245-1&lt;=(mod!$B$15+mod!$C$15+mod!$D$15+mod!$E$15),mod!$E$14,IF(U245-1&lt;=(mod!$B$15+mod!$C$15+mod!$D$15+mod!$E$15+mod!$F$15),mod!$F$14,IF(U245-1&lt;=(mod!$B$15+mod!$C$15+mod!$D$15+mod!$E$15+mod!$F$15+mod!$G$15),mod!$G$14,IF(U245-1&lt;=(mod!$B$15+mod!$C$15+mod!$D$15+mod!$E$15+mod!$F$15+mod!$G$15+mod!$H$15),mod!$H$14,IF(U245-1&lt;=(mod!$B$15+mod!$C$15+mod!$D$15+mod!$E$15+mod!$F$15+mod!$G$15+mod!$H$15+mod!$I$15),mod!$I$14,mod!$I$14))))))))</f>
        <v>12</v>
      </c>
      <c r="X245">
        <f t="shared" si="78"/>
        <v>6042</v>
      </c>
      <c r="Y245" t="str">
        <f t="shared" si="79"/>
        <v>2042 AD</v>
      </c>
    </row>
    <row r="246" spans="1:25" x14ac:dyDescent="0.25">
      <c r="A246">
        <f t="shared" si="60"/>
        <v>244</v>
      </c>
      <c r="B246">
        <f t="shared" si="61"/>
        <v>35160</v>
      </c>
      <c r="C246" s="1">
        <f>IF(A246-1&lt;=mod!$B$3,mod!$B$2,IF(A246-1&lt;=(mod!$B$3+mod!$C$3),mod!$C$2,IF(A246-1&lt;=(mod!$B$3+mod!$C$3+mod!$D$3),mod!$D$2,IF(A246-1&lt;=(mod!$B$3+mod!$C$3+mod!$D$3+mod!$E$3),mod!$E$2,IF(A246-1&lt;=(mod!$B$3+mod!$C$3+mod!$D$3+mod!$E$3+mod!$F$3),mod!$F$2,IF(A246-1&lt;=(mod!$B$3+mod!$C$3+mod!$D$3+mod!$E$3+mod!$F$3+mod!$G$3),mod!$G$2,IF(A246-1&lt;=(mod!$B$3+mod!$C$3+mod!$D$3+mod!$E$3+mod!$F$3+mod!$G$3+mod!$H$3),mod!$H$2,IF(A246-1&lt;=(mod!$B$3+mod!$C$3+mod!$D$3+mod!$E$3+mod!$F$3+mod!$G$3+mod!$H$3+mod!$I$3),mod!$I$2,mod!$I$2))))))))</f>
        <v>120</v>
      </c>
      <c r="D246">
        <f t="shared" si="62"/>
        <v>2930</v>
      </c>
      <c r="E246" t="str">
        <f t="shared" si="63"/>
        <v>1070 BC</v>
      </c>
      <c r="F246">
        <f t="shared" si="64"/>
        <v>244</v>
      </c>
      <c r="G246">
        <f t="shared" si="65"/>
        <v>59760</v>
      </c>
      <c r="H246" s="1">
        <f>IF(F246-1&lt;=mod!$B$6,mod!$B$5,IF(F246-1&lt;=(mod!$B$6+mod!$C$6),mod!$C$5,IF(F246-1&lt;=(mod!$B$6+mod!$C$6+mod!$D$6),mod!$D$5,IF(F246-1&lt;=(mod!$B$6+mod!$C$6+mod!$D$6+mod!$E$6),mod!$E$5,IF(F246-1&lt;=(mod!$B$6+mod!$C$6+mod!$D$6+mod!$E$6+mod!$F$6),mod!$F$5,IF(F246-1&lt;=(mod!$B$6+mod!$C$6+mod!$D$6+mod!$E$6+mod!$F$6+mod!$G$6),mod!$G$5,IF(F246-1&lt;=(mod!$B$6+mod!$C$6+mod!$D$6+mod!$E$6+mod!$F$6+mod!$G$6+mod!$H$6),mod!$H$5,IF(F246-1&lt;=(mod!$B$6+mod!$C$6+mod!$D$6+mod!$E$6+mod!$F$6+mod!$G$6+mod!$H$6+mod!$I$6),mod!$I$5,mod!$I$5))))))))</f>
        <v>120</v>
      </c>
      <c r="I246">
        <f t="shared" si="66"/>
        <v>4980</v>
      </c>
      <c r="J246" t="str">
        <f t="shared" si="67"/>
        <v>980 AD</v>
      </c>
      <c r="K246">
        <f t="shared" si="68"/>
        <v>244</v>
      </c>
      <c r="L246">
        <f t="shared" si="69"/>
        <v>67980</v>
      </c>
      <c r="M246" s="1">
        <f>IF(K246-1&lt;=mod!$B$9,mod!$B$8,IF(K246-1&lt;=(mod!$B$9+mod!$C$9),mod!$C$8,IF(K246-1&lt;=(mod!$B$9+mod!$C$9+mod!$D$9),mod!$D$8,IF(K246-1&lt;=(mod!$B$9+mod!$C$9+mod!$D$9+mod!$E$9),mod!$E$8,IF(K246-1&lt;=(mod!$B$9+mod!$C$9+mod!$D$9+mod!$E$9+mod!$F$9),mod!$F$8,IF(K246-1&lt;=(mod!$B$9+mod!$C$9+mod!$D$9+mod!$E$9+mod!$F$9+mod!$G$9),mod!$G$8,IF(K246-1&lt;=(mod!$B$9+mod!$C$9+mod!$D$9+mod!$E$9+mod!$F$9+mod!$G$9+mod!$H$9),mod!$H$8,IF(K246-1&lt;=(mod!$B$9+mod!$C$9+mod!$D$9+mod!$E$9+mod!$F$9+mod!$G$9+mod!$H$9+mod!$I$9),mod!$I$8,mod!$I$8))))))))</f>
        <v>60</v>
      </c>
      <c r="N246">
        <f t="shared" si="70"/>
        <v>5665</v>
      </c>
      <c r="O246" t="str">
        <f t="shared" si="71"/>
        <v>1665 AD</v>
      </c>
      <c r="P246">
        <f t="shared" si="72"/>
        <v>244</v>
      </c>
      <c r="Q246">
        <f t="shared" si="73"/>
        <v>71352</v>
      </c>
      <c r="R246" s="1">
        <f>IF(P246-1&lt;=mod!$B$12,mod!$B$11,IF(P246-1&lt;=(mod!$B$12+mod!$C$12),mod!$C$11,IF(P246-1&lt;=(mod!$B$12+mod!$C$12+mod!$D$12),mod!$D$11,IF(P246-1&lt;=(mod!$B$12+mod!$C$12+mod!$D$12+mod!$E$12),mod!$E$11,IF(P246-1&lt;=(mod!$B$12+mod!$C$12+mod!$D$12+mod!$E$12+mod!$F$12),mod!$F$11,IF(P246-1&lt;=(mod!$B$12+mod!$C$12+mod!$D$12+mod!$E$12+mod!$F$12+mod!$G$12),mod!$G$11,IF(P246-1&lt;=(mod!$B$12+mod!$C$12+mod!$D$12+mod!$E$12+mod!$F$12+mod!$G$12+mod!$H$12),mod!$H$11,IF(P246-1&lt;=(mod!$B$12+mod!$C$12+mod!$D$12+mod!$E$12+mod!$F$12+mod!$G$12+mod!$H$12+mod!$I$12),mod!$I$11,mod!$I$11))))))))</f>
        <v>24</v>
      </c>
      <c r="S246">
        <f t="shared" si="74"/>
        <v>5946</v>
      </c>
      <c r="T246" t="str">
        <f t="shared" si="75"/>
        <v>1946 AD</v>
      </c>
      <c r="U246">
        <f t="shared" si="76"/>
        <v>244</v>
      </c>
      <c r="V246">
        <f t="shared" si="77"/>
        <v>72516</v>
      </c>
      <c r="W246" s="1">
        <f>IF(U246-1&lt;=mod!$B$15,mod!$B$14,IF(U246-1&lt;=(mod!$B$15+mod!$C$15),mod!$C$14,IF(U246-1&lt;=(mod!$B$15+mod!$C$15+mod!$D$15),mod!$D$14,IF(U246-1&lt;=(mod!$B$15+mod!$C$15+mod!$D$15+mod!$E$15),mod!$E$14,IF(U246-1&lt;=(mod!$B$15+mod!$C$15+mod!$D$15+mod!$E$15+mod!$F$15),mod!$F$14,IF(U246-1&lt;=(mod!$B$15+mod!$C$15+mod!$D$15+mod!$E$15+mod!$F$15+mod!$G$15),mod!$G$14,IF(U246-1&lt;=(mod!$B$15+mod!$C$15+mod!$D$15+mod!$E$15+mod!$F$15+mod!$G$15+mod!$H$15),mod!$H$14,IF(U246-1&lt;=(mod!$B$15+mod!$C$15+mod!$D$15+mod!$E$15+mod!$F$15+mod!$G$15+mod!$H$15+mod!$I$15),mod!$I$14,mod!$I$14))))))))</f>
        <v>12</v>
      </c>
      <c r="X246">
        <f t="shared" si="78"/>
        <v>6043</v>
      </c>
      <c r="Y246" t="str">
        <f t="shared" si="79"/>
        <v>2043 AD</v>
      </c>
    </row>
    <row r="247" spans="1:25" x14ac:dyDescent="0.25">
      <c r="A247">
        <f t="shared" si="60"/>
        <v>245</v>
      </c>
      <c r="B247">
        <f t="shared" si="61"/>
        <v>35280</v>
      </c>
      <c r="C247" s="1">
        <f>IF(A247-1&lt;=mod!$B$3,mod!$B$2,IF(A247-1&lt;=(mod!$B$3+mod!$C$3),mod!$C$2,IF(A247-1&lt;=(mod!$B$3+mod!$C$3+mod!$D$3),mod!$D$2,IF(A247-1&lt;=(mod!$B$3+mod!$C$3+mod!$D$3+mod!$E$3),mod!$E$2,IF(A247-1&lt;=(mod!$B$3+mod!$C$3+mod!$D$3+mod!$E$3+mod!$F$3),mod!$F$2,IF(A247-1&lt;=(mod!$B$3+mod!$C$3+mod!$D$3+mod!$E$3+mod!$F$3+mod!$G$3),mod!$G$2,IF(A247-1&lt;=(mod!$B$3+mod!$C$3+mod!$D$3+mod!$E$3+mod!$F$3+mod!$G$3+mod!$H$3),mod!$H$2,IF(A247-1&lt;=(mod!$B$3+mod!$C$3+mod!$D$3+mod!$E$3+mod!$F$3+mod!$G$3+mod!$H$3+mod!$I$3),mod!$I$2,mod!$I$2))))))))</f>
        <v>120</v>
      </c>
      <c r="D247">
        <f t="shared" si="62"/>
        <v>2940</v>
      </c>
      <c r="E247" t="str">
        <f t="shared" si="63"/>
        <v>1060 BC</v>
      </c>
      <c r="F247">
        <f t="shared" si="64"/>
        <v>245</v>
      </c>
      <c r="G247">
        <f t="shared" si="65"/>
        <v>59880</v>
      </c>
      <c r="H247" s="1">
        <f>IF(F247-1&lt;=mod!$B$6,mod!$B$5,IF(F247-1&lt;=(mod!$B$6+mod!$C$6),mod!$C$5,IF(F247-1&lt;=(mod!$B$6+mod!$C$6+mod!$D$6),mod!$D$5,IF(F247-1&lt;=(mod!$B$6+mod!$C$6+mod!$D$6+mod!$E$6),mod!$E$5,IF(F247-1&lt;=(mod!$B$6+mod!$C$6+mod!$D$6+mod!$E$6+mod!$F$6),mod!$F$5,IF(F247-1&lt;=(mod!$B$6+mod!$C$6+mod!$D$6+mod!$E$6+mod!$F$6+mod!$G$6),mod!$G$5,IF(F247-1&lt;=(mod!$B$6+mod!$C$6+mod!$D$6+mod!$E$6+mod!$F$6+mod!$G$6+mod!$H$6),mod!$H$5,IF(F247-1&lt;=(mod!$B$6+mod!$C$6+mod!$D$6+mod!$E$6+mod!$F$6+mod!$G$6+mod!$H$6+mod!$I$6),mod!$I$5,mod!$I$5))))))))</f>
        <v>120</v>
      </c>
      <c r="I247">
        <f t="shared" si="66"/>
        <v>4990</v>
      </c>
      <c r="J247" t="str">
        <f t="shared" si="67"/>
        <v>990 AD</v>
      </c>
      <c r="K247">
        <f t="shared" si="68"/>
        <v>245</v>
      </c>
      <c r="L247">
        <f t="shared" si="69"/>
        <v>68040</v>
      </c>
      <c r="M247" s="1">
        <f>IF(K247-1&lt;=mod!$B$9,mod!$B$8,IF(K247-1&lt;=(mod!$B$9+mod!$C$9),mod!$C$8,IF(K247-1&lt;=(mod!$B$9+mod!$C$9+mod!$D$9),mod!$D$8,IF(K247-1&lt;=(mod!$B$9+mod!$C$9+mod!$D$9+mod!$E$9),mod!$E$8,IF(K247-1&lt;=(mod!$B$9+mod!$C$9+mod!$D$9+mod!$E$9+mod!$F$9),mod!$F$8,IF(K247-1&lt;=(mod!$B$9+mod!$C$9+mod!$D$9+mod!$E$9+mod!$F$9+mod!$G$9),mod!$G$8,IF(K247-1&lt;=(mod!$B$9+mod!$C$9+mod!$D$9+mod!$E$9+mod!$F$9+mod!$G$9+mod!$H$9),mod!$H$8,IF(K247-1&lt;=(mod!$B$9+mod!$C$9+mod!$D$9+mod!$E$9+mod!$F$9+mod!$G$9+mod!$H$9+mod!$I$9),mod!$I$8,mod!$I$8))))))))</f>
        <v>60</v>
      </c>
      <c r="N247">
        <f t="shared" si="70"/>
        <v>5670</v>
      </c>
      <c r="O247" t="str">
        <f t="shared" si="71"/>
        <v>1670 AD</v>
      </c>
      <c r="P247">
        <f t="shared" si="72"/>
        <v>245</v>
      </c>
      <c r="Q247">
        <f t="shared" si="73"/>
        <v>71376</v>
      </c>
      <c r="R247" s="1">
        <f>IF(P247-1&lt;=mod!$B$12,mod!$B$11,IF(P247-1&lt;=(mod!$B$12+mod!$C$12),mod!$C$11,IF(P247-1&lt;=(mod!$B$12+mod!$C$12+mod!$D$12),mod!$D$11,IF(P247-1&lt;=(mod!$B$12+mod!$C$12+mod!$D$12+mod!$E$12),mod!$E$11,IF(P247-1&lt;=(mod!$B$12+mod!$C$12+mod!$D$12+mod!$E$12+mod!$F$12),mod!$F$11,IF(P247-1&lt;=(mod!$B$12+mod!$C$12+mod!$D$12+mod!$E$12+mod!$F$12+mod!$G$12),mod!$G$11,IF(P247-1&lt;=(mod!$B$12+mod!$C$12+mod!$D$12+mod!$E$12+mod!$F$12+mod!$G$12+mod!$H$12),mod!$H$11,IF(P247-1&lt;=(mod!$B$12+mod!$C$12+mod!$D$12+mod!$E$12+mod!$F$12+mod!$G$12+mod!$H$12+mod!$I$12),mod!$I$11,mod!$I$11))))))))</f>
        <v>24</v>
      </c>
      <c r="S247">
        <f t="shared" si="74"/>
        <v>5948</v>
      </c>
      <c r="T247" t="str">
        <f t="shared" si="75"/>
        <v>1948 AD</v>
      </c>
      <c r="U247">
        <f t="shared" si="76"/>
        <v>245</v>
      </c>
      <c r="V247">
        <f t="shared" si="77"/>
        <v>72528</v>
      </c>
      <c r="W247" s="1">
        <f>IF(U247-1&lt;=mod!$B$15,mod!$B$14,IF(U247-1&lt;=(mod!$B$15+mod!$C$15),mod!$C$14,IF(U247-1&lt;=(mod!$B$15+mod!$C$15+mod!$D$15),mod!$D$14,IF(U247-1&lt;=(mod!$B$15+mod!$C$15+mod!$D$15+mod!$E$15),mod!$E$14,IF(U247-1&lt;=(mod!$B$15+mod!$C$15+mod!$D$15+mod!$E$15+mod!$F$15),mod!$F$14,IF(U247-1&lt;=(mod!$B$15+mod!$C$15+mod!$D$15+mod!$E$15+mod!$F$15+mod!$G$15),mod!$G$14,IF(U247-1&lt;=(mod!$B$15+mod!$C$15+mod!$D$15+mod!$E$15+mod!$F$15+mod!$G$15+mod!$H$15),mod!$H$14,IF(U247-1&lt;=(mod!$B$15+mod!$C$15+mod!$D$15+mod!$E$15+mod!$F$15+mod!$G$15+mod!$H$15+mod!$I$15),mod!$I$14,mod!$I$14))))))))</f>
        <v>12</v>
      </c>
      <c r="X247">
        <f t="shared" si="78"/>
        <v>6044</v>
      </c>
      <c r="Y247" t="str">
        <f t="shared" si="79"/>
        <v>2044 AD</v>
      </c>
    </row>
    <row r="248" spans="1:25" x14ac:dyDescent="0.25">
      <c r="A248">
        <f t="shared" si="60"/>
        <v>246</v>
      </c>
      <c r="B248">
        <f t="shared" si="61"/>
        <v>35400</v>
      </c>
      <c r="C248" s="1">
        <f>IF(A248-1&lt;=mod!$B$3,mod!$B$2,IF(A248-1&lt;=(mod!$B$3+mod!$C$3),mod!$C$2,IF(A248-1&lt;=(mod!$B$3+mod!$C$3+mod!$D$3),mod!$D$2,IF(A248-1&lt;=(mod!$B$3+mod!$C$3+mod!$D$3+mod!$E$3),mod!$E$2,IF(A248-1&lt;=(mod!$B$3+mod!$C$3+mod!$D$3+mod!$E$3+mod!$F$3),mod!$F$2,IF(A248-1&lt;=(mod!$B$3+mod!$C$3+mod!$D$3+mod!$E$3+mod!$F$3+mod!$G$3),mod!$G$2,IF(A248-1&lt;=(mod!$B$3+mod!$C$3+mod!$D$3+mod!$E$3+mod!$F$3+mod!$G$3+mod!$H$3),mod!$H$2,IF(A248-1&lt;=(mod!$B$3+mod!$C$3+mod!$D$3+mod!$E$3+mod!$F$3+mod!$G$3+mod!$H$3+mod!$I$3),mod!$I$2,mod!$I$2))))))))</f>
        <v>120</v>
      </c>
      <c r="D248">
        <f t="shared" si="62"/>
        <v>2950</v>
      </c>
      <c r="E248" t="str">
        <f t="shared" si="63"/>
        <v>1050 BC</v>
      </c>
      <c r="F248">
        <f t="shared" si="64"/>
        <v>246</v>
      </c>
      <c r="G248">
        <f t="shared" si="65"/>
        <v>60000</v>
      </c>
      <c r="H248" s="1">
        <f>IF(F248-1&lt;=mod!$B$6,mod!$B$5,IF(F248-1&lt;=(mod!$B$6+mod!$C$6),mod!$C$5,IF(F248-1&lt;=(mod!$B$6+mod!$C$6+mod!$D$6),mod!$D$5,IF(F248-1&lt;=(mod!$B$6+mod!$C$6+mod!$D$6+mod!$E$6),mod!$E$5,IF(F248-1&lt;=(mod!$B$6+mod!$C$6+mod!$D$6+mod!$E$6+mod!$F$6),mod!$F$5,IF(F248-1&lt;=(mod!$B$6+mod!$C$6+mod!$D$6+mod!$E$6+mod!$F$6+mod!$G$6),mod!$G$5,IF(F248-1&lt;=(mod!$B$6+mod!$C$6+mod!$D$6+mod!$E$6+mod!$F$6+mod!$G$6+mod!$H$6),mod!$H$5,IF(F248-1&lt;=(mod!$B$6+mod!$C$6+mod!$D$6+mod!$E$6+mod!$F$6+mod!$G$6+mod!$H$6+mod!$I$6),mod!$I$5,mod!$I$5))))))))</f>
        <v>120</v>
      </c>
      <c r="I248">
        <f t="shared" si="66"/>
        <v>5000</v>
      </c>
      <c r="J248" t="str">
        <f t="shared" si="67"/>
        <v>1000 AD</v>
      </c>
      <c r="K248">
        <f t="shared" si="68"/>
        <v>246</v>
      </c>
      <c r="L248">
        <f t="shared" si="69"/>
        <v>68100</v>
      </c>
      <c r="M248" s="1">
        <f>IF(K248-1&lt;=mod!$B$9,mod!$B$8,IF(K248-1&lt;=(mod!$B$9+mod!$C$9),mod!$C$8,IF(K248-1&lt;=(mod!$B$9+mod!$C$9+mod!$D$9),mod!$D$8,IF(K248-1&lt;=(mod!$B$9+mod!$C$9+mod!$D$9+mod!$E$9),mod!$E$8,IF(K248-1&lt;=(mod!$B$9+mod!$C$9+mod!$D$9+mod!$E$9+mod!$F$9),mod!$F$8,IF(K248-1&lt;=(mod!$B$9+mod!$C$9+mod!$D$9+mod!$E$9+mod!$F$9+mod!$G$9),mod!$G$8,IF(K248-1&lt;=(mod!$B$9+mod!$C$9+mod!$D$9+mod!$E$9+mod!$F$9+mod!$G$9+mod!$H$9),mod!$H$8,IF(K248-1&lt;=(mod!$B$9+mod!$C$9+mod!$D$9+mod!$E$9+mod!$F$9+mod!$G$9+mod!$H$9+mod!$I$9),mod!$I$8,mod!$I$8))))))))</f>
        <v>60</v>
      </c>
      <c r="N248">
        <f t="shared" si="70"/>
        <v>5675</v>
      </c>
      <c r="O248" t="str">
        <f t="shared" si="71"/>
        <v>1675 AD</v>
      </c>
      <c r="P248">
        <f t="shared" si="72"/>
        <v>246</v>
      </c>
      <c r="Q248">
        <f t="shared" si="73"/>
        <v>71400</v>
      </c>
      <c r="R248" s="1">
        <f>IF(P248-1&lt;=mod!$B$12,mod!$B$11,IF(P248-1&lt;=(mod!$B$12+mod!$C$12),mod!$C$11,IF(P248-1&lt;=(mod!$B$12+mod!$C$12+mod!$D$12),mod!$D$11,IF(P248-1&lt;=(mod!$B$12+mod!$C$12+mod!$D$12+mod!$E$12),mod!$E$11,IF(P248-1&lt;=(mod!$B$12+mod!$C$12+mod!$D$12+mod!$E$12+mod!$F$12),mod!$F$11,IF(P248-1&lt;=(mod!$B$12+mod!$C$12+mod!$D$12+mod!$E$12+mod!$F$12+mod!$G$12),mod!$G$11,IF(P248-1&lt;=(mod!$B$12+mod!$C$12+mod!$D$12+mod!$E$12+mod!$F$12+mod!$G$12+mod!$H$12),mod!$H$11,IF(P248-1&lt;=(mod!$B$12+mod!$C$12+mod!$D$12+mod!$E$12+mod!$F$12+mod!$G$12+mod!$H$12+mod!$I$12),mod!$I$11,mod!$I$11))))))))</f>
        <v>24</v>
      </c>
      <c r="S248">
        <f t="shared" si="74"/>
        <v>5950</v>
      </c>
      <c r="T248" t="str">
        <f t="shared" si="75"/>
        <v>1950 AD</v>
      </c>
      <c r="U248">
        <f t="shared" si="76"/>
        <v>246</v>
      </c>
      <c r="V248">
        <f t="shared" si="77"/>
        <v>72540</v>
      </c>
      <c r="W248" s="1">
        <f>IF(U248-1&lt;=mod!$B$15,mod!$B$14,IF(U248-1&lt;=(mod!$B$15+mod!$C$15),mod!$C$14,IF(U248-1&lt;=(mod!$B$15+mod!$C$15+mod!$D$15),mod!$D$14,IF(U248-1&lt;=(mod!$B$15+mod!$C$15+mod!$D$15+mod!$E$15),mod!$E$14,IF(U248-1&lt;=(mod!$B$15+mod!$C$15+mod!$D$15+mod!$E$15+mod!$F$15),mod!$F$14,IF(U248-1&lt;=(mod!$B$15+mod!$C$15+mod!$D$15+mod!$E$15+mod!$F$15+mod!$G$15),mod!$G$14,IF(U248-1&lt;=(mod!$B$15+mod!$C$15+mod!$D$15+mod!$E$15+mod!$F$15+mod!$G$15+mod!$H$15),mod!$H$14,IF(U248-1&lt;=(mod!$B$15+mod!$C$15+mod!$D$15+mod!$E$15+mod!$F$15+mod!$G$15+mod!$H$15+mod!$I$15),mod!$I$14,mod!$I$14))))))))</f>
        <v>12</v>
      </c>
      <c r="X248">
        <f t="shared" si="78"/>
        <v>6045</v>
      </c>
      <c r="Y248" t="str">
        <f t="shared" si="79"/>
        <v>2045 AD</v>
      </c>
    </row>
    <row r="249" spans="1:25" x14ac:dyDescent="0.25">
      <c r="A249">
        <f t="shared" si="60"/>
        <v>247</v>
      </c>
      <c r="B249">
        <f t="shared" si="61"/>
        <v>35520</v>
      </c>
      <c r="C249" s="1">
        <f>IF(A249-1&lt;=mod!$B$3,mod!$B$2,IF(A249-1&lt;=(mod!$B$3+mod!$C$3),mod!$C$2,IF(A249-1&lt;=(mod!$B$3+mod!$C$3+mod!$D$3),mod!$D$2,IF(A249-1&lt;=(mod!$B$3+mod!$C$3+mod!$D$3+mod!$E$3),mod!$E$2,IF(A249-1&lt;=(mod!$B$3+mod!$C$3+mod!$D$3+mod!$E$3+mod!$F$3),mod!$F$2,IF(A249-1&lt;=(mod!$B$3+mod!$C$3+mod!$D$3+mod!$E$3+mod!$F$3+mod!$G$3),mod!$G$2,IF(A249-1&lt;=(mod!$B$3+mod!$C$3+mod!$D$3+mod!$E$3+mod!$F$3+mod!$G$3+mod!$H$3),mod!$H$2,IF(A249-1&lt;=(mod!$B$3+mod!$C$3+mod!$D$3+mod!$E$3+mod!$F$3+mod!$G$3+mod!$H$3+mod!$I$3),mod!$I$2,mod!$I$2))))))))</f>
        <v>120</v>
      </c>
      <c r="D249">
        <f t="shared" si="62"/>
        <v>2960</v>
      </c>
      <c r="E249" t="str">
        <f t="shared" si="63"/>
        <v>1040 BC</v>
      </c>
      <c r="F249">
        <f t="shared" si="64"/>
        <v>247</v>
      </c>
      <c r="G249">
        <f t="shared" si="65"/>
        <v>60120</v>
      </c>
      <c r="H249" s="1">
        <f>IF(F249-1&lt;=mod!$B$6,mod!$B$5,IF(F249-1&lt;=(mod!$B$6+mod!$C$6),mod!$C$5,IF(F249-1&lt;=(mod!$B$6+mod!$C$6+mod!$D$6),mod!$D$5,IF(F249-1&lt;=(mod!$B$6+mod!$C$6+mod!$D$6+mod!$E$6),mod!$E$5,IF(F249-1&lt;=(mod!$B$6+mod!$C$6+mod!$D$6+mod!$E$6+mod!$F$6),mod!$F$5,IF(F249-1&lt;=(mod!$B$6+mod!$C$6+mod!$D$6+mod!$E$6+mod!$F$6+mod!$G$6),mod!$G$5,IF(F249-1&lt;=(mod!$B$6+mod!$C$6+mod!$D$6+mod!$E$6+mod!$F$6+mod!$G$6+mod!$H$6),mod!$H$5,IF(F249-1&lt;=(mod!$B$6+mod!$C$6+mod!$D$6+mod!$E$6+mod!$F$6+mod!$G$6+mod!$H$6+mod!$I$6),mod!$I$5,mod!$I$5))))))))</f>
        <v>120</v>
      </c>
      <c r="I249">
        <f t="shared" si="66"/>
        <v>5010</v>
      </c>
      <c r="J249" t="str">
        <f t="shared" si="67"/>
        <v>1010 AD</v>
      </c>
      <c r="K249">
        <f t="shared" si="68"/>
        <v>247</v>
      </c>
      <c r="L249">
        <f t="shared" si="69"/>
        <v>68160</v>
      </c>
      <c r="M249" s="1">
        <f>IF(K249-1&lt;=mod!$B$9,mod!$B$8,IF(K249-1&lt;=(mod!$B$9+mod!$C$9),mod!$C$8,IF(K249-1&lt;=(mod!$B$9+mod!$C$9+mod!$D$9),mod!$D$8,IF(K249-1&lt;=(mod!$B$9+mod!$C$9+mod!$D$9+mod!$E$9),mod!$E$8,IF(K249-1&lt;=(mod!$B$9+mod!$C$9+mod!$D$9+mod!$E$9+mod!$F$9),mod!$F$8,IF(K249-1&lt;=(mod!$B$9+mod!$C$9+mod!$D$9+mod!$E$9+mod!$F$9+mod!$G$9),mod!$G$8,IF(K249-1&lt;=(mod!$B$9+mod!$C$9+mod!$D$9+mod!$E$9+mod!$F$9+mod!$G$9+mod!$H$9),mod!$H$8,IF(K249-1&lt;=(mod!$B$9+mod!$C$9+mod!$D$9+mod!$E$9+mod!$F$9+mod!$G$9+mod!$H$9+mod!$I$9),mod!$I$8,mod!$I$8))))))))</f>
        <v>60</v>
      </c>
      <c r="N249">
        <f t="shared" si="70"/>
        <v>5680</v>
      </c>
      <c r="O249" t="str">
        <f t="shared" si="71"/>
        <v>1680 AD</v>
      </c>
      <c r="P249">
        <f t="shared" si="72"/>
        <v>247</v>
      </c>
      <c r="Q249">
        <f t="shared" si="73"/>
        <v>71424</v>
      </c>
      <c r="R249" s="1">
        <f>IF(P249-1&lt;=mod!$B$12,mod!$B$11,IF(P249-1&lt;=(mod!$B$12+mod!$C$12),mod!$C$11,IF(P249-1&lt;=(mod!$B$12+mod!$C$12+mod!$D$12),mod!$D$11,IF(P249-1&lt;=(mod!$B$12+mod!$C$12+mod!$D$12+mod!$E$12),mod!$E$11,IF(P249-1&lt;=(mod!$B$12+mod!$C$12+mod!$D$12+mod!$E$12+mod!$F$12),mod!$F$11,IF(P249-1&lt;=(mod!$B$12+mod!$C$12+mod!$D$12+mod!$E$12+mod!$F$12+mod!$G$12),mod!$G$11,IF(P249-1&lt;=(mod!$B$12+mod!$C$12+mod!$D$12+mod!$E$12+mod!$F$12+mod!$G$12+mod!$H$12),mod!$H$11,IF(P249-1&lt;=(mod!$B$12+mod!$C$12+mod!$D$12+mod!$E$12+mod!$F$12+mod!$G$12+mod!$H$12+mod!$I$12),mod!$I$11,mod!$I$11))))))))</f>
        <v>24</v>
      </c>
      <c r="S249">
        <f t="shared" si="74"/>
        <v>5952</v>
      </c>
      <c r="T249" t="str">
        <f t="shared" si="75"/>
        <v>1952 AD</v>
      </c>
      <c r="U249">
        <f t="shared" si="76"/>
        <v>247</v>
      </c>
      <c r="V249">
        <f t="shared" si="77"/>
        <v>72552</v>
      </c>
      <c r="W249" s="1">
        <f>IF(U249-1&lt;=mod!$B$15,mod!$B$14,IF(U249-1&lt;=(mod!$B$15+mod!$C$15),mod!$C$14,IF(U249-1&lt;=(mod!$B$15+mod!$C$15+mod!$D$15),mod!$D$14,IF(U249-1&lt;=(mod!$B$15+mod!$C$15+mod!$D$15+mod!$E$15),mod!$E$14,IF(U249-1&lt;=(mod!$B$15+mod!$C$15+mod!$D$15+mod!$E$15+mod!$F$15),mod!$F$14,IF(U249-1&lt;=(mod!$B$15+mod!$C$15+mod!$D$15+mod!$E$15+mod!$F$15+mod!$G$15),mod!$G$14,IF(U249-1&lt;=(mod!$B$15+mod!$C$15+mod!$D$15+mod!$E$15+mod!$F$15+mod!$G$15+mod!$H$15),mod!$H$14,IF(U249-1&lt;=(mod!$B$15+mod!$C$15+mod!$D$15+mod!$E$15+mod!$F$15+mod!$G$15+mod!$H$15+mod!$I$15),mod!$I$14,mod!$I$14))))))))</f>
        <v>12</v>
      </c>
      <c r="X249">
        <f t="shared" si="78"/>
        <v>6046</v>
      </c>
      <c r="Y249" t="str">
        <f t="shared" si="79"/>
        <v>2046 AD</v>
      </c>
    </row>
    <row r="250" spans="1:25" x14ac:dyDescent="0.25">
      <c r="A250">
        <f t="shared" si="60"/>
        <v>248</v>
      </c>
      <c r="B250">
        <f t="shared" si="61"/>
        <v>35640</v>
      </c>
      <c r="C250" s="1">
        <f>IF(A250-1&lt;=mod!$B$3,mod!$B$2,IF(A250-1&lt;=(mod!$B$3+mod!$C$3),mod!$C$2,IF(A250-1&lt;=(mod!$B$3+mod!$C$3+mod!$D$3),mod!$D$2,IF(A250-1&lt;=(mod!$B$3+mod!$C$3+mod!$D$3+mod!$E$3),mod!$E$2,IF(A250-1&lt;=(mod!$B$3+mod!$C$3+mod!$D$3+mod!$E$3+mod!$F$3),mod!$F$2,IF(A250-1&lt;=(mod!$B$3+mod!$C$3+mod!$D$3+mod!$E$3+mod!$F$3+mod!$G$3),mod!$G$2,IF(A250-1&lt;=(mod!$B$3+mod!$C$3+mod!$D$3+mod!$E$3+mod!$F$3+mod!$G$3+mod!$H$3),mod!$H$2,IF(A250-1&lt;=(mod!$B$3+mod!$C$3+mod!$D$3+mod!$E$3+mod!$F$3+mod!$G$3+mod!$H$3+mod!$I$3),mod!$I$2,mod!$I$2))))))))</f>
        <v>120</v>
      </c>
      <c r="D250">
        <f t="shared" si="62"/>
        <v>2970</v>
      </c>
      <c r="E250" t="str">
        <f t="shared" si="63"/>
        <v>1030 BC</v>
      </c>
      <c r="F250">
        <f t="shared" si="64"/>
        <v>248</v>
      </c>
      <c r="G250">
        <f t="shared" si="65"/>
        <v>60240</v>
      </c>
      <c r="H250" s="1">
        <f>IF(F250-1&lt;=mod!$B$6,mod!$B$5,IF(F250-1&lt;=(mod!$B$6+mod!$C$6),mod!$C$5,IF(F250-1&lt;=(mod!$B$6+mod!$C$6+mod!$D$6),mod!$D$5,IF(F250-1&lt;=(mod!$B$6+mod!$C$6+mod!$D$6+mod!$E$6),mod!$E$5,IF(F250-1&lt;=(mod!$B$6+mod!$C$6+mod!$D$6+mod!$E$6+mod!$F$6),mod!$F$5,IF(F250-1&lt;=(mod!$B$6+mod!$C$6+mod!$D$6+mod!$E$6+mod!$F$6+mod!$G$6),mod!$G$5,IF(F250-1&lt;=(mod!$B$6+mod!$C$6+mod!$D$6+mod!$E$6+mod!$F$6+mod!$G$6+mod!$H$6),mod!$H$5,IF(F250-1&lt;=(mod!$B$6+mod!$C$6+mod!$D$6+mod!$E$6+mod!$F$6+mod!$G$6+mod!$H$6+mod!$I$6),mod!$I$5,mod!$I$5))))))))</f>
        <v>120</v>
      </c>
      <c r="I250">
        <f t="shared" si="66"/>
        <v>5020</v>
      </c>
      <c r="J250" t="str">
        <f t="shared" si="67"/>
        <v>1020 AD</v>
      </c>
      <c r="K250">
        <f t="shared" si="68"/>
        <v>248</v>
      </c>
      <c r="L250">
        <f t="shared" si="69"/>
        <v>68220</v>
      </c>
      <c r="M250" s="1">
        <f>IF(K250-1&lt;=mod!$B$9,mod!$B$8,IF(K250-1&lt;=(mod!$B$9+mod!$C$9),mod!$C$8,IF(K250-1&lt;=(mod!$B$9+mod!$C$9+mod!$D$9),mod!$D$8,IF(K250-1&lt;=(mod!$B$9+mod!$C$9+mod!$D$9+mod!$E$9),mod!$E$8,IF(K250-1&lt;=(mod!$B$9+mod!$C$9+mod!$D$9+mod!$E$9+mod!$F$9),mod!$F$8,IF(K250-1&lt;=(mod!$B$9+mod!$C$9+mod!$D$9+mod!$E$9+mod!$F$9+mod!$G$9),mod!$G$8,IF(K250-1&lt;=(mod!$B$9+mod!$C$9+mod!$D$9+mod!$E$9+mod!$F$9+mod!$G$9+mod!$H$9),mod!$H$8,IF(K250-1&lt;=(mod!$B$9+mod!$C$9+mod!$D$9+mod!$E$9+mod!$F$9+mod!$G$9+mod!$H$9+mod!$I$9),mod!$I$8,mod!$I$8))))))))</f>
        <v>60</v>
      </c>
      <c r="N250">
        <f t="shared" si="70"/>
        <v>5685</v>
      </c>
      <c r="O250" t="str">
        <f t="shared" si="71"/>
        <v>1685 AD</v>
      </c>
      <c r="P250">
        <f t="shared" si="72"/>
        <v>248</v>
      </c>
      <c r="Q250">
        <f t="shared" si="73"/>
        <v>71448</v>
      </c>
      <c r="R250" s="1">
        <f>IF(P250-1&lt;=mod!$B$12,mod!$B$11,IF(P250-1&lt;=(mod!$B$12+mod!$C$12),mod!$C$11,IF(P250-1&lt;=(mod!$B$12+mod!$C$12+mod!$D$12),mod!$D$11,IF(P250-1&lt;=(mod!$B$12+mod!$C$12+mod!$D$12+mod!$E$12),mod!$E$11,IF(P250-1&lt;=(mod!$B$12+mod!$C$12+mod!$D$12+mod!$E$12+mod!$F$12),mod!$F$11,IF(P250-1&lt;=(mod!$B$12+mod!$C$12+mod!$D$12+mod!$E$12+mod!$F$12+mod!$G$12),mod!$G$11,IF(P250-1&lt;=(mod!$B$12+mod!$C$12+mod!$D$12+mod!$E$12+mod!$F$12+mod!$G$12+mod!$H$12),mod!$H$11,IF(P250-1&lt;=(mod!$B$12+mod!$C$12+mod!$D$12+mod!$E$12+mod!$F$12+mod!$G$12+mod!$H$12+mod!$I$12),mod!$I$11,mod!$I$11))))))))</f>
        <v>24</v>
      </c>
      <c r="S250">
        <f t="shared" si="74"/>
        <v>5954</v>
      </c>
      <c r="T250" t="str">
        <f t="shared" si="75"/>
        <v>1954 AD</v>
      </c>
      <c r="U250">
        <f t="shared" si="76"/>
        <v>248</v>
      </c>
      <c r="V250">
        <f t="shared" si="77"/>
        <v>72564</v>
      </c>
      <c r="W250" s="1">
        <f>IF(U250-1&lt;=mod!$B$15,mod!$B$14,IF(U250-1&lt;=(mod!$B$15+mod!$C$15),mod!$C$14,IF(U250-1&lt;=(mod!$B$15+mod!$C$15+mod!$D$15),mod!$D$14,IF(U250-1&lt;=(mod!$B$15+mod!$C$15+mod!$D$15+mod!$E$15),mod!$E$14,IF(U250-1&lt;=(mod!$B$15+mod!$C$15+mod!$D$15+mod!$E$15+mod!$F$15),mod!$F$14,IF(U250-1&lt;=(mod!$B$15+mod!$C$15+mod!$D$15+mod!$E$15+mod!$F$15+mod!$G$15),mod!$G$14,IF(U250-1&lt;=(mod!$B$15+mod!$C$15+mod!$D$15+mod!$E$15+mod!$F$15+mod!$G$15+mod!$H$15),mod!$H$14,IF(U250-1&lt;=(mod!$B$15+mod!$C$15+mod!$D$15+mod!$E$15+mod!$F$15+mod!$G$15+mod!$H$15+mod!$I$15),mod!$I$14,mod!$I$14))))))))</f>
        <v>12</v>
      </c>
      <c r="X250">
        <f t="shared" si="78"/>
        <v>6047</v>
      </c>
      <c r="Y250" t="str">
        <f t="shared" si="79"/>
        <v>2047 AD</v>
      </c>
    </row>
    <row r="251" spans="1:25" x14ac:dyDescent="0.25">
      <c r="A251">
        <f t="shared" si="60"/>
        <v>249</v>
      </c>
      <c r="B251">
        <f t="shared" si="61"/>
        <v>35760</v>
      </c>
      <c r="C251" s="1">
        <f>IF(A251-1&lt;=mod!$B$3,mod!$B$2,IF(A251-1&lt;=(mod!$B$3+mod!$C$3),mod!$C$2,IF(A251-1&lt;=(mod!$B$3+mod!$C$3+mod!$D$3),mod!$D$2,IF(A251-1&lt;=(mod!$B$3+mod!$C$3+mod!$D$3+mod!$E$3),mod!$E$2,IF(A251-1&lt;=(mod!$B$3+mod!$C$3+mod!$D$3+mod!$E$3+mod!$F$3),mod!$F$2,IF(A251-1&lt;=(mod!$B$3+mod!$C$3+mod!$D$3+mod!$E$3+mod!$F$3+mod!$G$3),mod!$G$2,IF(A251-1&lt;=(mod!$B$3+mod!$C$3+mod!$D$3+mod!$E$3+mod!$F$3+mod!$G$3+mod!$H$3),mod!$H$2,IF(A251-1&lt;=(mod!$B$3+mod!$C$3+mod!$D$3+mod!$E$3+mod!$F$3+mod!$G$3+mod!$H$3+mod!$I$3),mod!$I$2,mod!$I$2))))))))</f>
        <v>120</v>
      </c>
      <c r="D251">
        <f t="shared" si="62"/>
        <v>2980</v>
      </c>
      <c r="E251" t="str">
        <f t="shared" si="63"/>
        <v>1020 BC</v>
      </c>
      <c r="F251">
        <f t="shared" si="64"/>
        <v>249</v>
      </c>
      <c r="G251">
        <f t="shared" si="65"/>
        <v>60360</v>
      </c>
      <c r="H251" s="1">
        <f>IF(F251-1&lt;=mod!$B$6,mod!$B$5,IF(F251-1&lt;=(mod!$B$6+mod!$C$6),mod!$C$5,IF(F251-1&lt;=(mod!$B$6+mod!$C$6+mod!$D$6),mod!$D$5,IF(F251-1&lt;=(mod!$B$6+mod!$C$6+mod!$D$6+mod!$E$6),mod!$E$5,IF(F251-1&lt;=(mod!$B$6+mod!$C$6+mod!$D$6+mod!$E$6+mod!$F$6),mod!$F$5,IF(F251-1&lt;=(mod!$B$6+mod!$C$6+mod!$D$6+mod!$E$6+mod!$F$6+mod!$G$6),mod!$G$5,IF(F251-1&lt;=(mod!$B$6+mod!$C$6+mod!$D$6+mod!$E$6+mod!$F$6+mod!$G$6+mod!$H$6),mod!$H$5,IF(F251-1&lt;=(mod!$B$6+mod!$C$6+mod!$D$6+mod!$E$6+mod!$F$6+mod!$G$6+mod!$H$6+mod!$I$6),mod!$I$5,mod!$I$5))))))))</f>
        <v>120</v>
      </c>
      <c r="I251">
        <f t="shared" si="66"/>
        <v>5030</v>
      </c>
      <c r="J251" t="str">
        <f t="shared" si="67"/>
        <v>1030 AD</v>
      </c>
      <c r="K251">
        <f t="shared" si="68"/>
        <v>249</v>
      </c>
      <c r="L251">
        <f t="shared" si="69"/>
        <v>68280</v>
      </c>
      <c r="M251" s="1">
        <f>IF(K251-1&lt;=mod!$B$9,mod!$B$8,IF(K251-1&lt;=(mod!$B$9+mod!$C$9),mod!$C$8,IF(K251-1&lt;=(mod!$B$9+mod!$C$9+mod!$D$9),mod!$D$8,IF(K251-1&lt;=(mod!$B$9+mod!$C$9+mod!$D$9+mod!$E$9),mod!$E$8,IF(K251-1&lt;=(mod!$B$9+mod!$C$9+mod!$D$9+mod!$E$9+mod!$F$9),mod!$F$8,IF(K251-1&lt;=(mod!$B$9+mod!$C$9+mod!$D$9+mod!$E$9+mod!$F$9+mod!$G$9),mod!$G$8,IF(K251-1&lt;=(mod!$B$9+mod!$C$9+mod!$D$9+mod!$E$9+mod!$F$9+mod!$G$9+mod!$H$9),mod!$H$8,IF(K251-1&lt;=(mod!$B$9+mod!$C$9+mod!$D$9+mod!$E$9+mod!$F$9+mod!$G$9+mod!$H$9+mod!$I$9),mod!$I$8,mod!$I$8))))))))</f>
        <v>60</v>
      </c>
      <c r="N251">
        <f t="shared" si="70"/>
        <v>5690</v>
      </c>
      <c r="O251" t="str">
        <f t="shared" si="71"/>
        <v>1690 AD</v>
      </c>
      <c r="P251">
        <f t="shared" si="72"/>
        <v>249</v>
      </c>
      <c r="Q251">
        <f t="shared" si="73"/>
        <v>71472</v>
      </c>
      <c r="R251" s="1">
        <f>IF(P251-1&lt;=mod!$B$12,mod!$B$11,IF(P251-1&lt;=(mod!$B$12+mod!$C$12),mod!$C$11,IF(P251-1&lt;=(mod!$B$12+mod!$C$12+mod!$D$12),mod!$D$11,IF(P251-1&lt;=(mod!$B$12+mod!$C$12+mod!$D$12+mod!$E$12),mod!$E$11,IF(P251-1&lt;=(mod!$B$12+mod!$C$12+mod!$D$12+mod!$E$12+mod!$F$12),mod!$F$11,IF(P251-1&lt;=(mod!$B$12+mod!$C$12+mod!$D$12+mod!$E$12+mod!$F$12+mod!$G$12),mod!$G$11,IF(P251-1&lt;=(mod!$B$12+mod!$C$12+mod!$D$12+mod!$E$12+mod!$F$12+mod!$G$12+mod!$H$12),mod!$H$11,IF(P251-1&lt;=(mod!$B$12+mod!$C$12+mod!$D$12+mod!$E$12+mod!$F$12+mod!$G$12+mod!$H$12+mod!$I$12),mod!$I$11,mod!$I$11))))))))</f>
        <v>24</v>
      </c>
      <c r="S251">
        <f t="shared" si="74"/>
        <v>5956</v>
      </c>
      <c r="T251" t="str">
        <f t="shared" si="75"/>
        <v>1956 AD</v>
      </c>
      <c r="U251">
        <f t="shared" si="76"/>
        <v>249</v>
      </c>
      <c r="V251">
        <f t="shared" si="77"/>
        <v>72576</v>
      </c>
      <c r="W251" s="1">
        <f>IF(U251-1&lt;=mod!$B$15,mod!$B$14,IF(U251-1&lt;=(mod!$B$15+mod!$C$15),mod!$C$14,IF(U251-1&lt;=(mod!$B$15+mod!$C$15+mod!$D$15),mod!$D$14,IF(U251-1&lt;=(mod!$B$15+mod!$C$15+mod!$D$15+mod!$E$15),mod!$E$14,IF(U251-1&lt;=(mod!$B$15+mod!$C$15+mod!$D$15+mod!$E$15+mod!$F$15),mod!$F$14,IF(U251-1&lt;=(mod!$B$15+mod!$C$15+mod!$D$15+mod!$E$15+mod!$F$15+mod!$G$15),mod!$G$14,IF(U251-1&lt;=(mod!$B$15+mod!$C$15+mod!$D$15+mod!$E$15+mod!$F$15+mod!$G$15+mod!$H$15),mod!$H$14,IF(U251-1&lt;=(mod!$B$15+mod!$C$15+mod!$D$15+mod!$E$15+mod!$F$15+mod!$G$15+mod!$H$15+mod!$I$15),mod!$I$14,mod!$I$14))))))))</f>
        <v>12</v>
      </c>
      <c r="X251">
        <f t="shared" si="78"/>
        <v>6048</v>
      </c>
      <c r="Y251" t="str">
        <f t="shared" si="79"/>
        <v>2048 AD</v>
      </c>
    </row>
    <row r="252" spans="1:25" x14ac:dyDescent="0.25">
      <c r="A252">
        <f t="shared" si="60"/>
        <v>250</v>
      </c>
      <c r="B252">
        <f t="shared" si="61"/>
        <v>35880</v>
      </c>
      <c r="C252" s="1">
        <f>IF(A252-1&lt;=mod!$B$3,mod!$B$2,IF(A252-1&lt;=(mod!$B$3+mod!$C$3),mod!$C$2,IF(A252-1&lt;=(mod!$B$3+mod!$C$3+mod!$D$3),mod!$D$2,IF(A252-1&lt;=(mod!$B$3+mod!$C$3+mod!$D$3+mod!$E$3),mod!$E$2,IF(A252-1&lt;=(mod!$B$3+mod!$C$3+mod!$D$3+mod!$E$3+mod!$F$3),mod!$F$2,IF(A252-1&lt;=(mod!$B$3+mod!$C$3+mod!$D$3+mod!$E$3+mod!$F$3+mod!$G$3),mod!$G$2,IF(A252-1&lt;=(mod!$B$3+mod!$C$3+mod!$D$3+mod!$E$3+mod!$F$3+mod!$G$3+mod!$H$3),mod!$H$2,IF(A252-1&lt;=(mod!$B$3+mod!$C$3+mod!$D$3+mod!$E$3+mod!$F$3+mod!$G$3+mod!$H$3+mod!$I$3),mod!$I$2,mod!$I$2))))))))</f>
        <v>120</v>
      </c>
      <c r="D252">
        <f t="shared" si="62"/>
        <v>2990</v>
      </c>
      <c r="E252" t="str">
        <f t="shared" si="63"/>
        <v>1010 BC</v>
      </c>
      <c r="F252">
        <f t="shared" si="64"/>
        <v>250</v>
      </c>
      <c r="G252">
        <f t="shared" si="65"/>
        <v>60480</v>
      </c>
      <c r="H252" s="1">
        <f>IF(F252-1&lt;=mod!$B$6,mod!$B$5,IF(F252-1&lt;=(mod!$B$6+mod!$C$6),mod!$C$5,IF(F252-1&lt;=(mod!$B$6+mod!$C$6+mod!$D$6),mod!$D$5,IF(F252-1&lt;=(mod!$B$6+mod!$C$6+mod!$D$6+mod!$E$6),mod!$E$5,IF(F252-1&lt;=(mod!$B$6+mod!$C$6+mod!$D$6+mod!$E$6+mod!$F$6),mod!$F$5,IF(F252-1&lt;=(mod!$B$6+mod!$C$6+mod!$D$6+mod!$E$6+mod!$F$6+mod!$G$6),mod!$G$5,IF(F252-1&lt;=(mod!$B$6+mod!$C$6+mod!$D$6+mod!$E$6+mod!$F$6+mod!$G$6+mod!$H$6),mod!$H$5,IF(F252-1&lt;=(mod!$B$6+mod!$C$6+mod!$D$6+mod!$E$6+mod!$F$6+mod!$G$6+mod!$H$6+mod!$I$6),mod!$I$5,mod!$I$5))))))))</f>
        <v>120</v>
      </c>
      <c r="I252">
        <f t="shared" si="66"/>
        <v>5040</v>
      </c>
      <c r="J252" t="str">
        <f t="shared" si="67"/>
        <v>1040 AD</v>
      </c>
      <c r="K252">
        <f t="shared" si="68"/>
        <v>250</v>
      </c>
      <c r="L252">
        <f t="shared" si="69"/>
        <v>68340</v>
      </c>
      <c r="M252" s="1">
        <f>IF(K252-1&lt;=mod!$B$9,mod!$B$8,IF(K252-1&lt;=(mod!$B$9+mod!$C$9),mod!$C$8,IF(K252-1&lt;=(mod!$B$9+mod!$C$9+mod!$D$9),mod!$D$8,IF(K252-1&lt;=(mod!$B$9+mod!$C$9+mod!$D$9+mod!$E$9),mod!$E$8,IF(K252-1&lt;=(mod!$B$9+mod!$C$9+mod!$D$9+mod!$E$9+mod!$F$9),mod!$F$8,IF(K252-1&lt;=(mod!$B$9+mod!$C$9+mod!$D$9+mod!$E$9+mod!$F$9+mod!$G$9),mod!$G$8,IF(K252-1&lt;=(mod!$B$9+mod!$C$9+mod!$D$9+mod!$E$9+mod!$F$9+mod!$G$9+mod!$H$9),mod!$H$8,IF(K252-1&lt;=(mod!$B$9+mod!$C$9+mod!$D$9+mod!$E$9+mod!$F$9+mod!$G$9+mod!$H$9+mod!$I$9),mod!$I$8,mod!$I$8))))))))</f>
        <v>60</v>
      </c>
      <c r="N252">
        <f t="shared" si="70"/>
        <v>5695</v>
      </c>
      <c r="O252" t="str">
        <f t="shared" si="71"/>
        <v>1695 AD</v>
      </c>
      <c r="P252">
        <f t="shared" si="72"/>
        <v>250</v>
      </c>
      <c r="Q252">
        <f t="shared" si="73"/>
        <v>71496</v>
      </c>
      <c r="R252" s="1">
        <f>IF(P252-1&lt;=mod!$B$12,mod!$B$11,IF(P252-1&lt;=(mod!$B$12+mod!$C$12),mod!$C$11,IF(P252-1&lt;=(mod!$B$12+mod!$C$12+mod!$D$12),mod!$D$11,IF(P252-1&lt;=(mod!$B$12+mod!$C$12+mod!$D$12+mod!$E$12),mod!$E$11,IF(P252-1&lt;=(mod!$B$12+mod!$C$12+mod!$D$12+mod!$E$12+mod!$F$12),mod!$F$11,IF(P252-1&lt;=(mod!$B$12+mod!$C$12+mod!$D$12+mod!$E$12+mod!$F$12+mod!$G$12),mod!$G$11,IF(P252-1&lt;=(mod!$B$12+mod!$C$12+mod!$D$12+mod!$E$12+mod!$F$12+mod!$G$12+mod!$H$12),mod!$H$11,IF(P252-1&lt;=(mod!$B$12+mod!$C$12+mod!$D$12+mod!$E$12+mod!$F$12+mod!$G$12+mod!$H$12+mod!$I$12),mod!$I$11,mod!$I$11))))))))</f>
        <v>24</v>
      </c>
      <c r="S252">
        <f t="shared" si="74"/>
        <v>5958</v>
      </c>
      <c r="T252" t="str">
        <f t="shared" si="75"/>
        <v>1958 AD</v>
      </c>
      <c r="U252">
        <f t="shared" si="76"/>
        <v>250</v>
      </c>
      <c r="V252">
        <f t="shared" si="77"/>
        <v>72588</v>
      </c>
      <c r="W252" s="1">
        <f>IF(U252-1&lt;=mod!$B$15,mod!$B$14,IF(U252-1&lt;=(mod!$B$15+mod!$C$15),mod!$C$14,IF(U252-1&lt;=(mod!$B$15+mod!$C$15+mod!$D$15),mod!$D$14,IF(U252-1&lt;=(mod!$B$15+mod!$C$15+mod!$D$15+mod!$E$15),mod!$E$14,IF(U252-1&lt;=(mod!$B$15+mod!$C$15+mod!$D$15+mod!$E$15+mod!$F$15),mod!$F$14,IF(U252-1&lt;=(mod!$B$15+mod!$C$15+mod!$D$15+mod!$E$15+mod!$F$15+mod!$G$15),mod!$G$14,IF(U252-1&lt;=(mod!$B$15+mod!$C$15+mod!$D$15+mod!$E$15+mod!$F$15+mod!$G$15+mod!$H$15),mod!$H$14,IF(U252-1&lt;=(mod!$B$15+mod!$C$15+mod!$D$15+mod!$E$15+mod!$F$15+mod!$G$15+mod!$H$15+mod!$I$15),mod!$I$14,mod!$I$14))))))))</f>
        <v>12</v>
      </c>
      <c r="X252">
        <f t="shared" si="78"/>
        <v>6049</v>
      </c>
      <c r="Y252" t="str">
        <f t="shared" si="79"/>
        <v>2049 AD</v>
      </c>
    </row>
    <row r="253" spans="1:25" x14ac:dyDescent="0.25">
      <c r="A253">
        <f t="shared" si="60"/>
        <v>251</v>
      </c>
      <c r="B253">
        <f t="shared" si="61"/>
        <v>36000</v>
      </c>
      <c r="C253" s="1">
        <f>IF(A253-1&lt;=mod!$B$3,mod!$B$2,IF(A253-1&lt;=(mod!$B$3+mod!$C$3),mod!$C$2,IF(A253-1&lt;=(mod!$B$3+mod!$C$3+mod!$D$3),mod!$D$2,IF(A253-1&lt;=(mod!$B$3+mod!$C$3+mod!$D$3+mod!$E$3),mod!$E$2,IF(A253-1&lt;=(mod!$B$3+mod!$C$3+mod!$D$3+mod!$E$3+mod!$F$3),mod!$F$2,IF(A253-1&lt;=(mod!$B$3+mod!$C$3+mod!$D$3+mod!$E$3+mod!$F$3+mod!$G$3),mod!$G$2,IF(A253-1&lt;=(mod!$B$3+mod!$C$3+mod!$D$3+mod!$E$3+mod!$F$3+mod!$G$3+mod!$H$3),mod!$H$2,IF(A253-1&lt;=(mod!$B$3+mod!$C$3+mod!$D$3+mod!$E$3+mod!$F$3+mod!$G$3+mod!$H$3+mod!$I$3),mod!$I$2,mod!$I$2))))))))</f>
        <v>120</v>
      </c>
      <c r="D253">
        <f t="shared" si="62"/>
        <v>3000</v>
      </c>
      <c r="E253" t="str">
        <f t="shared" si="63"/>
        <v>1000 BC</v>
      </c>
      <c r="F253">
        <f t="shared" si="64"/>
        <v>251</v>
      </c>
      <c r="G253">
        <f t="shared" si="65"/>
        <v>60600</v>
      </c>
      <c r="H253" s="1">
        <f>IF(F253-1&lt;=mod!$B$6,mod!$B$5,IF(F253-1&lt;=(mod!$B$6+mod!$C$6),mod!$C$5,IF(F253-1&lt;=(mod!$B$6+mod!$C$6+mod!$D$6),mod!$D$5,IF(F253-1&lt;=(mod!$B$6+mod!$C$6+mod!$D$6+mod!$E$6),mod!$E$5,IF(F253-1&lt;=(mod!$B$6+mod!$C$6+mod!$D$6+mod!$E$6+mod!$F$6),mod!$F$5,IF(F253-1&lt;=(mod!$B$6+mod!$C$6+mod!$D$6+mod!$E$6+mod!$F$6+mod!$G$6),mod!$G$5,IF(F253-1&lt;=(mod!$B$6+mod!$C$6+mod!$D$6+mod!$E$6+mod!$F$6+mod!$G$6+mod!$H$6),mod!$H$5,IF(F253-1&lt;=(mod!$B$6+mod!$C$6+mod!$D$6+mod!$E$6+mod!$F$6+mod!$G$6+mod!$H$6+mod!$I$6),mod!$I$5,mod!$I$5))))))))</f>
        <v>120</v>
      </c>
      <c r="I253">
        <f t="shared" si="66"/>
        <v>5050</v>
      </c>
      <c r="J253" t="str">
        <f t="shared" si="67"/>
        <v>1050 AD</v>
      </c>
      <c r="K253">
        <f t="shared" si="68"/>
        <v>251</v>
      </c>
      <c r="L253">
        <f t="shared" si="69"/>
        <v>68400</v>
      </c>
      <c r="M253" s="1">
        <f>IF(K253-1&lt;=mod!$B$9,mod!$B$8,IF(K253-1&lt;=(mod!$B$9+mod!$C$9),mod!$C$8,IF(K253-1&lt;=(mod!$B$9+mod!$C$9+mod!$D$9),mod!$D$8,IF(K253-1&lt;=(mod!$B$9+mod!$C$9+mod!$D$9+mod!$E$9),mod!$E$8,IF(K253-1&lt;=(mod!$B$9+mod!$C$9+mod!$D$9+mod!$E$9+mod!$F$9),mod!$F$8,IF(K253-1&lt;=(mod!$B$9+mod!$C$9+mod!$D$9+mod!$E$9+mod!$F$9+mod!$G$9),mod!$G$8,IF(K253-1&lt;=(mod!$B$9+mod!$C$9+mod!$D$9+mod!$E$9+mod!$F$9+mod!$G$9+mod!$H$9),mod!$H$8,IF(K253-1&lt;=(mod!$B$9+mod!$C$9+mod!$D$9+mod!$E$9+mod!$F$9+mod!$G$9+mod!$H$9+mod!$I$9),mod!$I$8,mod!$I$8))))))))</f>
        <v>60</v>
      </c>
      <c r="N253">
        <f t="shared" si="70"/>
        <v>5700</v>
      </c>
      <c r="O253" t="str">
        <f t="shared" si="71"/>
        <v>1700 AD</v>
      </c>
      <c r="P253">
        <f t="shared" si="72"/>
        <v>251</v>
      </c>
      <c r="Q253">
        <f t="shared" si="73"/>
        <v>71520</v>
      </c>
      <c r="R253" s="1">
        <f>IF(P253-1&lt;=mod!$B$12,mod!$B$11,IF(P253-1&lt;=(mod!$B$12+mod!$C$12),mod!$C$11,IF(P253-1&lt;=(mod!$B$12+mod!$C$12+mod!$D$12),mod!$D$11,IF(P253-1&lt;=(mod!$B$12+mod!$C$12+mod!$D$12+mod!$E$12),mod!$E$11,IF(P253-1&lt;=(mod!$B$12+mod!$C$12+mod!$D$12+mod!$E$12+mod!$F$12),mod!$F$11,IF(P253-1&lt;=(mod!$B$12+mod!$C$12+mod!$D$12+mod!$E$12+mod!$F$12+mod!$G$12),mod!$G$11,IF(P253-1&lt;=(mod!$B$12+mod!$C$12+mod!$D$12+mod!$E$12+mod!$F$12+mod!$G$12+mod!$H$12),mod!$H$11,IF(P253-1&lt;=(mod!$B$12+mod!$C$12+mod!$D$12+mod!$E$12+mod!$F$12+mod!$G$12+mod!$H$12+mod!$I$12),mod!$I$11,mod!$I$11))))))))</f>
        <v>24</v>
      </c>
      <c r="S253">
        <f t="shared" si="74"/>
        <v>5960</v>
      </c>
      <c r="T253" t="str">
        <f t="shared" si="75"/>
        <v>1960 AD</v>
      </c>
    </row>
    <row r="254" spans="1:25" x14ac:dyDescent="0.25">
      <c r="A254">
        <f t="shared" si="60"/>
        <v>252</v>
      </c>
      <c r="B254">
        <f t="shared" si="61"/>
        <v>36120</v>
      </c>
      <c r="C254" s="1">
        <f>IF(A254-1&lt;=mod!$B$3,mod!$B$2,IF(A254-1&lt;=(mod!$B$3+mod!$C$3),mod!$C$2,IF(A254-1&lt;=(mod!$B$3+mod!$C$3+mod!$D$3),mod!$D$2,IF(A254-1&lt;=(mod!$B$3+mod!$C$3+mod!$D$3+mod!$E$3),mod!$E$2,IF(A254-1&lt;=(mod!$B$3+mod!$C$3+mod!$D$3+mod!$E$3+mod!$F$3),mod!$F$2,IF(A254-1&lt;=(mod!$B$3+mod!$C$3+mod!$D$3+mod!$E$3+mod!$F$3+mod!$G$3),mod!$G$2,IF(A254-1&lt;=(mod!$B$3+mod!$C$3+mod!$D$3+mod!$E$3+mod!$F$3+mod!$G$3+mod!$H$3),mod!$H$2,IF(A254-1&lt;=(mod!$B$3+mod!$C$3+mod!$D$3+mod!$E$3+mod!$F$3+mod!$G$3+mod!$H$3+mod!$I$3),mod!$I$2,mod!$I$2))))))))</f>
        <v>120</v>
      </c>
      <c r="D254">
        <f t="shared" si="62"/>
        <v>3010</v>
      </c>
      <c r="E254" t="str">
        <f t="shared" si="63"/>
        <v>990 BC</v>
      </c>
      <c r="F254">
        <f t="shared" si="64"/>
        <v>252</v>
      </c>
      <c r="G254">
        <f t="shared" si="65"/>
        <v>60720</v>
      </c>
      <c r="H254" s="1">
        <f>IF(F254-1&lt;=mod!$B$6,mod!$B$5,IF(F254-1&lt;=(mod!$B$6+mod!$C$6),mod!$C$5,IF(F254-1&lt;=(mod!$B$6+mod!$C$6+mod!$D$6),mod!$D$5,IF(F254-1&lt;=(mod!$B$6+mod!$C$6+mod!$D$6+mod!$E$6),mod!$E$5,IF(F254-1&lt;=(mod!$B$6+mod!$C$6+mod!$D$6+mod!$E$6+mod!$F$6),mod!$F$5,IF(F254-1&lt;=(mod!$B$6+mod!$C$6+mod!$D$6+mod!$E$6+mod!$F$6+mod!$G$6),mod!$G$5,IF(F254-1&lt;=(mod!$B$6+mod!$C$6+mod!$D$6+mod!$E$6+mod!$F$6+mod!$G$6+mod!$H$6),mod!$H$5,IF(F254-1&lt;=(mod!$B$6+mod!$C$6+mod!$D$6+mod!$E$6+mod!$F$6+mod!$G$6+mod!$H$6+mod!$I$6),mod!$I$5,mod!$I$5))))))))</f>
        <v>120</v>
      </c>
      <c r="I254">
        <f t="shared" si="66"/>
        <v>5060</v>
      </c>
      <c r="J254" t="str">
        <f t="shared" si="67"/>
        <v>1060 AD</v>
      </c>
      <c r="K254">
        <f t="shared" si="68"/>
        <v>252</v>
      </c>
      <c r="L254">
        <f t="shared" si="69"/>
        <v>68460</v>
      </c>
      <c r="M254" s="1">
        <f>IF(K254-1&lt;=mod!$B$9,mod!$B$8,IF(K254-1&lt;=(mod!$B$9+mod!$C$9),mod!$C$8,IF(K254-1&lt;=(mod!$B$9+mod!$C$9+mod!$D$9),mod!$D$8,IF(K254-1&lt;=(mod!$B$9+mod!$C$9+mod!$D$9+mod!$E$9),mod!$E$8,IF(K254-1&lt;=(mod!$B$9+mod!$C$9+mod!$D$9+mod!$E$9+mod!$F$9),mod!$F$8,IF(K254-1&lt;=(mod!$B$9+mod!$C$9+mod!$D$9+mod!$E$9+mod!$F$9+mod!$G$9),mod!$G$8,IF(K254-1&lt;=(mod!$B$9+mod!$C$9+mod!$D$9+mod!$E$9+mod!$F$9+mod!$G$9+mod!$H$9),mod!$H$8,IF(K254-1&lt;=(mod!$B$9+mod!$C$9+mod!$D$9+mod!$E$9+mod!$F$9+mod!$G$9+mod!$H$9+mod!$I$9),mod!$I$8,mod!$I$8))))))))</f>
        <v>60</v>
      </c>
      <c r="N254">
        <f t="shared" si="70"/>
        <v>5705</v>
      </c>
      <c r="O254" t="str">
        <f t="shared" si="71"/>
        <v>1705 AD</v>
      </c>
      <c r="P254">
        <f t="shared" si="72"/>
        <v>252</v>
      </c>
      <c r="Q254">
        <f t="shared" si="73"/>
        <v>71544</v>
      </c>
      <c r="R254" s="1">
        <f>IF(P254-1&lt;=mod!$B$12,mod!$B$11,IF(P254-1&lt;=(mod!$B$12+mod!$C$12),mod!$C$11,IF(P254-1&lt;=(mod!$B$12+mod!$C$12+mod!$D$12),mod!$D$11,IF(P254-1&lt;=(mod!$B$12+mod!$C$12+mod!$D$12+mod!$E$12),mod!$E$11,IF(P254-1&lt;=(mod!$B$12+mod!$C$12+mod!$D$12+mod!$E$12+mod!$F$12),mod!$F$11,IF(P254-1&lt;=(mod!$B$12+mod!$C$12+mod!$D$12+mod!$E$12+mod!$F$12+mod!$G$12),mod!$G$11,IF(P254-1&lt;=(mod!$B$12+mod!$C$12+mod!$D$12+mod!$E$12+mod!$F$12+mod!$G$12+mod!$H$12),mod!$H$11,IF(P254-1&lt;=(mod!$B$12+mod!$C$12+mod!$D$12+mod!$E$12+mod!$F$12+mod!$G$12+mod!$H$12+mod!$I$12),mod!$I$11,mod!$I$11))))))))</f>
        <v>24</v>
      </c>
      <c r="S254">
        <f t="shared" si="74"/>
        <v>5962</v>
      </c>
      <c r="T254" t="str">
        <f t="shared" si="75"/>
        <v>1962 AD</v>
      </c>
    </row>
    <row r="255" spans="1:25" x14ac:dyDescent="0.25">
      <c r="A255">
        <f t="shared" si="60"/>
        <v>253</v>
      </c>
      <c r="B255">
        <f t="shared" si="61"/>
        <v>36240</v>
      </c>
      <c r="C255" s="1">
        <f>IF(A255-1&lt;=mod!$B$3,mod!$B$2,IF(A255-1&lt;=(mod!$B$3+mod!$C$3),mod!$C$2,IF(A255-1&lt;=(mod!$B$3+mod!$C$3+mod!$D$3),mod!$D$2,IF(A255-1&lt;=(mod!$B$3+mod!$C$3+mod!$D$3+mod!$E$3),mod!$E$2,IF(A255-1&lt;=(mod!$B$3+mod!$C$3+mod!$D$3+mod!$E$3+mod!$F$3),mod!$F$2,IF(A255-1&lt;=(mod!$B$3+mod!$C$3+mod!$D$3+mod!$E$3+mod!$F$3+mod!$G$3),mod!$G$2,IF(A255-1&lt;=(mod!$B$3+mod!$C$3+mod!$D$3+mod!$E$3+mod!$F$3+mod!$G$3+mod!$H$3),mod!$H$2,IF(A255-1&lt;=(mod!$B$3+mod!$C$3+mod!$D$3+mod!$E$3+mod!$F$3+mod!$G$3+mod!$H$3+mod!$I$3),mod!$I$2,mod!$I$2))))))))</f>
        <v>120</v>
      </c>
      <c r="D255">
        <f t="shared" si="62"/>
        <v>3020</v>
      </c>
      <c r="E255" t="str">
        <f t="shared" si="63"/>
        <v>980 BC</v>
      </c>
      <c r="F255">
        <f t="shared" si="64"/>
        <v>253</v>
      </c>
      <c r="G255">
        <f t="shared" si="65"/>
        <v>60840</v>
      </c>
      <c r="H255" s="1">
        <f>IF(F255-1&lt;=mod!$B$6,mod!$B$5,IF(F255-1&lt;=(mod!$B$6+mod!$C$6),mod!$C$5,IF(F255-1&lt;=(mod!$B$6+mod!$C$6+mod!$D$6),mod!$D$5,IF(F255-1&lt;=(mod!$B$6+mod!$C$6+mod!$D$6+mod!$E$6),mod!$E$5,IF(F255-1&lt;=(mod!$B$6+mod!$C$6+mod!$D$6+mod!$E$6+mod!$F$6),mod!$F$5,IF(F255-1&lt;=(mod!$B$6+mod!$C$6+mod!$D$6+mod!$E$6+mod!$F$6+mod!$G$6),mod!$G$5,IF(F255-1&lt;=(mod!$B$6+mod!$C$6+mod!$D$6+mod!$E$6+mod!$F$6+mod!$G$6+mod!$H$6),mod!$H$5,IF(F255-1&lt;=(mod!$B$6+mod!$C$6+mod!$D$6+mod!$E$6+mod!$F$6+mod!$G$6+mod!$H$6+mod!$I$6),mod!$I$5,mod!$I$5))))))))</f>
        <v>120</v>
      </c>
      <c r="I255">
        <f t="shared" si="66"/>
        <v>5070</v>
      </c>
      <c r="J255" t="str">
        <f t="shared" si="67"/>
        <v>1070 AD</v>
      </c>
      <c r="K255">
        <f t="shared" si="68"/>
        <v>253</v>
      </c>
      <c r="L255">
        <f t="shared" si="69"/>
        <v>68520</v>
      </c>
      <c r="M255" s="1">
        <f>IF(K255-1&lt;=mod!$B$9,mod!$B$8,IF(K255-1&lt;=(mod!$B$9+mod!$C$9),mod!$C$8,IF(K255-1&lt;=(mod!$B$9+mod!$C$9+mod!$D$9),mod!$D$8,IF(K255-1&lt;=(mod!$B$9+mod!$C$9+mod!$D$9+mod!$E$9),mod!$E$8,IF(K255-1&lt;=(mod!$B$9+mod!$C$9+mod!$D$9+mod!$E$9+mod!$F$9),mod!$F$8,IF(K255-1&lt;=(mod!$B$9+mod!$C$9+mod!$D$9+mod!$E$9+mod!$F$9+mod!$G$9),mod!$G$8,IF(K255-1&lt;=(mod!$B$9+mod!$C$9+mod!$D$9+mod!$E$9+mod!$F$9+mod!$G$9+mod!$H$9),mod!$H$8,IF(K255-1&lt;=(mod!$B$9+mod!$C$9+mod!$D$9+mod!$E$9+mod!$F$9+mod!$G$9+mod!$H$9+mod!$I$9),mod!$I$8,mod!$I$8))))))))</f>
        <v>60</v>
      </c>
      <c r="N255">
        <f t="shared" si="70"/>
        <v>5710</v>
      </c>
      <c r="O255" t="str">
        <f t="shared" si="71"/>
        <v>1710 AD</v>
      </c>
      <c r="P255">
        <f t="shared" si="72"/>
        <v>253</v>
      </c>
      <c r="Q255">
        <f t="shared" si="73"/>
        <v>71568</v>
      </c>
      <c r="R255" s="1">
        <f>IF(P255-1&lt;=mod!$B$12,mod!$B$11,IF(P255-1&lt;=(mod!$B$12+mod!$C$12),mod!$C$11,IF(P255-1&lt;=(mod!$B$12+mod!$C$12+mod!$D$12),mod!$D$11,IF(P255-1&lt;=(mod!$B$12+mod!$C$12+mod!$D$12+mod!$E$12),mod!$E$11,IF(P255-1&lt;=(mod!$B$12+mod!$C$12+mod!$D$12+mod!$E$12+mod!$F$12),mod!$F$11,IF(P255-1&lt;=(mod!$B$12+mod!$C$12+mod!$D$12+mod!$E$12+mod!$F$12+mod!$G$12),mod!$G$11,IF(P255-1&lt;=(mod!$B$12+mod!$C$12+mod!$D$12+mod!$E$12+mod!$F$12+mod!$G$12+mod!$H$12),mod!$H$11,IF(P255-1&lt;=(mod!$B$12+mod!$C$12+mod!$D$12+mod!$E$12+mod!$F$12+mod!$G$12+mod!$H$12+mod!$I$12),mod!$I$11,mod!$I$11))))))))</f>
        <v>24</v>
      </c>
      <c r="S255">
        <f t="shared" si="74"/>
        <v>5964</v>
      </c>
      <c r="T255" t="str">
        <f t="shared" si="75"/>
        <v>1964 AD</v>
      </c>
    </row>
    <row r="256" spans="1:25" x14ac:dyDescent="0.25">
      <c r="A256">
        <f t="shared" si="60"/>
        <v>254</v>
      </c>
      <c r="B256">
        <f t="shared" si="61"/>
        <v>36360</v>
      </c>
      <c r="C256" s="1">
        <f>IF(A256-1&lt;=mod!$B$3,mod!$B$2,IF(A256-1&lt;=(mod!$B$3+mod!$C$3),mod!$C$2,IF(A256-1&lt;=(mod!$B$3+mod!$C$3+mod!$D$3),mod!$D$2,IF(A256-1&lt;=(mod!$B$3+mod!$C$3+mod!$D$3+mod!$E$3),mod!$E$2,IF(A256-1&lt;=(mod!$B$3+mod!$C$3+mod!$D$3+mod!$E$3+mod!$F$3),mod!$F$2,IF(A256-1&lt;=(mod!$B$3+mod!$C$3+mod!$D$3+mod!$E$3+mod!$F$3+mod!$G$3),mod!$G$2,IF(A256-1&lt;=(mod!$B$3+mod!$C$3+mod!$D$3+mod!$E$3+mod!$F$3+mod!$G$3+mod!$H$3),mod!$H$2,IF(A256-1&lt;=(mod!$B$3+mod!$C$3+mod!$D$3+mod!$E$3+mod!$F$3+mod!$G$3+mod!$H$3+mod!$I$3),mod!$I$2,mod!$I$2))))))))</f>
        <v>120</v>
      </c>
      <c r="D256">
        <f t="shared" si="62"/>
        <v>3030</v>
      </c>
      <c r="E256" t="str">
        <f t="shared" si="63"/>
        <v>970 BC</v>
      </c>
      <c r="F256">
        <f t="shared" si="64"/>
        <v>254</v>
      </c>
      <c r="G256">
        <f t="shared" si="65"/>
        <v>60960</v>
      </c>
      <c r="H256" s="1">
        <f>IF(F256-1&lt;=mod!$B$6,mod!$B$5,IF(F256-1&lt;=(mod!$B$6+mod!$C$6),mod!$C$5,IF(F256-1&lt;=(mod!$B$6+mod!$C$6+mod!$D$6),mod!$D$5,IF(F256-1&lt;=(mod!$B$6+mod!$C$6+mod!$D$6+mod!$E$6),mod!$E$5,IF(F256-1&lt;=(mod!$B$6+mod!$C$6+mod!$D$6+mod!$E$6+mod!$F$6),mod!$F$5,IF(F256-1&lt;=(mod!$B$6+mod!$C$6+mod!$D$6+mod!$E$6+mod!$F$6+mod!$G$6),mod!$G$5,IF(F256-1&lt;=(mod!$B$6+mod!$C$6+mod!$D$6+mod!$E$6+mod!$F$6+mod!$G$6+mod!$H$6),mod!$H$5,IF(F256-1&lt;=(mod!$B$6+mod!$C$6+mod!$D$6+mod!$E$6+mod!$F$6+mod!$G$6+mod!$H$6+mod!$I$6),mod!$I$5,mod!$I$5))))))))</f>
        <v>120</v>
      </c>
      <c r="I256">
        <f t="shared" si="66"/>
        <v>5080</v>
      </c>
      <c r="J256" t="str">
        <f t="shared" si="67"/>
        <v>1080 AD</v>
      </c>
      <c r="K256">
        <f t="shared" si="68"/>
        <v>254</v>
      </c>
      <c r="L256">
        <f t="shared" si="69"/>
        <v>68580</v>
      </c>
      <c r="M256" s="1">
        <f>IF(K256-1&lt;=mod!$B$9,mod!$B$8,IF(K256-1&lt;=(mod!$B$9+mod!$C$9),mod!$C$8,IF(K256-1&lt;=(mod!$B$9+mod!$C$9+mod!$D$9),mod!$D$8,IF(K256-1&lt;=(mod!$B$9+mod!$C$9+mod!$D$9+mod!$E$9),mod!$E$8,IF(K256-1&lt;=(mod!$B$9+mod!$C$9+mod!$D$9+mod!$E$9+mod!$F$9),mod!$F$8,IF(K256-1&lt;=(mod!$B$9+mod!$C$9+mod!$D$9+mod!$E$9+mod!$F$9+mod!$G$9),mod!$G$8,IF(K256-1&lt;=(mod!$B$9+mod!$C$9+mod!$D$9+mod!$E$9+mod!$F$9+mod!$G$9+mod!$H$9),mod!$H$8,IF(K256-1&lt;=(mod!$B$9+mod!$C$9+mod!$D$9+mod!$E$9+mod!$F$9+mod!$G$9+mod!$H$9+mod!$I$9),mod!$I$8,mod!$I$8))))))))</f>
        <v>60</v>
      </c>
      <c r="N256">
        <f t="shared" si="70"/>
        <v>5715</v>
      </c>
      <c r="O256" t="str">
        <f t="shared" si="71"/>
        <v>1715 AD</v>
      </c>
      <c r="P256">
        <f t="shared" si="72"/>
        <v>254</v>
      </c>
      <c r="Q256">
        <f t="shared" si="73"/>
        <v>71592</v>
      </c>
      <c r="R256" s="1">
        <f>IF(P256-1&lt;=mod!$B$12,mod!$B$11,IF(P256-1&lt;=(mod!$B$12+mod!$C$12),mod!$C$11,IF(P256-1&lt;=(mod!$B$12+mod!$C$12+mod!$D$12),mod!$D$11,IF(P256-1&lt;=(mod!$B$12+mod!$C$12+mod!$D$12+mod!$E$12),mod!$E$11,IF(P256-1&lt;=(mod!$B$12+mod!$C$12+mod!$D$12+mod!$E$12+mod!$F$12),mod!$F$11,IF(P256-1&lt;=(mod!$B$12+mod!$C$12+mod!$D$12+mod!$E$12+mod!$F$12+mod!$G$12),mod!$G$11,IF(P256-1&lt;=(mod!$B$12+mod!$C$12+mod!$D$12+mod!$E$12+mod!$F$12+mod!$G$12+mod!$H$12),mod!$H$11,IF(P256-1&lt;=(mod!$B$12+mod!$C$12+mod!$D$12+mod!$E$12+mod!$F$12+mod!$G$12+mod!$H$12+mod!$I$12),mod!$I$11,mod!$I$11))))))))</f>
        <v>24</v>
      </c>
      <c r="S256">
        <f t="shared" si="74"/>
        <v>5966</v>
      </c>
      <c r="T256" t="str">
        <f t="shared" si="75"/>
        <v>1966 AD</v>
      </c>
    </row>
    <row r="257" spans="1:20" x14ac:dyDescent="0.25">
      <c r="A257">
        <f t="shared" si="60"/>
        <v>255</v>
      </c>
      <c r="B257">
        <f t="shared" si="61"/>
        <v>36480</v>
      </c>
      <c r="C257" s="1">
        <f>IF(A257-1&lt;=mod!$B$3,mod!$B$2,IF(A257-1&lt;=(mod!$B$3+mod!$C$3),mod!$C$2,IF(A257-1&lt;=(mod!$B$3+mod!$C$3+mod!$D$3),mod!$D$2,IF(A257-1&lt;=(mod!$B$3+mod!$C$3+mod!$D$3+mod!$E$3),mod!$E$2,IF(A257-1&lt;=(mod!$B$3+mod!$C$3+mod!$D$3+mod!$E$3+mod!$F$3),mod!$F$2,IF(A257-1&lt;=(mod!$B$3+mod!$C$3+mod!$D$3+mod!$E$3+mod!$F$3+mod!$G$3),mod!$G$2,IF(A257-1&lt;=(mod!$B$3+mod!$C$3+mod!$D$3+mod!$E$3+mod!$F$3+mod!$G$3+mod!$H$3),mod!$H$2,IF(A257-1&lt;=(mod!$B$3+mod!$C$3+mod!$D$3+mod!$E$3+mod!$F$3+mod!$G$3+mod!$H$3+mod!$I$3),mod!$I$2,mod!$I$2))))))))</f>
        <v>120</v>
      </c>
      <c r="D257">
        <f t="shared" si="62"/>
        <v>3040</v>
      </c>
      <c r="E257" t="str">
        <f t="shared" si="63"/>
        <v>960 BC</v>
      </c>
      <c r="F257">
        <f t="shared" si="64"/>
        <v>255</v>
      </c>
      <c r="G257">
        <f t="shared" si="65"/>
        <v>61080</v>
      </c>
      <c r="H257" s="1">
        <f>IF(F257-1&lt;=mod!$B$6,mod!$B$5,IF(F257-1&lt;=(mod!$B$6+mod!$C$6),mod!$C$5,IF(F257-1&lt;=(mod!$B$6+mod!$C$6+mod!$D$6),mod!$D$5,IF(F257-1&lt;=(mod!$B$6+mod!$C$6+mod!$D$6+mod!$E$6),mod!$E$5,IF(F257-1&lt;=(mod!$B$6+mod!$C$6+mod!$D$6+mod!$E$6+mod!$F$6),mod!$F$5,IF(F257-1&lt;=(mod!$B$6+mod!$C$6+mod!$D$6+mod!$E$6+mod!$F$6+mod!$G$6),mod!$G$5,IF(F257-1&lt;=(mod!$B$6+mod!$C$6+mod!$D$6+mod!$E$6+mod!$F$6+mod!$G$6+mod!$H$6),mod!$H$5,IF(F257-1&lt;=(mod!$B$6+mod!$C$6+mod!$D$6+mod!$E$6+mod!$F$6+mod!$G$6+mod!$H$6+mod!$I$6),mod!$I$5,mod!$I$5))))))))</f>
        <v>120</v>
      </c>
      <c r="I257">
        <f t="shared" si="66"/>
        <v>5090</v>
      </c>
      <c r="J257" t="str">
        <f t="shared" si="67"/>
        <v>1090 AD</v>
      </c>
      <c r="K257">
        <f t="shared" si="68"/>
        <v>255</v>
      </c>
      <c r="L257">
        <f t="shared" si="69"/>
        <v>68640</v>
      </c>
      <c r="M257" s="1">
        <f>IF(K257-1&lt;=mod!$B$9,mod!$B$8,IF(K257-1&lt;=(mod!$B$9+mod!$C$9),mod!$C$8,IF(K257-1&lt;=(mod!$B$9+mod!$C$9+mod!$D$9),mod!$D$8,IF(K257-1&lt;=(mod!$B$9+mod!$C$9+mod!$D$9+mod!$E$9),mod!$E$8,IF(K257-1&lt;=(mod!$B$9+mod!$C$9+mod!$D$9+mod!$E$9+mod!$F$9),mod!$F$8,IF(K257-1&lt;=(mod!$B$9+mod!$C$9+mod!$D$9+mod!$E$9+mod!$F$9+mod!$G$9),mod!$G$8,IF(K257-1&lt;=(mod!$B$9+mod!$C$9+mod!$D$9+mod!$E$9+mod!$F$9+mod!$G$9+mod!$H$9),mod!$H$8,IF(K257-1&lt;=(mod!$B$9+mod!$C$9+mod!$D$9+mod!$E$9+mod!$F$9+mod!$G$9+mod!$H$9+mod!$I$9),mod!$I$8,mod!$I$8))))))))</f>
        <v>60</v>
      </c>
      <c r="N257">
        <f t="shared" si="70"/>
        <v>5720</v>
      </c>
      <c r="O257" t="str">
        <f t="shared" si="71"/>
        <v>1720 AD</v>
      </c>
      <c r="P257">
        <f t="shared" si="72"/>
        <v>255</v>
      </c>
      <c r="Q257">
        <f t="shared" si="73"/>
        <v>71616</v>
      </c>
      <c r="R257" s="1">
        <f>IF(P257-1&lt;=mod!$B$12,mod!$B$11,IF(P257-1&lt;=(mod!$B$12+mod!$C$12),mod!$C$11,IF(P257-1&lt;=(mod!$B$12+mod!$C$12+mod!$D$12),mod!$D$11,IF(P257-1&lt;=(mod!$B$12+mod!$C$12+mod!$D$12+mod!$E$12),mod!$E$11,IF(P257-1&lt;=(mod!$B$12+mod!$C$12+mod!$D$12+mod!$E$12+mod!$F$12),mod!$F$11,IF(P257-1&lt;=(mod!$B$12+mod!$C$12+mod!$D$12+mod!$E$12+mod!$F$12+mod!$G$12),mod!$G$11,IF(P257-1&lt;=(mod!$B$12+mod!$C$12+mod!$D$12+mod!$E$12+mod!$F$12+mod!$G$12+mod!$H$12),mod!$H$11,IF(P257-1&lt;=(mod!$B$12+mod!$C$12+mod!$D$12+mod!$E$12+mod!$F$12+mod!$G$12+mod!$H$12+mod!$I$12),mod!$I$11,mod!$I$11))))))))</f>
        <v>24</v>
      </c>
      <c r="S257">
        <f t="shared" si="74"/>
        <v>5968</v>
      </c>
      <c r="T257" t="str">
        <f t="shared" si="75"/>
        <v>1968 AD</v>
      </c>
    </row>
    <row r="258" spans="1:20" x14ac:dyDescent="0.25">
      <c r="A258">
        <f t="shared" si="60"/>
        <v>256</v>
      </c>
      <c r="B258">
        <f t="shared" si="61"/>
        <v>36600</v>
      </c>
      <c r="C258" s="1">
        <f>IF(A258-1&lt;=mod!$B$3,mod!$B$2,IF(A258-1&lt;=(mod!$B$3+mod!$C$3),mod!$C$2,IF(A258-1&lt;=(mod!$B$3+mod!$C$3+mod!$D$3),mod!$D$2,IF(A258-1&lt;=(mod!$B$3+mod!$C$3+mod!$D$3+mod!$E$3),mod!$E$2,IF(A258-1&lt;=(mod!$B$3+mod!$C$3+mod!$D$3+mod!$E$3+mod!$F$3),mod!$F$2,IF(A258-1&lt;=(mod!$B$3+mod!$C$3+mod!$D$3+mod!$E$3+mod!$F$3+mod!$G$3),mod!$G$2,IF(A258-1&lt;=(mod!$B$3+mod!$C$3+mod!$D$3+mod!$E$3+mod!$F$3+mod!$G$3+mod!$H$3),mod!$H$2,IF(A258-1&lt;=(mod!$B$3+mod!$C$3+mod!$D$3+mod!$E$3+mod!$F$3+mod!$G$3+mod!$H$3+mod!$I$3),mod!$I$2,mod!$I$2))))))))</f>
        <v>120</v>
      </c>
      <c r="D258">
        <f t="shared" si="62"/>
        <v>3050</v>
      </c>
      <c r="E258" t="str">
        <f t="shared" si="63"/>
        <v>950 BC</v>
      </c>
      <c r="F258">
        <f t="shared" si="64"/>
        <v>256</v>
      </c>
      <c r="G258">
        <f t="shared" si="65"/>
        <v>61200</v>
      </c>
      <c r="H258" s="1">
        <f>IF(F258-1&lt;=mod!$B$6,mod!$B$5,IF(F258-1&lt;=(mod!$B$6+mod!$C$6),mod!$C$5,IF(F258-1&lt;=(mod!$B$6+mod!$C$6+mod!$D$6),mod!$D$5,IF(F258-1&lt;=(mod!$B$6+mod!$C$6+mod!$D$6+mod!$E$6),mod!$E$5,IF(F258-1&lt;=(mod!$B$6+mod!$C$6+mod!$D$6+mod!$E$6+mod!$F$6),mod!$F$5,IF(F258-1&lt;=(mod!$B$6+mod!$C$6+mod!$D$6+mod!$E$6+mod!$F$6+mod!$G$6),mod!$G$5,IF(F258-1&lt;=(mod!$B$6+mod!$C$6+mod!$D$6+mod!$E$6+mod!$F$6+mod!$G$6+mod!$H$6),mod!$H$5,IF(F258-1&lt;=(mod!$B$6+mod!$C$6+mod!$D$6+mod!$E$6+mod!$F$6+mod!$G$6+mod!$H$6+mod!$I$6),mod!$I$5,mod!$I$5))))))))</f>
        <v>120</v>
      </c>
      <c r="I258">
        <f t="shared" si="66"/>
        <v>5100</v>
      </c>
      <c r="J258" t="str">
        <f t="shared" si="67"/>
        <v>1100 AD</v>
      </c>
      <c r="K258">
        <f t="shared" si="68"/>
        <v>256</v>
      </c>
      <c r="L258">
        <f t="shared" si="69"/>
        <v>68700</v>
      </c>
      <c r="M258" s="1">
        <f>IF(K258-1&lt;=mod!$B$9,mod!$B$8,IF(K258-1&lt;=(mod!$B$9+mod!$C$9),mod!$C$8,IF(K258-1&lt;=(mod!$B$9+mod!$C$9+mod!$D$9),mod!$D$8,IF(K258-1&lt;=(mod!$B$9+mod!$C$9+mod!$D$9+mod!$E$9),mod!$E$8,IF(K258-1&lt;=(mod!$B$9+mod!$C$9+mod!$D$9+mod!$E$9+mod!$F$9),mod!$F$8,IF(K258-1&lt;=(mod!$B$9+mod!$C$9+mod!$D$9+mod!$E$9+mod!$F$9+mod!$G$9),mod!$G$8,IF(K258-1&lt;=(mod!$B$9+mod!$C$9+mod!$D$9+mod!$E$9+mod!$F$9+mod!$G$9+mod!$H$9),mod!$H$8,IF(K258-1&lt;=(mod!$B$9+mod!$C$9+mod!$D$9+mod!$E$9+mod!$F$9+mod!$G$9+mod!$H$9+mod!$I$9),mod!$I$8,mod!$I$8))))))))</f>
        <v>60</v>
      </c>
      <c r="N258">
        <f t="shared" si="70"/>
        <v>5725</v>
      </c>
      <c r="O258" t="str">
        <f t="shared" si="71"/>
        <v>1725 AD</v>
      </c>
      <c r="P258">
        <f t="shared" si="72"/>
        <v>256</v>
      </c>
      <c r="Q258">
        <f t="shared" si="73"/>
        <v>71640</v>
      </c>
      <c r="R258" s="1">
        <f>IF(P258-1&lt;=mod!$B$12,mod!$B$11,IF(P258-1&lt;=(mod!$B$12+mod!$C$12),mod!$C$11,IF(P258-1&lt;=(mod!$B$12+mod!$C$12+mod!$D$12),mod!$D$11,IF(P258-1&lt;=(mod!$B$12+mod!$C$12+mod!$D$12+mod!$E$12),mod!$E$11,IF(P258-1&lt;=(mod!$B$12+mod!$C$12+mod!$D$12+mod!$E$12+mod!$F$12),mod!$F$11,IF(P258-1&lt;=(mod!$B$12+mod!$C$12+mod!$D$12+mod!$E$12+mod!$F$12+mod!$G$12),mod!$G$11,IF(P258-1&lt;=(mod!$B$12+mod!$C$12+mod!$D$12+mod!$E$12+mod!$F$12+mod!$G$12+mod!$H$12),mod!$H$11,IF(P258-1&lt;=(mod!$B$12+mod!$C$12+mod!$D$12+mod!$E$12+mod!$F$12+mod!$G$12+mod!$H$12+mod!$I$12),mod!$I$11,mod!$I$11))))))))</f>
        <v>24</v>
      </c>
      <c r="S258">
        <f t="shared" si="74"/>
        <v>5970</v>
      </c>
      <c r="T258" t="str">
        <f t="shared" si="75"/>
        <v>1970 AD</v>
      </c>
    </row>
    <row r="259" spans="1:20" x14ac:dyDescent="0.25">
      <c r="A259">
        <f t="shared" si="60"/>
        <v>257</v>
      </c>
      <c r="B259">
        <f t="shared" si="61"/>
        <v>36720</v>
      </c>
      <c r="C259" s="1">
        <f>IF(A259-1&lt;=mod!$B$3,mod!$B$2,IF(A259-1&lt;=(mod!$B$3+mod!$C$3),mod!$C$2,IF(A259-1&lt;=(mod!$B$3+mod!$C$3+mod!$D$3),mod!$D$2,IF(A259-1&lt;=(mod!$B$3+mod!$C$3+mod!$D$3+mod!$E$3),mod!$E$2,IF(A259-1&lt;=(mod!$B$3+mod!$C$3+mod!$D$3+mod!$E$3+mod!$F$3),mod!$F$2,IF(A259-1&lt;=(mod!$B$3+mod!$C$3+mod!$D$3+mod!$E$3+mod!$F$3+mod!$G$3),mod!$G$2,IF(A259-1&lt;=(mod!$B$3+mod!$C$3+mod!$D$3+mod!$E$3+mod!$F$3+mod!$G$3+mod!$H$3),mod!$H$2,IF(A259-1&lt;=(mod!$B$3+mod!$C$3+mod!$D$3+mod!$E$3+mod!$F$3+mod!$G$3+mod!$H$3+mod!$I$3),mod!$I$2,mod!$I$2))))))))</f>
        <v>120</v>
      </c>
      <c r="D259">
        <f t="shared" si="62"/>
        <v>3060</v>
      </c>
      <c r="E259" t="str">
        <f t="shared" si="63"/>
        <v>940 BC</v>
      </c>
      <c r="F259">
        <f t="shared" si="64"/>
        <v>257</v>
      </c>
      <c r="G259">
        <f t="shared" si="65"/>
        <v>61320</v>
      </c>
      <c r="H259" s="1">
        <f>IF(F259-1&lt;=mod!$B$6,mod!$B$5,IF(F259-1&lt;=(mod!$B$6+mod!$C$6),mod!$C$5,IF(F259-1&lt;=(mod!$B$6+mod!$C$6+mod!$D$6),mod!$D$5,IF(F259-1&lt;=(mod!$B$6+mod!$C$6+mod!$D$6+mod!$E$6),mod!$E$5,IF(F259-1&lt;=(mod!$B$6+mod!$C$6+mod!$D$6+mod!$E$6+mod!$F$6),mod!$F$5,IF(F259-1&lt;=(mod!$B$6+mod!$C$6+mod!$D$6+mod!$E$6+mod!$F$6+mod!$G$6),mod!$G$5,IF(F259-1&lt;=(mod!$B$6+mod!$C$6+mod!$D$6+mod!$E$6+mod!$F$6+mod!$G$6+mod!$H$6),mod!$H$5,IF(F259-1&lt;=(mod!$B$6+mod!$C$6+mod!$D$6+mod!$E$6+mod!$F$6+mod!$G$6+mod!$H$6+mod!$I$6),mod!$I$5,mod!$I$5))))))))</f>
        <v>120</v>
      </c>
      <c r="I259">
        <f t="shared" si="66"/>
        <v>5110</v>
      </c>
      <c r="J259" t="str">
        <f t="shared" si="67"/>
        <v>1110 AD</v>
      </c>
      <c r="K259">
        <f t="shared" si="68"/>
        <v>257</v>
      </c>
      <c r="L259">
        <f t="shared" si="69"/>
        <v>68760</v>
      </c>
      <c r="M259" s="1">
        <f>IF(K259-1&lt;=mod!$B$9,mod!$B$8,IF(K259-1&lt;=(mod!$B$9+mod!$C$9),mod!$C$8,IF(K259-1&lt;=(mod!$B$9+mod!$C$9+mod!$D$9),mod!$D$8,IF(K259-1&lt;=(mod!$B$9+mod!$C$9+mod!$D$9+mod!$E$9),mod!$E$8,IF(K259-1&lt;=(mod!$B$9+mod!$C$9+mod!$D$9+mod!$E$9+mod!$F$9),mod!$F$8,IF(K259-1&lt;=(mod!$B$9+mod!$C$9+mod!$D$9+mod!$E$9+mod!$F$9+mod!$G$9),mod!$G$8,IF(K259-1&lt;=(mod!$B$9+mod!$C$9+mod!$D$9+mod!$E$9+mod!$F$9+mod!$G$9+mod!$H$9),mod!$H$8,IF(K259-1&lt;=(mod!$B$9+mod!$C$9+mod!$D$9+mod!$E$9+mod!$F$9+mod!$G$9+mod!$H$9+mod!$I$9),mod!$I$8,mod!$I$8))))))))</f>
        <v>60</v>
      </c>
      <c r="N259">
        <f t="shared" si="70"/>
        <v>5730</v>
      </c>
      <c r="O259" t="str">
        <f t="shared" si="71"/>
        <v>1730 AD</v>
      </c>
      <c r="P259">
        <f t="shared" si="72"/>
        <v>257</v>
      </c>
      <c r="Q259">
        <f t="shared" si="73"/>
        <v>71664</v>
      </c>
      <c r="R259" s="1">
        <f>IF(P259-1&lt;=mod!$B$12,mod!$B$11,IF(P259-1&lt;=(mod!$B$12+mod!$C$12),mod!$C$11,IF(P259-1&lt;=(mod!$B$12+mod!$C$12+mod!$D$12),mod!$D$11,IF(P259-1&lt;=(mod!$B$12+mod!$C$12+mod!$D$12+mod!$E$12),mod!$E$11,IF(P259-1&lt;=(mod!$B$12+mod!$C$12+mod!$D$12+mod!$E$12+mod!$F$12),mod!$F$11,IF(P259-1&lt;=(mod!$B$12+mod!$C$12+mod!$D$12+mod!$E$12+mod!$F$12+mod!$G$12),mod!$G$11,IF(P259-1&lt;=(mod!$B$12+mod!$C$12+mod!$D$12+mod!$E$12+mod!$F$12+mod!$G$12+mod!$H$12),mod!$H$11,IF(P259-1&lt;=(mod!$B$12+mod!$C$12+mod!$D$12+mod!$E$12+mod!$F$12+mod!$G$12+mod!$H$12+mod!$I$12),mod!$I$11,mod!$I$11))))))))</f>
        <v>24</v>
      </c>
      <c r="S259">
        <f t="shared" si="74"/>
        <v>5972</v>
      </c>
      <c r="T259" t="str">
        <f t="shared" si="75"/>
        <v>1972 AD</v>
      </c>
    </row>
    <row r="260" spans="1:20" x14ac:dyDescent="0.25">
      <c r="A260">
        <f t="shared" si="60"/>
        <v>258</v>
      </c>
      <c r="B260">
        <f t="shared" si="61"/>
        <v>36840</v>
      </c>
      <c r="C260" s="1">
        <f>IF(A260-1&lt;=mod!$B$3,mod!$B$2,IF(A260-1&lt;=(mod!$B$3+mod!$C$3),mod!$C$2,IF(A260-1&lt;=(mod!$B$3+mod!$C$3+mod!$D$3),mod!$D$2,IF(A260-1&lt;=(mod!$B$3+mod!$C$3+mod!$D$3+mod!$E$3),mod!$E$2,IF(A260-1&lt;=(mod!$B$3+mod!$C$3+mod!$D$3+mod!$E$3+mod!$F$3),mod!$F$2,IF(A260-1&lt;=(mod!$B$3+mod!$C$3+mod!$D$3+mod!$E$3+mod!$F$3+mod!$G$3),mod!$G$2,IF(A260-1&lt;=(mod!$B$3+mod!$C$3+mod!$D$3+mod!$E$3+mod!$F$3+mod!$G$3+mod!$H$3),mod!$H$2,IF(A260-1&lt;=(mod!$B$3+mod!$C$3+mod!$D$3+mod!$E$3+mod!$F$3+mod!$G$3+mod!$H$3+mod!$I$3),mod!$I$2,mod!$I$2))))))))</f>
        <v>120</v>
      </c>
      <c r="D260">
        <f t="shared" si="62"/>
        <v>3070</v>
      </c>
      <c r="E260" t="str">
        <f t="shared" si="63"/>
        <v>930 BC</v>
      </c>
      <c r="F260">
        <f t="shared" si="64"/>
        <v>258</v>
      </c>
      <c r="G260">
        <f t="shared" si="65"/>
        <v>61440</v>
      </c>
      <c r="H260" s="1">
        <f>IF(F260-1&lt;=mod!$B$6,mod!$B$5,IF(F260-1&lt;=(mod!$B$6+mod!$C$6),mod!$C$5,IF(F260-1&lt;=(mod!$B$6+mod!$C$6+mod!$D$6),mod!$D$5,IF(F260-1&lt;=(mod!$B$6+mod!$C$6+mod!$D$6+mod!$E$6),mod!$E$5,IF(F260-1&lt;=(mod!$B$6+mod!$C$6+mod!$D$6+mod!$E$6+mod!$F$6),mod!$F$5,IF(F260-1&lt;=(mod!$B$6+mod!$C$6+mod!$D$6+mod!$E$6+mod!$F$6+mod!$G$6),mod!$G$5,IF(F260-1&lt;=(mod!$B$6+mod!$C$6+mod!$D$6+mod!$E$6+mod!$F$6+mod!$G$6+mod!$H$6),mod!$H$5,IF(F260-1&lt;=(mod!$B$6+mod!$C$6+mod!$D$6+mod!$E$6+mod!$F$6+mod!$G$6+mod!$H$6+mod!$I$6),mod!$I$5,mod!$I$5))))))))</f>
        <v>120</v>
      </c>
      <c r="I260">
        <f t="shared" si="66"/>
        <v>5120</v>
      </c>
      <c r="J260" t="str">
        <f t="shared" si="67"/>
        <v>1120 AD</v>
      </c>
      <c r="K260">
        <f t="shared" si="68"/>
        <v>258</v>
      </c>
      <c r="L260">
        <f t="shared" si="69"/>
        <v>68820</v>
      </c>
      <c r="M260" s="1">
        <f>IF(K260-1&lt;=mod!$B$9,mod!$B$8,IF(K260-1&lt;=(mod!$B$9+mod!$C$9),mod!$C$8,IF(K260-1&lt;=(mod!$B$9+mod!$C$9+mod!$D$9),mod!$D$8,IF(K260-1&lt;=(mod!$B$9+mod!$C$9+mod!$D$9+mod!$E$9),mod!$E$8,IF(K260-1&lt;=(mod!$B$9+mod!$C$9+mod!$D$9+mod!$E$9+mod!$F$9),mod!$F$8,IF(K260-1&lt;=(mod!$B$9+mod!$C$9+mod!$D$9+mod!$E$9+mod!$F$9+mod!$G$9),mod!$G$8,IF(K260-1&lt;=(mod!$B$9+mod!$C$9+mod!$D$9+mod!$E$9+mod!$F$9+mod!$G$9+mod!$H$9),mod!$H$8,IF(K260-1&lt;=(mod!$B$9+mod!$C$9+mod!$D$9+mod!$E$9+mod!$F$9+mod!$G$9+mod!$H$9+mod!$I$9),mod!$I$8,mod!$I$8))))))))</f>
        <v>60</v>
      </c>
      <c r="N260">
        <f t="shared" si="70"/>
        <v>5735</v>
      </c>
      <c r="O260" t="str">
        <f t="shared" si="71"/>
        <v>1735 AD</v>
      </c>
      <c r="P260">
        <f t="shared" si="72"/>
        <v>258</v>
      </c>
      <c r="Q260">
        <f t="shared" si="73"/>
        <v>71688</v>
      </c>
      <c r="R260" s="1">
        <f>IF(P260-1&lt;=mod!$B$12,mod!$B$11,IF(P260-1&lt;=(mod!$B$12+mod!$C$12),mod!$C$11,IF(P260-1&lt;=(mod!$B$12+mod!$C$12+mod!$D$12),mod!$D$11,IF(P260-1&lt;=(mod!$B$12+mod!$C$12+mod!$D$12+mod!$E$12),mod!$E$11,IF(P260-1&lt;=(mod!$B$12+mod!$C$12+mod!$D$12+mod!$E$12+mod!$F$12),mod!$F$11,IF(P260-1&lt;=(mod!$B$12+mod!$C$12+mod!$D$12+mod!$E$12+mod!$F$12+mod!$G$12),mod!$G$11,IF(P260-1&lt;=(mod!$B$12+mod!$C$12+mod!$D$12+mod!$E$12+mod!$F$12+mod!$G$12+mod!$H$12),mod!$H$11,IF(P260-1&lt;=(mod!$B$12+mod!$C$12+mod!$D$12+mod!$E$12+mod!$F$12+mod!$G$12+mod!$H$12+mod!$I$12),mod!$I$11,mod!$I$11))))))))</f>
        <v>24</v>
      </c>
      <c r="S260">
        <f t="shared" si="74"/>
        <v>5974</v>
      </c>
      <c r="T260" t="str">
        <f t="shared" si="75"/>
        <v>1974 AD</v>
      </c>
    </row>
    <row r="261" spans="1:20" x14ac:dyDescent="0.25">
      <c r="A261">
        <f t="shared" ref="A261:A324" si="80">A260+1</f>
        <v>259</v>
      </c>
      <c r="B261">
        <f t="shared" ref="B261:B324" si="81">B260+C261</f>
        <v>36960</v>
      </c>
      <c r="C261" s="1">
        <f>IF(A261-1&lt;=mod!$B$3,mod!$B$2,IF(A261-1&lt;=(mod!$B$3+mod!$C$3),mod!$C$2,IF(A261-1&lt;=(mod!$B$3+mod!$C$3+mod!$D$3),mod!$D$2,IF(A261-1&lt;=(mod!$B$3+mod!$C$3+mod!$D$3+mod!$E$3),mod!$E$2,IF(A261-1&lt;=(mod!$B$3+mod!$C$3+mod!$D$3+mod!$E$3+mod!$F$3),mod!$F$2,IF(A261-1&lt;=(mod!$B$3+mod!$C$3+mod!$D$3+mod!$E$3+mod!$F$3+mod!$G$3),mod!$G$2,IF(A261-1&lt;=(mod!$B$3+mod!$C$3+mod!$D$3+mod!$E$3+mod!$F$3+mod!$G$3+mod!$H$3),mod!$H$2,IF(A261-1&lt;=(mod!$B$3+mod!$C$3+mod!$D$3+mod!$E$3+mod!$F$3+mod!$G$3+mod!$H$3+mod!$I$3),mod!$I$2,mod!$I$2))))))))</f>
        <v>120</v>
      </c>
      <c r="D261">
        <f t="shared" ref="D261:D324" si="82">B261/12</f>
        <v>3080</v>
      </c>
      <c r="E261" t="str">
        <f t="shared" ref="E261:E324" si="83">IF((4000-D261)&gt;=0,_xlfn.CONCAT(4000-D261," BC"),_xlfn.CONCAT(D261-4000," AD"))</f>
        <v>920 BC</v>
      </c>
      <c r="F261">
        <f t="shared" ref="F261:F324" si="84">F260+1</f>
        <v>259</v>
      </c>
      <c r="G261">
        <f t="shared" ref="G261:G324" si="85">G260+H261</f>
        <v>61560</v>
      </c>
      <c r="H261" s="1">
        <f>IF(F261-1&lt;=mod!$B$6,mod!$B$5,IF(F261-1&lt;=(mod!$B$6+mod!$C$6),mod!$C$5,IF(F261-1&lt;=(mod!$B$6+mod!$C$6+mod!$D$6),mod!$D$5,IF(F261-1&lt;=(mod!$B$6+mod!$C$6+mod!$D$6+mod!$E$6),mod!$E$5,IF(F261-1&lt;=(mod!$B$6+mod!$C$6+mod!$D$6+mod!$E$6+mod!$F$6),mod!$F$5,IF(F261-1&lt;=(mod!$B$6+mod!$C$6+mod!$D$6+mod!$E$6+mod!$F$6+mod!$G$6),mod!$G$5,IF(F261-1&lt;=(mod!$B$6+mod!$C$6+mod!$D$6+mod!$E$6+mod!$F$6+mod!$G$6+mod!$H$6),mod!$H$5,IF(F261-1&lt;=(mod!$B$6+mod!$C$6+mod!$D$6+mod!$E$6+mod!$F$6+mod!$G$6+mod!$H$6+mod!$I$6),mod!$I$5,mod!$I$5))))))))</f>
        <v>120</v>
      </c>
      <c r="I261">
        <f t="shared" ref="I261:I324" si="86">G261/12</f>
        <v>5130</v>
      </c>
      <c r="J261" t="str">
        <f t="shared" ref="J261:J324" si="87">IF((4000-I261)&gt;=0,_xlfn.CONCAT(4000-I261," BC"),_xlfn.CONCAT(I261-4000," AD"))</f>
        <v>1130 AD</v>
      </c>
      <c r="K261">
        <f t="shared" ref="K261:K324" si="88">K260+1</f>
        <v>259</v>
      </c>
      <c r="L261">
        <f t="shared" ref="L261:L324" si="89">L260+M261</f>
        <v>68880</v>
      </c>
      <c r="M261" s="1">
        <f>IF(K261-1&lt;=mod!$B$9,mod!$B$8,IF(K261-1&lt;=(mod!$B$9+mod!$C$9),mod!$C$8,IF(K261-1&lt;=(mod!$B$9+mod!$C$9+mod!$D$9),mod!$D$8,IF(K261-1&lt;=(mod!$B$9+mod!$C$9+mod!$D$9+mod!$E$9),mod!$E$8,IF(K261-1&lt;=(mod!$B$9+mod!$C$9+mod!$D$9+mod!$E$9+mod!$F$9),mod!$F$8,IF(K261-1&lt;=(mod!$B$9+mod!$C$9+mod!$D$9+mod!$E$9+mod!$F$9+mod!$G$9),mod!$G$8,IF(K261-1&lt;=(mod!$B$9+mod!$C$9+mod!$D$9+mod!$E$9+mod!$F$9+mod!$G$9+mod!$H$9),mod!$H$8,IF(K261-1&lt;=(mod!$B$9+mod!$C$9+mod!$D$9+mod!$E$9+mod!$F$9+mod!$G$9+mod!$H$9+mod!$I$9),mod!$I$8,mod!$I$8))))))))</f>
        <v>60</v>
      </c>
      <c r="N261">
        <f t="shared" ref="N261:N324" si="90">L261/12</f>
        <v>5740</v>
      </c>
      <c r="O261" t="str">
        <f t="shared" ref="O261:O324" si="91">IF((4000-N261)&gt;=0,_xlfn.CONCAT(4000-N261," BC"),_xlfn.CONCAT(N261-4000," AD"))</f>
        <v>1740 AD</v>
      </c>
      <c r="P261">
        <f t="shared" ref="P261:P324" si="92">P260+1</f>
        <v>259</v>
      </c>
      <c r="Q261">
        <f t="shared" ref="Q261:Q324" si="93">Q260+R261</f>
        <v>71712</v>
      </c>
      <c r="R261" s="1">
        <f>IF(P261-1&lt;=mod!$B$12,mod!$B$11,IF(P261-1&lt;=(mod!$B$12+mod!$C$12),mod!$C$11,IF(P261-1&lt;=(mod!$B$12+mod!$C$12+mod!$D$12),mod!$D$11,IF(P261-1&lt;=(mod!$B$12+mod!$C$12+mod!$D$12+mod!$E$12),mod!$E$11,IF(P261-1&lt;=(mod!$B$12+mod!$C$12+mod!$D$12+mod!$E$12+mod!$F$12),mod!$F$11,IF(P261-1&lt;=(mod!$B$12+mod!$C$12+mod!$D$12+mod!$E$12+mod!$F$12+mod!$G$12),mod!$G$11,IF(P261-1&lt;=(mod!$B$12+mod!$C$12+mod!$D$12+mod!$E$12+mod!$F$12+mod!$G$12+mod!$H$12),mod!$H$11,IF(P261-1&lt;=(mod!$B$12+mod!$C$12+mod!$D$12+mod!$E$12+mod!$F$12+mod!$G$12+mod!$H$12+mod!$I$12),mod!$I$11,mod!$I$11))))))))</f>
        <v>24</v>
      </c>
      <c r="S261">
        <f t="shared" ref="S261:S324" si="94">Q261/12</f>
        <v>5976</v>
      </c>
      <c r="T261" t="str">
        <f t="shared" ref="T261:T324" si="95">IF((4000-S261)&gt;=0,_xlfn.CONCAT(4000-S261," BC"),_xlfn.CONCAT(S261-4000," AD"))</f>
        <v>1976 AD</v>
      </c>
    </row>
    <row r="262" spans="1:20" x14ac:dyDescent="0.25">
      <c r="A262">
        <f t="shared" si="80"/>
        <v>260</v>
      </c>
      <c r="B262">
        <f t="shared" si="81"/>
        <v>37080</v>
      </c>
      <c r="C262" s="1">
        <f>IF(A262-1&lt;=mod!$B$3,mod!$B$2,IF(A262-1&lt;=(mod!$B$3+mod!$C$3),mod!$C$2,IF(A262-1&lt;=(mod!$B$3+mod!$C$3+mod!$D$3),mod!$D$2,IF(A262-1&lt;=(mod!$B$3+mod!$C$3+mod!$D$3+mod!$E$3),mod!$E$2,IF(A262-1&lt;=(mod!$B$3+mod!$C$3+mod!$D$3+mod!$E$3+mod!$F$3),mod!$F$2,IF(A262-1&lt;=(mod!$B$3+mod!$C$3+mod!$D$3+mod!$E$3+mod!$F$3+mod!$G$3),mod!$G$2,IF(A262-1&lt;=(mod!$B$3+mod!$C$3+mod!$D$3+mod!$E$3+mod!$F$3+mod!$G$3+mod!$H$3),mod!$H$2,IF(A262-1&lt;=(mod!$B$3+mod!$C$3+mod!$D$3+mod!$E$3+mod!$F$3+mod!$G$3+mod!$H$3+mod!$I$3),mod!$I$2,mod!$I$2))))))))</f>
        <v>120</v>
      </c>
      <c r="D262">
        <f t="shared" si="82"/>
        <v>3090</v>
      </c>
      <c r="E262" t="str">
        <f t="shared" si="83"/>
        <v>910 BC</v>
      </c>
      <c r="F262">
        <f t="shared" si="84"/>
        <v>260</v>
      </c>
      <c r="G262">
        <f t="shared" si="85"/>
        <v>61680</v>
      </c>
      <c r="H262" s="1">
        <f>IF(F262-1&lt;=mod!$B$6,mod!$B$5,IF(F262-1&lt;=(mod!$B$6+mod!$C$6),mod!$C$5,IF(F262-1&lt;=(mod!$B$6+mod!$C$6+mod!$D$6),mod!$D$5,IF(F262-1&lt;=(mod!$B$6+mod!$C$6+mod!$D$6+mod!$E$6),mod!$E$5,IF(F262-1&lt;=(mod!$B$6+mod!$C$6+mod!$D$6+mod!$E$6+mod!$F$6),mod!$F$5,IF(F262-1&lt;=(mod!$B$6+mod!$C$6+mod!$D$6+mod!$E$6+mod!$F$6+mod!$G$6),mod!$G$5,IF(F262-1&lt;=(mod!$B$6+mod!$C$6+mod!$D$6+mod!$E$6+mod!$F$6+mod!$G$6+mod!$H$6),mod!$H$5,IF(F262-1&lt;=(mod!$B$6+mod!$C$6+mod!$D$6+mod!$E$6+mod!$F$6+mod!$G$6+mod!$H$6+mod!$I$6),mod!$I$5,mod!$I$5))))))))</f>
        <v>120</v>
      </c>
      <c r="I262">
        <f t="shared" si="86"/>
        <v>5140</v>
      </c>
      <c r="J262" t="str">
        <f t="shared" si="87"/>
        <v>1140 AD</v>
      </c>
      <c r="K262">
        <f t="shared" si="88"/>
        <v>260</v>
      </c>
      <c r="L262">
        <f t="shared" si="89"/>
        <v>68940</v>
      </c>
      <c r="M262" s="1">
        <f>IF(K262-1&lt;=mod!$B$9,mod!$B$8,IF(K262-1&lt;=(mod!$B$9+mod!$C$9),mod!$C$8,IF(K262-1&lt;=(mod!$B$9+mod!$C$9+mod!$D$9),mod!$D$8,IF(K262-1&lt;=(mod!$B$9+mod!$C$9+mod!$D$9+mod!$E$9),mod!$E$8,IF(K262-1&lt;=(mod!$B$9+mod!$C$9+mod!$D$9+mod!$E$9+mod!$F$9),mod!$F$8,IF(K262-1&lt;=(mod!$B$9+mod!$C$9+mod!$D$9+mod!$E$9+mod!$F$9+mod!$G$9),mod!$G$8,IF(K262-1&lt;=(mod!$B$9+mod!$C$9+mod!$D$9+mod!$E$9+mod!$F$9+mod!$G$9+mod!$H$9),mod!$H$8,IF(K262-1&lt;=(mod!$B$9+mod!$C$9+mod!$D$9+mod!$E$9+mod!$F$9+mod!$G$9+mod!$H$9+mod!$I$9),mod!$I$8,mod!$I$8))))))))</f>
        <v>60</v>
      </c>
      <c r="N262">
        <f t="shared" si="90"/>
        <v>5745</v>
      </c>
      <c r="O262" t="str">
        <f t="shared" si="91"/>
        <v>1745 AD</v>
      </c>
      <c r="P262">
        <f t="shared" si="92"/>
        <v>260</v>
      </c>
      <c r="Q262">
        <f t="shared" si="93"/>
        <v>71736</v>
      </c>
      <c r="R262" s="1">
        <f>IF(P262-1&lt;=mod!$B$12,mod!$B$11,IF(P262-1&lt;=(mod!$B$12+mod!$C$12),mod!$C$11,IF(P262-1&lt;=(mod!$B$12+mod!$C$12+mod!$D$12),mod!$D$11,IF(P262-1&lt;=(mod!$B$12+mod!$C$12+mod!$D$12+mod!$E$12),mod!$E$11,IF(P262-1&lt;=(mod!$B$12+mod!$C$12+mod!$D$12+mod!$E$12+mod!$F$12),mod!$F$11,IF(P262-1&lt;=(mod!$B$12+mod!$C$12+mod!$D$12+mod!$E$12+mod!$F$12+mod!$G$12),mod!$G$11,IF(P262-1&lt;=(mod!$B$12+mod!$C$12+mod!$D$12+mod!$E$12+mod!$F$12+mod!$G$12+mod!$H$12),mod!$H$11,IF(P262-1&lt;=(mod!$B$12+mod!$C$12+mod!$D$12+mod!$E$12+mod!$F$12+mod!$G$12+mod!$H$12+mod!$I$12),mod!$I$11,mod!$I$11))))))))</f>
        <v>24</v>
      </c>
      <c r="S262">
        <f t="shared" si="94"/>
        <v>5978</v>
      </c>
      <c r="T262" t="str">
        <f t="shared" si="95"/>
        <v>1978 AD</v>
      </c>
    </row>
    <row r="263" spans="1:20" x14ac:dyDescent="0.25">
      <c r="A263">
        <f t="shared" si="80"/>
        <v>261</v>
      </c>
      <c r="B263">
        <f t="shared" si="81"/>
        <v>37200</v>
      </c>
      <c r="C263" s="1">
        <f>IF(A263-1&lt;=mod!$B$3,mod!$B$2,IF(A263-1&lt;=(mod!$B$3+mod!$C$3),mod!$C$2,IF(A263-1&lt;=(mod!$B$3+mod!$C$3+mod!$D$3),mod!$D$2,IF(A263-1&lt;=(mod!$B$3+mod!$C$3+mod!$D$3+mod!$E$3),mod!$E$2,IF(A263-1&lt;=(mod!$B$3+mod!$C$3+mod!$D$3+mod!$E$3+mod!$F$3),mod!$F$2,IF(A263-1&lt;=(mod!$B$3+mod!$C$3+mod!$D$3+mod!$E$3+mod!$F$3+mod!$G$3),mod!$G$2,IF(A263-1&lt;=(mod!$B$3+mod!$C$3+mod!$D$3+mod!$E$3+mod!$F$3+mod!$G$3+mod!$H$3),mod!$H$2,IF(A263-1&lt;=(mod!$B$3+mod!$C$3+mod!$D$3+mod!$E$3+mod!$F$3+mod!$G$3+mod!$H$3+mod!$I$3),mod!$I$2,mod!$I$2))))))))</f>
        <v>120</v>
      </c>
      <c r="D263">
        <f t="shared" si="82"/>
        <v>3100</v>
      </c>
      <c r="E263" t="str">
        <f t="shared" si="83"/>
        <v>900 BC</v>
      </c>
      <c r="F263">
        <f t="shared" si="84"/>
        <v>261</v>
      </c>
      <c r="G263">
        <f t="shared" si="85"/>
        <v>61800</v>
      </c>
      <c r="H263" s="1">
        <f>IF(F263-1&lt;=mod!$B$6,mod!$B$5,IF(F263-1&lt;=(mod!$B$6+mod!$C$6),mod!$C$5,IF(F263-1&lt;=(mod!$B$6+mod!$C$6+mod!$D$6),mod!$D$5,IF(F263-1&lt;=(mod!$B$6+mod!$C$6+mod!$D$6+mod!$E$6),mod!$E$5,IF(F263-1&lt;=(mod!$B$6+mod!$C$6+mod!$D$6+mod!$E$6+mod!$F$6),mod!$F$5,IF(F263-1&lt;=(mod!$B$6+mod!$C$6+mod!$D$6+mod!$E$6+mod!$F$6+mod!$G$6),mod!$G$5,IF(F263-1&lt;=(mod!$B$6+mod!$C$6+mod!$D$6+mod!$E$6+mod!$F$6+mod!$G$6+mod!$H$6),mod!$H$5,IF(F263-1&lt;=(mod!$B$6+mod!$C$6+mod!$D$6+mod!$E$6+mod!$F$6+mod!$G$6+mod!$H$6+mod!$I$6),mod!$I$5,mod!$I$5))))))))</f>
        <v>120</v>
      </c>
      <c r="I263">
        <f t="shared" si="86"/>
        <v>5150</v>
      </c>
      <c r="J263" t="str">
        <f t="shared" si="87"/>
        <v>1150 AD</v>
      </c>
      <c r="K263">
        <f t="shared" si="88"/>
        <v>261</v>
      </c>
      <c r="L263">
        <f t="shared" si="89"/>
        <v>69000</v>
      </c>
      <c r="M263" s="1">
        <f>IF(K263-1&lt;=mod!$B$9,mod!$B$8,IF(K263-1&lt;=(mod!$B$9+mod!$C$9),mod!$C$8,IF(K263-1&lt;=(mod!$B$9+mod!$C$9+mod!$D$9),mod!$D$8,IF(K263-1&lt;=(mod!$B$9+mod!$C$9+mod!$D$9+mod!$E$9),mod!$E$8,IF(K263-1&lt;=(mod!$B$9+mod!$C$9+mod!$D$9+mod!$E$9+mod!$F$9),mod!$F$8,IF(K263-1&lt;=(mod!$B$9+mod!$C$9+mod!$D$9+mod!$E$9+mod!$F$9+mod!$G$9),mod!$G$8,IF(K263-1&lt;=(mod!$B$9+mod!$C$9+mod!$D$9+mod!$E$9+mod!$F$9+mod!$G$9+mod!$H$9),mod!$H$8,IF(K263-1&lt;=(mod!$B$9+mod!$C$9+mod!$D$9+mod!$E$9+mod!$F$9+mod!$G$9+mod!$H$9+mod!$I$9),mod!$I$8,mod!$I$8))))))))</f>
        <v>60</v>
      </c>
      <c r="N263">
        <f t="shared" si="90"/>
        <v>5750</v>
      </c>
      <c r="O263" t="str">
        <f t="shared" si="91"/>
        <v>1750 AD</v>
      </c>
      <c r="P263">
        <f t="shared" si="92"/>
        <v>261</v>
      </c>
      <c r="Q263">
        <f t="shared" si="93"/>
        <v>71760</v>
      </c>
      <c r="R263" s="1">
        <f>IF(P263-1&lt;=mod!$B$12,mod!$B$11,IF(P263-1&lt;=(mod!$B$12+mod!$C$12),mod!$C$11,IF(P263-1&lt;=(mod!$B$12+mod!$C$12+mod!$D$12),mod!$D$11,IF(P263-1&lt;=(mod!$B$12+mod!$C$12+mod!$D$12+mod!$E$12),mod!$E$11,IF(P263-1&lt;=(mod!$B$12+mod!$C$12+mod!$D$12+mod!$E$12+mod!$F$12),mod!$F$11,IF(P263-1&lt;=(mod!$B$12+mod!$C$12+mod!$D$12+mod!$E$12+mod!$F$12+mod!$G$12),mod!$G$11,IF(P263-1&lt;=(mod!$B$12+mod!$C$12+mod!$D$12+mod!$E$12+mod!$F$12+mod!$G$12+mod!$H$12),mod!$H$11,IF(P263-1&lt;=(mod!$B$12+mod!$C$12+mod!$D$12+mod!$E$12+mod!$F$12+mod!$G$12+mod!$H$12+mod!$I$12),mod!$I$11,mod!$I$11))))))))</f>
        <v>24</v>
      </c>
      <c r="S263">
        <f t="shared" si="94"/>
        <v>5980</v>
      </c>
      <c r="T263" t="str">
        <f t="shared" si="95"/>
        <v>1980 AD</v>
      </c>
    </row>
    <row r="264" spans="1:20" x14ac:dyDescent="0.25">
      <c r="A264">
        <f t="shared" si="80"/>
        <v>262</v>
      </c>
      <c r="B264">
        <f t="shared" si="81"/>
        <v>37320</v>
      </c>
      <c r="C264" s="1">
        <f>IF(A264-1&lt;=mod!$B$3,mod!$B$2,IF(A264-1&lt;=(mod!$B$3+mod!$C$3),mod!$C$2,IF(A264-1&lt;=(mod!$B$3+mod!$C$3+mod!$D$3),mod!$D$2,IF(A264-1&lt;=(mod!$B$3+mod!$C$3+mod!$D$3+mod!$E$3),mod!$E$2,IF(A264-1&lt;=(mod!$B$3+mod!$C$3+mod!$D$3+mod!$E$3+mod!$F$3),mod!$F$2,IF(A264-1&lt;=(mod!$B$3+mod!$C$3+mod!$D$3+mod!$E$3+mod!$F$3+mod!$G$3),mod!$G$2,IF(A264-1&lt;=(mod!$B$3+mod!$C$3+mod!$D$3+mod!$E$3+mod!$F$3+mod!$G$3+mod!$H$3),mod!$H$2,IF(A264-1&lt;=(mod!$B$3+mod!$C$3+mod!$D$3+mod!$E$3+mod!$F$3+mod!$G$3+mod!$H$3+mod!$I$3),mod!$I$2,mod!$I$2))))))))</f>
        <v>120</v>
      </c>
      <c r="D264">
        <f t="shared" si="82"/>
        <v>3110</v>
      </c>
      <c r="E264" t="str">
        <f t="shared" si="83"/>
        <v>890 BC</v>
      </c>
      <c r="F264">
        <f t="shared" si="84"/>
        <v>262</v>
      </c>
      <c r="G264">
        <f t="shared" si="85"/>
        <v>61920</v>
      </c>
      <c r="H264" s="1">
        <f>IF(F264-1&lt;=mod!$B$6,mod!$B$5,IF(F264-1&lt;=(mod!$B$6+mod!$C$6),mod!$C$5,IF(F264-1&lt;=(mod!$B$6+mod!$C$6+mod!$D$6),mod!$D$5,IF(F264-1&lt;=(mod!$B$6+mod!$C$6+mod!$D$6+mod!$E$6),mod!$E$5,IF(F264-1&lt;=(mod!$B$6+mod!$C$6+mod!$D$6+mod!$E$6+mod!$F$6),mod!$F$5,IF(F264-1&lt;=(mod!$B$6+mod!$C$6+mod!$D$6+mod!$E$6+mod!$F$6+mod!$G$6),mod!$G$5,IF(F264-1&lt;=(mod!$B$6+mod!$C$6+mod!$D$6+mod!$E$6+mod!$F$6+mod!$G$6+mod!$H$6),mod!$H$5,IF(F264-1&lt;=(mod!$B$6+mod!$C$6+mod!$D$6+mod!$E$6+mod!$F$6+mod!$G$6+mod!$H$6+mod!$I$6),mod!$I$5,mod!$I$5))))))))</f>
        <v>120</v>
      </c>
      <c r="I264">
        <f t="shared" si="86"/>
        <v>5160</v>
      </c>
      <c r="J264" t="str">
        <f t="shared" si="87"/>
        <v>1160 AD</v>
      </c>
      <c r="K264">
        <f t="shared" si="88"/>
        <v>262</v>
      </c>
      <c r="L264">
        <f t="shared" si="89"/>
        <v>69060</v>
      </c>
      <c r="M264" s="1">
        <f>IF(K264-1&lt;=mod!$B$9,mod!$B$8,IF(K264-1&lt;=(mod!$B$9+mod!$C$9),mod!$C$8,IF(K264-1&lt;=(mod!$B$9+mod!$C$9+mod!$D$9),mod!$D$8,IF(K264-1&lt;=(mod!$B$9+mod!$C$9+mod!$D$9+mod!$E$9),mod!$E$8,IF(K264-1&lt;=(mod!$B$9+mod!$C$9+mod!$D$9+mod!$E$9+mod!$F$9),mod!$F$8,IF(K264-1&lt;=(mod!$B$9+mod!$C$9+mod!$D$9+mod!$E$9+mod!$F$9+mod!$G$9),mod!$G$8,IF(K264-1&lt;=(mod!$B$9+mod!$C$9+mod!$D$9+mod!$E$9+mod!$F$9+mod!$G$9+mod!$H$9),mod!$H$8,IF(K264-1&lt;=(mod!$B$9+mod!$C$9+mod!$D$9+mod!$E$9+mod!$F$9+mod!$G$9+mod!$H$9+mod!$I$9),mod!$I$8,mod!$I$8))))))))</f>
        <v>60</v>
      </c>
      <c r="N264">
        <f t="shared" si="90"/>
        <v>5755</v>
      </c>
      <c r="O264" t="str">
        <f t="shared" si="91"/>
        <v>1755 AD</v>
      </c>
      <c r="P264">
        <f t="shared" si="92"/>
        <v>262</v>
      </c>
      <c r="Q264">
        <f t="shared" si="93"/>
        <v>71772</v>
      </c>
      <c r="R264" s="1">
        <f>IF(P264-1&lt;=mod!$B$12,mod!$B$11,IF(P264-1&lt;=(mod!$B$12+mod!$C$12),mod!$C$11,IF(P264-1&lt;=(mod!$B$12+mod!$C$12+mod!$D$12),mod!$D$11,IF(P264-1&lt;=(mod!$B$12+mod!$C$12+mod!$D$12+mod!$E$12),mod!$E$11,IF(P264-1&lt;=(mod!$B$12+mod!$C$12+mod!$D$12+mod!$E$12+mod!$F$12),mod!$F$11,IF(P264-1&lt;=(mod!$B$12+mod!$C$12+mod!$D$12+mod!$E$12+mod!$F$12+mod!$G$12),mod!$G$11,IF(P264-1&lt;=(mod!$B$12+mod!$C$12+mod!$D$12+mod!$E$12+mod!$F$12+mod!$G$12+mod!$H$12),mod!$H$11,IF(P264-1&lt;=(mod!$B$12+mod!$C$12+mod!$D$12+mod!$E$12+mod!$F$12+mod!$G$12+mod!$H$12+mod!$I$12),mod!$I$11,mod!$I$11))))))))</f>
        <v>12</v>
      </c>
      <c r="S264">
        <f t="shared" si="94"/>
        <v>5981</v>
      </c>
      <c r="T264" t="str">
        <f t="shared" si="95"/>
        <v>1981 AD</v>
      </c>
    </row>
    <row r="265" spans="1:20" x14ac:dyDescent="0.25">
      <c r="A265">
        <f t="shared" si="80"/>
        <v>263</v>
      </c>
      <c r="B265">
        <f t="shared" si="81"/>
        <v>37440</v>
      </c>
      <c r="C265" s="1">
        <f>IF(A265-1&lt;=mod!$B$3,mod!$B$2,IF(A265-1&lt;=(mod!$B$3+mod!$C$3),mod!$C$2,IF(A265-1&lt;=(mod!$B$3+mod!$C$3+mod!$D$3),mod!$D$2,IF(A265-1&lt;=(mod!$B$3+mod!$C$3+mod!$D$3+mod!$E$3),mod!$E$2,IF(A265-1&lt;=(mod!$B$3+mod!$C$3+mod!$D$3+mod!$E$3+mod!$F$3),mod!$F$2,IF(A265-1&lt;=(mod!$B$3+mod!$C$3+mod!$D$3+mod!$E$3+mod!$F$3+mod!$G$3),mod!$G$2,IF(A265-1&lt;=(mod!$B$3+mod!$C$3+mod!$D$3+mod!$E$3+mod!$F$3+mod!$G$3+mod!$H$3),mod!$H$2,IF(A265-1&lt;=(mod!$B$3+mod!$C$3+mod!$D$3+mod!$E$3+mod!$F$3+mod!$G$3+mod!$H$3+mod!$I$3),mod!$I$2,mod!$I$2))))))))</f>
        <v>120</v>
      </c>
      <c r="D265">
        <f t="shared" si="82"/>
        <v>3120</v>
      </c>
      <c r="E265" t="str">
        <f t="shared" si="83"/>
        <v>880 BC</v>
      </c>
      <c r="F265">
        <f t="shared" si="84"/>
        <v>263</v>
      </c>
      <c r="G265">
        <f t="shared" si="85"/>
        <v>62040</v>
      </c>
      <c r="H265" s="1">
        <f>IF(F265-1&lt;=mod!$B$6,mod!$B$5,IF(F265-1&lt;=(mod!$B$6+mod!$C$6),mod!$C$5,IF(F265-1&lt;=(mod!$B$6+mod!$C$6+mod!$D$6),mod!$D$5,IF(F265-1&lt;=(mod!$B$6+mod!$C$6+mod!$D$6+mod!$E$6),mod!$E$5,IF(F265-1&lt;=(mod!$B$6+mod!$C$6+mod!$D$6+mod!$E$6+mod!$F$6),mod!$F$5,IF(F265-1&lt;=(mod!$B$6+mod!$C$6+mod!$D$6+mod!$E$6+mod!$F$6+mod!$G$6),mod!$G$5,IF(F265-1&lt;=(mod!$B$6+mod!$C$6+mod!$D$6+mod!$E$6+mod!$F$6+mod!$G$6+mod!$H$6),mod!$H$5,IF(F265-1&lt;=(mod!$B$6+mod!$C$6+mod!$D$6+mod!$E$6+mod!$F$6+mod!$G$6+mod!$H$6+mod!$I$6),mod!$I$5,mod!$I$5))))))))</f>
        <v>120</v>
      </c>
      <c r="I265">
        <f t="shared" si="86"/>
        <v>5170</v>
      </c>
      <c r="J265" t="str">
        <f t="shared" si="87"/>
        <v>1170 AD</v>
      </c>
      <c r="K265">
        <f t="shared" si="88"/>
        <v>263</v>
      </c>
      <c r="L265">
        <f t="shared" si="89"/>
        <v>69120</v>
      </c>
      <c r="M265" s="1">
        <f>IF(K265-1&lt;=mod!$B$9,mod!$B$8,IF(K265-1&lt;=(mod!$B$9+mod!$C$9),mod!$C$8,IF(K265-1&lt;=(mod!$B$9+mod!$C$9+mod!$D$9),mod!$D$8,IF(K265-1&lt;=(mod!$B$9+mod!$C$9+mod!$D$9+mod!$E$9),mod!$E$8,IF(K265-1&lt;=(mod!$B$9+mod!$C$9+mod!$D$9+mod!$E$9+mod!$F$9),mod!$F$8,IF(K265-1&lt;=(mod!$B$9+mod!$C$9+mod!$D$9+mod!$E$9+mod!$F$9+mod!$G$9),mod!$G$8,IF(K265-1&lt;=(mod!$B$9+mod!$C$9+mod!$D$9+mod!$E$9+mod!$F$9+mod!$G$9+mod!$H$9),mod!$H$8,IF(K265-1&lt;=(mod!$B$9+mod!$C$9+mod!$D$9+mod!$E$9+mod!$F$9+mod!$G$9+mod!$H$9+mod!$I$9),mod!$I$8,mod!$I$8))))))))</f>
        <v>60</v>
      </c>
      <c r="N265">
        <f t="shared" si="90"/>
        <v>5760</v>
      </c>
      <c r="O265" t="str">
        <f t="shared" si="91"/>
        <v>1760 AD</v>
      </c>
      <c r="P265">
        <f t="shared" si="92"/>
        <v>263</v>
      </c>
      <c r="Q265">
        <f t="shared" si="93"/>
        <v>71784</v>
      </c>
      <c r="R265" s="1">
        <f>IF(P265-1&lt;=mod!$B$12,mod!$B$11,IF(P265-1&lt;=(mod!$B$12+mod!$C$12),mod!$C$11,IF(P265-1&lt;=(mod!$B$12+mod!$C$12+mod!$D$12),mod!$D$11,IF(P265-1&lt;=(mod!$B$12+mod!$C$12+mod!$D$12+mod!$E$12),mod!$E$11,IF(P265-1&lt;=(mod!$B$12+mod!$C$12+mod!$D$12+mod!$E$12+mod!$F$12),mod!$F$11,IF(P265-1&lt;=(mod!$B$12+mod!$C$12+mod!$D$12+mod!$E$12+mod!$F$12+mod!$G$12),mod!$G$11,IF(P265-1&lt;=(mod!$B$12+mod!$C$12+mod!$D$12+mod!$E$12+mod!$F$12+mod!$G$12+mod!$H$12),mod!$H$11,IF(P265-1&lt;=(mod!$B$12+mod!$C$12+mod!$D$12+mod!$E$12+mod!$F$12+mod!$G$12+mod!$H$12+mod!$I$12),mod!$I$11,mod!$I$11))))))))</f>
        <v>12</v>
      </c>
      <c r="S265">
        <f t="shared" si="94"/>
        <v>5982</v>
      </c>
      <c r="T265" t="str">
        <f t="shared" si="95"/>
        <v>1982 AD</v>
      </c>
    </row>
    <row r="266" spans="1:20" x14ac:dyDescent="0.25">
      <c r="A266">
        <f t="shared" si="80"/>
        <v>264</v>
      </c>
      <c r="B266">
        <f t="shared" si="81"/>
        <v>37560</v>
      </c>
      <c r="C266" s="1">
        <f>IF(A266-1&lt;=mod!$B$3,mod!$B$2,IF(A266-1&lt;=(mod!$B$3+mod!$C$3),mod!$C$2,IF(A266-1&lt;=(mod!$B$3+mod!$C$3+mod!$D$3),mod!$D$2,IF(A266-1&lt;=(mod!$B$3+mod!$C$3+mod!$D$3+mod!$E$3),mod!$E$2,IF(A266-1&lt;=(mod!$B$3+mod!$C$3+mod!$D$3+mod!$E$3+mod!$F$3),mod!$F$2,IF(A266-1&lt;=(mod!$B$3+mod!$C$3+mod!$D$3+mod!$E$3+mod!$F$3+mod!$G$3),mod!$G$2,IF(A266-1&lt;=(mod!$B$3+mod!$C$3+mod!$D$3+mod!$E$3+mod!$F$3+mod!$G$3+mod!$H$3),mod!$H$2,IF(A266-1&lt;=(mod!$B$3+mod!$C$3+mod!$D$3+mod!$E$3+mod!$F$3+mod!$G$3+mod!$H$3+mod!$I$3),mod!$I$2,mod!$I$2))))))))</f>
        <v>120</v>
      </c>
      <c r="D266">
        <f t="shared" si="82"/>
        <v>3130</v>
      </c>
      <c r="E266" t="str">
        <f t="shared" si="83"/>
        <v>870 BC</v>
      </c>
      <c r="F266">
        <f t="shared" si="84"/>
        <v>264</v>
      </c>
      <c r="G266">
        <f t="shared" si="85"/>
        <v>62160</v>
      </c>
      <c r="H266" s="1">
        <f>IF(F266-1&lt;=mod!$B$6,mod!$B$5,IF(F266-1&lt;=(mod!$B$6+mod!$C$6),mod!$C$5,IF(F266-1&lt;=(mod!$B$6+mod!$C$6+mod!$D$6),mod!$D$5,IF(F266-1&lt;=(mod!$B$6+mod!$C$6+mod!$D$6+mod!$E$6),mod!$E$5,IF(F266-1&lt;=(mod!$B$6+mod!$C$6+mod!$D$6+mod!$E$6+mod!$F$6),mod!$F$5,IF(F266-1&lt;=(mod!$B$6+mod!$C$6+mod!$D$6+mod!$E$6+mod!$F$6+mod!$G$6),mod!$G$5,IF(F266-1&lt;=(mod!$B$6+mod!$C$6+mod!$D$6+mod!$E$6+mod!$F$6+mod!$G$6+mod!$H$6),mod!$H$5,IF(F266-1&lt;=(mod!$B$6+mod!$C$6+mod!$D$6+mod!$E$6+mod!$F$6+mod!$G$6+mod!$H$6+mod!$I$6),mod!$I$5,mod!$I$5))))))))</f>
        <v>120</v>
      </c>
      <c r="I266">
        <f t="shared" si="86"/>
        <v>5180</v>
      </c>
      <c r="J266" t="str">
        <f t="shared" si="87"/>
        <v>1180 AD</v>
      </c>
      <c r="K266">
        <f t="shared" si="88"/>
        <v>264</v>
      </c>
      <c r="L266">
        <f t="shared" si="89"/>
        <v>69180</v>
      </c>
      <c r="M266" s="1">
        <f>IF(K266-1&lt;=mod!$B$9,mod!$B$8,IF(K266-1&lt;=(mod!$B$9+mod!$C$9),mod!$C$8,IF(K266-1&lt;=(mod!$B$9+mod!$C$9+mod!$D$9),mod!$D$8,IF(K266-1&lt;=(mod!$B$9+mod!$C$9+mod!$D$9+mod!$E$9),mod!$E$8,IF(K266-1&lt;=(mod!$B$9+mod!$C$9+mod!$D$9+mod!$E$9+mod!$F$9),mod!$F$8,IF(K266-1&lt;=(mod!$B$9+mod!$C$9+mod!$D$9+mod!$E$9+mod!$F$9+mod!$G$9),mod!$G$8,IF(K266-1&lt;=(mod!$B$9+mod!$C$9+mod!$D$9+mod!$E$9+mod!$F$9+mod!$G$9+mod!$H$9),mod!$H$8,IF(K266-1&lt;=(mod!$B$9+mod!$C$9+mod!$D$9+mod!$E$9+mod!$F$9+mod!$G$9+mod!$H$9+mod!$I$9),mod!$I$8,mod!$I$8))))))))</f>
        <v>60</v>
      </c>
      <c r="N266">
        <f t="shared" si="90"/>
        <v>5765</v>
      </c>
      <c r="O266" t="str">
        <f t="shared" si="91"/>
        <v>1765 AD</v>
      </c>
      <c r="P266">
        <f t="shared" si="92"/>
        <v>264</v>
      </c>
      <c r="Q266">
        <f t="shared" si="93"/>
        <v>71796</v>
      </c>
      <c r="R266" s="1">
        <f>IF(P266-1&lt;=mod!$B$12,mod!$B$11,IF(P266-1&lt;=(mod!$B$12+mod!$C$12),mod!$C$11,IF(P266-1&lt;=(mod!$B$12+mod!$C$12+mod!$D$12),mod!$D$11,IF(P266-1&lt;=(mod!$B$12+mod!$C$12+mod!$D$12+mod!$E$12),mod!$E$11,IF(P266-1&lt;=(mod!$B$12+mod!$C$12+mod!$D$12+mod!$E$12+mod!$F$12),mod!$F$11,IF(P266-1&lt;=(mod!$B$12+mod!$C$12+mod!$D$12+mod!$E$12+mod!$F$12+mod!$G$12),mod!$G$11,IF(P266-1&lt;=(mod!$B$12+mod!$C$12+mod!$D$12+mod!$E$12+mod!$F$12+mod!$G$12+mod!$H$12),mod!$H$11,IF(P266-1&lt;=(mod!$B$12+mod!$C$12+mod!$D$12+mod!$E$12+mod!$F$12+mod!$G$12+mod!$H$12+mod!$I$12),mod!$I$11,mod!$I$11))))))))</f>
        <v>12</v>
      </c>
      <c r="S266">
        <f t="shared" si="94"/>
        <v>5983</v>
      </c>
      <c r="T266" t="str">
        <f t="shared" si="95"/>
        <v>1983 AD</v>
      </c>
    </row>
    <row r="267" spans="1:20" x14ac:dyDescent="0.25">
      <c r="A267">
        <f t="shared" si="80"/>
        <v>265</v>
      </c>
      <c r="B267">
        <f t="shared" si="81"/>
        <v>37680</v>
      </c>
      <c r="C267" s="1">
        <f>IF(A267-1&lt;=mod!$B$3,mod!$B$2,IF(A267-1&lt;=(mod!$B$3+mod!$C$3),mod!$C$2,IF(A267-1&lt;=(mod!$B$3+mod!$C$3+mod!$D$3),mod!$D$2,IF(A267-1&lt;=(mod!$B$3+mod!$C$3+mod!$D$3+mod!$E$3),mod!$E$2,IF(A267-1&lt;=(mod!$B$3+mod!$C$3+mod!$D$3+mod!$E$3+mod!$F$3),mod!$F$2,IF(A267-1&lt;=(mod!$B$3+mod!$C$3+mod!$D$3+mod!$E$3+mod!$F$3+mod!$G$3),mod!$G$2,IF(A267-1&lt;=(mod!$B$3+mod!$C$3+mod!$D$3+mod!$E$3+mod!$F$3+mod!$G$3+mod!$H$3),mod!$H$2,IF(A267-1&lt;=(mod!$B$3+mod!$C$3+mod!$D$3+mod!$E$3+mod!$F$3+mod!$G$3+mod!$H$3+mod!$I$3),mod!$I$2,mod!$I$2))))))))</f>
        <v>120</v>
      </c>
      <c r="D267">
        <f t="shared" si="82"/>
        <v>3140</v>
      </c>
      <c r="E267" t="str">
        <f t="shared" si="83"/>
        <v>860 BC</v>
      </c>
      <c r="F267">
        <f t="shared" si="84"/>
        <v>265</v>
      </c>
      <c r="G267">
        <f t="shared" si="85"/>
        <v>62280</v>
      </c>
      <c r="H267" s="1">
        <f>IF(F267-1&lt;=mod!$B$6,mod!$B$5,IF(F267-1&lt;=(mod!$B$6+mod!$C$6),mod!$C$5,IF(F267-1&lt;=(mod!$B$6+mod!$C$6+mod!$D$6),mod!$D$5,IF(F267-1&lt;=(mod!$B$6+mod!$C$6+mod!$D$6+mod!$E$6),mod!$E$5,IF(F267-1&lt;=(mod!$B$6+mod!$C$6+mod!$D$6+mod!$E$6+mod!$F$6),mod!$F$5,IF(F267-1&lt;=(mod!$B$6+mod!$C$6+mod!$D$6+mod!$E$6+mod!$F$6+mod!$G$6),mod!$G$5,IF(F267-1&lt;=(mod!$B$6+mod!$C$6+mod!$D$6+mod!$E$6+mod!$F$6+mod!$G$6+mod!$H$6),mod!$H$5,IF(F267-1&lt;=(mod!$B$6+mod!$C$6+mod!$D$6+mod!$E$6+mod!$F$6+mod!$G$6+mod!$H$6+mod!$I$6),mod!$I$5,mod!$I$5))))))))</f>
        <v>120</v>
      </c>
      <c r="I267">
        <f t="shared" si="86"/>
        <v>5190</v>
      </c>
      <c r="J267" t="str">
        <f t="shared" si="87"/>
        <v>1190 AD</v>
      </c>
      <c r="K267">
        <f t="shared" si="88"/>
        <v>265</v>
      </c>
      <c r="L267">
        <f t="shared" si="89"/>
        <v>69240</v>
      </c>
      <c r="M267" s="1">
        <f>IF(K267-1&lt;=mod!$B$9,mod!$B$8,IF(K267-1&lt;=(mod!$B$9+mod!$C$9),mod!$C$8,IF(K267-1&lt;=(mod!$B$9+mod!$C$9+mod!$D$9),mod!$D$8,IF(K267-1&lt;=(mod!$B$9+mod!$C$9+mod!$D$9+mod!$E$9),mod!$E$8,IF(K267-1&lt;=(mod!$B$9+mod!$C$9+mod!$D$9+mod!$E$9+mod!$F$9),mod!$F$8,IF(K267-1&lt;=(mod!$B$9+mod!$C$9+mod!$D$9+mod!$E$9+mod!$F$9+mod!$G$9),mod!$G$8,IF(K267-1&lt;=(mod!$B$9+mod!$C$9+mod!$D$9+mod!$E$9+mod!$F$9+mod!$G$9+mod!$H$9),mod!$H$8,IF(K267-1&lt;=(mod!$B$9+mod!$C$9+mod!$D$9+mod!$E$9+mod!$F$9+mod!$G$9+mod!$H$9+mod!$I$9),mod!$I$8,mod!$I$8))))))))</f>
        <v>60</v>
      </c>
      <c r="N267">
        <f t="shared" si="90"/>
        <v>5770</v>
      </c>
      <c r="O267" t="str">
        <f t="shared" si="91"/>
        <v>1770 AD</v>
      </c>
      <c r="P267">
        <f t="shared" si="92"/>
        <v>265</v>
      </c>
      <c r="Q267">
        <f t="shared" si="93"/>
        <v>71808</v>
      </c>
      <c r="R267" s="1">
        <f>IF(P267-1&lt;=mod!$B$12,mod!$B$11,IF(P267-1&lt;=(mod!$B$12+mod!$C$12),mod!$C$11,IF(P267-1&lt;=(mod!$B$12+mod!$C$12+mod!$D$12),mod!$D$11,IF(P267-1&lt;=(mod!$B$12+mod!$C$12+mod!$D$12+mod!$E$12),mod!$E$11,IF(P267-1&lt;=(mod!$B$12+mod!$C$12+mod!$D$12+mod!$E$12+mod!$F$12),mod!$F$11,IF(P267-1&lt;=(mod!$B$12+mod!$C$12+mod!$D$12+mod!$E$12+mod!$F$12+mod!$G$12),mod!$G$11,IF(P267-1&lt;=(mod!$B$12+mod!$C$12+mod!$D$12+mod!$E$12+mod!$F$12+mod!$G$12+mod!$H$12),mod!$H$11,IF(P267-1&lt;=(mod!$B$12+mod!$C$12+mod!$D$12+mod!$E$12+mod!$F$12+mod!$G$12+mod!$H$12+mod!$I$12),mod!$I$11,mod!$I$11))))))))</f>
        <v>12</v>
      </c>
      <c r="S267">
        <f t="shared" si="94"/>
        <v>5984</v>
      </c>
      <c r="T267" t="str">
        <f t="shared" si="95"/>
        <v>1984 AD</v>
      </c>
    </row>
    <row r="268" spans="1:20" x14ac:dyDescent="0.25">
      <c r="A268">
        <f t="shared" si="80"/>
        <v>266</v>
      </c>
      <c r="B268">
        <f t="shared" si="81"/>
        <v>37800</v>
      </c>
      <c r="C268" s="1">
        <f>IF(A268-1&lt;=mod!$B$3,mod!$B$2,IF(A268-1&lt;=(mod!$B$3+mod!$C$3),mod!$C$2,IF(A268-1&lt;=(mod!$B$3+mod!$C$3+mod!$D$3),mod!$D$2,IF(A268-1&lt;=(mod!$B$3+mod!$C$3+mod!$D$3+mod!$E$3),mod!$E$2,IF(A268-1&lt;=(mod!$B$3+mod!$C$3+mod!$D$3+mod!$E$3+mod!$F$3),mod!$F$2,IF(A268-1&lt;=(mod!$B$3+mod!$C$3+mod!$D$3+mod!$E$3+mod!$F$3+mod!$G$3),mod!$G$2,IF(A268-1&lt;=(mod!$B$3+mod!$C$3+mod!$D$3+mod!$E$3+mod!$F$3+mod!$G$3+mod!$H$3),mod!$H$2,IF(A268-1&lt;=(mod!$B$3+mod!$C$3+mod!$D$3+mod!$E$3+mod!$F$3+mod!$G$3+mod!$H$3+mod!$I$3),mod!$I$2,mod!$I$2))))))))</f>
        <v>120</v>
      </c>
      <c r="D268">
        <f t="shared" si="82"/>
        <v>3150</v>
      </c>
      <c r="E268" t="str">
        <f t="shared" si="83"/>
        <v>850 BC</v>
      </c>
      <c r="F268">
        <f t="shared" si="84"/>
        <v>266</v>
      </c>
      <c r="G268">
        <f t="shared" si="85"/>
        <v>62400</v>
      </c>
      <c r="H268" s="1">
        <f>IF(F268-1&lt;=mod!$B$6,mod!$B$5,IF(F268-1&lt;=(mod!$B$6+mod!$C$6),mod!$C$5,IF(F268-1&lt;=(mod!$B$6+mod!$C$6+mod!$D$6),mod!$D$5,IF(F268-1&lt;=(mod!$B$6+mod!$C$6+mod!$D$6+mod!$E$6),mod!$E$5,IF(F268-1&lt;=(mod!$B$6+mod!$C$6+mod!$D$6+mod!$E$6+mod!$F$6),mod!$F$5,IF(F268-1&lt;=(mod!$B$6+mod!$C$6+mod!$D$6+mod!$E$6+mod!$F$6+mod!$G$6),mod!$G$5,IF(F268-1&lt;=(mod!$B$6+mod!$C$6+mod!$D$6+mod!$E$6+mod!$F$6+mod!$G$6+mod!$H$6),mod!$H$5,IF(F268-1&lt;=(mod!$B$6+mod!$C$6+mod!$D$6+mod!$E$6+mod!$F$6+mod!$G$6+mod!$H$6+mod!$I$6),mod!$I$5,mod!$I$5))))))))</f>
        <v>120</v>
      </c>
      <c r="I268">
        <f t="shared" si="86"/>
        <v>5200</v>
      </c>
      <c r="J268" t="str">
        <f t="shared" si="87"/>
        <v>1200 AD</v>
      </c>
      <c r="K268">
        <f t="shared" si="88"/>
        <v>266</v>
      </c>
      <c r="L268">
        <f t="shared" si="89"/>
        <v>69300</v>
      </c>
      <c r="M268" s="1">
        <f>IF(K268-1&lt;=mod!$B$9,mod!$B$8,IF(K268-1&lt;=(mod!$B$9+mod!$C$9),mod!$C$8,IF(K268-1&lt;=(mod!$B$9+mod!$C$9+mod!$D$9),mod!$D$8,IF(K268-1&lt;=(mod!$B$9+mod!$C$9+mod!$D$9+mod!$E$9),mod!$E$8,IF(K268-1&lt;=(mod!$B$9+mod!$C$9+mod!$D$9+mod!$E$9+mod!$F$9),mod!$F$8,IF(K268-1&lt;=(mod!$B$9+mod!$C$9+mod!$D$9+mod!$E$9+mod!$F$9+mod!$G$9),mod!$G$8,IF(K268-1&lt;=(mod!$B$9+mod!$C$9+mod!$D$9+mod!$E$9+mod!$F$9+mod!$G$9+mod!$H$9),mod!$H$8,IF(K268-1&lt;=(mod!$B$9+mod!$C$9+mod!$D$9+mod!$E$9+mod!$F$9+mod!$G$9+mod!$H$9+mod!$I$9),mod!$I$8,mod!$I$8))))))))</f>
        <v>60</v>
      </c>
      <c r="N268">
        <f t="shared" si="90"/>
        <v>5775</v>
      </c>
      <c r="O268" t="str">
        <f t="shared" si="91"/>
        <v>1775 AD</v>
      </c>
      <c r="P268">
        <f t="shared" si="92"/>
        <v>266</v>
      </c>
      <c r="Q268">
        <f t="shared" si="93"/>
        <v>71820</v>
      </c>
      <c r="R268" s="1">
        <f>IF(P268-1&lt;=mod!$B$12,mod!$B$11,IF(P268-1&lt;=(mod!$B$12+mod!$C$12),mod!$C$11,IF(P268-1&lt;=(mod!$B$12+mod!$C$12+mod!$D$12),mod!$D$11,IF(P268-1&lt;=(mod!$B$12+mod!$C$12+mod!$D$12+mod!$E$12),mod!$E$11,IF(P268-1&lt;=(mod!$B$12+mod!$C$12+mod!$D$12+mod!$E$12+mod!$F$12),mod!$F$11,IF(P268-1&lt;=(mod!$B$12+mod!$C$12+mod!$D$12+mod!$E$12+mod!$F$12+mod!$G$12),mod!$G$11,IF(P268-1&lt;=(mod!$B$12+mod!$C$12+mod!$D$12+mod!$E$12+mod!$F$12+mod!$G$12+mod!$H$12),mod!$H$11,IF(P268-1&lt;=(mod!$B$12+mod!$C$12+mod!$D$12+mod!$E$12+mod!$F$12+mod!$G$12+mod!$H$12+mod!$I$12),mod!$I$11,mod!$I$11))))))))</f>
        <v>12</v>
      </c>
      <c r="S268">
        <f t="shared" si="94"/>
        <v>5985</v>
      </c>
      <c r="T268" t="str">
        <f t="shared" si="95"/>
        <v>1985 AD</v>
      </c>
    </row>
    <row r="269" spans="1:20" x14ac:dyDescent="0.25">
      <c r="A269">
        <f t="shared" si="80"/>
        <v>267</v>
      </c>
      <c r="B269">
        <f t="shared" si="81"/>
        <v>37920</v>
      </c>
      <c r="C269" s="1">
        <f>IF(A269-1&lt;=mod!$B$3,mod!$B$2,IF(A269-1&lt;=(mod!$B$3+mod!$C$3),mod!$C$2,IF(A269-1&lt;=(mod!$B$3+mod!$C$3+mod!$D$3),mod!$D$2,IF(A269-1&lt;=(mod!$B$3+mod!$C$3+mod!$D$3+mod!$E$3),mod!$E$2,IF(A269-1&lt;=(mod!$B$3+mod!$C$3+mod!$D$3+mod!$E$3+mod!$F$3),mod!$F$2,IF(A269-1&lt;=(mod!$B$3+mod!$C$3+mod!$D$3+mod!$E$3+mod!$F$3+mod!$G$3),mod!$G$2,IF(A269-1&lt;=(mod!$B$3+mod!$C$3+mod!$D$3+mod!$E$3+mod!$F$3+mod!$G$3+mod!$H$3),mod!$H$2,IF(A269-1&lt;=(mod!$B$3+mod!$C$3+mod!$D$3+mod!$E$3+mod!$F$3+mod!$G$3+mod!$H$3+mod!$I$3),mod!$I$2,mod!$I$2))))))))</f>
        <v>120</v>
      </c>
      <c r="D269">
        <f t="shared" si="82"/>
        <v>3160</v>
      </c>
      <c r="E269" t="str">
        <f t="shared" si="83"/>
        <v>840 BC</v>
      </c>
      <c r="F269">
        <f t="shared" si="84"/>
        <v>267</v>
      </c>
      <c r="G269">
        <f t="shared" si="85"/>
        <v>62520</v>
      </c>
      <c r="H269" s="1">
        <f>IF(F269-1&lt;=mod!$B$6,mod!$B$5,IF(F269-1&lt;=(mod!$B$6+mod!$C$6),mod!$C$5,IF(F269-1&lt;=(mod!$B$6+mod!$C$6+mod!$D$6),mod!$D$5,IF(F269-1&lt;=(mod!$B$6+mod!$C$6+mod!$D$6+mod!$E$6),mod!$E$5,IF(F269-1&lt;=(mod!$B$6+mod!$C$6+mod!$D$6+mod!$E$6+mod!$F$6),mod!$F$5,IF(F269-1&lt;=(mod!$B$6+mod!$C$6+mod!$D$6+mod!$E$6+mod!$F$6+mod!$G$6),mod!$G$5,IF(F269-1&lt;=(mod!$B$6+mod!$C$6+mod!$D$6+mod!$E$6+mod!$F$6+mod!$G$6+mod!$H$6),mod!$H$5,IF(F269-1&lt;=(mod!$B$6+mod!$C$6+mod!$D$6+mod!$E$6+mod!$F$6+mod!$G$6+mod!$H$6+mod!$I$6),mod!$I$5,mod!$I$5))))))))</f>
        <v>120</v>
      </c>
      <c r="I269">
        <f t="shared" si="86"/>
        <v>5210</v>
      </c>
      <c r="J269" t="str">
        <f t="shared" si="87"/>
        <v>1210 AD</v>
      </c>
      <c r="K269">
        <f t="shared" si="88"/>
        <v>267</v>
      </c>
      <c r="L269">
        <f t="shared" si="89"/>
        <v>69360</v>
      </c>
      <c r="M269" s="1">
        <f>IF(K269-1&lt;=mod!$B$9,mod!$B$8,IF(K269-1&lt;=(mod!$B$9+mod!$C$9),mod!$C$8,IF(K269-1&lt;=(mod!$B$9+mod!$C$9+mod!$D$9),mod!$D$8,IF(K269-1&lt;=(mod!$B$9+mod!$C$9+mod!$D$9+mod!$E$9),mod!$E$8,IF(K269-1&lt;=(mod!$B$9+mod!$C$9+mod!$D$9+mod!$E$9+mod!$F$9),mod!$F$8,IF(K269-1&lt;=(mod!$B$9+mod!$C$9+mod!$D$9+mod!$E$9+mod!$F$9+mod!$G$9),mod!$G$8,IF(K269-1&lt;=(mod!$B$9+mod!$C$9+mod!$D$9+mod!$E$9+mod!$F$9+mod!$G$9+mod!$H$9),mod!$H$8,IF(K269-1&lt;=(mod!$B$9+mod!$C$9+mod!$D$9+mod!$E$9+mod!$F$9+mod!$G$9+mod!$H$9+mod!$I$9),mod!$I$8,mod!$I$8))))))))</f>
        <v>60</v>
      </c>
      <c r="N269">
        <f t="shared" si="90"/>
        <v>5780</v>
      </c>
      <c r="O269" t="str">
        <f t="shared" si="91"/>
        <v>1780 AD</v>
      </c>
      <c r="P269">
        <f t="shared" si="92"/>
        <v>267</v>
      </c>
      <c r="Q269">
        <f t="shared" si="93"/>
        <v>71832</v>
      </c>
      <c r="R269" s="1">
        <f>IF(P269-1&lt;=mod!$B$12,mod!$B$11,IF(P269-1&lt;=(mod!$B$12+mod!$C$12),mod!$C$11,IF(P269-1&lt;=(mod!$B$12+mod!$C$12+mod!$D$12),mod!$D$11,IF(P269-1&lt;=(mod!$B$12+mod!$C$12+mod!$D$12+mod!$E$12),mod!$E$11,IF(P269-1&lt;=(mod!$B$12+mod!$C$12+mod!$D$12+mod!$E$12+mod!$F$12),mod!$F$11,IF(P269-1&lt;=(mod!$B$12+mod!$C$12+mod!$D$12+mod!$E$12+mod!$F$12+mod!$G$12),mod!$G$11,IF(P269-1&lt;=(mod!$B$12+mod!$C$12+mod!$D$12+mod!$E$12+mod!$F$12+mod!$G$12+mod!$H$12),mod!$H$11,IF(P269-1&lt;=(mod!$B$12+mod!$C$12+mod!$D$12+mod!$E$12+mod!$F$12+mod!$G$12+mod!$H$12+mod!$I$12),mod!$I$11,mod!$I$11))))))))</f>
        <v>12</v>
      </c>
      <c r="S269">
        <f t="shared" si="94"/>
        <v>5986</v>
      </c>
      <c r="T269" t="str">
        <f t="shared" si="95"/>
        <v>1986 AD</v>
      </c>
    </row>
    <row r="270" spans="1:20" x14ac:dyDescent="0.25">
      <c r="A270">
        <f t="shared" si="80"/>
        <v>268</v>
      </c>
      <c r="B270">
        <f t="shared" si="81"/>
        <v>38040</v>
      </c>
      <c r="C270" s="1">
        <f>IF(A270-1&lt;=mod!$B$3,mod!$B$2,IF(A270-1&lt;=(mod!$B$3+mod!$C$3),mod!$C$2,IF(A270-1&lt;=(mod!$B$3+mod!$C$3+mod!$D$3),mod!$D$2,IF(A270-1&lt;=(mod!$B$3+mod!$C$3+mod!$D$3+mod!$E$3),mod!$E$2,IF(A270-1&lt;=(mod!$B$3+mod!$C$3+mod!$D$3+mod!$E$3+mod!$F$3),mod!$F$2,IF(A270-1&lt;=(mod!$B$3+mod!$C$3+mod!$D$3+mod!$E$3+mod!$F$3+mod!$G$3),mod!$G$2,IF(A270-1&lt;=(mod!$B$3+mod!$C$3+mod!$D$3+mod!$E$3+mod!$F$3+mod!$G$3+mod!$H$3),mod!$H$2,IF(A270-1&lt;=(mod!$B$3+mod!$C$3+mod!$D$3+mod!$E$3+mod!$F$3+mod!$G$3+mod!$H$3+mod!$I$3),mod!$I$2,mod!$I$2))))))))</f>
        <v>120</v>
      </c>
      <c r="D270">
        <f t="shared" si="82"/>
        <v>3170</v>
      </c>
      <c r="E270" t="str">
        <f t="shared" si="83"/>
        <v>830 BC</v>
      </c>
      <c r="F270">
        <f t="shared" si="84"/>
        <v>268</v>
      </c>
      <c r="G270">
        <f t="shared" si="85"/>
        <v>62640</v>
      </c>
      <c r="H270" s="1">
        <f>IF(F270-1&lt;=mod!$B$6,mod!$B$5,IF(F270-1&lt;=(mod!$B$6+mod!$C$6),mod!$C$5,IF(F270-1&lt;=(mod!$B$6+mod!$C$6+mod!$D$6),mod!$D$5,IF(F270-1&lt;=(mod!$B$6+mod!$C$6+mod!$D$6+mod!$E$6),mod!$E$5,IF(F270-1&lt;=(mod!$B$6+mod!$C$6+mod!$D$6+mod!$E$6+mod!$F$6),mod!$F$5,IF(F270-1&lt;=(mod!$B$6+mod!$C$6+mod!$D$6+mod!$E$6+mod!$F$6+mod!$G$6),mod!$G$5,IF(F270-1&lt;=(mod!$B$6+mod!$C$6+mod!$D$6+mod!$E$6+mod!$F$6+mod!$G$6+mod!$H$6),mod!$H$5,IF(F270-1&lt;=(mod!$B$6+mod!$C$6+mod!$D$6+mod!$E$6+mod!$F$6+mod!$G$6+mod!$H$6+mod!$I$6),mod!$I$5,mod!$I$5))))))))</f>
        <v>120</v>
      </c>
      <c r="I270">
        <f t="shared" si="86"/>
        <v>5220</v>
      </c>
      <c r="J270" t="str">
        <f t="shared" si="87"/>
        <v>1220 AD</v>
      </c>
      <c r="K270">
        <f t="shared" si="88"/>
        <v>268</v>
      </c>
      <c r="L270">
        <f t="shared" si="89"/>
        <v>69420</v>
      </c>
      <c r="M270" s="1">
        <f>IF(K270-1&lt;=mod!$B$9,mod!$B$8,IF(K270-1&lt;=(mod!$B$9+mod!$C$9),mod!$C$8,IF(K270-1&lt;=(mod!$B$9+mod!$C$9+mod!$D$9),mod!$D$8,IF(K270-1&lt;=(mod!$B$9+mod!$C$9+mod!$D$9+mod!$E$9),mod!$E$8,IF(K270-1&lt;=(mod!$B$9+mod!$C$9+mod!$D$9+mod!$E$9+mod!$F$9),mod!$F$8,IF(K270-1&lt;=(mod!$B$9+mod!$C$9+mod!$D$9+mod!$E$9+mod!$F$9+mod!$G$9),mod!$G$8,IF(K270-1&lt;=(mod!$B$9+mod!$C$9+mod!$D$9+mod!$E$9+mod!$F$9+mod!$G$9+mod!$H$9),mod!$H$8,IF(K270-1&lt;=(mod!$B$9+mod!$C$9+mod!$D$9+mod!$E$9+mod!$F$9+mod!$G$9+mod!$H$9+mod!$I$9),mod!$I$8,mod!$I$8))))))))</f>
        <v>60</v>
      </c>
      <c r="N270">
        <f t="shared" si="90"/>
        <v>5785</v>
      </c>
      <c r="O270" t="str">
        <f t="shared" si="91"/>
        <v>1785 AD</v>
      </c>
      <c r="P270">
        <f t="shared" si="92"/>
        <v>268</v>
      </c>
      <c r="Q270">
        <f t="shared" si="93"/>
        <v>71844</v>
      </c>
      <c r="R270" s="1">
        <f>IF(P270-1&lt;=mod!$B$12,mod!$B$11,IF(P270-1&lt;=(mod!$B$12+mod!$C$12),mod!$C$11,IF(P270-1&lt;=(mod!$B$12+mod!$C$12+mod!$D$12),mod!$D$11,IF(P270-1&lt;=(mod!$B$12+mod!$C$12+mod!$D$12+mod!$E$12),mod!$E$11,IF(P270-1&lt;=(mod!$B$12+mod!$C$12+mod!$D$12+mod!$E$12+mod!$F$12),mod!$F$11,IF(P270-1&lt;=(mod!$B$12+mod!$C$12+mod!$D$12+mod!$E$12+mod!$F$12+mod!$G$12),mod!$G$11,IF(P270-1&lt;=(mod!$B$12+mod!$C$12+mod!$D$12+mod!$E$12+mod!$F$12+mod!$G$12+mod!$H$12),mod!$H$11,IF(P270-1&lt;=(mod!$B$12+mod!$C$12+mod!$D$12+mod!$E$12+mod!$F$12+mod!$G$12+mod!$H$12+mod!$I$12),mod!$I$11,mod!$I$11))))))))</f>
        <v>12</v>
      </c>
      <c r="S270">
        <f t="shared" si="94"/>
        <v>5987</v>
      </c>
      <c r="T270" t="str">
        <f t="shared" si="95"/>
        <v>1987 AD</v>
      </c>
    </row>
    <row r="271" spans="1:20" x14ac:dyDescent="0.25">
      <c r="A271">
        <f t="shared" si="80"/>
        <v>269</v>
      </c>
      <c r="B271">
        <f t="shared" si="81"/>
        <v>38160</v>
      </c>
      <c r="C271" s="1">
        <f>IF(A271-1&lt;=mod!$B$3,mod!$B$2,IF(A271-1&lt;=(mod!$B$3+mod!$C$3),mod!$C$2,IF(A271-1&lt;=(mod!$B$3+mod!$C$3+mod!$D$3),mod!$D$2,IF(A271-1&lt;=(mod!$B$3+mod!$C$3+mod!$D$3+mod!$E$3),mod!$E$2,IF(A271-1&lt;=(mod!$B$3+mod!$C$3+mod!$D$3+mod!$E$3+mod!$F$3),mod!$F$2,IF(A271-1&lt;=(mod!$B$3+mod!$C$3+mod!$D$3+mod!$E$3+mod!$F$3+mod!$G$3),mod!$G$2,IF(A271-1&lt;=(mod!$B$3+mod!$C$3+mod!$D$3+mod!$E$3+mod!$F$3+mod!$G$3+mod!$H$3),mod!$H$2,IF(A271-1&lt;=(mod!$B$3+mod!$C$3+mod!$D$3+mod!$E$3+mod!$F$3+mod!$G$3+mod!$H$3+mod!$I$3),mod!$I$2,mod!$I$2))))))))</f>
        <v>120</v>
      </c>
      <c r="D271">
        <f t="shared" si="82"/>
        <v>3180</v>
      </c>
      <c r="E271" t="str">
        <f t="shared" si="83"/>
        <v>820 BC</v>
      </c>
      <c r="F271">
        <f t="shared" si="84"/>
        <v>269</v>
      </c>
      <c r="G271">
        <f t="shared" si="85"/>
        <v>62760</v>
      </c>
      <c r="H271" s="1">
        <f>IF(F271-1&lt;=mod!$B$6,mod!$B$5,IF(F271-1&lt;=(mod!$B$6+mod!$C$6),mod!$C$5,IF(F271-1&lt;=(mod!$B$6+mod!$C$6+mod!$D$6),mod!$D$5,IF(F271-1&lt;=(mod!$B$6+mod!$C$6+mod!$D$6+mod!$E$6),mod!$E$5,IF(F271-1&lt;=(mod!$B$6+mod!$C$6+mod!$D$6+mod!$E$6+mod!$F$6),mod!$F$5,IF(F271-1&lt;=(mod!$B$6+mod!$C$6+mod!$D$6+mod!$E$6+mod!$F$6+mod!$G$6),mod!$G$5,IF(F271-1&lt;=(mod!$B$6+mod!$C$6+mod!$D$6+mod!$E$6+mod!$F$6+mod!$G$6+mod!$H$6),mod!$H$5,IF(F271-1&lt;=(mod!$B$6+mod!$C$6+mod!$D$6+mod!$E$6+mod!$F$6+mod!$G$6+mod!$H$6+mod!$I$6),mod!$I$5,mod!$I$5))))))))</f>
        <v>120</v>
      </c>
      <c r="I271">
        <f t="shared" si="86"/>
        <v>5230</v>
      </c>
      <c r="J271" t="str">
        <f t="shared" si="87"/>
        <v>1230 AD</v>
      </c>
      <c r="K271">
        <f t="shared" si="88"/>
        <v>269</v>
      </c>
      <c r="L271">
        <f t="shared" si="89"/>
        <v>69480</v>
      </c>
      <c r="M271" s="1">
        <f>IF(K271-1&lt;=mod!$B$9,mod!$B$8,IF(K271-1&lt;=(mod!$B$9+mod!$C$9),mod!$C$8,IF(K271-1&lt;=(mod!$B$9+mod!$C$9+mod!$D$9),mod!$D$8,IF(K271-1&lt;=(mod!$B$9+mod!$C$9+mod!$D$9+mod!$E$9),mod!$E$8,IF(K271-1&lt;=(mod!$B$9+mod!$C$9+mod!$D$9+mod!$E$9+mod!$F$9),mod!$F$8,IF(K271-1&lt;=(mod!$B$9+mod!$C$9+mod!$D$9+mod!$E$9+mod!$F$9+mod!$G$9),mod!$G$8,IF(K271-1&lt;=(mod!$B$9+mod!$C$9+mod!$D$9+mod!$E$9+mod!$F$9+mod!$G$9+mod!$H$9),mod!$H$8,IF(K271-1&lt;=(mod!$B$9+mod!$C$9+mod!$D$9+mod!$E$9+mod!$F$9+mod!$G$9+mod!$H$9+mod!$I$9),mod!$I$8,mod!$I$8))))))))</f>
        <v>60</v>
      </c>
      <c r="N271">
        <f t="shared" si="90"/>
        <v>5790</v>
      </c>
      <c r="O271" t="str">
        <f t="shared" si="91"/>
        <v>1790 AD</v>
      </c>
      <c r="P271">
        <f t="shared" si="92"/>
        <v>269</v>
      </c>
      <c r="Q271">
        <f t="shared" si="93"/>
        <v>71856</v>
      </c>
      <c r="R271" s="1">
        <f>IF(P271-1&lt;=mod!$B$12,mod!$B$11,IF(P271-1&lt;=(mod!$B$12+mod!$C$12),mod!$C$11,IF(P271-1&lt;=(mod!$B$12+mod!$C$12+mod!$D$12),mod!$D$11,IF(P271-1&lt;=(mod!$B$12+mod!$C$12+mod!$D$12+mod!$E$12),mod!$E$11,IF(P271-1&lt;=(mod!$B$12+mod!$C$12+mod!$D$12+mod!$E$12+mod!$F$12),mod!$F$11,IF(P271-1&lt;=(mod!$B$12+mod!$C$12+mod!$D$12+mod!$E$12+mod!$F$12+mod!$G$12),mod!$G$11,IF(P271-1&lt;=(mod!$B$12+mod!$C$12+mod!$D$12+mod!$E$12+mod!$F$12+mod!$G$12+mod!$H$12),mod!$H$11,IF(P271-1&lt;=(mod!$B$12+mod!$C$12+mod!$D$12+mod!$E$12+mod!$F$12+mod!$G$12+mod!$H$12+mod!$I$12),mod!$I$11,mod!$I$11))))))))</f>
        <v>12</v>
      </c>
      <c r="S271">
        <f t="shared" si="94"/>
        <v>5988</v>
      </c>
      <c r="T271" t="str">
        <f t="shared" si="95"/>
        <v>1988 AD</v>
      </c>
    </row>
    <row r="272" spans="1:20" x14ac:dyDescent="0.25">
      <c r="A272">
        <f t="shared" si="80"/>
        <v>270</v>
      </c>
      <c r="B272">
        <f t="shared" si="81"/>
        <v>38280</v>
      </c>
      <c r="C272" s="1">
        <f>IF(A272-1&lt;=mod!$B$3,mod!$B$2,IF(A272-1&lt;=(mod!$B$3+mod!$C$3),mod!$C$2,IF(A272-1&lt;=(mod!$B$3+mod!$C$3+mod!$D$3),mod!$D$2,IF(A272-1&lt;=(mod!$B$3+mod!$C$3+mod!$D$3+mod!$E$3),mod!$E$2,IF(A272-1&lt;=(mod!$B$3+mod!$C$3+mod!$D$3+mod!$E$3+mod!$F$3),mod!$F$2,IF(A272-1&lt;=(mod!$B$3+mod!$C$3+mod!$D$3+mod!$E$3+mod!$F$3+mod!$G$3),mod!$G$2,IF(A272-1&lt;=(mod!$B$3+mod!$C$3+mod!$D$3+mod!$E$3+mod!$F$3+mod!$G$3+mod!$H$3),mod!$H$2,IF(A272-1&lt;=(mod!$B$3+mod!$C$3+mod!$D$3+mod!$E$3+mod!$F$3+mod!$G$3+mod!$H$3+mod!$I$3),mod!$I$2,mod!$I$2))))))))</f>
        <v>120</v>
      </c>
      <c r="D272">
        <f t="shared" si="82"/>
        <v>3190</v>
      </c>
      <c r="E272" t="str">
        <f t="shared" si="83"/>
        <v>810 BC</v>
      </c>
      <c r="F272">
        <f t="shared" si="84"/>
        <v>270</v>
      </c>
      <c r="G272">
        <f t="shared" si="85"/>
        <v>62880</v>
      </c>
      <c r="H272" s="1">
        <f>IF(F272-1&lt;=mod!$B$6,mod!$B$5,IF(F272-1&lt;=(mod!$B$6+mod!$C$6),mod!$C$5,IF(F272-1&lt;=(mod!$B$6+mod!$C$6+mod!$D$6),mod!$D$5,IF(F272-1&lt;=(mod!$B$6+mod!$C$6+mod!$D$6+mod!$E$6),mod!$E$5,IF(F272-1&lt;=(mod!$B$6+mod!$C$6+mod!$D$6+mod!$E$6+mod!$F$6),mod!$F$5,IF(F272-1&lt;=(mod!$B$6+mod!$C$6+mod!$D$6+mod!$E$6+mod!$F$6+mod!$G$6),mod!$G$5,IF(F272-1&lt;=(mod!$B$6+mod!$C$6+mod!$D$6+mod!$E$6+mod!$F$6+mod!$G$6+mod!$H$6),mod!$H$5,IF(F272-1&lt;=(mod!$B$6+mod!$C$6+mod!$D$6+mod!$E$6+mod!$F$6+mod!$G$6+mod!$H$6+mod!$I$6),mod!$I$5,mod!$I$5))))))))</f>
        <v>120</v>
      </c>
      <c r="I272">
        <f t="shared" si="86"/>
        <v>5240</v>
      </c>
      <c r="J272" t="str">
        <f t="shared" si="87"/>
        <v>1240 AD</v>
      </c>
      <c r="K272">
        <f t="shared" si="88"/>
        <v>270</v>
      </c>
      <c r="L272">
        <f t="shared" si="89"/>
        <v>69540</v>
      </c>
      <c r="M272" s="1">
        <f>IF(K272-1&lt;=mod!$B$9,mod!$B$8,IF(K272-1&lt;=(mod!$B$9+mod!$C$9),mod!$C$8,IF(K272-1&lt;=(mod!$B$9+mod!$C$9+mod!$D$9),mod!$D$8,IF(K272-1&lt;=(mod!$B$9+mod!$C$9+mod!$D$9+mod!$E$9),mod!$E$8,IF(K272-1&lt;=(mod!$B$9+mod!$C$9+mod!$D$9+mod!$E$9+mod!$F$9),mod!$F$8,IF(K272-1&lt;=(mod!$B$9+mod!$C$9+mod!$D$9+mod!$E$9+mod!$F$9+mod!$G$9),mod!$G$8,IF(K272-1&lt;=(mod!$B$9+mod!$C$9+mod!$D$9+mod!$E$9+mod!$F$9+mod!$G$9+mod!$H$9),mod!$H$8,IF(K272-1&lt;=(mod!$B$9+mod!$C$9+mod!$D$9+mod!$E$9+mod!$F$9+mod!$G$9+mod!$H$9+mod!$I$9),mod!$I$8,mod!$I$8))))))))</f>
        <v>60</v>
      </c>
      <c r="N272">
        <f t="shared" si="90"/>
        <v>5795</v>
      </c>
      <c r="O272" t="str">
        <f t="shared" si="91"/>
        <v>1795 AD</v>
      </c>
      <c r="P272">
        <f t="shared" si="92"/>
        <v>270</v>
      </c>
      <c r="Q272">
        <f t="shared" si="93"/>
        <v>71868</v>
      </c>
      <c r="R272" s="1">
        <f>IF(P272-1&lt;=mod!$B$12,mod!$B$11,IF(P272-1&lt;=(mod!$B$12+mod!$C$12),mod!$C$11,IF(P272-1&lt;=(mod!$B$12+mod!$C$12+mod!$D$12),mod!$D$11,IF(P272-1&lt;=(mod!$B$12+mod!$C$12+mod!$D$12+mod!$E$12),mod!$E$11,IF(P272-1&lt;=(mod!$B$12+mod!$C$12+mod!$D$12+mod!$E$12+mod!$F$12),mod!$F$11,IF(P272-1&lt;=(mod!$B$12+mod!$C$12+mod!$D$12+mod!$E$12+mod!$F$12+mod!$G$12),mod!$G$11,IF(P272-1&lt;=(mod!$B$12+mod!$C$12+mod!$D$12+mod!$E$12+mod!$F$12+mod!$G$12+mod!$H$12),mod!$H$11,IF(P272-1&lt;=(mod!$B$12+mod!$C$12+mod!$D$12+mod!$E$12+mod!$F$12+mod!$G$12+mod!$H$12+mod!$I$12),mod!$I$11,mod!$I$11))))))))</f>
        <v>12</v>
      </c>
      <c r="S272">
        <f t="shared" si="94"/>
        <v>5989</v>
      </c>
      <c r="T272" t="str">
        <f t="shared" si="95"/>
        <v>1989 AD</v>
      </c>
    </row>
    <row r="273" spans="1:20" x14ac:dyDescent="0.25">
      <c r="A273">
        <f t="shared" si="80"/>
        <v>271</v>
      </c>
      <c r="B273">
        <f t="shared" si="81"/>
        <v>38400</v>
      </c>
      <c r="C273" s="1">
        <f>IF(A273-1&lt;=mod!$B$3,mod!$B$2,IF(A273-1&lt;=(mod!$B$3+mod!$C$3),mod!$C$2,IF(A273-1&lt;=(mod!$B$3+mod!$C$3+mod!$D$3),mod!$D$2,IF(A273-1&lt;=(mod!$B$3+mod!$C$3+mod!$D$3+mod!$E$3),mod!$E$2,IF(A273-1&lt;=(mod!$B$3+mod!$C$3+mod!$D$3+mod!$E$3+mod!$F$3),mod!$F$2,IF(A273-1&lt;=(mod!$B$3+mod!$C$3+mod!$D$3+mod!$E$3+mod!$F$3+mod!$G$3),mod!$G$2,IF(A273-1&lt;=(mod!$B$3+mod!$C$3+mod!$D$3+mod!$E$3+mod!$F$3+mod!$G$3+mod!$H$3),mod!$H$2,IF(A273-1&lt;=(mod!$B$3+mod!$C$3+mod!$D$3+mod!$E$3+mod!$F$3+mod!$G$3+mod!$H$3+mod!$I$3),mod!$I$2,mod!$I$2))))))))</f>
        <v>120</v>
      </c>
      <c r="D273">
        <f t="shared" si="82"/>
        <v>3200</v>
      </c>
      <c r="E273" t="str">
        <f t="shared" si="83"/>
        <v>800 BC</v>
      </c>
      <c r="F273">
        <f t="shared" si="84"/>
        <v>271</v>
      </c>
      <c r="G273">
        <f t="shared" si="85"/>
        <v>63000</v>
      </c>
      <c r="H273" s="1">
        <f>IF(F273-1&lt;=mod!$B$6,mod!$B$5,IF(F273-1&lt;=(mod!$B$6+mod!$C$6),mod!$C$5,IF(F273-1&lt;=(mod!$B$6+mod!$C$6+mod!$D$6),mod!$D$5,IF(F273-1&lt;=(mod!$B$6+mod!$C$6+mod!$D$6+mod!$E$6),mod!$E$5,IF(F273-1&lt;=(mod!$B$6+mod!$C$6+mod!$D$6+mod!$E$6+mod!$F$6),mod!$F$5,IF(F273-1&lt;=(mod!$B$6+mod!$C$6+mod!$D$6+mod!$E$6+mod!$F$6+mod!$G$6),mod!$G$5,IF(F273-1&lt;=(mod!$B$6+mod!$C$6+mod!$D$6+mod!$E$6+mod!$F$6+mod!$G$6+mod!$H$6),mod!$H$5,IF(F273-1&lt;=(mod!$B$6+mod!$C$6+mod!$D$6+mod!$E$6+mod!$F$6+mod!$G$6+mod!$H$6+mod!$I$6),mod!$I$5,mod!$I$5))))))))</f>
        <v>120</v>
      </c>
      <c r="I273">
        <f t="shared" si="86"/>
        <v>5250</v>
      </c>
      <c r="J273" t="str">
        <f t="shared" si="87"/>
        <v>1250 AD</v>
      </c>
      <c r="K273">
        <f t="shared" si="88"/>
        <v>271</v>
      </c>
      <c r="L273">
        <f t="shared" si="89"/>
        <v>69600</v>
      </c>
      <c r="M273" s="1">
        <f>IF(K273-1&lt;=mod!$B$9,mod!$B$8,IF(K273-1&lt;=(mod!$B$9+mod!$C$9),mod!$C$8,IF(K273-1&lt;=(mod!$B$9+mod!$C$9+mod!$D$9),mod!$D$8,IF(K273-1&lt;=(mod!$B$9+mod!$C$9+mod!$D$9+mod!$E$9),mod!$E$8,IF(K273-1&lt;=(mod!$B$9+mod!$C$9+mod!$D$9+mod!$E$9+mod!$F$9),mod!$F$8,IF(K273-1&lt;=(mod!$B$9+mod!$C$9+mod!$D$9+mod!$E$9+mod!$F$9+mod!$G$9),mod!$G$8,IF(K273-1&lt;=(mod!$B$9+mod!$C$9+mod!$D$9+mod!$E$9+mod!$F$9+mod!$G$9+mod!$H$9),mod!$H$8,IF(K273-1&lt;=(mod!$B$9+mod!$C$9+mod!$D$9+mod!$E$9+mod!$F$9+mod!$G$9+mod!$H$9+mod!$I$9),mod!$I$8,mod!$I$8))))))))</f>
        <v>60</v>
      </c>
      <c r="N273">
        <f t="shared" si="90"/>
        <v>5800</v>
      </c>
      <c r="O273" t="str">
        <f t="shared" si="91"/>
        <v>1800 AD</v>
      </c>
      <c r="P273">
        <f t="shared" si="92"/>
        <v>271</v>
      </c>
      <c r="Q273">
        <f t="shared" si="93"/>
        <v>71880</v>
      </c>
      <c r="R273" s="1">
        <f>IF(P273-1&lt;=mod!$B$12,mod!$B$11,IF(P273-1&lt;=(mod!$B$12+mod!$C$12),mod!$C$11,IF(P273-1&lt;=(mod!$B$12+mod!$C$12+mod!$D$12),mod!$D$11,IF(P273-1&lt;=(mod!$B$12+mod!$C$12+mod!$D$12+mod!$E$12),mod!$E$11,IF(P273-1&lt;=(mod!$B$12+mod!$C$12+mod!$D$12+mod!$E$12+mod!$F$12),mod!$F$11,IF(P273-1&lt;=(mod!$B$12+mod!$C$12+mod!$D$12+mod!$E$12+mod!$F$12+mod!$G$12),mod!$G$11,IF(P273-1&lt;=(mod!$B$12+mod!$C$12+mod!$D$12+mod!$E$12+mod!$F$12+mod!$G$12+mod!$H$12),mod!$H$11,IF(P273-1&lt;=(mod!$B$12+mod!$C$12+mod!$D$12+mod!$E$12+mod!$F$12+mod!$G$12+mod!$H$12+mod!$I$12),mod!$I$11,mod!$I$11))))))))</f>
        <v>12</v>
      </c>
      <c r="S273">
        <f t="shared" si="94"/>
        <v>5990</v>
      </c>
      <c r="T273" t="str">
        <f t="shared" si="95"/>
        <v>1990 AD</v>
      </c>
    </row>
    <row r="274" spans="1:20" x14ac:dyDescent="0.25">
      <c r="A274">
        <f t="shared" si="80"/>
        <v>272</v>
      </c>
      <c r="B274">
        <f t="shared" si="81"/>
        <v>38520</v>
      </c>
      <c r="C274" s="1">
        <f>IF(A274-1&lt;=mod!$B$3,mod!$B$2,IF(A274-1&lt;=(mod!$B$3+mod!$C$3),mod!$C$2,IF(A274-1&lt;=(mod!$B$3+mod!$C$3+mod!$D$3),mod!$D$2,IF(A274-1&lt;=(mod!$B$3+mod!$C$3+mod!$D$3+mod!$E$3),mod!$E$2,IF(A274-1&lt;=(mod!$B$3+mod!$C$3+mod!$D$3+mod!$E$3+mod!$F$3),mod!$F$2,IF(A274-1&lt;=(mod!$B$3+mod!$C$3+mod!$D$3+mod!$E$3+mod!$F$3+mod!$G$3),mod!$G$2,IF(A274-1&lt;=(mod!$B$3+mod!$C$3+mod!$D$3+mod!$E$3+mod!$F$3+mod!$G$3+mod!$H$3),mod!$H$2,IF(A274-1&lt;=(mod!$B$3+mod!$C$3+mod!$D$3+mod!$E$3+mod!$F$3+mod!$G$3+mod!$H$3+mod!$I$3),mod!$I$2,mod!$I$2))))))))</f>
        <v>120</v>
      </c>
      <c r="D274">
        <f t="shared" si="82"/>
        <v>3210</v>
      </c>
      <c r="E274" t="str">
        <f t="shared" si="83"/>
        <v>790 BC</v>
      </c>
      <c r="F274">
        <f t="shared" si="84"/>
        <v>272</v>
      </c>
      <c r="G274">
        <f t="shared" si="85"/>
        <v>63060</v>
      </c>
      <c r="H274" s="1">
        <f>IF(F274-1&lt;=mod!$B$6,mod!$B$5,IF(F274-1&lt;=(mod!$B$6+mod!$C$6),mod!$C$5,IF(F274-1&lt;=(mod!$B$6+mod!$C$6+mod!$D$6),mod!$D$5,IF(F274-1&lt;=(mod!$B$6+mod!$C$6+mod!$D$6+mod!$E$6),mod!$E$5,IF(F274-1&lt;=(mod!$B$6+mod!$C$6+mod!$D$6+mod!$E$6+mod!$F$6),mod!$F$5,IF(F274-1&lt;=(mod!$B$6+mod!$C$6+mod!$D$6+mod!$E$6+mod!$F$6+mod!$G$6),mod!$G$5,IF(F274-1&lt;=(mod!$B$6+mod!$C$6+mod!$D$6+mod!$E$6+mod!$F$6+mod!$G$6+mod!$H$6),mod!$H$5,IF(F274-1&lt;=(mod!$B$6+mod!$C$6+mod!$D$6+mod!$E$6+mod!$F$6+mod!$G$6+mod!$H$6+mod!$I$6),mod!$I$5,mod!$I$5))))))))</f>
        <v>60</v>
      </c>
      <c r="I274">
        <f t="shared" si="86"/>
        <v>5255</v>
      </c>
      <c r="J274" t="str">
        <f t="shared" si="87"/>
        <v>1255 AD</v>
      </c>
      <c r="K274">
        <f t="shared" si="88"/>
        <v>272</v>
      </c>
      <c r="L274">
        <f t="shared" si="89"/>
        <v>69624</v>
      </c>
      <c r="M274" s="1">
        <f>IF(K274-1&lt;=mod!$B$9,mod!$B$8,IF(K274-1&lt;=(mod!$B$9+mod!$C$9),mod!$C$8,IF(K274-1&lt;=(mod!$B$9+mod!$C$9+mod!$D$9),mod!$D$8,IF(K274-1&lt;=(mod!$B$9+mod!$C$9+mod!$D$9+mod!$E$9),mod!$E$8,IF(K274-1&lt;=(mod!$B$9+mod!$C$9+mod!$D$9+mod!$E$9+mod!$F$9),mod!$F$8,IF(K274-1&lt;=(mod!$B$9+mod!$C$9+mod!$D$9+mod!$E$9+mod!$F$9+mod!$G$9),mod!$G$8,IF(K274-1&lt;=(mod!$B$9+mod!$C$9+mod!$D$9+mod!$E$9+mod!$F$9+mod!$G$9+mod!$H$9),mod!$H$8,IF(K274-1&lt;=(mod!$B$9+mod!$C$9+mod!$D$9+mod!$E$9+mod!$F$9+mod!$G$9+mod!$H$9+mod!$I$9),mod!$I$8,mod!$I$8))))))))</f>
        <v>24</v>
      </c>
      <c r="N274">
        <f t="shared" si="90"/>
        <v>5802</v>
      </c>
      <c r="O274" t="str">
        <f t="shared" si="91"/>
        <v>1802 AD</v>
      </c>
      <c r="P274">
        <f t="shared" si="92"/>
        <v>272</v>
      </c>
      <c r="Q274">
        <f t="shared" si="93"/>
        <v>71892</v>
      </c>
      <c r="R274" s="1">
        <f>IF(P274-1&lt;=mod!$B$12,mod!$B$11,IF(P274-1&lt;=(mod!$B$12+mod!$C$12),mod!$C$11,IF(P274-1&lt;=(mod!$B$12+mod!$C$12+mod!$D$12),mod!$D$11,IF(P274-1&lt;=(mod!$B$12+mod!$C$12+mod!$D$12+mod!$E$12),mod!$E$11,IF(P274-1&lt;=(mod!$B$12+mod!$C$12+mod!$D$12+mod!$E$12+mod!$F$12),mod!$F$11,IF(P274-1&lt;=(mod!$B$12+mod!$C$12+mod!$D$12+mod!$E$12+mod!$F$12+mod!$G$12),mod!$G$11,IF(P274-1&lt;=(mod!$B$12+mod!$C$12+mod!$D$12+mod!$E$12+mod!$F$12+mod!$G$12+mod!$H$12),mod!$H$11,IF(P274-1&lt;=(mod!$B$12+mod!$C$12+mod!$D$12+mod!$E$12+mod!$F$12+mod!$G$12+mod!$H$12+mod!$I$12),mod!$I$11,mod!$I$11))))))))</f>
        <v>12</v>
      </c>
      <c r="S274">
        <f t="shared" si="94"/>
        <v>5991</v>
      </c>
      <c r="T274" t="str">
        <f t="shared" si="95"/>
        <v>1991 AD</v>
      </c>
    </row>
    <row r="275" spans="1:20" x14ac:dyDescent="0.25">
      <c r="A275">
        <f t="shared" si="80"/>
        <v>273</v>
      </c>
      <c r="B275">
        <f t="shared" si="81"/>
        <v>38640</v>
      </c>
      <c r="C275" s="1">
        <f>IF(A275-1&lt;=mod!$B$3,mod!$B$2,IF(A275-1&lt;=(mod!$B$3+mod!$C$3),mod!$C$2,IF(A275-1&lt;=(mod!$B$3+mod!$C$3+mod!$D$3),mod!$D$2,IF(A275-1&lt;=(mod!$B$3+mod!$C$3+mod!$D$3+mod!$E$3),mod!$E$2,IF(A275-1&lt;=(mod!$B$3+mod!$C$3+mod!$D$3+mod!$E$3+mod!$F$3),mod!$F$2,IF(A275-1&lt;=(mod!$B$3+mod!$C$3+mod!$D$3+mod!$E$3+mod!$F$3+mod!$G$3),mod!$G$2,IF(A275-1&lt;=(mod!$B$3+mod!$C$3+mod!$D$3+mod!$E$3+mod!$F$3+mod!$G$3+mod!$H$3),mod!$H$2,IF(A275-1&lt;=(mod!$B$3+mod!$C$3+mod!$D$3+mod!$E$3+mod!$F$3+mod!$G$3+mod!$H$3+mod!$I$3),mod!$I$2,mod!$I$2))))))))</f>
        <v>120</v>
      </c>
      <c r="D275">
        <f t="shared" si="82"/>
        <v>3220</v>
      </c>
      <c r="E275" t="str">
        <f t="shared" si="83"/>
        <v>780 BC</v>
      </c>
      <c r="F275">
        <f t="shared" si="84"/>
        <v>273</v>
      </c>
      <c r="G275">
        <f t="shared" si="85"/>
        <v>63120</v>
      </c>
      <c r="H275" s="1">
        <f>IF(F275-1&lt;=mod!$B$6,mod!$B$5,IF(F275-1&lt;=(mod!$B$6+mod!$C$6),mod!$C$5,IF(F275-1&lt;=(mod!$B$6+mod!$C$6+mod!$D$6),mod!$D$5,IF(F275-1&lt;=(mod!$B$6+mod!$C$6+mod!$D$6+mod!$E$6),mod!$E$5,IF(F275-1&lt;=(mod!$B$6+mod!$C$6+mod!$D$6+mod!$E$6+mod!$F$6),mod!$F$5,IF(F275-1&lt;=(mod!$B$6+mod!$C$6+mod!$D$6+mod!$E$6+mod!$F$6+mod!$G$6),mod!$G$5,IF(F275-1&lt;=(mod!$B$6+mod!$C$6+mod!$D$6+mod!$E$6+mod!$F$6+mod!$G$6+mod!$H$6),mod!$H$5,IF(F275-1&lt;=(mod!$B$6+mod!$C$6+mod!$D$6+mod!$E$6+mod!$F$6+mod!$G$6+mod!$H$6+mod!$I$6),mod!$I$5,mod!$I$5))))))))</f>
        <v>60</v>
      </c>
      <c r="I275">
        <f t="shared" si="86"/>
        <v>5260</v>
      </c>
      <c r="J275" t="str">
        <f t="shared" si="87"/>
        <v>1260 AD</v>
      </c>
      <c r="K275">
        <f t="shared" si="88"/>
        <v>273</v>
      </c>
      <c r="L275">
        <f t="shared" si="89"/>
        <v>69648</v>
      </c>
      <c r="M275" s="1">
        <f>IF(K275-1&lt;=mod!$B$9,mod!$B$8,IF(K275-1&lt;=(mod!$B$9+mod!$C$9),mod!$C$8,IF(K275-1&lt;=(mod!$B$9+mod!$C$9+mod!$D$9),mod!$D$8,IF(K275-1&lt;=(mod!$B$9+mod!$C$9+mod!$D$9+mod!$E$9),mod!$E$8,IF(K275-1&lt;=(mod!$B$9+mod!$C$9+mod!$D$9+mod!$E$9+mod!$F$9),mod!$F$8,IF(K275-1&lt;=(mod!$B$9+mod!$C$9+mod!$D$9+mod!$E$9+mod!$F$9+mod!$G$9),mod!$G$8,IF(K275-1&lt;=(mod!$B$9+mod!$C$9+mod!$D$9+mod!$E$9+mod!$F$9+mod!$G$9+mod!$H$9),mod!$H$8,IF(K275-1&lt;=(mod!$B$9+mod!$C$9+mod!$D$9+mod!$E$9+mod!$F$9+mod!$G$9+mod!$H$9+mod!$I$9),mod!$I$8,mod!$I$8))))))))</f>
        <v>24</v>
      </c>
      <c r="N275">
        <f t="shared" si="90"/>
        <v>5804</v>
      </c>
      <c r="O275" t="str">
        <f t="shared" si="91"/>
        <v>1804 AD</v>
      </c>
      <c r="P275">
        <f t="shared" si="92"/>
        <v>273</v>
      </c>
      <c r="Q275">
        <f t="shared" si="93"/>
        <v>71904</v>
      </c>
      <c r="R275" s="1">
        <f>IF(P275-1&lt;=mod!$B$12,mod!$B$11,IF(P275-1&lt;=(mod!$B$12+mod!$C$12),mod!$C$11,IF(P275-1&lt;=(mod!$B$12+mod!$C$12+mod!$D$12),mod!$D$11,IF(P275-1&lt;=(mod!$B$12+mod!$C$12+mod!$D$12+mod!$E$12),mod!$E$11,IF(P275-1&lt;=(mod!$B$12+mod!$C$12+mod!$D$12+mod!$E$12+mod!$F$12),mod!$F$11,IF(P275-1&lt;=(mod!$B$12+mod!$C$12+mod!$D$12+mod!$E$12+mod!$F$12+mod!$G$12),mod!$G$11,IF(P275-1&lt;=(mod!$B$12+mod!$C$12+mod!$D$12+mod!$E$12+mod!$F$12+mod!$G$12+mod!$H$12),mod!$H$11,IF(P275-1&lt;=(mod!$B$12+mod!$C$12+mod!$D$12+mod!$E$12+mod!$F$12+mod!$G$12+mod!$H$12+mod!$I$12),mod!$I$11,mod!$I$11))))))))</f>
        <v>12</v>
      </c>
      <c r="S275">
        <f t="shared" si="94"/>
        <v>5992</v>
      </c>
      <c r="T275" t="str">
        <f t="shared" si="95"/>
        <v>1992 AD</v>
      </c>
    </row>
    <row r="276" spans="1:20" x14ac:dyDescent="0.25">
      <c r="A276">
        <f t="shared" si="80"/>
        <v>274</v>
      </c>
      <c r="B276">
        <f t="shared" si="81"/>
        <v>38760</v>
      </c>
      <c r="C276" s="1">
        <f>IF(A276-1&lt;=mod!$B$3,mod!$B$2,IF(A276-1&lt;=(mod!$B$3+mod!$C$3),mod!$C$2,IF(A276-1&lt;=(mod!$B$3+mod!$C$3+mod!$D$3),mod!$D$2,IF(A276-1&lt;=(mod!$B$3+mod!$C$3+mod!$D$3+mod!$E$3),mod!$E$2,IF(A276-1&lt;=(mod!$B$3+mod!$C$3+mod!$D$3+mod!$E$3+mod!$F$3),mod!$F$2,IF(A276-1&lt;=(mod!$B$3+mod!$C$3+mod!$D$3+mod!$E$3+mod!$F$3+mod!$G$3),mod!$G$2,IF(A276-1&lt;=(mod!$B$3+mod!$C$3+mod!$D$3+mod!$E$3+mod!$F$3+mod!$G$3+mod!$H$3),mod!$H$2,IF(A276-1&lt;=(mod!$B$3+mod!$C$3+mod!$D$3+mod!$E$3+mod!$F$3+mod!$G$3+mod!$H$3+mod!$I$3),mod!$I$2,mod!$I$2))))))))</f>
        <v>120</v>
      </c>
      <c r="D276">
        <f t="shared" si="82"/>
        <v>3230</v>
      </c>
      <c r="E276" t="str">
        <f t="shared" si="83"/>
        <v>770 BC</v>
      </c>
      <c r="F276">
        <f t="shared" si="84"/>
        <v>274</v>
      </c>
      <c r="G276">
        <f t="shared" si="85"/>
        <v>63180</v>
      </c>
      <c r="H276" s="1">
        <f>IF(F276-1&lt;=mod!$B$6,mod!$B$5,IF(F276-1&lt;=(mod!$B$6+mod!$C$6),mod!$C$5,IF(F276-1&lt;=(mod!$B$6+mod!$C$6+mod!$D$6),mod!$D$5,IF(F276-1&lt;=(mod!$B$6+mod!$C$6+mod!$D$6+mod!$E$6),mod!$E$5,IF(F276-1&lt;=(mod!$B$6+mod!$C$6+mod!$D$6+mod!$E$6+mod!$F$6),mod!$F$5,IF(F276-1&lt;=(mod!$B$6+mod!$C$6+mod!$D$6+mod!$E$6+mod!$F$6+mod!$G$6),mod!$G$5,IF(F276-1&lt;=(mod!$B$6+mod!$C$6+mod!$D$6+mod!$E$6+mod!$F$6+mod!$G$6+mod!$H$6),mod!$H$5,IF(F276-1&lt;=(mod!$B$6+mod!$C$6+mod!$D$6+mod!$E$6+mod!$F$6+mod!$G$6+mod!$H$6+mod!$I$6),mod!$I$5,mod!$I$5))))))))</f>
        <v>60</v>
      </c>
      <c r="I276">
        <f t="shared" si="86"/>
        <v>5265</v>
      </c>
      <c r="J276" t="str">
        <f t="shared" si="87"/>
        <v>1265 AD</v>
      </c>
      <c r="K276">
        <f t="shared" si="88"/>
        <v>274</v>
      </c>
      <c r="L276">
        <f t="shared" si="89"/>
        <v>69672</v>
      </c>
      <c r="M276" s="1">
        <f>IF(K276-1&lt;=mod!$B$9,mod!$B$8,IF(K276-1&lt;=(mod!$B$9+mod!$C$9),mod!$C$8,IF(K276-1&lt;=(mod!$B$9+mod!$C$9+mod!$D$9),mod!$D$8,IF(K276-1&lt;=(mod!$B$9+mod!$C$9+mod!$D$9+mod!$E$9),mod!$E$8,IF(K276-1&lt;=(mod!$B$9+mod!$C$9+mod!$D$9+mod!$E$9+mod!$F$9),mod!$F$8,IF(K276-1&lt;=(mod!$B$9+mod!$C$9+mod!$D$9+mod!$E$9+mod!$F$9+mod!$G$9),mod!$G$8,IF(K276-1&lt;=(mod!$B$9+mod!$C$9+mod!$D$9+mod!$E$9+mod!$F$9+mod!$G$9+mod!$H$9),mod!$H$8,IF(K276-1&lt;=(mod!$B$9+mod!$C$9+mod!$D$9+mod!$E$9+mod!$F$9+mod!$G$9+mod!$H$9+mod!$I$9),mod!$I$8,mod!$I$8))))))))</f>
        <v>24</v>
      </c>
      <c r="N276">
        <f t="shared" si="90"/>
        <v>5806</v>
      </c>
      <c r="O276" t="str">
        <f t="shared" si="91"/>
        <v>1806 AD</v>
      </c>
      <c r="P276">
        <f t="shared" si="92"/>
        <v>274</v>
      </c>
      <c r="Q276">
        <f t="shared" si="93"/>
        <v>71916</v>
      </c>
      <c r="R276" s="1">
        <f>IF(P276-1&lt;=mod!$B$12,mod!$B$11,IF(P276-1&lt;=(mod!$B$12+mod!$C$12),mod!$C$11,IF(P276-1&lt;=(mod!$B$12+mod!$C$12+mod!$D$12),mod!$D$11,IF(P276-1&lt;=(mod!$B$12+mod!$C$12+mod!$D$12+mod!$E$12),mod!$E$11,IF(P276-1&lt;=(mod!$B$12+mod!$C$12+mod!$D$12+mod!$E$12+mod!$F$12),mod!$F$11,IF(P276-1&lt;=(mod!$B$12+mod!$C$12+mod!$D$12+mod!$E$12+mod!$F$12+mod!$G$12),mod!$G$11,IF(P276-1&lt;=(mod!$B$12+mod!$C$12+mod!$D$12+mod!$E$12+mod!$F$12+mod!$G$12+mod!$H$12),mod!$H$11,IF(P276-1&lt;=(mod!$B$12+mod!$C$12+mod!$D$12+mod!$E$12+mod!$F$12+mod!$G$12+mod!$H$12+mod!$I$12),mod!$I$11,mod!$I$11))))))))</f>
        <v>12</v>
      </c>
      <c r="S276">
        <f t="shared" si="94"/>
        <v>5993</v>
      </c>
      <c r="T276" t="str">
        <f t="shared" si="95"/>
        <v>1993 AD</v>
      </c>
    </row>
    <row r="277" spans="1:20" x14ac:dyDescent="0.25">
      <c r="A277">
        <f t="shared" si="80"/>
        <v>275</v>
      </c>
      <c r="B277">
        <f t="shared" si="81"/>
        <v>38880</v>
      </c>
      <c r="C277" s="1">
        <f>IF(A277-1&lt;=mod!$B$3,mod!$B$2,IF(A277-1&lt;=(mod!$B$3+mod!$C$3),mod!$C$2,IF(A277-1&lt;=(mod!$B$3+mod!$C$3+mod!$D$3),mod!$D$2,IF(A277-1&lt;=(mod!$B$3+mod!$C$3+mod!$D$3+mod!$E$3),mod!$E$2,IF(A277-1&lt;=(mod!$B$3+mod!$C$3+mod!$D$3+mod!$E$3+mod!$F$3),mod!$F$2,IF(A277-1&lt;=(mod!$B$3+mod!$C$3+mod!$D$3+mod!$E$3+mod!$F$3+mod!$G$3),mod!$G$2,IF(A277-1&lt;=(mod!$B$3+mod!$C$3+mod!$D$3+mod!$E$3+mod!$F$3+mod!$G$3+mod!$H$3),mod!$H$2,IF(A277-1&lt;=(mod!$B$3+mod!$C$3+mod!$D$3+mod!$E$3+mod!$F$3+mod!$G$3+mod!$H$3+mod!$I$3),mod!$I$2,mod!$I$2))))))))</f>
        <v>120</v>
      </c>
      <c r="D277">
        <f t="shared" si="82"/>
        <v>3240</v>
      </c>
      <c r="E277" t="str">
        <f t="shared" si="83"/>
        <v>760 BC</v>
      </c>
      <c r="F277">
        <f t="shared" si="84"/>
        <v>275</v>
      </c>
      <c r="G277">
        <f t="shared" si="85"/>
        <v>63240</v>
      </c>
      <c r="H277" s="1">
        <f>IF(F277-1&lt;=mod!$B$6,mod!$B$5,IF(F277-1&lt;=(mod!$B$6+mod!$C$6),mod!$C$5,IF(F277-1&lt;=(mod!$B$6+mod!$C$6+mod!$D$6),mod!$D$5,IF(F277-1&lt;=(mod!$B$6+mod!$C$6+mod!$D$6+mod!$E$6),mod!$E$5,IF(F277-1&lt;=(mod!$B$6+mod!$C$6+mod!$D$6+mod!$E$6+mod!$F$6),mod!$F$5,IF(F277-1&lt;=(mod!$B$6+mod!$C$6+mod!$D$6+mod!$E$6+mod!$F$6+mod!$G$6),mod!$G$5,IF(F277-1&lt;=(mod!$B$6+mod!$C$6+mod!$D$6+mod!$E$6+mod!$F$6+mod!$G$6+mod!$H$6),mod!$H$5,IF(F277-1&lt;=(mod!$B$6+mod!$C$6+mod!$D$6+mod!$E$6+mod!$F$6+mod!$G$6+mod!$H$6+mod!$I$6),mod!$I$5,mod!$I$5))))))))</f>
        <v>60</v>
      </c>
      <c r="I277">
        <f t="shared" si="86"/>
        <v>5270</v>
      </c>
      <c r="J277" t="str">
        <f t="shared" si="87"/>
        <v>1270 AD</v>
      </c>
      <c r="K277">
        <f t="shared" si="88"/>
        <v>275</v>
      </c>
      <c r="L277">
        <f t="shared" si="89"/>
        <v>69696</v>
      </c>
      <c r="M277" s="1">
        <f>IF(K277-1&lt;=mod!$B$9,mod!$B$8,IF(K277-1&lt;=(mod!$B$9+mod!$C$9),mod!$C$8,IF(K277-1&lt;=(mod!$B$9+mod!$C$9+mod!$D$9),mod!$D$8,IF(K277-1&lt;=(mod!$B$9+mod!$C$9+mod!$D$9+mod!$E$9),mod!$E$8,IF(K277-1&lt;=(mod!$B$9+mod!$C$9+mod!$D$9+mod!$E$9+mod!$F$9),mod!$F$8,IF(K277-1&lt;=(mod!$B$9+mod!$C$9+mod!$D$9+mod!$E$9+mod!$F$9+mod!$G$9),mod!$G$8,IF(K277-1&lt;=(mod!$B$9+mod!$C$9+mod!$D$9+mod!$E$9+mod!$F$9+mod!$G$9+mod!$H$9),mod!$H$8,IF(K277-1&lt;=(mod!$B$9+mod!$C$9+mod!$D$9+mod!$E$9+mod!$F$9+mod!$G$9+mod!$H$9+mod!$I$9),mod!$I$8,mod!$I$8))))))))</f>
        <v>24</v>
      </c>
      <c r="N277">
        <f t="shared" si="90"/>
        <v>5808</v>
      </c>
      <c r="O277" t="str">
        <f t="shared" si="91"/>
        <v>1808 AD</v>
      </c>
      <c r="P277">
        <f t="shared" si="92"/>
        <v>275</v>
      </c>
      <c r="Q277">
        <f t="shared" si="93"/>
        <v>71928</v>
      </c>
      <c r="R277" s="1">
        <f>IF(P277-1&lt;=mod!$B$12,mod!$B$11,IF(P277-1&lt;=(mod!$B$12+mod!$C$12),mod!$C$11,IF(P277-1&lt;=(mod!$B$12+mod!$C$12+mod!$D$12),mod!$D$11,IF(P277-1&lt;=(mod!$B$12+mod!$C$12+mod!$D$12+mod!$E$12),mod!$E$11,IF(P277-1&lt;=(mod!$B$12+mod!$C$12+mod!$D$12+mod!$E$12+mod!$F$12),mod!$F$11,IF(P277-1&lt;=(mod!$B$12+mod!$C$12+mod!$D$12+mod!$E$12+mod!$F$12+mod!$G$12),mod!$G$11,IF(P277-1&lt;=(mod!$B$12+mod!$C$12+mod!$D$12+mod!$E$12+mod!$F$12+mod!$G$12+mod!$H$12),mod!$H$11,IF(P277-1&lt;=(mod!$B$12+mod!$C$12+mod!$D$12+mod!$E$12+mod!$F$12+mod!$G$12+mod!$H$12+mod!$I$12),mod!$I$11,mod!$I$11))))))))</f>
        <v>12</v>
      </c>
      <c r="S277">
        <f t="shared" si="94"/>
        <v>5994</v>
      </c>
      <c r="T277" t="str">
        <f t="shared" si="95"/>
        <v>1994 AD</v>
      </c>
    </row>
    <row r="278" spans="1:20" x14ac:dyDescent="0.25">
      <c r="A278">
        <f t="shared" si="80"/>
        <v>276</v>
      </c>
      <c r="B278">
        <f t="shared" si="81"/>
        <v>39000</v>
      </c>
      <c r="C278" s="1">
        <f>IF(A278-1&lt;=mod!$B$3,mod!$B$2,IF(A278-1&lt;=(mod!$B$3+mod!$C$3),mod!$C$2,IF(A278-1&lt;=(mod!$B$3+mod!$C$3+mod!$D$3),mod!$D$2,IF(A278-1&lt;=(mod!$B$3+mod!$C$3+mod!$D$3+mod!$E$3),mod!$E$2,IF(A278-1&lt;=(mod!$B$3+mod!$C$3+mod!$D$3+mod!$E$3+mod!$F$3),mod!$F$2,IF(A278-1&lt;=(mod!$B$3+mod!$C$3+mod!$D$3+mod!$E$3+mod!$F$3+mod!$G$3),mod!$G$2,IF(A278-1&lt;=(mod!$B$3+mod!$C$3+mod!$D$3+mod!$E$3+mod!$F$3+mod!$G$3+mod!$H$3),mod!$H$2,IF(A278-1&lt;=(mod!$B$3+mod!$C$3+mod!$D$3+mod!$E$3+mod!$F$3+mod!$G$3+mod!$H$3+mod!$I$3),mod!$I$2,mod!$I$2))))))))</f>
        <v>120</v>
      </c>
      <c r="D278">
        <f t="shared" si="82"/>
        <v>3250</v>
      </c>
      <c r="E278" t="str">
        <f t="shared" si="83"/>
        <v>750 BC</v>
      </c>
      <c r="F278">
        <f t="shared" si="84"/>
        <v>276</v>
      </c>
      <c r="G278">
        <f t="shared" si="85"/>
        <v>63300</v>
      </c>
      <c r="H278" s="1">
        <f>IF(F278-1&lt;=mod!$B$6,mod!$B$5,IF(F278-1&lt;=(mod!$B$6+mod!$C$6),mod!$C$5,IF(F278-1&lt;=(mod!$B$6+mod!$C$6+mod!$D$6),mod!$D$5,IF(F278-1&lt;=(mod!$B$6+mod!$C$6+mod!$D$6+mod!$E$6),mod!$E$5,IF(F278-1&lt;=(mod!$B$6+mod!$C$6+mod!$D$6+mod!$E$6+mod!$F$6),mod!$F$5,IF(F278-1&lt;=(mod!$B$6+mod!$C$6+mod!$D$6+mod!$E$6+mod!$F$6+mod!$G$6),mod!$G$5,IF(F278-1&lt;=(mod!$B$6+mod!$C$6+mod!$D$6+mod!$E$6+mod!$F$6+mod!$G$6+mod!$H$6),mod!$H$5,IF(F278-1&lt;=(mod!$B$6+mod!$C$6+mod!$D$6+mod!$E$6+mod!$F$6+mod!$G$6+mod!$H$6+mod!$I$6),mod!$I$5,mod!$I$5))))))))</f>
        <v>60</v>
      </c>
      <c r="I278">
        <f t="shared" si="86"/>
        <v>5275</v>
      </c>
      <c r="J278" t="str">
        <f t="shared" si="87"/>
        <v>1275 AD</v>
      </c>
      <c r="K278">
        <f t="shared" si="88"/>
        <v>276</v>
      </c>
      <c r="L278">
        <f t="shared" si="89"/>
        <v>69720</v>
      </c>
      <c r="M278" s="1">
        <f>IF(K278-1&lt;=mod!$B$9,mod!$B$8,IF(K278-1&lt;=(mod!$B$9+mod!$C$9),mod!$C$8,IF(K278-1&lt;=(mod!$B$9+mod!$C$9+mod!$D$9),mod!$D$8,IF(K278-1&lt;=(mod!$B$9+mod!$C$9+mod!$D$9+mod!$E$9),mod!$E$8,IF(K278-1&lt;=(mod!$B$9+mod!$C$9+mod!$D$9+mod!$E$9+mod!$F$9),mod!$F$8,IF(K278-1&lt;=(mod!$B$9+mod!$C$9+mod!$D$9+mod!$E$9+mod!$F$9+mod!$G$9),mod!$G$8,IF(K278-1&lt;=(mod!$B$9+mod!$C$9+mod!$D$9+mod!$E$9+mod!$F$9+mod!$G$9+mod!$H$9),mod!$H$8,IF(K278-1&lt;=(mod!$B$9+mod!$C$9+mod!$D$9+mod!$E$9+mod!$F$9+mod!$G$9+mod!$H$9+mod!$I$9),mod!$I$8,mod!$I$8))))))))</f>
        <v>24</v>
      </c>
      <c r="N278">
        <f t="shared" si="90"/>
        <v>5810</v>
      </c>
      <c r="O278" t="str">
        <f t="shared" si="91"/>
        <v>1810 AD</v>
      </c>
      <c r="P278">
        <f t="shared" si="92"/>
        <v>276</v>
      </c>
      <c r="Q278">
        <f t="shared" si="93"/>
        <v>71940</v>
      </c>
      <c r="R278" s="1">
        <f>IF(P278-1&lt;=mod!$B$12,mod!$B$11,IF(P278-1&lt;=(mod!$B$12+mod!$C$12),mod!$C$11,IF(P278-1&lt;=(mod!$B$12+mod!$C$12+mod!$D$12),mod!$D$11,IF(P278-1&lt;=(mod!$B$12+mod!$C$12+mod!$D$12+mod!$E$12),mod!$E$11,IF(P278-1&lt;=(mod!$B$12+mod!$C$12+mod!$D$12+mod!$E$12+mod!$F$12),mod!$F$11,IF(P278-1&lt;=(mod!$B$12+mod!$C$12+mod!$D$12+mod!$E$12+mod!$F$12+mod!$G$12),mod!$G$11,IF(P278-1&lt;=(mod!$B$12+mod!$C$12+mod!$D$12+mod!$E$12+mod!$F$12+mod!$G$12+mod!$H$12),mod!$H$11,IF(P278-1&lt;=(mod!$B$12+mod!$C$12+mod!$D$12+mod!$E$12+mod!$F$12+mod!$G$12+mod!$H$12+mod!$I$12),mod!$I$11,mod!$I$11))))))))</f>
        <v>12</v>
      </c>
      <c r="S278">
        <f t="shared" si="94"/>
        <v>5995</v>
      </c>
      <c r="T278" t="str">
        <f t="shared" si="95"/>
        <v>1995 AD</v>
      </c>
    </row>
    <row r="279" spans="1:20" x14ac:dyDescent="0.25">
      <c r="A279">
        <f t="shared" si="80"/>
        <v>277</v>
      </c>
      <c r="B279">
        <f t="shared" si="81"/>
        <v>39120</v>
      </c>
      <c r="C279" s="1">
        <f>IF(A279-1&lt;=mod!$B$3,mod!$B$2,IF(A279-1&lt;=(mod!$B$3+mod!$C$3),mod!$C$2,IF(A279-1&lt;=(mod!$B$3+mod!$C$3+mod!$D$3),mod!$D$2,IF(A279-1&lt;=(mod!$B$3+mod!$C$3+mod!$D$3+mod!$E$3),mod!$E$2,IF(A279-1&lt;=(mod!$B$3+mod!$C$3+mod!$D$3+mod!$E$3+mod!$F$3),mod!$F$2,IF(A279-1&lt;=(mod!$B$3+mod!$C$3+mod!$D$3+mod!$E$3+mod!$F$3+mod!$G$3),mod!$G$2,IF(A279-1&lt;=(mod!$B$3+mod!$C$3+mod!$D$3+mod!$E$3+mod!$F$3+mod!$G$3+mod!$H$3),mod!$H$2,IF(A279-1&lt;=(mod!$B$3+mod!$C$3+mod!$D$3+mod!$E$3+mod!$F$3+mod!$G$3+mod!$H$3+mod!$I$3),mod!$I$2,mod!$I$2))))))))</f>
        <v>120</v>
      </c>
      <c r="D279">
        <f t="shared" si="82"/>
        <v>3260</v>
      </c>
      <c r="E279" t="str">
        <f t="shared" si="83"/>
        <v>740 BC</v>
      </c>
      <c r="F279">
        <f t="shared" si="84"/>
        <v>277</v>
      </c>
      <c r="G279">
        <f t="shared" si="85"/>
        <v>63360</v>
      </c>
      <c r="H279" s="1">
        <f>IF(F279-1&lt;=mod!$B$6,mod!$B$5,IF(F279-1&lt;=(mod!$B$6+mod!$C$6),mod!$C$5,IF(F279-1&lt;=(mod!$B$6+mod!$C$6+mod!$D$6),mod!$D$5,IF(F279-1&lt;=(mod!$B$6+mod!$C$6+mod!$D$6+mod!$E$6),mod!$E$5,IF(F279-1&lt;=(mod!$B$6+mod!$C$6+mod!$D$6+mod!$E$6+mod!$F$6),mod!$F$5,IF(F279-1&lt;=(mod!$B$6+mod!$C$6+mod!$D$6+mod!$E$6+mod!$F$6+mod!$G$6),mod!$G$5,IF(F279-1&lt;=(mod!$B$6+mod!$C$6+mod!$D$6+mod!$E$6+mod!$F$6+mod!$G$6+mod!$H$6),mod!$H$5,IF(F279-1&lt;=(mod!$B$6+mod!$C$6+mod!$D$6+mod!$E$6+mod!$F$6+mod!$G$6+mod!$H$6+mod!$I$6),mod!$I$5,mod!$I$5))))))))</f>
        <v>60</v>
      </c>
      <c r="I279">
        <f t="shared" si="86"/>
        <v>5280</v>
      </c>
      <c r="J279" t="str">
        <f t="shared" si="87"/>
        <v>1280 AD</v>
      </c>
      <c r="K279">
        <f t="shared" si="88"/>
        <v>277</v>
      </c>
      <c r="L279">
        <f t="shared" si="89"/>
        <v>69744</v>
      </c>
      <c r="M279" s="1">
        <f>IF(K279-1&lt;=mod!$B$9,mod!$B$8,IF(K279-1&lt;=(mod!$B$9+mod!$C$9),mod!$C$8,IF(K279-1&lt;=(mod!$B$9+mod!$C$9+mod!$D$9),mod!$D$8,IF(K279-1&lt;=(mod!$B$9+mod!$C$9+mod!$D$9+mod!$E$9),mod!$E$8,IF(K279-1&lt;=(mod!$B$9+mod!$C$9+mod!$D$9+mod!$E$9+mod!$F$9),mod!$F$8,IF(K279-1&lt;=(mod!$B$9+mod!$C$9+mod!$D$9+mod!$E$9+mod!$F$9+mod!$G$9),mod!$G$8,IF(K279-1&lt;=(mod!$B$9+mod!$C$9+mod!$D$9+mod!$E$9+mod!$F$9+mod!$G$9+mod!$H$9),mod!$H$8,IF(K279-1&lt;=(mod!$B$9+mod!$C$9+mod!$D$9+mod!$E$9+mod!$F$9+mod!$G$9+mod!$H$9+mod!$I$9),mod!$I$8,mod!$I$8))))))))</f>
        <v>24</v>
      </c>
      <c r="N279">
        <f t="shared" si="90"/>
        <v>5812</v>
      </c>
      <c r="O279" t="str">
        <f t="shared" si="91"/>
        <v>1812 AD</v>
      </c>
      <c r="P279">
        <f t="shared" si="92"/>
        <v>277</v>
      </c>
      <c r="Q279">
        <f t="shared" si="93"/>
        <v>71952</v>
      </c>
      <c r="R279" s="1">
        <f>IF(P279-1&lt;=mod!$B$12,mod!$B$11,IF(P279-1&lt;=(mod!$B$12+mod!$C$12),mod!$C$11,IF(P279-1&lt;=(mod!$B$12+mod!$C$12+mod!$D$12),mod!$D$11,IF(P279-1&lt;=(mod!$B$12+mod!$C$12+mod!$D$12+mod!$E$12),mod!$E$11,IF(P279-1&lt;=(mod!$B$12+mod!$C$12+mod!$D$12+mod!$E$12+mod!$F$12),mod!$F$11,IF(P279-1&lt;=(mod!$B$12+mod!$C$12+mod!$D$12+mod!$E$12+mod!$F$12+mod!$G$12),mod!$G$11,IF(P279-1&lt;=(mod!$B$12+mod!$C$12+mod!$D$12+mod!$E$12+mod!$F$12+mod!$G$12+mod!$H$12),mod!$H$11,IF(P279-1&lt;=(mod!$B$12+mod!$C$12+mod!$D$12+mod!$E$12+mod!$F$12+mod!$G$12+mod!$H$12+mod!$I$12),mod!$I$11,mod!$I$11))))))))</f>
        <v>12</v>
      </c>
      <c r="S279">
        <f t="shared" si="94"/>
        <v>5996</v>
      </c>
      <c r="T279" t="str">
        <f t="shared" si="95"/>
        <v>1996 AD</v>
      </c>
    </row>
    <row r="280" spans="1:20" x14ac:dyDescent="0.25">
      <c r="A280">
        <f t="shared" si="80"/>
        <v>278</v>
      </c>
      <c r="B280">
        <f t="shared" si="81"/>
        <v>39240</v>
      </c>
      <c r="C280" s="1">
        <f>IF(A280-1&lt;=mod!$B$3,mod!$B$2,IF(A280-1&lt;=(mod!$B$3+mod!$C$3),mod!$C$2,IF(A280-1&lt;=(mod!$B$3+mod!$C$3+mod!$D$3),mod!$D$2,IF(A280-1&lt;=(mod!$B$3+mod!$C$3+mod!$D$3+mod!$E$3),mod!$E$2,IF(A280-1&lt;=(mod!$B$3+mod!$C$3+mod!$D$3+mod!$E$3+mod!$F$3),mod!$F$2,IF(A280-1&lt;=(mod!$B$3+mod!$C$3+mod!$D$3+mod!$E$3+mod!$F$3+mod!$G$3),mod!$G$2,IF(A280-1&lt;=(mod!$B$3+mod!$C$3+mod!$D$3+mod!$E$3+mod!$F$3+mod!$G$3+mod!$H$3),mod!$H$2,IF(A280-1&lt;=(mod!$B$3+mod!$C$3+mod!$D$3+mod!$E$3+mod!$F$3+mod!$G$3+mod!$H$3+mod!$I$3),mod!$I$2,mod!$I$2))))))))</f>
        <v>120</v>
      </c>
      <c r="D280">
        <f t="shared" si="82"/>
        <v>3270</v>
      </c>
      <c r="E280" t="str">
        <f t="shared" si="83"/>
        <v>730 BC</v>
      </c>
      <c r="F280">
        <f t="shared" si="84"/>
        <v>278</v>
      </c>
      <c r="G280">
        <f t="shared" si="85"/>
        <v>63420</v>
      </c>
      <c r="H280" s="1">
        <f>IF(F280-1&lt;=mod!$B$6,mod!$B$5,IF(F280-1&lt;=(mod!$B$6+mod!$C$6),mod!$C$5,IF(F280-1&lt;=(mod!$B$6+mod!$C$6+mod!$D$6),mod!$D$5,IF(F280-1&lt;=(mod!$B$6+mod!$C$6+mod!$D$6+mod!$E$6),mod!$E$5,IF(F280-1&lt;=(mod!$B$6+mod!$C$6+mod!$D$6+mod!$E$6+mod!$F$6),mod!$F$5,IF(F280-1&lt;=(mod!$B$6+mod!$C$6+mod!$D$6+mod!$E$6+mod!$F$6+mod!$G$6),mod!$G$5,IF(F280-1&lt;=(mod!$B$6+mod!$C$6+mod!$D$6+mod!$E$6+mod!$F$6+mod!$G$6+mod!$H$6),mod!$H$5,IF(F280-1&lt;=(mod!$B$6+mod!$C$6+mod!$D$6+mod!$E$6+mod!$F$6+mod!$G$6+mod!$H$6+mod!$I$6),mod!$I$5,mod!$I$5))))))))</f>
        <v>60</v>
      </c>
      <c r="I280">
        <f t="shared" si="86"/>
        <v>5285</v>
      </c>
      <c r="J280" t="str">
        <f t="shared" si="87"/>
        <v>1285 AD</v>
      </c>
      <c r="K280">
        <f t="shared" si="88"/>
        <v>278</v>
      </c>
      <c r="L280">
        <f t="shared" si="89"/>
        <v>69768</v>
      </c>
      <c r="M280" s="1">
        <f>IF(K280-1&lt;=mod!$B$9,mod!$B$8,IF(K280-1&lt;=(mod!$B$9+mod!$C$9),mod!$C$8,IF(K280-1&lt;=(mod!$B$9+mod!$C$9+mod!$D$9),mod!$D$8,IF(K280-1&lt;=(mod!$B$9+mod!$C$9+mod!$D$9+mod!$E$9),mod!$E$8,IF(K280-1&lt;=(mod!$B$9+mod!$C$9+mod!$D$9+mod!$E$9+mod!$F$9),mod!$F$8,IF(K280-1&lt;=(mod!$B$9+mod!$C$9+mod!$D$9+mod!$E$9+mod!$F$9+mod!$G$9),mod!$G$8,IF(K280-1&lt;=(mod!$B$9+mod!$C$9+mod!$D$9+mod!$E$9+mod!$F$9+mod!$G$9+mod!$H$9),mod!$H$8,IF(K280-1&lt;=(mod!$B$9+mod!$C$9+mod!$D$9+mod!$E$9+mod!$F$9+mod!$G$9+mod!$H$9+mod!$I$9),mod!$I$8,mod!$I$8))))))))</f>
        <v>24</v>
      </c>
      <c r="N280">
        <f t="shared" si="90"/>
        <v>5814</v>
      </c>
      <c r="O280" t="str">
        <f t="shared" si="91"/>
        <v>1814 AD</v>
      </c>
      <c r="P280">
        <f t="shared" si="92"/>
        <v>278</v>
      </c>
      <c r="Q280">
        <f t="shared" si="93"/>
        <v>71964</v>
      </c>
      <c r="R280" s="1">
        <f>IF(P280-1&lt;=mod!$B$12,mod!$B$11,IF(P280-1&lt;=(mod!$B$12+mod!$C$12),mod!$C$11,IF(P280-1&lt;=(mod!$B$12+mod!$C$12+mod!$D$12),mod!$D$11,IF(P280-1&lt;=(mod!$B$12+mod!$C$12+mod!$D$12+mod!$E$12),mod!$E$11,IF(P280-1&lt;=(mod!$B$12+mod!$C$12+mod!$D$12+mod!$E$12+mod!$F$12),mod!$F$11,IF(P280-1&lt;=(mod!$B$12+mod!$C$12+mod!$D$12+mod!$E$12+mod!$F$12+mod!$G$12),mod!$G$11,IF(P280-1&lt;=(mod!$B$12+mod!$C$12+mod!$D$12+mod!$E$12+mod!$F$12+mod!$G$12+mod!$H$12),mod!$H$11,IF(P280-1&lt;=(mod!$B$12+mod!$C$12+mod!$D$12+mod!$E$12+mod!$F$12+mod!$G$12+mod!$H$12+mod!$I$12),mod!$I$11,mod!$I$11))))))))</f>
        <v>12</v>
      </c>
      <c r="S280">
        <f t="shared" si="94"/>
        <v>5997</v>
      </c>
      <c r="T280" t="str">
        <f t="shared" si="95"/>
        <v>1997 AD</v>
      </c>
    </row>
    <row r="281" spans="1:20" x14ac:dyDescent="0.25">
      <c r="A281">
        <f t="shared" si="80"/>
        <v>279</v>
      </c>
      <c r="B281">
        <f t="shared" si="81"/>
        <v>39360</v>
      </c>
      <c r="C281" s="1">
        <f>IF(A281-1&lt;=mod!$B$3,mod!$B$2,IF(A281-1&lt;=(mod!$B$3+mod!$C$3),mod!$C$2,IF(A281-1&lt;=(mod!$B$3+mod!$C$3+mod!$D$3),mod!$D$2,IF(A281-1&lt;=(mod!$B$3+mod!$C$3+mod!$D$3+mod!$E$3),mod!$E$2,IF(A281-1&lt;=(mod!$B$3+mod!$C$3+mod!$D$3+mod!$E$3+mod!$F$3),mod!$F$2,IF(A281-1&lt;=(mod!$B$3+mod!$C$3+mod!$D$3+mod!$E$3+mod!$F$3+mod!$G$3),mod!$G$2,IF(A281-1&lt;=(mod!$B$3+mod!$C$3+mod!$D$3+mod!$E$3+mod!$F$3+mod!$G$3+mod!$H$3),mod!$H$2,IF(A281-1&lt;=(mod!$B$3+mod!$C$3+mod!$D$3+mod!$E$3+mod!$F$3+mod!$G$3+mod!$H$3+mod!$I$3),mod!$I$2,mod!$I$2))))))))</f>
        <v>120</v>
      </c>
      <c r="D281">
        <f t="shared" si="82"/>
        <v>3280</v>
      </c>
      <c r="E281" t="str">
        <f t="shared" si="83"/>
        <v>720 BC</v>
      </c>
      <c r="F281">
        <f t="shared" si="84"/>
        <v>279</v>
      </c>
      <c r="G281">
        <f t="shared" si="85"/>
        <v>63480</v>
      </c>
      <c r="H281" s="1">
        <f>IF(F281-1&lt;=mod!$B$6,mod!$B$5,IF(F281-1&lt;=(mod!$B$6+mod!$C$6),mod!$C$5,IF(F281-1&lt;=(mod!$B$6+mod!$C$6+mod!$D$6),mod!$D$5,IF(F281-1&lt;=(mod!$B$6+mod!$C$6+mod!$D$6+mod!$E$6),mod!$E$5,IF(F281-1&lt;=(mod!$B$6+mod!$C$6+mod!$D$6+mod!$E$6+mod!$F$6),mod!$F$5,IF(F281-1&lt;=(mod!$B$6+mod!$C$6+mod!$D$6+mod!$E$6+mod!$F$6+mod!$G$6),mod!$G$5,IF(F281-1&lt;=(mod!$B$6+mod!$C$6+mod!$D$6+mod!$E$6+mod!$F$6+mod!$G$6+mod!$H$6),mod!$H$5,IF(F281-1&lt;=(mod!$B$6+mod!$C$6+mod!$D$6+mod!$E$6+mod!$F$6+mod!$G$6+mod!$H$6+mod!$I$6),mod!$I$5,mod!$I$5))))))))</f>
        <v>60</v>
      </c>
      <c r="I281">
        <f t="shared" si="86"/>
        <v>5290</v>
      </c>
      <c r="J281" t="str">
        <f t="shared" si="87"/>
        <v>1290 AD</v>
      </c>
      <c r="K281">
        <f t="shared" si="88"/>
        <v>279</v>
      </c>
      <c r="L281">
        <f t="shared" si="89"/>
        <v>69792</v>
      </c>
      <c r="M281" s="1">
        <f>IF(K281-1&lt;=mod!$B$9,mod!$B$8,IF(K281-1&lt;=(mod!$B$9+mod!$C$9),mod!$C$8,IF(K281-1&lt;=(mod!$B$9+mod!$C$9+mod!$D$9),mod!$D$8,IF(K281-1&lt;=(mod!$B$9+mod!$C$9+mod!$D$9+mod!$E$9),mod!$E$8,IF(K281-1&lt;=(mod!$B$9+mod!$C$9+mod!$D$9+mod!$E$9+mod!$F$9),mod!$F$8,IF(K281-1&lt;=(mod!$B$9+mod!$C$9+mod!$D$9+mod!$E$9+mod!$F$9+mod!$G$9),mod!$G$8,IF(K281-1&lt;=(mod!$B$9+mod!$C$9+mod!$D$9+mod!$E$9+mod!$F$9+mod!$G$9+mod!$H$9),mod!$H$8,IF(K281-1&lt;=(mod!$B$9+mod!$C$9+mod!$D$9+mod!$E$9+mod!$F$9+mod!$G$9+mod!$H$9+mod!$I$9),mod!$I$8,mod!$I$8))))))))</f>
        <v>24</v>
      </c>
      <c r="N281">
        <f t="shared" si="90"/>
        <v>5816</v>
      </c>
      <c r="O281" t="str">
        <f t="shared" si="91"/>
        <v>1816 AD</v>
      </c>
      <c r="P281">
        <f t="shared" si="92"/>
        <v>279</v>
      </c>
      <c r="Q281">
        <f t="shared" si="93"/>
        <v>71976</v>
      </c>
      <c r="R281" s="1">
        <f>IF(P281-1&lt;=mod!$B$12,mod!$B$11,IF(P281-1&lt;=(mod!$B$12+mod!$C$12),mod!$C$11,IF(P281-1&lt;=(mod!$B$12+mod!$C$12+mod!$D$12),mod!$D$11,IF(P281-1&lt;=(mod!$B$12+mod!$C$12+mod!$D$12+mod!$E$12),mod!$E$11,IF(P281-1&lt;=(mod!$B$12+mod!$C$12+mod!$D$12+mod!$E$12+mod!$F$12),mod!$F$11,IF(P281-1&lt;=(mod!$B$12+mod!$C$12+mod!$D$12+mod!$E$12+mod!$F$12+mod!$G$12),mod!$G$11,IF(P281-1&lt;=(mod!$B$12+mod!$C$12+mod!$D$12+mod!$E$12+mod!$F$12+mod!$G$12+mod!$H$12),mod!$H$11,IF(P281-1&lt;=(mod!$B$12+mod!$C$12+mod!$D$12+mod!$E$12+mod!$F$12+mod!$G$12+mod!$H$12+mod!$I$12),mod!$I$11,mod!$I$11))))))))</f>
        <v>12</v>
      </c>
      <c r="S281">
        <f t="shared" si="94"/>
        <v>5998</v>
      </c>
      <c r="T281" t="str">
        <f t="shared" si="95"/>
        <v>1998 AD</v>
      </c>
    </row>
    <row r="282" spans="1:20" x14ac:dyDescent="0.25">
      <c r="A282">
        <f t="shared" si="80"/>
        <v>280</v>
      </c>
      <c r="B282">
        <f t="shared" si="81"/>
        <v>39480</v>
      </c>
      <c r="C282" s="1">
        <f>IF(A282-1&lt;=mod!$B$3,mod!$B$2,IF(A282-1&lt;=(mod!$B$3+mod!$C$3),mod!$C$2,IF(A282-1&lt;=(mod!$B$3+mod!$C$3+mod!$D$3),mod!$D$2,IF(A282-1&lt;=(mod!$B$3+mod!$C$3+mod!$D$3+mod!$E$3),mod!$E$2,IF(A282-1&lt;=(mod!$B$3+mod!$C$3+mod!$D$3+mod!$E$3+mod!$F$3),mod!$F$2,IF(A282-1&lt;=(mod!$B$3+mod!$C$3+mod!$D$3+mod!$E$3+mod!$F$3+mod!$G$3),mod!$G$2,IF(A282-1&lt;=(mod!$B$3+mod!$C$3+mod!$D$3+mod!$E$3+mod!$F$3+mod!$G$3+mod!$H$3),mod!$H$2,IF(A282-1&lt;=(mod!$B$3+mod!$C$3+mod!$D$3+mod!$E$3+mod!$F$3+mod!$G$3+mod!$H$3+mod!$I$3),mod!$I$2,mod!$I$2))))))))</f>
        <v>120</v>
      </c>
      <c r="D282">
        <f t="shared" si="82"/>
        <v>3290</v>
      </c>
      <c r="E282" t="str">
        <f t="shared" si="83"/>
        <v>710 BC</v>
      </c>
      <c r="F282">
        <f t="shared" si="84"/>
        <v>280</v>
      </c>
      <c r="G282">
        <f t="shared" si="85"/>
        <v>63540</v>
      </c>
      <c r="H282" s="1">
        <f>IF(F282-1&lt;=mod!$B$6,mod!$B$5,IF(F282-1&lt;=(mod!$B$6+mod!$C$6),mod!$C$5,IF(F282-1&lt;=(mod!$B$6+mod!$C$6+mod!$D$6),mod!$D$5,IF(F282-1&lt;=(mod!$B$6+mod!$C$6+mod!$D$6+mod!$E$6),mod!$E$5,IF(F282-1&lt;=(mod!$B$6+mod!$C$6+mod!$D$6+mod!$E$6+mod!$F$6),mod!$F$5,IF(F282-1&lt;=(mod!$B$6+mod!$C$6+mod!$D$6+mod!$E$6+mod!$F$6+mod!$G$6),mod!$G$5,IF(F282-1&lt;=(mod!$B$6+mod!$C$6+mod!$D$6+mod!$E$6+mod!$F$6+mod!$G$6+mod!$H$6),mod!$H$5,IF(F282-1&lt;=(mod!$B$6+mod!$C$6+mod!$D$6+mod!$E$6+mod!$F$6+mod!$G$6+mod!$H$6+mod!$I$6),mod!$I$5,mod!$I$5))))))))</f>
        <v>60</v>
      </c>
      <c r="I282">
        <f t="shared" si="86"/>
        <v>5295</v>
      </c>
      <c r="J282" t="str">
        <f t="shared" si="87"/>
        <v>1295 AD</v>
      </c>
      <c r="K282">
        <f t="shared" si="88"/>
        <v>280</v>
      </c>
      <c r="L282">
        <f t="shared" si="89"/>
        <v>69816</v>
      </c>
      <c r="M282" s="1">
        <f>IF(K282-1&lt;=mod!$B$9,mod!$B$8,IF(K282-1&lt;=(mod!$B$9+mod!$C$9),mod!$C$8,IF(K282-1&lt;=(mod!$B$9+mod!$C$9+mod!$D$9),mod!$D$8,IF(K282-1&lt;=(mod!$B$9+mod!$C$9+mod!$D$9+mod!$E$9),mod!$E$8,IF(K282-1&lt;=(mod!$B$9+mod!$C$9+mod!$D$9+mod!$E$9+mod!$F$9),mod!$F$8,IF(K282-1&lt;=(mod!$B$9+mod!$C$9+mod!$D$9+mod!$E$9+mod!$F$9+mod!$G$9),mod!$G$8,IF(K282-1&lt;=(mod!$B$9+mod!$C$9+mod!$D$9+mod!$E$9+mod!$F$9+mod!$G$9+mod!$H$9),mod!$H$8,IF(K282-1&lt;=(mod!$B$9+mod!$C$9+mod!$D$9+mod!$E$9+mod!$F$9+mod!$G$9+mod!$H$9+mod!$I$9),mod!$I$8,mod!$I$8))))))))</f>
        <v>24</v>
      </c>
      <c r="N282">
        <f t="shared" si="90"/>
        <v>5818</v>
      </c>
      <c r="O282" t="str">
        <f t="shared" si="91"/>
        <v>1818 AD</v>
      </c>
      <c r="P282">
        <f t="shared" si="92"/>
        <v>280</v>
      </c>
      <c r="Q282">
        <f t="shared" si="93"/>
        <v>71988</v>
      </c>
      <c r="R282" s="1">
        <f>IF(P282-1&lt;=mod!$B$12,mod!$B$11,IF(P282-1&lt;=(mod!$B$12+mod!$C$12),mod!$C$11,IF(P282-1&lt;=(mod!$B$12+mod!$C$12+mod!$D$12),mod!$D$11,IF(P282-1&lt;=(mod!$B$12+mod!$C$12+mod!$D$12+mod!$E$12),mod!$E$11,IF(P282-1&lt;=(mod!$B$12+mod!$C$12+mod!$D$12+mod!$E$12+mod!$F$12),mod!$F$11,IF(P282-1&lt;=(mod!$B$12+mod!$C$12+mod!$D$12+mod!$E$12+mod!$F$12+mod!$G$12),mod!$G$11,IF(P282-1&lt;=(mod!$B$12+mod!$C$12+mod!$D$12+mod!$E$12+mod!$F$12+mod!$G$12+mod!$H$12),mod!$H$11,IF(P282-1&lt;=(mod!$B$12+mod!$C$12+mod!$D$12+mod!$E$12+mod!$F$12+mod!$G$12+mod!$H$12+mod!$I$12),mod!$I$11,mod!$I$11))))))))</f>
        <v>12</v>
      </c>
      <c r="S282">
        <f t="shared" si="94"/>
        <v>5999</v>
      </c>
      <c r="T282" t="str">
        <f t="shared" si="95"/>
        <v>1999 AD</v>
      </c>
    </row>
    <row r="283" spans="1:20" x14ac:dyDescent="0.25">
      <c r="A283">
        <f t="shared" si="80"/>
        <v>281</v>
      </c>
      <c r="B283">
        <f t="shared" si="81"/>
        <v>39600</v>
      </c>
      <c r="C283" s="1">
        <f>IF(A283-1&lt;=mod!$B$3,mod!$B$2,IF(A283-1&lt;=(mod!$B$3+mod!$C$3),mod!$C$2,IF(A283-1&lt;=(mod!$B$3+mod!$C$3+mod!$D$3),mod!$D$2,IF(A283-1&lt;=(mod!$B$3+mod!$C$3+mod!$D$3+mod!$E$3),mod!$E$2,IF(A283-1&lt;=(mod!$B$3+mod!$C$3+mod!$D$3+mod!$E$3+mod!$F$3),mod!$F$2,IF(A283-1&lt;=(mod!$B$3+mod!$C$3+mod!$D$3+mod!$E$3+mod!$F$3+mod!$G$3),mod!$G$2,IF(A283-1&lt;=(mod!$B$3+mod!$C$3+mod!$D$3+mod!$E$3+mod!$F$3+mod!$G$3+mod!$H$3),mod!$H$2,IF(A283-1&lt;=(mod!$B$3+mod!$C$3+mod!$D$3+mod!$E$3+mod!$F$3+mod!$G$3+mod!$H$3+mod!$I$3),mod!$I$2,mod!$I$2))))))))</f>
        <v>120</v>
      </c>
      <c r="D283">
        <f t="shared" si="82"/>
        <v>3300</v>
      </c>
      <c r="E283" t="str">
        <f t="shared" si="83"/>
        <v>700 BC</v>
      </c>
      <c r="F283">
        <f t="shared" si="84"/>
        <v>281</v>
      </c>
      <c r="G283">
        <f t="shared" si="85"/>
        <v>63600</v>
      </c>
      <c r="H283" s="1">
        <f>IF(F283-1&lt;=mod!$B$6,mod!$B$5,IF(F283-1&lt;=(mod!$B$6+mod!$C$6),mod!$C$5,IF(F283-1&lt;=(mod!$B$6+mod!$C$6+mod!$D$6),mod!$D$5,IF(F283-1&lt;=(mod!$B$6+mod!$C$6+mod!$D$6+mod!$E$6),mod!$E$5,IF(F283-1&lt;=(mod!$B$6+mod!$C$6+mod!$D$6+mod!$E$6+mod!$F$6),mod!$F$5,IF(F283-1&lt;=(mod!$B$6+mod!$C$6+mod!$D$6+mod!$E$6+mod!$F$6+mod!$G$6),mod!$G$5,IF(F283-1&lt;=(mod!$B$6+mod!$C$6+mod!$D$6+mod!$E$6+mod!$F$6+mod!$G$6+mod!$H$6),mod!$H$5,IF(F283-1&lt;=(mod!$B$6+mod!$C$6+mod!$D$6+mod!$E$6+mod!$F$6+mod!$G$6+mod!$H$6+mod!$I$6),mod!$I$5,mod!$I$5))))))))</f>
        <v>60</v>
      </c>
      <c r="I283">
        <f t="shared" si="86"/>
        <v>5300</v>
      </c>
      <c r="J283" t="str">
        <f t="shared" si="87"/>
        <v>1300 AD</v>
      </c>
      <c r="K283">
        <f t="shared" si="88"/>
        <v>281</v>
      </c>
      <c r="L283">
        <f t="shared" si="89"/>
        <v>69840</v>
      </c>
      <c r="M283" s="1">
        <f>IF(K283-1&lt;=mod!$B$9,mod!$B$8,IF(K283-1&lt;=(mod!$B$9+mod!$C$9),mod!$C$8,IF(K283-1&lt;=(mod!$B$9+mod!$C$9+mod!$D$9),mod!$D$8,IF(K283-1&lt;=(mod!$B$9+mod!$C$9+mod!$D$9+mod!$E$9),mod!$E$8,IF(K283-1&lt;=(mod!$B$9+mod!$C$9+mod!$D$9+mod!$E$9+mod!$F$9),mod!$F$8,IF(K283-1&lt;=(mod!$B$9+mod!$C$9+mod!$D$9+mod!$E$9+mod!$F$9+mod!$G$9),mod!$G$8,IF(K283-1&lt;=(mod!$B$9+mod!$C$9+mod!$D$9+mod!$E$9+mod!$F$9+mod!$G$9+mod!$H$9),mod!$H$8,IF(K283-1&lt;=(mod!$B$9+mod!$C$9+mod!$D$9+mod!$E$9+mod!$F$9+mod!$G$9+mod!$H$9+mod!$I$9),mod!$I$8,mod!$I$8))))))))</f>
        <v>24</v>
      </c>
      <c r="N283">
        <f t="shared" si="90"/>
        <v>5820</v>
      </c>
      <c r="O283" t="str">
        <f t="shared" si="91"/>
        <v>1820 AD</v>
      </c>
      <c r="P283">
        <f t="shared" si="92"/>
        <v>281</v>
      </c>
      <c r="Q283">
        <f t="shared" si="93"/>
        <v>72000</v>
      </c>
      <c r="R283" s="1">
        <f>IF(P283-1&lt;=mod!$B$12,mod!$B$11,IF(P283-1&lt;=(mod!$B$12+mod!$C$12),mod!$C$11,IF(P283-1&lt;=(mod!$B$12+mod!$C$12+mod!$D$12),mod!$D$11,IF(P283-1&lt;=(mod!$B$12+mod!$C$12+mod!$D$12+mod!$E$12),mod!$E$11,IF(P283-1&lt;=(mod!$B$12+mod!$C$12+mod!$D$12+mod!$E$12+mod!$F$12),mod!$F$11,IF(P283-1&lt;=(mod!$B$12+mod!$C$12+mod!$D$12+mod!$E$12+mod!$F$12+mod!$G$12),mod!$G$11,IF(P283-1&lt;=(mod!$B$12+mod!$C$12+mod!$D$12+mod!$E$12+mod!$F$12+mod!$G$12+mod!$H$12),mod!$H$11,IF(P283-1&lt;=(mod!$B$12+mod!$C$12+mod!$D$12+mod!$E$12+mod!$F$12+mod!$G$12+mod!$H$12+mod!$I$12),mod!$I$11,mod!$I$11))))))))</f>
        <v>12</v>
      </c>
      <c r="S283">
        <f t="shared" si="94"/>
        <v>6000</v>
      </c>
      <c r="T283" t="str">
        <f t="shared" si="95"/>
        <v>2000 AD</v>
      </c>
    </row>
    <row r="284" spans="1:20" x14ac:dyDescent="0.25">
      <c r="A284">
        <f t="shared" si="80"/>
        <v>282</v>
      </c>
      <c r="B284">
        <f t="shared" si="81"/>
        <v>39720</v>
      </c>
      <c r="C284" s="1">
        <f>IF(A284-1&lt;=mod!$B$3,mod!$B$2,IF(A284-1&lt;=(mod!$B$3+mod!$C$3),mod!$C$2,IF(A284-1&lt;=(mod!$B$3+mod!$C$3+mod!$D$3),mod!$D$2,IF(A284-1&lt;=(mod!$B$3+mod!$C$3+mod!$D$3+mod!$E$3),mod!$E$2,IF(A284-1&lt;=(mod!$B$3+mod!$C$3+mod!$D$3+mod!$E$3+mod!$F$3),mod!$F$2,IF(A284-1&lt;=(mod!$B$3+mod!$C$3+mod!$D$3+mod!$E$3+mod!$F$3+mod!$G$3),mod!$G$2,IF(A284-1&lt;=(mod!$B$3+mod!$C$3+mod!$D$3+mod!$E$3+mod!$F$3+mod!$G$3+mod!$H$3),mod!$H$2,IF(A284-1&lt;=(mod!$B$3+mod!$C$3+mod!$D$3+mod!$E$3+mod!$F$3+mod!$G$3+mod!$H$3+mod!$I$3),mod!$I$2,mod!$I$2))))))))</f>
        <v>120</v>
      </c>
      <c r="D284">
        <f t="shared" si="82"/>
        <v>3310</v>
      </c>
      <c r="E284" t="str">
        <f t="shared" si="83"/>
        <v>690 BC</v>
      </c>
      <c r="F284">
        <f t="shared" si="84"/>
        <v>282</v>
      </c>
      <c r="G284">
        <f t="shared" si="85"/>
        <v>63660</v>
      </c>
      <c r="H284" s="1">
        <f>IF(F284-1&lt;=mod!$B$6,mod!$B$5,IF(F284-1&lt;=(mod!$B$6+mod!$C$6),mod!$C$5,IF(F284-1&lt;=(mod!$B$6+mod!$C$6+mod!$D$6),mod!$D$5,IF(F284-1&lt;=(mod!$B$6+mod!$C$6+mod!$D$6+mod!$E$6),mod!$E$5,IF(F284-1&lt;=(mod!$B$6+mod!$C$6+mod!$D$6+mod!$E$6+mod!$F$6),mod!$F$5,IF(F284-1&lt;=(mod!$B$6+mod!$C$6+mod!$D$6+mod!$E$6+mod!$F$6+mod!$G$6),mod!$G$5,IF(F284-1&lt;=(mod!$B$6+mod!$C$6+mod!$D$6+mod!$E$6+mod!$F$6+mod!$G$6+mod!$H$6),mod!$H$5,IF(F284-1&lt;=(mod!$B$6+mod!$C$6+mod!$D$6+mod!$E$6+mod!$F$6+mod!$G$6+mod!$H$6+mod!$I$6),mod!$I$5,mod!$I$5))))))))</f>
        <v>60</v>
      </c>
      <c r="I284">
        <f t="shared" si="86"/>
        <v>5305</v>
      </c>
      <c r="J284" t="str">
        <f t="shared" si="87"/>
        <v>1305 AD</v>
      </c>
      <c r="K284">
        <f t="shared" si="88"/>
        <v>282</v>
      </c>
      <c r="L284">
        <f t="shared" si="89"/>
        <v>69864</v>
      </c>
      <c r="M284" s="1">
        <f>IF(K284-1&lt;=mod!$B$9,mod!$B$8,IF(K284-1&lt;=(mod!$B$9+mod!$C$9),mod!$C$8,IF(K284-1&lt;=(mod!$B$9+mod!$C$9+mod!$D$9),mod!$D$8,IF(K284-1&lt;=(mod!$B$9+mod!$C$9+mod!$D$9+mod!$E$9),mod!$E$8,IF(K284-1&lt;=(mod!$B$9+mod!$C$9+mod!$D$9+mod!$E$9+mod!$F$9),mod!$F$8,IF(K284-1&lt;=(mod!$B$9+mod!$C$9+mod!$D$9+mod!$E$9+mod!$F$9+mod!$G$9),mod!$G$8,IF(K284-1&lt;=(mod!$B$9+mod!$C$9+mod!$D$9+mod!$E$9+mod!$F$9+mod!$G$9+mod!$H$9),mod!$H$8,IF(K284-1&lt;=(mod!$B$9+mod!$C$9+mod!$D$9+mod!$E$9+mod!$F$9+mod!$G$9+mod!$H$9+mod!$I$9),mod!$I$8,mod!$I$8))))))))</f>
        <v>24</v>
      </c>
      <c r="N284">
        <f t="shared" si="90"/>
        <v>5822</v>
      </c>
      <c r="O284" t="str">
        <f t="shared" si="91"/>
        <v>1822 AD</v>
      </c>
      <c r="P284">
        <f t="shared" si="92"/>
        <v>282</v>
      </c>
      <c r="Q284">
        <f t="shared" si="93"/>
        <v>72012</v>
      </c>
      <c r="R284" s="1">
        <f>IF(P284-1&lt;=mod!$B$12,mod!$B$11,IF(P284-1&lt;=(mod!$B$12+mod!$C$12),mod!$C$11,IF(P284-1&lt;=(mod!$B$12+mod!$C$12+mod!$D$12),mod!$D$11,IF(P284-1&lt;=(mod!$B$12+mod!$C$12+mod!$D$12+mod!$E$12),mod!$E$11,IF(P284-1&lt;=(mod!$B$12+mod!$C$12+mod!$D$12+mod!$E$12+mod!$F$12),mod!$F$11,IF(P284-1&lt;=(mod!$B$12+mod!$C$12+mod!$D$12+mod!$E$12+mod!$F$12+mod!$G$12),mod!$G$11,IF(P284-1&lt;=(mod!$B$12+mod!$C$12+mod!$D$12+mod!$E$12+mod!$F$12+mod!$G$12+mod!$H$12),mod!$H$11,IF(P284-1&lt;=(mod!$B$12+mod!$C$12+mod!$D$12+mod!$E$12+mod!$F$12+mod!$G$12+mod!$H$12+mod!$I$12),mod!$I$11,mod!$I$11))))))))</f>
        <v>12</v>
      </c>
      <c r="S284">
        <f t="shared" si="94"/>
        <v>6001</v>
      </c>
      <c r="T284" t="str">
        <f t="shared" si="95"/>
        <v>2001 AD</v>
      </c>
    </row>
    <row r="285" spans="1:20" x14ac:dyDescent="0.25">
      <c r="A285">
        <f t="shared" si="80"/>
        <v>283</v>
      </c>
      <c r="B285">
        <f t="shared" si="81"/>
        <v>39840</v>
      </c>
      <c r="C285" s="1">
        <f>IF(A285-1&lt;=mod!$B$3,mod!$B$2,IF(A285-1&lt;=(mod!$B$3+mod!$C$3),mod!$C$2,IF(A285-1&lt;=(mod!$B$3+mod!$C$3+mod!$D$3),mod!$D$2,IF(A285-1&lt;=(mod!$B$3+mod!$C$3+mod!$D$3+mod!$E$3),mod!$E$2,IF(A285-1&lt;=(mod!$B$3+mod!$C$3+mod!$D$3+mod!$E$3+mod!$F$3),mod!$F$2,IF(A285-1&lt;=(mod!$B$3+mod!$C$3+mod!$D$3+mod!$E$3+mod!$F$3+mod!$G$3),mod!$G$2,IF(A285-1&lt;=(mod!$B$3+mod!$C$3+mod!$D$3+mod!$E$3+mod!$F$3+mod!$G$3+mod!$H$3),mod!$H$2,IF(A285-1&lt;=(mod!$B$3+mod!$C$3+mod!$D$3+mod!$E$3+mod!$F$3+mod!$G$3+mod!$H$3+mod!$I$3),mod!$I$2,mod!$I$2))))))))</f>
        <v>120</v>
      </c>
      <c r="D285">
        <f t="shared" si="82"/>
        <v>3320</v>
      </c>
      <c r="E285" t="str">
        <f t="shared" si="83"/>
        <v>680 BC</v>
      </c>
      <c r="F285">
        <f t="shared" si="84"/>
        <v>283</v>
      </c>
      <c r="G285">
        <f t="shared" si="85"/>
        <v>63720</v>
      </c>
      <c r="H285" s="1">
        <f>IF(F285-1&lt;=mod!$B$6,mod!$B$5,IF(F285-1&lt;=(mod!$B$6+mod!$C$6),mod!$C$5,IF(F285-1&lt;=(mod!$B$6+mod!$C$6+mod!$D$6),mod!$D$5,IF(F285-1&lt;=(mod!$B$6+mod!$C$6+mod!$D$6+mod!$E$6),mod!$E$5,IF(F285-1&lt;=(mod!$B$6+mod!$C$6+mod!$D$6+mod!$E$6+mod!$F$6),mod!$F$5,IF(F285-1&lt;=(mod!$B$6+mod!$C$6+mod!$D$6+mod!$E$6+mod!$F$6+mod!$G$6),mod!$G$5,IF(F285-1&lt;=(mod!$B$6+mod!$C$6+mod!$D$6+mod!$E$6+mod!$F$6+mod!$G$6+mod!$H$6),mod!$H$5,IF(F285-1&lt;=(mod!$B$6+mod!$C$6+mod!$D$6+mod!$E$6+mod!$F$6+mod!$G$6+mod!$H$6+mod!$I$6),mod!$I$5,mod!$I$5))))))))</f>
        <v>60</v>
      </c>
      <c r="I285">
        <f t="shared" si="86"/>
        <v>5310</v>
      </c>
      <c r="J285" t="str">
        <f t="shared" si="87"/>
        <v>1310 AD</v>
      </c>
      <c r="K285">
        <f t="shared" si="88"/>
        <v>283</v>
      </c>
      <c r="L285">
        <f t="shared" si="89"/>
        <v>69888</v>
      </c>
      <c r="M285" s="1">
        <f>IF(K285-1&lt;=mod!$B$9,mod!$B$8,IF(K285-1&lt;=(mod!$B$9+mod!$C$9),mod!$C$8,IF(K285-1&lt;=(mod!$B$9+mod!$C$9+mod!$D$9),mod!$D$8,IF(K285-1&lt;=(mod!$B$9+mod!$C$9+mod!$D$9+mod!$E$9),mod!$E$8,IF(K285-1&lt;=(mod!$B$9+mod!$C$9+mod!$D$9+mod!$E$9+mod!$F$9),mod!$F$8,IF(K285-1&lt;=(mod!$B$9+mod!$C$9+mod!$D$9+mod!$E$9+mod!$F$9+mod!$G$9),mod!$G$8,IF(K285-1&lt;=(mod!$B$9+mod!$C$9+mod!$D$9+mod!$E$9+mod!$F$9+mod!$G$9+mod!$H$9),mod!$H$8,IF(K285-1&lt;=(mod!$B$9+mod!$C$9+mod!$D$9+mod!$E$9+mod!$F$9+mod!$G$9+mod!$H$9+mod!$I$9),mod!$I$8,mod!$I$8))))))))</f>
        <v>24</v>
      </c>
      <c r="N285">
        <f t="shared" si="90"/>
        <v>5824</v>
      </c>
      <c r="O285" t="str">
        <f t="shared" si="91"/>
        <v>1824 AD</v>
      </c>
      <c r="P285">
        <f t="shared" si="92"/>
        <v>283</v>
      </c>
      <c r="Q285">
        <f t="shared" si="93"/>
        <v>72024</v>
      </c>
      <c r="R285" s="1">
        <f>IF(P285-1&lt;=mod!$B$12,mod!$B$11,IF(P285-1&lt;=(mod!$B$12+mod!$C$12),mod!$C$11,IF(P285-1&lt;=(mod!$B$12+mod!$C$12+mod!$D$12),mod!$D$11,IF(P285-1&lt;=(mod!$B$12+mod!$C$12+mod!$D$12+mod!$E$12),mod!$E$11,IF(P285-1&lt;=(mod!$B$12+mod!$C$12+mod!$D$12+mod!$E$12+mod!$F$12),mod!$F$11,IF(P285-1&lt;=(mod!$B$12+mod!$C$12+mod!$D$12+mod!$E$12+mod!$F$12+mod!$G$12),mod!$G$11,IF(P285-1&lt;=(mod!$B$12+mod!$C$12+mod!$D$12+mod!$E$12+mod!$F$12+mod!$G$12+mod!$H$12),mod!$H$11,IF(P285-1&lt;=(mod!$B$12+mod!$C$12+mod!$D$12+mod!$E$12+mod!$F$12+mod!$G$12+mod!$H$12+mod!$I$12),mod!$I$11,mod!$I$11))))))))</f>
        <v>12</v>
      </c>
      <c r="S285">
        <f t="shared" si="94"/>
        <v>6002</v>
      </c>
      <c r="T285" t="str">
        <f t="shared" si="95"/>
        <v>2002 AD</v>
      </c>
    </row>
    <row r="286" spans="1:20" x14ac:dyDescent="0.25">
      <c r="A286">
        <f t="shared" si="80"/>
        <v>284</v>
      </c>
      <c r="B286">
        <f t="shared" si="81"/>
        <v>39960</v>
      </c>
      <c r="C286" s="1">
        <f>IF(A286-1&lt;=mod!$B$3,mod!$B$2,IF(A286-1&lt;=(mod!$B$3+mod!$C$3),mod!$C$2,IF(A286-1&lt;=(mod!$B$3+mod!$C$3+mod!$D$3),mod!$D$2,IF(A286-1&lt;=(mod!$B$3+mod!$C$3+mod!$D$3+mod!$E$3),mod!$E$2,IF(A286-1&lt;=(mod!$B$3+mod!$C$3+mod!$D$3+mod!$E$3+mod!$F$3),mod!$F$2,IF(A286-1&lt;=(mod!$B$3+mod!$C$3+mod!$D$3+mod!$E$3+mod!$F$3+mod!$G$3),mod!$G$2,IF(A286-1&lt;=(mod!$B$3+mod!$C$3+mod!$D$3+mod!$E$3+mod!$F$3+mod!$G$3+mod!$H$3),mod!$H$2,IF(A286-1&lt;=(mod!$B$3+mod!$C$3+mod!$D$3+mod!$E$3+mod!$F$3+mod!$G$3+mod!$H$3+mod!$I$3),mod!$I$2,mod!$I$2))))))))</f>
        <v>120</v>
      </c>
      <c r="D286">
        <f t="shared" si="82"/>
        <v>3330</v>
      </c>
      <c r="E286" t="str">
        <f t="shared" si="83"/>
        <v>670 BC</v>
      </c>
      <c r="F286">
        <f t="shared" si="84"/>
        <v>284</v>
      </c>
      <c r="G286">
        <f t="shared" si="85"/>
        <v>63780</v>
      </c>
      <c r="H286" s="1">
        <f>IF(F286-1&lt;=mod!$B$6,mod!$B$5,IF(F286-1&lt;=(mod!$B$6+mod!$C$6),mod!$C$5,IF(F286-1&lt;=(mod!$B$6+mod!$C$6+mod!$D$6),mod!$D$5,IF(F286-1&lt;=(mod!$B$6+mod!$C$6+mod!$D$6+mod!$E$6),mod!$E$5,IF(F286-1&lt;=(mod!$B$6+mod!$C$6+mod!$D$6+mod!$E$6+mod!$F$6),mod!$F$5,IF(F286-1&lt;=(mod!$B$6+mod!$C$6+mod!$D$6+mod!$E$6+mod!$F$6+mod!$G$6),mod!$G$5,IF(F286-1&lt;=(mod!$B$6+mod!$C$6+mod!$D$6+mod!$E$6+mod!$F$6+mod!$G$6+mod!$H$6),mod!$H$5,IF(F286-1&lt;=(mod!$B$6+mod!$C$6+mod!$D$6+mod!$E$6+mod!$F$6+mod!$G$6+mod!$H$6+mod!$I$6),mod!$I$5,mod!$I$5))))))))</f>
        <v>60</v>
      </c>
      <c r="I286">
        <f t="shared" si="86"/>
        <v>5315</v>
      </c>
      <c r="J286" t="str">
        <f t="shared" si="87"/>
        <v>1315 AD</v>
      </c>
      <c r="K286">
        <f t="shared" si="88"/>
        <v>284</v>
      </c>
      <c r="L286">
        <f t="shared" si="89"/>
        <v>69912</v>
      </c>
      <c r="M286" s="1">
        <f>IF(K286-1&lt;=mod!$B$9,mod!$B$8,IF(K286-1&lt;=(mod!$B$9+mod!$C$9),mod!$C$8,IF(K286-1&lt;=(mod!$B$9+mod!$C$9+mod!$D$9),mod!$D$8,IF(K286-1&lt;=(mod!$B$9+mod!$C$9+mod!$D$9+mod!$E$9),mod!$E$8,IF(K286-1&lt;=(mod!$B$9+mod!$C$9+mod!$D$9+mod!$E$9+mod!$F$9),mod!$F$8,IF(K286-1&lt;=(mod!$B$9+mod!$C$9+mod!$D$9+mod!$E$9+mod!$F$9+mod!$G$9),mod!$G$8,IF(K286-1&lt;=(mod!$B$9+mod!$C$9+mod!$D$9+mod!$E$9+mod!$F$9+mod!$G$9+mod!$H$9),mod!$H$8,IF(K286-1&lt;=(mod!$B$9+mod!$C$9+mod!$D$9+mod!$E$9+mod!$F$9+mod!$G$9+mod!$H$9+mod!$I$9),mod!$I$8,mod!$I$8))))))))</f>
        <v>24</v>
      </c>
      <c r="N286">
        <f t="shared" si="90"/>
        <v>5826</v>
      </c>
      <c r="O286" t="str">
        <f t="shared" si="91"/>
        <v>1826 AD</v>
      </c>
      <c r="P286">
        <f t="shared" si="92"/>
        <v>284</v>
      </c>
      <c r="Q286">
        <f t="shared" si="93"/>
        <v>72036</v>
      </c>
      <c r="R286" s="1">
        <f>IF(P286-1&lt;=mod!$B$12,mod!$B$11,IF(P286-1&lt;=(mod!$B$12+mod!$C$12),mod!$C$11,IF(P286-1&lt;=(mod!$B$12+mod!$C$12+mod!$D$12),mod!$D$11,IF(P286-1&lt;=(mod!$B$12+mod!$C$12+mod!$D$12+mod!$E$12),mod!$E$11,IF(P286-1&lt;=(mod!$B$12+mod!$C$12+mod!$D$12+mod!$E$12+mod!$F$12),mod!$F$11,IF(P286-1&lt;=(mod!$B$12+mod!$C$12+mod!$D$12+mod!$E$12+mod!$F$12+mod!$G$12),mod!$G$11,IF(P286-1&lt;=(mod!$B$12+mod!$C$12+mod!$D$12+mod!$E$12+mod!$F$12+mod!$G$12+mod!$H$12),mod!$H$11,IF(P286-1&lt;=(mod!$B$12+mod!$C$12+mod!$D$12+mod!$E$12+mod!$F$12+mod!$G$12+mod!$H$12+mod!$I$12),mod!$I$11,mod!$I$11))))))))</f>
        <v>12</v>
      </c>
      <c r="S286">
        <f t="shared" si="94"/>
        <v>6003</v>
      </c>
      <c r="T286" t="str">
        <f t="shared" si="95"/>
        <v>2003 AD</v>
      </c>
    </row>
    <row r="287" spans="1:20" x14ac:dyDescent="0.25">
      <c r="A287">
        <f t="shared" si="80"/>
        <v>285</v>
      </c>
      <c r="B287">
        <f t="shared" si="81"/>
        <v>40080</v>
      </c>
      <c r="C287" s="1">
        <f>IF(A287-1&lt;=mod!$B$3,mod!$B$2,IF(A287-1&lt;=(mod!$B$3+mod!$C$3),mod!$C$2,IF(A287-1&lt;=(mod!$B$3+mod!$C$3+mod!$D$3),mod!$D$2,IF(A287-1&lt;=(mod!$B$3+mod!$C$3+mod!$D$3+mod!$E$3),mod!$E$2,IF(A287-1&lt;=(mod!$B$3+mod!$C$3+mod!$D$3+mod!$E$3+mod!$F$3),mod!$F$2,IF(A287-1&lt;=(mod!$B$3+mod!$C$3+mod!$D$3+mod!$E$3+mod!$F$3+mod!$G$3),mod!$G$2,IF(A287-1&lt;=(mod!$B$3+mod!$C$3+mod!$D$3+mod!$E$3+mod!$F$3+mod!$G$3+mod!$H$3),mod!$H$2,IF(A287-1&lt;=(mod!$B$3+mod!$C$3+mod!$D$3+mod!$E$3+mod!$F$3+mod!$G$3+mod!$H$3+mod!$I$3),mod!$I$2,mod!$I$2))))))))</f>
        <v>120</v>
      </c>
      <c r="D287">
        <f t="shared" si="82"/>
        <v>3340</v>
      </c>
      <c r="E287" t="str">
        <f t="shared" si="83"/>
        <v>660 BC</v>
      </c>
      <c r="F287">
        <f t="shared" si="84"/>
        <v>285</v>
      </c>
      <c r="G287">
        <f t="shared" si="85"/>
        <v>63840</v>
      </c>
      <c r="H287" s="1">
        <f>IF(F287-1&lt;=mod!$B$6,mod!$B$5,IF(F287-1&lt;=(mod!$B$6+mod!$C$6),mod!$C$5,IF(F287-1&lt;=(mod!$B$6+mod!$C$6+mod!$D$6),mod!$D$5,IF(F287-1&lt;=(mod!$B$6+mod!$C$6+mod!$D$6+mod!$E$6),mod!$E$5,IF(F287-1&lt;=(mod!$B$6+mod!$C$6+mod!$D$6+mod!$E$6+mod!$F$6),mod!$F$5,IF(F287-1&lt;=(mod!$B$6+mod!$C$6+mod!$D$6+mod!$E$6+mod!$F$6+mod!$G$6),mod!$G$5,IF(F287-1&lt;=(mod!$B$6+mod!$C$6+mod!$D$6+mod!$E$6+mod!$F$6+mod!$G$6+mod!$H$6),mod!$H$5,IF(F287-1&lt;=(mod!$B$6+mod!$C$6+mod!$D$6+mod!$E$6+mod!$F$6+mod!$G$6+mod!$H$6+mod!$I$6),mod!$I$5,mod!$I$5))))))))</f>
        <v>60</v>
      </c>
      <c r="I287">
        <f t="shared" si="86"/>
        <v>5320</v>
      </c>
      <c r="J287" t="str">
        <f t="shared" si="87"/>
        <v>1320 AD</v>
      </c>
      <c r="K287">
        <f t="shared" si="88"/>
        <v>285</v>
      </c>
      <c r="L287">
        <f t="shared" si="89"/>
        <v>69936</v>
      </c>
      <c r="M287" s="1">
        <f>IF(K287-1&lt;=mod!$B$9,mod!$B$8,IF(K287-1&lt;=(mod!$B$9+mod!$C$9),mod!$C$8,IF(K287-1&lt;=(mod!$B$9+mod!$C$9+mod!$D$9),mod!$D$8,IF(K287-1&lt;=(mod!$B$9+mod!$C$9+mod!$D$9+mod!$E$9),mod!$E$8,IF(K287-1&lt;=(mod!$B$9+mod!$C$9+mod!$D$9+mod!$E$9+mod!$F$9),mod!$F$8,IF(K287-1&lt;=(mod!$B$9+mod!$C$9+mod!$D$9+mod!$E$9+mod!$F$9+mod!$G$9),mod!$G$8,IF(K287-1&lt;=(mod!$B$9+mod!$C$9+mod!$D$9+mod!$E$9+mod!$F$9+mod!$G$9+mod!$H$9),mod!$H$8,IF(K287-1&lt;=(mod!$B$9+mod!$C$9+mod!$D$9+mod!$E$9+mod!$F$9+mod!$G$9+mod!$H$9+mod!$I$9),mod!$I$8,mod!$I$8))))))))</f>
        <v>24</v>
      </c>
      <c r="N287">
        <f t="shared" si="90"/>
        <v>5828</v>
      </c>
      <c r="O287" t="str">
        <f t="shared" si="91"/>
        <v>1828 AD</v>
      </c>
      <c r="P287">
        <f t="shared" si="92"/>
        <v>285</v>
      </c>
      <c r="Q287">
        <f t="shared" si="93"/>
        <v>72048</v>
      </c>
      <c r="R287" s="1">
        <f>IF(P287-1&lt;=mod!$B$12,mod!$B$11,IF(P287-1&lt;=(mod!$B$12+mod!$C$12),mod!$C$11,IF(P287-1&lt;=(mod!$B$12+mod!$C$12+mod!$D$12),mod!$D$11,IF(P287-1&lt;=(mod!$B$12+mod!$C$12+mod!$D$12+mod!$E$12),mod!$E$11,IF(P287-1&lt;=(mod!$B$12+mod!$C$12+mod!$D$12+mod!$E$12+mod!$F$12),mod!$F$11,IF(P287-1&lt;=(mod!$B$12+mod!$C$12+mod!$D$12+mod!$E$12+mod!$F$12+mod!$G$12),mod!$G$11,IF(P287-1&lt;=(mod!$B$12+mod!$C$12+mod!$D$12+mod!$E$12+mod!$F$12+mod!$G$12+mod!$H$12),mod!$H$11,IF(P287-1&lt;=(mod!$B$12+mod!$C$12+mod!$D$12+mod!$E$12+mod!$F$12+mod!$G$12+mod!$H$12+mod!$I$12),mod!$I$11,mod!$I$11))))))))</f>
        <v>12</v>
      </c>
      <c r="S287">
        <f t="shared" si="94"/>
        <v>6004</v>
      </c>
      <c r="T287" t="str">
        <f t="shared" si="95"/>
        <v>2004 AD</v>
      </c>
    </row>
    <row r="288" spans="1:20" x14ac:dyDescent="0.25">
      <c r="A288">
        <f t="shared" si="80"/>
        <v>286</v>
      </c>
      <c r="B288">
        <f t="shared" si="81"/>
        <v>40200</v>
      </c>
      <c r="C288" s="1">
        <f>IF(A288-1&lt;=mod!$B$3,mod!$B$2,IF(A288-1&lt;=(mod!$B$3+mod!$C$3),mod!$C$2,IF(A288-1&lt;=(mod!$B$3+mod!$C$3+mod!$D$3),mod!$D$2,IF(A288-1&lt;=(mod!$B$3+mod!$C$3+mod!$D$3+mod!$E$3),mod!$E$2,IF(A288-1&lt;=(mod!$B$3+mod!$C$3+mod!$D$3+mod!$E$3+mod!$F$3),mod!$F$2,IF(A288-1&lt;=(mod!$B$3+mod!$C$3+mod!$D$3+mod!$E$3+mod!$F$3+mod!$G$3),mod!$G$2,IF(A288-1&lt;=(mod!$B$3+mod!$C$3+mod!$D$3+mod!$E$3+mod!$F$3+mod!$G$3+mod!$H$3),mod!$H$2,IF(A288-1&lt;=(mod!$B$3+mod!$C$3+mod!$D$3+mod!$E$3+mod!$F$3+mod!$G$3+mod!$H$3+mod!$I$3),mod!$I$2,mod!$I$2))))))))</f>
        <v>120</v>
      </c>
      <c r="D288">
        <f t="shared" si="82"/>
        <v>3350</v>
      </c>
      <c r="E288" t="str">
        <f t="shared" si="83"/>
        <v>650 BC</v>
      </c>
      <c r="F288">
        <f t="shared" si="84"/>
        <v>286</v>
      </c>
      <c r="G288">
        <f t="shared" si="85"/>
        <v>63900</v>
      </c>
      <c r="H288" s="1">
        <f>IF(F288-1&lt;=mod!$B$6,mod!$B$5,IF(F288-1&lt;=(mod!$B$6+mod!$C$6),mod!$C$5,IF(F288-1&lt;=(mod!$B$6+mod!$C$6+mod!$D$6),mod!$D$5,IF(F288-1&lt;=(mod!$B$6+mod!$C$6+mod!$D$6+mod!$E$6),mod!$E$5,IF(F288-1&lt;=(mod!$B$6+mod!$C$6+mod!$D$6+mod!$E$6+mod!$F$6),mod!$F$5,IF(F288-1&lt;=(mod!$B$6+mod!$C$6+mod!$D$6+mod!$E$6+mod!$F$6+mod!$G$6),mod!$G$5,IF(F288-1&lt;=(mod!$B$6+mod!$C$6+mod!$D$6+mod!$E$6+mod!$F$6+mod!$G$6+mod!$H$6),mod!$H$5,IF(F288-1&lt;=(mod!$B$6+mod!$C$6+mod!$D$6+mod!$E$6+mod!$F$6+mod!$G$6+mod!$H$6+mod!$I$6),mod!$I$5,mod!$I$5))))))))</f>
        <v>60</v>
      </c>
      <c r="I288">
        <f t="shared" si="86"/>
        <v>5325</v>
      </c>
      <c r="J288" t="str">
        <f t="shared" si="87"/>
        <v>1325 AD</v>
      </c>
      <c r="K288">
        <f t="shared" si="88"/>
        <v>286</v>
      </c>
      <c r="L288">
        <f t="shared" si="89"/>
        <v>69960</v>
      </c>
      <c r="M288" s="1">
        <f>IF(K288-1&lt;=mod!$B$9,mod!$B$8,IF(K288-1&lt;=(mod!$B$9+mod!$C$9),mod!$C$8,IF(K288-1&lt;=(mod!$B$9+mod!$C$9+mod!$D$9),mod!$D$8,IF(K288-1&lt;=(mod!$B$9+mod!$C$9+mod!$D$9+mod!$E$9),mod!$E$8,IF(K288-1&lt;=(mod!$B$9+mod!$C$9+mod!$D$9+mod!$E$9+mod!$F$9),mod!$F$8,IF(K288-1&lt;=(mod!$B$9+mod!$C$9+mod!$D$9+mod!$E$9+mod!$F$9+mod!$G$9),mod!$G$8,IF(K288-1&lt;=(mod!$B$9+mod!$C$9+mod!$D$9+mod!$E$9+mod!$F$9+mod!$G$9+mod!$H$9),mod!$H$8,IF(K288-1&lt;=(mod!$B$9+mod!$C$9+mod!$D$9+mod!$E$9+mod!$F$9+mod!$G$9+mod!$H$9+mod!$I$9),mod!$I$8,mod!$I$8))))))))</f>
        <v>24</v>
      </c>
      <c r="N288">
        <f t="shared" si="90"/>
        <v>5830</v>
      </c>
      <c r="O288" t="str">
        <f t="shared" si="91"/>
        <v>1830 AD</v>
      </c>
      <c r="P288">
        <f t="shared" si="92"/>
        <v>286</v>
      </c>
      <c r="Q288">
        <f t="shared" si="93"/>
        <v>72060</v>
      </c>
      <c r="R288" s="1">
        <f>IF(P288-1&lt;=mod!$B$12,mod!$B$11,IF(P288-1&lt;=(mod!$B$12+mod!$C$12),mod!$C$11,IF(P288-1&lt;=(mod!$B$12+mod!$C$12+mod!$D$12),mod!$D$11,IF(P288-1&lt;=(mod!$B$12+mod!$C$12+mod!$D$12+mod!$E$12),mod!$E$11,IF(P288-1&lt;=(mod!$B$12+mod!$C$12+mod!$D$12+mod!$E$12+mod!$F$12),mod!$F$11,IF(P288-1&lt;=(mod!$B$12+mod!$C$12+mod!$D$12+mod!$E$12+mod!$F$12+mod!$G$12),mod!$G$11,IF(P288-1&lt;=(mod!$B$12+mod!$C$12+mod!$D$12+mod!$E$12+mod!$F$12+mod!$G$12+mod!$H$12),mod!$H$11,IF(P288-1&lt;=(mod!$B$12+mod!$C$12+mod!$D$12+mod!$E$12+mod!$F$12+mod!$G$12+mod!$H$12+mod!$I$12),mod!$I$11,mod!$I$11))))))))</f>
        <v>12</v>
      </c>
      <c r="S288">
        <f t="shared" si="94"/>
        <v>6005</v>
      </c>
      <c r="T288" t="str">
        <f t="shared" si="95"/>
        <v>2005 AD</v>
      </c>
    </row>
    <row r="289" spans="1:20" x14ac:dyDescent="0.25">
      <c r="A289">
        <f t="shared" si="80"/>
        <v>287</v>
      </c>
      <c r="B289">
        <f t="shared" si="81"/>
        <v>40320</v>
      </c>
      <c r="C289" s="1">
        <f>IF(A289-1&lt;=mod!$B$3,mod!$B$2,IF(A289-1&lt;=(mod!$B$3+mod!$C$3),mod!$C$2,IF(A289-1&lt;=(mod!$B$3+mod!$C$3+mod!$D$3),mod!$D$2,IF(A289-1&lt;=(mod!$B$3+mod!$C$3+mod!$D$3+mod!$E$3),mod!$E$2,IF(A289-1&lt;=(mod!$B$3+mod!$C$3+mod!$D$3+mod!$E$3+mod!$F$3),mod!$F$2,IF(A289-1&lt;=(mod!$B$3+mod!$C$3+mod!$D$3+mod!$E$3+mod!$F$3+mod!$G$3),mod!$G$2,IF(A289-1&lt;=(mod!$B$3+mod!$C$3+mod!$D$3+mod!$E$3+mod!$F$3+mod!$G$3+mod!$H$3),mod!$H$2,IF(A289-1&lt;=(mod!$B$3+mod!$C$3+mod!$D$3+mod!$E$3+mod!$F$3+mod!$G$3+mod!$H$3+mod!$I$3),mod!$I$2,mod!$I$2))))))))</f>
        <v>120</v>
      </c>
      <c r="D289">
        <f t="shared" si="82"/>
        <v>3360</v>
      </c>
      <c r="E289" t="str">
        <f t="shared" si="83"/>
        <v>640 BC</v>
      </c>
      <c r="F289">
        <f t="shared" si="84"/>
        <v>287</v>
      </c>
      <c r="G289">
        <f t="shared" si="85"/>
        <v>63960</v>
      </c>
      <c r="H289" s="1">
        <f>IF(F289-1&lt;=mod!$B$6,mod!$B$5,IF(F289-1&lt;=(mod!$B$6+mod!$C$6),mod!$C$5,IF(F289-1&lt;=(mod!$B$6+mod!$C$6+mod!$D$6),mod!$D$5,IF(F289-1&lt;=(mod!$B$6+mod!$C$6+mod!$D$6+mod!$E$6),mod!$E$5,IF(F289-1&lt;=(mod!$B$6+mod!$C$6+mod!$D$6+mod!$E$6+mod!$F$6),mod!$F$5,IF(F289-1&lt;=(mod!$B$6+mod!$C$6+mod!$D$6+mod!$E$6+mod!$F$6+mod!$G$6),mod!$G$5,IF(F289-1&lt;=(mod!$B$6+mod!$C$6+mod!$D$6+mod!$E$6+mod!$F$6+mod!$G$6+mod!$H$6),mod!$H$5,IF(F289-1&lt;=(mod!$B$6+mod!$C$6+mod!$D$6+mod!$E$6+mod!$F$6+mod!$G$6+mod!$H$6+mod!$I$6),mod!$I$5,mod!$I$5))))))))</f>
        <v>60</v>
      </c>
      <c r="I289">
        <f t="shared" si="86"/>
        <v>5330</v>
      </c>
      <c r="J289" t="str">
        <f t="shared" si="87"/>
        <v>1330 AD</v>
      </c>
      <c r="K289">
        <f t="shared" si="88"/>
        <v>287</v>
      </c>
      <c r="L289">
        <f t="shared" si="89"/>
        <v>69984</v>
      </c>
      <c r="M289" s="1">
        <f>IF(K289-1&lt;=mod!$B$9,mod!$B$8,IF(K289-1&lt;=(mod!$B$9+mod!$C$9),mod!$C$8,IF(K289-1&lt;=(mod!$B$9+mod!$C$9+mod!$D$9),mod!$D$8,IF(K289-1&lt;=(mod!$B$9+mod!$C$9+mod!$D$9+mod!$E$9),mod!$E$8,IF(K289-1&lt;=(mod!$B$9+mod!$C$9+mod!$D$9+mod!$E$9+mod!$F$9),mod!$F$8,IF(K289-1&lt;=(mod!$B$9+mod!$C$9+mod!$D$9+mod!$E$9+mod!$F$9+mod!$G$9),mod!$G$8,IF(K289-1&lt;=(mod!$B$9+mod!$C$9+mod!$D$9+mod!$E$9+mod!$F$9+mod!$G$9+mod!$H$9),mod!$H$8,IF(K289-1&lt;=(mod!$B$9+mod!$C$9+mod!$D$9+mod!$E$9+mod!$F$9+mod!$G$9+mod!$H$9+mod!$I$9),mod!$I$8,mod!$I$8))))))))</f>
        <v>24</v>
      </c>
      <c r="N289">
        <f t="shared" si="90"/>
        <v>5832</v>
      </c>
      <c r="O289" t="str">
        <f t="shared" si="91"/>
        <v>1832 AD</v>
      </c>
      <c r="P289">
        <f t="shared" si="92"/>
        <v>287</v>
      </c>
      <c r="Q289">
        <f t="shared" si="93"/>
        <v>72072</v>
      </c>
      <c r="R289" s="1">
        <f>IF(P289-1&lt;=mod!$B$12,mod!$B$11,IF(P289-1&lt;=(mod!$B$12+mod!$C$12),mod!$C$11,IF(P289-1&lt;=(mod!$B$12+mod!$C$12+mod!$D$12),mod!$D$11,IF(P289-1&lt;=(mod!$B$12+mod!$C$12+mod!$D$12+mod!$E$12),mod!$E$11,IF(P289-1&lt;=(mod!$B$12+mod!$C$12+mod!$D$12+mod!$E$12+mod!$F$12),mod!$F$11,IF(P289-1&lt;=(mod!$B$12+mod!$C$12+mod!$D$12+mod!$E$12+mod!$F$12+mod!$G$12),mod!$G$11,IF(P289-1&lt;=(mod!$B$12+mod!$C$12+mod!$D$12+mod!$E$12+mod!$F$12+mod!$G$12+mod!$H$12),mod!$H$11,IF(P289-1&lt;=(mod!$B$12+mod!$C$12+mod!$D$12+mod!$E$12+mod!$F$12+mod!$G$12+mod!$H$12+mod!$I$12),mod!$I$11,mod!$I$11))))))))</f>
        <v>12</v>
      </c>
      <c r="S289">
        <f t="shared" si="94"/>
        <v>6006</v>
      </c>
      <c r="T289" t="str">
        <f t="shared" si="95"/>
        <v>2006 AD</v>
      </c>
    </row>
    <row r="290" spans="1:20" x14ac:dyDescent="0.25">
      <c r="A290">
        <f t="shared" si="80"/>
        <v>288</v>
      </c>
      <c r="B290">
        <f t="shared" si="81"/>
        <v>40440</v>
      </c>
      <c r="C290" s="1">
        <f>IF(A290-1&lt;=mod!$B$3,mod!$B$2,IF(A290-1&lt;=(mod!$B$3+mod!$C$3),mod!$C$2,IF(A290-1&lt;=(mod!$B$3+mod!$C$3+mod!$D$3),mod!$D$2,IF(A290-1&lt;=(mod!$B$3+mod!$C$3+mod!$D$3+mod!$E$3),mod!$E$2,IF(A290-1&lt;=(mod!$B$3+mod!$C$3+mod!$D$3+mod!$E$3+mod!$F$3),mod!$F$2,IF(A290-1&lt;=(mod!$B$3+mod!$C$3+mod!$D$3+mod!$E$3+mod!$F$3+mod!$G$3),mod!$G$2,IF(A290-1&lt;=(mod!$B$3+mod!$C$3+mod!$D$3+mod!$E$3+mod!$F$3+mod!$G$3+mod!$H$3),mod!$H$2,IF(A290-1&lt;=(mod!$B$3+mod!$C$3+mod!$D$3+mod!$E$3+mod!$F$3+mod!$G$3+mod!$H$3+mod!$I$3),mod!$I$2,mod!$I$2))))))))</f>
        <v>120</v>
      </c>
      <c r="D290">
        <f t="shared" si="82"/>
        <v>3370</v>
      </c>
      <c r="E290" t="str">
        <f t="shared" si="83"/>
        <v>630 BC</v>
      </c>
      <c r="F290">
        <f t="shared" si="84"/>
        <v>288</v>
      </c>
      <c r="G290">
        <f t="shared" si="85"/>
        <v>64020</v>
      </c>
      <c r="H290" s="1">
        <f>IF(F290-1&lt;=mod!$B$6,mod!$B$5,IF(F290-1&lt;=(mod!$B$6+mod!$C$6),mod!$C$5,IF(F290-1&lt;=(mod!$B$6+mod!$C$6+mod!$D$6),mod!$D$5,IF(F290-1&lt;=(mod!$B$6+mod!$C$6+mod!$D$6+mod!$E$6),mod!$E$5,IF(F290-1&lt;=(mod!$B$6+mod!$C$6+mod!$D$6+mod!$E$6+mod!$F$6),mod!$F$5,IF(F290-1&lt;=(mod!$B$6+mod!$C$6+mod!$D$6+mod!$E$6+mod!$F$6+mod!$G$6),mod!$G$5,IF(F290-1&lt;=(mod!$B$6+mod!$C$6+mod!$D$6+mod!$E$6+mod!$F$6+mod!$G$6+mod!$H$6),mod!$H$5,IF(F290-1&lt;=(mod!$B$6+mod!$C$6+mod!$D$6+mod!$E$6+mod!$F$6+mod!$G$6+mod!$H$6+mod!$I$6),mod!$I$5,mod!$I$5))))))))</f>
        <v>60</v>
      </c>
      <c r="I290">
        <f t="shared" si="86"/>
        <v>5335</v>
      </c>
      <c r="J290" t="str">
        <f t="shared" si="87"/>
        <v>1335 AD</v>
      </c>
      <c r="K290">
        <f t="shared" si="88"/>
        <v>288</v>
      </c>
      <c r="L290">
        <f t="shared" si="89"/>
        <v>70008</v>
      </c>
      <c r="M290" s="1">
        <f>IF(K290-1&lt;=mod!$B$9,mod!$B$8,IF(K290-1&lt;=(mod!$B$9+mod!$C$9),mod!$C$8,IF(K290-1&lt;=(mod!$B$9+mod!$C$9+mod!$D$9),mod!$D$8,IF(K290-1&lt;=(mod!$B$9+mod!$C$9+mod!$D$9+mod!$E$9),mod!$E$8,IF(K290-1&lt;=(mod!$B$9+mod!$C$9+mod!$D$9+mod!$E$9+mod!$F$9),mod!$F$8,IF(K290-1&lt;=(mod!$B$9+mod!$C$9+mod!$D$9+mod!$E$9+mod!$F$9+mod!$G$9),mod!$G$8,IF(K290-1&lt;=(mod!$B$9+mod!$C$9+mod!$D$9+mod!$E$9+mod!$F$9+mod!$G$9+mod!$H$9),mod!$H$8,IF(K290-1&lt;=(mod!$B$9+mod!$C$9+mod!$D$9+mod!$E$9+mod!$F$9+mod!$G$9+mod!$H$9+mod!$I$9),mod!$I$8,mod!$I$8))))))))</f>
        <v>24</v>
      </c>
      <c r="N290">
        <f t="shared" si="90"/>
        <v>5834</v>
      </c>
      <c r="O290" t="str">
        <f t="shared" si="91"/>
        <v>1834 AD</v>
      </c>
      <c r="P290">
        <f t="shared" si="92"/>
        <v>288</v>
      </c>
      <c r="Q290">
        <f t="shared" si="93"/>
        <v>72084</v>
      </c>
      <c r="R290" s="1">
        <f>IF(P290-1&lt;=mod!$B$12,mod!$B$11,IF(P290-1&lt;=(mod!$B$12+mod!$C$12),mod!$C$11,IF(P290-1&lt;=(mod!$B$12+mod!$C$12+mod!$D$12),mod!$D$11,IF(P290-1&lt;=(mod!$B$12+mod!$C$12+mod!$D$12+mod!$E$12),mod!$E$11,IF(P290-1&lt;=(mod!$B$12+mod!$C$12+mod!$D$12+mod!$E$12+mod!$F$12),mod!$F$11,IF(P290-1&lt;=(mod!$B$12+mod!$C$12+mod!$D$12+mod!$E$12+mod!$F$12+mod!$G$12),mod!$G$11,IF(P290-1&lt;=(mod!$B$12+mod!$C$12+mod!$D$12+mod!$E$12+mod!$F$12+mod!$G$12+mod!$H$12),mod!$H$11,IF(P290-1&lt;=(mod!$B$12+mod!$C$12+mod!$D$12+mod!$E$12+mod!$F$12+mod!$G$12+mod!$H$12+mod!$I$12),mod!$I$11,mod!$I$11))))))))</f>
        <v>12</v>
      </c>
      <c r="S290">
        <f t="shared" si="94"/>
        <v>6007</v>
      </c>
      <c r="T290" t="str">
        <f t="shared" si="95"/>
        <v>2007 AD</v>
      </c>
    </row>
    <row r="291" spans="1:20" x14ac:dyDescent="0.25">
      <c r="A291">
        <f t="shared" si="80"/>
        <v>289</v>
      </c>
      <c r="B291">
        <f t="shared" si="81"/>
        <v>40560</v>
      </c>
      <c r="C291" s="1">
        <f>IF(A291-1&lt;=mod!$B$3,mod!$B$2,IF(A291-1&lt;=(mod!$B$3+mod!$C$3),mod!$C$2,IF(A291-1&lt;=(mod!$B$3+mod!$C$3+mod!$D$3),mod!$D$2,IF(A291-1&lt;=(mod!$B$3+mod!$C$3+mod!$D$3+mod!$E$3),mod!$E$2,IF(A291-1&lt;=(mod!$B$3+mod!$C$3+mod!$D$3+mod!$E$3+mod!$F$3),mod!$F$2,IF(A291-1&lt;=(mod!$B$3+mod!$C$3+mod!$D$3+mod!$E$3+mod!$F$3+mod!$G$3),mod!$G$2,IF(A291-1&lt;=(mod!$B$3+mod!$C$3+mod!$D$3+mod!$E$3+mod!$F$3+mod!$G$3+mod!$H$3),mod!$H$2,IF(A291-1&lt;=(mod!$B$3+mod!$C$3+mod!$D$3+mod!$E$3+mod!$F$3+mod!$G$3+mod!$H$3+mod!$I$3),mod!$I$2,mod!$I$2))))))))</f>
        <v>120</v>
      </c>
      <c r="D291">
        <f t="shared" si="82"/>
        <v>3380</v>
      </c>
      <c r="E291" t="str">
        <f t="shared" si="83"/>
        <v>620 BC</v>
      </c>
      <c r="F291">
        <f t="shared" si="84"/>
        <v>289</v>
      </c>
      <c r="G291">
        <f t="shared" si="85"/>
        <v>64080</v>
      </c>
      <c r="H291" s="1">
        <f>IF(F291-1&lt;=mod!$B$6,mod!$B$5,IF(F291-1&lt;=(mod!$B$6+mod!$C$6),mod!$C$5,IF(F291-1&lt;=(mod!$B$6+mod!$C$6+mod!$D$6),mod!$D$5,IF(F291-1&lt;=(mod!$B$6+mod!$C$6+mod!$D$6+mod!$E$6),mod!$E$5,IF(F291-1&lt;=(mod!$B$6+mod!$C$6+mod!$D$6+mod!$E$6+mod!$F$6),mod!$F$5,IF(F291-1&lt;=(mod!$B$6+mod!$C$6+mod!$D$6+mod!$E$6+mod!$F$6+mod!$G$6),mod!$G$5,IF(F291-1&lt;=(mod!$B$6+mod!$C$6+mod!$D$6+mod!$E$6+mod!$F$6+mod!$G$6+mod!$H$6),mod!$H$5,IF(F291-1&lt;=(mod!$B$6+mod!$C$6+mod!$D$6+mod!$E$6+mod!$F$6+mod!$G$6+mod!$H$6+mod!$I$6),mod!$I$5,mod!$I$5))))))))</f>
        <v>60</v>
      </c>
      <c r="I291">
        <f t="shared" si="86"/>
        <v>5340</v>
      </c>
      <c r="J291" t="str">
        <f t="shared" si="87"/>
        <v>1340 AD</v>
      </c>
      <c r="K291">
        <f t="shared" si="88"/>
        <v>289</v>
      </c>
      <c r="L291">
        <f t="shared" si="89"/>
        <v>70032</v>
      </c>
      <c r="M291" s="1">
        <f>IF(K291-1&lt;=mod!$B$9,mod!$B$8,IF(K291-1&lt;=(mod!$B$9+mod!$C$9),mod!$C$8,IF(K291-1&lt;=(mod!$B$9+mod!$C$9+mod!$D$9),mod!$D$8,IF(K291-1&lt;=(mod!$B$9+mod!$C$9+mod!$D$9+mod!$E$9),mod!$E$8,IF(K291-1&lt;=(mod!$B$9+mod!$C$9+mod!$D$9+mod!$E$9+mod!$F$9),mod!$F$8,IF(K291-1&lt;=(mod!$B$9+mod!$C$9+mod!$D$9+mod!$E$9+mod!$F$9+mod!$G$9),mod!$G$8,IF(K291-1&lt;=(mod!$B$9+mod!$C$9+mod!$D$9+mod!$E$9+mod!$F$9+mod!$G$9+mod!$H$9),mod!$H$8,IF(K291-1&lt;=(mod!$B$9+mod!$C$9+mod!$D$9+mod!$E$9+mod!$F$9+mod!$G$9+mod!$H$9+mod!$I$9),mod!$I$8,mod!$I$8))))))))</f>
        <v>24</v>
      </c>
      <c r="N291">
        <f t="shared" si="90"/>
        <v>5836</v>
      </c>
      <c r="O291" t="str">
        <f t="shared" si="91"/>
        <v>1836 AD</v>
      </c>
      <c r="P291">
        <f t="shared" si="92"/>
        <v>289</v>
      </c>
      <c r="Q291">
        <f t="shared" si="93"/>
        <v>72096</v>
      </c>
      <c r="R291" s="1">
        <f>IF(P291-1&lt;=mod!$B$12,mod!$B$11,IF(P291-1&lt;=(mod!$B$12+mod!$C$12),mod!$C$11,IF(P291-1&lt;=(mod!$B$12+mod!$C$12+mod!$D$12),mod!$D$11,IF(P291-1&lt;=(mod!$B$12+mod!$C$12+mod!$D$12+mod!$E$12),mod!$E$11,IF(P291-1&lt;=(mod!$B$12+mod!$C$12+mod!$D$12+mod!$E$12+mod!$F$12),mod!$F$11,IF(P291-1&lt;=(mod!$B$12+mod!$C$12+mod!$D$12+mod!$E$12+mod!$F$12+mod!$G$12),mod!$G$11,IF(P291-1&lt;=(mod!$B$12+mod!$C$12+mod!$D$12+mod!$E$12+mod!$F$12+mod!$G$12+mod!$H$12),mod!$H$11,IF(P291-1&lt;=(mod!$B$12+mod!$C$12+mod!$D$12+mod!$E$12+mod!$F$12+mod!$G$12+mod!$H$12+mod!$I$12),mod!$I$11,mod!$I$11))))))))</f>
        <v>12</v>
      </c>
      <c r="S291">
        <f t="shared" si="94"/>
        <v>6008</v>
      </c>
      <c r="T291" t="str">
        <f t="shared" si="95"/>
        <v>2008 AD</v>
      </c>
    </row>
    <row r="292" spans="1:20" x14ac:dyDescent="0.25">
      <c r="A292">
        <f t="shared" si="80"/>
        <v>290</v>
      </c>
      <c r="B292">
        <f t="shared" si="81"/>
        <v>40680</v>
      </c>
      <c r="C292" s="1">
        <f>IF(A292-1&lt;=mod!$B$3,mod!$B$2,IF(A292-1&lt;=(mod!$B$3+mod!$C$3),mod!$C$2,IF(A292-1&lt;=(mod!$B$3+mod!$C$3+mod!$D$3),mod!$D$2,IF(A292-1&lt;=(mod!$B$3+mod!$C$3+mod!$D$3+mod!$E$3),mod!$E$2,IF(A292-1&lt;=(mod!$B$3+mod!$C$3+mod!$D$3+mod!$E$3+mod!$F$3),mod!$F$2,IF(A292-1&lt;=(mod!$B$3+mod!$C$3+mod!$D$3+mod!$E$3+mod!$F$3+mod!$G$3),mod!$G$2,IF(A292-1&lt;=(mod!$B$3+mod!$C$3+mod!$D$3+mod!$E$3+mod!$F$3+mod!$G$3+mod!$H$3),mod!$H$2,IF(A292-1&lt;=(mod!$B$3+mod!$C$3+mod!$D$3+mod!$E$3+mod!$F$3+mod!$G$3+mod!$H$3+mod!$I$3),mod!$I$2,mod!$I$2))))))))</f>
        <v>120</v>
      </c>
      <c r="D292">
        <f t="shared" si="82"/>
        <v>3390</v>
      </c>
      <c r="E292" t="str">
        <f t="shared" si="83"/>
        <v>610 BC</v>
      </c>
      <c r="F292">
        <f t="shared" si="84"/>
        <v>290</v>
      </c>
      <c r="G292">
        <f t="shared" si="85"/>
        <v>64140</v>
      </c>
      <c r="H292" s="1">
        <f>IF(F292-1&lt;=mod!$B$6,mod!$B$5,IF(F292-1&lt;=(mod!$B$6+mod!$C$6),mod!$C$5,IF(F292-1&lt;=(mod!$B$6+mod!$C$6+mod!$D$6),mod!$D$5,IF(F292-1&lt;=(mod!$B$6+mod!$C$6+mod!$D$6+mod!$E$6),mod!$E$5,IF(F292-1&lt;=(mod!$B$6+mod!$C$6+mod!$D$6+mod!$E$6+mod!$F$6),mod!$F$5,IF(F292-1&lt;=(mod!$B$6+mod!$C$6+mod!$D$6+mod!$E$6+mod!$F$6+mod!$G$6),mod!$G$5,IF(F292-1&lt;=(mod!$B$6+mod!$C$6+mod!$D$6+mod!$E$6+mod!$F$6+mod!$G$6+mod!$H$6),mod!$H$5,IF(F292-1&lt;=(mod!$B$6+mod!$C$6+mod!$D$6+mod!$E$6+mod!$F$6+mod!$G$6+mod!$H$6+mod!$I$6),mod!$I$5,mod!$I$5))))))))</f>
        <v>60</v>
      </c>
      <c r="I292">
        <f t="shared" si="86"/>
        <v>5345</v>
      </c>
      <c r="J292" t="str">
        <f t="shared" si="87"/>
        <v>1345 AD</v>
      </c>
      <c r="K292">
        <f t="shared" si="88"/>
        <v>290</v>
      </c>
      <c r="L292">
        <f t="shared" si="89"/>
        <v>70056</v>
      </c>
      <c r="M292" s="1">
        <f>IF(K292-1&lt;=mod!$B$9,mod!$B$8,IF(K292-1&lt;=(mod!$B$9+mod!$C$9),mod!$C$8,IF(K292-1&lt;=(mod!$B$9+mod!$C$9+mod!$D$9),mod!$D$8,IF(K292-1&lt;=(mod!$B$9+mod!$C$9+mod!$D$9+mod!$E$9),mod!$E$8,IF(K292-1&lt;=(mod!$B$9+mod!$C$9+mod!$D$9+mod!$E$9+mod!$F$9),mod!$F$8,IF(K292-1&lt;=(mod!$B$9+mod!$C$9+mod!$D$9+mod!$E$9+mod!$F$9+mod!$G$9),mod!$G$8,IF(K292-1&lt;=(mod!$B$9+mod!$C$9+mod!$D$9+mod!$E$9+mod!$F$9+mod!$G$9+mod!$H$9),mod!$H$8,IF(K292-1&lt;=(mod!$B$9+mod!$C$9+mod!$D$9+mod!$E$9+mod!$F$9+mod!$G$9+mod!$H$9+mod!$I$9),mod!$I$8,mod!$I$8))))))))</f>
        <v>24</v>
      </c>
      <c r="N292">
        <f t="shared" si="90"/>
        <v>5838</v>
      </c>
      <c r="O292" t="str">
        <f t="shared" si="91"/>
        <v>1838 AD</v>
      </c>
      <c r="P292">
        <f t="shared" si="92"/>
        <v>290</v>
      </c>
      <c r="Q292">
        <f t="shared" si="93"/>
        <v>72108</v>
      </c>
      <c r="R292" s="1">
        <f>IF(P292-1&lt;=mod!$B$12,mod!$B$11,IF(P292-1&lt;=(mod!$B$12+mod!$C$12),mod!$C$11,IF(P292-1&lt;=(mod!$B$12+mod!$C$12+mod!$D$12),mod!$D$11,IF(P292-1&lt;=(mod!$B$12+mod!$C$12+mod!$D$12+mod!$E$12),mod!$E$11,IF(P292-1&lt;=(mod!$B$12+mod!$C$12+mod!$D$12+mod!$E$12+mod!$F$12),mod!$F$11,IF(P292-1&lt;=(mod!$B$12+mod!$C$12+mod!$D$12+mod!$E$12+mod!$F$12+mod!$G$12),mod!$G$11,IF(P292-1&lt;=(mod!$B$12+mod!$C$12+mod!$D$12+mod!$E$12+mod!$F$12+mod!$G$12+mod!$H$12),mod!$H$11,IF(P292-1&lt;=(mod!$B$12+mod!$C$12+mod!$D$12+mod!$E$12+mod!$F$12+mod!$G$12+mod!$H$12+mod!$I$12),mod!$I$11,mod!$I$11))))))))</f>
        <v>12</v>
      </c>
      <c r="S292">
        <f t="shared" si="94"/>
        <v>6009</v>
      </c>
      <c r="T292" t="str">
        <f t="shared" si="95"/>
        <v>2009 AD</v>
      </c>
    </row>
    <row r="293" spans="1:20" x14ac:dyDescent="0.25">
      <c r="A293">
        <f t="shared" si="80"/>
        <v>291</v>
      </c>
      <c r="B293">
        <f t="shared" si="81"/>
        <v>40800</v>
      </c>
      <c r="C293" s="1">
        <f>IF(A293-1&lt;=mod!$B$3,mod!$B$2,IF(A293-1&lt;=(mod!$B$3+mod!$C$3),mod!$C$2,IF(A293-1&lt;=(mod!$B$3+mod!$C$3+mod!$D$3),mod!$D$2,IF(A293-1&lt;=(mod!$B$3+mod!$C$3+mod!$D$3+mod!$E$3),mod!$E$2,IF(A293-1&lt;=(mod!$B$3+mod!$C$3+mod!$D$3+mod!$E$3+mod!$F$3),mod!$F$2,IF(A293-1&lt;=(mod!$B$3+mod!$C$3+mod!$D$3+mod!$E$3+mod!$F$3+mod!$G$3),mod!$G$2,IF(A293-1&lt;=(mod!$B$3+mod!$C$3+mod!$D$3+mod!$E$3+mod!$F$3+mod!$G$3+mod!$H$3),mod!$H$2,IF(A293-1&lt;=(mod!$B$3+mod!$C$3+mod!$D$3+mod!$E$3+mod!$F$3+mod!$G$3+mod!$H$3+mod!$I$3),mod!$I$2,mod!$I$2))))))))</f>
        <v>120</v>
      </c>
      <c r="D293">
        <f t="shared" si="82"/>
        <v>3400</v>
      </c>
      <c r="E293" t="str">
        <f t="shared" si="83"/>
        <v>600 BC</v>
      </c>
      <c r="F293">
        <f t="shared" si="84"/>
        <v>291</v>
      </c>
      <c r="G293">
        <f t="shared" si="85"/>
        <v>64200</v>
      </c>
      <c r="H293" s="1">
        <f>IF(F293-1&lt;=mod!$B$6,mod!$B$5,IF(F293-1&lt;=(mod!$B$6+mod!$C$6),mod!$C$5,IF(F293-1&lt;=(mod!$B$6+mod!$C$6+mod!$D$6),mod!$D$5,IF(F293-1&lt;=(mod!$B$6+mod!$C$6+mod!$D$6+mod!$E$6),mod!$E$5,IF(F293-1&lt;=(mod!$B$6+mod!$C$6+mod!$D$6+mod!$E$6+mod!$F$6),mod!$F$5,IF(F293-1&lt;=(mod!$B$6+mod!$C$6+mod!$D$6+mod!$E$6+mod!$F$6+mod!$G$6),mod!$G$5,IF(F293-1&lt;=(mod!$B$6+mod!$C$6+mod!$D$6+mod!$E$6+mod!$F$6+mod!$G$6+mod!$H$6),mod!$H$5,IF(F293-1&lt;=(mod!$B$6+mod!$C$6+mod!$D$6+mod!$E$6+mod!$F$6+mod!$G$6+mod!$H$6+mod!$I$6),mod!$I$5,mod!$I$5))))))))</f>
        <v>60</v>
      </c>
      <c r="I293">
        <f t="shared" si="86"/>
        <v>5350</v>
      </c>
      <c r="J293" t="str">
        <f t="shared" si="87"/>
        <v>1350 AD</v>
      </c>
      <c r="K293">
        <f t="shared" si="88"/>
        <v>291</v>
      </c>
      <c r="L293">
        <f t="shared" si="89"/>
        <v>70080</v>
      </c>
      <c r="M293" s="1">
        <f>IF(K293-1&lt;=mod!$B$9,mod!$B$8,IF(K293-1&lt;=(mod!$B$9+mod!$C$9),mod!$C$8,IF(K293-1&lt;=(mod!$B$9+mod!$C$9+mod!$D$9),mod!$D$8,IF(K293-1&lt;=(mod!$B$9+mod!$C$9+mod!$D$9+mod!$E$9),mod!$E$8,IF(K293-1&lt;=(mod!$B$9+mod!$C$9+mod!$D$9+mod!$E$9+mod!$F$9),mod!$F$8,IF(K293-1&lt;=(mod!$B$9+mod!$C$9+mod!$D$9+mod!$E$9+mod!$F$9+mod!$G$9),mod!$G$8,IF(K293-1&lt;=(mod!$B$9+mod!$C$9+mod!$D$9+mod!$E$9+mod!$F$9+mod!$G$9+mod!$H$9),mod!$H$8,IF(K293-1&lt;=(mod!$B$9+mod!$C$9+mod!$D$9+mod!$E$9+mod!$F$9+mod!$G$9+mod!$H$9+mod!$I$9),mod!$I$8,mod!$I$8))))))))</f>
        <v>24</v>
      </c>
      <c r="N293">
        <f t="shared" si="90"/>
        <v>5840</v>
      </c>
      <c r="O293" t="str">
        <f t="shared" si="91"/>
        <v>1840 AD</v>
      </c>
      <c r="P293">
        <f t="shared" si="92"/>
        <v>291</v>
      </c>
      <c r="Q293">
        <f t="shared" si="93"/>
        <v>72120</v>
      </c>
      <c r="R293" s="1">
        <f>IF(P293-1&lt;=mod!$B$12,mod!$B$11,IF(P293-1&lt;=(mod!$B$12+mod!$C$12),mod!$C$11,IF(P293-1&lt;=(mod!$B$12+mod!$C$12+mod!$D$12),mod!$D$11,IF(P293-1&lt;=(mod!$B$12+mod!$C$12+mod!$D$12+mod!$E$12),mod!$E$11,IF(P293-1&lt;=(mod!$B$12+mod!$C$12+mod!$D$12+mod!$E$12+mod!$F$12),mod!$F$11,IF(P293-1&lt;=(mod!$B$12+mod!$C$12+mod!$D$12+mod!$E$12+mod!$F$12+mod!$G$12),mod!$G$11,IF(P293-1&lt;=(mod!$B$12+mod!$C$12+mod!$D$12+mod!$E$12+mod!$F$12+mod!$G$12+mod!$H$12),mod!$H$11,IF(P293-1&lt;=(mod!$B$12+mod!$C$12+mod!$D$12+mod!$E$12+mod!$F$12+mod!$G$12+mod!$H$12+mod!$I$12),mod!$I$11,mod!$I$11))))))))</f>
        <v>12</v>
      </c>
      <c r="S293">
        <f t="shared" si="94"/>
        <v>6010</v>
      </c>
      <c r="T293" t="str">
        <f t="shared" si="95"/>
        <v>2010 AD</v>
      </c>
    </row>
    <row r="294" spans="1:20" x14ac:dyDescent="0.25">
      <c r="A294">
        <f t="shared" si="80"/>
        <v>292</v>
      </c>
      <c r="B294">
        <f t="shared" si="81"/>
        <v>40920</v>
      </c>
      <c r="C294" s="1">
        <f>IF(A294-1&lt;=mod!$B$3,mod!$B$2,IF(A294-1&lt;=(mod!$B$3+mod!$C$3),mod!$C$2,IF(A294-1&lt;=(mod!$B$3+mod!$C$3+mod!$D$3),mod!$D$2,IF(A294-1&lt;=(mod!$B$3+mod!$C$3+mod!$D$3+mod!$E$3),mod!$E$2,IF(A294-1&lt;=(mod!$B$3+mod!$C$3+mod!$D$3+mod!$E$3+mod!$F$3),mod!$F$2,IF(A294-1&lt;=(mod!$B$3+mod!$C$3+mod!$D$3+mod!$E$3+mod!$F$3+mod!$G$3),mod!$G$2,IF(A294-1&lt;=(mod!$B$3+mod!$C$3+mod!$D$3+mod!$E$3+mod!$F$3+mod!$G$3+mod!$H$3),mod!$H$2,IF(A294-1&lt;=(mod!$B$3+mod!$C$3+mod!$D$3+mod!$E$3+mod!$F$3+mod!$G$3+mod!$H$3+mod!$I$3),mod!$I$2,mod!$I$2))))))))</f>
        <v>120</v>
      </c>
      <c r="D294">
        <f t="shared" si="82"/>
        <v>3410</v>
      </c>
      <c r="E294" t="str">
        <f t="shared" si="83"/>
        <v>590 BC</v>
      </c>
      <c r="F294">
        <f t="shared" si="84"/>
        <v>292</v>
      </c>
      <c r="G294">
        <f t="shared" si="85"/>
        <v>64260</v>
      </c>
      <c r="H294" s="1">
        <f>IF(F294-1&lt;=mod!$B$6,mod!$B$5,IF(F294-1&lt;=(mod!$B$6+mod!$C$6),mod!$C$5,IF(F294-1&lt;=(mod!$B$6+mod!$C$6+mod!$D$6),mod!$D$5,IF(F294-1&lt;=(mod!$B$6+mod!$C$6+mod!$D$6+mod!$E$6),mod!$E$5,IF(F294-1&lt;=(mod!$B$6+mod!$C$6+mod!$D$6+mod!$E$6+mod!$F$6),mod!$F$5,IF(F294-1&lt;=(mod!$B$6+mod!$C$6+mod!$D$6+mod!$E$6+mod!$F$6+mod!$G$6),mod!$G$5,IF(F294-1&lt;=(mod!$B$6+mod!$C$6+mod!$D$6+mod!$E$6+mod!$F$6+mod!$G$6+mod!$H$6),mod!$H$5,IF(F294-1&lt;=(mod!$B$6+mod!$C$6+mod!$D$6+mod!$E$6+mod!$F$6+mod!$G$6+mod!$H$6+mod!$I$6),mod!$I$5,mod!$I$5))))))))</f>
        <v>60</v>
      </c>
      <c r="I294">
        <f t="shared" si="86"/>
        <v>5355</v>
      </c>
      <c r="J294" t="str">
        <f t="shared" si="87"/>
        <v>1355 AD</v>
      </c>
      <c r="K294">
        <f t="shared" si="88"/>
        <v>292</v>
      </c>
      <c r="L294">
        <f t="shared" si="89"/>
        <v>70104</v>
      </c>
      <c r="M294" s="1">
        <f>IF(K294-1&lt;=mod!$B$9,mod!$B$8,IF(K294-1&lt;=(mod!$B$9+mod!$C$9),mod!$C$8,IF(K294-1&lt;=(mod!$B$9+mod!$C$9+mod!$D$9),mod!$D$8,IF(K294-1&lt;=(mod!$B$9+mod!$C$9+mod!$D$9+mod!$E$9),mod!$E$8,IF(K294-1&lt;=(mod!$B$9+mod!$C$9+mod!$D$9+mod!$E$9+mod!$F$9),mod!$F$8,IF(K294-1&lt;=(mod!$B$9+mod!$C$9+mod!$D$9+mod!$E$9+mod!$F$9+mod!$G$9),mod!$G$8,IF(K294-1&lt;=(mod!$B$9+mod!$C$9+mod!$D$9+mod!$E$9+mod!$F$9+mod!$G$9+mod!$H$9),mod!$H$8,IF(K294-1&lt;=(mod!$B$9+mod!$C$9+mod!$D$9+mod!$E$9+mod!$F$9+mod!$G$9+mod!$H$9+mod!$I$9),mod!$I$8,mod!$I$8))))))))</f>
        <v>24</v>
      </c>
      <c r="N294">
        <f t="shared" si="90"/>
        <v>5842</v>
      </c>
      <c r="O294" t="str">
        <f t="shared" si="91"/>
        <v>1842 AD</v>
      </c>
      <c r="P294">
        <f t="shared" si="92"/>
        <v>292</v>
      </c>
      <c r="Q294">
        <f t="shared" si="93"/>
        <v>72132</v>
      </c>
      <c r="R294" s="1">
        <f>IF(P294-1&lt;=mod!$B$12,mod!$B$11,IF(P294-1&lt;=(mod!$B$12+mod!$C$12),mod!$C$11,IF(P294-1&lt;=(mod!$B$12+mod!$C$12+mod!$D$12),mod!$D$11,IF(P294-1&lt;=(mod!$B$12+mod!$C$12+mod!$D$12+mod!$E$12),mod!$E$11,IF(P294-1&lt;=(mod!$B$12+mod!$C$12+mod!$D$12+mod!$E$12+mod!$F$12),mod!$F$11,IF(P294-1&lt;=(mod!$B$12+mod!$C$12+mod!$D$12+mod!$E$12+mod!$F$12+mod!$G$12),mod!$G$11,IF(P294-1&lt;=(mod!$B$12+mod!$C$12+mod!$D$12+mod!$E$12+mod!$F$12+mod!$G$12+mod!$H$12),mod!$H$11,IF(P294-1&lt;=(mod!$B$12+mod!$C$12+mod!$D$12+mod!$E$12+mod!$F$12+mod!$G$12+mod!$H$12+mod!$I$12),mod!$I$11,mod!$I$11))))))))</f>
        <v>12</v>
      </c>
      <c r="S294">
        <f t="shared" si="94"/>
        <v>6011</v>
      </c>
      <c r="T294" t="str">
        <f t="shared" si="95"/>
        <v>2011 AD</v>
      </c>
    </row>
    <row r="295" spans="1:20" x14ac:dyDescent="0.25">
      <c r="A295">
        <f t="shared" si="80"/>
        <v>293</v>
      </c>
      <c r="B295">
        <f t="shared" si="81"/>
        <v>41040</v>
      </c>
      <c r="C295" s="1">
        <f>IF(A295-1&lt;=mod!$B$3,mod!$B$2,IF(A295-1&lt;=(mod!$B$3+mod!$C$3),mod!$C$2,IF(A295-1&lt;=(mod!$B$3+mod!$C$3+mod!$D$3),mod!$D$2,IF(A295-1&lt;=(mod!$B$3+mod!$C$3+mod!$D$3+mod!$E$3),mod!$E$2,IF(A295-1&lt;=(mod!$B$3+mod!$C$3+mod!$D$3+mod!$E$3+mod!$F$3),mod!$F$2,IF(A295-1&lt;=(mod!$B$3+mod!$C$3+mod!$D$3+mod!$E$3+mod!$F$3+mod!$G$3),mod!$G$2,IF(A295-1&lt;=(mod!$B$3+mod!$C$3+mod!$D$3+mod!$E$3+mod!$F$3+mod!$G$3+mod!$H$3),mod!$H$2,IF(A295-1&lt;=(mod!$B$3+mod!$C$3+mod!$D$3+mod!$E$3+mod!$F$3+mod!$G$3+mod!$H$3+mod!$I$3),mod!$I$2,mod!$I$2))))))))</f>
        <v>120</v>
      </c>
      <c r="D295">
        <f t="shared" si="82"/>
        <v>3420</v>
      </c>
      <c r="E295" t="str">
        <f t="shared" si="83"/>
        <v>580 BC</v>
      </c>
      <c r="F295">
        <f t="shared" si="84"/>
        <v>293</v>
      </c>
      <c r="G295">
        <f t="shared" si="85"/>
        <v>64320</v>
      </c>
      <c r="H295" s="1">
        <f>IF(F295-1&lt;=mod!$B$6,mod!$B$5,IF(F295-1&lt;=(mod!$B$6+mod!$C$6),mod!$C$5,IF(F295-1&lt;=(mod!$B$6+mod!$C$6+mod!$D$6),mod!$D$5,IF(F295-1&lt;=(mod!$B$6+mod!$C$6+mod!$D$6+mod!$E$6),mod!$E$5,IF(F295-1&lt;=(mod!$B$6+mod!$C$6+mod!$D$6+mod!$E$6+mod!$F$6),mod!$F$5,IF(F295-1&lt;=(mod!$B$6+mod!$C$6+mod!$D$6+mod!$E$6+mod!$F$6+mod!$G$6),mod!$G$5,IF(F295-1&lt;=(mod!$B$6+mod!$C$6+mod!$D$6+mod!$E$6+mod!$F$6+mod!$G$6+mod!$H$6),mod!$H$5,IF(F295-1&lt;=(mod!$B$6+mod!$C$6+mod!$D$6+mod!$E$6+mod!$F$6+mod!$G$6+mod!$H$6+mod!$I$6),mod!$I$5,mod!$I$5))))))))</f>
        <v>60</v>
      </c>
      <c r="I295">
        <f t="shared" si="86"/>
        <v>5360</v>
      </c>
      <c r="J295" t="str">
        <f t="shared" si="87"/>
        <v>1360 AD</v>
      </c>
      <c r="K295">
        <f t="shared" si="88"/>
        <v>293</v>
      </c>
      <c r="L295">
        <f t="shared" si="89"/>
        <v>70128</v>
      </c>
      <c r="M295" s="1">
        <f>IF(K295-1&lt;=mod!$B$9,mod!$B$8,IF(K295-1&lt;=(mod!$B$9+mod!$C$9),mod!$C$8,IF(K295-1&lt;=(mod!$B$9+mod!$C$9+mod!$D$9),mod!$D$8,IF(K295-1&lt;=(mod!$B$9+mod!$C$9+mod!$D$9+mod!$E$9),mod!$E$8,IF(K295-1&lt;=(mod!$B$9+mod!$C$9+mod!$D$9+mod!$E$9+mod!$F$9),mod!$F$8,IF(K295-1&lt;=(mod!$B$9+mod!$C$9+mod!$D$9+mod!$E$9+mod!$F$9+mod!$G$9),mod!$G$8,IF(K295-1&lt;=(mod!$B$9+mod!$C$9+mod!$D$9+mod!$E$9+mod!$F$9+mod!$G$9+mod!$H$9),mod!$H$8,IF(K295-1&lt;=(mod!$B$9+mod!$C$9+mod!$D$9+mod!$E$9+mod!$F$9+mod!$G$9+mod!$H$9+mod!$I$9),mod!$I$8,mod!$I$8))))))))</f>
        <v>24</v>
      </c>
      <c r="N295">
        <f t="shared" si="90"/>
        <v>5844</v>
      </c>
      <c r="O295" t="str">
        <f t="shared" si="91"/>
        <v>1844 AD</v>
      </c>
      <c r="P295">
        <f t="shared" si="92"/>
        <v>293</v>
      </c>
      <c r="Q295">
        <f t="shared" si="93"/>
        <v>72144</v>
      </c>
      <c r="R295" s="1">
        <f>IF(P295-1&lt;=mod!$B$12,mod!$B$11,IF(P295-1&lt;=(mod!$B$12+mod!$C$12),mod!$C$11,IF(P295-1&lt;=(mod!$B$12+mod!$C$12+mod!$D$12),mod!$D$11,IF(P295-1&lt;=(mod!$B$12+mod!$C$12+mod!$D$12+mod!$E$12),mod!$E$11,IF(P295-1&lt;=(mod!$B$12+mod!$C$12+mod!$D$12+mod!$E$12+mod!$F$12),mod!$F$11,IF(P295-1&lt;=(mod!$B$12+mod!$C$12+mod!$D$12+mod!$E$12+mod!$F$12+mod!$G$12),mod!$G$11,IF(P295-1&lt;=(mod!$B$12+mod!$C$12+mod!$D$12+mod!$E$12+mod!$F$12+mod!$G$12+mod!$H$12),mod!$H$11,IF(P295-1&lt;=(mod!$B$12+mod!$C$12+mod!$D$12+mod!$E$12+mod!$F$12+mod!$G$12+mod!$H$12+mod!$I$12),mod!$I$11,mod!$I$11))))))))</f>
        <v>12</v>
      </c>
      <c r="S295">
        <f t="shared" si="94"/>
        <v>6012</v>
      </c>
      <c r="T295" t="str">
        <f t="shared" si="95"/>
        <v>2012 AD</v>
      </c>
    </row>
    <row r="296" spans="1:20" x14ac:dyDescent="0.25">
      <c r="A296">
        <f t="shared" si="80"/>
        <v>294</v>
      </c>
      <c r="B296">
        <f t="shared" si="81"/>
        <v>41160</v>
      </c>
      <c r="C296" s="1">
        <f>IF(A296-1&lt;=mod!$B$3,mod!$B$2,IF(A296-1&lt;=(mod!$B$3+mod!$C$3),mod!$C$2,IF(A296-1&lt;=(mod!$B$3+mod!$C$3+mod!$D$3),mod!$D$2,IF(A296-1&lt;=(mod!$B$3+mod!$C$3+mod!$D$3+mod!$E$3),mod!$E$2,IF(A296-1&lt;=(mod!$B$3+mod!$C$3+mod!$D$3+mod!$E$3+mod!$F$3),mod!$F$2,IF(A296-1&lt;=(mod!$B$3+mod!$C$3+mod!$D$3+mod!$E$3+mod!$F$3+mod!$G$3),mod!$G$2,IF(A296-1&lt;=(mod!$B$3+mod!$C$3+mod!$D$3+mod!$E$3+mod!$F$3+mod!$G$3+mod!$H$3),mod!$H$2,IF(A296-1&lt;=(mod!$B$3+mod!$C$3+mod!$D$3+mod!$E$3+mod!$F$3+mod!$G$3+mod!$H$3+mod!$I$3),mod!$I$2,mod!$I$2))))))))</f>
        <v>120</v>
      </c>
      <c r="D296">
        <f t="shared" si="82"/>
        <v>3430</v>
      </c>
      <c r="E296" t="str">
        <f t="shared" si="83"/>
        <v>570 BC</v>
      </c>
      <c r="F296">
        <f t="shared" si="84"/>
        <v>294</v>
      </c>
      <c r="G296">
        <f t="shared" si="85"/>
        <v>64380</v>
      </c>
      <c r="H296" s="1">
        <f>IF(F296-1&lt;=mod!$B$6,mod!$B$5,IF(F296-1&lt;=(mod!$B$6+mod!$C$6),mod!$C$5,IF(F296-1&lt;=(mod!$B$6+mod!$C$6+mod!$D$6),mod!$D$5,IF(F296-1&lt;=(mod!$B$6+mod!$C$6+mod!$D$6+mod!$E$6),mod!$E$5,IF(F296-1&lt;=(mod!$B$6+mod!$C$6+mod!$D$6+mod!$E$6+mod!$F$6),mod!$F$5,IF(F296-1&lt;=(mod!$B$6+mod!$C$6+mod!$D$6+mod!$E$6+mod!$F$6+mod!$G$6),mod!$G$5,IF(F296-1&lt;=(mod!$B$6+mod!$C$6+mod!$D$6+mod!$E$6+mod!$F$6+mod!$G$6+mod!$H$6),mod!$H$5,IF(F296-1&lt;=(mod!$B$6+mod!$C$6+mod!$D$6+mod!$E$6+mod!$F$6+mod!$G$6+mod!$H$6+mod!$I$6),mod!$I$5,mod!$I$5))))))))</f>
        <v>60</v>
      </c>
      <c r="I296">
        <f t="shared" si="86"/>
        <v>5365</v>
      </c>
      <c r="J296" t="str">
        <f t="shared" si="87"/>
        <v>1365 AD</v>
      </c>
      <c r="K296">
        <f t="shared" si="88"/>
        <v>294</v>
      </c>
      <c r="L296">
        <f t="shared" si="89"/>
        <v>70152</v>
      </c>
      <c r="M296" s="1">
        <f>IF(K296-1&lt;=mod!$B$9,mod!$B$8,IF(K296-1&lt;=(mod!$B$9+mod!$C$9),mod!$C$8,IF(K296-1&lt;=(mod!$B$9+mod!$C$9+mod!$D$9),mod!$D$8,IF(K296-1&lt;=(mod!$B$9+mod!$C$9+mod!$D$9+mod!$E$9),mod!$E$8,IF(K296-1&lt;=(mod!$B$9+mod!$C$9+mod!$D$9+mod!$E$9+mod!$F$9),mod!$F$8,IF(K296-1&lt;=(mod!$B$9+mod!$C$9+mod!$D$9+mod!$E$9+mod!$F$9+mod!$G$9),mod!$G$8,IF(K296-1&lt;=(mod!$B$9+mod!$C$9+mod!$D$9+mod!$E$9+mod!$F$9+mod!$G$9+mod!$H$9),mod!$H$8,IF(K296-1&lt;=(mod!$B$9+mod!$C$9+mod!$D$9+mod!$E$9+mod!$F$9+mod!$G$9+mod!$H$9+mod!$I$9),mod!$I$8,mod!$I$8))))))))</f>
        <v>24</v>
      </c>
      <c r="N296">
        <f t="shared" si="90"/>
        <v>5846</v>
      </c>
      <c r="O296" t="str">
        <f t="shared" si="91"/>
        <v>1846 AD</v>
      </c>
      <c r="P296">
        <f t="shared" si="92"/>
        <v>294</v>
      </c>
      <c r="Q296">
        <f t="shared" si="93"/>
        <v>72156</v>
      </c>
      <c r="R296" s="1">
        <f>IF(P296-1&lt;=mod!$B$12,mod!$B$11,IF(P296-1&lt;=(mod!$B$12+mod!$C$12),mod!$C$11,IF(P296-1&lt;=(mod!$B$12+mod!$C$12+mod!$D$12),mod!$D$11,IF(P296-1&lt;=(mod!$B$12+mod!$C$12+mod!$D$12+mod!$E$12),mod!$E$11,IF(P296-1&lt;=(mod!$B$12+mod!$C$12+mod!$D$12+mod!$E$12+mod!$F$12),mod!$F$11,IF(P296-1&lt;=(mod!$B$12+mod!$C$12+mod!$D$12+mod!$E$12+mod!$F$12+mod!$G$12),mod!$G$11,IF(P296-1&lt;=(mod!$B$12+mod!$C$12+mod!$D$12+mod!$E$12+mod!$F$12+mod!$G$12+mod!$H$12),mod!$H$11,IF(P296-1&lt;=(mod!$B$12+mod!$C$12+mod!$D$12+mod!$E$12+mod!$F$12+mod!$G$12+mod!$H$12+mod!$I$12),mod!$I$11,mod!$I$11))))))))</f>
        <v>12</v>
      </c>
      <c r="S296">
        <f t="shared" si="94"/>
        <v>6013</v>
      </c>
      <c r="T296" t="str">
        <f t="shared" si="95"/>
        <v>2013 AD</v>
      </c>
    </row>
    <row r="297" spans="1:20" x14ac:dyDescent="0.25">
      <c r="A297">
        <f t="shared" si="80"/>
        <v>295</v>
      </c>
      <c r="B297">
        <f t="shared" si="81"/>
        <v>41280</v>
      </c>
      <c r="C297" s="1">
        <f>IF(A297-1&lt;=mod!$B$3,mod!$B$2,IF(A297-1&lt;=(mod!$B$3+mod!$C$3),mod!$C$2,IF(A297-1&lt;=(mod!$B$3+mod!$C$3+mod!$D$3),mod!$D$2,IF(A297-1&lt;=(mod!$B$3+mod!$C$3+mod!$D$3+mod!$E$3),mod!$E$2,IF(A297-1&lt;=(mod!$B$3+mod!$C$3+mod!$D$3+mod!$E$3+mod!$F$3),mod!$F$2,IF(A297-1&lt;=(mod!$B$3+mod!$C$3+mod!$D$3+mod!$E$3+mod!$F$3+mod!$G$3),mod!$G$2,IF(A297-1&lt;=(mod!$B$3+mod!$C$3+mod!$D$3+mod!$E$3+mod!$F$3+mod!$G$3+mod!$H$3),mod!$H$2,IF(A297-1&lt;=(mod!$B$3+mod!$C$3+mod!$D$3+mod!$E$3+mod!$F$3+mod!$G$3+mod!$H$3+mod!$I$3),mod!$I$2,mod!$I$2))))))))</f>
        <v>120</v>
      </c>
      <c r="D297">
        <f t="shared" si="82"/>
        <v>3440</v>
      </c>
      <c r="E297" t="str">
        <f t="shared" si="83"/>
        <v>560 BC</v>
      </c>
      <c r="F297">
        <f t="shared" si="84"/>
        <v>295</v>
      </c>
      <c r="G297">
        <f t="shared" si="85"/>
        <v>64440</v>
      </c>
      <c r="H297" s="1">
        <f>IF(F297-1&lt;=mod!$B$6,mod!$B$5,IF(F297-1&lt;=(mod!$B$6+mod!$C$6),mod!$C$5,IF(F297-1&lt;=(mod!$B$6+mod!$C$6+mod!$D$6),mod!$D$5,IF(F297-1&lt;=(mod!$B$6+mod!$C$6+mod!$D$6+mod!$E$6),mod!$E$5,IF(F297-1&lt;=(mod!$B$6+mod!$C$6+mod!$D$6+mod!$E$6+mod!$F$6),mod!$F$5,IF(F297-1&lt;=(mod!$B$6+mod!$C$6+mod!$D$6+mod!$E$6+mod!$F$6+mod!$G$6),mod!$G$5,IF(F297-1&lt;=(mod!$B$6+mod!$C$6+mod!$D$6+mod!$E$6+mod!$F$6+mod!$G$6+mod!$H$6),mod!$H$5,IF(F297-1&lt;=(mod!$B$6+mod!$C$6+mod!$D$6+mod!$E$6+mod!$F$6+mod!$G$6+mod!$H$6+mod!$I$6),mod!$I$5,mod!$I$5))))))))</f>
        <v>60</v>
      </c>
      <c r="I297">
        <f t="shared" si="86"/>
        <v>5370</v>
      </c>
      <c r="J297" t="str">
        <f t="shared" si="87"/>
        <v>1370 AD</v>
      </c>
      <c r="K297">
        <f t="shared" si="88"/>
        <v>295</v>
      </c>
      <c r="L297">
        <f t="shared" si="89"/>
        <v>70176</v>
      </c>
      <c r="M297" s="1">
        <f>IF(K297-1&lt;=mod!$B$9,mod!$B$8,IF(K297-1&lt;=(mod!$B$9+mod!$C$9),mod!$C$8,IF(K297-1&lt;=(mod!$B$9+mod!$C$9+mod!$D$9),mod!$D$8,IF(K297-1&lt;=(mod!$B$9+mod!$C$9+mod!$D$9+mod!$E$9),mod!$E$8,IF(K297-1&lt;=(mod!$B$9+mod!$C$9+mod!$D$9+mod!$E$9+mod!$F$9),mod!$F$8,IF(K297-1&lt;=(mod!$B$9+mod!$C$9+mod!$D$9+mod!$E$9+mod!$F$9+mod!$G$9),mod!$G$8,IF(K297-1&lt;=(mod!$B$9+mod!$C$9+mod!$D$9+mod!$E$9+mod!$F$9+mod!$G$9+mod!$H$9),mod!$H$8,IF(K297-1&lt;=(mod!$B$9+mod!$C$9+mod!$D$9+mod!$E$9+mod!$F$9+mod!$G$9+mod!$H$9+mod!$I$9),mod!$I$8,mod!$I$8))))))))</f>
        <v>24</v>
      </c>
      <c r="N297">
        <f t="shared" si="90"/>
        <v>5848</v>
      </c>
      <c r="O297" t="str">
        <f t="shared" si="91"/>
        <v>1848 AD</v>
      </c>
      <c r="P297">
        <f t="shared" si="92"/>
        <v>295</v>
      </c>
      <c r="Q297">
        <f t="shared" si="93"/>
        <v>72168</v>
      </c>
      <c r="R297" s="1">
        <f>IF(P297-1&lt;=mod!$B$12,mod!$B$11,IF(P297-1&lt;=(mod!$B$12+mod!$C$12),mod!$C$11,IF(P297-1&lt;=(mod!$B$12+mod!$C$12+mod!$D$12),mod!$D$11,IF(P297-1&lt;=(mod!$B$12+mod!$C$12+mod!$D$12+mod!$E$12),mod!$E$11,IF(P297-1&lt;=(mod!$B$12+mod!$C$12+mod!$D$12+mod!$E$12+mod!$F$12),mod!$F$11,IF(P297-1&lt;=(mod!$B$12+mod!$C$12+mod!$D$12+mod!$E$12+mod!$F$12+mod!$G$12),mod!$G$11,IF(P297-1&lt;=(mod!$B$12+mod!$C$12+mod!$D$12+mod!$E$12+mod!$F$12+mod!$G$12+mod!$H$12),mod!$H$11,IF(P297-1&lt;=(mod!$B$12+mod!$C$12+mod!$D$12+mod!$E$12+mod!$F$12+mod!$G$12+mod!$H$12+mod!$I$12),mod!$I$11,mod!$I$11))))))))</f>
        <v>12</v>
      </c>
      <c r="S297">
        <f t="shared" si="94"/>
        <v>6014</v>
      </c>
      <c r="T297" t="str">
        <f t="shared" si="95"/>
        <v>2014 AD</v>
      </c>
    </row>
    <row r="298" spans="1:20" x14ac:dyDescent="0.25">
      <c r="A298">
        <f t="shared" si="80"/>
        <v>296</v>
      </c>
      <c r="B298">
        <f t="shared" si="81"/>
        <v>41400</v>
      </c>
      <c r="C298" s="1">
        <f>IF(A298-1&lt;=mod!$B$3,mod!$B$2,IF(A298-1&lt;=(mod!$B$3+mod!$C$3),mod!$C$2,IF(A298-1&lt;=(mod!$B$3+mod!$C$3+mod!$D$3),mod!$D$2,IF(A298-1&lt;=(mod!$B$3+mod!$C$3+mod!$D$3+mod!$E$3),mod!$E$2,IF(A298-1&lt;=(mod!$B$3+mod!$C$3+mod!$D$3+mod!$E$3+mod!$F$3),mod!$F$2,IF(A298-1&lt;=(mod!$B$3+mod!$C$3+mod!$D$3+mod!$E$3+mod!$F$3+mod!$G$3),mod!$G$2,IF(A298-1&lt;=(mod!$B$3+mod!$C$3+mod!$D$3+mod!$E$3+mod!$F$3+mod!$G$3+mod!$H$3),mod!$H$2,IF(A298-1&lt;=(mod!$B$3+mod!$C$3+mod!$D$3+mod!$E$3+mod!$F$3+mod!$G$3+mod!$H$3+mod!$I$3),mod!$I$2,mod!$I$2))))))))</f>
        <v>120</v>
      </c>
      <c r="D298">
        <f t="shared" si="82"/>
        <v>3450</v>
      </c>
      <c r="E298" t="str">
        <f t="shared" si="83"/>
        <v>550 BC</v>
      </c>
      <c r="F298">
        <f t="shared" si="84"/>
        <v>296</v>
      </c>
      <c r="G298">
        <f t="shared" si="85"/>
        <v>64500</v>
      </c>
      <c r="H298" s="1">
        <f>IF(F298-1&lt;=mod!$B$6,mod!$B$5,IF(F298-1&lt;=(mod!$B$6+mod!$C$6),mod!$C$5,IF(F298-1&lt;=(mod!$B$6+mod!$C$6+mod!$D$6),mod!$D$5,IF(F298-1&lt;=(mod!$B$6+mod!$C$6+mod!$D$6+mod!$E$6),mod!$E$5,IF(F298-1&lt;=(mod!$B$6+mod!$C$6+mod!$D$6+mod!$E$6+mod!$F$6),mod!$F$5,IF(F298-1&lt;=(mod!$B$6+mod!$C$6+mod!$D$6+mod!$E$6+mod!$F$6+mod!$G$6),mod!$G$5,IF(F298-1&lt;=(mod!$B$6+mod!$C$6+mod!$D$6+mod!$E$6+mod!$F$6+mod!$G$6+mod!$H$6),mod!$H$5,IF(F298-1&lt;=(mod!$B$6+mod!$C$6+mod!$D$6+mod!$E$6+mod!$F$6+mod!$G$6+mod!$H$6+mod!$I$6),mod!$I$5,mod!$I$5))))))))</f>
        <v>60</v>
      </c>
      <c r="I298">
        <f t="shared" si="86"/>
        <v>5375</v>
      </c>
      <c r="J298" t="str">
        <f t="shared" si="87"/>
        <v>1375 AD</v>
      </c>
      <c r="K298">
        <f t="shared" si="88"/>
        <v>296</v>
      </c>
      <c r="L298">
        <f t="shared" si="89"/>
        <v>70200</v>
      </c>
      <c r="M298" s="1">
        <f>IF(K298-1&lt;=mod!$B$9,mod!$B$8,IF(K298-1&lt;=(mod!$B$9+mod!$C$9),mod!$C$8,IF(K298-1&lt;=(mod!$B$9+mod!$C$9+mod!$D$9),mod!$D$8,IF(K298-1&lt;=(mod!$B$9+mod!$C$9+mod!$D$9+mod!$E$9),mod!$E$8,IF(K298-1&lt;=(mod!$B$9+mod!$C$9+mod!$D$9+mod!$E$9+mod!$F$9),mod!$F$8,IF(K298-1&lt;=(mod!$B$9+mod!$C$9+mod!$D$9+mod!$E$9+mod!$F$9+mod!$G$9),mod!$G$8,IF(K298-1&lt;=(mod!$B$9+mod!$C$9+mod!$D$9+mod!$E$9+mod!$F$9+mod!$G$9+mod!$H$9),mod!$H$8,IF(K298-1&lt;=(mod!$B$9+mod!$C$9+mod!$D$9+mod!$E$9+mod!$F$9+mod!$G$9+mod!$H$9+mod!$I$9),mod!$I$8,mod!$I$8))))))))</f>
        <v>24</v>
      </c>
      <c r="N298">
        <f t="shared" si="90"/>
        <v>5850</v>
      </c>
      <c r="O298" t="str">
        <f t="shared" si="91"/>
        <v>1850 AD</v>
      </c>
      <c r="P298">
        <f t="shared" si="92"/>
        <v>296</v>
      </c>
      <c r="Q298">
        <f t="shared" si="93"/>
        <v>72180</v>
      </c>
      <c r="R298" s="1">
        <f>IF(P298-1&lt;=mod!$B$12,mod!$B$11,IF(P298-1&lt;=(mod!$B$12+mod!$C$12),mod!$C$11,IF(P298-1&lt;=(mod!$B$12+mod!$C$12+mod!$D$12),mod!$D$11,IF(P298-1&lt;=(mod!$B$12+mod!$C$12+mod!$D$12+mod!$E$12),mod!$E$11,IF(P298-1&lt;=(mod!$B$12+mod!$C$12+mod!$D$12+mod!$E$12+mod!$F$12),mod!$F$11,IF(P298-1&lt;=(mod!$B$12+mod!$C$12+mod!$D$12+mod!$E$12+mod!$F$12+mod!$G$12),mod!$G$11,IF(P298-1&lt;=(mod!$B$12+mod!$C$12+mod!$D$12+mod!$E$12+mod!$F$12+mod!$G$12+mod!$H$12),mod!$H$11,IF(P298-1&lt;=(mod!$B$12+mod!$C$12+mod!$D$12+mod!$E$12+mod!$F$12+mod!$G$12+mod!$H$12+mod!$I$12),mod!$I$11,mod!$I$11))))))))</f>
        <v>12</v>
      </c>
      <c r="S298">
        <f t="shared" si="94"/>
        <v>6015</v>
      </c>
      <c r="T298" t="str">
        <f t="shared" si="95"/>
        <v>2015 AD</v>
      </c>
    </row>
    <row r="299" spans="1:20" x14ac:dyDescent="0.25">
      <c r="A299">
        <f t="shared" si="80"/>
        <v>297</v>
      </c>
      <c r="B299">
        <f t="shared" si="81"/>
        <v>41520</v>
      </c>
      <c r="C299" s="1">
        <f>IF(A299-1&lt;=mod!$B$3,mod!$B$2,IF(A299-1&lt;=(mod!$B$3+mod!$C$3),mod!$C$2,IF(A299-1&lt;=(mod!$B$3+mod!$C$3+mod!$D$3),mod!$D$2,IF(A299-1&lt;=(mod!$B$3+mod!$C$3+mod!$D$3+mod!$E$3),mod!$E$2,IF(A299-1&lt;=(mod!$B$3+mod!$C$3+mod!$D$3+mod!$E$3+mod!$F$3),mod!$F$2,IF(A299-1&lt;=(mod!$B$3+mod!$C$3+mod!$D$3+mod!$E$3+mod!$F$3+mod!$G$3),mod!$G$2,IF(A299-1&lt;=(mod!$B$3+mod!$C$3+mod!$D$3+mod!$E$3+mod!$F$3+mod!$G$3+mod!$H$3),mod!$H$2,IF(A299-1&lt;=(mod!$B$3+mod!$C$3+mod!$D$3+mod!$E$3+mod!$F$3+mod!$G$3+mod!$H$3+mod!$I$3),mod!$I$2,mod!$I$2))))))))</f>
        <v>120</v>
      </c>
      <c r="D299">
        <f t="shared" si="82"/>
        <v>3460</v>
      </c>
      <c r="E299" t="str">
        <f t="shared" si="83"/>
        <v>540 BC</v>
      </c>
      <c r="F299">
        <f t="shared" si="84"/>
        <v>297</v>
      </c>
      <c r="G299">
        <f t="shared" si="85"/>
        <v>64560</v>
      </c>
      <c r="H299" s="1">
        <f>IF(F299-1&lt;=mod!$B$6,mod!$B$5,IF(F299-1&lt;=(mod!$B$6+mod!$C$6),mod!$C$5,IF(F299-1&lt;=(mod!$B$6+mod!$C$6+mod!$D$6),mod!$D$5,IF(F299-1&lt;=(mod!$B$6+mod!$C$6+mod!$D$6+mod!$E$6),mod!$E$5,IF(F299-1&lt;=(mod!$B$6+mod!$C$6+mod!$D$6+mod!$E$6+mod!$F$6),mod!$F$5,IF(F299-1&lt;=(mod!$B$6+mod!$C$6+mod!$D$6+mod!$E$6+mod!$F$6+mod!$G$6),mod!$G$5,IF(F299-1&lt;=(mod!$B$6+mod!$C$6+mod!$D$6+mod!$E$6+mod!$F$6+mod!$G$6+mod!$H$6),mod!$H$5,IF(F299-1&lt;=(mod!$B$6+mod!$C$6+mod!$D$6+mod!$E$6+mod!$F$6+mod!$G$6+mod!$H$6+mod!$I$6),mod!$I$5,mod!$I$5))))))))</f>
        <v>60</v>
      </c>
      <c r="I299">
        <f t="shared" si="86"/>
        <v>5380</v>
      </c>
      <c r="J299" t="str">
        <f t="shared" si="87"/>
        <v>1380 AD</v>
      </c>
      <c r="K299">
        <f t="shared" si="88"/>
        <v>297</v>
      </c>
      <c r="L299">
        <f t="shared" si="89"/>
        <v>70224</v>
      </c>
      <c r="M299" s="1">
        <f>IF(K299-1&lt;=mod!$B$9,mod!$B$8,IF(K299-1&lt;=(mod!$B$9+mod!$C$9),mod!$C$8,IF(K299-1&lt;=(mod!$B$9+mod!$C$9+mod!$D$9),mod!$D$8,IF(K299-1&lt;=(mod!$B$9+mod!$C$9+mod!$D$9+mod!$E$9),mod!$E$8,IF(K299-1&lt;=(mod!$B$9+mod!$C$9+mod!$D$9+mod!$E$9+mod!$F$9),mod!$F$8,IF(K299-1&lt;=(mod!$B$9+mod!$C$9+mod!$D$9+mod!$E$9+mod!$F$9+mod!$G$9),mod!$G$8,IF(K299-1&lt;=(mod!$B$9+mod!$C$9+mod!$D$9+mod!$E$9+mod!$F$9+mod!$G$9+mod!$H$9),mod!$H$8,IF(K299-1&lt;=(mod!$B$9+mod!$C$9+mod!$D$9+mod!$E$9+mod!$F$9+mod!$G$9+mod!$H$9+mod!$I$9),mod!$I$8,mod!$I$8))))))))</f>
        <v>24</v>
      </c>
      <c r="N299">
        <f t="shared" si="90"/>
        <v>5852</v>
      </c>
      <c r="O299" t="str">
        <f t="shared" si="91"/>
        <v>1852 AD</v>
      </c>
      <c r="P299">
        <f t="shared" si="92"/>
        <v>297</v>
      </c>
      <c r="Q299">
        <f t="shared" si="93"/>
        <v>72192</v>
      </c>
      <c r="R299" s="1">
        <f>IF(P299-1&lt;=mod!$B$12,mod!$B$11,IF(P299-1&lt;=(mod!$B$12+mod!$C$12),mod!$C$11,IF(P299-1&lt;=(mod!$B$12+mod!$C$12+mod!$D$12),mod!$D$11,IF(P299-1&lt;=(mod!$B$12+mod!$C$12+mod!$D$12+mod!$E$12),mod!$E$11,IF(P299-1&lt;=(mod!$B$12+mod!$C$12+mod!$D$12+mod!$E$12+mod!$F$12),mod!$F$11,IF(P299-1&lt;=(mod!$B$12+mod!$C$12+mod!$D$12+mod!$E$12+mod!$F$12+mod!$G$12),mod!$G$11,IF(P299-1&lt;=(mod!$B$12+mod!$C$12+mod!$D$12+mod!$E$12+mod!$F$12+mod!$G$12+mod!$H$12),mod!$H$11,IF(P299-1&lt;=(mod!$B$12+mod!$C$12+mod!$D$12+mod!$E$12+mod!$F$12+mod!$G$12+mod!$H$12+mod!$I$12),mod!$I$11,mod!$I$11))))))))</f>
        <v>12</v>
      </c>
      <c r="S299">
        <f t="shared" si="94"/>
        <v>6016</v>
      </c>
      <c r="T299" t="str">
        <f t="shared" si="95"/>
        <v>2016 AD</v>
      </c>
    </row>
    <row r="300" spans="1:20" x14ac:dyDescent="0.25">
      <c r="A300">
        <f t="shared" si="80"/>
        <v>298</v>
      </c>
      <c r="B300">
        <f t="shared" si="81"/>
        <v>41640</v>
      </c>
      <c r="C300" s="1">
        <f>IF(A300-1&lt;=mod!$B$3,mod!$B$2,IF(A300-1&lt;=(mod!$B$3+mod!$C$3),mod!$C$2,IF(A300-1&lt;=(mod!$B$3+mod!$C$3+mod!$D$3),mod!$D$2,IF(A300-1&lt;=(mod!$B$3+mod!$C$3+mod!$D$3+mod!$E$3),mod!$E$2,IF(A300-1&lt;=(mod!$B$3+mod!$C$3+mod!$D$3+mod!$E$3+mod!$F$3),mod!$F$2,IF(A300-1&lt;=(mod!$B$3+mod!$C$3+mod!$D$3+mod!$E$3+mod!$F$3+mod!$G$3),mod!$G$2,IF(A300-1&lt;=(mod!$B$3+mod!$C$3+mod!$D$3+mod!$E$3+mod!$F$3+mod!$G$3+mod!$H$3),mod!$H$2,IF(A300-1&lt;=(mod!$B$3+mod!$C$3+mod!$D$3+mod!$E$3+mod!$F$3+mod!$G$3+mod!$H$3+mod!$I$3),mod!$I$2,mod!$I$2))))))))</f>
        <v>120</v>
      </c>
      <c r="D300">
        <f t="shared" si="82"/>
        <v>3470</v>
      </c>
      <c r="E300" t="str">
        <f t="shared" si="83"/>
        <v>530 BC</v>
      </c>
      <c r="F300">
        <f t="shared" si="84"/>
        <v>298</v>
      </c>
      <c r="G300">
        <f t="shared" si="85"/>
        <v>64620</v>
      </c>
      <c r="H300" s="1">
        <f>IF(F300-1&lt;=mod!$B$6,mod!$B$5,IF(F300-1&lt;=(mod!$B$6+mod!$C$6),mod!$C$5,IF(F300-1&lt;=(mod!$B$6+mod!$C$6+mod!$D$6),mod!$D$5,IF(F300-1&lt;=(mod!$B$6+mod!$C$6+mod!$D$6+mod!$E$6),mod!$E$5,IF(F300-1&lt;=(mod!$B$6+mod!$C$6+mod!$D$6+mod!$E$6+mod!$F$6),mod!$F$5,IF(F300-1&lt;=(mod!$B$6+mod!$C$6+mod!$D$6+mod!$E$6+mod!$F$6+mod!$G$6),mod!$G$5,IF(F300-1&lt;=(mod!$B$6+mod!$C$6+mod!$D$6+mod!$E$6+mod!$F$6+mod!$G$6+mod!$H$6),mod!$H$5,IF(F300-1&lt;=(mod!$B$6+mod!$C$6+mod!$D$6+mod!$E$6+mod!$F$6+mod!$G$6+mod!$H$6+mod!$I$6),mod!$I$5,mod!$I$5))))))))</f>
        <v>60</v>
      </c>
      <c r="I300">
        <f t="shared" si="86"/>
        <v>5385</v>
      </c>
      <c r="J300" t="str">
        <f t="shared" si="87"/>
        <v>1385 AD</v>
      </c>
      <c r="K300">
        <f t="shared" si="88"/>
        <v>298</v>
      </c>
      <c r="L300">
        <f t="shared" si="89"/>
        <v>70248</v>
      </c>
      <c r="M300" s="1">
        <f>IF(K300-1&lt;=mod!$B$9,mod!$B$8,IF(K300-1&lt;=(mod!$B$9+mod!$C$9),mod!$C$8,IF(K300-1&lt;=(mod!$B$9+mod!$C$9+mod!$D$9),mod!$D$8,IF(K300-1&lt;=(mod!$B$9+mod!$C$9+mod!$D$9+mod!$E$9),mod!$E$8,IF(K300-1&lt;=(mod!$B$9+mod!$C$9+mod!$D$9+mod!$E$9+mod!$F$9),mod!$F$8,IF(K300-1&lt;=(mod!$B$9+mod!$C$9+mod!$D$9+mod!$E$9+mod!$F$9+mod!$G$9),mod!$G$8,IF(K300-1&lt;=(mod!$B$9+mod!$C$9+mod!$D$9+mod!$E$9+mod!$F$9+mod!$G$9+mod!$H$9),mod!$H$8,IF(K300-1&lt;=(mod!$B$9+mod!$C$9+mod!$D$9+mod!$E$9+mod!$F$9+mod!$G$9+mod!$H$9+mod!$I$9),mod!$I$8,mod!$I$8))))))))</f>
        <v>24</v>
      </c>
      <c r="N300">
        <f t="shared" si="90"/>
        <v>5854</v>
      </c>
      <c r="O300" t="str">
        <f t="shared" si="91"/>
        <v>1854 AD</v>
      </c>
      <c r="P300">
        <f t="shared" si="92"/>
        <v>298</v>
      </c>
      <c r="Q300">
        <f t="shared" si="93"/>
        <v>72204</v>
      </c>
      <c r="R300" s="1">
        <f>IF(P300-1&lt;=mod!$B$12,mod!$B$11,IF(P300-1&lt;=(mod!$B$12+mod!$C$12),mod!$C$11,IF(P300-1&lt;=(mod!$B$12+mod!$C$12+mod!$D$12),mod!$D$11,IF(P300-1&lt;=(mod!$B$12+mod!$C$12+mod!$D$12+mod!$E$12),mod!$E$11,IF(P300-1&lt;=(mod!$B$12+mod!$C$12+mod!$D$12+mod!$E$12+mod!$F$12),mod!$F$11,IF(P300-1&lt;=(mod!$B$12+mod!$C$12+mod!$D$12+mod!$E$12+mod!$F$12+mod!$G$12),mod!$G$11,IF(P300-1&lt;=(mod!$B$12+mod!$C$12+mod!$D$12+mod!$E$12+mod!$F$12+mod!$G$12+mod!$H$12),mod!$H$11,IF(P300-1&lt;=(mod!$B$12+mod!$C$12+mod!$D$12+mod!$E$12+mod!$F$12+mod!$G$12+mod!$H$12+mod!$I$12),mod!$I$11,mod!$I$11))))))))</f>
        <v>12</v>
      </c>
      <c r="S300">
        <f t="shared" si="94"/>
        <v>6017</v>
      </c>
      <c r="T300" t="str">
        <f t="shared" si="95"/>
        <v>2017 AD</v>
      </c>
    </row>
    <row r="301" spans="1:20" x14ac:dyDescent="0.25">
      <c r="A301">
        <f t="shared" si="80"/>
        <v>299</v>
      </c>
      <c r="B301">
        <f t="shared" si="81"/>
        <v>41760</v>
      </c>
      <c r="C301" s="1">
        <f>IF(A301-1&lt;=mod!$B$3,mod!$B$2,IF(A301-1&lt;=(mod!$B$3+mod!$C$3),mod!$C$2,IF(A301-1&lt;=(mod!$B$3+mod!$C$3+mod!$D$3),mod!$D$2,IF(A301-1&lt;=(mod!$B$3+mod!$C$3+mod!$D$3+mod!$E$3),mod!$E$2,IF(A301-1&lt;=(mod!$B$3+mod!$C$3+mod!$D$3+mod!$E$3+mod!$F$3),mod!$F$2,IF(A301-1&lt;=(mod!$B$3+mod!$C$3+mod!$D$3+mod!$E$3+mod!$F$3+mod!$G$3),mod!$G$2,IF(A301-1&lt;=(mod!$B$3+mod!$C$3+mod!$D$3+mod!$E$3+mod!$F$3+mod!$G$3+mod!$H$3),mod!$H$2,IF(A301-1&lt;=(mod!$B$3+mod!$C$3+mod!$D$3+mod!$E$3+mod!$F$3+mod!$G$3+mod!$H$3+mod!$I$3),mod!$I$2,mod!$I$2))))))))</f>
        <v>120</v>
      </c>
      <c r="D301">
        <f t="shared" si="82"/>
        <v>3480</v>
      </c>
      <c r="E301" t="str">
        <f t="shared" si="83"/>
        <v>520 BC</v>
      </c>
      <c r="F301">
        <f t="shared" si="84"/>
        <v>299</v>
      </c>
      <c r="G301">
        <f t="shared" si="85"/>
        <v>64680</v>
      </c>
      <c r="H301" s="1">
        <f>IF(F301-1&lt;=mod!$B$6,mod!$B$5,IF(F301-1&lt;=(mod!$B$6+mod!$C$6),mod!$C$5,IF(F301-1&lt;=(mod!$B$6+mod!$C$6+mod!$D$6),mod!$D$5,IF(F301-1&lt;=(mod!$B$6+mod!$C$6+mod!$D$6+mod!$E$6),mod!$E$5,IF(F301-1&lt;=(mod!$B$6+mod!$C$6+mod!$D$6+mod!$E$6+mod!$F$6),mod!$F$5,IF(F301-1&lt;=(mod!$B$6+mod!$C$6+mod!$D$6+mod!$E$6+mod!$F$6+mod!$G$6),mod!$G$5,IF(F301-1&lt;=(mod!$B$6+mod!$C$6+mod!$D$6+mod!$E$6+mod!$F$6+mod!$G$6+mod!$H$6),mod!$H$5,IF(F301-1&lt;=(mod!$B$6+mod!$C$6+mod!$D$6+mod!$E$6+mod!$F$6+mod!$G$6+mod!$H$6+mod!$I$6),mod!$I$5,mod!$I$5))))))))</f>
        <v>60</v>
      </c>
      <c r="I301">
        <f t="shared" si="86"/>
        <v>5390</v>
      </c>
      <c r="J301" t="str">
        <f t="shared" si="87"/>
        <v>1390 AD</v>
      </c>
      <c r="K301">
        <f t="shared" si="88"/>
        <v>299</v>
      </c>
      <c r="L301">
        <f t="shared" si="89"/>
        <v>70272</v>
      </c>
      <c r="M301" s="1">
        <f>IF(K301-1&lt;=mod!$B$9,mod!$B$8,IF(K301-1&lt;=(mod!$B$9+mod!$C$9),mod!$C$8,IF(K301-1&lt;=(mod!$B$9+mod!$C$9+mod!$D$9),mod!$D$8,IF(K301-1&lt;=(mod!$B$9+mod!$C$9+mod!$D$9+mod!$E$9),mod!$E$8,IF(K301-1&lt;=(mod!$B$9+mod!$C$9+mod!$D$9+mod!$E$9+mod!$F$9),mod!$F$8,IF(K301-1&lt;=(mod!$B$9+mod!$C$9+mod!$D$9+mod!$E$9+mod!$F$9+mod!$G$9),mod!$G$8,IF(K301-1&lt;=(mod!$B$9+mod!$C$9+mod!$D$9+mod!$E$9+mod!$F$9+mod!$G$9+mod!$H$9),mod!$H$8,IF(K301-1&lt;=(mod!$B$9+mod!$C$9+mod!$D$9+mod!$E$9+mod!$F$9+mod!$G$9+mod!$H$9+mod!$I$9),mod!$I$8,mod!$I$8))))))))</f>
        <v>24</v>
      </c>
      <c r="N301">
        <f t="shared" si="90"/>
        <v>5856</v>
      </c>
      <c r="O301" t="str">
        <f t="shared" si="91"/>
        <v>1856 AD</v>
      </c>
      <c r="P301">
        <f t="shared" si="92"/>
        <v>299</v>
      </c>
      <c r="Q301">
        <f t="shared" si="93"/>
        <v>72216</v>
      </c>
      <c r="R301" s="1">
        <f>IF(P301-1&lt;=mod!$B$12,mod!$B$11,IF(P301-1&lt;=(mod!$B$12+mod!$C$12),mod!$C$11,IF(P301-1&lt;=(mod!$B$12+mod!$C$12+mod!$D$12),mod!$D$11,IF(P301-1&lt;=(mod!$B$12+mod!$C$12+mod!$D$12+mod!$E$12),mod!$E$11,IF(P301-1&lt;=(mod!$B$12+mod!$C$12+mod!$D$12+mod!$E$12+mod!$F$12),mod!$F$11,IF(P301-1&lt;=(mod!$B$12+mod!$C$12+mod!$D$12+mod!$E$12+mod!$F$12+mod!$G$12),mod!$G$11,IF(P301-1&lt;=(mod!$B$12+mod!$C$12+mod!$D$12+mod!$E$12+mod!$F$12+mod!$G$12+mod!$H$12),mod!$H$11,IF(P301-1&lt;=(mod!$B$12+mod!$C$12+mod!$D$12+mod!$E$12+mod!$F$12+mod!$G$12+mod!$H$12+mod!$I$12),mod!$I$11,mod!$I$11))))))))</f>
        <v>12</v>
      </c>
      <c r="S301">
        <f t="shared" si="94"/>
        <v>6018</v>
      </c>
      <c r="T301" t="str">
        <f t="shared" si="95"/>
        <v>2018 AD</v>
      </c>
    </row>
    <row r="302" spans="1:20" x14ac:dyDescent="0.25">
      <c r="A302">
        <f t="shared" si="80"/>
        <v>300</v>
      </c>
      <c r="B302">
        <f t="shared" si="81"/>
        <v>41880</v>
      </c>
      <c r="C302" s="1">
        <f>IF(A302-1&lt;=mod!$B$3,mod!$B$2,IF(A302-1&lt;=(mod!$B$3+mod!$C$3),mod!$C$2,IF(A302-1&lt;=(mod!$B$3+mod!$C$3+mod!$D$3),mod!$D$2,IF(A302-1&lt;=(mod!$B$3+mod!$C$3+mod!$D$3+mod!$E$3),mod!$E$2,IF(A302-1&lt;=(mod!$B$3+mod!$C$3+mod!$D$3+mod!$E$3+mod!$F$3),mod!$F$2,IF(A302-1&lt;=(mod!$B$3+mod!$C$3+mod!$D$3+mod!$E$3+mod!$F$3+mod!$G$3),mod!$G$2,IF(A302-1&lt;=(mod!$B$3+mod!$C$3+mod!$D$3+mod!$E$3+mod!$F$3+mod!$G$3+mod!$H$3),mod!$H$2,IF(A302-1&lt;=(mod!$B$3+mod!$C$3+mod!$D$3+mod!$E$3+mod!$F$3+mod!$G$3+mod!$H$3+mod!$I$3),mod!$I$2,mod!$I$2))))))))</f>
        <v>120</v>
      </c>
      <c r="D302">
        <f t="shared" si="82"/>
        <v>3490</v>
      </c>
      <c r="E302" t="str">
        <f t="shared" si="83"/>
        <v>510 BC</v>
      </c>
      <c r="F302">
        <f t="shared" si="84"/>
        <v>300</v>
      </c>
      <c r="G302">
        <f t="shared" si="85"/>
        <v>64740</v>
      </c>
      <c r="H302" s="1">
        <f>IF(F302-1&lt;=mod!$B$6,mod!$B$5,IF(F302-1&lt;=(mod!$B$6+mod!$C$6),mod!$C$5,IF(F302-1&lt;=(mod!$B$6+mod!$C$6+mod!$D$6),mod!$D$5,IF(F302-1&lt;=(mod!$B$6+mod!$C$6+mod!$D$6+mod!$E$6),mod!$E$5,IF(F302-1&lt;=(mod!$B$6+mod!$C$6+mod!$D$6+mod!$E$6+mod!$F$6),mod!$F$5,IF(F302-1&lt;=(mod!$B$6+mod!$C$6+mod!$D$6+mod!$E$6+mod!$F$6+mod!$G$6),mod!$G$5,IF(F302-1&lt;=(mod!$B$6+mod!$C$6+mod!$D$6+mod!$E$6+mod!$F$6+mod!$G$6+mod!$H$6),mod!$H$5,IF(F302-1&lt;=(mod!$B$6+mod!$C$6+mod!$D$6+mod!$E$6+mod!$F$6+mod!$G$6+mod!$H$6+mod!$I$6),mod!$I$5,mod!$I$5))))))))</f>
        <v>60</v>
      </c>
      <c r="I302">
        <f t="shared" si="86"/>
        <v>5395</v>
      </c>
      <c r="J302" t="str">
        <f t="shared" si="87"/>
        <v>1395 AD</v>
      </c>
      <c r="K302">
        <f t="shared" si="88"/>
        <v>300</v>
      </c>
      <c r="L302">
        <f t="shared" si="89"/>
        <v>70296</v>
      </c>
      <c r="M302" s="1">
        <f>IF(K302-1&lt;=mod!$B$9,mod!$B$8,IF(K302-1&lt;=(mod!$B$9+mod!$C$9),mod!$C$8,IF(K302-1&lt;=(mod!$B$9+mod!$C$9+mod!$D$9),mod!$D$8,IF(K302-1&lt;=(mod!$B$9+mod!$C$9+mod!$D$9+mod!$E$9),mod!$E$8,IF(K302-1&lt;=(mod!$B$9+mod!$C$9+mod!$D$9+mod!$E$9+mod!$F$9),mod!$F$8,IF(K302-1&lt;=(mod!$B$9+mod!$C$9+mod!$D$9+mod!$E$9+mod!$F$9+mod!$G$9),mod!$G$8,IF(K302-1&lt;=(mod!$B$9+mod!$C$9+mod!$D$9+mod!$E$9+mod!$F$9+mod!$G$9+mod!$H$9),mod!$H$8,IF(K302-1&lt;=(mod!$B$9+mod!$C$9+mod!$D$9+mod!$E$9+mod!$F$9+mod!$G$9+mod!$H$9+mod!$I$9),mod!$I$8,mod!$I$8))))))))</f>
        <v>24</v>
      </c>
      <c r="N302">
        <f t="shared" si="90"/>
        <v>5858</v>
      </c>
      <c r="O302" t="str">
        <f t="shared" si="91"/>
        <v>1858 AD</v>
      </c>
      <c r="P302">
        <f t="shared" si="92"/>
        <v>300</v>
      </c>
      <c r="Q302">
        <f t="shared" si="93"/>
        <v>72228</v>
      </c>
      <c r="R302" s="1">
        <f>IF(P302-1&lt;=mod!$B$12,mod!$B$11,IF(P302-1&lt;=(mod!$B$12+mod!$C$12),mod!$C$11,IF(P302-1&lt;=(mod!$B$12+mod!$C$12+mod!$D$12),mod!$D$11,IF(P302-1&lt;=(mod!$B$12+mod!$C$12+mod!$D$12+mod!$E$12),mod!$E$11,IF(P302-1&lt;=(mod!$B$12+mod!$C$12+mod!$D$12+mod!$E$12+mod!$F$12),mod!$F$11,IF(P302-1&lt;=(mod!$B$12+mod!$C$12+mod!$D$12+mod!$E$12+mod!$F$12+mod!$G$12),mod!$G$11,IF(P302-1&lt;=(mod!$B$12+mod!$C$12+mod!$D$12+mod!$E$12+mod!$F$12+mod!$G$12+mod!$H$12),mod!$H$11,IF(P302-1&lt;=(mod!$B$12+mod!$C$12+mod!$D$12+mod!$E$12+mod!$F$12+mod!$G$12+mod!$H$12+mod!$I$12),mod!$I$11,mod!$I$11))))))))</f>
        <v>12</v>
      </c>
      <c r="S302">
        <f t="shared" si="94"/>
        <v>6019</v>
      </c>
      <c r="T302" t="str">
        <f t="shared" si="95"/>
        <v>2019 AD</v>
      </c>
    </row>
    <row r="303" spans="1:20" x14ac:dyDescent="0.25">
      <c r="A303">
        <f t="shared" si="80"/>
        <v>301</v>
      </c>
      <c r="B303">
        <f t="shared" si="81"/>
        <v>42000</v>
      </c>
      <c r="C303" s="1">
        <f>IF(A303-1&lt;=mod!$B$3,mod!$B$2,IF(A303-1&lt;=(mod!$B$3+mod!$C$3),mod!$C$2,IF(A303-1&lt;=(mod!$B$3+mod!$C$3+mod!$D$3),mod!$D$2,IF(A303-1&lt;=(mod!$B$3+mod!$C$3+mod!$D$3+mod!$E$3),mod!$E$2,IF(A303-1&lt;=(mod!$B$3+mod!$C$3+mod!$D$3+mod!$E$3+mod!$F$3),mod!$F$2,IF(A303-1&lt;=(mod!$B$3+mod!$C$3+mod!$D$3+mod!$E$3+mod!$F$3+mod!$G$3),mod!$G$2,IF(A303-1&lt;=(mod!$B$3+mod!$C$3+mod!$D$3+mod!$E$3+mod!$F$3+mod!$G$3+mod!$H$3),mod!$H$2,IF(A303-1&lt;=(mod!$B$3+mod!$C$3+mod!$D$3+mod!$E$3+mod!$F$3+mod!$G$3+mod!$H$3+mod!$I$3),mod!$I$2,mod!$I$2))))))))</f>
        <v>120</v>
      </c>
      <c r="D303">
        <f t="shared" si="82"/>
        <v>3500</v>
      </c>
      <c r="E303" t="str">
        <f t="shared" si="83"/>
        <v>500 BC</v>
      </c>
      <c r="F303">
        <f t="shared" si="84"/>
        <v>301</v>
      </c>
      <c r="G303">
        <f t="shared" si="85"/>
        <v>64800</v>
      </c>
      <c r="H303" s="1">
        <f>IF(F303-1&lt;=mod!$B$6,mod!$B$5,IF(F303-1&lt;=(mod!$B$6+mod!$C$6),mod!$C$5,IF(F303-1&lt;=(mod!$B$6+mod!$C$6+mod!$D$6),mod!$D$5,IF(F303-1&lt;=(mod!$B$6+mod!$C$6+mod!$D$6+mod!$E$6),mod!$E$5,IF(F303-1&lt;=(mod!$B$6+mod!$C$6+mod!$D$6+mod!$E$6+mod!$F$6),mod!$F$5,IF(F303-1&lt;=(mod!$B$6+mod!$C$6+mod!$D$6+mod!$E$6+mod!$F$6+mod!$G$6),mod!$G$5,IF(F303-1&lt;=(mod!$B$6+mod!$C$6+mod!$D$6+mod!$E$6+mod!$F$6+mod!$G$6+mod!$H$6),mod!$H$5,IF(F303-1&lt;=(mod!$B$6+mod!$C$6+mod!$D$6+mod!$E$6+mod!$F$6+mod!$G$6+mod!$H$6+mod!$I$6),mod!$I$5,mod!$I$5))))))))</f>
        <v>60</v>
      </c>
      <c r="I303">
        <f t="shared" si="86"/>
        <v>5400</v>
      </c>
      <c r="J303" t="str">
        <f t="shared" si="87"/>
        <v>1400 AD</v>
      </c>
      <c r="K303">
        <f t="shared" si="88"/>
        <v>301</v>
      </c>
      <c r="L303">
        <f t="shared" si="89"/>
        <v>70320</v>
      </c>
      <c r="M303" s="1">
        <f>IF(K303-1&lt;=mod!$B$9,mod!$B$8,IF(K303-1&lt;=(mod!$B$9+mod!$C$9),mod!$C$8,IF(K303-1&lt;=(mod!$B$9+mod!$C$9+mod!$D$9),mod!$D$8,IF(K303-1&lt;=(mod!$B$9+mod!$C$9+mod!$D$9+mod!$E$9),mod!$E$8,IF(K303-1&lt;=(mod!$B$9+mod!$C$9+mod!$D$9+mod!$E$9+mod!$F$9),mod!$F$8,IF(K303-1&lt;=(mod!$B$9+mod!$C$9+mod!$D$9+mod!$E$9+mod!$F$9+mod!$G$9),mod!$G$8,IF(K303-1&lt;=(mod!$B$9+mod!$C$9+mod!$D$9+mod!$E$9+mod!$F$9+mod!$G$9+mod!$H$9),mod!$H$8,IF(K303-1&lt;=(mod!$B$9+mod!$C$9+mod!$D$9+mod!$E$9+mod!$F$9+mod!$G$9+mod!$H$9+mod!$I$9),mod!$I$8,mod!$I$8))))))))</f>
        <v>24</v>
      </c>
      <c r="N303">
        <f t="shared" si="90"/>
        <v>5860</v>
      </c>
      <c r="O303" t="str">
        <f t="shared" si="91"/>
        <v>1860 AD</v>
      </c>
      <c r="P303">
        <f t="shared" si="92"/>
        <v>301</v>
      </c>
      <c r="Q303">
        <f t="shared" si="93"/>
        <v>72240</v>
      </c>
      <c r="R303" s="1">
        <f>IF(P303-1&lt;=mod!$B$12,mod!$B$11,IF(P303-1&lt;=(mod!$B$12+mod!$C$12),mod!$C$11,IF(P303-1&lt;=(mod!$B$12+mod!$C$12+mod!$D$12),mod!$D$11,IF(P303-1&lt;=(mod!$B$12+mod!$C$12+mod!$D$12+mod!$E$12),mod!$E$11,IF(P303-1&lt;=(mod!$B$12+mod!$C$12+mod!$D$12+mod!$E$12+mod!$F$12),mod!$F$11,IF(P303-1&lt;=(mod!$B$12+mod!$C$12+mod!$D$12+mod!$E$12+mod!$F$12+mod!$G$12),mod!$G$11,IF(P303-1&lt;=(mod!$B$12+mod!$C$12+mod!$D$12+mod!$E$12+mod!$F$12+mod!$G$12+mod!$H$12),mod!$H$11,IF(P303-1&lt;=(mod!$B$12+mod!$C$12+mod!$D$12+mod!$E$12+mod!$F$12+mod!$G$12+mod!$H$12+mod!$I$12),mod!$I$11,mod!$I$11))))))))</f>
        <v>12</v>
      </c>
      <c r="S303">
        <f t="shared" si="94"/>
        <v>6020</v>
      </c>
      <c r="T303" t="str">
        <f t="shared" si="95"/>
        <v>2020 AD</v>
      </c>
    </row>
    <row r="304" spans="1:20" x14ac:dyDescent="0.25">
      <c r="A304">
        <f t="shared" si="80"/>
        <v>302</v>
      </c>
      <c r="B304">
        <f t="shared" si="81"/>
        <v>42120</v>
      </c>
      <c r="C304" s="1">
        <f>IF(A304-1&lt;=mod!$B$3,mod!$B$2,IF(A304-1&lt;=(mod!$B$3+mod!$C$3),mod!$C$2,IF(A304-1&lt;=(mod!$B$3+mod!$C$3+mod!$D$3),mod!$D$2,IF(A304-1&lt;=(mod!$B$3+mod!$C$3+mod!$D$3+mod!$E$3),mod!$E$2,IF(A304-1&lt;=(mod!$B$3+mod!$C$3+mod!$D$3+mod!$E$3+mod!$F$3),mod!$F$2,IF(A304-1&lt;=(mod!$B$3+mod!$C$3+mod!$D$3+mod!$E$3+mod!$F$3+mod!$G$3),mod!$G$2,IF(A304-1&lt;=(mod!$B$3+mod!$C$3+mod!$D$3+mod!$E$3+mod!$F$3+mod!$G$3+mod!$H$3),mod!$H$2,IF(A304-1&lt;=(mod!$B$3+mod!$C$3+mod!$D$3+mod!$E$3+mod!$F$3+mod!$G$3+mod!$H$3+mod!$I$3),mod!$I$2,mod!$I$2))))))))</f>
        <v>120</v>
      </c>
      <c r="D304">
        <f t="shared" si="82"/>
        <v>3510</v>
      </c>
      <c r="E304" t="str">
        <f t="shared" si="83"/>
        <v>490 BC</v>
      </c>
      <c r="F304">
        <f t="shared" si="84"/>
        <v>302</v>
      </c>
      <c r="G304">
        <f t="shared" si="85"/>
        <v>64860</v>
      </c>
      <c r="H304" s="1">
        <f>IF(F304-1&lt;=mod!$B$6,mod!$B$5,IF(F304-1&lt;=(mod!$B$6+mod!$C$6),mod!$C$5,IF(F304-1&lt;=(mod!$B$6+mod!$C$6+mod!$D$6),mod!$D$5,IF(F304-1&lt;=(mod!$B$6+mod!$C$6+mod!$D$6+mod!$E$6),mod!$E$5,IF(F304-1&lt;=(mod!$B$6+mod!$C$6+mod!$D$6+mod!$E$6+mod!$F$6),mod!$F$5,IF(F304-1&lt;=(mod!$B$6+mod!$C$6+mod!$D$6+mod!$E$6+mod!$F$6+mod!$G$6),mod!$G$5,IF(F304-1&lt;=(mod!$B$6+mod!$C$6+mod!$D$6+mod!$E$6+mod!$F$6+mod!$G$6+mod!$H$6),mod!$H$5,IF(F304-1&lt;=(mod!$B$6+mod!$C$6+mod!$D$6+mod!$E$6+mod!$F$6+mod!$G$6+mod!$H$6+mod!$I$6),mod!$I$5,mod!$I$5))))))))</f>
        <v>60</v>
      </c>
      <c r="I304">
        <f t="shared" si="86"/>
        <v>5405</v>
      </c>
      <c r="J304" t="str">
        <f t="shared" si="87"/>
        <v>1405 AD</v>
      </c>
      <c r="K304">
        <f t="shared" si="88"/>
        <v>302</v>
      </c>
      <c r="L304">
        <f t="shared" si="89"/>
        <v>70344</v>
      </c>
      <c r="M304" s="1">
        <f>IF(K304-1&lt;=mod!$B$9,mod!$B$8,IF(K304-1&lt;=(mod!$B$9+mod!$C$9),mod!$C$8,IF(K304-1&lt;=(mod!$B$9+mod!$C$9+mod!$D$9),mod!$D$8,IF(K304-1&lt;=(mod!$B$9+mod!$C$9+mod!$D$9+mod!$E$9),mod!$E$8,IF(K304-1&lt;=(mod!$B$9+mod!$C$9+mod!$D$9+mod!$E$9+mod!$F$9),mod!$F$8,IF(K304-1&lt;=(mod!$B$9+mod!$C$9+mod!$D$9+mod!$E$9+mod!$F$9+mod!$G$9),mod!$G$8,IF(K304-1&lt;=(mod!$B$9+mod!$C$9+mod!$D$9+mod!$E$9+mod!$F$9+mod!$G$9+mod!$H$9),mod!$H$8,IF(K304-1&lt;=(mod!$B$9+mod!$C$9+mod!$D$9+mod!$E$9+mod!$F$9+mod!$G$9+mod!$H$9+mod!$I$9),mod!$I$8,mod!$I$8))))))))</f>
        <v>24</v>
      </c>
      <c r="N304">
        <f t="shared" si="90"/>
        <v>5862</v>
      </c>
      <c r="O304" t="str">
        <f t="shared" si="91"/>
        <v>1862 AD</v>
      </c>
      <c r="P304">
        <f t="shared" si="92"/>
        <v>302</v>
      </c>
      <c r="Q304">
        <f t="shared" si="93"/>
        <v>72252</v>
      </c>
      <c r="R304" s="1">
        <f>IF(P304-1&lt;=mod!$B$12,mod!$B$11,IF(P304-1&lt;=(mod!$B$12+mod!$C$12),mod!$C$11,IF(P304-1&lt;=(mod!$B$12+mod!$C$12+mod!$D$12),mod!$D$11,IF(P304-1&lt;=(mod!$B$12+mod!$C$12+mod!$D$12+mod!$E$12),mod!$E$11,IF(P304-1&lt;=(mod!$B$12+mod!$C$12+mod!$D$12+mod!$E$12+mod!$F$12),mod!$F$11,IF(P304-1&lt;=(mod!$B$12+mod!$C$12+mod!$D$12+mod!$E$12+mod!$F$12+mod!$G$12),mod!$G$11,IF(P304-1&lt;=(mod!$B$12+mod!$C$12+mod!$D$12+mod!$E$12+mod!$F$12+mod!$G$12+mod!$H$12),mod!$H$11,IF(P304-1&lt;=(mod!$B$12+mod!$C$12+mod!$D$12+mod!$E$12+mod!$F$12+mod!$G$12+mod!$H$12+mod!$I$12),mod!$I$11,mod!$I$11))))))))</f>
        <v>12</v>
      </c>
      <c r="S304">
        <f t="shared" si="94"/>
        <v>6021</v>
      </c>
      <c r="T304" t="str">
        <f t="shared" si="95"/>
        <v>2021 AD</v>
      </c>
    </row>
    <row r="305" spans="1:20" x14ac:dyDescent="0.25">
      <c r="A305">
        <f t="shared" si="80"/>
        <v>303</v>
      </c>
      <c r="B305">
        <f t="shared" si="81"/>
        <v>42240</v>
      </c>
      <c r="C305" s="1">
        <f>IF(A305-1&lt;=mod!$B$3,mod!$B$2,IF(A305-1&lt;=(mod!$B$3+mod!$C$3),mod!$C$2,IF(A305-1&lt;=(mod!$B$3+mod!$C$3+mod!$D$3),mod!$D$2,IF(A305-1&lt;=(mod!$B$3+mod!$C$3+mod!$D$3+mod!$E$3),mod!$E$2,IF(A305-1&lt;=(mod!$B$3+mod!$C$3+mod!$D$3+mod!$E$3+mod!$F$3),mod!$F$2,IF(A305-1&lt;=(mod!$B$3+mod!$C$3+mod!$D$3+mod!$E$3+mod!$F$3+mod!$G$3),mod!$G$2,IF(A305-1&lt;=(mod!$B$3+mod!$C$3+mod!$D$3+mod!$E$3+mod!$F$3+mod!$G$3+mod!$H$3),mod!$H$2,IF(A305-1&lt;=(mod!$B$3+mod!$C$3+mod!$D$3+mod!$E$3+mod!$F$3+mod!$G$3+mod!$H$3+mod!$I$3),mod!$I$2,mod!$I$2))))))))</f>
        <v>120</v>
      </c>
      <c r="D305">
        <f t="shared" si="82"/>
        <v>3520</v>
      </c>
      <c r="E305" t="str">
        <f t="shared" si="83"/>
        <v>480 BC</v>
      </c>
      <c r="F305">
        <f t="shared" si="84"/>
        <v>303</v>
      </c>
      <c r="G305">
        <f t="shared" si="85"/>
        <v>64920</v>
      </c>
      <c r="H305" s="1">
        <f>IF(F305-1&lt;=mod!$B$6,mod!$B$5,IF(F305-1&lt;=(mod!$B$6+mod!$C$6),mod!$C$5,IF(F305-1&lt;=(mod!$B$6+mod!$C$6+mod!$D$6),mod!$D$5,IF(F305-1&lt;=(mod!$B$6+mod!$C$6+mod!$D$6+mod!$E$6),mod!$E$5,IF(F305-1&lt;=(mod!$B$6+mod!$C$6+mod!$D$6+mod!$E$6+mod!$F$6),mod!$F$5,IF(F305-1&lt;=(mod!$B$6+mod!$C$6+mod!$D$6+mod!$E$6+mod!$F$6+mod!$G$6),mod!$G$5,IF(F305-1&lt;=(mod!$B$6+mod!$C$6+mod!$D$6+mod!$E$6+mod!$F$6+mod!$G$6+mod!$H$6),mod!$H$5,IF(F305-1&lt;=(mod!$B$6+mod!$C$6+mod!$D$6+mod!$E$6+mod!$F$6+mod!$G$6+mod!$H$6+mod!$I$6),mod!$I$5,mod!$I$5))))))))</f>
        <v>60</v>
      </c>
      <c r="I305">
        <f t="shared" si="86"/>
        <v>5410</v>
      </c>
      <c r="J305" t="str">
        <f t="shared" si="87"/>
        <v>1410 AD</v>
      </c>
      <c r="K305">
        <f t="shared" si="88"/>
        <v>303</v>
      </c>
      <c r="L305">
        <f t="shared" si="89"/>
        <v>70368</v>
      </c>
      <c r="M305" s="1">
        <f>IF(K305-1&lt;=mod!$B$9,mod!$B$8,IF(K305-1&lt;=(mod!$B$9+mod!$C$9),mod!$C$8,IF(K305-1&lt;=(mod!$B$9+mod!$C$9+mod!$D$9),mod!$D$8,IF(K305-1&lt;=(mod!$B$9+mod!$C$9+mod!$D$9+mod!$E$9),mod!$E$8,IF(K305-1&lt;=(mod!$B$9+mod!$C$9+mod!$D$9+mod!$E$9+mod!$F$9),mod!$F$8,IF(K305-1&lt;=(mod!$B$9+mod!$C$9+mod!$D$9+mod!$E$9+mod!$F$9+mod!$G$9),mod!$G$8,IF(K305-1&lt;=(mod!$B$9+mod!$C$9+mod!$D$9+mod!$E$9+mod!$F$9+mod!$G$9+mod!$H$9),mod!$H$8,IF(K305-1&lt;=(mod!$B$9+mod!$C$9+mod!$D$9+mod!$E$9+mod!$F$9+mod!$G$9+mod!$H$9+mod!$I$9),mod!$I$8,mod!$I$8))))))))</f>
        <v>24</v>
      </c>
      <c r="N305">
        <f t="shared" si="90"/>
        <v>5864</v>
      </c>
      <c r="O305" t="str">
        <f t="shared" si="91"/>
        <v>1864 AD</v>
      </c>
      <c r="P305">
        <f t="shared" si="92"/>
        <v>303</v>
      </c>
      <c r="Q305">
        <f t="shared" si="93"/>
        <v>72264</v>
      </c>
      <c r="R305" s="1">
        <f>IF(P305-1&lt;=mod!$B$12,mod!$B$11,IF(P305-1&lt;=(mod!$B$12+mod!$C$12),mod!$C$11,IF(P305-1&lt;=(mod!$B$12+mod!$C$12+mod!$D$12),mod!$D$11,IF(P305-1&lt;=(mod!$B$12+mod!$C$12+mod!$D$12+mod!$E$12),mod!$E$11,IF(P305-1&lt;=(mod!$B$12+mod!$C$12+mod!$D$12+mod!$E$12+mod!$F$12),mod!$F$11,IF(P305-1&lt;=(mod!$B$12+mod!$C$12+mod!$D$12+mod!$E$12+mod!$F$12+mod!$G$12),mod!$G$11,IF(P305-1&lt;=(mod!$B$12+mod!$C$12+mod!$D$12+mod!$E$12+mod!$F$12+mod!$G$12+mod!$H$12),mod!$H$11,IF(P305-1&lt;=(mod!$B$12+mod!$C$12+mod!$D$12+mod!$E$12+mod!$F$12+mod!$G$12+mod!$H$12+mod!$I$12),mod!$I$11,mod!$I$11))))))))</f>
        <v>12</v>
      </c>
      <c r="S305">
        <f t="shared" si="94"/>
        <v>6022</v>
      </c>
      <c r="T305" t="str">
        <f t="shared" si="95"/>
        <v>2022 AD</v>
      </c>
    </row>
    <row r="306" spans="1:20" x14ac:dyDescent="0.25">
      <c r="A306">
        <f t="shared" si="80"/>
        <v>304</v>
      </c>
      <c r="B306">
        <f t="shared" si="81"/>
        <v>42360</v>
      </c>
      <c r="C306" s="1">
        <f>IF(A306-1&lt;=mod!$B$3,mod!$B$2,IF(A306-1&lt;=(mod!$B$3+mod!$C$3),mod!$C$2,IF(A306-1&lt;=(mod!$B$3+mod!$C$3+mod!$D$3),mod!$D$2,IF(A306-1&lt;=(mod!$B$3+mod!$C$3+mod!$D$3+mod!$E$3),mod!$E$2,IF(A306-1&lt;=(mod!$B$3+mod!$C$3+mod!$D$3+mod!$E$3+mod!$F$3),mod!$F$2,IF(A306-1&lt;=(mod!$B$3+mod!$C$3+mod!$D$3+mod!$E$3+mod!$F$3+mod!$G$3),mod!$G$2,IF(A306-1&lt;=(mod!$B$3+mod!$C$3+mod!$D$3+mod!$E$3+mod!$F$3+mod!$G$3+mod!$H$3),mod!$H$2,IF(A306-1&lt;=(mod!$B$3+mod!$C$3+mod!$D$3+mod!$E$3+mod!$F$3+mod!$G$3+mod!$H$3+mod!$I$3),mod!$I$2,mod!$I$2))))))))</f>
        <v>120</v>
      </c>
      <c r="D306">
        <f t="shared" si="82"/>
        <v>3530</v>
      </c>
      <c r="E306" t="str">
        <f t="shared" si="83"/>
        <v>470 BC</v>
      </c>
      <c r="F306">
        <f t="shared" si="84"/>
        <v>304</v>
      </c>
      <c r="G306">
        <f t="shared" si="85"/>
        <v>64980</v>
      </c>
      <c r="H306" s="1">
        <f>IF(F306-1&lt;=mod!$B$6,mod!$B$5,IF(F306-1&lt;=(mod!$B$6+mod!$C$6),mod!$C$5,IF(F306-1&lt;=(mod!$B$6+mod!$C$6+mod!$D$6),mod!$D$5,IF(F306-1&lt;=(mod!$B$6+mod!$C$6+mod!$D$6+mod!$E$6),mod!$E$5,IF(F306-1&lt;=(mod!$B$6+mod!$C$6+mod!$D$6+mod!$E$6+mod!$F$6),mod!$F$5,IF(F306-1&lt;=(mod!$B$6+mod!$C$6+mod!$D$6+mod!$E$6+mod!$F$6+mod!$G$6),mod!$G$5,IF(F306-1&lt;=(mod!$B$6+mod!$C$6+mod!$D$6+mod!$E$6+mod!$F$6+mod!$G$6+mod!$H$6),mod!$H$5,IF(F306-1&lt;=(mod!$B$6+mod!$C$6+mod!$D$6+mod!$E$6+mod!$F$6+mod!$G$6+mod!$H$6+mod!$I$6),mod!$I$5,mod!$I$5))))))))</f>
        <v>60</v>
      </c>
      <c r="I306">
        <f t="shared" si="86"/>
        <v>5415</v>
      </c>
      <c r="J306" t="str">
        <f t="shared" si="87"/>
        <v>1415 AD</v>
      </c>
      <c r="K306">
        <f t="shared" si="88"/>
        <v>304</v>
      </c>
      <c r="L306">
        <f t="shared" si="89"/>
        <v>70392</v>
      </c>
      <c r="M306" s="1">
        <f>IF(K306-1&lt;=mod!$B$9,mod!$B$8,IF(K306-1&lt;=(mod!$B$9+mod!$C$9),mod!$C$8,IF(K306-1&lt;=(mod!$B$9+mod!$C$9+mod!$D$9),mod!$D$8,IF(K306-1&lt;=(mod!$B$9+mod!$C$9+mod!$D$9+mod!$E$9),mod!$E$8,IF(K306-1&lt;=(mod!$B$9+mod!$C$9+mod!$D$9+mod!$E$9+mod!$F$9),mod!$F$8,IF(K306-1&lt;=(mod!$B$9+mod!$C$9+mod!$D$9+mod!$E$9+mod!$F$9+mod!$G$9),mod!$G$8,IF(K306-1&lt;=(mod!$B$9+mod!$C$9+mod!$D$9+mod!$E$9+mod!$F$9+mod!$G$9+mod!$H$9),mod!$H$8,IF(K306-1&lt;=(mod!$B$9+mod!$C$9+mod!$D$9+mod!$E$9+mod!$F$9+mod!$G$9+mod!$H$9+mod!$I$9),mod!$I$8,mod!$I$8))))))))</f>
        <v>24</v>
      </c>
      <c r="N306">
        <f t="shared" si="90"/>
        <v>5866</v>
      </c>
      <c r="O306" t="str">
        <f t="shared" si="91"/>
        <v>1866 AD</v>
      </c>
      <c r="P306">
        <f t="shared" si="92"/>
        <v>304</v>
      </c>
      <c r="Q306">
        <f t="shared" si="93"/>
        <v>72276</v>
      </c>
      <c r="R306" s="1">
        <f>IF(P306-1&lt;=mod!$B$12,mod!$B$11,IF(P306-1&lt;=(mod!$B$12+mod!$C$12),mod!$C$11,IF(P306-1&lt;=(mod!$B$12+mod!$C$12+mod!$D$12),mod!$D$11,IF(P306-1&lt;=(mod!$B$12+mod!$C$12+mod!$D$12+mod!$E$12),mod!$E$11,IF(P306-1&lt;=(mod!$B$12+mod!$C$12+mod!$D$12+mod!$E$12+mod!$F$12),mod!$F$11,IF(P306-1&lt;=(mod!$B$12+mod!$C$12+mod!$D$12+mod!$E$12+mod!$F$12+mod!$G$12),mod!$G$11,IF(P306-1&lt;=(mod!$B$12+mod!$C$12+mod!$D$12+mod!$E$12+mod!$F$12+mod!$G$12+mod!$H$12),mod!$H$11,IF(P306-1&lt;=(mod!$B$12+mod!$C$12+mod!$D$12+mod!$E$12+mod!$F$12+mod!$G$12+mod!$H$12+mod!$I$12),mod!$I$11,mod!$I$11))))))))</f>
        <v>12</v>
      </c>
      <c r="S306">
        <f t="shared" si="94"/>
        <v>6023</v>
      </c>
      <c r="T306" t="str">
        <f t="shared" si="95"/>
        <v>2023 AD</v>
      </c>
    </row>
    <row r="307" spans="1:20" x14ac:dyDescent="0.25">
      <c r="A307">
        <f t="shared" si="80"/>
        <v>305</v>
      </c>
      <c r="B307">
        <f t="shared" si="81"/>
        <v>42480</v>
      </c>
      <c r="C307" s="1">
        <f>IF(A307-1&lt;=mod!$B$3,mod!$B$2,IF(A307-1&lt;=(mod!$B$3+mod!$C$3),mod!$C$2,IF(A307-1&lt;=(mod!$B$3+mod!$C$3+mod!$D$3),mod!$D$2,IF(A307-1&lt;=(mod!$B$3+mod!$C$3+mod!$D$3+mod!$E$3),mod!$E$2,IF(A307-1&lt;=(mod!$B$3+mod!$C$3+mod!$D$3+mod!$E$3+mod!$F$3),mod!$F$2,IF(A307-1&lt;=(mod!$B$3+mod!$C$3+mod!$D$3+mod!$E$3+mod!$F$3+mod!$G$3),mod!$G$2,IF(A307-1&lt;=(mod!$B$3+mod!$C$3+mod!$D$3+mod!$E$3+mod!$F$3+mod!$G$3+mod!$H$3),mod!$H$2,IF(A307-1&lt;=(mod!$B$3+mod!$C$3+mod!$D$3+mod!$E$3+mod!$F$3+mod!$G$3+mod!$H$3+mod!$I$3),mod!$I$2,mod!$I$2))))))))</f>
        <v>120</v>
      </c>
      <c r="D307">
        <f t="shared" si="82"/>
        <v>3540</v>
      </c>
      <c r="E307" t="str">
        <f t="shared" si="83"/>
        <v>460 BC</v>
      </c>
      <c r="F307">
        <f t="shared" si="84"/>
        <v>305</v>
      </c>
      <c r="G307">
        <f t="shared" si="85"/>
        <v>65040</v>
      </c>
      <c r="H307" s="1">
        <f>IF(F307-1&lt;=mod!$B$6,mod!$B$5,IF(F307-1&lt;=(mod!$B$6+mod!$C$6),mod!$C$5,IF(F307-1&lt;=(mod!$B$6+mod!$C$6+mod!$D$6),mod!$D$5,IF(F307-1&lt;=(mod!$B$6+mod!$C$6+mod!$D$6+mod!$E$6),mod!$E$5,IF(F307-1&lt;=(mod!$B$6+mod!$C$6+mod!$D$6+mod!$E$6+mod!$F$6),mod!$F$5,IF(F307-1&lt;=(mod!$B$6+mod!$C$6+mod!$D$6+mod!$E$6+mod!$F$6+mod!$G$6),mod!$G$5,IF(F307-1&lt;=(mod!$B$6+mod!$C$6+mod!$D$6+mod!$E$6+mod!$F$6+mod!$G$6+mod!$H$6),mod!$H$5,IF(F307-1&lt;=(mod!$B$6+mod!$C$6+mod!$D$6+mod!$E$6+mod!$F$6+mod!$G$6+mod!$H$6+mod!$I$6),mod!$I$5,mod!$I$5))))))))</f>
        <v>60</v>
      </c>
      <c r="I307">
        <f t="shared" si="86"/>
        <v>5420</v>
      </c>
      <c r="J307" t="str">
        <f t="shared" si="87"/>
        <v>1420 AD</v>
      </c>
      <c r="K307">
        <f t="shared" si="88"/>
        <v>305</v>
      </c>
      <c r="L307">
        <f t="shared" si="89"/>
        <v>70416</v>
      </c>
      <c r="M307" s="1">
        <f>IF(K307-1&lt;=mod!$B$9,mod!$B$8,IF(K307-1&lt;=(mod!$B$9+mod!$C$9),mod!$C$8,IF(K307-1&lt;=(mod!$B$9+mod!$C$9+mod!$D$9),mod!$D$8,IF(K307-1&lt;=(mod!$B$9+mod!$C$9+mod!$D$9+mod!$E$9),mod!$E$8,IF(K307-1&lt;=(mod!$B$9+mod!$C$9+mod!$D$9+mod!$E$9+mod!$F$9),mod!$F$8,IF(K307-1&lt;=(mod!$B$9+mod!$C$9+mod!$D$9+mod!$E$9+mod!$F$9+mod!$G$9),mod!$G$8,IF(K307-1&lt;=(mod!$B$9+mod!$C$9+mod!$D$9+mod!$E$9+mod!$F$9+mod!$G$9+mod!$H$9),mod!$H$8,IF(K307-1&lt;=(mod!$B$9+mod!$C$9+mod!$D$9+mod!$E$9+mod!$F$9+mod!$G$9+mod!$H$9+mod!$I$9),mod!$I$8,mod!$I$8))))))))</f>
        <v>24</v>
      </c>
      <c r="N307">
        <f t="shared" si="90"/>
        <v>5868</v>
      </c>
      <c r="O307" t="str">
        <f t="shared" si="91"/>
        <v>1868 AD</v>
      </c>
      <c r="P307">
        <f t="shared" si="92"/>
        <v>305</v>
      </c>
      <c r="Q307">
        <f t="shared" si="93"/>
        <v>72288</v>
      </c>
      <c r="R307" s="1">
        <f>IF(P307-1&lt;=mod!$B$12,mod!$B$11,IF(P307-1&lt;=(mod!$B$12+mod!$C$12),mod!$C$11,IF(P307-1&lt;=(mod!$B$12+mod!$C$12+mod!$D$12),mod!$D$11,IF(P307-1&lt;=(mod!$B$12+mod!$C$12+mod!$D$12+mod!$E$12),mod!$E$11,IF(P307-1&lt;=(mod!$B$12+mod!$C$12+mod!$D$12+mod!$E$12+mod!$F$12),mod!$F$11,IF(P307-1&lt;=(mod!$B$12+mod!$C$12+mod!$D$12+mod!$E$12+mod!$F$12+mod!$G$12),mod!$G$11,IF(P307-1&lt;=(mod!$B$12+mod!$C$12+mod!$D$12+mod!$E$12+mod!$F$12+mod!$G$12+mod!$H$12),mod!$H$11,IF(P307-1&lt;=(mod!$B$12+mod!$C$12+mod!$D$12+mod!$E$12+mod!$F$12+mod!$G$12+mod!$H$12+mod!$I$12),mod!$I$11,mod!$I$11))))))))</f>
        <v>12</v>
      </c>
      <c r="S307">
        <f t="shared" si="94"/>
        <v>6024</v>
      </c>
      <c r="T307" t="str">
        <f t="shared" si="95"/>
        <v>2024 AD</v>
      </c>
    </row>
    <row r="308" spans="1:20" x14ac:dyDescent="0.25">
      <c r="A308">
        <f t="shared" si="80"/>
        <v>306</v>
      </c>
      <c r="B308">
        <f t="shared" si="81"/>
        <v>42600</v>
      </c>
      <c r="C308" s="1">
        <f>IF(A308-1&lt;=mod!$B$3,mod!$B$2,IF(A308-1&lt;=(mod!$B$3+mod!$C$3),mod!$C$2,IF(A308-1&lt;=(mod!$B$3+mod!$C$3+mod!$D$3),mod!$D$2,IF(A308-1&lt;=(mod!$B$3+mod!$C$3+mod!$D$3+mod!$E$3),mod!$E$2,IF(A308-1&lt;=(mod!$B$3+mod!$C$3+mod!$D$3+mod!$E$3+mod!$F$3),mod!$F$2,IF(A308-1&lt;=(mod!$B$3+mod!$C$3+mod!$D$3+mod!$E$3+mod!$F$3+mod!$G$3),mod!$G$2,IF(A308-1&lt;=(mod!$B$3+mod!$C$3+mod!$D$3+mod!$E$3+mod!$F$3+mod!$G$3+mod!$H$3),mod!$H$2,IF(A308-1&lt;=(mod!$B$3+mod!$C$3+mod!$D$3+mod!$E$3+mod!$F$3+mod!$G$3+mod!$H$3+mod!$I$3),mod!$I$2,mod!$I$2))))))))</f>
        <v>120</v>
      </c>
      <c r="D308">
        <f t="shared" si="82"/>
        <v>3550</v>
      </c>
      <c r="E308" t="str">
        <f t="shared" si="83"/>
        <v>450 BC</v>
      </c>
      <c r="F308">
        <f t="shared" si="84"/>
        <v>306</v>
      </c>
      <c r="G308">
        <f t="shared" si="85"/>
        <v>65100</v>
      </c>
      <c r="H308" s="1">
        <f>IF(F308-1&lt;=mod!$B$6,mod!$B$5,IF(F308-1&lt;=(mod!$B$6+mod!$C$6),mod!$C$5,IF(F308-1&lt;=(mod!$B$6+mod!$C$6+mod!$D$6),mod!$D$5,IF(F308-1&lt;=(mod!$B$6+mod!$C$6+mod!$D$6+mod!$E$6),mod!$E$5,IF(F308-1&lt;=(mod!$B$6+mod!$C$6+mod!$D$6+mod!$E$6+mod!$F$6),mod!$F$5,IF(F308-1&lt;=(mod!$B$6+mod!$C$6+mod!$D$6+mod!$E$6+mod!$F$6+mod!$G$6),mod!$G$5,IF(F308-1&lt;=(mod!$B$6+mod!$C$6+mod!$D$6+mod!$E$6+mod!$F$6+mod!$G$6+mod!$H$6),mod!$H$5,IF(F308-1&lt;=(mod!$B$6+mod!$C$6+mod!$D$6+mod!$E$6+mod!$F$6+mod!$G$6+mod!$H$6+mod!$I$6),mod!$I$5,mod!$I$5))))))))</f>
        <v>60</v>
      </c>
      <c r="I308">
        <f t="shared" si="86"/>
        <v>5425</v>
      </c>
      <c r="J308" t="str">
        <f t="shared" si="87"/>
        <v>1425 AD</v>
      </c>
      <c r="K308">
        <f t="shared" si="88"/>
        <v>306</v>
      </c>
      <c r="L308">
        <f t="shared" si="89"/>
        <v>70440</v>
      </c>
      <c r="M308" s="1">
        <f>IF(K308-1&lt;=mod!$B$9,mod!$B$8,IF(K308-1&lt;=(mod!$B$9+mod!$C$9),mod!$C$8,IF(K308-1&lt;=(mod!$B$9+mod!$C$9+mod!$D$9),mod!$D$8,IF(K308-1&lt;=(mod!$B$9+mod!$C$9+mod!$D$9+mod!$E$9),mod!$E$8,IF(K308-1&lt;=(mod!$B$9+mod!$C$9+mod!$D$9+mod!$E$9+mod!$F$9),mod!$F$8,IF(K308-1&lt;=(mod!$B$9+mod!$C$9+mod!$D$9+mod!$E$9+mod!$F$9+mod!$G$9),mod!$G$8,IF(K308-1&lt;=(mod!$B$9+mod!$C$9+mod!$D$9+mod!$E$9+mod!$F$9+mod!$G$9+mod!$H$9),mod!$H$8,IF(K308-1&lt;=(mod!$B$9+mod!$C$9+mod!$D$9+mod!$E$9+mod!$F$9+mod!$G$9+mod!$H$9+mod!$I$9),mod!$I$8,mod!$I$8))))))))</f>
        <v>24</v>
      </c>
      <c r="N308">
        <f t="shared" si="90"/>
        <v>5870</v>
      </c>
      <c r="O308" t="str">
        <f t="shared" si="91"/>
        <v>1870 AD</v>
      </c>
      <c r="P308">
        <f t="shared" si="92"/>
        <v>306</v>
      </c>
      <c r="Q308">
        <f t="shared" si="93"/>
        <v>72300</v>
      </c>
      <c r="R308" s="1">
        <f>IF(P308-1&lt;=mod!$B$12,mod!$B$11,IF(P308-1&lt;=(mod!$B$12+mod!$C$12),mod!$C$11,IF(P308-1&lt;=(mod!$B$12+mod!$C$12+mod!$D$12),mod!$D$11,IF(P308-1&lt;=(mod!$B$12+mod!$C$12+mod!$D$12+mod!$E$12),mod!$E$11,IF(P308-1&lt;=(mod!$B$12+mod!$C$12+mod!$D$12+mod!$E$12+mod!$F$12),mod!$F$11,IF(P308-1&lt;=(mod!$B$12+mod!$C$12+mod!$D$12+mod!$E$12+mod!$F$12+mod!$G$12),mod!$G$11,IF(P308-1&lt;=(mod!$B$12+mod!$C$12+mod!$D$12+mod!$E$12+mod!$F$12+mod!$G$12+mod!$H$12),mod!$H$11,IF(P308-1&lt;=(mod!$B$12+mod!$C$12+mod!$D$12+mod!$E$12+mod!$F$12+mod!$G$12+mod!$H$12+mod!$I$12),mod!$I$11,mod!$I$11))))))))</f>
        <v>12</v>
      </c>
      <c r="S308">
        <f t="shared" si="94"/>
        <v>6025</v>
      </c>
      <c r="T308" t="str">
        <f t="shared" si="95"/>
        <v>2025 AD</v>
      </c>
    </row>
    <row r="309" spans="1:20" x14ac:dyDescent="0.25">
      <c r="A309">
        <f t="shared" si="80"/>
        <v>307</v>
      </c>
      <c r="B309">
        <f t="shared" si="81"/>
        <v>42720</v>
      </c>
      <c r="C309" s="1">
        <f>IF(A309-1&lt;=mod!$B$3,mod!$B$2,IF(A309-1&lt;=(mod!$B$3+mod!$C$3),mod!$C$2,IF(A309-1&lt;=(mod!$B$3+mod!$C$3+mod!$D$3),mod!$D$2,IF(A309-1&lt;=(mod!$B$3+mod!$C$3+mod!$D$3+mod!$E$3),mod!$E$2,IF(A309-1&lt;=(mod!$B$3+mod!$C$3+mod!$D$3+mod!$E$3+mod!$F$3),mod!$F$2,IF(A309-1&lt;=(mod!$B$3+mod!$C$3+mod!$D$3+mod!$E$3+mod!$F$3+mod!$G$3),mod!$G$2,IF(A309-1&lt;=(mod!$B$3+mod!$C$3+mod!$D$3+mod!$E$3+mod!$F$3+mod!$G$3+mod!$H$3),mod!$H$2,IF(A309-1&lt;=(mod!$B$3+mod!$C$3+mod!$D$3+mod!$E$3+mod!$F$3+mod!$G$3+mod!$H$3+mod!$I$3),mod!$I$2,mod!$I$2))))))))</f>
        <v>120</v>
      </c>
      <c r="D309">
        <f t="shared" si="82"/>
        <v>3560</v>
      </c>
      <c r="E309" t="str">
        <f t="shared" si="83"/>
        <v>440 BC</v>
      </c>
      <c r="F309">
        <f t="shared" si="84"/>
        <v>307</v>
      </c>
      <c r="G309">
        <f t="shared" si="85"/>
        <v>65160</v>
      </c>
      <c r="H309" s="1">
        <f>IF(F309-1&lt;=mod!$B$6,mod!$B$5,IF(F309-1&lt;=(mod!$B$6+mod!$C$6),mod!$C$5,IF(F309-1&lt;=(mod!$B$6+mod!$C$6+mod!$D$6),mod!$D$5,IF(F309-1&lt;=(mod!$B$6+mod!$C$6+mod!$D$6+mod!$E$6),mod!$E$5,IF(F309-1&lt;=(mod!$B$6+mod!$C$6+mod!$D$6+mod!$E$6+mod!$F$6),mod!$F$5,IF(F309-1&lt;=(mod!$B$6+mod!$C$6+mod!$D$6+mod!$E$6+mod!$F$6+mod!$G$6),mod!$G$5,IF(F309-1&lt;=(mod!$B$6+mod!$C$6+mod!$D$6+mod!$E$6+mod!$F$6+mod!$G$6+mod!$H$6),mod!$H$5,IF(F309-1&lt;=(mod!$B$6+mod!$C$6+mod!$D$6+mod!$E$6+mod!$F$6+mod!$G$6+mod!$H$6+mod!$I$6),mod!$I$5,mod!$I$5))))))))</f>
        <v>60</v>
      </c>
      <c r="I309">
        <f t="shared" si="86"/>
        <v>5430</v>
      </c>
      <c r="J309" t="str">
        <f t="shared" si="87"/>
        <v>1430 AD</v>
      </c>
      <c r="K309">
        <f t="shared" si="88"/>
        <v>307</v>
      </c>
      <c r="L309">
        <f t="shared" si="89"/>
        <v>70464</v>
      </c>
      <c r="M309" s="1">
        <f>IF(K309-1&lt;=mod!$B$9,mod!$B$8,IF(K309-1&lt;=(mod!$B$9+mod!$C$9),mod!$C$8,IF(K309-1&lt;=(mod!$B$9+mod!$C$9+mod!$D$9),mod!$D$8,IF(K309-1&lt;=(mod!$B$9+mod!$C$9+mod!$D$9+mod!$E$9),mod!$E$8,IF(K309-1&lt;=(mod!$B$9+mod!$C$9+mod!$D$9+mod!$E$9+mod!$F$9),mod!$F$8,IF(K309-1&lt;=(mod!$B$9+mod!$C$9+mod!$D$9+mod!$E$9+mod!$F$9+mod!$G$9),mod!$G$8,IF(K309-1&lt;=(mod!$B$9+mod!$C$9+mod!$D$9+mod!$E$9+mod!$F$9+mod!$G$9+mod!$H$9),mod!$H$8,IF(K309-1&lt;=(mod!$B$9+mod!$C$9+mod!$D$9+mod!$E$9+mod!$F$9+mod!$G$9+mod!$H$9+mod!$I$9),mod!$I$8,mod!$I$8))))))))</f>
        <v>24</v>
      </c>
      <c r="N309">
        <f t="shared" si="90"/>
        <v>5872</v>
      </c>
      <c r="O309" t="str">
        <f t="shared" si="91"/>
        <v>1872 AD</v>
      </c>
      <c r="P309">
        <f t="shared" si="92"/>
        <v>307</v>
      </c>
      <c r="Q309">
        <f t="shared" si="93"/>
        <v>72312</v>
      </c>
      <c r="R309" s="1">
        <f>IF(P309-1&lt;=mod!$B$12,mod!$B$11,IF(P309-1&lt;=(mod!$B$12+mod!$C$12),mod!$C$11,IF(P309-1&lt;=(mod!$B$12+mod!$C$12+mod!$D$12),mod!$D$11,IF(P309-1&lt;=(mod!$B$12+mod!$C$12+mod!$D$12+mod!$E$12),mod!$E$11,IF(P309-1&lt;=(mod!$B$12+mod!$C$12+mod!$D$12+mod!$E$12+mod!$F$12),mod!$F$11,IF(P309-1&lt;=(mod!$B$12+mod!$C$12+mod!$D$12+mod!$E$12+mod!$F$12+mod!$G$12),mod!$G$11,IF(P309-1&lt;=(mod!$B$12+mod!$C$12+mod!$D$12+mod!$E$12+mod!$F$12+mod!$G$12+mod!$H$12),mod!$H$11,IF(P309-1&lt;=(mod!$B$12+mod!$C$12+mod!$D$12+mod!$E$12+mod!$F$12+mod!$G$12+mod!$H$12+mod!$I$12),mod!$I$11,mod!$I$11))))))))</f>
        <v>12</v>
      </c>
      <c r="S309">
        <f t="shared" si="94"/>
        <v>6026</v>
      </c>
      <c r="T309" t="str">
        <f t="shared" si="95"/>
        <v>2026 AD</v>
      </c>
    </row>
    <row r="310" spans="1:20" x14ac:dyDescent="0.25">
      <c r="A310">
        <f t="shared" si="80"/>
        <v>308</v>
      </c>
      <c r="B310">
        <f t="shared" si="81"/>
        <v>42840</v>
      </c>
      <c r="C310" s="1">
        <f>IF(A310-1&lt;=mod!$B$3,mod!$B$2,IF(A310-1&lt;=(mod!$B$3+mod!$C$3),mod!$C$2,IF(A310-1&lt;=(mod!$B$3+mod!$C$3+mod!$D$3),mod!$D$2,IF(A310-1&lt;=(mod!$B$3+mod!$C$3+mod!$D$3+mod!$E$3),mod!$E$2,IF(A310-1&lt;=(mod!$B$3+mod!$C$3+mod!$D$3+mod!$E$3+mod!$F$3),mod!$F$2,IF(A310-1&lt;=(mod!$B$3+mod!$C$3+mod!$D$3+mod!$E$3+mod!$F$3+mod!$G$3),mod!$G$2,IF(A310-1&lt;=(mod!$B$3+mod!$C$3+mod!$D$3+mod!$E$3+mod!$F$3+mod!$G$3+mod!$H$3),mod!$H$2,IF(A310-1&lt;=(mod!$B$3+mod!$C$3+mod!$D$3+mod!$E$3+mod!$F$3+mod!$G$3+mod!$H$3+mod!$I$3),mod!$I$2,mod!$I$2))))))))</f>
        <v>120</v>
      </c>
      <c r="D310">
        <f t="shared" si="82"/>
        <v>3570</v>
      </c>
      <c r="E310" t="str">
        <f t="shared" si="83"/>
        <v>430 BC</v>
      </c>
      <c r="F310">
        <f t="shared" si="84"/>
        <v>308</v>
      </c>
      <c r="G310">
        <f t="shared" si="85"/>
        <v>65220</v>
      </c>
      <c r="H310" s="1">
        <f>IF(F310-1&lt;=mod!$B$6,mod!$B$5,IF(F310-1&lt;=(mod!$B$6+mod!$C$6),mod!$C$5,IF(F310-1&lt;=(mod!$B$6+mod!$C$6+mod!$D$6),mod!$D$5,IF(F310-1&lt;=(mod!$B$6+mod!$C$6+mod!$D$6+mod!$E$6),mod!$E$5,IF(F310-1&lt;=(mod!$B$6+mod!$C$6+mod!$D$6+mod!$E$6+mod!$F$6),mod!$F$5,IF(F310-1&lt;=(mod!$B$6+mod!$C$6+mod!$D$6+mod!$E$6+mod!$F$6+mod!$G$6),mod!$G$5,IF(F310-1&lt;=(mod!$B$6+mod!$C$6+mod!$D$6+mod!$E$6+mod!$F$6+mod!$G$6+mod!$H$6),mod!$H$5,IF(F310-1&lt;=(mod!$B$6+mod!$C$6+mod!$D$6+mod!$E$6+mod!$F$6+mod!$G$6+mod!$H$6+mod!$I$6),mod!$I$5,mod!$I$5))))))))</f>
        <v>60</v>
      </c>
      <c r="I310">
        <f t="shared" si="86"/>
        <v>5435</v>
      </c>
      <c r="J310" t="str">
        <f t="shared" si="87"/>
        <v>1435 AD</v>
      </c>
      <c r="K310">
        <f t="shared" si="88"/>
        <v>308</v>
      </c>
      <c r="L310">
        <f t="shared" si="89"/>
        <v>70488</v>
      </c>
      <c r="M310" s="1">
        <f>IF(K310-1&lt;=mod!$B$9,mod!$B$8,IF(K310-1&lt;=(mod!$B$9+mod!$C$9),mod!$C$8,IF(K310-1&lt;=(mod!$B$9+mod!$C$9+mod!$D$9),mod!$D$8,IF(K310-1&lt;=(mod!$B$9+mod!$C$9+mod!$D$9+mod!$E$9),mod!$E$8,IF(K310-1&lt;=(mod!$B$9+mod!$C$9+mod!$D$9+mod!$E$9+mod!$F$9),mod!$F$8,IF(K310-1&lt;=(mod!$B$9+mod!$C$9+mod!$D$9+mod!$E$9+mod!$F$9+mod!$G$9),mod!$G$8,IF(K310-1&lt;=(mod!$B$9+mod!$C$9+mod!$D$9+mod!$E$9+mod!$F$9+mod!$G$9+mod!$H$9),mod!$H$8,IF(K310-1&lt;=(mod!$B$9+mod!$C$9+mod!$D$9+mod!$E$9+mod!$F$9+mod!$G$9+mod!$H$9+mod!$I$9),mod!$I$8,mod!$I$8))))))))</f>
        <v>24</v>
      </c>
      <c r="N310">
        <f t="shared" si="90"/>
        <v>5874</v>
      </c>
      <c r="O310" t="str">
        <f t="shared" si="91"/>
        <v>1874 AD</v>
      </c>
      <c r="P310">
        <f t="shared" si="92"/>
        <v>308</v>
      </c>
      <c r="Q310">
        <f t="shared" si="93"/>
        <v>72324</v>
      </c>
      <c r="R310" s="1">
        <f>IF(P310-1&lt;=mod!$B$12,mod!$B$11,IF(P310-1&lt;=(mod!$B$12+mod!$C$12),mod!$C$11,IF(P310-1&lt;=(mod!$B$12+mod!$C$12+mod!$D$12),mod!$D$11,IF(P310-1&lt;=(mod!$B$12+mod!$C$12+mod!$D$12+mod!$E$12),mod!$E$11,IF(P310-1&lt;=(mod!$B$12+mod!$C$12+mod!$D$12+mod!$E$12+mod!$F$12),mod!$F$11,IF(P310-1&lt;=(mod!$B$12+mod!$C$12+mod!$D$12+mod!$E$12+mod!$F$12+mod!$G$12),mod!$G$11,IF(P310-1&lt;=(mod!$B$12+mod!$C$12+mod!$D$12+mod!$E$12+mod!$F$12+mod!$G$12+mod!$H$12),mod!$H$11,IF(P310-1&lt;=(mod!$B$12+mod!$C$12+mod!$D$12+mod!$E$12+mod!$F$12+mod!$G$12+mod!$H$12+mod!$I$12),mod!$I$11,mod!$I$11))))))))</f>
        <v>12</v>
      </c>
      <c r="S310">
        <f t="shared" si="94"/>
        <v>6027</v>
      </c>
      <c r="T310" t="str">
        <f t="shared" si="95"/>
        <v>2027 AD</v>
      </c>
    </row>
    <row r="311" spans="1:20" x14ac:dyDescent="0.25">
      <c r="A311">
        <f t="shared" si="80"/>
        <v>309</v>
      </c>
      <c r="B311">
        <f t="shared" si="81"/>
        <v>42960</v>
      </c>
      <c r="C311" s="1">
        <f>IF(A311-1&lt;=mod!$B$3,mod!$B$2,IF(A311-1&lt;=(mod!$B$3+mod!$C$3),mod!$C$2,IF(A311-1&lt;=(mod!$B$3+mod!$C$3+mod!$D$3),mod!$D$2,IF(A311-1&lt;=(mod!$B$3+mod!$C$3+mod!$D$3+mod!$E$3),mod!$E$2,IF(A311-1&lt;=(mod!$B$3+mod!$C$3+mod!$D$3+mod!$E$3+mod!$F$3),mod!$F$2,IF(A311-1&lt;=(mod!$B$3+mod!$C$3+mod!$D$3+mod!$E$3+mod!$F$3+mod!$G$3),mod!$G$2,IF(A311-1&lt;=(mod!$B$3+mod!$C$3+mod!$D$3+mod!$E$3+mod!$F$3+mod!$G$3+mod!$H$3),mod!$H$2,IF(A311-1&lt;=(mod!$B$3+mod!$C$3+mod!$D$3+mod!$E$3+mod!$F$3+mod!$G$3+mod!$H$3+mod!$I$3),mod!$I$2,mod!$I$2))))))))</f>
        <v>120</v>
      </c>
      <c r="D311">
        <f t="shared" si="82"/>
        <v>3580</v>
      </c>
      <c r="E311" t="str">
        <f t="shared" si="83"/>
        <v>420 BC</v>
      </c>
      <c r="F311">
        <f t="shared" si="84"/>
        <v>309</v>
      </c>
      <c r="G311">
        <f t="shared" si="85"/>
        <v>65280</v>
      </c>
      <c r="H311" s="1">
        <f>IF(F311-1&lt;=mod!$B$6,mod!$B$5,IF(F311-1&lt;=(mod!$B$6+mod!$C$6),mod!$C$5,IF(F311-1&lt;=(mod!$B$6+mod!$C$6+mod!$D$6),mod!$D$5,IF(F311-1&lt;=(mod!$B$6+mod!$C$6+mod!$D$6+mod!$E$6),mod!$E$5,IF(F311-1&lt;=(mod!$B$6+mod!$C$6+mod!$D$6+mod!$E$6+mod!$F$6),mod!$F$5,IF(F311-1&lt;=(mod!$B$6+mod!$C$6+mod!$D$6+mod!$E$6+mod!$F$6+mod!$G$6),mod!$G$5,IF(F311-1&lt;=(mod!$B$6+mod!$C$6+mod!$D$6+mod!$E$6+mod!$F$6+mod!$G$6+mod!$H$6),mod!$H$5,IF(F311-1&lt;=(mod!$B$6+mod!$C$6+mod!$D$6+mod!$E$6+mod!$F$6+mod!$G$6+mod!$H$6+mod!$I$6),mod!$I$5,mod!$I$5))))))))</f>
        <v>60</v>
      </c>
      <c r="I311">
        <f t="shared" si="86"/>
        <v>5440</v>
      </c>
      <c r="J311" t="str">
        <f t="shared" si="87"/>
        <v>1440 AD</v>
      </c>
      <c r="K311">
        <f t="shared" si="88"/>
        <v>309</v>
      </c>
      <c r="L311">
        <f t="shared" si="89"/>
        <v>70512</v>
      </c>
      <c r="M311" s="1">
        <f>IF(K311-1&lt;=mod!$B$9,mod!$B$8,IF(K311-1&lt;=(mod!$B$9+mod!$C$9),mod!$C$8,IF(K311-1&lt;=(mod!$B$9+mod!$C$9+mod!$D$9),mod!$D$8,IF(K311-1&lt;=(mod!$B$9+mod!$C$9+mod!$D$9+mod!$E$9),mod!$E$8,IF(K311-1&lt;=(mod!$B$9+mod!$C$9+mod!$D$9+mod!$E$9+mod!$F$9),mod!$F$8,IF(K311-1&lt;=(mod!$B$9+mod!$C$9+mod!$D$9+mod!$E$9+mod!$F$9+mod!$G$9),mod!$G$8,IF(K311-1&lt;=(mod!$B$9+mod!$C$9+mod!$D$9+mod!$E$9+mod!$F$9+mod!$G$9+mod!$H$9),mod!$H$8,IF(K311-1&lt;=(mod!$B$9+mod!$C$9+mod!$D$9+mod!$E$9+mod!$F$9+mod!$G$9+mod!$H$9+mod!$I$9),mod!$I$8,mod!$I$8))))))))</f>
        <v>24</v>
      </c>
      <c r="N311">
        <f t="shared" si="90"/>
        <v>5876</v>
      </c>
      <c r="O311" t="str">
        <f t="shared" si="91"/>
        <v>1876 AD</v>
      </c>
      <c r="P311">
        <f t="shared" si="92"/>
        <v>309</v>
      </c>
      <c r="Q311">
        <f t="shared" si="93"/>
        <v>72336</v>
      </c>
      <c r="R311" s="1">
        <f>IF(P311-1&lt;=mod!$B$12,mod!$B$11,IF(P311-1&lt;=(mod!$B$12+mod!$C$12),mod!$C$11,IF(P311-1&lt;=(mod!$B$12+mod!$C$12+mod!$D$12),mod!$D$11,IF(P311-1&lt;=(mod!$B$12+mod!$C$12+mod!$D$12+mod!$E$12),mod!$E$11,IF(P311-1&lt;=(mod!$B$12+mod!$C$12+mod!$D$12+mod!$E$12+mod!$F$12),mod!$F$11,IF(P311-1&lt;=(mod!$B$12+mod!$C$12+mod!$D$12+mod!$E$12+mod!$F$12+mod!$G$12),mod!$G$11,IF(P311-1&lt;=(mod!$B$12+mod!$C$12+mod!$D$12+mod!$E$12+mod!$F$12+mod!$G$12+mod!$H$12),mod!$H$11,IF(P311-1&lt;=(mod!$B$12+mod!$C$12+mod!$D$12+mod!$E$12+mod!$F$12+mod!$G$12+mod!$H$12+mod!$I$12),mod!$I$11,mod!$I$11))))))))</f>
        <v>12</v>
      </c>
      <c r="S311">
        <f t="shared" si="94"/>
        <v>6028</v>
      </c>
      <c r="T311" t="str">
        <f t="shared" si="95"/>
        <v>2028 AD</v>
      </c>
    </row>
    <row r="312" spans="1:20" x14ac:dyDescent="0.25">
      <c r="A312">
        <f t="shared" si="80"/>
        <v>310</v>
      </c>
      <c r="B312">
        <f t="shared" si="81"/>
        <v>43080</v>
      </c>
      <c r="C312" s="1">
        <f>IF(A312-1&lt;=mod!$B$3,mod!$B$2,IF(A312-1&lt;=(mod!$B$3+mod!$C$3),mod!$C$2,IF(A312-1&lt;=(mod!$B$3+mod!$C$3+mod!$D$3),mod!$D$2,IF(A312-1&lt;=(mod!$B$3+mod!$C$3+mod!$D$3+mod!$E$3),mod!$E$2,IF(A312-1&lt;=(mod!$B$3+mod!$C$3+mod!$D$3+mod!$E$3+mod!$F$3),mod!$F$2,IF(A312-1&lt;=(mod!$B$3+mod!$C$3+mod!$D$3+mod!$E$3+mod!$F$3+mod!$G$3),mod!$G$2,IF(A312-1&lt;=(mod!$B$3+mod!$C$3+mod!$D$3+mod!$E$3+mod!$F$3+mod!$G$3+mod!$H$3),mod!$H$2,IF(A312-1&lt;=(mod!$B$3+mod!$C$3+mod!$D$3+mod!$E$3+mod!$F$3+mod!$G$3+mod!$H$3+mod!$I$3),mod!$I$2,mod!$I$2))))))))</f>
        <v>120</v>
      </c>
      <c r="D312">
        <f t="shared" si="82"/>
        <v>3590</v>
      </c>
      <c r="E312" t="str">
        <f t="shared" si="83"/>
        <v>410 BC</v>
      </c>
      <c r="F312">
        <f t="shared" si="84"/>
        <v>310</v>
      </c>
      <c r="G312">
        <f t="shared" si="85"/>
        <v>65340</v>
      </c>
      <c r="H312" s="1">
        <f>IF(F312-1&lt;=mod!$B$6,mod!$B$5,IF(F312-1&lt;=(mod!$B$6+mod!$C$6),mod!$C$5,IF(F312-1&lt;=(mod!$B$6+mod!$C$6+mod!$D$6),mod!$D$5,IF(F312-1&lt;=(mod!$B$6+mod!$C$6+mod!$D$6+mod!$E$6),mod!$E$5,IF(F312-1&lt;=(mod!$B$6+mod!$C$6+mod!$D$6+mod!$E$6+mod!$F$6),mod!$F$5,IF(F312-1&lt;=(mod!$B$6+mod!$C$6+mod!$D$6+mod!$E$6+mod!$F$6+mod!$G$6),mod!$G$5,IF(F312-1&lt;=(mod!$B$6+mod!$C$6+mod!$D$6+mod!$E$6+mod!$F$6+mod!$G$6+mod!$H$6),mod!$H$5,IF(F312-1&lt;=(mod!$B$6+mod!$C$6+mod!$D$6+mod!$E$6+mod!$F$6+mod!$G$6+mod!$H$6+mod!$I$6),mod!$I$5,mod!$I$5))))))))</f>
        <v>60</v>
      </c>
      <c r="I312">
        <f t="shared" si="86"/>
        <v>5445</v>
      </c>
      <c r="J312" t="str">
        <f t="shared" si="87"/>
        <v>1445 AD</v>
      </c>
      <c r="K312">
        <f t="shared" si="88"/>
        <v>310</v>
      </c>
      <c r="L312">
        <f t="shared" si="89"/>
        <v>70536</v>
      </c>
      <c r="M312" s="1">
        <f>IF(K312-1&lt;=mod!$B$9,mod!$B$8,IF(K312-1&lt;=(mod!$B$9+mod!$C$9),mod!$C$8,IF(K312-1&lt;=(mod!$B$9+mod!$C$9+mod!$D$9),mod!$D$8,IF(K312-1&lt;=(mod!$B$9+mod!$C$9+mod!$D$9+mod!$E$9),mod!$E$8,IF(K312-1&lt;=(mod!$B$9+mod!$C$9+mod!$D$9+mod!$E$9+mod!$F$9),mod!$F$8,IF(K312-1&lt;=(mod!$B$9+mod!$C$9+mod!$D$9+mod!$E$9+mod!$F$9+mod!$G$9),mod!$G$8,IF(K312-1&lt;=(mod!$B$9+mod!$C$9+mod!$D$9+mod!$E$9+mod!$F$9+mod!$G$9+mod!$H$9),mod!$H$8,IF(K312-1&lt;=(mod!$B$9+mod!$C$9+mod!$D$9+mod!$E$9+mod!$F$9+mod!$G$9+mod!$H$9+mod!$I$9),mod!$I$8,mod!$I$8))))))))</f>
        <v>24</v>
      </c>
      <c r="N312">
        <f t="shared" si="90"/>
        <v>5878</v>
      </c>
      <c r="O312" t="str">
        <f t="shared" si="91"/>
        <v>1878 AD</v>
      </c>
      <c r="P312">
        <f t="shared" si="92"/>
        <v>310</v>
      </c>
      <c r="Q312">
        <f t="shared" si="93"/>
        <v>72348</v>
      </c>
      <c r="R312" s="1">
        <f>IF(P312-1&lt;=mod!$B$12,mod!$B$11,IF(P312-1&lt;=(mod!$B$12+mod!$C$12),mod!$C$11,IF(P312-1&lt;=(mod!$B$12+mod!$C$12+mod!$D$12),mod!$D$11,IF(P312-1&lt;=(mod!$B$12+mod!$C$12+mod!$D$12+mod!$E$12),mod!$E$11,IF(P312-1&lt;=(mod!$B$12+mod!$C$12+mod!$D$12+mod!$E$12+mod!$F$12),mod!$F$11,IF(P312-1&lt;=(mod!$B$12+mod!$C$12+mod!$D$12+mod!$E$12+mod!$F$12+mod!$G$12),mod!$G$11,IF(P312-1&lt;=(mod!$B$12+mod!$C$12+mod!$D$12+mod!$E$12+mod!$F$12+mod!$G$12+mod!$H$12),mod!$H$11,IF(P312-1&lt;=(mod!$B$12+mod!$C$12+mod!$D$12+mod!$E$12+mod!$F$12+mod!$G$12+mod!$H$12+mod!$I$12),mod!$I$11,mod!$I$11))))))))</f>
        <v>12</v>
      </c>
      <c r="S312">
        <f t="shared" si="94"/>
        <v>6029</v>
      </c>
      <c r="T312" t="str">
        <f t="shared" si="95"/>
        <v>2029 AD</v>
      </c>
    </row>
    <row r="313" spans="1:20" x14ac:dyDescent="0.25">
      <c r="A313">
        <f t="shared" si="80"/>
        <v>311</v>
      </c>
      <c r="B313">
        <f t="shared" si="81"/>
        <v>43200</v>
      </c>
      <c r="C313" s="1">
        <f>IF(A313-1&lt;=mod!$B$3,mod!$B$2,IF(A313-1&lt;=(mod!$B$3+mod!$C$3),mod!$C$2,IF(A313-1&lt;=(mod!$B$3+mod!$C$3+mod!$D$3),mod!$D$2,IF(A313-1&lt;=(mod!$B$3+mod!$C$3+mod!$D$3+mod!$E$3),mod!$E$2,IF(A313-1&lt;=(mod!$B$3+mod!$C$3+mod!$D$3+mod!$E$3+mod!$F$3),mod!$F$2,IF(A313-1&lt;=(mod!$B$3+mod!$C$3+mod!$D$3+mod!$E$3+mod!$F$3+mod!$G$3),mod!$G$2,IF(A313-1&lt;=(mod!$B$3+mod!$C$3+mod!$D$3+mod!$E$3+mod!$F$3+mod!$G$3+mod!$H$3),mod!$H$2,IF(A313-1&lt;=(mod!$B$3+mod!$C$3+mod!$D$3+mod!$E$3+mod!$F$3+mod!$G$3+mod!$H$3+mod!$I$3),mod!$I$2,mod!$I$2))))))))</f>
        <v>120</v>
      </c>
      <c r="D313">
        <f t="shared" si="82"/>
        <v>3600</v>
      </c>
      <c r="E313" t="str">
        <f t="shared" si="83"/>
        <v>400 BC</v>
      </c>
      <c r="F313">
        <f t="shared" si="84"/>
        <v>311</v>
      </c>
      <c r="G313">
        <f t="shared" si="85"/>
        <v>65400</v>
      </c>
      <c r="H313" s="1">
        <f>IF(F313-1&lt;=mod!$B$6,mod!$B$5,IF(F313-1&lt;=(mod!$B$6+mod!$C$6),mod!$C$5,IF(F313-1&lt;=(mod!$B$6+mod!$C$6+mod!$D$6),mod!$D$5,IF(F313-1&lt;=(mod!$B$6+mod!$C$6+mod!$D$6+mod!$E$6),mod!$E$5,IF(F313-1&lt;=(mod!$B$6+mod!$C$6+mod!$D$6+mod!$E$6+mod!$F$6),mod!$F$5,IF(F313-1&lt;=(mod!$B$6+mod!$C$6+mod!$D$6+mod!$E$6+mod!$F$6+mod!$G$6),mod!$G$5,IF(F313-1&lt;=(mod!$B$6+mod!$C$6+mod!$D$6+mod!$E$6+mod!$F$6+mod!$G$6+mod!$H$6),mod!$H$5,IF(F313-1&lt;=(mod!$B$6+mod!$C$6+mod!$D$6+mod!$E$6+mod!$F$6+mod!$G$6+mod!$H$6+mod!$I$6),mod!$I$5,mod!$I$5))))))))</f>
        <v>60</v>
      </c>
      <c r="I313">
        <f t="shared" si="86"/>
        <v>5450</v>
      </c>
      <c r="J313" t="str">
        <f t="shared" si="87"/>
        <v>1450 AD</v>
      </c>
      <c r="K313">
        <f t="shared" si="88"/>
        <v>311</v>
      </c>
      <c r="L313">
        <f t="shared" si="89"/>
        <v>70560</v>
      </c>
      <c r="M313" s="1">
        <f>IF(K313-1&lt;=mod!$B$9,mod!$B$8,IF(K313-1&lt;=(mod!$B$9+mod!$C$9),mod!$C$8,IF(K313-1&lt;=(mod!$B$9+mod!$C$9+mod!$D$9),mod!$D$8,IF(K313-1&lt;=(mod!$B$9+mod!$C$9+mod!$D$9+mod!$E$9),mod!$E$8,IF(K313-1&lt;=(mod!$B$9+mod!$C$9+mod!$D$9+mod!$E$9+mod!$F$9),mod!$F$8,IF(K313-1&lt;=(mod!$B$9+mod!$C$9+mod!$D$9+mod!$E$9+mod!$F$9+mod!$G$9),mod!$G$8,IF(K313-1&lt;=(mod!$B$9+mod!$C$9+mod!$D$9+mod!$E$9+mod!$F$9+mod!$G$9+mod!$H$9),mod!$H$8,IF(K313-1&lt;=(mod!$B$9+mod!$C$9+mod!$D$9+mod!$E$9+mod!$F$9+mod!$G$9+mod!$H$9+mod!$I$9),mod!$I$8,mod!$I$8))))))))</f>
        <v>24</v>
      </c>
      <c r="N313">
        <f t="shared" si="90"/>
        <v>5880</v>
      </c>
      <c r="O313" t="str">
        <f t="shared" si="91"/>
        <v>1880 AD</v>
      </c>
      <c r="P313">
        <f t="shared" si="92"/>
        <v>311</v>
      </c>
      <c r="Q313">
        <f t="shared" si="93"/>
        <v>72360</v>
      </c>
      <c r="R313" s="1">
        <f>IF(P313-1&lt;=mod!$B$12,mod!$B$11,IF(P313-1&lt;=(mod!$B$12+mod!$C$12),mod!$C$11,IF(P313-1&lt;=(mod!$B$12+mod!$C$12+mod!$D$12),mod!$D$11,IF(P313-1&lt;=(mod!$B$12+mod!$C$12+mod!$D$12+mod!$E$12),mod!$E$11,IF(P313-1&lt;=(mod!$B$12+mod!$C$12+mod!$D$12+mod!$E$12+mod!$F$12),mod!$F$11,IF(P313-1&lt;=(mod!$B$12+mod!$C$12+mod!$D$12+mod!$E$12+mod!$F$12+mod!$G$12),mod!$G$11,IF(P313-1&lt;=(mod!$B$12+mod!$C$12+mod!$D$12+mod!$E$12+mod!$F$12+mod!$G$12+mod!$H$12),mod!$H$11,IF(P313-1&lt;=(mod!$B$12+mod!$C$12+mod!$D$12+mod!$E$12+mod!$F$12+mod!$G$12+mod!$H$12+mod!$I$12),mod!$I$11,mod!$I$11))))))))</f>
        <v>12</v>
      </c>
      <c r="S313">
        <f t="shared" si="94"/>
        <v>6030</v>
      </c>
      <c r="T313" t="str">
        <f t="shared" si="95"/>
        <v>2030 AD</v>
      </c>
    </row>
    <row r="314" spans="1:20" x14ac:dyDescent="0.25">
      <c r="A314">
        <f t="shared" si="80"/>
        <v>312</v>
      </c>
      <c r="B314">
        <f t="shared" si="81"/>
        <v>43320</v>
      </c>
      <c r="C314" s="1">
        <f>IF(A314-1&lt;=mod!$B$3,mod!$B$2,IF(A314-1&lt;=(mod!$B$3+mod!$C$3),mod!$C$2,IF(A314-1&lt;=(mod!$B$3+mod!$C$3+mod!$D$3),mod!$D$2,IF(A314-1&lt;=(mod!$B$3+mod!$C$3+mod!$D$3+mod!$E$3),mod!$E$2,IF(A314-1&lt;=(mod!$B$3+mod!$C$3+mod!$D$3+mod!$E$3+mod!$F$3),mod!$F$2,IF(A314-1&lt;=(mod!$B$3+mod!$C$3+mod!$D$3+mod!$E$3+mod!$F$3+mod!$G$3),mod!$G$2,IF(A314-1&lt;=(mod!$B$3+mod!$C$3+mod!$D$3+mod!$E$3+mod!$F$3+mod!$G$3+mod!$H$3),mod!$H$2,IF(A314-1&lt;=(mod!$B$3+mod!$C$3+mod!$D$3+mod!$E$3+mod!$F$3+mod!$G$3+mod!$H$3+mod!$I$3),mod!$I$2,mod!$I$2))))))))</f>
        <v>120</v>
      </c>
      <c r="D314">
        <f t="shared" si="82"/>
        <v>3610</v>
      </c>
      <c r="E314" t="str">
        <f t="shared" si="83"/>
        <v>390 BC</v>
      </c>
      <c r="F314">
        <f t="shared" si="84"/>
        <v>312</v>
      </c>
      <c r="G314">
        <f t="shared" si="85"/>
        <v>65460</v>
      </c>
      <c r="H314" s="1">
        <f>IF(F314-1&lt;=mod!$B$6,mod!$B$5,IF(F314-1&lt;=(mod!$B$6+mod!$C$6),mod!$C$5,IF(F314-1&lt;=(mod!$B$6+mod!$C$6+mod!$D$6),mod!$D$5,IF(F314-1&lt;=(mod!$B$6+mod!$C$6+mod!$D$6+mod!$E$6),mod!$E$5,IF(F314-1&lt;=(mod!$B$6+mod!$C$6+mod!$D$6+mod!$E$6+mod!$F$6),mod!$F$5,IF(F314-1&lt;=(mod!$B$6+mod!$C$6+mod!$D$6+mod!$E$6+mod!$F$6+mod!$G$6),mod!$G$5,IF(F314-1&lt;=(mod!$B$6+mod!$C$6+mod!$D$6+mod!$E$6+mod!$F$6+mod!$G$6+mod!$H$6),mod!$H$5,IF(F314-1&lt;=(mod!$B$6+mod!$C$6+mod!$D$6+mod!$E$6+mod!$F$6+mod!$G$6+mod!$H$6+mod!$I$6),mod!$I$5,mod!$I$5))))))))</f>
        <v>60</v>
      </c>
      <c r="I314">
        <f t="shared" si="86"/>
        <v>5455</v>
      </c>
      <c r="J314" t="str">
        <f t="shared" si="87"/>
        <v>1455 AD</v>
      </c>
      <c r="K314">
        <f t="shared" si="88"/>
        <v>312</v>
      </c>
      <c r="L314">
        <f t="shared" si="89"/>
        <v>70584</v>
      </c>
      <c r="M314" s="1">
        <f>IF(K314-1&lt;=mod!$B$9,mod!$B$8,IF(K314-1&lt;=(mod!$B$9+mod!$C$9),mod!$C$8,IF(K314-1&lt;=(mod!$B$9+mod!$C$9+mod!$D$9),mod!$D$8,IF(K314-1&lt;=(mod!$B$9+mod!$C$9+mod!$D$9+mod!$E$9),mod!$E$8,IF(K314-1&lt;=(mod!$B$9+mod!$C$9+mod!$D$9+mod!$E$9+mod!$F$9),mod!$F$8,IF(K314-1&lt;=(mod!$B$9+mod!$C$9+mod!$D$9+mod!$E$9+mod!$F$9+mod!$G$9),mod!$G$8,IF(K314-1&lt;=(mod!$B$9+mod!$C$9+mod!$D$9+mod!$E$9+mod!$F$9+mod!$G$9+mod!$H$9),mod!$H$8,IF(K314-1&lt;=(mod!$B$9+mod!$C$9+mod!$D$9+mod!$E$9+mod!$F$9+mod!$G$9+mod!$H$9+mod!$I$9),mod!$I$8,mod!$I$8))))))))</f>
        <v>24</v>
      </c>
      <c r="N314">
        <f t="shared" si="90"/>
        <v>5882</v>
      </c>
      <c r="O314" t="str">
        <f t="shared" si="91"/>
        <v>1882 AD</v>
      </c>
      <c r="P314">
        <f t="shared" si="92"/>
        <v>312</v>
      </c>
      <c r="Q314">
        <f t="shared" si="93"/>
        <v>72372</v>
      </c>
      <c r="R314" s="1">
        <f>IF(P314-1&lt;=mod!$B$12,mod!$B$11,IF(P314-1&lt;=(mod!$B$12+mod!$C$12),mod!$C$11,IF(P314-1&lt;=(mod!$B$12+mod!$C$12+mod!$D$12),mod!$D$11,IF(P314-1&lt;=(mod!$B$12+mod!$C$12+mod!$D$12+mod!$E$12),mod!$E$11,IF(P314-1&lt;=(mod!$B$12+mod!$C$12+mod!$D$12+mod!$E$12+mod!$F$12),mod!$F$11,IF(P314-1&lt;=(mod!$B$12+mod!$C$12+mod!$D$12+mod!$E$12+mod!$F$12+mod!$G$12),mod!$G$11,IF(P314-1&lt;=(mod!$B$12+mod!$C$12+mod!$D$12+mod!$E$12+mod!$F$12+mod!$G$12+mod!$H$12),mod!$H$11,IF(P314-1&lt;=(mod!$B$12+mod!$C$12+mod!$D$12+mod!$E$12+mod!$F$12+mod!$G$12+mod!$H$12+mod!$I$12),mod!$I$11,mod!$I$11))))))))</f>
        <v>12</v>
      </c>
      <c r="S314">
        <f t="shared" si="94"/>
        <v>6031</v>
      </c>
      <c r="T314" t="str">
        <f t="shared" si="95"/>
        <v>2031 AD</v>
      </c>
    </row>
    <row r="315" spans="1:20" x14ac:dyDescent="0.25">
      <c r="A315">
        <f t="shared" si="80"/>
        <v>313</v>
      </c>
      <c r="B315">
        <f t="shared" si="81"/>
        <v>43440</v>
      </c>
      <c r="C315" s="1">
        <f>IF(A315-1&lt;=mod!$B$3,mod!$B$2,IF(A315-1&lt;=(mod!$B$3+mod!$C$3),mod!$C$2,IF(A315-1&lt;=(mod!$B$3+mod!$C$3+mod!$D$3),mod!$D$2,IF(A315-1&lt;=(mod!$B$3+mod!$C$3+mod!$D$3+mod!$E$3),mod!$E$2,IF(A315-1&lt;=(mod!$B$3+mod!$C$3+mod!$D$3+mod!$E$3+mod!$F$3),mod!$F$2,IF(A315-1&lt;=(mod!$B$3+mod!$C$3+mod!$D$3+mod!$E$3+mod!$F$3+mod!$G$3),mod!$G$2,IF(A315-1&lt;=(mod!$B$3+mod!$C$3+mod!$D$3+mod!$E$3+mod!$F$3+mod!$G$3+mod!$H$3),mod!$H$2,IF(A315-1&lt;=(mod!$B$3+mod!$C$3+mod!$D$3+mod!$E$3+mod!$F$3+mod!$G$3+mod!$H$3+mod!$I$3),mod!$I$2,mod!$I$2))))))))</f>
        <v>120</v>
      </c>
      <c r="D315">
        <f t="shared" si="82"/>
        <v>3620</v>
      </c>
      <c r="E315" t="str">
        <f t="shared" si="83"/>
        <v>380 BC</v>
      </c>
      <c r="F315">
        <f t="shared" si="84"/>
        <v>313</v>
      </c>
      <c r="G315">
        <f t="shared" si="85"/>
        <v>65520</v>
      </c>
      <c r="H315" s="1">
        <f>IF(F315-1&lt;=mod!$B$6,mod!$B$5,IF(F315-1&lt;=(mod!$B$6+mod!$C$6),mod!$C$5,IF(F315-1&lt;=(mod!$B$6+mod!$C$6+mod!$D$6),mod!$D$5,IF(F315-1&lt;=(mod!$B$6+mod!$C$6+mod!$D$6+mod!$E$6),mod!$E$5,IF(F315-1&lt;=(mod!$B$6+mod!$C$6+mod!$D$6+mod!$E$6+mod!$F$6),mod!$F$5,IF(F315-1&lt;=(mod!$B$6+mod!$C$6+mod!$D$6+mod!$E$6+mod!$F$6+mod!$G$6),mod!$G$5,IF(F315-1&lt;=(mod!$B$6+mod!$C$6+mod!$D$6+mod!$E$6+mod!$F$6+mod!$G$6+mod!$H$6),mod!$H$5,IF(F315-1&lt;=(mod!$B$6+mod!$C$6+mod!$D$6+mod!$E$6+mod!$F$6+mod!$G$6+mod!$H$6+mod!$I$6),mod!$I$5,mod!$I$5))))))))</f>
        <v>60</v>
      </c>
      <c r="I315">
        <f t="shared" si="86"/>
        <v>5460</v>
      </c>
      <c r="J315" t="str">
        <f t="shared" si="87"/>
        <v>1460 AD</v>
      </c>
      <c r="K315">
        <f t="shared" si="88"/>
        <v>313</v>
      </c>
      <c r="L315">
        <f t="shared" si="89"/>
        <v>70608</v>
      </c>
      <c r="M315" s="1">
        <f>IF(K315-1&lt;=mod!$B$9,mod!$B$8,IF(K315-1&lt;=(mod!$B$9+mod!$C$9),mod!$C$8,IF(K315-1&lt;=(mod!$B$9+mod!$C$9+mod!$D$9),mod!$D$8,IF(K315-1&lt;=(mod!$B$9+mod!$C$9+mod!$D$9+mod!$E$9),mod!$E$8,IF(K315-1&lt;=(mod!$B$9+mod!$C$9+mod!$D$9+mod!$E$9+mod!$F$9),mod!$F$8,IF(K315-1&lt;=(mod!$B$9+mod!$C$9+mod!$D$9+mod!$E$9+mod!$F$9+mod!$G$9),mod!$G$8,IF(K315-1&lt;=(mod!$B$9+mod!$C$9+mod!$D$9+mod!$E$9+mod!$F$9+mod!$G$9+mod!$H$9),mod!$H$8,IF(K315-1&lt;=(mod!$B$9+mod!$C$9+mod!$D$9+mod!$E$9+mod!$F$9+mod!$G$9+mod!$H$9+mod!$I$9),mod!$I$8,mod!$I$8))))))))</f>
        <v>24</v>
      </c>
      <c r="N315">
        <f t="shared" si="90"/>
        <v>5884</v>
      </c>
      <c r="O315" t="str">
        <f t="shared" si="91"/>
        <v>1884 AD</v>
      </c>
      <c r="P315">
        <f t="shared" si="92"/>
        <v>313</v>
      </c>
      <c r="Q315">
        <f t="shared" si="93"/>
        <v>72384</v>
      </c>
      <c r="R315" s="1">
        <f>IF(P315-1&lt;=mod!$B$12,mod!$B$11,IF(P315-1&lt;=(mod!$B$12+mod!$C$12),mod!$C$11,IF(P315-1&lt;=(mod!$B$12+mod!$C$12+mod!$D$12),mod!$D$11,IF(P315-1&lt;=(mod!$B$12+mod!$C$12+mod!$D$12+mod!$E$12),mod!$E$11,IF(P315-1&lt;=(mod!$B$12+mod!$C$12+mod!$D$12+mod!$E$12+mod!$F$12),mod!$F$11,IF(P315-1&lt;=(mod!$B$12+mod!$C$12+mod!$D$12+mod!$E$12+mod!$F$12+mod!$G$12),mod!$G$11,IF(P315-1&lt;=(mod!$B$12+mod!$C$12+mod!$D$12+mod!$E$12+mod!$F$12+mod!$G$12+mod!$H$12),mod!$H$11,IF(P315-1&lt;=(mod!$B$12+mod!$C$12+mod!$D$12+mod!$E$12+mod!$F$12+mod!$G$12+mod!$H$12+mod!$I$12),mod!$I$11,mod!$I$11))))))))</f>
        <v>12</v>
      </c>
      <c r="S315">
        <f t="shared" si="94"/>
        <v>6032</v>
      </c>
      <c r="T315" t="str">
        <f t="shared" si="95"/>
        <v>2032 AD</v>
      </c>
    </row>
    <row r="316" spans="1:20" x14ac:dyDescent="0.25">
      <c r="A316">
        <f t="shared" si="80"/>
        <v>314</v>
      </c>
      <c r="B316">
        <f t="shared" si="81"/>
        <v>43560</v>
      </c>
      <c r="C316" s="1">
        <f>IF(A316-1&lt;=mod!$B$3,mod!$B$2,IF(A316-1&lt;=(mod!$B$3+mod!$C$3),mod!$C$2,IF(A316-1&lt;=(mod!$B$3+mod!$C$3+mod!$D$3),mod!$D$2,IF(A316-1&lt;=(mod!$B$3+mod!$C$3+mod!$D$3+mod!$E$3),mod!$E$2,IF(A316-1&lt;=(mod!$B$3+mod!$C$3+mod!$D$3+mod!$E$3+mod!$F$3),mod!$F$2,IF(A316-1&lt;=(mod!$B$3+mod!$C$3+mod!$D$3+mod!$E$3+mod!$F$3+mod!$G$3),mod!$G$2,IF(A316-1&lt;=(mod!$B$3+mod!$C$3+mod!$D$3+mod!$E$3+mod!$F$3+mod!$G$3+mod!$H$3),mod!$H$2,IF(A316-1&lt;=(mod!$B$3+mod!$C$3+mod!$D$3+mod!$E$3+mod!$F$3+mod!$G$3+mod!$H$3+mod!$I$3),mod!$I$2,mod!$I$2))))))))</f>
        <v>120</v>
      </c>
      <c r="D316">
        <f t="shared" si="82"/>
        <v>3630</v>
      </c>
      <c r="E316" t="str">
        <f t="shared" si="83"/>
        <v>370 BC</v>
      </c>
      <c r="F316">
        <f t="shared" si="84"/>
        <v>314</v>
      </c>
      <c r="G316">
        <f t="shared" si="85"/>
        <v>65580</v>
      </c>
      <c r="H316" s="1">
        <f>IF(F316-1&lt;=mod!$B$6,mod!$B$5,IF(F316-1&lt;=(mod!$B$6+mod!$C$6),mod!$C$5,IF(F316-1&lt;=(mod!$B$6+mod!$C$6+mod!$D$6),mod!$D$5,IF(F316-1&lt;=(mod!$B$6+mod!$C$6+mod!$D$6+mod!$E$6),mod!$E$5,IF(F316-1&lt;=(mod!$B$6+mod!$C$6+mod!$D$6+mod!$E$6+mod!$F$6),mod!$F$5,IF(F316-1&lt;=(mod!$B$6+mod!$C$6+mod!$D$6+mod!$E$6+mod!$F$6+mod!$G$6),mod!$G$5,IF(F316-1&lt;=(mod!$B$6+mod!$C$6+mod!$D$6+mod!$E$6+mod!$F$6+mod!$G$6+mod!$H$6),mod!$H$5,IF(F316-1&lt;=(mod!$B$6+mod!$C$6+mod!$D$6+mod!$E$6+mod!$F$6+mod!$G$6+mod!$H$6+mod!$I$6),mod!$I$5,mod!$I$5))))))))</f>
        <v>60</v>
      </c>
      <c r="I316">
        <f t="shared" si="86"/>
        <v>5465</v>
      </c>
      <c r="J316" t="str">
        <f t="shared" si="87"/>
        <v>1465 AD</v>
      </c>
      <c r="K316">
        <f t="shared" si="88"/>
        <v>314</v>
      </c>
      <c r="L316">
        <f t="shared" si="89"/>
        <v>70632</v>
      </c>
      <c r="M316" s="1">
        <f>IF(K316-1&lt;=mod!$B$9,mod!$B$8,IF(K316-1&lt;=(mod!$B$9+mod!$C$9),mod!$C$8,IF(K316-1&lt;=(mod!$B$9+mod!$C$9+mod!$D$9),mod!$D$8,IF(K316-1&lt;=(mod!$B$9+mod!$C$9+mod!$D$9+mod!$E$9),mod!$E$8,IF(K316-1&lt;=(mod!$B$9+mod!$C$9+mod!$D$9+mod!$E$9+mod!$F$9),mod!$F$8,IF(K316-1&lt;=(mod!$B$9+mod!$C$9+mod!$D$9+mod!$E$9+mod!$F$9+mod!$G$9),mod!$G$8,IF(K316-1&lt;=(mod!$B$9+mod!$C$9+mod!$D$9+mod!$E$9+mod!$F$9+mod!$G$9+mod!$H$9),mod!$H$8,IF(K316-1&lt;=(mod!$B$9+mod!$C$9+mod!$D$9+mod!$E$9+mod!$F$9+mod!$G$9+mod!$H$9+mod!$I$9),mod!$I$8,mod!$I$8))))))))</f>
        <v>24</v>
      </c>
      <c r="N316">
        <f t="shared" si="90"/>
        <v>5886</v>
      </c>
      <c r="O316" t="str">
        <f t="shared" si="91"/>
        <v>1886 AD</v>
      </c>
      <c r="P316">
        <f t="shared" si="92"/>
        <v>314</v>
      </c>
      <c r="Q316">
        <f t="shared" si="93"/>
        <v>72396</v>
      </c>
      <c r="R316" s="1">
        <f>IF(P316-1&lt;=mod!$B$12,mod!$B$11,IF(P316-1&lt;=(mod!$B$12+mod!$C$12),mod!$C$11,IF(P316-1&lt;=(mod!$B$12+mod!$C$12+mod!$D$12),mod!$D$11,IF(P316-1&lt;=(mod!$B$12+mod!$C$12+mod!$D$12+mod!$E$12),mod!$E$11,IF(P316-1&lt;=(mod!$B$12+mod!$C$12+mod!$D$12+mod!$E$12+mod!$F$12),mod!$F$11,IF(P316-1&lt;=(mod!$B$12+mod!$C$12+mod!$D$12+mod!$E$12+mod!$F$12+mod!$G$12),mod!$G$11,IF(P316-1&lt;=(mod!$B$12+mod!$C$12+mod!$D$12+mod!$E$12+mod!$F$12+mod!$G$12+mod!$H$12),mod!$H$11,IF(P316-1&lt;=(mod!$B$12+mod!$C$12+mod!$D$12+mod!$E$12+mod!$F$12+mod!$G$12+mod!$H$12+mod!$I$12),mod!$I$11,mod!$I$11))))))))</f>
        <v>12</v>
      </c>
      <c r="S316">
        <f t="shared" si="94"/>
        <v>6033</v>
      </c>
      <c r="T316" t="str">
        <f t="shared" si="95"/>
        <v>2033 AD</v>
      </c>
    </row>
    <row r="317" spans="1:20" x14ac:dyDescent="0.25">
      <c r="A317">
        <f t="shared" si="80"/>
        <v>315</v>
      </c>
      <c r="B317">
        <f t="shared" si="81"/>
        <v>43680</v>
      </c>
      <c r="C317" s="1">
        <f>IF(A317-1&lt;=mod!$B$3,mod!$B$2,IF(A317-1&lt;=(mod!$B$3+mod!$C$3),mod!$C$2,IF(A317-1&lt;=(mod!$B$3+mod!$C$3+mod!$D$3),mod!$D$2,IF(A317-1&lt;=(mod!$B$3+mod!$C$3+mod!$D$3+mod!$E$3),mod!$E$2,IF(A317-1&lt;=(mod!$B$3+mod!$C$3+mod!$D$3+mod!$E$3+mod!$F$3),mod!$F$2,IF(A317-1&lt;=(mod!$B$3+mod!$C$3+mod!$D$3+mod!$E$3+mod!$F$3+mod!$G$3),mod!$G$2,IF(A317-1&lt;=(mod!$B$3+mod!$C$3+mod!$D$3+mod!$E$3+mod!$F$3+mod!$G$3+mod!$H$3),mod!$H$2,IF(A317-1&lt;=(mod!$B$3+mod!$C$3+mod!$D$3+mod!$E$3+mod!$F$3+mod!$G$3+mod!$H$3+mod!$I$3),mod!$I$2,mod!$I$2))))))))</f>
        <v>120</v>
      </c>
      <c r="D317">
        <f t="shared" si="82"/>
        <v>3640</v>
      </c>
      <c r="E317" t="str">
        <f t="shared" si="83"/>
        <v>360 BC</v>
      </c>
      <c r="F317">
        <f t="shared" si="84"/>
        <v>315</v>
      </c>
      <c r="G317">
        <f t="shared" si="85"/>
        <v>65640</v>
      </c>
      <c r="H317" s="1">
        <f>IF(F317-1&lt;=mod!$B$6,mod!$B$5,IF(F317-1&lt;=(mod!$B$6+mod!$C$6),mod!$C$5,IF(F317-1&lt;=(mod!$B$6+mod!$C$6+mod!$D$6),mod!$D$5,IF(F317-1&lt;=(mod!$B$6+mod!$C$6+mod!$D$6+mod!$E$6),mod!$E$5,IF(F317-1&lt;=(mod!$B$6+mod!$C$6+mod!$D$6+mod!$E$6+mod!$F$6),mod!$F$5,IF(F317-1&lt;=(mod!$B$6+mod!$C$6+mod!$D$6+mod!$E$6+mod!$F$6+mod!$G$6),mod!$G$5,IF(F317-1&lt;=(mod!$B$6+mod!$C$6+mod!$D$6+mod!$E$6+mod!$F$6+mod!$G$6+mod!$H$6),mod!$H$5,IF(F317-1&lt;=(mod!$B$6+mod!$C$6+mod!$D$6+mod!$E$6+mod!$F$6+mod!$G$6+mod!$H$6+mod!$I$6),mod!$I$5,mod!$I$5))))))))</f>
        <v>60</v>
      </c>
      <c r="I317">
        <f t="shared" si="86"/>
        <v>5470</v>
      </c>
      <c r="J317" t="str">
        <f t="shared" si="87"/>
        <v>1470 AD</v>
      </c>
      <c r="K317">
        <f t="shared" si="88"/>
        <v>315</v>
      </c>
      <c r="L317">
        <f t="shared" si="89"/>
        <v>70656</v>
      </c>
      <c r="M317" s="1">
        <f>IF(K317-1&lt;=mod!$B$9,mod!$B$8,IF(K317-1&lt;=(mod!$B$9+mod!$C$9),mod!$C$8,IF(K317-1&lt;=(mod!$B$9+mod!$C$9+mod!$D$9),mod!$D$8,IF(K317-1&lt;=(mod!$B$9+mod!$C$9+mod!$D$9+mod!$E$9),mod!$E$8,IF(K317-1&lt;=(mod!$B$9+mod!$C$9+mod!$D$9+mod!$E$9+mod!$F$9),mod!$F$8,IF(K317-1&lt;=(mod!$B$9+mod!$C$9+mod!$D$9+mod!$E$9+mod!$F$9+mod!$G$9),mod!$G$8,IF(K317-1&lt;=(mod!$B$9+mod!$C$9+mod!$D$9+mod!$E$9+mod!$F$9+mod!$G$9+mod!$H$9),mod!$H$8,IF(K317-1&lt;=(mod!$B$9+mod!$C$9+mod!$D$9+mod!$E$9+mod!$F$9+mod!$G$9+mod!$H$9+mod!$I$9),mod!$I$8,mod!$I$8))))))))</f>
        <v>24</v>
      </c>
      <c r="N317">
        <f t="shared" si="90"/>
        <v>5888</v>
      </c>
      <c r="O317" t="str">
        <f t="shared" si="91"/>
        <v>1888 AD</v>
      </c>
      <c r="P317">
        <f t="shared" si="92"/>
        <v>315</v>
      </c>
      <c r="Q317">
        <f t="shared" si="93"/>
        <v>72408</v>
      </c>
      <c r="R317" s="1">
        <f>IF(P317-1&lt;=mod!$B$12,mod!$B$11,IF(P317-1&lt;=(mod!$B$12+mod!$C$12),mod!$C$11,IF(P317-1&lt;=(mod!$B$12+mod!$C$12+mod!$D$12),mod!$D$11,IF(P317-1&lt;=(mod!$B$12+mod!$C$12+mod!$D$12+mod!$E$12),mod!$E$11,IF(P317-1&lt;=(mod!$B$12+mod!$C$12+mod!$D$12+mod!$E$12+mod!$F$12),mod!$F$11,IF(P317-1&lt;=(mod!$B$12+mod!$C$12+mod!$D$12+mod!$E$12+mod!$F$12+mod!$G$12),mod!$G$11,IF(P317-1&lt;=(mod!$B$12+mod!$C$12+mod!$D$12+mod!$E$12+mod!$F$12+mod!$G$12+mod!$H$12),mod!$H$11,IF(P317-1&lt;=(mod!$B$12+mod!$C$12+mod!$D$12+mod!$E$12+mod!$F$12+mod!$G$12+mod!$H$12+mod!$I$12),mod!$I$11,mod!$I$11))))))))</f>
        <v>12</v>
      </c>
      <c r="S317">
        <f t="shared" si="94"/>
        <v>6034</v>
      </c>
      <c r="T317" t="str">
        <f t="shared" si="95"/>
        <v>2034 AD</v>
      </c>
    </row>
    <row r="318" spans="1:20" x14ac:dyDescent="0.25">
      <c r="A318">
        <f t="shared" si="80"/>
        <v>316</v>
      </c>
      <c r="B318">
        <f t="shared" si="81"/>
        <v>43800</v>
      </c>
      <c r="C318" s="1">
        <f>IF(A318-1&lt;=mod!$B$3,mod!$B$2,IF(A318-1&lt;=(mod!$B$3+mod!$C$3),mod!$C$2,IF(A318-1&lt;=(mod!$B$3+mod!$C$3+mod!$D$3),mod!$D$2,IF(A318-1&lt;=(mod!$B$3+mod!$C$3+mod!$D$3+mod!$E$3),mod!$E$2,IF(A318-1&lt;=(mod!$B$3+mod!$C$3+mod!$D$3+mod!$E$3+mod!$F$3),mod!$F$2,IF(A318-1&lt;=(mod!$B$3+mod!$C$3+mod!$D$3+mod!$E$3+mod!$F$3+mod!$G$3),mod!$G$2,IF(A318-1&lt;=(mod!$B$3+mod!$C$3+mod!$D$3+mod!$E$3+mod!$F$3+mod!$G$3+mod!$H$3),mod!$H$2,IF(A318-1&lt;=(mod!$B$3+mod!$C$3+mod!$D$3+mod!$E$3+mod!$F$3+mod!$G$3+mod!$H$3+mod!$I$3),mod!$I$2,mod!$I$2))))))))</f>
        <v>120</v>
      </c>
      <c r="D318">
        <f t="shared" si="82"/>
        <v>3650</v>
      </c>
      <c r="E318" t="str">
        <f t="shared" si="83"/>
        <v>350 BC</v>
      </c>
      <c r="F318">
        <f t="shared" si="84"/>
        <v>316</v>
      </c>
      <c r="G318">
        <f t="shared" si="85"/>
        <v>65700</v>
      </c>
      <c r="H318" s="1">
        <f>IF(F318-1&lt;=mod!$B$6,mod!$B$5,IF(F318-1&lt;=(mod!$B$6+mod!$C$6),mod!$C$5,IF(F318-1&lt;=(mod!$B$6+mod!$C$6+mod!$D$6),mod!$D$5,IF(F318-1&lt;=(mod!$B$6+mod!$C$6+mod!$D$6+mod!$E$6),mod!$E$5,IF(F318-1&lt;=(mod!$B$6+mod!$C$6+mod!$D$6+mod!$E$6+mod!$F$6),mod!$F$5,IF(F318-1&lt;=(mod!$B$6+mod!$C$6+mod!$D$6+mod!$E$6+mod!$F$6+mod!$G$6),mod!$G$5,IF(F318-1&lt;=(mod!$B$6+mod!$C$6+mod!$D$6+mod!$E$6+mod!$F$6+mod!$G$6+mod!$H$6),mod!$H$5,IF(F318-1&lt;=(mod!$B$6+mod!$C$6+mod!$D$6+mod!$E$6+mod!$F$6+mod!$G$6+mod!$H$6+mod!$I$6),mod!$I$5,mod!$I$5))))))))</f>
        <v>60</v>
      </c>
      <c r="I318">
        <f t="shared" si="86"/>
        <v>5475</v>
      </c>
      <c r="J318" t="str">
        <f t="shared" si="87"/>
        <v>1475 AD</v>
      </c>
      <c r="K318">
        <f t="shared" si="88"/>
        <v>316</v>
      </c>
      <c r="L318">
        <f t="shared" si="89"/>
        <v>70680</v>
      </c>
      <c r="M318" s="1">
        <f>IF(K318-1&lt;=mod!$B$9,mod!$B$8,IF(K318-1&lt;=(mod!$B$9+mod!$C$9),mod!$C$8,IF(K318-1&lt;=(mod!$B$9+mod!$C$9+mod!$D$9),mod!$D$8,IF(K318-1&lt;=(mod!$B$9+mod!$C$9+mod!$D$9+mod!$E$9),mod!$E$8,IF(K318-1&lt;=(mod!$B$9+mod!$C$9+mod!$D$9+mod!$E$9+mod!$F$9),mod!$F$8,IF(K318-1&lt;=(mod!$B$9+mod!$C$9+mod!$D$9+mod!$E$9+mod!$F$9+mod!$G$9),mod!$G$8,IF(K318-1&lt;=(mod!$B$9+mod!$C$9+mod!$D$9+mod!$E$9+mod!$F$9+mod!$G$9+mod!$H$9),mod!$H$8,IF(K318-1&lt;=(mod!$B$9+mod!$C$9+mod!$D$9+mod!$E$9+mod!$F$9+mod!$G$9+mod!$H$9+mod!$I$9),mod!$I$8,mod!$I$8))))))))</f>
        <v>24</v>
      </c>
      <c r="N318">
        <f t="shared" si="90"/>
        <v>5890</v>
      </c>
      <c r="O318" t="str">
        <f t="shared" si="91"/>
        <v>1890 AD</v>
      </c>
      <c r="P318">
        <f t="shared" si="92"/>
        <v>316</v>
      </c>
      <c r="Q318">
        <f t="shared" si="93"/>
        <v>72420</v>
      </c>
      <c r="R318" s="1">
        <f>IF(P318-1&lt;=mod!$B$12,mod!$B$11,IF(P318-1&lt;=(mod!$B$12+mod!$C$12),mod!$C$11,IF(P318-1&lt;=(mod!$B$12+mod!$C$12+mod!$D$12),mod!$D$11,IF(P318-1&lt;=(mod!$B$12+mod!$C$12+mod!$D$12+mod!$E$12),mod!$E$11,IF(P318-1&lt;=(mod!$B$12+mod!$C$12+mod!$D$12+mod!$E$12+mod!$F$12),mod!$F$11,IF(P318-1&lt;=(mod!$B$12+mod!$C$12+mod!$D$12+mod!$E$12+mod!$F$12+mod!$G$12),mod!$G$11,IF(P318-1&lt;=(mod!$B$12+mod!$C$12+mod!$D$12+mod!$E$12+mod!$F$12+mod!$G$12+mod!$H$12),mod!$H$11,IF(P318-1&lt;=(mod!$B$12+mod!$C$12+mod!$D$12+mod!$E$12+mod!$F$12+mod!$G$12+mod!$H$12+mod!$I$12),mod!$I$11,mod!$I$11))))))))</f>
        <v>12</v>
      </c>
      <c r="S318">
        <f t="shared" si="94"/>
        <v>6035</v>
      </c>
      <c r="T318" t="str">
        <f t="shared" si="95"/>
        <v>2035 AD</v>
      </c>
    </row>
    <row r="319" spans="1:20" x14ac:dyDescent="0.25">
      <c r="A319">
        <f t="shared" si="80"/>
        <v>317</v>
      </c>
      <c r="B319">
        <f t="shared" si="81"/>
        <v>43920</v>
      </c>
      <c r="C319" s="1">
        <f>IF(A319-1&lt;=mod!$B$3,mod!$B$2,IF(A319-1&lt;=(mod!$B$3+mod!$C$3),mod!$C$2,IF(A319-1&lt;=(mod!$B$3+mod!$C$3+mod!$D$3),mod!$D$2,IF(A319-1&lt;=(mod!$B$3+mod!$C$3+mod!$D$3+mod!$E$3),mod!$E$2,IF(A319-1&lt;=(mod!$B$3+mod!$C$3+mod!$D$3+mod!$E$3+mod!$F$3),mod!$F$2,IF(A319-1&lt;=(mod!$B$3+mod!$C$3+mod!$D$3+mod!$E$3+mod!$F$3+mod!$G$3),mod!$G$2,IF(A319-1&lt;=(mod!$B$3+mod!$C$3+mod!$D$3+mod!$E$3+mod!$F$3+mod!$G$3+mod!$H$3),mod!$H$2,IF(A319-1&lt;=(mod!$B$3+mod!$C$3+mod!$D$3+mod!$E$3+mod!$F$3+mod!$G$3+mod!$H$3+mod!$I$3),mod!$I$2,mod!$I$2))))))))</f>
        <v>120</v>
      </c>
      <c r="D319">
        <f t="shared" si="82"/>
        <v>3660</v>
      </c>
      <c r="E319" t="str">
        <f t="shared" si="83"/>
        <v>340 BC</v>
      </c>
      <c r="F319">
        <f t="shared" si="84"/>
        <v>317</v>
      </c>
      <c r="G319">
        <f t="shared" si="85"/>
        <v>65760</v>
      </c>
      <c r="H319" s="1">
        <f>IF(F319-1&lt;=mod!$B$6,mod!$B$5,IF(F319-1&lt;=(mod!$B$6+mod!$C$6),mod!$C$5,IF(F319-1&lt;=(mod!$B$6+mod!$C$6+mod!$D$6),mod!$D$5,IF(F319-1&lt;=(mod!$B$6+mod!$C$6+mod!$D$6+mod!$E$6),mod!$E$5,IF(F319-1&lt;=(mod!$B$6+mod!$C$6+mod!$D$6+mod!$E$6+mod!$F$6),mod!$F$5,IF(F319-1&lt;=(mod!$B$6+mod!$C$6+mod!$D$6+mod!$E$6+mod!$F$6+mod!$G$6),mod!$G$5,IF(F319-1&lt;=(mod!$B$6+mod!$C$6+mod!$D$6+mod!$E$6+mod!$F$6+mod!$G$6+mod!$H$6),mod!$H$5,IF(F319-1&lt;=(mod!$B$6+mod!$C$6+mod!$D$6+mod!$E$6+mod!$F$6+mod!$G$6+mod!$H$6+mod!$I$6),mod!$I$5,mod!$I$5))))))))</f>
        <v>60</v>
      </c>
      <c r="I319">
        <f t="shared" si="86"/>
        <v>5480</v>
      </c>
      <c r="J319" t="str">
        <f t="shared" si="87"/>
        <v>1480 AD</v>
      </c>
      <c r="K319">
        <f t="shared" si="88"/>
        <v>317</v>
      </c>
      <c r="L319">
        <f t="shared" si="89"/>
        <v>70704</v>
      </c>
      <c r="M319" s="1">
        <f>IF(K319-1&lt;=mod!$B$9,mod!$B$8,IF(K319-1&lt;=(mod!$B$9+mod!$C$9),mod!$C$8,IF(K319-1&lt;=(mod!$B$9+mod!$C$9+mod!$D$9),mod!$D$8,IF(K319-1&lt;=(mod!$B$9+mod!$C$9+mod!$D$9+mod!$E$9),mod!$E$8,IF(K319-1&lt;=(mod!$B$9+mod!$C$9+mod!$D$9+mod!$E$9+mod!$F$9),mod!$F$8,IF(K319-1&lt;=(mod!$B$9+mod!$C$9+mod!$D$9+mod!$E$9+mod!$F$9+mod!$G$9),mod!$G$8,IF(K319-1&lt;=(mod!$B$9+mod!$C$9+mod!$D$9+mod!$E$9+mod!$F$9+mod!$G$9+mod!$H$9),mod!$H$8,IF(K319-1&lt;=(mod!$B$9+mod!$C$9+mod!$D$9+mod!$E$9+mod!$F$9+mod!$G$9+mod!$H$9+mod!$I$9),mod!$I$8,mod!$I$8))))))))</f>
        <v>24</v>
      </c>
      <c r="N319">
        <f t="shared" si="90"/>
        <v>5892</v>
      </c>
      <c r="O319" t="str">
        <f t="shared" si="91"/>
        <v>1892 AD</v>
      </c>
      <c r="P319">
        <f t="shared" si="92"/>
        <v>317</v>
      </c>
      <c r="Q319">
        <f t="shared" si="93"/>
        <v>72432</v>
      </c>
      <c r="R319" s="1">
        <f>IF(P319-1&lt;=mod!$B$12,mod!$B$11,IF(P319-1&lt;=(mod!$B$12+mod!$C$12),mod!$C$11,IF(P319-1&lt;=(mod!$B$12+mod!$C$12+mod!$D$12),mod!$D$11,IF(P319-1&lt;=(mod!$B$12+mod!$C$12+mod!$D$12+mod!$E$12),mod!$E$11,IF(P319-1&lt;=(mod!$B$12+mod!$C$12+mod!$D$12+mod!$E$12+mod!$F$12),mod!$F$11,IF(P319-1&lt;=(mod!$B$12+mod!$C$12+mod!$D$12+mod!$E$12+mod!$F$12+mod!$G$12),mod!$G$11,IF(P319-1&lt;=(mod!$B$12+mod!$C$12+mod!$D$12+mod!$E$12+mod!$F$12+mod!$G$12+mod!$H$12),mod!$H$11,IF(P319-1&lt;=(mod!$B$12+mod!$C$12+mod!$D$12+mod!$E$12+mod!$F$12+mod!$G$12+mod!$H$12+mod!$I$12),mod!$I$11,mod!$I$11))))))))</f>
        <v>12</v>
      </c>
      <c r="S319">
        <f t="shared" si="94"/>
        <v>6036</v>
      </c>
      <c r="T319" t="str">
        <f t="shared" si="95"/>
        <v>2036 AD</v>
      </c>
    </row>
    <row r="320" spans="1:20" x14ac:dyDescent="0.25">
      <c r="A320">
        <f t="shared" si="80"/>
        <v>318</v>
      </c>
      <c r="B320">
        <f t="shared" si="81"/>
        <v>44040</v>
      </c>
      <c r="C320" s="1">
        <f>IF(A320-1&lt;=mod!$B$3,mod!$B$2,IF(A320-1&lt;=(mod!$B$3+mod!$C$3),mod!$C$2,IF(A320-1&lt;=(mod!$B$3+mod!$C$3+mod!$D$3),mod!$D$2,IF(A320-1&lt;=(mod!$B$3+mod!$C$3+mod!$D$3+mod!$E$3),mod!$E$2,IF(A320-1&lt;=(mod!$B$3+mod!$C$3+mod!$D$3+mod!$E$3+mod!$F$3),mod!$F$2,IF(A320-1&lt;=(mod!$B$3+mod!$C$3+mod!$D$3+mod!$E$3+mod!$F$3+mod!$G$3),mod!$G$2,IF(A320-1&lt;=(mod!$B$3+mod!$C$3+mod!$D$3+mod!$E$3+mod!$F$3+mod!$G$3+mod!$H$3),mod!$H$2,IF(A320-1&lt;=(mod!$B$3+mod!$C$3+mod!$D$3+mod!$E$3+mod!$F$3+mod!$G$3+mod!$H$3+mod!$I$3),mod!$I$2,mod!$I$2))))))))</f>
        <v>120</v>
      </c>
      <c r="D320">
        <f t="shared" si="82"/>
        <v>3670</v>
      </c>
      <c r="E320" t="str">
        <f t="shared" si="83"/>
        <v>330 BC</v>
      </c>
      <c r="F320">
        <f t="shared" si="84"/>
        <v>318</v>
      </c>
      <c r="G320">
        <f t="shared" si="85"/>
        <v>65820</v>
      </c>
      <c r="H320" s="1">
        <f>IF(F320-1&lt;=mod!$B$6,mod!$B$5,IF(F320-1&lt;=(mod!$B$6+mod!$C$6),mod!$C$5,IF(F320-1&lt;=(mod!$B$6+mod!$C$6+mod!$D$6),mod!$D$5,IF(F320-1&lt;=(mod!$B$6+mod!$C$6+mod!$D$6+mod!$E$6),mod!$E$5,IF(F320-1&lt;=(mod!$B$6+mod!$C$6+mod!$D$6+mod!$E$6+mod!$F$6),mod!$F$5,IF(F320-1&lt;=(mod!$B$6+mod!$C$6+mod!$D$6+mod!$E$6+mod!$F$6+mod!$G$6),mod!$G$5,IF(F320-1&lt;=(mod!$B$6+mod!$C$6+mod!$D$6+mod!$E$6+mod!$F$6+mod!$G$6+mod!$H$6),mod!$H$5,IF(F320-1&lt;=(mod!$B$6+mod!$C$6+mod!$D$6+mod!$E$6+mod!$F$6+mod!$G$6+mod!$H$6+mod!$I$6),mod!$I$5,mod!$I$5))))))))</f>
        <v>60</v>
      </c>
      <c r="I320">
        <f t="shared" si="86"/>
        <v>5485</v>
      </c>
      <c r="J320" t="str">
        <f t="shared" si="87"/>
        <v>1485 AD</v>
      </c>
      <c r="K320">
        <f t="shared" si="88"/>
        <v>318</v>
      </c>
      <c r="L320">
        <f t="shared" si="89"/>
        <v>70728</v>
      </c>
      <c r="M320" s="1">
        <f>IF(K320-1&lt;=mod!$B$9,mod!$B$8,IF(K320-1&lt;=(mod!$B$9+mod!$C$9),mod!$C$8,IF(K320-1&lt;=(mod!$B$9+mod!$C$9+mod!$D$9),mod!$D$8,IF(K320-1&lt;=(mod!$B$9+mod!$C$9+mod!$D$9+mod!$E$9),mod!$E$8,IF(K320-1&lt;=(mod!$B$9+mod!$C$9+mod!$D$9+mod!$E$9+mod!$F$9),mod!$F$8,IF(K320-1&lt;=(mod!$B$9+mod!$C$9+mod!$D$9+mod!$E$9+mod!$F$9+mod!$G$9),mod!$G$8,IF(K320-1&lt;=(mod!$B$9+mod!$C$9+mod!$D$9+mod!$E$9+mod!$F$9+mod!$G$9+mod!$H$9),mod!$H$8,IF(K320-1&lt;=(mod!$B$9+mod!$C$9+mod!$D$9+mod!$E$9+mod!$F$9+mod!$G$9+mod!$H$9+mod!$I$9),mod!$I$8,mod!$I$8))))))))</f>
        <v>24</v>
      </c>
      <c r="N320">
        <f t="shared" si="90"/>
        <v>5894</v>
      </c>
      <c r="O320" t="str">
        <f t="shared" si="91"/>
        <v>1894 AD</v>
      </c>
      <c r="P320">
        <f t="shared" si="92"/>
        <v>318</v>
      </c>
      <c r="Q320">
        <f t="shared" si="93"/>
        <v>72444</v>
      </c>
      <c r="R320" s="1">
        <f>IF(P320-1&lt;=mod!$B$12,mod!$B$11,IF(P320-1&lt;=(mod!$B$12+mod!$C$12),mod!$C$11,IF(P320-1&lt;=(mod!$B$12+mod!$C$12+mod!$D$12),mod!$D$11,IF(P320-1&lt;=(mod!$B$12+mod!$C$12+mod!$D$12+mod!$E$12),mod!$E$11,IF(P320-1&lt;=(mod!$B$12+mod!$C$12+mod!$D$12+mod!$E$12+mod!$F$12),mod!$F$11,IF(P320-1&lt;=(mod!$B$12+mod!$C$12+mod!$D$12+mod!$E$12+mod!$F$12+mod!$G$12),mod!$G$11,IF(P320-1&lt;=(mod!$B$12+mod!$C$12+mod!$D$12+mod!$E$12+mod!$F$12+mod!$G$12+mod!$H$12),mod!$H$11,IF(P320-1&lt;=(mod!$B$12+mod!$C$12+mod!$D$12+mod!$E$12+mod!$F$12+mod!$G$12+mod!$H$12+mod!$I$12),mod!$I$11,mod!$I$11))))))))</f>
        <v>12</v>
      </c>
      <c r="S320">
        <f t="shared" si="94"/>
        <v>6037</v>
      </c>
      <c r="T320" t="str">
        <f t="shared" si="95"/>
        <v>2037 AD</v>
      </c>
    </row>
    <row r="321" spans="1:20" x14ac:dyDescent="0.25">
      <c r="A321">
        <f t="shared" si="80"/>
        <v>319</v>
      </c>
      <c r="B321">
        <f t="shared" si="81"/>
        <v>44160</v>
      </c>
      <c r="C321" s="1">
        <f>IF(A321-1&lt;=mod!$B$3,mod!$B$2,IF(A321-1&lt;=(mod!$B$3+mod!$C$3),mod!$C$2,IF(A321-1&lt;=(mod!$B$3+mod!$C$3+mod!$D$3),mod!$D$2,IF(A321-1&lt;=(mod!$B$3+mod!$C$3+mod!$D$3+mod!$E$3),mod!$E$2,IF(A321-1&lt;=(mod!$B$3+mod!$C$3+mod!$D$3+mod!$E$3+mod!$F$3),mod!$F$2,IF(A321-1&lt;=(mod!$B$3+mod!$C$3+mod!$D$3+mod!$E$3+mod!$F$3+mod!$G$3),mod!$G$2,IF(A321-1&lt;=(mod!$B$3+mod!$C$3+mod!$D$3+mod!$E$3+mod!$F$3+mod!$G$3+mod!$H$3),mod!$H$2,IF(A321-1&lt;=(mod!$B$3+mod!$C$3+mod!$D$3+mod!$E$3+mod!$F$3+mod!$G$3+mod!$H$3+mod!$I$3),mod!$I$2,mod!$I$2))))))))</f>
        <v>120</v>
      </c>
      <c r="D321">
        <f t="shared" si="82"/>
        <v>3680</v>
      </c>
      <c r="E321" t="str">
        <f t="shared" si="83"/>
        <v>320 BC</v>
      </c>
      <c r="F321">
        <f t="shared" si="84"/>
        <v>319</v>
      </c>
      <c r="G321">
        <f t="shared" si="85"/>
        <v>65880</v>
      </c>
      <c r="H321" s="1">
        <f>IF(F321-1&lt;=mod!$B$6,mod!$B$5,IF(F321-1&lt;=(mod!$B$6+mod!$C$6),mod!$C$5,IF(F321-1&lt;=(mod!$B$6+mod!$C$6+mod!$D$6),mod!$D$5,IF(F321-1&lt;=(mod!$B$6+mod!$C$6+mod!$D$6+mod!$E$6),mod!$E$5,IF(F321-1&lt;=(mod!$B$6+mod!$C$6+mod!$D$6+mod!$E$6+mod!$F$6),mod!$F$5,IF(F321-1&lt;=(mod!$B$6+mod!$C$6+mod!$D$6+mod!$E$6+mod!$F$6+mod!$G$6),mod!$G$5,IF(F321-1&lt;=(mod!$B$6+mod!$C$6+mod!$D$6+mod!$E$6+mod!$F$6+mod!$G$6+mod!$H$6),mod!$H$5,IF(F321-1&lt;=(mod!$B$6+mod!$C$6+mod!$D$6+mod!$E$6+mod!$F$6+mod!$G$6+mod!$H$6+mod!$I$6),mod!$I$5,mod!$I$5))))))))</f>
        <v>60</v>
      </c>
      <c r="I321">
        <f t="shared" si="86"/>
        <v>5490</v>
      </c>
      <c r="J321" t="str">
        <f t="shared" si="87"/>
        <v>1490 AD</v>
      </c>
      <c r="K321">
        <f t="shared" si="88"/>
        <v>319</v>
      </c>
      <c r="L321">
        <f t="shared" si="89"/>
        <v>70752</v>
      </c>
      <c r="M321" s="1">
        <f>IF(K321-1&lt;=mod!$B$9,mod!$B$8,IF(K321-1&lt;=(mod!$B$9+mod!$C$9),mod!$C$8,IF(K321-1&lt;=(mod!$B$9+mod!$C$9+mod!$D$9),mod!$D$8,IF(K321-1&lt;=(mod!$B$9+mod!$C$9+mod!$D$9+mod!$E$9),mod!$E$8,IF(K321-1&lt;=(mod!$B$9+mod!$C$9+mod!$D$9+mod!$E$9+mod!$F$9),mod!$F$8,IF(K321-1&lt;=(mod!$B$9+mod!$C$9+mod!$D$9+mod!$E$9+mod!$F$9+mod!$G$9),mod!$G$8,IF(K321-1&lt;=(mod!$B$9+mod!$C$9+mod!$D$9+mod!$E$9+mod!$F$9+mod!$G$9+mod!$H$9),mod!$H$8,IF(K321-1&lt;=(mod!$B$9+mod!$C$9+mod!$D$9+mod!$E$9+mod!$F$9+mod!$G$9+mod!$H$9+mod!$I$9),mod!$I$8,mod!$I$8))))))))</f>
        <v>24</v>
      </c>
      <c r="N321">
        <f t="shared" si="90"/>
        <v>5896</v>
      </c>
      <c r="O321" t="str">
        <f t="shared" si="91"/>
        <v>1896 AD</v>
      </c>
      <c r="P321">
        <f t="shared" si="92"/>
        <v>319</v>
      </c>
      <c r="Q321">
        <f t="shared" si="93"/>
        <v>72456</v>
      </c>
      <c r="R321" s="1">
        <f>IF(P321-1&lt;=mod!$B$12,mod!$B$11,IF(P321-1&lt;=(mod!$B$12+mod!$C$12),mod!$C$11,IF(P321-1&lt;=(mod!$B$12+mod!$C$12+mod!$D$12),mod!$D$11,IF(P321-1&lt;=(mod!$B$12+mod!$C$12+mod!$D$12+mod!$E$12),mod!$E$11,IF(P321-1&lt;=(mod!$B$12+mod!$C$12+mod!$D$12+mod!$E$12+mod!$F$12),mod!$F$11,IF(P321-1&lt;=(mod!$B$12+mod!$C$12+mod!$D$12+mod!$E$12+mod!$F$12+mod!$G$12),mod!$G$11,IF(P321-1&lt;=(mod!$B$12+mod!$C$12+mod!$D$12+mod!$E$12+mod!$F$12+mod!$G$12+mod!$H$12),mod!$H$11,IF(P321-1&lt;=(mod!$B$12+mod!$C$12+mod!$D$12+mod!$E$12+mod!$F$12+mod!$G$12+mod!$H$12+mod!$I$12),mod!$I$11,mod!$I$11))))))))</f>
        <v>12</v>
      </c>
      <c r="S321">
        <f t="shared" si="94"/>
        <v>6038</v>
      </c>
      <c r="T321" t="str">
        <f t="shared" si="95"/>
        <v>2038 AD</v>
      </c>
    </row>
    <row r="322" spans="1:20" x14ac:dyDescent="0.25">
      <c r="A322">
        <f t="shared" si="80"/>
        <v>320</v>
      </c>
      <c r="B322">
        <f t="shared" si="81"/>
        <v>44280</v>
      </c>
      <c r="C322" s="1">
        <f>IF(A322-1&lt;=mod!$B$3,mod!$B$2,IF(A322-1&lt;=(mod!$B$3+mod!$C$3),mod!$C$2,IF(A322-1&lt;=(mod!$B$3+mod!$C$3+mod!$D$3),mod!$D$2,IF(A322-1&lt;=(mod!$B$3+mod!$C$3+mod!$D$3+mod!$E$3),mod!$E$2,IF(A322-1&lt;=(mod!$B$3+mod!$C$3+mod!$D$3+mod!$E$3+mod!$F$3),mod!$F$2,IF(A322-1&lt;=(mod!$B$3+mod!$C$3+mod!$D$3+mod!$E$3+mod!$F$3+mod!$G$3),mod!$G$2,IF(A322-1&lt;=(mod!$B$3+mod!$C$3+mod!$D$3+mod!$E$3+mod!$F$3+mod!$G$3+mod!$H$3),mod!$H$2,IF(A322-1&lt;=(mod!$B$3+mod!$C$3+mod!$D$3+mod!$E$3+mod!$F$3+mod!$G$3+mod!$H$3+mod!$I$3),mod!$I$2,mod!$I$2))))))))</f>
        <v>120</v>
      </c>
      <c r="D322">
        <f t="shared" si="82"/>
        <v>3690</v>
      </c>
      <c r="E322" t="str">
        <f t="shared" si="83"/>
        <v>310 BC</v>
      </c>
      <c r="F322">
        <f t="shared" si="84"/>
        <v>320</v>
      </c>
      <c r="G322">
        <f t="shared" si="85"/>
        <v>65940</v>
      </c>
      <c r="H322" s="1">
        <f>IF(F322-1&lt;=mod!$B$6,mod!$B$5,IF(F322-1&lt;=(mod!$B$6+mod!$C$6),mod!$C$5,IF(F322-1&lt;=(mod!$B$6+mod!$C$6+mod!$D$6),mod!$D$5,IF(F322-1&lt;=(mod!$B$6+mod!$C$6+mod!$D$6+mod!$E$6),mod!$E$5,IF(F322-1&lt;=(mod!$B$6+mod!$C$6+mod!$D$6+mod!$E$6+mod!$F$6),mod!$F$5,IF(F322-1&lt;=(mod!$B$6+mod!$C$6+mod!$D$6+mod!$E$6+mod!$F$6+mod!$G$6),mod!$G$5,IF(F322-1&lt;=(mod!$B$6+mod!$C$6+mod!$D$6+mod!$E$6+mod!$F$6+mod!$G$6+mod!$H$6),mod!$H$5,IF(F322-1&lt;=(mod!$B$6+mod!$C$6+mod!$D$6+mod!$E$6+mod!$F$6+mod!$G$6+mod!$H$6+mod!$I$6),mod!$I$5,mod!$I$5))))))))</f>
        <v>60</v>
      </c>
      <c r="I322">
        <f t="shared" si="86"/>
        <v>5495</v>
      </c>
      <c r="J322" t="str">
        <f t="shared" si="87"/>
        <v>1495 AD</v>
      </c>
      <c r="K322">
        <f t="shared" si="88"/>
        <v>320</v>
      </c>
      <c r="L322">
        <f t="shared" si="89"/>
        <v>70776</v>
      </c>
      <c r="M322" s="1">
        <f>IF(K322-1&lt;=mod!$B$9,mod!$B$8,IF(K322-1&lt;=(mod!$B$9+mod!$C$9),mod!$C$8,IF(K322-1&lt;=(mod!$B$9+mod!$C$9+mod!$D$9),mod!$D$8,IF(K322-1&lt;=(mod!$B$9+mod!$C$9+mod!$D$9+mod!$E$9),mod!$E$8,IF(K322-1&lt;=(mod!$B$9+mod!$C$9+mod!$D$9+mod!$E$9+mod!$F$9),mod!$F$8,IF(K322-1&lt;=(mod!$B$9+mod!$C$9+mod!$D$9+mod!$E$9+mod!$F$9+mod!$G$9),mod!$G$8,IF(K322-1&lt;=(mod!$B$9+mod!$C$9+mod!$D$9+mod!$E$9+mod!$F$9+mod!$G$9+mod!$H$9),mod!$H$8,IF(K322-1&lt;=(mod!$B$9+mod!$C$9+mod!$D$9+mod!$E$9+mod!$F$9+mod!$G$9+mod!$H$9+mod!$I$9),mod!$I$8,mod!$I$8))))))))</f>
        <v>24</v>
      </c>
      <c r="N322">
        <f t="shared" si="90"/>
        <v>5898</v>
      </c>
      <c r="O322" t="str">
        <f t="shared" si="91"/>
        <v>1898 AD</v>
      </c>
      <c r="P322">
        <f t="shared" si="92"/>
        <v>320</v>
      </c>
      <c r="Q322">
        <f t="shared" si="93"/>
        <v>72468</v>
      </c>
      <c r="R322" s="1">
        <f>IF(P322-1&lt;=mod!$B$12,mod!$B$11,IF(P322-1&lt;=(mod!$B$12+mod!$C$12),mod!$C$11,IF(P322-1&lt;=(mod!$B$12+mod!$C$12+mod!$D$12),mod!$D$11,IF(P322-1&lt;=(mod!$B$12+mod!$C$12+mod!$D$12+mod!$E$12),mod!$E$11,IF(P322-1&lt;=(mod!$B$12+mod!$C$12+mod!$D$12+mod!$E$12+mod!$F$12),mod!$F$11,IF(P322-1&lt;=(mod!$B$12+mod!$C$12+mod!$D$12+mod!$E$12+mod!$F$12+mod!$G$12),mod!$G$11,IF(P322-1&lt;=(mod!$B$12+mod!$C$12+mod!$D$12+mod!$E$12+mod!$F$12+mod!$G$12+mod!$H$12),mod!$H$11,IF(P322-1&lt;=(mod!$B$12+mod!$C$12+mod!$D$12+mod!$E$12+mod!$F$12+mod!$G$12+mod!$H$12+mod!$I$12),mod!$I$11,mod!$I$11))))))))</f>
        <v>12</v>
      </c>
      <c r="S322">
        <f t="shared" si="94"/>
        <v>6039</v>
      </c>
      <c r="T322" t="str">
        <f t="shared" si="95"/>
        <v>2039 AD</v>
      </c>
    </row>
    <row r="323" spans="1:20" x14ac:dyDescent="0.25">
      <c r="A323">
        <f t="shared" si="80"/>
        <v>321</v>
      </c>
      <c r="B323">
        <f t="shared" si="81"/>
        <v>44400</v>
      </c>
      <c r="C323" s="1">
        <f>IF(A323-1&lt;=mod!$B$3,mod!$B$2,IF(A323-1&lt;=(mod!$B$3+mod!$C$3),mod!$C$2,IF(A323-1&lt;=(mod!$B$3+mod!$C$3+mod!$D$3),mod!$D$2,IF(A323-1&lt;=(mod!$B$3+mod!$C$3+mod!$D$3+mod!$E$3),mod!$E$2,IF(A323-1&lt;=(mod!$B$3+mod!$C$3+mod!$D$3+mod!$E$3+mod!$F$3),mod!$F$2,IF(A323-1&lt;=(mod!$B$3+mod!$C$3+mod!$D$3+mod!$E$3+mod!$F$3+mod!$G$3),mod!$G$2,IF(A323-1&lt;=(mod!$B$3+mod!$C$3+mod!$D$3+mod!$E$3+mod!$F$3+mod!$G$3+mod!$H$3),mod!$H$2,IF(A323-1&lt;=(mod!$B$3+mod!$C$3+mod!$D$3+mod!$E$3+mod!$F$3+mod!$G$3+mod!$H$3+mod!$I$3),mod!$I$2,mod!$I$2))))))))</f>
        <v>120</v>
      </c>
      <c r="D323">
        <f t="shared" si="82"/>
        <v>3700</v>
      </c>
      <c r="E323" t="str">
        <f t="shared" si="83"/>
        <v>300 BC</v>
      </c>
      <c r="F323">
        <f t="shared" si="84"/>
        <v>321</v>
      </c>
      <c r="G323">
        <f t="shared" si="85"/>
        <v>66000</v>
      </c>
      <c r="H323" s="1">
        <f>IF(F323-1&lt;=mod!$B$6,mod!$B$5,IF(F323-1&lt;=(mod!$B$6+mod!$C$6),mod!$C$5,IF(F323-1&lt;=(mod!$B$6+mod!$C$6+mod!$D$6),mod!$D$5,IF(F323-1&lt;=(mod!$B$6+mod!$C$6+mod!$D$6+mod!$E$6),mod!$E$5,IF(F323-1&lt;=(mod!$B$6+mod!$C$6+mod!$D$6+mod!$E$6+mod!$F$6),mod!$F$5,IF(F323-1&lt;=(mod!$B$6+mod!$C$6+mod!$D$6+mod!$E$6+mod!$F$6+mod!$G$6),mod!$G$5,IF(F323-1&lt;=(mod!$B$6+mod!$C$6+mod!$D$6+mod!$E$6+mod!$F$6+mod!$G$6+mod!$H$6),mod!$H$5,IF(F323-1&lt;=(mod!$B$6+mod!$C$6+mod!$D$6+mod!$E$6+mod!$F$6+mod!$G$6+mod!$H$6+mod!$I$6),mod!$I$5,mod!$I$5))))))))</f>
        <v>60</v>
      </c>
      <c r="I323">
        <f t="shared" si="86"/>
        <v>5500</v>
      </c>
      <c r="J323" t="str">
        <f t="shared" si="87"/>
        <v>1500 AD</v>
      </c>
      <c r="K323">
        <f t="shared" si="88"/>
        <v>321</v>
      </c>
      <c r="L323">
        <f t="shared" si="89"/>
        <v>70800</v>
      </c>
      <c r="M323" s="1">
        <f>IF(K323-1&lt;=mod!$B$9,mod!$B$8,IF(K323-1&lt;=(mod!$B$9+mod!$C$9),mod!$C$8,IF(K323-1&lt;=(mod!$B$9+mod!$C$9+mod!$D$9),mod!$D$8,IF(K323-1&lt;=(mod!$B$9+mod!$C$9+mod!$D$9+mod!$E$9),mod!$E$8,IF(K323-1&lt;=(mod!$B$9+mod!$C$9+mod!$D$9+mod!$E$9+mod!$F$9),mod!$F$8,IF(K323-1&lt;=(mod!$B$9+mod!$C$9+mod!$D$9+mod!$E$9+mod!$F$9+mod!$G$9),mod!$G$8,IF(K323-1&lt;=(mod!$B$9+mod!$C$9+mod!$D$9+mod!$E$9+mod!$F$9+mod!$G$9+mod!$H$9),mod!$H$8,IF(K323-1&lt;=(mod!$B$9+mod!$C$9+mod!$D$9+mod!$E$9+mod!$F$9+mod!$G$9+mod!$H$9+mod!$I$9),mod!$I$8,mod!$I$8))))))))</f>
        <v>24</v>
      </c>
      <c r="N323">
        <f t="shared" si="90"/>
        <v>5900</v>
      </c>
      <c r="O323" t="str">
        <f t="shared" si="91"/>
        <v>1900 AD</v>
      </c>
      <c r="P323">
        <f t="shared" si="92"/>
        <v>321</v>
      </c>
      <c r="Q323">
        <f t="shared" si="93"/>
        <v>72480</v>
      </c>
      <c r="R323" s="1">
        <f>IF(P323-1&lt;=mod!$B$12,mod!$B$11,IF(P323-1&lt;=(mod!$B$12+mod!$C$12),mod!$C$11,IF(P323-1&lt;=(mod!$B$12+mod!$C$12+mod!$D$12),mod!$D$11,IF(P323-1&lt;=(mod!$B$12+mod!$C$12+mod!$D$12+mod!$E$12),mod!$E$11,IF(P323-1&lt;=(mod!$B$12+mod!$C$12+mod!$D$12+mod!$E$12+mod!$F$12),mod!$F$11,IF(P323-1&lt;=(mod!$B$12+mod!$C$12+mod!$D$12+mod!$E$12+mod!$F$12+mod!$G$12),mod!$G$11,IF(P323-1&lt;=(mod!$B$12+mod!$C$12+mod!$D$12+mod!$E$12+mod!$F$12+mod!$G$12+mod!$H$12),mod!$H$11,IF(P323-1&lt;=(mod!$B$12+mod!$C$12+mod!$D$12+mod!$E$12+mod!$F$12+mod!$G$12+mod!$H$12+mod!$I$12),mod!$I$11,mod!$I$11))))))))</f>
        <v>12</v>
      </c>
      <c r="S323">
        <f t="shared" si="94"/>
        <v>6040</v>
      </c>
      <c r="T323" t="str">
        <f t="shared" si="95"/>
        <v>2040 AD</v>
      </c>
    </row>
    <row r="324" spans="1:20" x14ac:dyDescent="0.25">
      <c r="A324">
        <f t="shared" si="80"/>
        <v>322</v>
      </c>
      <c r="B324">
        <f t="shared" si="81"/>
        <v>44520</v>
      </c>
      <c r="C324" s="1">
        <f>IF(A324-1&lt;=mod!$B$3,mod!$B$2,IF(A324-1&lt;=(mod!$B$3+mod!$C$3),mod!$C$2,IF(A324-1&lt;=(mod!$B$3+mod!$C$3+mod!$D$3),mod!$D$2,IF(A324-1&lt;=(mod!$B$3+mod!$C$3+mod!$D$3+mod!$E$3),mod!$E$2,IF(A324-1&lt;=(mod!$B$3+mod!$C$3+mod!$D$3+mod!$E$3+mod!$F$3),mod!$F$2,IF(A324-1&lt;=(mod!$B$3+mod!$C$3+mod!$D$3+mod!$E$3+mod!$F$3+mod!$G$3),mod!$G$2,IF(A324-1&lt;=(mod!$B$3+mod!$C$3+mod!$D$3+mod!$E$3+mod!$F$3+mod!$G$3+mod!$H$3),mod!$H$2,IF(A324-1&lt;=(mod!$B$3+mod!$C$3+mod!$D$3+mod!$E$3+mod!$F$3+mod!$G$3+mod!$H$3+mod!$I$3),mod!$I$2,mod!$I$2))))))))</f>
        <v>120</v>
      </c>
      <c r="D324">
        <f t="shared" si="82"/>
        <v>3710</v>
      </c>
      <c r="E324" t="str">
        <f t="shared" si="83"/>
        <v>290 BC</v>
      </c>
      <c r="F324">
        <f t="shared" si="84"/>
        <v>322</v>
      </c>
      <c r="G324">
        <f t="shared" si="85"/>
        <v>66060</v>
      </c>
      <c r="H324" s="1">
        <f>IF(F324-1&lt;=mod!$B$6,mod!$B$5,IF(F324-1&lt;=(mod!$B$6+mod!$C$6),mod!$C$5,IF(F324-1&lt;=(mod!$B$6+mod!$C$6+mod!$D$6),mod!$D$5,IF(F324-1&lt;=(mod!$B$6+mod!$C$6+mod!$D$6+mod!$E$6),mod!$E$5,IF(F324-1&lt;=(mod!$B$6+mod!$C$6+mod!$D$6+mod!$E$6+mod!$F$6),mod!$F$5,IF(F324-1&lt;=(mod!$B$6+mod!$C$6+mod!$D$6+mod!$E$6+mod!$F$6+mod!$G$6),mod!$G$5,IF(F324-1&lt;=(mod!$B$6+mod!$C$6+mod!$D$6+mod!$E$6+mod!$F$6+mod!$G$6+mod!$H$6),mod!$H$5,IF(F324-1&lt;=(mod!$B$6+mod!$C$6+mod!$D$6+mod!$E$6+mod!$F$6+mod!$G$6+mod!$H$6+mod!$I$6),mod!$I$5,mod!$I$5))))))))</f>
        <v>60</v>
      </c>
      <c r="I324">
        <f t="shared" si="86"/>
        <v>5505</v>
      </c>
      <c r="J324" t="str">
        <f t="shared" si="87"/>
        <v>1505 AD</v>
      </c>
      <c r="K324">
        <f t="shared" si="88"/>
        <v>322</v>
      </c>
      <c r="L324">
        <f t="shared" si="89"/>
        <v>70812</v>
      </c>
      <c r="M324" s="1">
        <f>IF(K324-1&lt;=mod!$B$9,mod!$B$8,IF(K324-1&lt;=(mod!$B$9+mod!$C$9),mod!$C$8,IF(K324-1&lt;=(mod!$B$9+mod!$C$9+mod!$D$9),mod!$D$8,IF(K324-1&lt;=(mod!$B$9+mod!$C$9+mod!$D$9+mod!$E$9),mod!$E$8,IF(K324-1&lt;=(mod!$B$9+mod!$C$9+mod!$D$9+mod!$E$9+mod!$F$9),mod!$F$8,IF(K324-1&lt;=(mod!$B$9+mod!$C$9+mod!$D$9+mod!$E$9+mod!$F$9+mod!$G$9),mod!$G$8,IF(K324-1&lt;=(mod!$B$9+mod!$C$9+mod!$D$9+mod!$E$9+mod!$F$9+mod!$G$9+mod!$H$9),mod!$H$8,IF(K324-1&lt;=(mod!$B$9+mod!$C$9+mod!$D$9+mod!$E$9+mod!$F$9+mod!$G$9+mod!$H$9+mod!$I$9),mod!$I$8,mod!$I$8))))))))</f>
        <v>12</v>
      </c>
      <c r="N324">
        <f t="shared" si="90"/>
        <v>5901</v>
      </c>
      <c r="O324" t="str">
        <f t="shared" si="91"/>
        <v>1901 AD</v>
      </c>
      <c r="P324">
        <f t="shared" si="92"/>
        <v>322</v>
      </c>
      <c r="Q324">
        <f t="shared" si="93"/>
        <v>72492</v>
      </c>
      <c r="R324" s="1">
        <f>IF(P324-1&lt;=mod!$B$12,mod!$B$11,IF(P324-1&lt;=(mod!$B$12+mod!$C$12),mod!$C$11,IF(P324-1&lt;=(mod!$B$12+mod!$C$12+mod!$D$12),mod!$D$11,IF(P324-1&lt;=(mod!$B$12+mod!$C$12+mod!$D$12+mod!$E$12),mod!$E$11,IF(P324-1&lt;=(mod!$B$12+mod!$C$12+mod!$D$12+mod!$E$12+mod!$F$12),mod!$F$11,IF(P324-1&lt;=(mod!$B$12+mod!$C$12+mod!$D$12+mod!$E$12+mod!$F$12+mod!$G$12),mod!$G$11,IF(P324-1&lt;=(mod!$B$12+mod!$C$12+mod!$D$12+mod!$E$12+mod!$F$12+mod!$G$12+mod!$H$12),mod!$H$11,IF(P324-1&lt;=(mod!$B$12+mod!$C$12+mod!$D$12+mod!$E$12+mod!$F$12+mod!$G$12+mod!$H$12+mod!$I$12),mod!$I$11,mod!$I$11))))))))</f>
        <v>12</v>
      </c>
      <c r="S324">
        <f t="shared" si="94"/>
        <v>6041</v>
      </c>
      <c r="T324" t="str">
        <f t="shared" si="95"/>
        <v>2041 AD</v>
      </c>
    </row>
    <row r="325" spans="1:20" x14ac:dyDescent="0.25">
      <c r="A325">
        <f t="shared" ref="A325:A388" si="96">A324+1</f>
        <v>323</v>
      </c>
      <c r="B325">
        <f t="shared" ref="B325:B388" si="97">B324+C325</f>
        <v>44640</v>
      </c>
      <c r="C325" s="1">
        <f>IF(A325-1&lt;=mod!$B$3,mod!$B$2,IF(A325-1&lt;=(mod!$B$3+mod!$C$3),mod!$C$2,IF(A325-1&lt;=(mod!$B$3+mod!$C$3+mod!$D$3),mod!$D$2,IF(A325-1&lt;=(mod!$B$3+mod!$C$3+mod!$D$3+mod!$E$3),mod!$E$2,IF(A325-1&lt;=(mod!$B$3+mod!$C$3+mod!$D$3+mod!$E$3+mod!$F$3),mod!$F$2,IF(A325-1&lt;=(mod!$B$3+mod!$C$3+mod!$D$3+mod!$E$3+mod!$F$3+mod!$G$3),mod!$G$2,IF(A325-1&lt;=(mod!$B$3+mod!$C$3+mod!$D$3+mod!$E$3+mod!$F$3+mod!$G$3+mod!$H$3),mod!$H$2,IF(A325-1&lt;=(mod!$B$3+mod!$C$3+mod!$D$3+mod!$E$3+mod!$F$3+mod!$G$3+mod!$H$3+mod!$I$3),mod!$I$2,mod!$I$2))))))))</f>
        <v>120</v>
      </c>
      <c r="D325">
        <f t="shared" ref="D325:D388" si="98">B325/12</f>
        <v>3720</v>
      </c>
      <c r="E325" t="str">
        <f t="shared" ref="E325:E388" si="99">IF((4000-D325)&gt;=0,_xlfn.CONCAT(4000-D325," BC"),_xlfn.CONCAT(D325-4000," AD"))</f>
        <v>280 BC</v>
      </c>
      <c r="F325">
        <f t="shared" ref="F325:F388" si="100">F324+1</f>
        <v>323</v>
      </c>
      <c r="G325">
        <f t="shared" ref="G325:G388" si="101">G324+H325</f>
        <v>66120</v>
      </c>
      <c r="H325" s="1">
        <f>IF(F325-1&lt;=mod!$B$6,mod!$B$5,IF(F325-1&lt;=(mod!$B$6+mod!$C$6),mod!$C$5,IF(F325-1&lt;=(mod!$B$6+mod!$C$6+mod!$D$6),mod!$D$5,IF(F325-1&lt;=(mod!$B$6+mod!$C$6+mod!$D$6+mod!$E$6),mod!$E$5,IF(F325-1&lt;=(mod!$B$6+mod!$C$6+mod!$D$6+mod!$E$6+mod!$F$6),mod!$F$5,IF(F325-1&lt;=(mod!$B$6+mod!$C$6+mod!$D$6+mod!$E$6+mod!$F$6+mod!$G$6),mod!$G$5,IF(F325-1&lt;=(mod!$B$6+mod!$C$6+mod!$D$6+mod!$E$6+mod!$F$6+mod!$G$6+mod!$H$6),mod!$H$5,IF(F325-1&lt;=(mod!$B$6+mod!$C$6+mod!$D$6+mod!$E$6+mod!$F$6+mod!$G$6+mod!$H$6+mod!$I$6),mod!$I$5,mod!$I$5))))))))</f>
        <v>60</v>
      </c>
      <c r="I325">
        <f t="shared" ref="I325:I388" si="102">G325/12</f>
        <v>5510</v>
      </c>
      <c r="J325" t="str">
        <f t="shared" ref="J325:J388" si="103">IF((4000-I325)&gt;=0,_xlfn.CONCAT(4000-I325," BC"),_xlfn.CONCAT(I325-4000," AD"))</f>
        <v>1510 AD</v>
      </c>
      <c r="K325">
        <f t="shared" ref="K325:K388" si="104">K324+1</f>
        <v>323</v>
      </c>
      <c r="L325">
        <f t="shared" ref="L325:L388" si="105">L324+M325</f>
        <v>70824</v>
      </c>
      <c r="M325" s="1">
        <f>IF(K325-1&lt;=mod!$B$9,mod!$B$8,IF(K325-1&lt;=(mod!$B$9+mod!$C$9),mod!$C$8,IF(K325-1&lt;=(mod!$B$9+mod!$C$9+mod!$D$9),mod!$D$8,IF(K325-1&lt;=(mod!$B$9+mod!$C$9+mod!$D$9+mod!$E$9),mod!$E$8,IF(K325-1&lt;=(mod!$B$9+mod!$C$9+mod!$D$9+mod!$E$9+mod!$F$9),mod!$F$8,IF(K325-1&lt;=(mod!$B$9+mod!$C$9+mod!$D$9+mod!$E$9+mod!$F$9+mod!$G$9),mod!$G$8,IF(K325-1&lt;=(mod!$B$9+mod!$C$9+mod!$D$9+mod!$E$9+mod!$F$9+mod!$G$9+mod!$H$9),mod!$H$8,IF(K325-1&lt;=(mod!$B$9+mod!$C$9+mod!$D$9+mod!$E$9+mod!$F$9+mod!$G$9+mod!$H$9+mod!$I$9),mod!$I$8,mod!$I$8))))))))</f>
        <v>12</v>
      </c>
      <c r="N325">
        <f t="shared" ref="N325:N388" si="106">L325/12</f>
        <v>5902</v>
      </c>
      <c r="O325" t="str">
        <f t="shared" ref="O325:O388" si="107">IF((4000-N325)&gt;=0,_xlfn.CONCAT(4000-N325," BC"),_xlfn.CONCAT(N325-4000," AD"))</f>
        <v>1902 AD</v>
      </c>
      <c r="P325">
        <f t="shared" ref="P325:P332" si="108">P324+1</f>
        <v>323</v>
      </c>
      <c r="Q325">
        <f t="shared" ref="Q325:Q332" si="109">Q324+R325</f>
        <v>72504</v>
      </c>
      <c r="R325" s="1">
        <f>IF(P325-1&lt;=mod!$B$12,mod!$B$11,IF(P325-1&lt;=(mod!$B$12+mod!$C$12),mod!$C$11,IF(P325-1&lt;=(mod!$B$12+mod!$C$12+mod!$D$12),mod!$D$11,IF(P325-1&lt;=(mod!$B$12+mod!$C$12+mod!$D$12+mod!$E$12),mod!$E$11,IF(P325-1&lt;=(mod!$B$12+mod!$C$12+mod!$D$12+mod!$E$12+mod!$F$12),mod!$F$11,IF(P325-1&lt;=(mod!$B$12+mod!$C$12+mod!$D$12+mod!$E$12+mod!$F$12+mod!$G$12),mod!$G$11,IF(P325-1&lt;=(mod!$B$12+mod!$C$12+mod!$D$12+mod!$E$12+mod!$F$12+mod!$G$12+mod!$H$12),mod!$H$11,IF(P325-1&lt;=(mod!$B$12+mod!$C$12+mod!$D$12+mod!$E$12+mod!$F$12+mod!$G$12+mod!$H$12+mod!$I$12),mod!$I$11,mod!$I$11))))))))</f>
        <v>12</v>
      </c>
      <c r="S325">
        <f t="shared" ref="S325:S332" si="110">Q325/12</f>
        <v>6042</v>
      </c>
      <c r="T325" t="str">
        <f t="shared" ref="T325:T332" si="111">IF((4000-S325)&gt;=0,_xlfn.CONCAT(4000-S325," BC"),_xlfn.CONCAT(S325-4000," AD"))</f>
        <v>2042 AD</v>
      </c>
    </row>
    <row r="326" spans="1:20" x14ac:dyDescent="0.25">
      <c r="A326">
        <f t="shared" si="96"/>
        <v>324</v>
      </c>
      <c r="B326">
        <f t="shared" si="97"/>
        <v>44760</v>
      </c>
      <c r="C326" s="1">
        <f>IF(A326-1&lt;=mod!$B$3,mod!$B$2,IF(A326-1&lt;=(mod!$B$3+mod!$C$3),mod!$C$2,IF(A326-1&lt;=(mod!$B$3+mod!$C$3+mod!$D$3),mod!$D$2,IF(A326-1&lt;=(mod!$B$3+mod!$C$3+mod!$D$3+mod!$E$3),mod!$E$2,IF(A326-1&lt;=(mod!$B$3+mod!$C$3+mod!$D$3+mod!$E$3+mod!$F$3),mod!$F$2,IF(A326-1&lt;=(mod!$B$3+mod!$C$3+mod!$D$3+mod!$E$3+mod!$F$3+mod!$G$3),mod!$G$2,IF(A326-1&lt;=(mod!$B$3+mod!$C$3+mod!$D$3+mod!$E$3+mod!$F$3+mod!$G$3+mod!$H$3),mod!$H$2,IF(A326-1&lt;=(mod!$B$3+mod!$C$3+mod!$D$3+mod!$E$3+mod!$F$3+mod!$G$3+mod!$H$3+mod!$I$3),mod!$I$2,mod!$I$2))))))))</f>
        <v>120</v>
      </c>
      <c r="D326">
        <f t="shared" si="98"/>
        <v>3730</v>
      </c>
      <c r="E326" t="str">
        <f t="shared" si="99"/>
        <v>270 BC</v>
      </c>
      <c r="F326">
        <f t="shared" si="100"/>
        <v>324</v>
      </c>
      <c r="G326">
        <f t="shared" si="101"/>
        <v>66180</v>
      </c>
      <c r="H326" s="1">
        <f>IF(F326-1&lt;=mod!$B$6,mod!$B$5,IF(F326-1&lt;=(mod!$B$6+mod!$C$6),mod!$C$5,IF(F326-1&lt;=(mod!$B$6+mod!$C$6+mod!$D$6),mod!$D$5,IF(F326-1&lt;=(mod!$B$6+mod!$C$6+mod!$D$6+mod!$E$6),mod!$E$5,IF(F326-1&lt;=(mod!$B$6+mod!$C$6+mod!$D$6+mod!$E$6+mod!$F$6),mod!$F$5,IF(F326-1&lt;=(mod!$B$6+mod!$C$6+mod!$D$6+mod!$E$6+mod!$F$6+mod!$G$6),mod!$G$5,IF(F326-1&lt;=(mod!$B$6+mod!$C$6+mod!$D$6+mod!$E$6+mod!$F$6+mod!$G$6+mod!$H$6),mod!$H$5,IF(F326-1&lt;=(mod!$B$6+mod!$C$6+mod!$D$6+mod!$E$6+mod!$F$6+mod!$G$6+mod!$H$6+mod!$I$6),mod!$I$5,mod!$I$5))))))))</f>
        <v>60</v>
      </c>
      <c r="I326">
        <f t="shared" si="102"/>
        <v>5515</v>
      </c>
      <c r="J326" t="str">
        <f t="shared" si="103"/>
        <v>1515 AD</v>
      </c>
      <c r="K326">
        <f t="shared" si="104"/>
        <v>324</v>
      </c>
      <c r="L326">
        <f t="shared" si="105"/>
        <v>70836</v>
      </c>
      <c r="M326" s="1">
        <f>IF(K326-1&lt;=mod!$B$9,mod!$B$8,IF(K326-1&lt;=(mod!$B$9+mod!$C$9),mod!$C$8,IF(K326-1&lt;=(mod!$B$9+mod!$C$9+mod!$D$9),mod!$D$8,IF(K326-1&lt;=(mod!$B$9+mod!$C$9+mod!$D$9+mod!$E$9),mod!$E$8,IF(K326-1&lt;=(mod!$B$9+mod!$C$9+mod!$D$9+mod!$E$9+mod!$F$9),mod!$F$8,IF(K326-1&lt;=(mod!$B$9+mod!$C$9+mod!$D$9+mod!$E$9+mod!$F$9+mod!$G$9),mod!$G$8,IF(K326-1&lt;=(mod!$B$9+mod!$C$9+mod!$D$9+mod!$E$9+mod!$F$9+mod!$G$9+mod!$H$9),mod!$H$8,IF(K326-1&lt;=(mod!$B$9+mod!$C$9+mod!$D$9+mod!$E$9+mod!$F$9+mod!$G$9+mod!$H$9+mod!$I$9),mod!$I$8,mod!$I$8))))))))</f>
        <v>12</v>
      </c>
      <c r="N326">
        <f t="shared" si="106"/>
        <v>5903</v>
      </c>
      <c r="O326" t="str">
        <f t="shared" si="107"/>
        <v>1903 AD</v>
      </c>
      <c r="P326">
        <f t="shared" si="108"/>
        <v>324</v>
      </c>
      <c r="Q326">
        <f t="shared" si="109"/>
        <v>72516</v>
      </c>
      <c r="R326" s="1">
        <f>IF(P326-1&lt;=mod!$B$12,mod!$B$11,IF(P326-1&lt;=(mod!$B$12+mod!$C$12),mod!$C$11,IF(P326-1&lt;=(mod!$B$12+mod!$C$12+mod!$D$12),mod!$D$11,IF(P326-1&lt;=(mod!$B$12+mod!$C$12+mod!$D$12+mod!$E$12),mod!$E$11,IF(P326-1&lt;=(mod!$B$12+mod!$C$12+mod!$D$12+mod!$E$12+mod!$F$12),mod!$F$11,IF(P326-1&lt;=(mod!$B$12+mod!$C$12+mod!$D$12+mod!$E$12+mod!$F$12+mod!$G$12),mod!$G$11,IF(P326-1&lt;=(mod!$B$12+mod!$C$12+mod!$D$12+mod!$E$12+mod!$F$12+mod!$G$12+mod!$H$12),mod!$H$11,IF(P326-1&lt;=(mod!$B$12+mod!$C$12+mod!$D$12+mod!$E$12+mod!$F$12+mod!$G$12+mod!$H$12+mod!$I$12),mod!$I$11,mod!$I$11))))))))</f>
        <v>12</v>
      </c>
      <c r="S326">
        <f t="shared" si="110"/>
        <v>6043</v>
      </c>
      <c r="T326" t="str">
        <f t="shared" si="111"/>
        <v>2043 AD</v>
      </c>
    </row>
    <row r="327" spans="1:20" x14ac:dyDescent="0.25">
      <c r="A327">
        <f t="shared" si="96"/>
        <v>325</v>
      </c>
      <c r="B327">
        <f t="shared" si="97"/>
        <v>44880</v>
      </c>
      <c r="C327" s="1">
        <f>IF(A327-1&lt;=mod!$B$3,mod!$B$2,IF(A327-1&lt;=(mod!$B$3+mod!$C$3),mod!$C$2,IF(A327-1&lt;=(mod!$B$3+mod!$C$3+mod!$D$3),mod!$D$2,IF(A327-1&lt;=(mod!$B$3+mod!$C$3+mod!$D$3+mod!$E$3),mod!$E$2,IF(A327-1&lt;=(mod!$B$3+mod!$C$3+mod!$D$3+mod!$E$3+mod!$F$3),mod!$F$2,IF(A327-1&lt;=(mod!$B$3+mod!$C$3+mod!$D$3+mod!$E$3+mod!$F$3+mod!$G$3),mod!$G$2,IF(A327-1&lt;=(mod!$B$3+mod!$C$3+mod!$D$3+mod!$E$3+mod!$F$3+mod!$G$3+mod!$H$3),mod!$H$2,IF(A327-1&lt;=(mod!$B$3+mod!$C$3+mod!$D$3+mod!$E$3+mod!$F$3+mod!$G$3+mod!$H$3+mod!$I$3),mod!$I$2,mod!$I$2))))))))</f>
        <v>120</v>
      </c>
      <c r="D327">
        <f t="shared" si="98"/>
        <v>3740</v>
      </c>
      <c r="E327" t="str">
        <f t="shared" si="99"/>
        <v>260 BC</v>
      </c>
      <c r="F327">
        <f t="shared" si="100"/>
        <v>325</v>
      </c>
      <c r="G327">
        <f t="shared" si="101"/>
        <v>66240</v>
      </c>
      <c r="H327" s="1">
        <f>IF(F327-1&lt;=mod!$B$6,mod!$B$5,IF(F327-1&lt;=(mod!$B$6+mod!$C$6),mod!$C$5,IF(F327-1&lt;=(mod!$B$6+mod!$C$6+mod!$D$6),mod!$D$5,IF(F327-1&lt;=(mod!$B$6+mod!$C$6+mod!$D$6+mod!$E$6),mod!$E$5,IF(F327-1&lt;=(mod!$B$6+mod!$C$6+mod!$D$6+mod!$E$6+mod!$F$6),mod!$F$5,IF(F327-1&lt;=(mod!$B$6+mod!$C$6+mod!$D$6+mod!$E$6+mod!$F$6+mod!$G$6),mod!$G$5,IF(F327-1&lt;=(mod!$B$6+mod!$C$6+mod!$D$6+mod!$E$6+mod!$F$6+mod!$G$6+mod!$H$6),mod!$H$5,IF(F327-1&lt;=(mod!$B$6+mod!$C$6+mod!$D$6+mod!$E$6+mod!$F$6+mod!$G$6+mod!$H$6+mod!$I$6),mod!$I$5,mod!$I$5))))))))</f>
        <v>60</v>
      </c>
      <c r="I327">
        <f t="shared" si="102"/>
        <v>5520</v>
      </c>
      <c r="J327" t="str">
        <f t="shared" si="103"/>
        <v>1520 AD</v>
      </c>
      <c r="K327">
        <f t="shared" si="104"/>
        <v>325</v>
      </c>
      <c r="L327">
        <f t="shared" si="105"/>
        <v>70848</v>
      </c>
      <c r="M327" s="1">
        <f>IF(K327-1&lt;=mod!$B$9,mod!$B$8,IF(K327-1&lt;=(mod!$B$9+mod!$C$9),mod!$C$8,IF(K327-1&lt;=(mod!$B$9+mod!$C$9+mod!$D$9),mod!$D$8,IF(K327-1&lt;=(mod!$B$9+mod!$C$9+mod!$D$9+mod!$E$9),mod!$E$8,IF(K327-1&lt;=(mod!$B$9+mod!$C$9+mod!$D$9+mod!$E$9+mod!$F$9),mod!$F$8,IF(K327-1&lt;=(mod!$B$9+mod!$C$9+mod!$D$9+mod!$E$9+mod!$F$9+mod!$G$9),mod!$G$8,IF(K327-1&lt;=(mod!$B$9+mod!$C$9+mod!$D$9+mod!$E$9+mod!$F$9+mod!$G$9+mod!$H$9),mod!$H$8,IF(K327-1&lt;=(mod!$B$9+mod!$C$9+mod!$D$9+mod!$E$9+mod!$F$9+mod!$G$9+mod!$H$9+mod!$I$9),mod!$I$8,mod!$I$8))))))))</f>
        <v>12</v>
      </c>
      <c r="N327">
        <f t="shared" si="106"/>
        <v>5904</v>
      </c>
      <c r="O327" t="str">
        <f t="shared" si="107"/>
        <v>1904 AD</v>
      </c>
      <c r="P327">
        <f t="shared" si="108"/>
        <v>325</v>
      </c>
      <c r="Q327">
        <f t="shared" si="109"/>
        <v>72528</v>
      </c>
      <c r="R327" s="1">
        <f>IF(P327-1&lt;=mod!$B$12,mod!$B$11,IF(P327-1&lt;=(mod!$B$12+mod!$C$12),mod!$C$11,IF(P327-1&lt;=(mod!$B$12+mod!$C$12+mod!$D$12),mod!$D$11,IF(P327-1&lt;=(mod!$B$12+mod!$C$12+mod!$D$12+mod!$E$12),mod!$E$11,IF(P327-1&lt;=(mod!$B$12+mod!$C$12+mod!$D$12+mod!$E$12+mod!$F$12),mod!$F$11,IF(P327-1&lt;=(mod!$B$12+mod!$C$12+mod!$D$12+mod!$E$12+mod!$F$12+mod!$G$12),mod!$G$11,IF(P327-1&lt;=(mod!$B$12+mod!$C$12+mod!$D$12+mod!$E$12+mod!$F$12+mod!$G$12+mod!$H$12),mod!$H$11,IF(P327-1&lt;=(mod!$B$12+mod!$C$12+mod!$D$12+mod!$E$12+mod!$F$12+mod!$G$12+mod!$H$12+mod!$I$12),mod!$I$11,mod!$I$11))))))))</f>
        <v>12</v>
      </c>
      <c r="S327">
        <f t="shared" si="110"/>
        <v>6044</v>
      </c>
      <c r="T327" t="str">
        <f t="shared" si="111"/>
        <v>2044 AD</v>
      </c>
    </row>
    <row r="328" spans="1:20" x14ac:dyDescent="0.25">
      <c r="A328">
        <f t="shared" si="96"/>
        <v>326</v>
      </c>
      <c r="B328">
        <f t="shared" si="97"/>
        <v>45000</v>
      </c>
      <c r="C328" s="1">
        <f>IF(A328-1&lt;=mod!$B$3,mod!$B$2,IF(A328-1&lt;=(mod!$B$3+mod!$C$3),mod!$C$2,IF(A328-1&lt;=(mod!$B$3+mod!$C$3+mod!$D$3),mod!$D$2,IF(A328-1&lt;=(mod!$B$3+mod!$C$3+mod!$D$3+mod!$E$3),mod!$E$2,IF(A328-1&lt;=(mod!$B$3+mod!$C$3+mod!$D$3+mod!$E$3+mod!$F$3),mod!$F$2,IF(A328-1&lt;=(mod!$B$3+mod!$C$3+mod!$D$3+mod!$E$3+mod!$F$3+mod!$G$3),mod!$G$2,IF(A328-1&lt;=(mod!$B$3+mod!$C$3+mod!$D$3+mod!$E$3+mod!$F$3+mod!$G$3+mod!$H$3),mod!$H$2,IF(A328-1&lt;=(mod!$B$3+mod!$C$3+mod!$D$3+mod!$E$3+mod!$F$3+mod!$G$3+mod!$H$3+mod!$I$3),mod!$I$2,mod!$I$2))))))))</f>
        <v>120</v>
      </c>
      <c r="D328">
        <f t="shared" si="98"/>
        <v>3750</v>
      </c>
      <c r="E328" t="str">
        <f t="shared" si="99"/>
        <v>250 BC</v>
      </c>
      <c r="F328">
        <f t="shared" si="100"/>
        <v>326</v>
      </c>
      <c r="G328">
        <f t="shared" si="101"/>
        <v>66300</v>
      </c>
      <c r="H328" s="1">
        <f>IF(F328-1&lt;=mod!$B$6,mod!$B$5,IF(F328-1&lt;=(mod!$B$6+mod!$C$6),mod!$C$5,IF(F328-1&lt;=(mod!$B$6+mod!$C$6+mod!$D$6),mod!$D$5,IF(F328-1&lt;=(mod!$B$6+mod!$C$6+mod!$D$6+mod!$E$6),mod!$E$5,IF(F328-1&lt;=(mod!$B$6+mod!$C$6+mod!$D$6+mod!$E$6+mod!$F$6),mod!$F$5,IF(F328-1&lt;=(mod!$B$6+mod!$C$6+mod!$D$6+mod!$E$6+mod!$F$6+mod!$G$6),mod!$G$5,IF(F328-1&lt;=(mod!$B$6+mod!$C$6+mod!$D$6+mod!$E$6+mod!$F$6+mod!$G$6+mod!$H$6),mod!$H$5,IF(F328-1&lt;=(mod!$B$6+mod!$C$6+mod!$D$6+mod!$E$6+mod!$F$6+mod!$G$6+mod!$H$6+mod!$I$6),mod!$I$5,mod!$I$5))))))))</f>
        <v>60</v>
      </c>
      <c r="I328">
        <f t="shared" si="102"/>
        <v>5525</v>
      </c>
      <c r="J328" t="str">
        <f t="shared" si="103"/>
        <v>1525 AD</v>
      </c>
      <c r="K328">
        <f t="shared" si="104"/>
        <v>326</v>
      </c>
      <c r="L328">
        <f t="shared" si="105"/>
        <v>70860</v>
      </c>
      <c r="M328" s="1">
        <f>IF(K328-1&lt;=mod!$B$9,mod!$B$8,IF(K328-1&lt;=(mod!$B$9+mod!$C$9),mod!$C$8,IF(K328-1&lt;=(mod!$B$9+mod!$C$9+mod!$D$9),mod!$D$8,IF(K328-1&lt;=(mod!$B$9+mod!$C$9+mod!$D$9+mod!$E$9),mod!$E$8,IF(K328-1&lt;=(mod!$B$9+mod!$C$9+mod!$D$9+mod!$E$9+mod!$F$9),mod!$F$8,IF(K328-1&lt;=(mod!$B$9+mod!$C$9+mod!$D$9+mod!$E$9+mod!$F$9+mod!$G$9),mod!$G$8,IF(K328-1&lt;=(mod!$B$9+mod!$C$9+mod!$D$9+mod!$E$9+mod!$F$9+mod!$G$9+mod!$H$9),mod!$H$8,IF(K328-1&lt;=(mod!$B$9+mod!$C$9+mod!$D$9+mod!$E$9+mod!$F$9+mod!$G$9+mod!$H$9+mod!$I$9),mod!$I$8,mod!$I$8))))))))</f>
        <v>12</v>
      </c>
      <c r="N328">
        <f t="shared" si="106"/>
        <v>5905</v>
      </c>
      <c r="O328" t="str">
        <f t="shared" si="107"/>
        <v>1905 AD</v>
      </c>
      <c r="P328">
        <f t="shared" si="108"/>
        <v>326</v>
      </c>
      <c r="Q328">
        <f t="shared" si="109"/>
        <v>72540</v>
      </c>
      <c r="R328" s="1">
        <f>IF(P328-1&lt;=mod!$B$12,mod!$B$11,IF(P328-1&lt;=(mod!$B$12+mod!$C$12),mod!$C$11,IF(P328-1&lt;=(mod!$B$12+mod!$C$12+mod!$D$12),mod!$D$11,IF(P328-1&lt;=(mod!$B$12+mod!$C$12+mod!$D$12+mod!$E$12),mod!$E$11,IF(P328-1&lt;=(mod!$B$12+mod!$C$12+mod!$D$12+mod!$E$12+mod!$F$12),mod!$F$11,IF(P328-1&lt;=(mod!$B$12+mod!$C$12+mod!$D$12+mod!$E$12+mod!$F$12+mod!$G$12),mod!$G$11,IF(P328-1&lt;=(mod!$B$12+mod!$C$12+mod!$D$12+mod!$E$12+mod!$F$12+mod!$G$12+mod!$H$12),mod!$H$11,IF(P328-1&lt;=(mod!$B$12+mod!$C$12+mod!$D$12+mod!$E$12+mod!$F$12+mod!$G$12+mod!$H$12+mod!$I$12),mod!$I$11,mod!$I$11))))))))</f>
        <v>12</v>
      </c>
      <c r="S328">
        <f t="shared" si="110"/>
        <v>6045</v>
      </c>
      <c r="T328" t="str">
        <f t="shared" si="111"/>
        <v>2045 AD</v>
      </c>
    </row>
    <row r="329" spans="1:20" x14ac:dyDescent="0.25">
      <c r="A329">
        <f t="shared" si="96"/>
        <v>327</v>
      </c>
      <c r="B329">
        <f t="shared" si="97"/>
        <v>45120</v>
      </c>
      <c r="C329" s="1">
        <f>IF(A329-1&lt;=mod!$B$3,mod!$B$2,IF(A329-1&lt;=(mod!$B$3+mod!$C$3),mod!$C$2,IF(A329-1&lt;=(mod!$B$3+mod!$C$3+mod!$D$3),mod!$D$2,IF(A329-1&lt;=(mod!$B$3+mod!$C$3+mod!$D$3+mod!$E$3),mod!$E$2,IF(A329-1&lt;=(mod!$B$3+mod!$C$3+mod!$D$3+mod!$E$3+mod!$F$3),mod!$F$2,IF(A329-1&lt;=(mod!$B$3+mod!$C$3+mod!$D$3+mod!$E$3+mod!$F$3+mod!$G$3),mod!$G$2,IF(A329-1&lt;=(mod!$B$3+mod!$C$3+mod!$D$3+mod!$E$3+mod!$F$3+mod!$G$3+mod!$H$3),mod!$H$2,IF(A329-1&lt;=(mod!$B$3+mod!$C$3+mod!$D$3+mod!$E$3+mod!$F$3+mod!$G$3+mod!$H$3+mod!$I$3),mod!$I$2,mod!$I$2))))))))</f>
        <v>120</v>
      </c>
      <c r="D329">
        <f t="shared" si="98"/>
        <v>3760</v>
      </c>
      <c r="E329" t="str">
        <f t="shared" si="99"/>
        <v>240 BC</v>
      </c>
      <c r="F329">
        <f t="shared" si="100"/>
        <v>327</v>
      </c>
      <c r="G329">
        <f t="shared" si="101"/>
        <v>66360</v>
      </c>
      <c r="H329" s="1">
        <f>IF(F329-1&lt;=mod!$B$6,mod!$B$5,IF(F329-1&lt;=(mod!$B$6+mod!$C$6),mod!$C$5,IF(F329-1&lt;=(mod!$B$6+mod!$C$6+mod!$D$6),mod!$D$5,IF(F329-1&lt;=(mod!$B$6+mod!$C$6+mod!$D$6+mod!$E$6),mod!$E$5,IF(F329-1&lt;=(mod!$B$6+mod!$C$6+mod!$D$6+mod!$E$6+mod!$F$6),mod!$F$5,IF(F329-1&lt;=(mod!$B$6+mod!$C$6+mod!$D$6+mod!$E$6+mod!$F$6+mod!$G$6),mod!$G$5,IF(F329-1&lt;=(mod!$B$6+mod!$C$6+mod!$D$6+mod!$E$6+mod!$F$6+mod!$G$6+mod!$H$6),mod!$H$5,IF(F329-1&lt;=(mod!$B$6+mod!$C$6+mod!$D$6+mod!$E$6+mod!$F$6+mod!$G$6+mod!$H$6+mod!$I$6),mod!$I$5,mod!$I$5))))))))</f>
        <v>60</v>
      </c>
      <c r="I329">
        <f t="shared" si="102"/>
        <v>5530</v>
      </c>
      <c r="J329" t="str">
        <f t="shared" si="103"/>
        <v>1530 AD</v>
      </c>
      <c r="K329">
        <f t="shared" si="104"/>
        <v>327</v>
      </c>
      <c r="L329">
        <f t="shared" si="105"/>
        <v>70872</v>
      </c>
      <c r="M329" s="1">
        <f>IF(K329-1&lt;=mod!$B$9,mod!$B$8,IF(K329-1&lt;=(mod!$B$9+mod!$C$9),mod!$C$8,IF(K329-1&lt;=(mod!$B$9+mod!$C$9+mod!$D$9),mod!$D$8,IF(K329-1&lt;=(mod!$B$9+mod!$C$9+mod!$D$9+mod!$E$9),mod!$E$8,IF(K329-1&lt;=(mod!$B$9+mod!$C$9+mod!$D$9+mod!$E$9+mod!$F$9),mod!$F$8,IF(K329-1&lt;=(mod!$B$9+mod!$C$9+mod!$D$9+mod!$E$9+mod!$F$9+mod!$G$9),mod!$G$8,IF(K329-1&lt;=(mod!$B$9+mod!$C$9+mod!$D$9+mod!$E$9+mod!$F$9+mod!$G$9+mod!$H$9),mod!$H$8,IF(K329-1&lt;=(mod!$B$9+mod!$C$9+mod!$D$9+mod!$E$9+mod!$F$9+mod!$G$9+mod!$H$9+mod!$I$9),mod!$I$8,mod!$I$8))))))))</f>
        <v>12</v>
      </c>
      <c r="N329">
        <f t="shared" si="106"/>
        <v>5906</v>
      </c>
      <c r="O329" t="str">
        <f t="shared" si="107"/>
        <v>1906 AD</v>
      </c>
      <c r="P329">
        <f t="shared" si="108"/>
        <v>327</v>
      </c>
      <c r="Q329">
        <f t="shared" si="109"/>
        <v>72552</v>
      </c>
      <c r="R329" s="1">
        <f>IF(P329-1&lt;=mod!$B$12,mod!$B$11,IF(P329-1&lt;=(mod!$B$12+mod!$C$12),mod!$C$11,IF(P329-1&lt;=(mod!$B$12+mod!$C$12+mod!$D$12),mod!$D$11,IF(P329-1&lt;=(mod!$B$12+mod!$C$12+mod!$D$12+mod!$E$12),mod!$E$11,IF(P329-1&lt;=(mod!$B$12+mod!$C$12+mod!$D$12+mod!$E$12+mod!$F$12),mod!$F$11,IF(P329-1&lt;=(mod!$B$12+mod!$C$12+mod!$D$12+mod!$E$12+mod!$F$12+mod!$G$12),mod!$G$11,IF(P329-1&lt;=(mod!$B$12+mod!$C$12+mod!$D$12+mod!$E$12+mod!$F$12+mod!$G$12+mod!$H$12),mod!$H$11,IF(P329-1&lt;=(mod!$B$12+mod!$C$12+mod!$D$12+mod!$E$12+mod!$F$12+mod!$G$12+mod!$H$12+mod!$I$12),mod!$I$11,mod!$I$11))))))))</f>
        <v>12</v>
      </c>
      <c r="S329">
        <f t="shared" si="110"/>
        <v>6046</v>
      </c>
      <c r="T329" t="str">
        <f t="shared" si="111"/>
        <v>2046 AD</v>
      </c>
    </row>
    <row r="330" spans="1:20" x14ac:dyDescent="0.25">
      <c r="A330">
        <f t="shared" si="96"/>
        <v>328</v>
      </c>
      <c r="B330">
        <f t="shared" si="97"/>
        <v>45240</v>
      </c>
      <c r="C330" s="1">
        <f>IF(A330-1&lt;=mod!$B$3,mod!$B$2,IF(A330-1&lt;=(mod!$B$3+mod!$C$3),mod!$C$2,IF(A330-1&lt;=(mod!$B$3+mod!$C$3+mod!$D$3),mod!$D$2,IF(A330-1&lt;=(mod!$B$3+mod!$C$3+mod!$D$3+mod!$E$3),mod!$E$2,IF(A330-1&lt;=(mod!$B$3+mod!$C$3+mod!$D$3+mod!$E$3+mod!$F$3),mod!$F$2,IF(A330-1&lt;=(mod!$B$3+mod!$C$3+mod!$D$3+mod!$E$3+mod!$F$3+mod!$G$3),mod!$G$2,IF(A330-1&lt;=(mod!$B$3+mod!$C$3+mod!$D$3+mod!$E$3+mod!$F$3+mod!$G$3+mod!$H$3),mod!$H$2,IF(A330-1&lt;=(mod!$B$3+mod!$C$3+mod!$D$3+mod!$E$3+mod!$F$3+mod!$G$3+mod!$H$3+mod!$I$3),mod!$I$2,mod!$I$2))))))))</f>
        <v>120</v>
      </c>
      <c r="D330">
        <f t="shared" si="98"/>
        <v>3770</v>
      </c>
      <c r="E330" t="str">
        <f t="shared" si="99"/>
        <v>230 BC</v>
      </c>
      <c r="F330">
        <f t="shared" si="100"/>
        <v>328</v>
      </c>
      <c r="G330">
        <f t="shared" si="101"/>
        <v>66420</v>
      </c>
      <c r="H330" s="1">
        <f>IF(F330-1&lt;=mod!$B$6,mod!$B$5,IF(F330-1&lt;=(mod!$B$6+mod!$C$6),mod!$C$5,IF(F330-1&lt;=(mod!$B$6+mod!$C$6+mod!$D$6),mod!$D$5,IF(F330-1&lt;=(mod!$B$6+mod!$C$6+mod!$D$6+mod!$E$6),mod!$E$5,IF(F330-1&lt;=(mod!$B$6+mod!$C$6+mod!$D$6+mod!$E$6+mod!$F$6),mod!$F$5,IF(F330-1&lt;=(mod!$B$6+mod!$C$6+mod!$D$6+mod!$E$6+mod!$F$6+mod!$G$6),mod!$G$5,IF(F330-1&lt;=(mod!$B$6+mod!$C$6+mod!$D$6+mod!$E$6+mod!$F$6+mod!$G$6+mod!$H$6),mod!$H$5,IF(F330-1&lt;=(mod!$B$6+mod!$C$6+mod!$D$6+mod!$E$6+mod!$F$6+mod!$G$6+mod!$H$6+mod!$I$6),mod!$I$5,mod!$I$5))))))))</f>
        <v>60</v>
      </c>
      <c r="I330">
        <f t="shared" si="102"/>
        <v>5535</v>
      </c>
      <c r="J330" t="str">
        <f t="shared" si="103"/>
        <v>1535 AD</v>
      </c>
      <c r="K330">
        <f t="shared" si="104"/>
        <v>328</v>
      </c>
      <c r="L330">
        <f t="shared" si="105"/>
        <v>70884</v>
      </c>
      <c r="M330" s="1">
        <f>IF(K330-1&lt;=mod!$B$9,mod!$B$8,IF(K330-1&lt;=(mod!$B$9+mod!$C$9),mod!$C$8,IF(K330-1&lt;=(mod!$B$9+mod!$C$9+mod!$D$9),mod!$D$8,IF(K330-1&lt;=(mod!$B$9+mod!$C$9+mod!$D$9+mod!$E$9),mod!$E$8,IF(K330-1&lt;=(mod!$B$9+mod!$C$9+mod!$D$9+mod!$E$9+mod!$F$9),mod!$F$8,IF(K330-1&lt;=(mod!$B$9+mod!$C$9+mod!$D$9+mod!$E$9+mod!$F$9+mod!$G$9),mod!$G$8,IF(K330-1&lt;=(mod!$B$9+mod!$C$9+mod!$D$9+mod!$E$9+mod!$F$9+mod!$G$9+mod!$H$9),mod!$H$8,IF(K330-1&lt;=(mod!$B$9+mod!$C$9+mod!$D$9+mod!$E$9+mod!$F$9+mod!$G$9+mod!$H$9+mod!$I$9),mod!$I$8,mod!$I$8))))))))</f>
        <v>12</v>
      </c>
      <c r="N330">
        <f t="shared" si="106"/>
        <v>5907</v>
      </c>
      <c r="O330" t="str">
        <f t="shared" si="107"/>
        <v>1907 AD</v>
      </c>
      <c r="P330">
        <f t="shared" si="108"/>
        <v>328</v>
      </c>
      <c r="Q330">
        <f t="shared" si="109"/>
        <v>72564</v>
      </c>
      <c r="R330" s="1">
        <f>IF(P330-1&lt;=mod!$B$12,mod!$B$11,IF(P330-1&lt;=(mod!$B$12+mod!$C$12),mod!$C$11,IF(P330-1&lt;=(mod!$B$12+mod!$C$12+mod!$D$12),mod!$D$11,IF(P330-1&lt;=(mod!$B$12+mod!$C$12+mod!$D$12+mod!$E$12),mod!$E$11,IF(P330-1&lt;=(mod!$B$12+mod!$C$12+mod!$D$12+mod!$E$12+mod!$F$12),mod!$F$11,IF(P330-1&lt;=(mod!$B$12+mod!$C$12+mod!$D$12+mod!$E$12+mod!$F$12+mod!$G$12),mod!$G$11,IF(P330-1&lt;=(mod!$B$12+mod!$C$12+mod!$D$12+mod!$E$12+mod!$F$12+mod!$G$12+mod!$H$12),mod!$H$11,IF(P330-1&lt;=(mod!$B$12+mod!$C$12+mod!$D$12+mod!$E$12+mod!$F$12+mod!$G$12+mod!$H$12+mod!$I$12),mod!$I$11,mod!$I$11))))))))</f>
        <v>12</v>
      </c>
      <c r="S330">
        <f t="shared" si="110"/>
        <v>6047</v>
      </c>
      <c r="T330" t="str">
        <f t="shared" si="111"/>
        <v>2047 AD</v>
      </c>
    </row>
    <row r="331" spans="1:20" x14ac:dyDescent="0.25">
      <c r="A331">
        <f t="shared" si="96"/>
        <v>329</v>
      </c>
      <c r="B331">
        <f t="shared" si="97"/>
        <v>45360</v>
      </c>
      <c r="C331" s="1">
        <f>IF(A331-1&lt;=mod!$B$3,mod!$B$2,IF(A331-1&lt;=(mod!$B$3+mod!$C$3),mod!$C$2,IF(A331-1&lt;=(mod!$B$3+mod!$C$3+mod!$D$3),mod!$D$2,IF(A331-1&lt;=(mod!$B$3+mod!$C$3+mod!$D$3+mod!$E$3),mod!$E$2,IF(A331-1&lt;=(mod!$B$3+mod!$C$3+mod!$D$3+mod!$E$3+mod!$F$3),mod!$F$2,IF(A331-1&lt;=(mod!$B$3+mod!$C$3+mod!$D$3+mod!$E$3+mod!$F$3+mod!$G$3),mod!$G$2,IF(A331-1&lt;=(mod!$B$3+mod!$C$3+mod!$D$3+mod!$E$3+mod!$F$3+mod!$G$3+mod!$H$3),mod!$H$2,IF(A331-1&lt;=(mod!$B$3+mod!$C$3+mod!$D$3+mod!$E$3+mod!$F$3+mod!$G$3+mod!$H$3+mod!$I$3),mod!$I$2,mod!$I$2))))))))</f>
        <v>120</v>
      </c>
      <c r="D331">
        <f t="shared" si="98"/>
        <v>3780</v>
      </c>
      <c r="E331" t="str">
        <f t="shared" si="99"/>
        <v>220 BC</v>
      </c>
      <c r="F331">
        <f t="shared" si="100"/>
        <v>329</v>
      </c>
      <c r="G331">
        <f t="shared" si="101"/>
        <v>66480</v>
      </c>
      <c r="H331" s="1">
        <f>IF(F331-1&lt;=mod!$B$6,mod!$B$5,IF(F331-1&lt;=(mod!$B$6+mod!$C$6),mod!$C$5,IF(F331-1&lt;=(mod!$B$6+mod!$C$6+mod!$D$6),mod!$D$5,IF(F331-1&lt;=(mod!$B$6+mod!$C$6+mod!$D$6+mod!$E$6),mod!$E$5,IF(F331-1&lt;=(mod!$B$6+mod!$C$6+mod!$D$6+mod!$E$6+mod!$F$6),mod!$F$5,IF(F331-1&lt;=(mod!$B$6+mod!$C$6+mod!$D$6+mod!$E$6+mod!$F$6+mod!$G$6),mod!$G$5,IF(F331-1&lt;=(mod!$B$6+mod!$C$6+mod!$D$6+mod!$E$6+mod!$F$6+mod!$G$6+mod!$H$6),mod!$H$5,IF(F331-1&lt;=(mod!$B$6+mod!$C$6+mod!$D$6+mod!$E$6+mod!$F$6+mod!$G$6+mod!$H$6+mod!$I$6),mod!$I$5,mod!$I$5))))))))</f>
        <v>60</v>
      </c>
      <c r="I331">
        <f t="shared" si="102"/>
        <v>5540</v>
      </c>
      <c r="J331" t="str">
        <f t="shared" si="103"/>
        <v>1540 AD</v>
      </c>
      <c r="K331">
        <f t="shared" si="104"/>
        <v>329</v>
      </c>
      <c r="L331">
        <f t="shared" si="105"/>
        <v>70896</v>
      </c>
      <c r="M331" s="1">
        <f>IF(K331-1&lt;=mod!$B$9,mod!$B$8,IF(K331-1&lt;=(mod!$B$9+mod!$C$9),mod!$C$8,IF(K331-1&lt;=(mod!$B$9+mod!$C$9+mod!$D$9),mod!$D$8,IF(K331-1&lt;=(mod!$B$9+mod!$C$9+mod!$D$9+mod!$E$9),mod!$E$8,IF(K331-1&lt;=(mod!$B$9+mod!$C$9+mod!$D$9+mod!$E$9+mod!$F$9),mod!$F$8,IF(K331-1&lt;=(mod!$B$9+mod!$C$9+mod!$D$9+mod!$E$9+mod!$F$9+mod!$G$9),mod!$G$8,IF(K331-1&lt;=(mod!$B$9+mod!$C$9+mod!$D$9+mod!$E$9+mod!$F$9+mod!$G$9+mod!$H$9),mod!$H$8,IF(K331-1&lt;=(mod!$B$9+mod!$C$9+mod!$D$9+mod!$E$9+mod!$F$9+mod!$G$9+mod!$H$9+mod!$I$9),mod!$I$8,mod!$I$8))))))))</f>
        <v>12</v>
      </c>
      <c r="N331">
        <f t="shared" si="106"/>
        <v>5908</v>
      </c>
      <c r="O331" t="str">
        <f t="shared" si="107"/>
        <v>1908 AD</v>
      </c>
      <c r="P331">
        <f t="shared" si="108"/>
        <v>329</v>
      </c>
      <c r="Q331">
        <f t="shared" si="109"/>
        <v>72576</v>
      </c>
      <c r="R331" s="1">
        <f>IF(P331-1&lt;=mod!$B$12,mod!$B$11,IF(P331-1&lt;=(mod!$B$12+mod!$C$12),mod!$C$11,IF(P331-1&lt;=(mod!$B$12+mod!$C$12+mod!$D$12),mod!$D$11,IF(P331-1&lt;=(mod!$B$12+mod!$C$12+mod!$D$12+mod!$E$12),mod!$E$11,IF(P331-1&lt;=(mod!$B$12+mod!$C$12+mod!$D$12+mod!$E$12+mod!$F$12),mod!$F$11,IF(P331-1&lt;=(mod!$B$12+mod!$C$12+mod!$D$12+mod!$E$12+mod!$F$12+mod!$G$12),mod!$G$11,IF(P331-1&lt;=(mod!$B$12+mod!$C$12+mod!$D$12+mod!$E$12+mod!$F$12+mod!$G$12+mod!$H$12),mod!$H$11,IF(P331-1&lt;=(mod!$B$12+mod!$C$12+mod!$D$12+mod!$E$12+mod!$F$12+mod!$G$12+mod!$H$12+mod!$I$12),mod!$I$11,mod!$I$11))))))))</f>
        <v>12</v>
      </c>
      <c r="S331">
        <f t="shared" si="110"/>
        <v>6048</v>
      </c>
      <c r="T331" t="str">
        <f t="shared" si="111"/>
        <v>2048 AD</v>
      </c>
    </row>
    <row r="332" spans="1:20" x14ac:dyDescent="0.25">
      <c r="A332">
        <f t="shared" si="96"/>
        <v>330</v>
      </c>
      <c r="B332">
        <f t="shared" si="97"/>
        <v>45480</v>
      </c>
      <c r="C332" s="1">
        <f>IF(A332-1&lt;=mod!$B$3,mod!$B$2,IF(A332-1&lt;=(mod!$B$3+mod!$C$3),mod!$C$2,IF(A332-1&lt;=(mod!$B$3+mod!$C$3+mod!$D$3),mod!$D$2,IF(A332-1&lt;=(mod!$B$3+mod!$C$3+mod!$D$3+mod!$E$3),mod!$E$2,IF(A332-1&lt;=(mod!$B$3+mod!$C$3+mod!$D$3+mod!$E$3+mod!$F$3),mod!$F$2,IF(A332-1&lt;=(mod!$B$3+mod!$C$3+mod!$D$3+mod!$E$3+mod!$F$3+mod!$G$3),mod!$G$2,IF(A332-1&lt;=(mod!$B$3+mod!$C$3+mod!$D$3+mod!$E$3+mod!$F$3+mod!$G$3+mod!$H$3),mod!$H$2,IF(A332-1&lt;=(mod!$B$3+mod!$C$3+mod!$D$3+mod!$E$3+mod!$F$3+mod!$G$3+mod!$H$3+mod!$I$3),mod!$I$2,mod!$I$2))))))))</f>
        <v>120</v>
      </c>
      <c r="D332">
        <f t="shared" si="98"/>
        <v>3790</v>
      </c>
      <c r="E332" t="str">
        <f t="shared" si="99"/>
        <v>210 BC</v>
      </c>
      <c r="F332">
        <f t="shared" si="100"/>
        <v>330</v>
      </c>
      <c r="G332">
        <f t="shared" si="101"/>
        <v>66540</v>
      </c>
      <c r="H332" s="1">
        <f>IF(F332-1&lt;=mod!$B$6,mod!$B$5,IF(F332-1&lt;=(mod!$B$6+mod!$C$6),mod!$C$5,IF(F332-1&lt;=(mod!$B$6+mod!$C$6+mod!$D$6),mod!$D$5,IF(F332-1&lt;=(mod!$B$6+mod!$C$6+mod!$D$6+mod!$E$6),mod!$E$5,IF(F332-1&lt;=(mod!$B$6+mod!$C$6+mod!$D$6+mod!$E$6+mod!$F$6),mod!$F$5,IF(F332-1&lt;=(mod!$B$6+mod!$C$6+mod!$D$6+mod!$E$6+mod!$F$6+mod!$G$6),mod!$G$5,IF(F332-1&lt;=(mod!$B$6+mod!$C$6+mod!$D$6+mod!$E$6+mod!$F$6+mod!$G$6+mod!$H$6),mod!$H$5,IF(F332-1&lt;=(mod!$B$6+mod!$C$6+mod!$D$6+mod!$E$6+mod!$F$6+mod!$G$6+mod!$H$6+mod!$I$6),mod!$I$5,mod!$I$5))))))))</f>
        <v>60</v>
      </c>
      <c r="I332">
        <f t="shared" si="102"/>
        <v>5545</v>
      </c>
      <c r="J332" t="str">
        <f t="shared" si="103"/>
        <v>1545 AD</v>
      </c>
      <c r="K332">
        <f t="shared" si="104"/>
        <v>330</v>
      </c>
      <c r="L332">
        <f t="shared" si="105"/>
        <v>70908</v>
      </c>
      <c r="M332" s="1">
        <f>IF(K332-1&lt;=mod!$B$9,mod!$B$8,IF(K332-1&lt;=(mod!$B$9+mod!$C$9),mod!$C$8,IF(K332-1&lt;=(mod!$B$9+mod!$C$9+mod!$D$9),mod!$D$8,IF(K332-1&lt;=(mod!$B$9+mod!$C$9+mod!$D$9+mod!$E$9),mod!$E$8,IF(K332-1&lt;=(mod!$B$9+mod!$C$9+mod!$D$9+mod!$E$9+mod!$F$9),mod!$F$8,IF(K332-1&lt;=(mod!$B$9+mod!$C$9+mod!$D$9+mod!$E$9+mod!$F$9+mod!$G$9),mod!$G$8,IF(K332-1&lt;=(mod!$B$9+mod!$C$9+mod!$D$9+mod!$E$9+mod!$F$9+mod!$G$9+mod!$H$9),mod!$H$8,IF(K332-1&lt;=(mod!$B$9+mod!$C$9+mod!$D$9+mod!$E$9+mod!$F$9+mod!$G$9+mod!$H$9+mod!$I$9),mod!$I$8,mod!$I$8))))))))</f>
        <v>12</v>
      </c>
      <c r="N332">
        <f t="shared" si="106"/>
        <v>5909</v>
      </c>
      <c r="O332" t="str">
        <f t="shared" si="107"/>
        <v>1909 AD</v>
      </c>
      <c r="P332">
        <f t="shared" si="108"/>
        <v>330</v>
      </c>
      <c r="Q332">
        <f t="shared" si="109"/>
        <v>72588</v>
      </c>
      <c r="R332" s="1">
        <f>IF(P332-1&lt;=mod!$B$12,mod!$B$11,IF(P332-1&lt;=(mod!$B$12+mod!$C$12),mod!$C$11,IF(P332-1&lt;=(mod!$B$12+mod!$C$12+mod!$D$12),mod!$D$11,IF(P332-1&lt;=(mod!$B$12+mod!$C$12+mod!$D$12+mod!$E$12),mod!$E$11,IF(P332-1&lt;=(mod!$B$12+mod!$C$12+mod!$D$12+mod!$E$12+mod!$F$12),mod!$F$11,IF(P332-1&lt;=(mod!$B$12+mod!$C$12+mod!$D$12+mod!$E$12+mod!$F$12+mod!$G$12),mod!$G$11,IF(P332-1&lt;=(mod!$B$12+mod!$C$12+mod!$D$12+mod!$E$12+mod!$F$12+mod!$G$12+mod!$H$12),mod!$H$11,IF(P332-1&lt;=(mod!$B$12+mod!$C$12+mod!$D$12+mod!$E$12+mod!$F$12+mod!$G$12+mod!$H$12+mod!$I$12),mod!$I$11,mod!$I$11))))))))</f>
        <v>12</v>
      </c>
      <c r="S332">
        <f t="shared" si="110"/>
        <v>6049</v>
      </c>
      <c r="T332" t="str">
        <f t="shared" si="111"/>
        <v>2049 AD</v>
      </c>
    </row>
    <row r="333" spans="1:20" x14ac:dyDescent="0.25">
      <c r="A333">
        <f t="shared" si="96"/>
        <v>331</v>
      </c>
      <c r="B333">
        <f t="shared" si="97"/>
        <v>45600</v>
      </c>
      <c r="C333" s="1">
        <f>IF(A333-1&lt;=mod!$B$3,mod!$B$2,IF(A333-1&lt;=(mod!$B$3+mod!$C$3),mod!$C$2,IF(A333-1&lt;=(mod!$B$3+mod!$C$3+mod!$D$3),mod!$D$2,IF(A333-1&lt;=(mod!$B$3+mod!$C$3+mod!$D$3+mod!$E$3),mod!$E$2,IF(A333-1&lt;=(mod!$B$3+mod!$C$3+mod!$D$3+mod!$E$3+mod!$F$3),mod!$F$2,IF(A333-1&lt;=(mod!$B$3+mod!$C$3+mod!$D$3+mod!$E$3+mod!$F$3+mod!$G$3),mod!$G$2,IF(A333-1&lt;=(mod!$B$3+mod!$C$3+mod!$D$3+mod!$E$3+mod!$F$3+mod!$G$3+mod!$H$3),mod!$H$2,IF(A333-1&lt;=(mod!$B$3+mod!$C$3+mod!$D$3+mod!$E$3+mod!$F$3+mod!$G$3+mod!$H$3+mod!$I$3),mod!$I$2,mod!$I$2))))))))</f>
        <v>120</v>
      </c>
      <c r="D333">
        <f t="shared" si="98"/>
        <v>3800</v>
      </c>
      <c r="E333" t="str">
        <f t="shared" si="99"/>
        <v>200 BC</v>
      </c>
      <c r="F333">
        <f t="shared" si="100"/>
        <v>331</v>
      </c>
      <c r="G333">
        <f t="shared" si="101"/>
        <v>66600</v>
      </c>
      <c r="H333" s="1">
        <f>IF(F333-1&lt;=mod!$B$6,mod!$B$5,IF(F333-1&lt;=(mod!$B$6+mod!$C$6),mod!$C$5,IF(F333-1&lt;=(mod!$B$6+mod!$C$6+mod!$D$6),mod!$D$5,IF(F333-1&lt;=(mod!$B$6+mod!$C$6+mod!$D$6+mod!$E$6),mod!$E$5,IF(F333-1&lt;=(mod!$B$6+mod!$C$6+mod!$D$6+mod!$E$6+mod!$F$6),mod!$F$5,IF(F333-1&lt;=(mod!$B$6+mod!$C$6+mod!$D$6+mod!$E$6+mod!$F$6+mod!$G$6),mod!$G$5,IF(F333-1&lt;=(mod!$B$6+mod!$C$6+mod!$D$6+mod!$E$6+mod!$F$6+mod!$G$6+mod!$H$6),mod!$H$5,IF(F333-1&lt;=(mod!$B$6+mod!$C$6+mod!$D$6+mod!$E$6+mod!$F$6+mod!$G$6+mod!$H$6+mod!$I$6),mod!$I$5,mod!$I$5))))))))</f>
        <v>60</v>
      </c>
      <c r="I333">
        <f t="shared" si="102"/>
        <v>5550</v>
      </c>
      <c r="J333" t="str">
        <f t="shared" si="103"/>
        <v>1550 AD</v>
      </c>
      <c r="K333">
        <f t="shared" si="104"/>
        <v>331</v>
      </c>
      <c r="L333">
        <f t="shared" si="105"/>
        <v>70920</v>
      </c>
      <c r="M333" s="1">
        <f>IF(K333-1&lt;=mod!$B$9,mod!$B$8,IF(K333-1&lt;=(mod!$B$9+mod!$C$9),mod!$C$8,IF(K333-1&lt;=(mod!$B$9+mod!$C$9+mod!$D$9),mod!$D$8,IF(K333-1&lt;=(mod!$B$9+mod!$C$9+mod!$D$9+mod!$E$9),mod!$E$8,IF(K333-1&lt;=(mod!$B$9+mod!$C$9+mod!$D$9+mod!$E$9+mod!$F$9),mod!$F$8,IF(K333-1&lt;=(mod!$B$9+mod!$C$9+mod!$D$9+mod!$E$9+mod!$F$9+mod!$G$9),mod!$G$8,IF(K333-1&lt;=(mod!$B$9+mod!$C$9+mod!$D$9+mod!$E$9+mod!$F$9+mod!$G$9+mod!$H$9),mod!$H$8,IF(K333-1&lt;=(mod!$B$9+mod!$C$9+mod!$D$9+mod!$E$9+mod!$F$9+mod!$G$9+mod!$H$9+mod!$I$9),mod!$I$8,mod!$I$8))))))))</f>
        <v>12</v>
      </c>
      <c r="N333">
        <f t="shared" si="106"/>
        <v>5910</v>
      </c>
      <c r="O333" t="str">
        <f t="shared" si="107"/>
        <v>1910 AD</v>
      </c>
    </row>
    <row r="334" spans="1:20" x14ac:dyDescent="0.25">
      <c r="A334">
        <f t="shared" si="96"/>
        <v>332</v>
      </c>
      <c r="B334">
        <f t="shared" si="97"/>
        <v>45720</v>
      </c>
      <c r="C334" s="1">
        <f>IF(A334-1&lt;=mod!$B$3,mod!$B$2,IF(A334-1&lt;=(mod!$B$3+mod!$C$3),mod!$C$2,IF(A334-1&lt;=(mod!$B$3+mod!$C$3+mod!$D$3),mod!$D$2,IF(A334-1&lt;=(mod!$B$3+mod!$C$3+mod!$D$3+mod!$E$3),mod!$E$2,IF(A334-1&lt;=(mod!$B$3+mod!$C$3+mod!$D$3+mod!$E$3+mod!$F$3),mod!$F$2,IF(A334-1&lt;=(mod!$B$3+mod!$C$3+mod!$D$3+mod!$E$3+mod!$F$3+mod!$G$3),mod!$G$2,IF(A334-1&lt;=(mod!$B$3+mod!$C$3+mod!$D$3+mod!$E$3+mod!$F$3+mod!$G$3+mod!$H$3),mod!$H$2,IF(A334-1&lt;=(mod!$B$3+mod!$C$3+mod!$D$3+mod!$E$3+mod!$F$3+mod!$G$3+mod!$H$3+mod!$I$3),mod!$I$2,mod!$I$2))))))))</f>
        <v>120</v>
      </c>
      <c r="D334">
        <f t="shared" si="98"/>
        <v>3810</v>
      </c>
      <c r="E334" t="str">
        <f t="shared" si="99"/>
        <v>190 BC</v>
      </c>
      <c r="F334">
        <f t="shared" si="100"/>
        <v>332</v>
      </c>
      <c r="G334">
        <f t="shared" si="101"/>
        <v>66660</v>
      </c>
      <c r="H334" s="1">
        <f>IF(F334-1&lt;=mod!$B$6,mod!$B$5,IF(F334-1&lt;=(mod!$B$6+mod!$C$6),mod!$C$5,IF(F334-1&lt;=(mod!$B$6+mod!$C$6+mod!$D$6),mod!$D$5,IF(F334-1&lt;=(mod!$B$6+mod!$C$6+mod!$D$6+mod!$E$6),mod!$E$5,IF(F334-1&lt;=(mod!$B$6+mod!$C$6+mod!$D$6+mod!$E$6+mod!$F$6),mod!$F$5,IF(F334-1&lt;=(mod!$B$6+mod!$C$6+mod!$D$6+mod!$E$6+mod!$F$6+mod!$G$6),mod!$G$5,IF(F334-1&lt;=(mod!$B$6+mod!$C$6+mod!$D$6+mod!$E$6+mod!$F$6+mod!$G$6+mod!$H$6),mod!$H$5,IF(F334-1&lt;=(mod!$B$6+mod!$C$6+mod!$D$6+mod!$E$6+mod!$F$6+mod!$G$6+mod!$H$6+mod!$I$6),mod!$I$5,mod!$I$5))))))))</f>
        <v>60</v>
      </c>
      <c r="I334">
        <f t="shared" si="102"/>
        <v>5555</v>
      </c>
      <c r="J334" t="str">
        <f t="shared" si="103"/>
        <v>1555 AD</v>
      </c>
      <c r="K334">
        <f t="shared" si="104"/>
        <v>332</v>
      </c>
      <c r="L334">
        <f t="shared" si="105"/>
        <v>70932</v>
      </c>
      <c r="M334" s="1">
        <f>IF(K334-1&lt;=mod!$B$9,mod!$B$8,IF(K334-1&lt;=(mod!$B$9+mod!$C$9),mod!$C$8,IF(K334-1&lt;=(mod!$B$9+mod!$C$9+mod!$D$9),mod!$D$8,IF(K334-1&lt;=(mod!$B$9+mod!$C$9+mod!$D$9+mod!$E$9),mod!$E$8,IF(K334-1&lt;=(mod!$B$9+mod!$C$9+mod!$D$9+mod!$E$9+mod!$F$9),mod!$F$8,IF(K334-1&lt;=(mod!$B$9+mod!$C$9+mod!$D$9+mod!$E$9+mod!$F$9+mod!$G$9),mod!$G$8,IF(K334-1&lt;=(mod!$B$9+mod!$C$9+mod!$D$9+mod!$E$9+mod!$F$9+mod!$G$9+mod!$H$9),mod!$H$8,IF(K334-1&lt;=(mod!$B$9+mod!$C$9+mod!$D$9+mod!$E$9+mod!$F$9+mod!$G$9+mod!$H$9+mod!$I$9),mod!$I$8,mod!$I$8))))))))</f>
        <v>12</v>
      </c>
      <c r="N334">
        <f t="shared" si="106"/>
        <v>5911</v>
      </c>
      <c r="O334" t="str">
        <f t="shared" si="107"/>
        <v>1911 AD</v>
      </c>
    </row>
    <row r="335" spans="1:20" x14ac:dyDescent="0.25">
      <c r="A335">
        <f t="shared" si="96"/>
        <v>333</v>
      </c>
      <c r="B335">
        <f t="shared" si="97"/>
        <v>45840</v>
      </c>
      <c r="C335" s="1">
        <f>IF(A335-1&lt;=mod!$B$3,mod!$B$2,IF(A335-1&lt;=(mod!$B$3+mod!$C$3),mod!$C$2,IF(A335-1&lt;=(mod!$B$3+mod!$C$3+mod!$D$3),mod!$D$2,IF(A335-1&lt;=(mod!$B$3+mod!$C$3+mod!$D$3+mod!$E$3),mod!$E$2,IF(A335-1&lt;=(mod!$B$3+mod!$C$3+mod!$D$3+mod!$E$3+mod!$F$3),mod!$F$2,IF(A335-1&lt;=(mod!$B$3+mod!$C$3+mod!$D$3+mod!$E$3+mod!$F$3+mod!$G$3),mod!$G$2,IF(A335-1&lt;=(mod!$B$3+mod!$C$3+mod!$D$3+mod!$E$3+mod!$F$3+mod!$G$3+mod!$H$3),mod!$H$2,IF(A335-1&lt;=(mod!$B$3+mod!$C$3+mod!$D$3+mod!$E$3+mod!$F$3+mod!$G$3+mod!$H$3+mod!$I$3),mod!$I$2,mod!$I$2))))))))</f>
        <v>120</v>
      </c>
      <c r="D335">
        <f t="shared" si="98"/>
        <v>3820</v>
      </c>
      <c r="E335" t="str">
        <f t="shared" si="99"/>
        <v>180 BC</v>
      </c>
      <c r="F335">
        <f t="shared" si="100"/>
        <v>333</v>
      </c>
      <c r="G335">
        <f t="shared" si="101"/>
        <v>66720</v>
      </c>
      <c r="H335" s="1">
        <f>IF(F335-1&lt;=mod!$B$6,mod!$B$5,IF(F335-1&lt;=(mod!$B$6+mod!$C$6),mod!$C$5,IF(F335-1&lt;=(mod!$B$6+mod!$C$6+mod!$D$6),mod!$D$5,IF(F335-1&lt;=(mod!$B$6+mod!$C$6+mod!$D$6+mod!$E$6),mod!$E$5,IF(F335-1&lt;=(mod!$B$6+mod!$C$6+mod!$D$6+mod!$E$6+mod!$F$6),mod!$F$5,IF(F335-1&lt;=(mod!$B$6+mod!$C$6+mod!$D$6+mod!$E$6+mod!$F$6+mod!$G$6),mod!$G$5,IF(F335-1&lt;=(mod!$B$6+mod!$C$6+mod!$D$6+mod!$E$6+mod!$F$6+mod!$G$6+mod!$H$6),mod!$H$5,IF(F335-1&lt;=(mod!$B$6+mod!$C$6+mod!$D$6+mod!$E$6+mod!$F$6+mod!$G$6+mod!$H$6+mod!$I$6),mod!$I$5,mod!$I$5))))))))</f>
        <v>60</v>
      </c>
      <c r="I335">
        <f t="shared" si="102"/>
        <v>5560</v>
      </c>
      <c r="J335" t="str">
        <f t="shared" si="103"/>
        <v>1560 AD</v>
      </c>
      <c r="K335">
        <f t="shared" si="104"/>
        <v>333</v>
      </c>
      <c r="L335">
        <f t="shared" si="105"/>
        <v>70944</v>
      </c>
      <c r="M335" s="1">
        <f>IF(K335-1&lt;=mod!$B$9,mod!$B$8,IF(K335-1&lt;=(mod!$B$9+mod!$C$9),mod!$C$8,IF(K335-1&lt;=(mod!$B$9+mod!$C$9+mod!$D$9),mod!$D$8,IF(K335-1&lt;=(mod!$B$9+mod!$C$9+mod!$D$9+mod!$E$9),mod!$E$8,IF(K335-1&lt;=(mod!$B$9+mod!$C$9+mod!$D$9+mod!$E$9+mod!$F$9),mod!$F$8,IF(K335-1&lt;=(mod!$B$9+mod!$C$9+mod!$D$9+mod!$E$9+mod!$F$9+mod!$G$9),mod!$G$8,IF(K335-1&lt;=(mod!$B$9+mod!$C$9+mod!$D$9+mod!$E$9+mod!$F$9+mod!$G$9+mod!$H$9),mod!$H$8,IF(K335-1&lt;=(mod!$B$9+mod!$C$9+mod!$D$9+mod!$E$9+mod!$F$9+mod!$G$9+mod!$H$9+mod!$I$9),mod!$I$8,mod!$I$8))))))))</f>
        <v>12</v>
      </c>
      <c r="N335">
        <f t="shared" si="106"/>
        <v>5912</v>
      </c>
      <c r="O335" t="str">
        <f t="shared" si="107"/>
        <v>1912 AD</v>
      </c>
    </row>
    <row r="336" spans="1:20" x14ac:dyDescent="0.25">
      <c r="A336">
        <f t="shared" si="96"/>
        <v>334</v>
      </c>
      <c r="B336">
        <f t="shared" si="97"/>
        <v>45960</v>
      </c>
      <c r="C336" s="1">
        <f>IF(A336-1&lt;=mod!$B$3,mod!$B$2,IF(A336-1&lt;=(mod!$B$3+mod!$C$3),mod!$C$2,IF(A336-1&lt;=(mod!$B$3+mod!$C$3+mod!$D$3),mod!$D$2,IF(A336-1&lt;=(mod!$B$3+mod!$C$3+mod!$D$3+mod!$E$3),mod!$E$2,IF(A336-1&lt;=(mod!$B$3+mod!$C$3+mod!$D$3+mod!$E$3+mod!$F$3),mod!$F$2,IF(A336-1&lt;=(mod!$B$3+mod!$C$3+mod!$D$3+mod!$E$3+mod!$F$3+mod!$G$3),mod!$G$2,IF(A336-1&lt;=(mod!$B$3+mod!$C$3+mod!$D$3+mod!$E$3+mod!$F$3+mod!$G$3+mod!$H$3),mod!$H$2,IF(A336-1&lt;=(mod!$B$3+mod!$C$3+mod!$D$3+mod!$E$3+mod!$F$3+mod!$G$3+mod!$H$3+mod!$I$3),mod!$I$2,mod!$I$2))))))))</f>
        <v>120</v>
      </c>
      <c r="D336">
        <f t="shared" si="98"/>
        <v>3830</v>
      </c>
      <c r="E336" t="str">
        <f t="shared" si="99"/>
        <v>170 BC</v>
      </c>
      <c r="F336">
        <f t="shared" si="100"/>
        <v>334</v>
      </c>
      <c r="G336">
        <f t="shared" si="101"/>
        <v>66780</v>
      </c>
      <c r="H336" s="1">
        <f>IF(F336-1&lt;=mod!$B$6,mod!$B$5,IF(F336-1&lt;=(mod!$B$6+mod!$C$6),mod!$C$5,IF(F336-1&lt;=(mod!$B$6+mod!$C$6+mod!$D$6),mod!$D$5,IF(F336-1&lt;=(mod!$B$6+mod!$C$6+mod!$D$6+mod!$E$6),mod!$E$5,IF(F336-1&lt;=(mod!$B$6+mod!$C$6+mod!$D$6+mod!$E$6+mod!$F$6),mod!$F$5,IF(F336-1&lt;=(mod!$B$6+mod!$C$6+mod!$D$6+mod!$E$6+mod!$F$6+mod!$G$6),mod!$G$5,IF(F336-1&lt;=(mod!$B$6+mod!$C$6+mod!$D$6+mod!$E$6+mod!$F$6+mod!$G$6+mod!$H$6),mod!$H$5,IF(F336-1&lt;=(mod!$B$6+mod!$C$6+mod!$D$6+mod!$E$6+mod!$F$6+mod!$G$6+mod!$H$6+mod!$I$6),mod!$I$5,mod!$I$5))))))))</f>
        <v>60</v>
      </c>
      <c r="I336">
        <f t="shared" si="102"/>
        <v>5565</v>
      </c>
      <c r="J336" t="str">
        <f t="shared" si="103"/>
        <v>1565 AD</v>
      </c>
      <c r="K336">
        <f t="shared" si="104"/>
        <v>334</v>
      </c>
      <c r="L336">
        <f t="shared" si="105"/>
        <v>70956</v>
      </c>
      <c r="M336" s="1">
        <f>IF(K336-1&lt;=mod!$B$9,mod!$B$8,IF(K336-1&lt;=(mod!$B$9+mod!$C$9),mod!$C$8,IF(K336-1&lt;=(mod!$B$9+mod!$C$9+mod!$D$9),mod!$D$8,IF(K336-1&lt;=(mod!$B$9+mod!$C$9+mod!$D$9+mod!$E$9),mod!$E$8,IF(K336-1&lt;=(mod!$B$9+mod!$C$9+mod!$D$9+mod!$E$9+mod!$F$9),mod!$F$8,IF(K336-1&lt;=(mod!$B$9+mod!$C$9+mod!$D$9+mod!$E$9+mod!$F$9+mod!$G$9),mod!$G$8,IF(K336-1&lt;=(mod!$B$9+mod!$C$9+mod!$D$9+mod!$E$9+mod!$F$9+mod!$G$9+mod!$H$9),mod!$H$8,IF(K336-1&lt;=(mod!$B$9+mod!$C$9+mod!$D$9+mod!$E$9+mod!$F$9+mod!$G$9+mod!$H$9+mod!$I$9),mod!$I$8,mod!$I$8))))))))</f>
        <v>12</v>
      </c>
      <c r="N336">
        <f t="shared" si="106"/>
        <v>5913</v>
      </c>
      <c r="O336" t="str">
        <f t="shared" si="107"/>
        <v>1913 AD</v>
      </c>
    </row>
    <row r="337" spans="1:15" x14ac:dyDescent="0.25">
      <c r="A337">
        <f t="shared" si="96"/>
        <v>335</v>
      </c>
      <c r="B337">
        <f t="shared" si="97"/>
        <v>46080</v>
      </c>
      <c r="C337" s="1">
        <f>IF(A337-1&lt;=mod!$B$3,mod!$B$2,IF(A337-1&lt;=(mod!$B$3+mod!$C$3),mod!$C$2,IF(A337-1&lt;=(mod!$B$3+mod!$C$3+mod!$D$3),mod!$D$2,IF(A337-1&lt;=(mod!$B$3+mod!$C$3+mod!$D$3+mod!$E$3),mod!$E$2,IF(A337-1&lt;=(mod!$B$3+mod!$C$3+mod!$D$3+mod!$E$3+mod!$F$3),mod!$F$2,IF(A337-1&lt;=(mod!$B$3+mod!$C$3+mod!$D$3+mod!$E$3+mod!$F$3+mod!$G$3),mod!$G$2,IF(A337-1&lt;=(mod!$B$3+mod!$C$3+mod!$D$3+mod!$E$3+mod!$F$3+mod!$G$3+mod!$H$3),mod!$H$2,IF(A337-1&lt;=(mod!$B$3+mod!$C$3+mod!$D$3+mod!$E$3+mod!$F$3+mod!$G$3+mod!$H$3+mod!$I$3),mod!$I$2,mod!$I$2))))))))</f>
        <v>120</v>
      </c>
      <c r="D337">
        <f t="shared" si="98"/>
        <v>3840</v>
      </c>
      <c r="E337" t="str">
        <f t="shared" si="99"/>
        <v>160 BC</v>
      </c>
      <c r="F337">
        <f t="shared" si="100"/>
        <v>335</v>
      </c>
      <c r="G337">
        <f t="shared" si="101"/>
        <v>66840</v>
      </c>
      <c r="H337" s="1">
        <f>IF(F337-1&lt;=mod!$B$6,mod!$B$5,IF(F337-1&lt;=(mod!$B$6+mod!$C$6),mod!$C$5,IF(F337-1&lt;=(mod!$B$6+mod!$C$6+mod!$D$6),mod!$D$5,IF(F337-1&lt;=(mod!$B$6+mod!$C$6+mod!$D$6+mod!$E$6),mod!$E$5,IF(F337-1&lt;=(mod!$B$6+mod!$C$6+mod!$D$6+mod!$E$6+mod!$F$6),mod!$F$5,IF(F337-1&lt;=(mod!$B$6+mod!$C$6+mod!$D$6+mod!$E$6+mod!$F$6+mod!$G$6),mod!$G$5,IF(F337-1&lt;=(mod!$B$6+mod!$C$6+mod!$D$6+mod!$E$6+mod!$F$6+mod!$G$6+mod!$H$6),mod!$H$5,IF(F337-1&lt;=(mod!$B$6+mod!$C$6+mod!$D$6+mod!$E$6+mod!$F$6+mod!$G$6+mod!$H$6+mod!$I$6),mod!$I$5,mod!$I$5))))))))</f>
        <v>60</v>
      </c>
      <c r="I337">
        <f t="shared" si="102"/>
        <v>5570</v>
      </c>
      <c r="J337" t="str">
        <f t="shared" si="103"/>
        <v>1570 AD</v>
      </c>
      <c r="K337">
        <f t="shared" si="104"/>
        <v>335</v>
      </c>
      <c r="L337">
        <f t="shared" si="105"/>
        <v>70968</v>
      </c>
      <c r="M337" s="1">
        <f>IF(K337-1&lt;=mod!$B$9,mod!$B$8,IF(K337-1&lt;=(mod!$B$9+mod!$C$9),mod!$C$8,IF(K337-1&lt;=(mod!$B$9+mod!$C$9+mod!$D$9),mod!$D$8,IF(K337-1&lt;=(mod!$B$9+mod!$C$9+mod!$D$9+mod!$E$9),mod!$E$8,IF(K337-1&lt;=(mod!$B$9+mod!$C$9+mod!$D$9+mod!$E$9+mod!$F$9),mod!$F$8,IF(K337-1&lt;=(mod!$B$9+mod!$C$9+mod!$D$9+mod!$E$9+mod!$F$9+mod!$G$9),mod!$G$8,IF(K337-1&lt;=(mod!$B$9+mod!$C$9+mod!$D$9+mod!$E$9+mod!$F$9+mod!$G$9+mod!$H$9),mod!$H$8,IF(K337-1&lt;=(mod!$B$9+mod!$C$9+mod!$D$9+mod!$E$9+mod!$F$9+mod!$G$9+mod!$H$9+mod!$I$9),mod!$I$8,mod!$I$8))))))))</f>
        <v>12</v>
      </c>
      <c r="N337">
        <f t="shared" si="106"/>
        <v>5914</v>
      </c>
      <c r="O337" t="str">
        <f t="shared" si="107"/>
        <v>1914 AD</v>
      </c>
    </row>
    <row r="338" spans="1:15" x14ac:dyDescent="0.25">
      <c r="A338">
        <f t="shared" si="96"/>
        <v>336</v>
      </c>
      <c r="B338">
        <f t="shared" si="97"/>
        <v>46200</v>
      </c>
      <c r="C338" s="1">
        <f>IF(A338-1&lt;=mod!$B$3,mod!$B$2,IF(A338-1&lt;=(mod!$B$3+mod!$C$3),mod!$C$2,IF(A338-1&lt;=(mod!$B$3+mod!$C$3+mod!$D$3),mod!$D$2,IF(A338-1&lt;=(mod!$B$3+mod!$C$3+mod!$D$3+mod!$E$3),mod!$E$2,IF(A338-1&lt;=(mod!$B$3+mod!$C$3+mod!$D$3+mod!$E$3+mod!$F$3),mod!$F$2,IF(A338-1&lt;=(mod!$B$3+mod!$C$3+mod!$D$3+mod!$E$3+mod!$F$3+mod!$G$3),mod!$G$2,IF(A338-1&lt;=(mod!$B$3+mod!$C$3+mod!$D$3+mod!$E$3+mod!$F$3+mod!$G$3+mod!$H$3),mod!$H$2,IF(A338-1&lt;=(mod!$B$3+mod!$C$3+mod!$D$3+mod!$E$3+mod!$F$3+mod!$G$3+mod!$H$3+mod!$I$3),mod!$I$2,mod!$I$2))))))))</f>
        <v>120</v>
      </c>
      <c r="D338">
        <f t="shared" si="98"/>
        <v>3850</v>
      </c>
      <c r="E338" t="str">
        <f t="shared" si="99"/>
        <v>150 BC</v>
      </c>
      <c r="F338">
        <f t="shared" si="100"/>
        <v>336</v>
      </c>
      <c r="G338">
        <f t="shared" si="101"/>
        <v>66900</v>
      </c>
      <c r="H338" s="1">
        <f>IF(F338-1&lt;=mod!$B$6,mod!$B$5,IF(F338-1&lt;=(mod!$B$6+mod!$C$6),mod!$C$5,IF(F338-1&lt;=(mod!$B$6+mod!$C$6+mod!$D$6),mod!$D$5,IF(F338-1&lt;=(mod!$B$6+mod!$C$6+mod!$D$6+mod!$E$6),mod!$E$5,IF(F338-1&lt;=(mod!$B$6+mod!$C$6+mod!$D$6+mod!$E$6+mod!$F$6),mod!$F$5,IF(F338-1&lt;=(mod!$B$6+mod!$C$6+mod!$D$6+mod!$E$6+mod!$F$6+mod!$G$6),mod!$G$5,IF(F338-1&lt;=(mod!$B$6+mod!$C$6+mod!$D$6+mod!$E$6+mod!$F$6+mod!$G$6+mod!$H$6),mod!$H$5,IF(F338-1&lt;=(mod!$B$6+mod!$C$6+mod!$D$6+mod!$E$6+mod!$F$6+mod!$G$6+mod!$H$6+mod!$I$6),mod!$I$5,mod!$I$5))))))))</f>
        <v>60</v>
      </c>
      <c r="I338">
        <f t="shared" si="102"/>
        <v>5575</v>
      </c>
      <c r="J338" t="str">
        <f t="shared" si="103"/>
        <v>1575 AD</v>
      </c>
      <c r="K338">
        <f t="shared" si="104"/>
        <v>336</v>
      </c>
      <c r="L338">
        <f t="shared" si="105"/>
        <v>70980</v>
      </c>
      <c r="M338" s="1">
        <f>IF(K338-1&lt;=mod!$B$9,mod!$B$8,IF(K338-1&lt;=(mod!$B$9+mod!$C$9),mod!$C$8,IF(K338-1&lt;=(mod!$B$9+mod!$C$9+mod!$D$9),mod!$D$8,IF(K338-1&lt;=(mod!$B$9+mod!$C$9+mod!$D$9+mod!$E$9),mod!$E$8,IF(K338-1&lt;=(mod!$B$9+mod!$C$9+mod!$D$9+mod!$E$9+mod!$F$9),mod!$F$8,IF(K338-1&lt;=(mod!$B$9+mod!$C$9+mod!$D$9+mod!$E$9+mod!$F$9+mod!$G$9),mod!$G$8,IF(K338-1&lt;=(mod!$B$9+mod!$C$9+mod!$D$9+mod!$E$9+mod!$F$9+mod!$G$9+mod!$H$9),mod!$H$8,IF(K338-1&lt;=(mod!$B$9+mod!$C$9+mod!$D$9+mod!$E$9+mod!$F$9+mod!$G$9+mod!$H$9+mod!$I$9),mod!$I$8,mod!$I$8))))))))</f>
        <v>12</v>
      </c>
      <c r="N338">
        <f t="shared" si="106"/>
        <v>5915</v>
      </c>
      <c r="O338" t="str">
        <f t="shared" si="107"/>
        <v>1915 AD</v>
      </c>
    </row>
    <row r="339" spans="1:15" x14ac:dyDescent="0.25">
      <c r="A339">
        <f t="shared" si="96"/>
        <v>337</v>
      </c>
      <c r="B339">
        <f t="shared" si="97"/>
        <v>46320</v>
      </c>
      <c r="C339" s="1">
        <f>IF(A339-1&lt;=mod!$B$3,mod!$B$2,IF(A339-1&lt;=(mod!$B$3+mod!$C$3),mod!$C$2,IF(A339-1&lt;=(mod!$B$3+mod!$C$3+mod!$D$3),mod!$D$2,IF(A339-1&lt;=(mod!$B$3+mod!$C$3+mod!$D$3+mod!$E$3),mod!$E$2,IF(A339-1&lt;=(mod!$B$3+mod!$C$3+mod!$D$3+mod!$E$3+mod!$F$3),mod!$F$2,IF(A339-1&lt;=(mod!$B$3+mod!$C$3+mod!$D$3+mod!$E$3+mod!$F$3+mod!$G$3),mod!$G$2,IF(A339-1&lt;=(mod!$B$3+mod!$C$3+mod!$D$3+mod!$E$3+mod!$F$3+mod!$G$3+mod!$H$3),mod!$H$2,IF(A339-1&lt;=(mod!$B$3+mod!$C$3+mod!$D$3+mod!$E$3+mod!$F$3+mod!$G$3+mod!$H$3+mod!$I$3),mod!$I$2,mod!$I$2))))))))</f>
        <v>120</v>
      </c>
      <c r="D339">
        <f t="shared" si="98"/>
        <v>3860</v>
      </c>
      <c r="E339" t="str">
        <f t="shared" si="99"/>
        <v>140 BC</v>
      </c>
      <c r="F339">
        <f t="shared" si="100"/>
        <v>337</v>
      </c>
      <c r="G339">
        <f t="shared" si="101"/>
        <v>66960</v>
      </c>
      <c r="H339" s="1">
        <f>IF(F339-1&lt;=mod!$B$6,mod!$B$5,IF(F339-1&lt;=(mod!$B$6+mod!$C$6),mod!$C$5,IF(F339-1&lt;=(mod!$B$6+mod!$C$6+mod!$D$6),mod!$D$5,IF(F339-1&lt;=(mod!$B$6+mod!$C$6+mod!$D$6+mod!$E$6),mod!$E$5,IF(F339-1&lt;=(mod!$B$6+mod!$C$6+mod!$D$6+mod!$E$6+mod!$F$6),mod!$F$5,IF(F339-1&lt;=(mod!$B$6+mod!$C$6+mod!$D$6+mod!$E$6+mod!$F$6+mod!$G$6),mod!$G$5,IF(F339-1&lt;=(mod!$B$6+mod!$C$6+mod!$D$6+mod!$E$6+mod!$F$6+mod!$G$6+mod!$H$6),mod!$H$5,IF(F339-1&lt;=(mod!$B$6+mod!$C$6+mod!$D$6+mod!$E$6+mod!$F$6+mod!$G$6+mod!$H$6+mod!$I$6),mod!$I$5,mod!$I$5))))))))</f>
        <v>60</v>
      </c>
      <c r="I339">
        <f t="shared" si="102"/>
        <v>5580</v>
      </c>
      <c r="J339" t="str">
        <f t="shared" si="103"/>
        <v>1580 AD</v>
      </c>
      <c r="K339">
        <f t="shared" si="104"/>
        <v>337</v>
      </c>
      <c r="L339">
        <f t="shared" si="105"/>
        <v>70992</v>
      </c>
      <c r="M339" s="1">
        <f>IF(K339-1&lt;=mod!$B$9,mod!$B$8,IF(K339-1&lt;=(mod!$B$9+mod!$C$9),mod!$C$8,IF(K339-1&lt;=(mod!$B$9+mod!$C$9+mod!$D$9),mod!$D$8,IF(K339-1&lt;=(mod!$B$9+mod!$C$9+mod!$D$9+mod!$E$9),mod!$E$8,IF(K339-1&lt;=(mod!$B$9+mod!$C$9+mod!$D$9+mod!$E$9+mod!$F$9),mod!$F$8,IF(K339-1&lt;=(mod!$B$9+mod!$C$9+mod!$D$9+mod!$E$9+mod!$F$9+mod!$G$9),mod!$G$8,IF(K339-1&lt;=(mod!$B$9+mod!$C$9+mod!$D$9+mod!$E$9+mod!$F$9+mod!$G$9+mod!$H$9),mod!$H$8,IF(K339-1&lt;=(mod!$B$9+mod!$C$9+mod!$D$9+mod!$E$9+mod!$F$9+mod!$G$9+mod!$H$9+mod!$I$9),mod!$I$8,mod!$I$8))))))))</f>
        <v>12</v>
      </c>
      <c r="N339">
        <f t="shared" si="106"/>
        <v>5916</v>
      </c>
      <c r="O339" t="str">
        <f t="shared" si="107"/>
        <v>1916 AD</v>
      </c>
    </row>
    <row r="340" spans="1:15" x14ac:dyDescent="0.25">
      <c r="A340">
        <f t="shared" si="96"/>
        <v>338</v>
      </c>
      <c r="B340">
        <f t="shared" si="97"/>
        <v>46440</v>
      </c>
      <c r="C340" s="1">
        <f>IF(A340-1&lt;=mod!$B$3,mod!$B$2,IF(A340-1&lt;=(mod!$B$3+mod!$C$3),mod!$C$2,IF(A340-1&lt;=(mod!$B$3+mod!$C$3+mod!$D$3),mod!$D$2,IF(A340-1&lt;=(mod!$B$3+mod!$C$3+mod!$D$3+mod!$E$3),mod!$E$2,IF(A340-1&lt;=(mod!$B$3+mod!$C$3+mod!$D$3+mod!$E$3+mod!$F$3),mod!$F$2,IF(A340-1&lt;=(mod!$B$3+mod!$C$3+mod!$D$3+mod!$E$3+mod!$F$3+mod!$G$3),mod!$G$2,IF(A340-1&lt;=(mod!$B$3+mod!$C$3+mod!$D$3+mod!$E$3+mod!$F$3+mod!$G$3+mod!$H$3),mod!$H$2,IF(A340-1&lt;=(mod!$B$3+mod!$C$3+mod!$D$3+mod!$E$3+mod!$F$3+mod!$G$3+mod!$H$3+mod!$I$3),mod!$I$2,mod!$I$2))))))))</f>
        <v>120</v>
      </c>
      <c r="D340">
        <f t="shared" si="98"/>
        <v>3870</v>
      </c>
      <c r="E340" t="str">
        <f t="shared" si="99"/>
        <v>130 BC</v>
      </c>
      <c r="F340">
        <f t="shared" si="100"/>
        <v>338</v>
      </c>
      <c r="G340">
        <f t="shared" si="101"/>
        <v>67020</v>
      </c>
      <c r="H340" s="1">
        <f>IF(F340-1&lt;=mod!$B$6,mod!$B$5,IF(F340-1&lt;=(mod!$B$6+mod!$C$6),mod!$C$5,IF(F340-1&lt;=(mod!$B$6+mod!$C$6+mod!$D$6),mod!$D$5,IF(F340-1&lt;=(mod!$B$6+mod!$C$6+mod!$D$6+mod!$E$6),mod!$E$5,IF(F340-1&lt;=(mod!$B$6+mod!$C$6+mod!$D$6+mod!$E$6+mod!$F$6),mod!$F$5,IF(F340-1&lt;=(mod!$B$6+mod!$C$6+mod!$D$6+mod!$E$6+mod!$F$6+mod!$G$6),mod!$G$5,IF(F340-1&lt;=(mod!$B$6+mod!$C$6+mod!$D$6+mod!$E$6+mod!$F$6+mod!$G$6+mod!$H$6),mod!$H$5,IF(F340-1&lt;=(mod!$B$6+mod!$C$6+mod!$D$6+mod!$E$6+mod!$F$6+mod!$G$6+mod!$H$6+mod!$I$6),mod!$I$5,mod!$I$5))))))))</f>
        <v>60</v>
      </c>
      <c r="I340">
        <f t="shared" si="102"/>
        <v>5585</v>
      </c>
      <c r="J340" t="str">
        <f t="shared" si="103"/>
        <v>1585 AD</v>
      </c>
      <c r="K340">
        <f t="shared" si="104"/>
        <v>338</v>
      </c>
      <c r="L340">
        <f t="shared" si="105"/>
        <v>71004</v>
      </c>
      <c r="M340" s="1">
        <f>IF(K340-1&lt;=mod!$B$9,mod!$B$8,IF(K340-1&lt;=(mod!$B$9+mod!$C$9),mod!$C$8,IF(K340-1&lt;=(mod!$B$9+mod!$C$9+mod!$D$9),mod!$D$8,IF(K340-1&lt;=(mod!$B$9+mod!$C$9+mod!$D$9+mod!$E$9),mod!$E$8,IF(K340-1&lt;=(mod!$B$9+mod!$C$9+mod!$D$9+mod!$E$9+mod!$F$9),mod!$F$8,IF(K340-1&lt;=(mod!$B$9+mod!$C$9+mod!$D$9+mod!$E$9+mod!$F$9+mod!$G$9),mod!$G$8,IF(K340-1&lt;=(mod!$B$9+mod!$C$9+mod!$D$9+mod!$E$9+mod!$F$9+mod!$G$9+mod!$H$9),mod!$H$8,IF(K340-1&lt;=(mod!$B$9+mod!$C$9+mod!$D$9+mod!$E$9+mod!$F$9+mod!$G$9+mod!$H$9+mod!$I$9),mod!$I$8,mod!$I$8))))))))</f>
        <v>12</v>
      </c>
      <c r="N340">
        <f t="shared" si="106"/>
        <v>5917</v>
      </c>
      <c r="O340" t="str">
        <f t="shared" si="107"/>
        <v>1917 AD</v>
      </c>
    </row>
    <row r="341" spans="1:15" x14ac:dyDescent="0.25">
      <c r="A341">
        <f t="shared" si="96"/>
        <v>339</v>
      </c>
      <c r="B341">
        <f t="shared" si="97"/>
        <v>46560</v>
      </c>
      <c r="C341" s="1">
        <f>IF(A341-1&lt;=mod!$B$3,mod!$B$2,IF(A341-1&lt;=(mod!$B$3+mod!$C$3),mod!$C$2,IF(A341-1&lt;=(mod!$B$3+mod!$C$3+mod!$D$3),mod!$D$2,IF(A341-1&lt;=(mod!$B$3+mod!$C$3+mod!$D$3+mod!$E$3),mod!$E$2,IF(A341-1&lt;=(mod!$B$3+mod!$C$3+mod!$D$3+mod!$E$3+mod!$F$3),mod!$F$2,IF(A341-1&lt;=(mod!$B$3+mod!$C$3+mod!$D$3+mod!$E$3+mod!$F$3+mod!$G$3),mod!$G$2,IF(A341-1&lt;=(mod!$B$3+mod!$C$3+mod!$D$3+mod!$E$3+mod!$F$3+mod!$G$3+mod!$H$3),mod!$H$2,IF(A341-1&lt;=(mod!$B$3+mod!$C$3+mod!$D$3+mod!$E$3+mod!$F$3+mod!$G$3+mod!$H$3+mod!$I$3),mod!$I$2,mod!$I$2))))))))</f>
        <v>120</v>
      </c>
      <c r="D341">
        <f t="shared" si="98"/>
        <v>3880</v>
      </c>
      <c r="E341" t="str">
        <f t="shared" si="99"/>
        <v>120 BC</v>
      </c>
      <c r="F341">
        <f t="shared" si="100"/>
        <v>339</v>
      </c>
      <c r="G341">
        <f t="shared" si="101"/>
        <v>67080</v>
      </c>
      <c r="H341" s="1">
        <f>IF(F341-1&lt;=mod!$B$6,mod!$B$5,IF(F341-1&lt;=(mod!$B$6+mod!$C$6),mod!$C$5,IF(F341-1&lt;=(mod!$B$6+mod!$C$6+mod!$D$6),mod!$D$5,IF(F341-1&lt;=(mod!$B$6+mod!$C$6+mod!$D$6+mod!$E$6),mod!$E$5,IF(F341-1&lt;=(mod!$B$6+mod!$C$6+mod!$D$6+mod!$E$6+mod!$F$6),mod!$F$5,IF(F341-1&lt;=(mod!$B$6+mod!$C$6+mod!$D$6+mod!$E$6+mod!$F$6+mod!$G$6),mod!$G$5,IF(F341-1&lt;=(mod!$B$6+mod!$C$6+mod!$D$6+mod!$E$6+mod!$F$6+mod!$G$6+mod!$H$6),mod!$H$5,IF(F341-1&lt;=(mod!$B$6+mod!$C$6+mod!$D$6+mod!$E$6+mod!$F$6+mod!$G$6+mod!$H$6+mod!$I$6),mod!$I$5,mod!$I$5))))))))</f>
        <v>60</v>
      </c>
      <c r="I341">
        <f t="shared" si="102"/>
        <v>5590</v>
      </c>
      <c r="J341" t="str">
        <f t="shared" si="103"/>
        <v>1590 AD</v>
      </c>
      <c r="K341">
        <f t="shared" si="104"/>
        <v>339</v>
      </c>
      <c r="L341">
        <f t="shared" si="105"/>
        <v>71016</v>
      </c>
      <c r="M341" s="1">
        <f>IF(K341-1&lt;=mod!$B$9,mod!$B$8,IF(K341-1&lt;=(mod!$B$9+mod!$C$9),mod!$C$8,IF(K341-1&lt;=(mod!$B$9+mod!$C$9+mod!$D$9),mod!$D$8,IF(K341-1&lt;=(mod!$B$9+mod!$C$9+mod!$D$9+mod!$E$9),mod!$E$8,IF(K341-1&lt;=(mod!$B$9+mod!$C$9+mod!$D$9+mod!$E$9+mod!$F$9),mod!$F$8,IF(K341-1&lt;=(mod!$B$9+mod!$C$9+mod!$D$9+mod!$E$9+mod!$F$9+mod!$G$9),mod!$G$8,IF(K341-1&lt;=(mod!$B$9+mod!$C$9+mod!$D$9+mod!$E$9+mod!$F$9+mod!$G$9+mod!$H$9),mod!$H$8,IF(K341-1&lt;=(mod!$B$9+mod!$C$9+mod!$D$9+mod!$E$9+mod!$F$9+mod!$G$9+mod!$H$9+mod!$I$9),mod!$I$8,mod!$I$8))))))))</f>
        <v>12</v>
      </c>
      <c r="N341">
        <f t="shared" si="106"/>
        <v>5918</v>
      </c>
      <c r="O341" t="str">
        <f t="shared" si="107"/>
        <v>1918 AD</v>
      </c>
    </row>
    <row r="342" spans="1:15" x14ac:dyDescent="0.25">
      <c r="A342">
        <f t="shared" si="96"/>
        <v>340</v>
      </c>
      <c r="B342">
        <f t="shared" si="97"/>
        <v>46680</v>
      </c>
      <c r="C342" s="1">
        <f>IF(A342-1&lt;=mod!$B$3,mod!$B$2,IF(A342-1&lt;=(mod!$B$3+mod!$C$3),mod!$C$2,IF(A342-1&lt;=(mod!$B$3+mod!$C$3+mod!$D$3),mod!$D$2,IF(A342-1&lt;=(mod!$B$3+mod!$C$3+mod!$D$3+mod!$E$3),mod!$E$2,IF(A342-1&lt;=(mod!$B$3+mod!$C$3+mod!$D$3+mod!$E$3+mod!$F$3),mod!$F$2,IF(A342-1&lt;=(mod!$B$3+mod!$C$3+mod!$D$3+mod!$E$3+mod!$F$3+mod!$G$3),mod!$G$2,IF(A342-1&lt;=(mod!$B$3+mod!$C$3+mod!$D$3+mod!$E$3+mod!$F$3+mod!$G$3+mod!$H$3),mod!$H$2,IF(A342-1&lt;=(mod!$B$3+mod!$C$3+mod!$D$3+mod!$E$3+mod!$F$3+mod!$G$3+mod!$H$3+mod!$I$3),mod!$I$2,mod!$I$2))))))))</f>
        <v>120</v>
      </c>
      <c r="D342">
        <f t="shared" si="98"/>
        <v>3890</v>
      </c>
      <c r="E342" t="str">
        <f t="shared" si="99"/>
        <v>110 BC</v>
      </c>
      <c r="F342">
        <f t="shared" si="100"/>
        <v>340</v>
      </c>
      <c r="G342">
        <f t="shared" si="101"/>
        <v>67140</v>
      </c>
      <c r="H342" s="1">
        <f>IF(F342-1&lt;=mod!$B$6,mod!$B$5,IF(F342-1&lt;=(mod!$B$6+mod!$C$6),mod!$C$5,IF(F342-1&lt;=(mod!$B$6+mod!$C$6+mod!$D$6),mod!$D$5,IF(F342-1&lt;=(mod!$B$6+mod!$C$6+mod!$D$6+mod!$E$6),mod!$E$5,IF(F342-1&lt;=(mod!$B$6+mod!$C$6+mod!$D$6+mod!$E$6+mod!$F$6),mod!$F$5,IF(F342-1&lt;=(mod!$B$6+mod!$C$6+mod!$D$6+mod!$E$6+mod!$F$6+mod!$G$6),mod!$G$5,IF(F342-1&lt;=(mod!$B$6+mod!$C$6+mod!$D$6+mod!$E$6+mod!$F$6+mod!$G$6+mod!$H$6),mod!$H$5,IF(F342-1&lt;=(mod!$B$6+mod!$C$6+mod!$D$6+mod!$E$6+mod!$F$6+mod!$G$6+mod!$H$6+mod!$I$6),mod!$I$5,mod!$I$5))))))))</f>
        <v>60</v>
      </c>
      <c r="I342">
        <f t="shared" si="102"/>
        <v>5595</v>
      </c>
      <c r="J342" t="str">
        <f t="shared" si="103"/>
        <v>1595 AD</v>
      </c>
      <c r="K342">
        <f t="shared" si="104"/>
        <v>340</v>
      </c>
      <c r="L342">
        <f t="shared" si="105"/>
        <v>71028</v>
      </c>
      <c r="M342" s="1">
        <f>IF(K342-1&lt;=mod!$B$9,mod!$B$8,IF(K342-1&lt;=(mod!$B$9+mod!$C$9),mod!$C$8,IF(K342-1&lt;=(mod!$B$9+mod!$C$9+mod!$D$9),mod!$D$8,IF(K342-1&lt;=(mod!$B$9+mod!$C$9+mod!$D$9+mod!$E$9),mod!$E$8,IF(K342-1&lt;=(mod!$B$9+mod!$C$9+mod!$D$9+mod!$E$9+mod!$F$9),mod!$F$8,IF(K342-1&lt;=(mod!$B$9+mod!$C$9+mod!$D$9+mod!$E$9+mod!$F$9+mod!$G$9),mod!$G$8,IF(K342-1&lt;=(mod!$B$9+mod!$C$9+mod!$D$9+mod!$E$9+mod!$F$9+mod!$G$9+mod!$H$9),mod!$H$8,IF(K342-1&lt;=(mod!$B$9+mod!$C$9+mod!$D$9+mod!$E$9+mod!$F$9+mod!$G$9+mod!$H$9+mod!$I$9),mod!$I$8,mod!$I$8))))))))</f>
        <v>12</v>
      </c>
      <c r="N342">
        <f t="shared" si="106"/>
        <v>5919</v>
      </c>
      <c r="O342" t="str">
        <f t="shared" si="107"/>
        <v>1919 AD</v>
      </c>
    </row>
    <row r="343" spans="1:15" x14ac:dyDescent="0.25">
      <c r="A343">
        <f t="shared" si="96"/>
        <v>341</v>
      </c>
      <c r="B343">
        <f t="shared" si="97"/>
        <v>46800</v>
      </c>
      <c r="C343" s="1">
        <f>IF(A343-1&lt;=mod!$B$3,mod!$B$2,IF(A343-1&lt;=(mod!$B$3+mod!$C$3),mod!$C$2,IF(A343-1&lt;=(mod!$B$3+mod!$C$3+mod!$D$3),mod!$D$2,IF(A343-1&lt;=(mod!$B$3+mod!$C$3+mod!$D$3+mod!$E$3),mod!$E$2,IF(A343-1&lt;=(mod!$B$3+mod!$C$3+mod!$D$3+mod!$E$3+mod!$F$3),mod!$F$2,IF(A343-1&lt;=(mod!$B$3+mod!$C$3+mod!$D$3+mod!$E$3+mod!$F$3+mod!$G$3),mod!$G$2,IF(A343-1&lt;=(mod!$B$3+mod!$C$3+mod!$D$3+mod!$E$3+mod!$F$3+mod!$G$3+mod!$H$3),mod!$H$2,IF(A343-1&lt;=(mod!$B$3+mod!$C$3+mod!$D$3+mod!$E$3+mod!$F$3+mod!$G$3+mod!$H$3+mod!$I$3),mod!$I$2,mod!$I$2))))))))</f>
        <v>120</v>
      </c>
      <c r="D343">
        <f t="shared" si="98"/>
        <v>3900</v>
      </c>
      <c r="E343" t="str">
        <f t="shared" si="99"/>
        <v>100 BC</v>
      </c>
      <c r="F343">
        <f t="shared" si="100"/>
        <v>341</v>
      </c>
      <c r="G343">
        <f t="shared" si="101"/>
        <v>67200</v>
      </c>
      <c r="H343" s="1">
        <f>IF(F343-1&lt;=mod!$B$6,mod!$B$5,IF(F343-1&lt;=(mod!$B$6+mod!$C$6),mod!$C$5,IF(F343-1&lt;=(mod!$B$6+mod!$C$6+mod!$D$6),mod!$D$5,IF(F343-1&lt;=(mod!$B$6+mod!$C$6+mod!$D$6+mod!$E$6),mod!$E$5,IF(F343-1&lt;=(mod!$B$6+mod!$C$6+mod!$D$6+mod!$E$6+mod!$F$6),mod!$F$5,IF(F343-1&lt;=(mod!$B$6+mod!$C$6+mod!$D$6+mod!$E$6+mod!$F$6+mod!$G$6),mod!$G$5,IF(F343-1&lt;=(mod!$B$6+mod!$C$6+mod!$D$6+mod!$E$6+mod!$F$6+mod!$G$6+mod!$H$6),mod!$H$5,IF(F343-1&lt;=(mod!$B$6+mod!$C$6+mod!$D$6+mod!$E$6+mod!$F$6+mod!$G$6+mod!$H$6+mod!$I$6),mod!$I$5,mod!$I$5))))))))</f>
        <v>60</v>
      </c>
      <c r="I343">
        <f t="shared" si="102"/>
        <v>5600</v>
      </c>
      <c r="J343" t="str">
        <f t="shared" si="103"/>
        <v>1600 AD</v>
      </c>
      <c r="K343">
        <f t="shared" si="104"/>
        <v>341</v>
      </c>
      <c r="L343">
        <f t="shared" si="105"/>
        <v>71040</v>
      </c>
      <c r="M343" s="1">
        <f>IF(K343-1&lt;=mod!$B$9,mod!$B$8,IF(K343-1&lt;=(mod!$B$9+mod!$C$9),mod!$C$8,IF(K343-1&lt;=(mod!$B$9+mod!$C$9+mod!$D$9),mod!$D$8,IF(K343-1&lt;=(mod!$B$9+mod!$C$9+mod!$D$9+mod!$E$9),mod!$E$8,IF(K343-1&lt;=(mod!$B$9+mod!$C$9+mod!$D$9+mod!$E$9+mod!$F$9),mod!$F$8,IF(K343-1&lt;=(mod!$B$9+mod!$C$9+mod!$D$9+mod!$E$9+mod!$F$9+mod!$G$9),mod!$G$8,IF(K343-1&lt;=(mod!$B$9+mod!$C$9+mod!$D$9+mod!$E$9+mod!$F$9+mod!$G$9+mod!$H$9),mod!$H$8,IF(K343-1&lt;=(mod!$B$9+mod!$C$9+mod!$D$9+mod!$E$9+mod!$F$9+mod!$G$9+mod!$H$9+mod!$I$9),mod!$I$8,mod!$I$8))))))))</f>
        <v>12</v>
      </c>
      <c r="N343">
        <f t="shared" si="106"/>
        <v>5920</v>
      </c>
      <c r="O343" t="str">
        <f t="shared" si="107"/>
        <v>1920 AD</v>
      </c>
    </row>
    <row r="344" spans="1:15" x14ac:dyDescent="0.25">
      <c r="A344">
        <f t="shared" si="96"/>
        <v>342</v>
      </c>
      <c r="B344">
        <f t="shared" si="97"/>
        <v>46920</v>
      </c>
      <c r="C344" s="1">
        <f>IF(A344-1&lt;=mod!$B$3,mod!$B$2,IF(A344-1&lt;=(mod!$B$3+mod!$C$3),mod!$C$2,IF(A344-1&lt;=(mod!$B$3+mod!$C$3+mod!$D$3),mod!$D$2,IF(A344-1&lt;=(mod!$B$3+mod!$C$3+mod!$D$3+mod!$E$3),mod!$E$2,IF(A344-1&lt;=(mod!$B$3+mod!$C$3+mod!$D$3+mod!$E$3+mod!$F$3),mod!$F$2,IF(A344-1&lt;=(mod!$B$3+mod!$C$3+mod!$D$3+mod!$E$3+mod!$F$3+mod!$G$3),mod!$G$2,IF(A344-1&lt;=(mod!$B$3+mod!$C$3+mod!$D$3+mod!$E$3+mod!$F$3+mod!$G$3+mod!$H$3),mod!$H$2,IF(A344-1&lt;=(mod!$B$3+mod!$C$3+mod!$D$3+mod!$E$3+mod!$F$3+mod!$G$3+mod!$H$3+mod!$I$3),mod!$I$2,mod!$I$2))))))))</f>
        <v>120</v>
      </c>
      <c r="D344">
        <f t="shared" si="98"/>
        <v>3910</v>
      </c>
      <c r="E344" t="str">
        <f t="shared" si="99"/>
        <v>90 BC</v>
      </c>
      <c r="F344">
        <f t="shared" si="100"/>
        <v>342</v>
      </c>
      <c r="G344">
        <f t="shared" si="101"/>
        <v>67260</v>
      </c>
      <c r="H344" s="1">
        <f>IF(F344-1&lt;=mod!$B$6,mod!$B$5,IF(F344-1&lt;=(mod!$B$6+mod!$C$6),mod!$C$5,IF(F344-1&lt;=(mod!$B$6+mod!$C$6+mod!$D$6),mod!$D$5,IF(F344-1&lt;=(mod!$B$6+mod!$C$6+mod!$D$6+mod!$E$6),mod!$E$5,IF(F344-1&lt;=(mod!$B$6+mod!$C$6+mod!$D$6+mod!$E$6+mod!$F$6),mod!$F$5,IF(F344-1&lt;=(mod!$B$6+mod!$C$6+mod!$D$6+mod!$E$6+mod!$F$6+mod!$G$6),mod!$G$5,IF(F344-1&lt;=(mod!$B$6+mod!$C$6+mod!$D$6+mod!$E$6+mod!$F$6+mod!$G$6+mod!$H$6),mod!$H$5,IF(F344-1&lt;=(mod!$B$6+mod!$C$6+mod!$D$6+mod!$E$6+mod!$F$6+mod!$G$6+mod!$H$6+mod!$I$6),mod!$I$5,mod!$I$5))))))))</f>
        <v>60</v>
      </c>
      <c r="I344">
        <f t="shared" si="102"/>
        <v>5605</v>
      </c>
      <c r="J344" t="str">
        <f t="shared" si="103"/>
        <v>1605 AD</v>
      </c>
      <c r="K344">
        <f t="shared" si="104"/>
        <v>342</v>
      </c>
      <c r="L344">
        <f t="shared" si="105"/>
        <v>71052</v>
      </c>
      <c r="M344" s="1">
        <f>IF(K344-1&lt;=mod!$B$9,mod!$B$8,IF(K344-1&lt;=(mod!$B$9+mod!$C$9),mod!$C$8,IF(K344-1&lt;=(mod!$B$9+mod!$C$9+mod!$D$9),mod!$D$8,IF(K344-1&lt;=(mod!$B$9+mod!$C$9+mod!$D$9+mod!$E$9),mod!$E$8,IF(K344-1&lt;=(mod!$B$9+mod!$C$9+mod!$D$9+mod!$E$9+mod!$F$9),mod!$F$8,IF(K344-1&lt;=(mod!$B$9+mod!$C$9+mod!$D$9+mod!$E$9+mod!$F$9+mod!$G$9),mod!$G$8,IF(K344-1&lt;=(mod!$B$9+mod!$C$9+mod!$D$9+mod!$E$9+mod!$F$9+mod!$G$9+mod!$H$9),mod!$H$8,IF(K344-1&lt;=(mod!$B$9+mod!$C$9+mod!$D$9+mod!$E$9+mod!$F$9+mod!$G$9+mod!$H$9+mod!$I$9),mod!$I$8,mod!$I$8))))))))</f>
        <v>12</v>
      </c>
      <c r="N344">
        <f t="shared" si="106"/>
        <v>5921</v>
      </c>
      <c r="O344" t="str">
        <f t="shared" si="107"/>
        <v>1921 AD</v>
      </c>
    </row>
    <row r="345" spans="1:15" x14ac:dyDescent="0.25">
      <c r="A345">
        <f t="shared" si="96"/>
        <v>343</v>
      </c>
      <c r="B345">
        <f t="shared" si="97"/>
        <v>47040</v>
      </c>
      <c r="C345" s="1">
        <f>IF(A345-1&lt;=mod!$B$3,mod!$B$2,IF(A345-1&lt;=(mod!$B$3+mod!$C$3),mod!$C$2,IF(A345-1&lt;=(mod!$B$3+mod!$C$3+mod!$D$3),mod!$D$2,IF(A345-1&lt;=(mod!$B$3+mod!$C$3+mod!$D$3+mod!$E$3),mod!$E$2,IF(A345-1&lt;=(mod!$B$3+mod!$C$3+mod!$D$3+mod!$E$3+mod!$F$3),mod!$F$2,IF(A345-1&lt;=(mod!$B$3+mod!$C$3+mod!$D$3+mod!$E$3+mod!$F$3+mod!$G$3),mod!$G$2,IF(A345-1&lt;=(mod!$B$3+mod!$C$3+mod!$D$3+mod!$E$3+mod!$F$3+mod!$G$3+mod!$H$3),mod!$H$2,IF(A345-1&lt;=(mod!$B$3+mod!$C$3+mod!$D$3+mod!$E$3+mod!$F$3+mod!$G$3+mod!$H$3+mod!$I$3),mod!$I$2,mod!$I$2))))))))</f>
        <v>120</v>
      </c>
      <c r="D345">
        <f t="shared" si="98"/>
        <v>3920</v>
      </c>
      <c r="E345" t="str">
        <f t="shared" si="99"/>
        <v>80 BC</v>
      </c>
      <c r="F345">
        <f t="shared" si="100"/>
        <v>343</v>
      </c>
      <c r="G345">
        <f t="shared" si="101"/>
        <v>67320</v>
      </c>
      <c r="H345" s="1">
        <f>IF(F345-1&lt;=mod!$B$6,mod!$B$5,IF(F345-1&lt;=(mod!$B$6+mod!$C$6),mod!$C$5,IF(F345-1&lt;=(mod!$B$6+mod!$C$6+mod!$D$6),mod!$D$5,IF(F345-1&lt;=(mod!$B$6+mod!$C$6+mod!$D$6+mod!$E$6),mod!$E$5,IF(F345-1&lt;=(mod!$B$6+mod!$C$6+mod!$D$6+mod!$E$6+mod!$F$6),mod!$F$5,IF(F345-1&lt;=(mod!$B$6+mod!$C$6+mod!$D$6+mod!$E$6+mod!$F$6+mod!$G$6),mod!$G$5,IF(F345-1&lt;=(mod!$B$6+mod!$C$6+mod!$D$6+mod!$E$6+mod!$F$6+mod!$G$6+mod!$H$6),mod!$H$5,IF(F345-1&lt;=(mod!$B$6+mod!$C$6+mod!$D$6+mod!$E$6+mod!$F$6+mod!$G$6+mod!$H$6+mod!$I$6),mod!$I$5,mod!$I$5))))))))</f>
        <v>60</v>
      </c>
      <c r="I345">
        <f t="shared" si="102"/>
        <v>5610</v>
      </c>
      <c r="J345" t="str">
        <f t="shared" si="103"/>
        <v>1610 AD</v>
      </c>
      <c r="K345">
        <f t="shared" si="104"/>
        <v>343</v>
      </c>
      <c r="L345">
        <f t="shared" si="105"/>
        <v>71064</v>
      </c>
      <c r="M345" s="1">
        <f>IF(K345-1&lt;=mod!$B$9,mod!$B$8,IF(K345-1&lt;=(mod!$B$9+mod!$C$9),mod!$C$8,IF(K345-1&lt;=(mod!$B$9+mod!$C$9+mod!$D$9),mod!$D$8,IF(K345-1&lt;=(mod!$B$9+mod!$C$9+mod!$D$9+mod!$E$9),mod!$E$8,IF(K345-1&lt;=(mod!$B$9+mod!$C$9+mod!$D$9+mod!$E$9+mod!$F$9),mod!$F$8,IF(K345-1&lt;=(mod!$B$9+mod!$C$9+mod!$D$9+mod!$E$9+mod!$F$9+mod!$G$9),mod!$G$8,IF(K345-1&lt;=(mod!$B$9+mod!$C$9+mod!$D$9+mod!$E$9+mod!$F$9+mod!$G$9+mod!$H$9),mod!$H$8,IF(K345-1&lt;=(mod!$B$9+mod!$C$9+mod!$D$9+mod!$E$9+mod!$F$9+mod!$G$9+mod!$H$9+mod!$I$9),mod!$I$8,mod!$I$8))))))))</f>
        <v>12</v>
      </c>
      <c r="N345">
        <f t="shared" si="106"/>
        <v>5922</v>
      </c>
      <c r="O345" t="str">
        <f t="shared" si="107"/>
        <v>1922 AD</v>
      </c>
    </row>
    <row r="346" spans="1:15" x14ac:dyDescent="0.25">
      <c r="A346">
        <f t="shared" si="96"/>
        <v>344</v>
      </c>
      <c r="B346">
        <f t="shared" si="97"/>
        <v>47160</v>
      </c>
      <c r="C346" s="1">
        <f>IF(A346-1&lt;=mod!$B$3,mod!$B$2,IF(A346-1&lt;=(mod!$B$3+mod!$C$3),mod!$C$2,IF(A346-1&lt;=(mod!$B$3+mod!$C$3+mod!$D$3),mod!$D$2,IF(A346-1&lt;=(mod!$B$3+mod!$C$3+mod!$D$3+mod!$E$3),mod!$E$2,IF(A346-1&lt;=(mod!$B$3+mod!$C$3+mod!$D$3+mod!$E$3+mod!$F$3),mod!$F$2,IF(A346-1&lt;=(mod!$B$3+mod!$C$3+mod!$D$3+mod!$E$3+mod!$F$3+mod!$G$3),mod!$G$2,IF(A346-1&lt;=(mod!$B$3+mod!$C$3+mod!$D$3+mod!$E$3+mod!$F$3+mod!$G$3+mod!$H$3),mod!$H$2,IF(A346-1&lt;=(mod!$B$3+mod!$C$3+mod!$D$3+mod!$E$3+mod!$F$3+mod!$G$3+mod!$H$3+mod!$I$3),mod!$I$2,mod!$I$2))))))))</f>
        <v>120</v>
      </c>
      <c r="D346">
        <f t="shared" si="98"/>
        <v>3930</v>
      </c>
      <c r="E346" t="str">
        <f t="shared" si="99"/>
        <v>70 BC</v>
      </c>
      <c r="F346">
        <f t="shared" si="100"/>
        <v>344</v>
      </c>
      <c r="G346">
        <f t="shared" si="101"/>
        <v>67380</v>
      </c>
      <c r="H346" s="1">
        <f>IF(F346-1&lt;=mod!$B$6,mod!$B$5,IF(F346-1&lt;=(mod!$B$6+mod!$C$6),mod!$C$5,IF(F346-1&lt;=(mod!$B$6+mod!$C$6+mod!$D$6),mod!$D$5,IF(F346-1&lt;=(mod!$B$6+mod!$C$6+mod!$D$6+mod!$E$6),mod!$E$5,IF(F346-1&lt;=(mod!$B$6+mod!$C$6+mod!$D$6+mod!$E$6+mod!$F$6),mod!$F$5,IF(F346-1&lt;=(mod!$B$6+mod!$C$6+mod!$D$6+mod!$E$6+mod!$F$6+mod!$G$6),mod!$G$5,IF(F346-1&lt;=(mod!$B$6+mod!$C$6+mod!$D$6+mod!$E$6+mod!$F$6+mod!$G$6+mod!$H$6),mod!$H$5,IF(F346-1&lt;=(mod!$B$6+mod!$C$6+mod!$D$6+mod!$E$6+mod!$F$6+mod!$G$6+mod!$H$6+mod!$I$6),mod!$I$5,mod!$I$5))))))))</f>
        <v>60</v>
      </c>
      <c r="I346">
        <f t="shared" si="102"/>
        <v>5615</v>
      </c>
      <c r="J346" t="str">
        <f t="shared" si="103"/>
        <v>1615 AD</v>
      </c>
      <c r="K346">
        <f t="shared" si="104"/>
        <v>344</v>
      </c>
      <c r="L346">
        <f t="shared" si="105"/>
        <v>71076</v>
      </c>
      <c r="M346" s="1">
        <f>IF(K346-1&lt;=mod!$B$9,mod!$B$8,IF(K346-1&lt;=(mod!$B$9+mod!$C$9),mod!$C$8,IF(K346-1&lt;=(mod!$B$9+mod!$C$9+mod!$D$9),mod!$D$8,IF(K346-1&lt;=(mod!$B$9+mod!$C$9+mod!$D$9+mod!$E$9),mod!$E$8,IF(K346-1&lt;=(mod!$B$9+mod!$C$9+mod!$D$9+mod!$E$9+mod!$F$9),mod!$F$8,IF(K346-1&lt;=(mod!$B$9+mod!$C$9+mod!$D$9+mod!$E$9+mod!$F$9+mod!$G$9),mod!$G$8,IF(K346-1&lt;=(mod!$B$9+mod!$C$9+mod!$D$9+mod!$E$9+mod!$F$9+mod!$G$9+mod!$H$9),mod!$H$8,IF(K346-1&lt;=(mod!$B$9+mod!$C$9+mod!$D$9+mod!$E$9+mod!$F$9+mod!$G$9+mod!$H$9+mod!$I$9),mod!$I$8,mod!$I$8))))))))</f>
        <v>12</v>
      </c>
      <c r="N346">
        <f t="shared" si="106"/>
        <v>5923</v>
      </c>
      <c r="O346" t="str">
        <f t="shared" si="107"/>
        <v>1923 AD</v>
      </c>
    </row>
    <row r="347" spans="1:15" x14ac:dyDescent="0.25">
      <c r="A347">
        <f t="shared" si="96"/>
        <v>345</v>
      </c>
      <c r="B347">
        <f t="shared" si="97"/>
        <v>47280</v>
      </c>
      <c r="C347" s="1">
        <f>IF(A347-1&lt;=mod!$B$3,mod!$B$2,IF(A347-1&lt;=(mod!$B$3+mod!$C$3),mod!$C$2,IF(A347-1&lt;=(mod!$B$3+mod!$C$3+mod!$D$3),mod!$D$2,IF(A347-1&lt;=(mod!$B$3+mod!$C$3+mod!$D$3+mod!$E$3),mod!$E$2,IF(A347-1&lt;=(mod!$B$3+mod!$C$3+mod!$D$3+mod!$E$3+mod!$F$3),mod!$F$2,IF(A347-1&lt;=(mod!$B$3+mod!$C$3+mod!$D$3+mod!$E$3+mod!$F$3+mod!$G$3),mod!$G$2,IF(A347-1&lt;=(mod!$B$3+mod!$C$3+mod!$D$3+mod!$E$3+mod!$F$3+mod!$G$3+mod!$H$3),mod!$H$2,IF(A347-1&lt;=(mod!$B$3+mod!$C$3+mod!$D$3+mod!$E$3+mod!$F$3+mod!$G$3+mod!$H$3+mod!$I$3),mod!$I$2,mod!$I$2))))))))</f>
        <v>120</v>
      </c>
      <c r="D347">
        <f t="shared" si="98"/>
        <v>3940</v>
      </c>
      <c r="E347" t="str">
        <f t="shared" si="99"/>
        <v>60 BC</v>
      </c>
      <c r="F347">
        <f t="shared" si="100"/>
        <v>345</v>
      </c>
      <c r="G347">
        <f t="shared" si="101"/>
        <v>67440</v>
      </c>
      <c r="H347" s="1">
        <f>IF(F347-1&lt;=mod!$B$6,mod!$B$5,IF(F347-1&lt;=(mod!$B$6+mod!$C$6),mod!$C$5,IF(F347-1&lt;=(mod!$B$6+mod!$C$6+mod!$D$6),mod!$D$5,IF(F347-1&lt;=(mod!$B$6+mod!$C$6+mod!$D$6+mod!$E$6),mod!$E$5,IF(F347-1&lt;=(mod!$B$6+mod!$C$6+mod!$D$6+mod!$E$6+mod!$F$6),mod!$F$5,IF(F347-1&lt;=(mod!$B$6+mod!$C$6+mod!$D$6+mod!$E$6+mod!$F$6+mod!$G$6),mod!$G$5,IF(F347-1&lt;=(mod!$B$6+mod!$C$6+mod!$D$6+mod!$E$6+mod!$F$6+mod!$G$6+mod!$H$6),mod!$H$5,IF(F347-1&lt;=(mod!$B$6+mod!$C$6+mod!$D$6+mod!$E$6+mod!$F$6+mod!$G$6+mod!$H$6+mod!$I$6),mod!$I$5,mod!$I$5))))))))</f>
        <v>60</v>
      </c>
      <c r="I347">
        <f t="shared" si="102"/>
        <v>5620</v>
      </c>
      <c r="J347" t="str">
        <f t="shared" si="103"/>
        <v>1620 AD</v>
      </c>
      <c r="K347">
        <f t="shared" si="104"/>
        <v>345</v>
      </c>
      <c r="L347">
        <f t="shared" si="105"/>
        <v>71088</v>
      </c>
      <c r="M347" s="1">
        <f>IF(K347-1&lt;=mod!$B$9,mod!$B$8,IF(K347-1&lt;=(mod!$B$9+mod!$C$9),mod!$C$8,IF(K347-1&lt;=(mod!$B$9+mod!$C$9+mod!$D$9),mod!$D$8,IF(K347-1&lt;=(mod!$B$9+mod!$C$9+mod!$D$9+mod!$E$9),mod!$E$8,IF(K347-1&lt;=(mod!$B$9+mod!$C$9+mod!$D$9+mod!$E$9+mod!$F$9),mod!$F$8,IF(K347-1&lt;=(mod!$B$9+mod!$C$9+mod!$D$9+mod!$E$9+mod!$F$9+mod!$G$9),mod!$G$8,IF(K347-1&lt;=(mod!$B$9+mod!$C$9+mod!$D$9+mod!$E$9+mod!$F$9+mod!$G$9+mod!$H$9),mod!$H$8,IF(K347-1&lt;=(mod!$B$9+mod!$C$9+mod!$D$9+mod!$E$9+mod!$F$9+mod!$G$9+mod!$H$9+mod!$I$9),mod!$I$8,mod!$I$8))))))))</f>
        <v>12</v>
      </c>
      <c r="N347">
        <f t="shared" si="106"/>
        <v>5924</v>
      </c>
      <c r="O347" t="str">
        <f t="shared" si="107"/>
        <v>1924 AD</v>
      </c>
    </row>
    <row r="348" spans="1:15" x14ac:dyDescent="0.25">
      <c r="A348">
        <f t="shared" si="96"/>
        <v>346</v>
      </c>
      <c r="B348">
        <f t="shared" si="97"/>
        <v>47400</v>
      </c>
      <c r="C348" s="1">
        <f>IF(A348-1&lt;=mod!$B$3,mod!$B$2,IF(A348-1&lt;=(mod!$B$3+mod!$C$3),mod!$C$2,IF(A348-1&lt;=(mod!$B$3+mod!$C$3+mod!$D$3),mod!$D$2,IF(A348-1&lt;=(mod!$B$3+mod!$C$3+mod!$D$3+mod!$E$3),mod!$E$2,IF(A348-1&lt;=(mod!$B$3+mod!$C$3+mod!$D$3+mod!$E$3+mod!$F$3),mod!$F$2,IF(A348-1&lt;=(mod!$B$3+mod!$C$3+mod!$D$3+mod!$E$3+mod!$F$3+mod!$G$3),mod!$G$2,IF(A348-1&lt;=(mod!$B$3+mod!$C$3+mod!$D$3+mod!$E$3+mod!$F$3+mod!$G$3+mod!$H$3),mod!$H$2,IF(A348-1&lt;=(mod!$B$3+mod!$C$3+mod!$D$3+mod!$E$3+mod!$F$3+mod!$G$3+mod!$H$3+mod!$I$3),mod!$I$2,mod!$I$2))))))))</f>
        <v>120</v>
      </c>
      <c r="D348">
        <f t="shared" si="98"/>
        <v>3950</v>
      </c>
      <c r="E348" t="str">
        <f t="shared" si="99"/>
        <v>50 BC</v>
      </c>
      <c r="F348">
        <f t="shared" si="100"/>
        <v>346</v>
      </c>
      <c r="G348">
        <f t="shared" si="101"/>
        <v>67500</v>
      </c>
      <c r="H348" s="1">
        <f>IF(F348-1&lt;=mod!$B$6,mod!$B$5,IF(F348-1&lt;=(mod!$B$6+mod!$C$6),mod!$C$5,IF(F348-1&lt;=(mod!$B$6+mod!$C$6+mod!$D$6),mod!$D$5,IF(F348-1&lt;=(mod!$B$6+mod!$C$6+mod!$D$6+mod!$E$6),mod!$E$5,IF(F348-1&lt;=(mod!$B$6+mod!$C$6+mod!$D$6+mod!$E$6+mod!$F$6),mod!$F$5,IF(F348-1&lt;=(mod!$B$6+mod!$C$6+mod!$D$6+mod!$E$6+mod!$F$6+mod!$G$6),mod!$G$5,IF(F348-1&lt;=(mod!$B$6+mod!$C$6+mod!$D$6+mod!$E$6+mod!$F$6+mod!$G$6+mod!$H$6),mod!$H$5,IF(F348-1&lt;=(mod!$B$6+mod!$C$6+mod!$D$6+mod!$E$6+mod!$F$6+mod!$G$6+mod!$H$6+mod!$I$6),mod!$I$5,mod!$I$5))))))))</f>
        <v>60</v>
      </c>
      <c r="I348">
        <f t="shared" si="102"/>
        <v>5625</v>
      </c>
      <c r="J348" t="str">
        <f t="shared" si="103"/>
        <v>1625 AD</v>
      </c>
      <c r="K348">
        <f t="shared" si="104"/>
        <v>346</v>
      </c>
      <c r="L348">
        <f t="shared" si="105"/>
        <v>71100</v>
      </c>
      <c r="M348" s="1">
        <f>IF(K348-1&lt;=mod!$B$9,mod!$B$8,IF(K348-1&lt;=(mod!$B$9+mod!$C$9),mod!$C$8,IF(K348-1&lt;=(mod!$B$9+mod!$C$9+mod!$D$9),mod!$D$8,IF(K348-1&lt;=(mod!$B$9+mod!$C$9+mod!$D$9+mod!$E$9),mod!$E$8,IF(K348-1&lt;=(mod!$B$9+mod!$C$9+mod!$D$9+mod!$E$9+mod!$F$9),mod!$F$8,IF(K348-1&lt;=(mod!$B$9+mod!$C$9+mod!$D$9+mod!$E$9+mod!$F$9+mod!$G$9),mod!$G$8,IF(K348-1&lt;=(mod!$B$9+mod!$C$9+mod!$D$9+mod!$E$9+mod!$F$9+mod!$G$9+mod!$H$9),mod!$H$8,IF(K348-1&lt;=(mod!$B$9+mod!$C$9+mod!$D$9+mod!$E$9+mod!$F$9+mod!$G$9+mod!$H$9+mod!$I$9),mod!$I$8,mod!$I$8))))))))</f>
        <v>12</v>
      </c>
      <c r="N348">
        <f t="shared" si="106"/>
        <v>5925</v>
      </c>
      <c r="O348" t="str">
        <f t="shared" si="107"/>
        <v>1925 AD</v>
      </c>
    </row>
    <row r="349" spans="1:15" x14ac:dyDescent="0.25">
      <c r="A349">
        <f t="shared" si="96"/>
        <v>347</v>
      </c>
      <c r="B349">
        <f t="shared" si="97"/>
        <v>47520</v>
      </c>
      <c r="C349" s="1">
        <f>IF(A349-1&lt;=mod!$B$3,mod!$B$2,IF(A349-1&lt;=(mod!$B$3+mod!$C$3),mod!$C$2,IF(A349-1&lt;=(mod!$B$3+mod!$C$3+mod!$D$3),mod!$D$2,IF(A349-1&lt;=(mod!$B$3+mod!$C$3+mod!$D$3+mod!$E$3),mod!$E$2,IF(A349-1&lt;=(mod!$B$3+mod!$C$3+mod!$D$3+mod!$E$3+mod!$F$3),mod!$F$2,IF(A349-1&lt;=(mod!$B$3+mod!$C$3+mod!$D$3+mod!$E$3+mod!$F$3+mod!$G$3),mod!$G$2,IF(A349-1&lt;=(mod!$B$3+mod!$C$3+mod!$D$3+mod!$E$3+mod!$F$3+mod!$G$3+mod!$H$3),mod!$H$2,IF(A349-1&lt;=(mod!$B$3+mod!$C$3+mod!$D$3+mod!$E$3+mod!$F$3+mod!$G$3+mod!$H$3+mod!$I$3),mod!$I$2,mod!$I$2))))))))</f>
        <v>120</v>
      </c>
      <c r="D349">
        <f t="shared" si="98"/>
        <v>3960</v>
      </c>
      <c r="E349" t="str">
        <f t="shared" si="99"/>
        <v>40 BC</v>
      </c>
      <c r="F349">
        <f t="shared" si="100"/>
        <v>347</v>
      </c>
      <c r="G349">
        <f t="shared" si="101"/>
        <v>67560</v>
      </c>
      <c r="H349" s="1">
        <f>IF(F349-1&lt;=mod!$B$6,mod!$B$5,IF(F349-1&lt;=(mod!$B$6+mod!$C$6),mod!$C$5,IF(F349-1&lt;=(mod!$B$6+mod!$C$6+mod!$D$6),mod!$D$5,IF(F349-1&lt;=(mod!$B$6+mod!$C$6+mod!$D$6+mod!$E$6),mod!$E$5,IF(F349-1&lt;=(mod!$B$6+mod!$C$6+mod!$D$6+mod!$E$6+mod!$F$6),mod!$F$5,IF(F349-1&lt;=(mod!$B$6+mod!$C$6+mod!$D$6+mod!$E$6+mod!$F$6+mod!$G$6),mod!$G$5,IF(F349-1&lt;=(mod!$B$6+mod!$C$6+mod!$D$6+mod!$E$6+mod!$F$6+mod!$G$6+mod!$H$6),mod!$H$5,IF(F349-1&lt;=(mod!$B$6+mod!$C$6+mod!$D$6+mod!$E$6+mod!$F$6+mod!$G$6+mod!$H$6+mod!$I$6),mod!$I$5,mod!$I$5))))))))</f>
        <v>60</v>
      </c>
      <c r="I349">
        <f t="shared" si="102"/>
        <v>5630</v>
      </c>
      <c r="J349" t="str">
        <f t="shared" si="103"/>
        <v>1630 AD</v>
      </c>
      <c r="K349">
        <f t="shared" si="104"/>
        <v>347</v>
      </c>
      <c r="L349">
        <f t="shared" si="105"/>
        <v>71112</v>
      </c>
      <c r="M349" s="1">
        <f>IF(K349-1&lt;=mod!$B$9,mod!$B$8,IF(K349-1&lt;=(mod!$B$9+mod!$C$9),mod!$C$8,IF(K349-1&lt;=(mod!$B$9+mod!$C$9+mod!$D$9),mod!$D$8,IF(K349-1&lt;=(mod!$B$9+mod!$C$9+mod!$D$9+mod!$E$9),mod!$E$8,IF(K349-1&lt;=(mod!$B$9+mod!$C$9+mod!$D$9+mod!$E$9+mod!$F$9),mod!$F$8,IF(K349-1&lt;=(mod!$B$9+mod!$C$9+mod!$D$9+mod!$E$9+mod!$F$9+mod!$G$9),mod!$G$8,IF(K349-1&lt;=(mod!$B$9+mod!$C$9+mod!$D$9+mod!$E$9+mod!$F$9+mod!$G$9+mod!$H$9),mod!$H$8,IF(K349-1&lt;=(mod!$B$9+mod!$C$9+mod!$D$9+mod!$E$9+mod!$F$9+mod!$G$9+mod!$H$9+mod!$I$9),mod!$I$8,mod!$I$8))))))))</f>
        <v>12</v>
      </c>
      <c r="N349">
        <f t="shared" si="106"/>
        <v>5926</v>
      </c>
      <c r="O349" t="str">
        <f t="shared" si="107"/>
        <v>1926 AD</v>
      </c>
    </row>
    <row r="350" spans="1:15" x14ac:dyDescent="0.25">
      <c r="A350">
        <f t="shared" si="96"/>
        <v>348</v>
      </c>
      <c r="B350">
        <f t="shared" si="97"/>
        <v>47640</v>
      </c>
      <c r="C350" s="1">
        <f>IF(A350-1&lt;=mod!$B$3,mod!$B$2,IF(A350-1&lt;=(mod!$B$3+mod!$C$3),mod!$C$2,IF(A350-1&lt;=(mod!$B$3+mod!$C$3+mod!$D$3),mod!$D$2,IF(A350-1&lt;=(mod!$B$3+mod!$C$3+mod!$D$3+mod!$E$3),mod!$E$2,IF(A350-1&lt;=(mod!$B$3+mod!$C$3+mod!$D$3+mod!$E$3+mod!$F$3),mod!$F$2,IF(A350-1&lt;=(mod!$B$3+mod!$C$3+mod!$D$3+mod!$E$3+mod!$F$3+mod!$G$3),mod!$G$2,IF(A350-1&lt;=(mod!$B$3+mod!$C$3+mod!$D$3+mod!$E$3+mod!$F$3+mod!$G$3+mod!$H$3),mod!$H$2,IF(A350-1&lt;=(mod!$B$3+mod!$C$3+mod!$D$3+mod!$E$3+mod!$F$3+mod!$G$3+mod!$H$3+mod!$I$3),mod!$I$2,mod!$I$2))))))))</f>
        <v>120</v>
      </c>
      <c r="D350">
        <f t="shared" si="98"/>
        <v>3970</v>
      </c>
      <c r="E350" t="str">
        <f t="shared" si="99"/>
        <v>30 BC</v>
      </c>
      <c r="F350">
        <f t="shared" si="100"/>
        <v>348</v>
      </c>
      <c r="G350">
        <f t="shared" si="101"/>
        <v>67620</v>
      </c>
      <c r="H350" s="1">
        <f>IF(F350-1&lt;=mod!$B$6,mod!$B$5,IF(F350-1&lt;=(mod!$B$6+mod!$C$6),mod!$C$5,IF(F350-1&lt;=(mod!$B$6+mod!$C$6+mod!$D$6),mod!$D$5,IF(F350-1&lt;=(mod!$B$6+mod!$C$6+mod!$D$6+mod!$E$6),mod!$E$5,IF(F350-1&lt;=(mod!$B$6+mod!$C$6+mod!$D$6+mod!$E$6+mod!$F$6),mod!$F$5,IF(F350-1&lt;=(mod!$B$6+mod!$C$6+mod!$D$6+mod!$E$6+mod!$F$6+mod!$G$6),mod!$G$5,IF(F350-1&lt;=(mod!$B$6+mod!$C$6+mod!$D$6+mod!$E$6+mod!$F$6+mod!$G$6+mod!$H$6),mod!$H$5,IF(F350-1&lt;=(mod!$B$6+mod!$C$6+mod!$D$6+mod!$E$6+mod!$F$6+mod!$G$6+mod!$H$6+mod!$I$6),mod!$I$5,mod!$I$5))))))))</f>
        <v>60</v>
      </c>
      <c r="I350">
        <f t="shared" si="102"/>
        <v>5635</v>
      </c>
      <c r="J350" t="str">
        <f t="shared" si="103"/>
        <v>1635 AD</v>
      </c>
      <c r="K350">
        <f t="shared" si="104"/>
        <v>348</v>
      </c>
      <c r="L350">
        <f t="shared" si="105"/>
        <v>71124</v>
      </c>
      <c r="M350" s="1">
        <f>IF(K350-1&lt;=mod!$B$9,mod!$B$8,IF(K350-1&lt;=(mod!$B$9+mod!$C$9),mod!$C$8,IF(K350-1&lt;=(mod!$B$9+mod!$C$9+mod!$D$9),mod!$D$8,IF(K350-1&lt;=(mod!$B$9+mod!$C$9+mod!$D$9+mod!$E$9),mod!$E$8,IF(K350-1&lt;=(mod!$B$9+mod!$C$9+mod!$D$9+mod!$E$9+mod!$F$9),mod!$F$8,IF(K350-1&lt;=(mod!$B$9+mod!$C$9+mod!$D$9+mod!$E$9+mod!$F$9+mod!$G$9),mod!$G$8,IF(K350-1&lt;=(mod!$B$9+mod!$C$9+mod!$D$9+mod!$E$9+mod!$F$9+mod!$G$9+mod!$H$9),mod!$H$8,IF(K350-1&lt;=(mod!$B$9+mod!$C$9+mod!$D$9+mod!$E$9+mod!$F$9+mod!$G$9+mod!$H$9+mod!$I$9),mod!$I$8,mod!$I$8))))))))</f>
        <v>12</v>
      </c>
      <c r="N350">
        <f t="shared" si="106"/>
        <v>5927</v>
      </c>
      <c r="O350" t="str">
        <f t="shared" si="107"/>
        <v>1927 AD</v>
      </c>
    </row>
    <row r="351" spans="1:15" x14ac:dyDescent="0.25">
      <c r="A351">
        <f t="shared" si="96"/>
        <v>349</v>
      </c>
      <c r="B351">
        <f t="shared" si="97"/>
        <v>47760</v>
      </c>
      <c r="C351" s="1">
        <f>IF(A351-1&lt;=mod!$B$3,mod!$B$2,IF(A351-1&lt;=(mod!$B$3+mod!$C$3),mod!$C$2,IF(A351-1&lt;=(mod!$B$3+mod!$C$3+mod!$D$3),mod!$D$2,IF(A351-1&lt;=(mod!$B$3+mod!$C$3+mod!$D$3+mod!$E$3),mod!$E$2,IF(A351-1&lt;=(mod!$B$3+mod!$C$3+mod!$D$3+mod!$E$3+mod!$F$3),mod!$F$2,IF(A351-1&lt;=(mod!$B$3+mod!$C$3+mod!$D$3+mod!$E$3+mod!$F$3+mod!$G$3),mod!$G$2,IF(A351-1&lt;=(mod!$B$3+mod!$C$3+mod!$D$3+mod!$E$3+mod!$F$3+mod!$G$3+mod!$H$3),mod!$H$2,IF(A351-1&lt;=(mod!$B$3+mod!$C$3+mod!$D$3+mod!$E$3+mod!$F$3+mod!$G$3+mod!$H$3+mod!$I$3),mod!$I$2,mod!$I$2))))))))</f>
        <v>120</v>
      </c>
      <c r="D351">
        <f t="shared" si="98"/>
        <v>3980</v>
      </c>
      <c r="E351" t="str">
        <f t="shared" si="99"/>
        <v>20 BC</v>
      </c>
      <c r="F351">
        <f t="shared" si="100"/>
        <v>349</v>
      </c>
      <c r="G351">
        <f t="shared" si="101"/>
        <v>67680</v>
      </c>
      <c r="H351" s="1">
        <f>IF(F351-1&lt;=mod!$B$6,mod!$B$5,IF(F351-1&lt;=(mod!$B$6+mod!$C$6),mod!$C$5,IF(F351-1&lt;=(mod!$B$6+mod!$C$6+mod!$D$6),mod!$D$5,IF(F351-1&lt;=(mod!$B$6+mod!$C$6+mod!$D$6+mod!$E$6),mod!$E$5,IF(F351-1&lt;=(mod!$B$6+mod!$C$6+mod!$D$6+mod!$E$6+mod!$F$6),mod!$F$5,IF(F351-1&lt;=(mod!$B$6+mod!$C$6+mod!$D$6+mod!$E$6+mod!$F$6+mod!$G$6),mod!$G$5,IF(F351-1&lt;=(mod!$B$6+mod!$C$6+mod!$D$6+mod!$E$6+mod!$F$6+mod!$G$6+mod!$H$6),mod!$H$5,IF(F351-1&lt;=(mod!$B$6+mod!$C$6+mod!$D$6+mod!$E$6+mod!$F$6+mod!$G$6+mod!$H$6+mod!$I$6),mod!$I$5,mod!$I$5))))))))</f>
        <v>60</v>
      </c>
      <c r="I351">
        <f t="shared" si="102"/>
        <v>5640</v>
      </c>
      <c r="J351" t="str">
        <f t="shared" si="103"/>
        <v>1640 AD</v>
      </c>
      <c r="K351">
        <f t="shared" si="104"/>
        <v>349</v>
      </c>
      <c r="L351">
        <f t="shared" si="105"/>
        <v>71136</v>
      </c>
      <c r="M351" s="1">
        <f>IF(K351-1&lt;=mod!$B$9,mod!$B$8,IF(K351-1&lt;=(mod!$B$9+mod!$C$9),mod!$C$8,IF(K351-1&lt;=(mod!$B$9+mod!$C$9+mod!$D$9),mod!$D$8,IF(K351-1&lt;=(mod!$B$9+mod!$C$9+mod!$D$9+mod!$E$9),mod!$E$8,IF(K351-1&lt;=(mod!$B$9+mod!$C$9+mod!$D$9+mod!$E$9+mod!$F$9),mod!$F$8,IF(K351-1&lt;=(mod!$B$9+mod!$C$9+mod!$D$9+mod!$E$9+mod!$F$9+mod!$G$9),mod!$G$8,IF(K351-1&lt;=(mod!$B$9+mod!$C$9+mod!$D$9+mod!$E$9+mod!$F$9+mod!$G$9+mod!$H$9),mod!$H$8,IF(K351-1&lt;=(mod!$B$9+mod!$C$9+mod!$D$9+mod!$E$9+mod!$F$9+mod!$G$9+mod!$H$9+mod!$I$9),mod!$I$8,mod!$I$8))))))))</f>
        <v>12</v>
      </c>
      <c r="N351">
        <f t="shared" si="106"/>
        <v>5928</v>
      </c>
      <c r="O351" t="str">
        <f t="shared" si="107"/>
        <v>1928 AD</v>
      </c>
    </row>
    <row r="352" spans="1:15" x14ac:dyDescent="0.25">
      <c r="A352">
        <f t="shared" si="96"/>
        <v>350</v>
      </c>
      <c r="B352">
        <f t="shared" si="97"/>
        <v>47880</v>
      </c>
      <c r="C352" s="1">
        <f>IF(A352-1&lt;=mod!$B$3,mod!$B$2,IF(A352-1&lt;=(mod!$B$3+mod!$C$3),mod!$C$2,IF(A352-1&lt;=(mod!$B$3+mod!$C$3+mod!$D$3),mod!$D$2,IF(A352-1&lt;=(mod!$B$3+mod!$C$3+mod!$D$3+mod!$E$3),mod!$E$2,IF(A352-1&lt;=(mod!$B$3+mod!$C$3+mod!$D$3+mod!$E$3+mod!$F$3),mod!$F$2,IF(A352-1&lt;=(mod!$B$3+mod!$C$3+mod!$D$3+mod!$E$3+mod!$F$3+mod!$G$3),mod!$G$2,IF(A352-1&lt;=(mod!$B$3+mod!$C$3+mod!$D$3+mod!$E$3+mod!$F$3+mod!$G$3+mod!$H$3),mod!$H$2,IF(A352-1&lt;=(mod!$B$3+mod!$C$3+mod!$D$3+mod!$E$3+mod!$F$3+mod!$G$3+mod!$H$3+mod!$I$3),mod!$I$2,mod!$I$2))))))))</f>
        <v>120</v>
      </c>
      <c r="D352">
        <f t="shared" si="98"/>
        <v>3990</v>
      </c>
      <c r="E352" t="str">
        <f t="shared" si="99"/>
        <v>10 BC</v>
      </c>
      <c r="F352">
        <f t="shared" si="100"/>
        <v>350</v>
      </c>
      <c r="G352">
        <f t="shared" si="101"/>
        <v>67740</v>
      </c>
      <c r="H352" s="1">
        <f>IF(F352-1&lt;=mod!$B$6,mod!$B$5,IF(F352-1&lt;=(mod!$B$6+mod!$C$6),mod!$C$5,IF(F352-1&lt;=(mod!$B$6+mod!$C$6+mod!$D$6),mod!$D$5,IF(F352-1&lt;=(mod!$B$6+mod!$C$6+mod!$D$6+mod!$E$6),mod!$E$5,IF(F352-1&lt;=(mod!$B$6+mod!$C$6+mod!$D$6+mod!$E$6+mod!$F$6),mod!$F$5,IF(F352-1&lt;=(mod!$B$6+mod!$C$6+mod!$D$6+mod!$E$6+mod!$F$6+mod!$G$6),mod!$G$5,IF(F352-1&lt;=(mod!$B$6+mod!$C$6+mod!$D$6+mod!$E$6+mod!$F$6+mod!$G$6+mod!$H$6),mod!$H$5,IF(F352-1&lt;=(mod!$B$6+mod!$C$6+mod!$D$6+mod!$E$6+mod!$F$6+mod!$G$6+mod!$H$6+mod!$I$6),mod!$I$5,mod!$I$5))))))))</f>
        <v>60</v>
      </c>
      <c r="I352">
        <f t="shared" si="102"/>
        <v>5645</v>
      </c>
      <c r="J352" t="str">
        <f t="shared" si="103"/>
        <v>1645 AD</v>
      </c>
      <c r="K352">
        <f t="shared" si="104"/>
        <v>350</v>
      </c>
      <c r="L352">
        <f t="shared" si="105"/>
        <v>71148</v>
      </c>
      <c r="M352" s="1">
        <f>IF(K352-1&lt;=mod!$B$9,mod!$B$8,IF(K352-1&lt;=(mod!$B$9+mod!$C$9),mod!$C$8,IF(K352-1&lt;=(mod!$B$9+mod!$C$9+mod!$D$9),mod!$D$8,IF(K352-1&lt;=(mod!$B$9+mod!$C$9+mod!$D$9+mod!$E$9),mod!$E$8,IF(K352-1&lt;=(mod!$B$9+mod!$C$9+mod!$D$9+mod!$E$9+mod!$F$9),mod!$F$8,IF(K352-1&lt;=(mod!$B$9+mod!$C$9+mod!$D$9+mod!$E$9+mod!$F$9+mod!$G$9),mod!$G$8,IF(K352-1&lt;=(mod!$B$9+mod!$C$9+mod!$D$9+mod!$E$9+mod!$F$9+mod!$G$9+mod!$H$9),mod!$H$8,IF(K352-1&lt;=(mod!$B$9+mod!$C$9+mod!$D$9+mod!$E$9+mod!$F$9+mod!$G$9+mod!$H$9+mod!$I$9),mod!$I$8,mod!$I$8))))))))</f>
        <v>12</v>
      </c>
      <c r="N352">
        <f t="shared" si="106"/>
        <v>5929</v>
      </c>
      <c r="O352" t="str">
        <f t="shared" si="107"/>
        <v>1929 AD</v>
      </c>
    </row>
    <row r="353" spans="1:15" x14ac:dyDescent="0.25">
      <c r="A353">
        <f t="shared" si="96"/>
        <v>351</v>
      </c>
      <c r="B353">
        <f t="shared" si="97"/>
        <v>48000</v>
      </c>
      <c r="C353" s="1">
        <f>IF(A353-1&lt;=mod!$B$3,mod!$B$2,IF(A353-1&lt;=(mod!$B$3+mod!$C$3),mod!$C$2,IF(A353-1&lt;=(mod!$B$3+mod!$C$3+mod!$D$3),mod!$D$2,IF(A353-1&lt;=(mod!$B$3+mod!$C$3+mod!$D$3+mod!$E$3),mod!$E$2,IF(A353-1&lt;=(mod!$B$3+mod!$C$3+mod!$D$3+mod!$E$3+mod!$F$3),mod!$F$2,IF(A353-1&lt;=(mod!$B$3+mod!$C$3+mod!$D$3+mod!$E$3+mod!$F$3+mod!$G$3),mod!$G$2,IF(A353-1&lt;=(mod!$B$3+mod!$C$3+mod!$D$3+mod!$E$3+mod!$F$3+mod!$G$3+mod!$H$3),mod!$H$2,IF(A353-1&lt;=(mod!$B$3+mod!$C$3+mod!$D$3+mod!$E$3+mod!$F$3+mod!$G$3+mod!$H$3+mod!$I$3),mod!$I$2,mod!$I$2))))))))</f>
        <v>120</v>
      </c>
      <c r="D353">
        <f t="shared" si="98"/>
        <v>4000</v>
      </c>
      <c r="E353" t="str">
        <f t="shared" si="99"/>
        <v>0 BC</v>
      </c>
      <c r="F353">
        <f t="shared" si="100"/>
        <v>351</v>
      </c>
      <c r="G353">
        <f t="shared" si="101"/>
        <v>67800</v>
      </c>
      <c r="H353" s="1">
        <f>IF(F353-1&lt;=mod!$B$6,mod!$B$5,IF(F353-1&lt;=(mod!$B$6+mod!$C$6),mod!$C$5,IF(F353-1&lt;=(mod!$B$6+mod!$C$6+mod!$D$6),mod!$D$5,IF(F353-1&lt;=(mod!$B$6+mod!$C$6+mod!$D$6+mod!$E$6),mod!$E$5,IF(F353-1&lt;=(mod!$B$6+mod!$C$6+mod!$D$6+mod!$E$6+mod!$F$6),mod!$F$5,IF(F353-1&lt;=(mod!$B$6+mod!$C$6+mod!$D$6+mod!$E$6+mod!$F$6+mod!$G$6),mod!$G$5,IF(F353-1&lt;=(mod!$B$6+mod!$C$6+mod!$D$6+mod!$E$6+mod!$F$6+mod!$G$6+mod!$H$6),mod!$H$5,IF(F353-1&lt;=(mod!$B$6+mod!$C$6+mod!$D$6+mod!$E$6+mod!$F$6+mod!$G$6+mod!$H$6+mod!$I$6),mod!$I$5,mod!$I$5))))))))</f>
        <v>60</v>
      </c>
      <c r="I353">
        <f t="shared" si="102"/>
        <v>5650</v>
      </c>
      <c r="J353" t="str">
        <f t="shared" si="103"/>
        <v>1650 AD</v>
      </c>
      <c r="K353">
        <f t="shared" si="104"/>
        <v>351</v>
      </c>
      <c r="L353">
        <f t="shared" si="105"/>
        <v>71160</v>
      </c>
      <c r="M353" s="1">
        <f>IF(K353-1&lt;=mod!$B$9,mod!$B$8,IF(K353-1&lt;=(mod!$B$9+mod!$C$9),mod!$C$8,IF(K353-1&lt;=(mod!$B$9+mod!$C$9+mod!$D$9),mod!$D$8,IF(K353-1&lt;=(mod!$B$9+mod!$C$9+mod!$D$9+mod!$E$9),mod!$E$8,IF(K353-1&lt;=(mod!$B$9+mod!$C$9+mod!$D$9+mod!$E$9+mod!$F$9),mod!$F$8,IF(K353-1&lt;=(mod!$B$9+mod!$C$9+mod!$D$9+mod!$E$9+mod!$F$9+mod!$G$9),mod!$G$8,IF(K353-1&lt;=(mod!$B$9+mod!$C$9+mod!$D$9+mod!$E$9+mod!$F$9+mod!$G$9+mod!$H$9),mod!$H$8,IF(K353-1&lt;=(mod!$B$9+mod!$C$9+mod!$D$9+mod!$E$9+mod!$F$9+mod!$G$9+mod!$H$9+mod!$I$9),mod!$I$8,mod!$I$8))))))))</f>
        <v>12</v>
      </c>
      <c r="N353">
        <f t="shared" si="106"/>
        <v>5930</v>
      </c>
      <c r="O353" t="str">
        <f t="shared" si="107"/>
        <v>1930 AD</v>
      </c>
    </row>
    <row r="354" spans="1:15" x14ac:dyDescent="0.25">
      <c r="A354">
        <f t="shared" si="96"/>
        <v>352</v>
      </c>
      <c r="B354">
        <f t="shared" si="97"/>
        <v>48120</v>
      </c>
      <c r="C354" s="1">
        <f>IF(A354-1&lt;=mod!$B$3,mod!$B$2,IF(A354-1&lt;=(mod!$B$3+mod!$C$3),mod!$C$2,IF(A354-1&lt;=(mod!$B$3+mod!$C$3+mod!$D$3),mod!$D$2,IF(A354-1&lt;=(mod!$B$3+mod!$C$3+mod!$D$3+mod!$E$3),mod!$E$2,IF(A354-1&lt;=(mod!$B$3+mod!$C$3+mod!$D$3+mod!$E$3+mod!$F$3),mod!$F$2,IF(A354-1&lt;=(mod!$B$3+mod!$C$3+mod!$D$3+mod!$E$3+mod!$F$3+mod!$G$3),mod!$G$2,IF(A354-1&lt;=(mod!$B$3+mod!$C$3+mod!$D$3+mod!$E$3+mod!$F$3+mod!$G$3+mod!$H$3),mod!$H$2,IF(A354-1&lt;=(mod!$B$3+mod!$C$3+mod!$D$3+mod!$E$3+mod!$F$3+mod!$G$3+mod!$H$3+mod!$I$3),mod!$I$2,mod!$I$2))))))))</f>
        <v>120</v>
      </c>
      <c r="D354">
        <f t="shared" si="98"/>
        <v>4010</v>
      </c>
      <c r="E354" t="str">
        <f t="shared" si="99"/>
        <v>10 AD</v>
      </c>
      <c r="F354">
        <f t="shared" si="100"/>
        <v>352</v>
      </c>
      <c r="G354">
        <f t="shared" si="101"/>
        <v>67860</v>
      </c>
      <c r="H354" s="1">
        <f>IF(F354-1&lt;=mod!$B$6,mod!$B$5,IF(F354-1&lt;=(mod!$B$6+mod!$C$6),mod!$C$5,IF(F354-1&lt;=(mod!$B$6+mod!$C$6+mod!$D$6),mod!$D$5,IF(F354-1&lt;=(mod!$B$6+mod!$C$6+mod!$D$6+mod!$E$6),mod!$E$5,IF(F354-1&lt;=(mod!$B$6+mod!$C$6+mod!$D$6+mod!$E$6+mod!$F$6),mod!$F$5,IF(F354-1&lt;=(mod!$B$6+mod!$C$6+mod!$D$6+mod!$E$6+mod!$F$6+mod!$G$6),mod!$G$5,IF(F354-1&lt;=(mod!$B$6+mod!$C$6+mod!$D$6+mod!$E$6+mod!$F$6+mod!$G$6+mod!$H$6),mod!$H$5,IF(F354-1&lt;=(mod!$B$6+mod!$C$6+mod!$D$6+mod!$E$6+mod!$F$6+mod!$G$6+mod!$H$6+mod!$I$6),mod!$I$5,mod!$I$5))))))))</f>
        <v>60</v>
      </c>
      <c r="I354">
        <f t="shared" si="102"/>
        <v>5655</v>
      </c>
      <c r="J354" t="str">
        <f t="shared" si="103"/>
        <v>1655 AD</v>
      </c>
      <c r="K354">
        <f t="shared" si="104"/>
        <v>352</v>
      </c>
      <c r="L354">
        <f t="shared" si="105"/>
        <v>71172</v>
      </c>
      <c r="M354" s="1">
        <f>IF(K354-1&lt;=mod!$B$9,mod!$B$8,IF(K354-1&lt;=(mod!$B$9+mod!$C$9),mod!$C$8,IF(K354-1&lt;=(mod!$B$9+mod!$C$9+mod!$D$9),mod!$D$8,IF(K354-1&lt;=(mod!$B$9+mod!$C$9+mod!$D$9+mod!$E$9),mod!$E$8,IF(K354-1&lt;=(mod!$B$9+mod!$C$9+mod!$D$9+mod!$E$9+mod!$F$9),mod!$F$8,IF(K354-1&lt;=(mod!$B$9+mod!$C$9+mod!$D$9+mod!$E$9+mod!$F$9+mod!$G$9),mod!$G$8,IF(K354-1&lt;=(mod!$B$9+mod!$C$9+mod!$D$9+mod!$E$9+mod!$F$9+mod!$G$9+mod!$H$9),mod!$H$8,IF(K354-1&lt;=(mod!$B$9+mod!$C$9+mod!$D$9+mod!$E$9+mod!$F$9+mod!$G$9+mod!$H$9+mod!$I$9),mod!$I$8,mod!$I$8))))))))</f>
        <v>12</v>
      </c>
      <c r="N354">
        <f t="shared" si="106"/>
        <v>5931</v>
      </c>
      <c r="O354" t="str">
        <f t="shared" si="107"/>
        <v>1931 AD</v>
      </c>
    </row>
    <row r="355" spans="1:15" x14ac:dyDescent="0.25">
      <c r="A355">
        <f t="shared" si="96"/>
        <v>353</v>
      </c>
      <c r="B355">
        <f t="shared" si="97"/>
        <v>48240</v>
      </c>
      <c r="C355" s="1">
        <f>IF(A355-1&lt;=mod!$B$3,mod!$B$2,IF(A355-1&lt;=(mod!$B$3+mod!$C$3),mod!$C$2,IF(A355-1&lt;=(mod!$B$3+mod!$C$3+mod!$D$3),mod!$D$2,IF(A355-1&lt;=(mod!$B$3+mod!$C$3+mod!$D$3+mod!$E$3),mod!$E$2,IF(A355-1&lt;=(mod!$B$3+mod!$C$3+mod!$D$3+mod!$E$3+mod!$F$3),mod!$F$2,IF(A355-1&lt;=(mod!$B$3+mod!$C$3+mod!$D$3+mod!$E$3+mod!$F$3+mod!$G$3),mod!$G$2,IF(A355-1&lt;=(mod!$B$3+mod!$C$3+mod!$D$3+mod!$E$3+mod!$F$3+mod!$G$3+mod!$H$3),mod!$H$2,IF(A355-1&lt;=(mod!$B$3+mod!$C$3+mod!$D$3+mod!$E$3+mod!$F$3+mod!$G$3+mod!$H$3+mod!$I$3),mod!$I$2,mod!$I$2))))))))</f>
        <v>120</v>
      </c>
      <c r="D355">
        <f t="shared" si="98"/>
        <v>4020</v>
      </c>
      <c r="E355" t="str">
        <f t="shared" si="99"/>
        <v>20 AD</v>
      </c>
      <c r="F355">
        <f t="shared" si="100"/>
        <v>353</v>
      </c>
      <c r="G355">
        <f t="shared" si="101"/>
        <v>67920</v>
      </c>
      <c r="H355" s="1">
        <f>IF(F355-1&lt;=mod!$B$6,mod!$B$5,IF(F355-1&lt;=(mod!$B$6+mod!$C$6),mod!$C$5,IF(F355-1&lt;=(mod!$B$6+mod!$C$6+mod!$D$6),mod!$D$5,IF(F355-1&lt;=(mod!$B$6+mod!$C$6+mod!$D$6+mod!$E$6),mod!$E$5,IF(F355-1&lt;=(mod!$B$6+mod!$C$6+mod!$D$6+mod!$E$6+mod!$F$6),mod!$F$5,IF(F355-1&lt;=(mod!$B$6+mod!$C$6+mod!$D$6+mod!$E$6+mod!$F$6+mod!$G$6),mod!$G$5,IF(F355-1&lt;=(mod!$B$6+mod!$C$6+mod!$D$6+mod!$E$6+mod!$F$6+mod!$G$6+mod!$H$6),mod!$H$5,IF(F355-1&lt;=(mod!$B$6+mod!$C$6+mod!$D$6+mod!$E$6+mod!$F$6+mod!$G$6+mod!$H$6+mod!$I$6),mod!$I$5,mod!$I$5))))))))</f>
        <v>60</v>
      </c>
      <c r="I355">
        <f t="shared" si="102"/>
        <v>5660</v>
      </c>
      <c r="J355" t="str">
        <f t="shared" si="103"/>
        <v>1660 AD</v>
      </c>
      <c r="K355">
        <f t="shared" si="104"/>
        <v>353</v>
      </c>
      <c r="L355">
        <f t="shared" si="105"/>
        <v>71184</v>
      </c>
      <c r="M355" s="1">
        <f>IF(K355-1&lt;=mod!$B$9,mod!$B$8,IF(K355-1&lt;=(mod!$B$9+mod!$C$9),mod!$C$8,IF(K355-1&lt;=(mod!$B$9+mod!$C$9+mod!$D$9),mod!$D$8,IF(K355-1&lt;=(mod!$B$9+mod!$C$9+mod!$D$9+mod!$E$9),mod!$E$8,IF(K355-1&lt;=(mod!$B$9+mod!$C$9+mod!$D$9+mod!$E$9+mod!$F$9),mod!$F$8,IF(K355-1&lt;=(mod!$B$9+mod!$C$9+mod!$D$9+mod!$E$9+mod!$F$9+mod!$G$9),mod!$G$8,IF(K355-1&lt;=(mod!$B$9+mod!$C$9+mod!$D$9+mod!$E$9+mod!$F$9+mod!$G$9+mod!$H$9),mod!$H$8,IF(K355-1&lt;=(mod!$B$9+mod!$C$9+mod!$D$9+mod!$E$9+mod!$F$9+mod!$G$9+mod!$H$9+mod!$I$9),mod!$I$8,mod!$I$8))))))))</f>
        <v>12</v>
      </c>
      <c r="N355">
        <f t="shared" si="106"/>
        <v>5932</v>
      </c>
      <c r="O355" t="str">
        <f t="shared" si="107"/>
        <v>1932 AD</v>
      </c>
    </row>
    <row r="356" spans="1:15" x14ac:dyDescent="0.25">
      <c r="A356">
        <f t="shared" si="96"/>
        <v>354</v>
      </c>
      <c r="B356">
        <f t="shared" si="97"/>
        <v>48360</v>
      </c>
      <c r="C356" s="1">
        <f>IF(A356-1&lt;=mod!$B$3,mod!$B$2,IF(A356-1&lt;=(mod!$B$3+mod!$C$3),mod!$C$2,IF(A356-1&lt;=(mod!$B$3+mod!$C$3+mod!$D$3),mod!$D$2,IF(A356-1&lt;=(mod!$B$3+mod!$C$3+mod!$D$3+mod!$E$3),mod!$E$2,IF(A356-1&lt;=(mod!$B$3+mod!$C$3+mod!$D$3+mod!$E$3+mod!$F$3),mod!$F$2,IF(A356-1&lt;=(mod!$B$3+mod!$C$3+mod!$D$3+mod!$E$3+mod!$F$3+mod!$G$3),mod!$G$2,IF(A356-1&lt;=(mod!$B$3+mod!$C$3+mod!$D$3+mod!$E$3+mod!$F$3+mod!$G$3+mod!$H$3),mod!$H$2,IF(A356-1&lt;=(mod!$B$3+mod!$C$3+mod!$D$3+mod!$E$3+mod!$F$3+mod!$G$3+mod!$H$3+mod!$I$3),mod!$I$2,mod!$I$2))))))))</f>
        <v>120</v>
      </c>
      <c r="D356">
        <f t="shared" si="98"/>
        <v>4030</v>
      </c>
      <c r="E356" t="str">
        <f t="shared" si="99"/>
        <v>30 AD</v>
      </c>
      <c r="F356">
        <f t="shared" si="100"/>
        <v>354</v>
      </c>
      <c r="G356">
        <f t="shared" si="101"/>
        <v>67980</v>
      </c>
      <c r="H356" s="1">
        <f>IF(F356-1&lt;=mod!$B$6,mod!$B$5,IF(F356-1&lt;=(mod!$B$6+mod!$C$6),mod!$C$5,IF(F356-1&lt;=(mod!$B$6+mod!$C$6+mod!$D$6),mod!$D$5,IF(F356-1&lt;=(mod!$B$6+mod!$C$6+mod!$D$6+mod!$E$6),mod!$E$5,IF(F356-1&lt;=(mod!$B$6+mod!$C$6+mod!$D$6+mod!$E$6+mod!$F$6),mod!$F$5,IF(F356-1&lt;=(mod!$B$6+mod!$C$6+mod!$D$6+mod!$E$6+mod!$F$6+mod!$G$6),mod!$G$5,IF(F356-1&lt;=(mod!$B$6+mod!$C$6+mod!$D$6+mod!$E$6+mod!$F$6+mod!$G$6+mod!$H$6),mod!$H$5,IF(F356-1&lt;=(mod!$B$6+mod!$C$6+mod!$D$6+mod!$E$6+mod!$F$6+mod!$G$6+mod!$H$6+mod!$I$6),mod!$I$5,mod!$I$5))))))))</f>
        <v>60</v>
      </c>
      <c r="I356">
        <f t="shared" si="102"/>
        <v>5665</v>
      </c>
      <c r="J356" t="str">
        <f t="shared" si="103"/>
        <v>1665 AD</v>
      </c>
      <c r="K356">
        <f t="shared" si="104"/>
        <v>354</v>
      </c>
      <c r="L356">
        <f t="shared" si="105"/>
        <v>71196</v>
      </c>
      <c r="M356" s="1">
        <f>IF(K356-1&lt;=mod!$B$9,mod!$B$8,IF(K356-1&lt;=(mod!$B$9+mod!$C$9),mod!$C$8,IF(K356-1&lt;=(mod!$B$9+mod!$C$9+mod!$D$9),mod!$D$8,IF(K356-1&lt;=(mod!$B$9+mod!$C$9+mod!$D$9+mod!$E$9),mod!$E$8,IF(K356-1&lt;=(mod!$B$9+mod!$C$9+mod!$D$9+mod!$E$9+mod!$F$9),mod!$F$8,IF(K356-1&lt;=(mod!$B$9+mod!$C$9+mod!$D$9+mod!$E$9+mod!$F$9+mod!$G$9),mod!$G$8,IF(K356-1&lt;=(mod!$B$9+mod!$C$9+mod!$D$9+mod!$E$9+mod!$F$9+mod!$G$9+mod!$H$9),mod!$H$8,IF(K356-1&lt;=(mod!$B$9+mod!$C$9+mod!$D$9+mod!$E$9+mod!$F$9+mod!$G$9+mod!$H$9+mod!$I$9),mod!$I$8,mod!$I$8))))))))</f>
        <v>12</v>
      </c>
      <c r="N356">
        <f t="shared" si="106"/>
        <v>5933</v>
      </c>
      <c r="O356" t="str">
        <f t="shared" si="107"/>
        <v>1933 AD</v>
      </c>
    </row>
    <row r="357" spans="1:15" x14ac:dyDescent="0.25">
      <c r="A357">
        <f t="shared" si="96"/>
        <v>355</v>
      </c>
      <c r="B357">
        <f t="shared" si="97"/>
        <v>48480</v>
      </c>
      <c r="C357" s="1">
        <f>IF(A357-1&lt;=mod!$B$3,mod!$B$2,IF(A357-1&lt;=(mod!$B$3+mod!$C$3),mod!$C$2,IF(A357-1&lt;=(mod!$B$3+mod!$C$3+mod!$D$3),mod!$D$2,IF(A357-1&lt;=(mod!$B$3+mod!$C$3+mod!$D$3+mod!$E$3),mod!$E$2,IF(A357-1&lt;=(mod!$B$3+mod!$C$3+mod!$D$3+mod!$E$3+mod!$F$3),mod!$F$2,IF(A357-1&lt;=(mod!$B$3+mod!$C$3+mod!$D$3+mod!$E$3+mod!$F$3+mod!$G$3),mod!$G$2,IF(A357-1&lt;=(mod!$B$3+mod!$C$3+mod!$D$3+mod!$E$3+mod!$F$3+mod!$G$3+mod!$H$3),mod!$H$2,IF(A357-1&lt;=(mod!$B$3+mod!$C$3+mod!$D$3+mod!$E$3+mod!$F$3+mod!$G$3+mod!$H$3+mod!$I$3),mod!$I$2,mod!$I$2))))))))</f>
        <v>120</v>
      </c>
      <c r="D357">
        <f t="shared" si="98"/>
        <v>4040</v>
      </c>
      <c r="E357" t="str">
        <f t="shared" si="99"/>
        <v>40 AD</v>
      </c>
      <c r="F357">
        <f t="shared" si="100"/>
        <v>355</v>
      </c>
      <c r="G357">
        <f t="shared" si="101"/>
        <v>68040</v>
      </c>
      <c r="H357" s="1">
        <f>IF(F357-1&lt;=mod!$B$6,mod!$B$5,IF(F357-1&lt;=(mod!$B$6+mod!$C$6),mod!$C$5,IF(F357-1&lt;=(mod!$B$6+mod!$C$6+mod!$D$6),mod!$D$5,IF(F357-1&lt;=(mod!$B$6+mod!$C$6+mod!$D$6+mod!$E$6),mod!$E$5,IF(F357-1&lt;=(mod!$B$6+mod!$C$6+mod!$D$6+mod!$E$6+mod!$F$6),mod!$F$5,IF(F357-1&lt;=(mod!$B$6+mod!$C$6+mod!$D$6+mod!$E$6+mod!$F$6+mod!$G$6),mod!$G$5,IF(F357-1&lt;=(mod!$B$6+mod!$C$6+mod!$D$6+mod!$E$6+mod!$F$6+mod!$G$6+mod!$H$6),mod!$H$5,IF(F357-1&lt;=(mod!$B$6+mod!$C$6+mod!$D$6+mod!$E$6+mod!$F$6+mod!$G$6+mod!$H$6+mod!$I$6),mod!$I$5,mod!$I$5))))))))</f>
        <v>60</v>
      </c>
      <c r="I357">
        <f t="shared" si="102"/>
        <v>5670</v>
      </c>
      <c r="J357" t="str">
        <f t="shared" si="103"/>
        <v>1670 AD</v>
      </c>
      <c r="K357">
        <f t="shared" si="104"/>
        <v>355</v>
      </c>
      <c r="L357">
        <f t="shared" si="105"/>
        <v>71208</v>
      </c>
      <c r="M357" s="1">
        <f>IF(K357-1&lt;=mod!$B$9,mod!$B$8,IF(K357-1&lt;=(mod!$B$9+mod!$C$9),mod!$C$8,IF(K357-1&lt;=(mod!$B$9+mod!$C$9+mod!$D$9),mod!$D$8,IF(K357-1&lt;=(mod!$B$9+mod!$C$9+mod!$D$9+mod!$E$9),mod!$E$8,IF(K357-1&lt;=(mod!$B$9+mod!$C$9+mod!$D$9+mod!$E$9+mod!$F$9),mod!$F$8,IF(K357-1&lt;=(mod!$B$9+mod!$C$9+mod!$D$9+mod!$E$9+mod!$F$9+mod!$G$9),mod!$G$8,IF(K357-1&lt;=(mod!$B$9+mod!$C$9+mod!$D$9+mod!$E$9+mod!$F$9+mod!$G$9+mod!$H$9),mod!$H$8,IF(K357-1&lt;=(mod!$B$9+mod!$C$9+mod!$D$9+mod!$E$9+mod!$F$9+mod!$G$9+mod!$H$9+mod!$I$9),mod!$I$8,mod!$I$8))))))))</f>
        <v>12</v>
      </c>
      <c r="N357">
        <f t="shared" si="106"/>
        <v>5934</v>
      </c>
      <c r="O357" t="str">
        <f t="shared" si="107"/>
        <v>1934 AD</v>
      </c>
    </row>
    <row r="358" spans="1:15" x14ac:dyDescent="0.25">
      <c r="A358">
        <f t="shared" si="96"/>
        <v>356</v>
      </c>
      <c r="B358">
        <f t="shared" si="97"/>
        <v>48600</v>
      </c>
      <c r="C358" s="1">
        <f>IF(A358-1&lt;=mod!$B$3,mod!$B$2,IF(A358-1&lt;=(mod!$B$3+mod!$C$3),mod!$C$2,IF(A358-1&lt;=(mod!$B$3+mod!$C$3+mod!$D$3),mod!$D$2,IF(A358-1&lt;=(mod!$B$3+mod!$C$3+mod!$D$3+mod!$E$3),mod!$E$2,IF(A358-1&lt;=(mod!$B$3+mod!$C$3+mod!$D$3+mod!$E$3+mod!$F$3),mod!$F$2,IF(A358-1&lt;=(mod!$B$3+mod!$C$3+mod!$D$3+mod!$E$3+mod!$F$3+mod!$G$3),mod!$G$2,IF(A358-1&lt;=(mod!$B$3+mod!$C$3+mod!$D$3+mod!$E$3+mod!$F$3+mod!$G$3+mod!$H$3),mod!$H$2,IF(A358-1&lt;=(mod!$B$3+mod!$C$3+mod!$D$3+mod!$E$3+mod!$F$3+mod!$G$3+mod!$H$3+mod!$I$3),mod!$I$2,mod!$I$2))))))))</f>
        <v>120</v>
      </c>
      <c r="D358">
        <f t="shared" si="98"/>
        <v>4050</v>
      </c>
      <c r="E358" t="str">
        <f t="shared" si="99"/>
        <v>50 AD</v>
      </c>
      <c r="F358">
        <f t="shared" si="100"/>
        <v>356</v>
      </c>
      <c r="G358">
        <f t="shared" si="101"/>
        <v>68100</v>
      </c>
      <c r="H358" s="1">
        <f>IF(F358-1&lt;=mod!$B$6,mod!$B$5,IF(F358-1&lt;=(mod!$B$6+mod!$C$6),mod!$C$5,IF(F358-1&lt;=(mod!$B$6+mod!$C$6+mod!$D$6),mod!$D$5,IF(F358-1&lt;=(mod!$B$6+mod!$C$6+mod!$D$6+mod!$E$6),mod!$E$5,IF(F358-1&lt;=(mod!$B$6+mod!$C$6+mod!$D$6+mod!$E$6+mod!$F$6),mod!$F$5,IF(F358-1&lt;=(mod!$B$6+mod!$C$6+mod!$D$6+mod!$E$6+mod!$F$6+mod!$G$6),mod!$G$5,IF(F358-1&lt;=(mod!$B$6+mod!$C$6+mod!$D$6+mod!$E$6+mod!$F$6+mod!$G$6+mod!$H$6),mod!$H$5,IF(F358-1&lt;=(mod!$B$6+mod!$C$6+mod!$D$6+mod!$E$6+mod!$F$6+mod!$G$6+mod!$H$6+mod!$I$6),mod!$I$5,mod!$I$5))))))))</f>
        <v>60</v>
      </c>
      <c r="I358">
        <f t="shared" si="102"/>
        <v>5675</v>
      </c>
      <c r="J358" t="str">
        <f t="shared" si="103"/>
        <v>1675 AD</v>
      </c>
      <c r="K358">
        <f t="shared" si="104"/>
        <v>356</v>
      </c>
      <c r="L358">
        <f t="shared" si="105"/>
        <v>71220</v>
      </c>
      <c r="M358" s="1">
        <f>IF(K358-1&lt;=mod!$B$9,mod!$B$8,IF(K358-1&lt;=(mod!$B$9+mod!$C$9),mod!$C$8,IF(K358-1&lt;=(mod!$B$9+mod!$C$9+mod!$D$9),mod!$D$8,IF(K358-1&lt;=(mod!$B$9+mod!$C$9+mod!$D$9+mod!$E$9),mod!$E$8,IF(K358-1&lt;=(mod!$B$9+mod!$C$9+mod!$D$9+mod!$E$9+mod!$F$9),mod!$F$8,IF(K358-1&lt;=(mod!$B$9+mod!$C$9+mod!$D$9+mod!$E$9+mod!$F$9+mod!$G$9),mod!$G$8,IF(K358-1&lt;=(mod!$B$9+mod!$C$9+mod!$D$9+mod!$E$9+mod!$F$9+mod!$G$9+mod!$H$9),mod!$H$8,IF(K358-1&lt;=(mod!$B$9+mod!$C$9+mod!$D$9+mod!$E$9+mod!$F$9+mod!$G$9+mod!$H$9+mod!$I$9),mod!$I$8,mod!$I$8))))))))</f>
        <v>12</v>
      </c>
      <c r="N358">
        <f t="shared" si="106"/>
        <v>5935</v>
      </c>
      <c r="O358" t="str">
        <f t="shared" si="107"/>
        <v>1935 AD</v>
      </c>
    </row>
    <row r="359" spans="1:15" x14ac:dyDescent="0.25">
      <c r="A359">
        <f t="shared" si="96"/>
        <v>357</v>
      </c>
      <c r="B359">
        <f t="shared" si="97"/>
        <v>48720</v>
      </c>
      <c r="C359" s="1">
        <f>IF(A359-1&lt;=mod!$B$3,mod!$B$2,IF(A359-1&lt;=(mod!$B$3+mod!$C$3),mod!$C$2,IF(A359-1&lt;=(mod!$B$3+mod!$C$3+mod!$D$3),mod!$D$2,IF(A359-1&lt;=(mod!$B$3+mod!$C$3+mod!$D$3+mod!$E$3),mod!$E$2,IF(A359-1&lt;=(mod!$B$3+mod!$C$3+mod!$D$3+mod!$E$3+mod!$F$3),mod!$F$2,IF(A359-1&lt;=(mod!$B$3+mod!$C$3+mod!$D$3+mod!$E$3+mod!$F$3+mod!$G$3),mod!$G$2,IF(A359-1&lt;=(mod!$B$3+mod!$C$3+mod!$D$3+mod!$E$3+mod!$F$3+mod!$G$3+mod!$H$3),mod!$H$2,IF(A359-1&lt;=(mod!$B$3+mod!$C$3+mod!$D$3+mod!$E$3+mod!$F$3+mod!$G$3+mod!$H$3+mod!$I$3),mod!$I$2,mod!$I$2))))))))</f>
        <v>120</v>
      </c>
      <c r="D359">
        <f t="shared" si="98"/>
        <v>4060</v>
      </c>
      <c r="E359" t="str">
        <f t="shared" si="99"/>
        <v>60 AD</v>
      </c>
      <c r="F359">
        <f t="shared" si="100"/>
        <v>357</v>
      </c>
      <c r="G359">
        <f t="shared" si="101"/>
        <v>68160</v>
      </c>
      <c r="H359" s="1">
        <f>IF(F359-1&lt;=mod!$B$6,mod!$B$5,IF(F359-1&lt;=(mod!$B$6+mod!$C$6),mod!$C$5,IF(F359-1&lt;=(mod!$B$6+mod!$C$6+mod!$D$6),mod!$D$5,IF(F359-1&lt;=(mod!$B$6+mod!$C$6+mod!$D$6+mod!$E$6),mod!$E$5,IF(F359-1&lt;=(mod!$B$6+mod!$C$6+mod!$D$6+mod!$E$6+mod!$F$6),mod!$F$5,IF(F359-1&lt;=(mod!$B$6+mod!$C$6+mod!$D$6+mod!$E$6+mod!$F$6+mod!$G$6),mod!$G$5,IF(F359-1&lt;=(mod!$B$6+mod!$C$6+mod!$D$6+mod!$E$6+mod!$F$6+mod!$G$6+mod!$H$6),mod!$H$5,IF(F359-1&lt;=(mod!$B$6+mod!$C$6+mod!$D$6+mod!$E$6+mod!$F$6+mod!$G$6+mod!$H$6+mod!$I$6),mod!$I$5,mod!$I$5))))))))</f>
        <v>60</v>
      </c>
      <c r="I359">
        <f t="shared" si="102"/>
        <v>5680</v>
      </c>
      <c r="J359" t="str">
        <f t="shared" si="103"/>
        <v>1680 AD</v>
      </c>
      <c r="K359">
        <f t="shared" si="104"/>
        <v>357</v>
      </c>
      <c r="L359">
        <f t="shared" si="105"/>
        <v>71232</v>
      </c>
      <c r="M359" s="1">
        <f>IF(K359-1&lt;=mod!$B$9,mod!$B$8,IF(K359-1&lt;=(mod!$B$9+mod!$C$9),mod!$C$8,IF(K359-1&lt;=(mod!$B$9+mod!$C$9+mod!$D$9),mod!$D$8,IF(K359-1&lt;=(mod!$B$9+mod!$C$9+mod!$D$9+mod!$E$9),mod!$E$8,IF(K359-1&lt;=(mod!$B$9+mod!$C$9+mod!$D$9+mod!$E$9+mod!$F$9),mod!$F$8,IF(K359-1&lt;=(mod!$B$9+mod!$C$9+mod!$D$9+mod!$E$9+mod!$F$9+mod!$G$9),mod!$G$8,IF(K359-1&lt;=(mod!$B$9+mod!$C$9+mod!$D$9+mod!$E$9+mod!$F$9+mod!$G$9+mod!$H$9),mod!$H$8,IF(K359-1&lt;=(mod!$B$9+mod!$C$9+mod!$D$9+mod!$E$9+mod!$F$9+mod!$G$9+mod!$H$9+mod!$I$9),mod!$I$8,mod!$I$8))))))))</f>
        <v>12</v>
      </c>
      <c r="N359">
        <f t="shared" si="106"/>
        <v>5936</v>
      </c>
      <c r="O359" t="str">
        <f t="shared" si="107"/>
        <v>1936 AD</v>
      </c>
    </row>
    <row r="360" spans="1:15" x14ac:dyDescent="0.25">
      <c r="A360">
        <f t="shared" si="96"/>
        <v>358</v>
      </c>
      <c r="B360">
        <f t="shared" si="97"/>
        <v>48840</v>
      </c>
      <c r="C360" s="1">
        <f>IF(A360-1&lt;=mod!$B$3,mod!$B$2,IF(A360-1&lt;=(mod!$B$3+mod!$C$3),mod!$C$2,IF(A360-1&lt;=(mod!$B$3+mod!$C$3+mod!$D$3),mod!$D$2,IF(A360-1&lt;=(mod!$B$3+mod!$C$3+mod!$D$3+mod!$E$3),mod!$E$2,IF(A360-1&lt;=(mod!$B$3+mod!$C$3+mod!$D$3+mod!$E$3+mod!$F$3),mod!$F$2,IF(A360-1&lt;=(mod!$B$3+mod!$C$3+mod!$D$3+mod!$E$3+mod!$F$3+mod!$G$3),mod!$G$2,IF(A360-1&lt;=(mod!$B$3+mod!$C$3+mod!$D$3+mod!$E$3+mod!$F$3+mod!$G$3+mod!$H$3),mod!$H$2,IF(A360-1&lt;=(mod!$B$3+mod!$C$3+mod!$D$3+mod!$E$3+mod!$F$3+mod!$G$3+mod!$H$3+mod!$I$3),mod!$I$2,mod!$I$2))))))))</f>
        <v>120</v>
      </c>
      <c r="D360">
        <f t="shared" si="98"/>
        <v>4070</v>
      </c>
      <c r="E360" t="str">
        <f t="shared" si="99"/>
        <v>70 AD</v>
      </c>
      <c r="F360">
        <f t="shared" si="100"/>
        <v>358</v>
      </c>
      <c r="G360">
        <f t="shared" si="101"/>
        <v>68220</v>
      </c>
      <c r="H360" s="1">
        <f>IF(F360-1&lt;=mod!$B$6,mod!$B$5,IF(F360-1&lt;=(mod!$B$6+mod!$C$6),mod!$C$5,IF(F360-1&lt;=(mod!$B$6+mod!$C$6+mod!$D$6),mod!$D$5,IF(F360-1&lt;=(mod!$B$6+mod!$C$6+mod!$D$6+mod!$E$6),mod!$E$5,IF(F360-1&lt;=(mod!$B$6+mod!$C$6+mod!$D$6+mod!$E$6+mod!$F$6),mod!$F$5,IF(F360-1&lt;=(mod!$B$6+mod!$C$6+mod!$D$6+mod!$E$6+mod!$F$6+mod!$G$6),mod!$G$5,IF(F360-1&lt;=(mod!$B$6+mod!$C$6+mod!$D$6+mod!$E$6+mod!$F$6+mod!$G$6+mod!$H$6),mod!$H$5,IF(F360-1&lt;=(mod!$B$6+mod!$C$6+mod!$D$6+mod!$E$6+mod!$F$6+mod!$G$6+mod!$H$6+mod!$I$6),mod!$I$5,mod!$I$5))))))))</f>
        <v>60</v>
      </c>
      <c r="I360">
        <f t="shared" si="102"/>
        <v>5685</v>
      </c>
      <c r="J360" t="str">
        <f t="shared" si="103"/>
        <v>1685 AD</v>
      </c>
      <c r="K360">
        <f t="shared" si="104"/>
        <v>358</v>
      </c>
      <c r="L360">
        <f t="shared" si="105"/>
        <v>71244</v>
      </c>
      <c r="M360" s="1">
        <f>IF(K360-1&lt;=mod!$B$9,mod!$B$8,IF(K360-1&lt;=(mod!$B$9+mod!$C$9),mod!$C$8,IF(K360-1&lt;=(mod!$B$9+mod!$C$9+mod!$D$9),mod!$D$8,IF(K360-1&lt;=(mod!$B$9+mod!$C$9+mod!$D$9+mod!$E$9),mod!$E$8,IF(K360-1&lt;=(mod!$B$9+mod!$C$9+mod!$D$9+mod!$E$9+mod!$F$9),mod!$F$8,IF(K360-1&lt;=(mod!$B$9+mod!$C$9+mod!$D$9+mod!$E$9+mod!$F$9+mod!$G$9),mod!$G$8,IF(K360-1&lt;=(mod!$B$9+mod!$C$9+mod!$D$9+mod!$E$9+mod!$F$9+mod!$G$9+mod!$H$9),mod!$H$8,IF(K360-1&lt;=(mod!$B$9+mod!$C$9+mod!$D$9+mod!$E$9+mod!$F$9+mod!$G$9+mod!$H$9+mod!$I$9),mod!$I$8,mod!$I$8))))))))</f>
        <v>12</v>
      </c>
      <c r="N360">
        <f t="shared" si="106"/>
        <v>5937</v>
      </c>
      <c r="O360" t="str">
        <f t="shared" si="107"/>
        <v>1937 AD</v>
      </c>
    </row>
    <row r="361" spans="1:15" x14ac:dyDescent="0.25">
      <c r="A361">
        <f t="shared" si="96"/>
        <v>359</v>
      </c>
      <c r="B361">
        <f t="shared" si="97"/>
        <v>48960</v>
      </c>
      <c r="C361" s="1">
        <f>IF(A361-1&lt;=mod!$B$3,mod!$B$2,IF(A361-1&lt;=(mod!$B$3+mod!$C$3),mod!$C$2,IF(A361-1&lt;=(mod!$B$3+mod!$C$3+mod!$D$3),mod!$D$2,IF(A361-1&lt;=(mod!$B$3+mod!$C$3+mod!$D$3+mod!$E$3),mod!$E$2,IF(A361-1&lt;=(mod!$B$3+mod!$C$3+mod!$D$3+mod!$E$3+mod!$F$3),mod!$F$2,IF(A361-1&lt;=(mod!$B$3+mod!$C$3+mod!$D$3+mod!$E$3+mod!$F$3+mod!$G$3),mod!$G$2,IF(A361-1&lt;=(mod!$B$3+mod!$C$3+mod!$D$3+mod!$E$3+mod!$F$3+mod!$G$3+mod!$H$3),mod!$H$2,IF(A361-1&lt;=(mod!$B$3+mod!$C$3+mod!$D$3+mod!$E$3+mod!$F$3+mod!$G$3+mod!$H$3+mod!$I$3),mod!$I$2,mod!$I$2))))))))</f>
        <v>120</v>
      </c>
      <c r="D361">
        <f t="shared" si="98"/>
        <v>4080</v>
      </c>
      <c r="E361" t="str">
        <f t="shared" si="99"/>
        <v>80 AD</v>
      </c>
      <c r="F361">
        <f t="shared" si="100"/>
        <v>359</v>
      </c>
      <c r="G361">
        <f t="shared" si="101"/>
        <v>68280</v>
      </c>
      <c r="H361" s="1">
        <f>IF(F361-1&lt;=mod!$B$6,mod!$B$5,IF(F361-1&lt;=(mod!$B$6+mod!$C$6),mod!$C$5,IF(F361-1&lt;=(mod!$B$6+mod!$C$6+mod!$D$6),mod!$D$5,IF(F361-1&lt;=(mod!$B$6+mod!$C$6+mod!$D$6+mod!$E$6),mod!$E$5,IF(F361-1&lt;=(mod!$B$6+mod!$C$6+mod!$D$6+mod!$E$6+mod!$F$6),mod!$F$5,IF(F361-1&lt;=(mod!$B$6+mod!$C$6+mod!$D$6+mod!$E$6+mod!$F$6+mod!$G$6),mod!$G$5,IF(F361-1&lt;=(mod!$B$6+mod!$C$6+mod!$D$6+mod!$E$6+mod!$F$6+mod!$G$6+mod!$H$6),mod!$H$5,IF(F361-1&lt;=(mod!$B$6+mod!$C$6+mod!$D$6+mod!$E$6+mod!$F$6+mod!$G$6+mod!$H$6+mod!$I$6),mod!$I$5,mod!$I$5))))))))</f>
        <v>60</v>
      </c>
      <c r="I361">
        <f t="shared" si="102"/>
        <v>5690</v>
      </c>
      <c r="J361" t="str">
        <f t="shared" si="103"/>
        <v>1690 AD</v>
      </c>
      <c r="K361">
        <f t="shared" si="104"/>
        <v>359</v>
      </c>
      <c r="L361">
        <f t="shared" si="105"/>
        <v>71256</v>
      </c>
      <c r="M361" s="1">
        <f>IF(K361-1&lt;=mod!$B$9,mod!$B$8,IF(K361-1&lt;=(mod!$B$9+mod!$C$9),mod!$C$8,IF(K361-1&lt;=(mod!$B$9+mod!$C$9+mod!$D$9),mod!$D$8,IF(K361-1&lt;=(mod!$B$9+mod!$C$9+mod!$D$9+mod!$E$9),mod!$E$8,IF(K361-1&lt;=(mod!$B$9+mod!$C$9+mod!$D$9+mod!$E$9+mod!$F$9),mod!$F$8,IF(K361-1&lt;=(mod!$B$9+mod!$C$9+mod!$D$9+mod!$E$9+mod!$F$9+mod!$G$9),mod!$G$8,IF(K361-1&lt;=(mod!$B$9+mod!$C$9+mod!$D$9+mod!$E$9+mod!$F$9+mod!$G$9+mod!$H$9),mod!$H$8,IF(K361-1&lt;=(mod!$B$9+mod!$C$9+mod!$D$9+mod!$E$9+mod!$F$9+mod!$G$9+mod!$H$9+mod!$I$9),mod!$I$8,mod!$I$8))))))))</f>
        <v>12</v>
      </c>
      <c r="N361">
        <f t="shared" si="106"/>
        <v>5938</v>
      </c>
      <c r="O361" t="str">
        <f t="shared" si="107"/>
        <v>1938 AD</v>
      </c>
    </row>
    <row r="362" spans="1:15" x14ac:dyDescent="0.25">
      <c r="A362">
        <f t="shared" si="96"/>
        <v>360</v>
      </c>
      <c r="B362">
        <f t="shared" si="97"/>
        <v>49080</v>
      </c>
      <c r="C362" s="1">
        <f>IF(A362-1&lt;=mod!$B$3,mod!$B$2,IF(A362-1&lt;=(mod!$B$3+mod!$C$3),mod!$C$2,IF(A362-1&lt;=(mod!$B$3+mod!$C$3+mod!$D$3),mod!$D$2,IF(A362-1&lt;=(mod!$B$3+mod!$C$3+mod!$D$3+mod!$E$3),mod!$E$2,IF(A362-1&lt;=(mod!$B$3+mod!$C$3+mod!$D$3+mod!$E$3+mod!$F$3),mod!$F$2,IF(A362-1&lt;=(mod!$B$3+mod!$C$3+mod!$D$3+mod!$E$3+mod!$F$3+mod!$G$3),mod!$G$2,IF(A362-1&lt;=(mod!$B$3+mod!$C$3+mod!$D$3+mod!$E$3+mod!$F$3+mod!$G$3+mod!$H$3),mod!$H$2,IF(A362-1&lt;=(mod!$B$3+mod!$C$3+mod!$D$3+mod!$E$3+mod!$F$3+mod!$G$3+mod!$H$3+mod!$I$3),mod!$I$2,mod!$I$2))))))))</f>
        <v>120</v>
      </c>
      <c r="D362">
        <f t="shared" si="98"/>
        <v>4090</v>
      </c>
      <c r="E362" t="str">
        <f t="shared" si="99"/>
        <v>90 AD</v>
      </c>
      <c r="F362">
        <f t="shared" si="100"/>
        <v>360</v>
      </c>
      <c r="G362">
        <f t="shared" si="101"/>
        <v>68340</v>
      </c>
      <c r="H362" s="1">
        <f>IF(F362-1&lt;=mod!$B$6,mod!$B$5,IF(F362-1&lt;=(mod!$B$6+mod!$C$6),mod!$C$5,IF(F362-1&lt;=(mod!$B$6+mod!$C$6+mod!$D$6),mod!$D$5,IF(F362-1&lt;=(mod!$B$6+mod!$C$6+mod!$D$6+mod!$E$6),mod!$E$5,IF(F362-1&lt;=(mod!$B$6+mod!$C$6+mod!$D$6+mod!$E$6+mod!$F$6),mod!$F$5,IF(F362-1&lt;=(mod!$B$6+mod!$C$6+mod!$D$6+mod!$E$6+mod!$F$6+mod!$G$6),mod!$G$5,IF(F362-1&lt;=(mod!$B$6+mod!$C$6+mod!$D$6+mod!$E$6+mod!$F$6+mod!$G$6+mod!$H$6),mod!$H$5,IF(F362-1&lt;=(mod!$B$6+mod!$C$6+mod!$D$6+mod!$E$6+mod!$F$6+mod!$G$6+mod!$H$6+mod!$I$6),mod!$I$5,mod!$I$5))))))))</f>
        <v>60</v>
      </c>
      <c r="I362">
        <f t="shared" si="102"/>
        <v>5695</v>
      </c>
      <c r="J362" t="str">
        <f t="shared" si="103"/>
        <v>1695 AD</v>
      </c>
      <c r="K362">
        <f t="shared" si="104"/>
        <v>360</v>
      </c>
      <c r="L362">
        <f t="shared" si="105"/>
        <v>71268</v>
      </c>
      <c r="M362" s="1">
        <f>IF(K362-1&lt;=mod!$B$9,mod!$B$8,IF(K362-1&lt;=(mod!$B$9+mod!$C$9),mod!$C$8,IF(K362-1&lt;=(mod!$B$9+mod!$C$9+mod!$D$9),mod!$D$8,IF(K362-1&lt;=(mod!$B$9+mod!$C$9+mod!$D$9+mod!$E$9),mod!$E$8,IF(K362-1&lt;=(mod!$B$9+mod!$C$9+mod!$D$9+mod!$E$9+mod!$F$9),mod!$F$8,IF(K362-1&lt;=(mod!$B$9+mod!$C$9+mod!$D$9+mod!$E$9+mod!$F$9+mod!$G$9),mod!$G$8,IF(K362-1&lt;=(mod!$B$9+mod!$C$9+mod!$D$9+mod!$E$9+mod!$F$9+mod!$G$9+mod!$H$9),mod!$H$8,IF(K362-1&lt;=(mod!$B$9+mod!$C$9+mod!$D$9+mod!$E$9+mod!$F$9+mod!$G$9+mod!$H$9+mod!$I$9),mod!$I$8,mod!$I$8))))))))</f>
        <v>12</v>
      </c>
      <c r="N362">
        <f t="shared" si="106"/>
        <v>5939</v>
      </c>
      <c r="O362" t="str">
        <f t="shared" si="107"/>
        <v>1939 AD</v>
      </c>
    </row>
    <row r="363" spans="1:15" x14ac:dyDescent="0.25">
      <c r="A363">
        <f t="shared" si="96"/>
        <v>361</v>
      </c>
      <c r="B363">
        <f t="shared" si="97"/>
        <v>49200</v>
      </c>
      <c r="C363" s="1">
        <f>IF(A363-1&lt;=mod!$B$3,mod!$B$2,IF(A363-1&lt;=(mod!$B$3+mod!$C$3),mod!$C$2,IF(A363-1&lt;=(mod!$B$3+mod!$C$3+mod!$D$3),mod!$D$2,IF(A363-1&lt;=(mod!$B$3+mod!$C$3+mod!$D$3+mod!$E$3),mod!$E$2,IF(A363-1&lt;=(mod!$B$3+mod!$C$3+mod!$D$3+mod!$E$3+mod!$F$3),mod!$F$2,IF(A363-1&lt;=(mod!$B$3+mod!$C$3+mod!$D$3+mod!$E$3+mod!$F$3+mod!$G$3),mod!$G$2,IF(A363-1&lt;=(mod!$B$3+mod!$C$3+mod!$D$3+mod!$E$3+mod!$F$3+mod!$G$3+mod!$H$3),mod!$H$2,IF(A363-1&lt;=(mod!$B$3+mod!$C$3+mod!$D$3+mod!$E$3+mod!$F$3+mod!$G$3+mod!$H$3+mod!$I$3),mod!$I$2,mod!$I$2))))))))</f>
        <v>120</v>
      </c>
      <c r="D363">
        <f t="shared" si="98"/>
        <v>4100</v>
      </c>
      <c r="E363" t="str">
        <f t="shared" si="99"/>
        <v>100 AD</v>
      </c>
      <c r="F363">
        <f t="shared" si="100"/>
        <v>361</v>
      </c>
      <c r="G363">
        <f t="shared" si="101"/>
        <v>68400</v>
      </c>
      <c r="H363" s="1">
        <f>IF(F363-1&lt;=mod!$B$6,mod!$B$5,IF(F363-1&lt;=(mod!$B$6+mod!$C$6),mod!$C$5,IF(F363-1&lt;=(mod!$B$6+mod!$C$6+mod!$D$6),mod!$D$5,IF(F363-1&lt;=(mod!$B$6+mod!$C$6+mod!$D$6+mod!$E$6),mod!$E$5,IF(F363-1&lt;=(mod!$B$6+mod!$C$6+mod!$D$6+mod!$E$6+mod!$F$6),mod!$F$5,IF(F363-1&lt;=(mod!$B$6+mod!$C$6+mod!$D$6+mod!$E$6+mod!$F$6+mod!$G$6),mod!$G$5,IF(F363-1&lt;=(mod!$B$6+mod!$C$6+mod!$D$6+mod!$E$6+mod!$F$6+mod!$G$6+mod!$H$6),mod!$H$5,IF(F363-1&lt;=(mod!$B$6+mod!$C$6+mod!$D$6+mod!$E$6+mod!$F$6+mod!$G$6+mod!$H$6+mod!$I$6),mod!$I$5,mod!$I$5))))))))</f>
        <v>60</v>
      </c>
      <c r="I363">
        <f t="shared" si="102"/>
        <v>5700</v>
      </c>
      <c r="J363" t="str">
        <f t="shared" si="103"/>
        <v>1700 AD</v>
      </c>
      <c r="K363">
        <f t="shared" si="104"/>
        <v>361</v>
      </c>
      <c r="L363">
        <f t="shared" si="105"/>
        <v>71280</v>
      </c>
      <c r="M363" s="1">
        <f>IF(K363-1&lt;=mod!$B$9,mod!$B$8,IF(K363-1&lt;=(mod!$B$9+mod!$C$9),mod!$C$8,IF(K363-1&lt;=(mod!$B$9+mod!$C$9+mod!$D$9),mod!$D$8,IF(K363-1&lt;=(mod!$B$9+mod!$C$9+mod!$D$9+mod!$E$9),mod!$E$8,IF(K363-1&lt;=(mod!$B$9+mod!$C$9+mod!$D$9+mod!$E$9+mod!$F$9),mod!$F$8,IF(K363-1&lt;=(mod!$B$9+mod!$C$9+mod!$D$9+mod!$E$9+mod!$F$9+mod!$G$9),mod!$G$8,IF(K363-1&lt;=(mod!$B$9+mod!$C$9+mod!$D$9+mod!$E$9+mod!$F$9+mod!$G$9+mod!$H$9),mod!$H$8,IF(K363-1&lt;=(mod!$B$9+mod!$C$9+mod!$D$9+mod!$E$9+mod!$F$9+mod!$G$9+mod!$H$9+mod!$I$9),mod!$I$8,mod!$I$8))))))))</f>
        <v>12</v>
      </c>
      <c r="N363">
        <f t="shared" si="106"/>
        <v>5940</v>
      </c>
      <c r="O363" t="str">
        <f t="shared" si="107"/>
        <v>1940 AD</v>
      </c>
    </row>
    <row r="364" spans="1:15" x14ac:dyDescent="0.25">
      <c r="A364">
        <f t="shared" si="96"/>
        <v>362</v>
      </c>
      <c r="B364">
        <f t="shared" si="97"/>
        <v>49320</v>
      </c>
      <c r="C364" s="1">
        <f>IF(A364-1&lt;=mod!$B$3,mod!$B$2,IF(A364-1&lt;=(mod!$B$3+mod!$C$3),mod!$C$2,IF(A364-1&lt;=(mod!$B$3+mod!$C$3+mod!$D$3),mod!$D$2,IF(A364-1&lt;=(mod!$B$3+mod!$C$3+mod!$D$3+mod!$E$3),mod!$E$2,IF(A364-1&lt;=(mod!$B$3+mod!$C$3+mod!$D$3+mod!$E$3+mod!$F$3),mod!$F$2,IF(A364-1&lt;=(mod!$B$3+mod!$C$3+mod!$D$3+mod!$E$3+mod!$F$3+mod!$G$3),mod!$G$2,IF(A364-1&lt;=(mod!$B$3+mod!$C$3+mod!$D$3+mod!$E$3+mod!$F$3+mod!$G$3+mod!$H$3),mod!$H$2,IF(A364-1&lt;=(mod!$B$3+mod!$C$3+mod!$D$3+mod!$E$3+mod!$F$3+mod!$G$3+mod!$H$3+mod!$I$3),mod!$I$2,mod!$I$2))))))))</f>
        <v>120</v>
      </c>
      <c r="D364">
        <f t="shared" si="98"/>
        <v>4110</v>
      </c>
      <c r="E364" t="str">
        <f t="shared" si="99"/>
        <v>110 AD</v>
      </c>
      <c r="F364">
        <f t="shared" si="100"/>
        <v>362</v>
      </c>
      <c r="G364">
        <f t="shared" si="101"/>
        <v>68424</v>
      </c>
      <c r="H364" s="1">
        <f>IF(F364-1&lt;=mod!$B$6,mod!$B$5,IF(F364-1&lt;=(mod!$B$6+mod!$C$6),mod!$C$5,IF(F364-1&lt;=(mod!$B$6+mod!$C$6+mod!$D$6),mod!$D$5,IF(F364-1&lt;=(mod!$B$6+mod!$C$6+mod!$D$6+mod!$E$6),mod!$E$5,IF(F364-1&lt;=(mod!$B$6+mod!$C$6+mod!$D$6+mod!$E$6+mod!$F$6),mod!$F$5,IF(F364-1&lt;=(mod!$B$6+mod!$C$6+mod!$D$6+mod!$E$6+mod!$F$6+mod!$G$6),mod!$G$5,IF(F364-1&lt;=(mod!$B$6+mod!$C$6+mod!$D$6+mod!$E$6+mod!$F$6+mod!$G$6+mod!$H$6),mod!$H$5,IF(F364-1&lt;=(mod!$B$6+mod!$C$6+mod!$D$6+mod!$E$6+mod!$F$6+mod!$G$6+mod!$H$6+mod!$I$6),mod!$I$5,mod!$I$5))))))))</f>
        <v>24</v>
      </c>
      <c r="I364">
        <f t="shared" si="102"/>
        <v>5702</v>
      </c>
      <c r="J364" t="str">
        <f t="shared" si="103"/>
        <v>1702 AD</v>
      </c>
      <c r="K364">
        <f t="shared" si="104"/>
        <v>362</v>
      </c>
      <c r="L364">
        <f t="shared" si="105"/>
        <v>71292</v>
      </c>
      <c r="M364" s="1">
        <f>IF(K364-1&lt;=mod!$B$9,mod!$B$8,IF(K364-1&lt;=(mod!$B$9+mod!$C$9),mod!$C$8,IF(K364-1&lt;=(mod!$B$9+mod!$C$9+mod!$D$9),mod!$D$8,IF(K364-1&lt;=(mod!$B$9+mod!$C$9+mod!$D$9+mod!$E$9),mod!$E$8,IF(K364-1&lt;=(mod!$B$9+mod!$C$9+mod!$D$9+mod!$E$9+mod!$F$9),mod!$F$8,IF(K364-1&lt;=(mod!$B$9+mod!$C$9+mod!$D$9+mod!$E$9+mod!$F$9+mod!$G$9),mod!$G$8,IF(K364-1&lt;=(mod!$B$9+mod!$C$9+mod!$D$9+mod!$E$9+mod!$F$9+mod!$G$9+mod!$H$9),mod!$H$8,IF(K364-1&lt;=(mod!$B$9+mod!$C$9+mod!$D$9+mod!$E$9+mod!$F$9+mod!$G$9+mod!$H$9+mod!$I$9),mod!$I$8,mod!$I$8))))))))</f>
        <v>12</v>
      </c>
      <c r="N364">
        <f t="shared" si="106"/>
        <v>5941</v>
      </c>
      <c r="O364" t="str">
        <f t="shared" si="107"/>
        <v>1941 AD</v>
      </c>
    </row>
    <row r="365" spans="1:15" x14ac:dyDescent="0.25">
      <c r="A365">
        <f t="shared" si="96"/>
        <v>363</v>
      </c>
      <c r="B365">
        <f t="shared" si="97"/>
        <v>49440</v>
      </c>
      <c r="C365" s="1">
        <f>IF(A365-1&lt;=mod!$B$3,mod!$B$2,IF(A365-1&lt;=(mod!$B$3+mod!$C$3),mod!$C$2,IF(A365-1&lt;=(mod!$B$3+mod!$C$3+mod!$D$3),mod!$D$2,IF(A365-1&lt;=(mod!$B$3+mod!$C$3+mod!$D$3+mod!$E$3),mod!$E$2,IF(A365-1&lt;=(mod!$B$3+mod!$C$3+mod!$D$3+mod!$E$3+mod!$F$3),mod!$F$2,IF(A365-1&lt;=(mod!$B$3+mod!$C$3+mod!$D$3+mod!$E$3+mod!$F$3+mod!$G$3),mod!$G$2,IF(A365-1&lt;=(mod!$B$3+mod!$C$3+mod!$D$3+mod!$E$3+mod!$F$3+mod!$G$3+mod!$H$3),mod!$H$2,IF(A365-1&lt;=(mod!$B$3+mod!$C$3+mod!$D$3+mod!$E$3+mod!$F$3+mod!$G$3+mod!$H$3+mod!$I$3),mod!$I$2,mod!$I$2))))))))</f>
        <v>120</v>
      </c>
      <c r="D365">
        <f t="shared" si="98"/>
        <v>4120</v>
      </c>
      <c r="E365" t="str">
        <f t="shared" si="99"/>
        <v>120 AD</v>
      </c>
      <c r="F365">
        <f t="shared" si="100"/>
        <v>363</v>
      </c>
      <c r="G365">
        <f t="shared" si="101"/>
        <v>68448</v>
      </c>
      <c r="H365" s="1">
        <f>IF(F365-1&lt;=mod!$B$6,mod!$B$5,IF(F365-1&lt;=(mod!$B$6+mod!$C$6),mod!$C$5,IF(F365-1&lt;=(mod!$B$6+mod!$C$6+mod!$D$6),mod!$D$5,IF(F365-1&lt;=(mod!$B$6+mod!$C$6+mod!$D$6+mod!$E$6),mod!$E$5,IF(F365-1&lt;=(mod!$B$6+mod!$C$6+mod!$D$6+mod!$E$6+mod!$F$6),mod!$F$5,IF(F365-1&lt;=(mod!$B$6+mod!$C$6+mod!$D$6+mod!$E$6+mod!$F$6+mod!$G$6),mod!$G$5,IF(F365-1&lt;=(mod!$B$6+mod!$C$6+mod!$D$6+mod!$E$6+mod!$F$6+mod!$G$6+mod!$H$6),mod!$H$5,IF(F365-1&lt;=(mod!$B$6+mod!$C$6+mod!$D$6+mod!$E$6+mod!$F$6+mod!$G$6+mod!$H$6+mod!$I$6),mod!$I$5,mod!$I$5))))))))</f>
        <v>24</v>
      </c>
      <c r="I365">
        <f t="shared" si="102"/>
        <v>5704</v>
      </c>
      <c r="J365" t="str">
        <f t="shared" si="103"/>
        <v>1704 AD</v>
      </c>
      <c r="K365">
        <f t="shared" si="104"/>
        <v>363</v>
      </c>
      <c r="L365">
        <f t="shared" si="105"/>
        <v>71304</v>
      </c>
      <c r="M365" s="1">
        <f>IF(K365-1&lt;=mod!$B$9,mod!$B$8,IF(K365-1&lt;=(mod!$B$9+mod!$C$9),mod!$C$8,IF(K365-1&lt;=(mod!$B$9+mod!$C$9+mod!$D$9),mod!$D$8,IF(K365-1&lt;=(mod!$B$9+mod!$C$9+mod!$D$9+mod!$E$9),mod!$E$8,IF(K365-1&lt;=(mod!$B$9+mod!$C$9+mod!$D$9+mod!$E$9+mod!$F$9),mod!$F$8,IF(K365-1&lt;=(mod!$B$9+mod!$C$9+mod!$D$9+mod!$E$9+mod!$F$9+mod!$G$9),mod!$G$8,IF(K365-1&lt;=(mod!$B$9+mod!$C$9+mod!$D$9+mod!$E$9+mod!$F$9+mod!$G$9+mod!$H$9),mod!$H$8,IF(K365-1&lt;=(mod!$B$9+mod!$C$9+mod!$D$9+mod!$E$9+mod!$F$9+mod!$G$9+mod!$H$9+mod!$I$9),mod!$I$8,mod!$I$8))))))))</f>
        <v>12</v>
      </c>
      <c r="N365">
        <f t="shared" si="106"/>
        <v>5942</v>
      </c>
      <c r="O365" t="str">
        <f t="shared" si="107"/>
        <v>1942 AD</v>
      </c>
    </row>
    <row r="366" spans="1:15" x14ac:dyDescent="0.25">
      <c r="A366">
        <f t="shared" si="96"/>
        <v>364</v>
      </c>
      <c r="B366">
        <f t="shared" si="97"/>
        <v>49560</v>
      </c>
      <c r="C366" s="1">
        <f>IF(A366-1&lt;=mod!$B$3,mod!$B$2,IF(A366-1&lt;=(mod!$B$3+mod!$C$3),mod!$C$2,IF(A366-1&lt;=(mod!$B$3+mod!$C$3+mod!$D$3),mod!$D$2,IF(A366-1&lt;=(mod!$B$3+mod!$C$3+mod!$D$3+mod!$E$3),mod!$E$2,IF(A366-1&lt;=(mod!$B$3+mod!$C$3+mod!$D$3+mod!$E$3+mod!$F$3),mod!$F$2,IF(A366-1&lt;=(mod!$B$3+mod!$C$3+mod!$D$3+mod!$E$3+mod!$F$3+mod!$G$3),mod!$G$2,IF(A366-1&lt;=(mod!$B$3+mod!$C$3+mod!$D$3+mod!$E$3+mod!$F$3+mod!$G$3+mod!$H$3),mod!$H$2,IF(A366-1&lt;=(mod!$B$3+mod!$C$3+mod!$D$3+mod!$E$3+mod!$F$3+mod!$G$3+mod!$H$3+mod!$I$3),mod!$I$2,mod!$I$2))))))))</f>
        <v>120</v>
      </c>
      <c r="D366">
        <f t="shared" si="98"/>
        <v>4130</v>
      </c>
      <c r="E366" t="str">
        <f t="shared" si="99"/>
        <v>130 AD</v>
      </c>
      <c r="F366">
        <f t="shared" si="100"/>
        <v>364</v>
      </c>
      <c r="G366">
        <f t="shared" si="101"/>
        <v>68472</v>
      </c>
      <c r="H366" s="1">
        <f>IF(F366-1&lt;=mod!$B$6,mod!$B$5,IF(F366-1&lt;=(mod!$B$6+mod!$C$6),mod!$C$5,IF(F366-1&lt;=(mod!$B$6+mod!$C$6+mod!$D$6),mod!$D$5,IF(F366-1&lt;=(mod!$B$6+mod!$C$6+mod!$D$6+mod!$E$6),mod!$E$5,IF(F366-1&lt;=(mod!$B$6+mod!$C$6+mod!$D$6+mod!$E$6+mod!$F$6),mod!$F$5,IF(F366-1&lt;=(mod!$B$6+mod!$C$6+mod!$D$6+mod!$E$6+mod!$F$6+mod!$G$6),mod!$G$5,IF(F366-1&lt;=(mod!$B$6+mod!$C$6+mod!$D$6+mod!$E$6+mod!$F$6+mod!$G$6+mod!$H$6),mod!$H$5,IF(F366-1&lt;=(mod!$B$6+mod!$C$6+mod!$D$6+mod!$E$6+mod!$F$6+mod!$G$6+mod!$H$6+mod!$I$6),mod!$I$5,mod!$I$5))))))))</f>
        <v>24</v>
      </c>
      <c r="I366">
        <f t="shared" si="102"/>
        <v>5706</v>
      </c>
      <c r="J366" t="str">
        <f t="shared" si="103"/>
        <v>1706 AD</v>
      </c>
      <c r="K366">
        <f t="shared" si="104"/>
        <v>364</v>
      </c>
      <c r="L366">
        <f t="shared" si="105"/>
        <v>71316</v>
      </c>
      <c r="M366" s="1">
        <f>IF(K366-1&lt;=mod!$B$9,mod!$B$8,IF(K366-1&lt;=(mod!$B$9+mod!$C$9),mod!$C$8,IF(K366-1&lt;=(mod!$B$9+mod!$C$9+mod!$D$9),mod!$D$8,IF(K366-1&lt;=(mod!$B$9+mod!$C$9+mod!$D$9+mod!$E$9),mod!$E$8,IF(K366-1&lt;=(mod!$B$9+mod!$C$9+mod!$D$9+mod!$E$9+mod!$F$9),mod!$F$8,IF(K366-1&lt;=(mod!$B$9+mod!$C$9+mod!$D$9+mod!$E$9+mod!$F$9+mod!$G$9),mod!$G$8,IF(K366-1&lt;=(mod!$B$9+mod!$C$9+mod!$D$9+mod!$E$9+mod!$F$9+mod!$G$9+mod!$H$9),mod!$H$8,IF(K366-1&lt;=(mod!$B$9+mod!$C$9+mod!$D$9+mod!$E$9+mod!$F$9+mod!$G$9+mod!$H$9+mod!$I$9),mod!$I$8,mod!$I$8))))))))</f>
        <v>12</v>
      </c>
      <c r="N366">
        <f t="shared" si="106"/>
        <v>5943</v>
      </c>
      <c r="O366" t="str">
        <f t="shared" si="107"/>
        <v>1943 AD</v>
      </c>
    </row>
    <row r="367" spans="1:15" x14ac:dyDescent="0.25">
      <c r="A367">
        <f t="shared" si="96"/>
        <v>365</v>
      </c>
      <c r="B367">
        <f t="shared" si="97"/>
        <v>49680</v>
      </c>
      <c r="C367" s="1">
        <f>IF(A367-1&lt;=mod!$B$3,mod!$B$2,IF(A367-1&lt;=(mod!$B$3+mod!$C$3),mod!$C$2,IF(A367-1&lt;=(mod!$B$3+mod!$C$3+mod!$D$3),mod!$D$2,IF(A367-1&lt;=(mod!$B$3+mod!$C$3+mod!$D$3+mod!$E$3),mod!$E$2,IF(A367-1&lt;=(mod!$B$3+mod!$C$3+mod!$D$3+mod!$E$3+mod!$F$3),mod!$F$2,IF(A367-1&lt;=(mod!$B$3+mod!$C$3+mod!$D$3+mod!$E$3+mod!$F$3+mod!$G$3),mod!$G$2,IF(A367-1&lt;=(mod!$B$3+mod!$C$3+mod!$D$3+mod!$E$3+mod!$F$3+mod!$G$3+mod!$H$3),mod!$H$2,IF(A367-1&lt;=(mod!$B$3+mod!$C$3+mod!$D$3+mod!$E$3+mod!$F$3+mod!$G$3+mod!$H$3+mod!$I$3),mod!$I$2,mod!$I$2))))))))</f>
        <v>120</v>
      </c>
      <c r="D367">
        <f t="shared" si="98"/>
        <v>4140</v>
      </c>
      <c r="E367" t="str">
        <f t="shared" si="99"/>
        <v>140 AD</v>
      </c>
      <c r="F367">
        <f t="shared" si="100"/>
        <v>365</v>
      </c>
      <c r="G367">
        <f t="shared" si="101"/>
        <v>68496</v>
      </c>
      <c r="H367" s="1">
        <f>IF(F367-1&lt;=mod!$B$6,mod!$B$5,IF(F367-1&lt;=(mod!$B$6+mod!$C$6),mod!$C$5,IF(F367-1&lt;=(mod!$B$6+mod!$C$6+mod!$D$6),mod!$D$5,IF(F367-1&lt;=(mod!$B$6+mod!$C$6+mod!$D$6+mod!$E$6),mod!$E$5,IF(F367-1&lt;=(mod!$B$6+mod!$C$6+mod!$D$6+mod!$E$6+mod!$F$6),mod!$F$5,IF(F367-1&lt;=(mod!$B$6+mod!$C$6+mod!$D$6+mod!$E$6+mod!$F$6+mod!$G$6),mod!$G$5,IF(F367-1&lt;=(mod!$B$6+mod!$C$6+mod!$D$6+mod!$E$6+mod!$F$6+mod!$G$6+mod!$H$6),mod!$H$5,IF(F367-1&lt;=(mod!$B$6+mod!$C$6+mod!$D$6+mod!$E$6+mod!$F$6+mod!$G$6+mod!$H$6+mod!$I$6),mod!$I$5,mod!$I$5))))))))</f>
        <v>24</v>
      </c>
      <c r="I367">
        <f t="shared" si="102"/>
        <v>5708</v>
      </c>
      <c r="J367" t="str">
        <f t="shared" si="103"/>
        <v>1708 AD</v>
      </c>
      <c r="K367">
        <f t="shared" si="104"/>
        <v>365</v>
      </c>
      <c r="L367">
        <f t="shared" si="105"/>
        <v>71328</v>
      </c>
      <c r="M367" s="1">
        <f>IF(K367-1&lt;=mod!$B$9,mod!$B$8,IF(K367-1&lt;=(mod!$B$9+mod!$C$9),mod!$C$8,IF(K367-1&lt;=(mod!$B$9+mod!$C$9+mod!$D$9),mod!$D$8,IF(K367-1&lt;=(mod!$B$9+mod!$C$9+mod!$D$9+mod!$E$9),mod!$E$8,IF(K367-1&lt;=(mod!$B$9+mod!$C$9+mod!$D$9+mod!$E$9+mod!$F$9),mod!$F$8,IF(K367-1&lt;=(mod!$B$9+mod!$C$9+mod!$D$9+mod!$E$9+mod!$F$9+mod!$G$9),mod!$G$8,IF(K367-1&lt;=(mod!$B$9+mod!$C$9+mod!$D$9+mod!$E$9+mod!$F$9+mod!$G$9+mod!$H$9),mod!$H$8,IF(K367-1&lt;=(mod!$B$9+mod!$C$9+mod!$D$9+mod!$E$9+mod!$F$9+mod!$G$9+mod!$H$9+mod!$I$9),mod!$I$8,mod!$I$8))))))))</f>
        <v>12</v>
      </c>
      <c r="N367">
        <f t="shared" si="106"/>
        <v>5944</v>
      </c>
      <c r="O367" t="str">
        <f t="shared" si="107"/>
        <v>1944 AD</v>
      </c>
    </row>
    <row r="368" spans="1:15" x14ac:dyDescent="0.25">
      <c r="A368">
        <f t="shared" si="96"/>
        <v>366</v>
      </c>
      <c r="B368">
        <f t="shared" si="97"/>
        <v>49800</v>
      </c>
      <c r="C368" s="1">
        <f>IF(A368-1&lt;=mod!$B$3,mod!$B$2,IF(A368-1&lt;=(mod!$B$3+mod!$C$3),mod!$C$2,IF(A368-1&lt;=(mod!$B$3+mod!$C$3+mod!$D$3),mod!$D$2,IF(A368-1&lt;=(mod!$B$3+mod!$C$3+mod!$D$3+mod!$E$3),mod!$E$2,IF(A368-1&lt;=(mod!$B$3+mod!$C$3+mod!$D$3+mod!$E$3+mod!$F$3),mod!$F$2,IF(A368-1&lt;=(mod!$B$3+mod!$C$3+mod!$D$3+mod!$E$3+mod!$F$3+mod!$G$3),mod!$G$2,IF(A368-1&lt;=(mod!$B$3+mod!$C$3+mod!$D$3+mod!$E$3+mod!$F$3+mod!$G$3+mod!$H$3),mod!$H$2,IF(A368-1&lt;=(mod!$B$3+mod!$C$3+mod!$D$3+mod!$E$3+mod!$F$3+mod!$G$3+mod!$H$3+mod!$I$3),mod!$I$2,mod!$I$2))))))))</f>
        <v>120</v>
      </c>
      <c r="D368">
        <f t="shared" si="98"/>
        <v>4150</v>
      </c>
      <c r="E368" t="str">
        <f t="shared" si="99"/>
        <v>150 AD</v>
      </c>
      <c r="F368">
        <f t="shared" si="100"/>
        <v>366</v>
      </c>
      <c r="G368">
        <f t="shared" si="101"/>
        <v>68520</v>
      </c>
      <c r="H368" s="1">
        <f>IF(F368-1&lt;=mod!$B$6,mod!$B$5,IF(F368-1&lt;=(mod!$B$6+mod!$C$6),mod!$C$5,IF(F368-1&lt;=(mod!$B$6+mod!$C$6+mod!$D$6),mod!$D$5,IF(F368-1&lt;=(mod!$B$6+mod!$C$6+mod!$D$6+mod!$E$6),mod!$E$5,IF(F368-1&lt;=(mod!$B$6+mod!$C$6+mod!$D$6+mod!$E$6+mod!$F$6),mod!$F$5,IF(F368-1&lt;=(mod!$B$6+mod!$C$6+mod!$D$6+mod!$E$6+mod!$F$6+mod!$G$6),mod!$G$5,IF(F368-1&lt;=(mod!$B$6+mod!$C$6+mod!$D$6+mod!$E$6+mod!$F$6+mod!$G$6+mod!$H$6),mod!$H$5,IF(F368-1&lt;=(mod!$B$6+mod!$C$6+mod!$D$6+mod!$E$6+mod!$F$6+mod!$G$6+mod!$H$6+mod!$I$6),mod!$I$5,mod!$I$5))))))))</f>
        <v>24</v>
      </c>
      <c r="I368">
        <f t="shared" si="102"/>
        <v>5710</v>
      </c>
      <c r="J368" t="str">
        <f t="shared" si="103"/>
        <v>1710 AD</v>
      </c>
      <c r="K368">
        <f t="shared" si="104"/>
        <v>366</v>
      </c>
      <c r="L368">
        <f t="shared" si="105"/>
        <v>71340</v>
      </c>
      <c r="M368" s="1">
        <f>IF(K368-1&lt;=mod!$B$9,mod!$B$8,IF(K368-1&lt;=(mod!$B$9+mod!$C$9),mod!$C$8,IF(K368-1&lt;=(mod!$B$9+mod!$C$9+mod!$D$9),mod!$D$8,IF(K368-1&lt;=(mod!$B$9+mod!$C$9+mod!$D$9+mod!$E$9),mod!$E$8,IF(K368-1&lt;=(mod!$B$9+mod!$C$9+mod!$D$9+mod!$E$9+mod!$F$9),mod!$F$8,IF(K368-1&lt;=(mod!$B$9+mod!$C$9+mod!$D$9+mod!$E$9+mod!$F$9+mod!$G$9),mod!$G$8,IF(K368-1&lt;=(mod!$B$9+mod!$C$9+mod!$D$9+mod!$E$9+mod!$F$9+mod!$G$9+mod!$H$9),mod!$H$8,IF(K368-1&lt;=(mod!$B$9+mod!$C$9+mod!$D$9+mod!$E$9+mod!$F$9+mod!$G$9+mod!$H$9+mod!$I$9),mod!$I$8,mod!$I$8))))))))</f>
        <v>12</v>
      </c>
      <c r="N368">
        <f t="shared" si="106"/>
        <v>5945</v>
      </c>
      <c r="O368" t="str">
        <f t="shared" si="107"/>
        <v>1945 AD</v>
      </c>
    </row>
    <row r="369" spans="1:15" x14ac:dyDescent="0.25">
      <c r="A369">
        <f t="shared" si="96"/>
        <v>367</v>
      </c>
      <c r="B369">
        <f t="shared" si="97"/>
        <v>49920</v>
      </c>
      <c r="C369" s="1">
        <f>IF(A369-1&lt;=mod!$B$3,mod!$B$2,IF(A369-1&lt;=(mod!$B$3+mod!$C$3),mod!$C$2,IF(A369-1&lt;=(mod!$B$3+mod!$C$3+mod!$D$3),mod!$D$2,IF(A369-1&lt;=(mod!$B$3+mod!$C$3+mod!$D$3+mod!$E$3),mod!$E$2,IF(A369-1&lt;=(mod!$B$3+mod!$C$3+mod!$D$3+mod!$E$3+mod!$F$3),mod!$F$2,IF(A369-1&lt;=(mod!$B$3+mod!$C$3+mod!$D$3+mod!$E$3+mod!$F$3+mod!$G$3),mod!$G$2,IF(A369-1&lt;=(mod!$B$3+mod!$C$3+mod!$D$3+mod!$E$3+mod!$F$3+mod!$G$3+mod!$H$3),mod!$H$2,IF(A369-1&lt;=(mod!$B$3+mod!$C$3+mod!$D$3+mod!$E$3+mod!$F$3+mod!$G$3+mod!$H$3+mod!$I$3),mod!$I$2,mod!$I$2))))))))</f>
        <v>120</v>
      </c>
      <c r="D369">
        <f t="shared" si="98"/>
        <v>4160</v>
      </c>
      <c r="E369" t="str">
        <f t="shared" si="99"/>
        <v>160 AD</v>
      </c>
      <c r="F369">
        <f t="shared" si="100"/>
        <v>367</v>
      </c>
      <c r="G369">
        <f t="shared" si="101"/>
        <v>68544</v>
      </c>
      <c r="H369" s="1">
        <f>IF(F369-1&lt;=mod!$B$6,mod!$B$5,IF(F369-1&lt;=(mod!$B$6+mod!$C$6),mod!$C$5,IF(F369-1&lt;=(mod!$B$6+mod!$C$6+mod!$D$6),mod!$D$5,IF(F369-1&lt;=(mod!$B$6+mod!$C$6+mod!$D$6+mod!$E$6),mod!$E$5,IF(F369-1&lt;=(mod!$B$6+mod!$C$6+mod!$D$6+mod!$E$6+mod!$F$6),mod!$F$5,IF(F369-1&lt;=(mod!$B$6+mod!$C$6+mod!$D$6+mod!$E$6+mod!$F$6+mod!$G$6),mod!$G$5,IF(F369-1&lt;=(mod!$B$6+mod!$C$6+mod!$D$6+mod!$E$6+mod!$F$6+mod!$G$6+mod!$H$6),mod!$H$5,IF(F369-1&lt;=(mod!$B$6+mod!$C$6+mod!$D$6+mod!$E$6+mod!$F$6+mod!$G$6+mod!$H$6+mod!$I$6),mod!$I$5,mod!$I$5))))))))</f>
        <v>24</v>
      </c>
      <c r="I369">
        <f t="shared" si="102"/>
        <v>5712</v>
      </c>
      <c r="J369" t="str">
        <f t="shared" si="103"/>
        <v>1712 AD</v>
      </c>
      <c r="K369">
        <f t="shared" si="104"/>
        <v>367</v>
      </c>
      <c r="L369">
        <f t="shared" si="105"/>
        <v>71352</v>
      </c>
      <c r="M369" s="1">
        <f>IF(K369-1&lt;=mod!$B$9,mod!$B$8,IF(K369-1&lt;=(mod!$B$9+mod!$C$9),mod!$C$8,IF(K369-1&lt;=(mod!$B$9+mod!$C$9+mod!$D$9),mod!$D$8,IF(K369-1&lt;=(mod!$B$9+mod!$C$9+mod!$D$9+mod!$E$9),mod!$E$8,IF(K369-1&lt;=(mod!$B$9+mod!$C$9+mod!$D$9+mod!$E$9+mod!$F$9),mod!$F$8,IF(K369-1&lt;=(mod!$B$9+mod!$C$9+mod!$D$9+mod!$E$9+mod!$F$9+mod!$G$9),mod!$G$8,IF(K369-1&lt;=(mod!$B$9+mod!$C$9+mod!$D$9+mod!$E$9+mod!$F$9+mod!$G$9+mod!$H$9),mod!$H$8,IF(K369-1&lt;=(mod!$B$9+mod!$C$9+mod!$D$9+mod!$E$9+mod!$F$9+mod!$G$9+mod!$H$9+mod!$I$9),mod!$I$8,mod!$I$8))))))))</f>
        <v>12</v>
      </c>
      <c r="N369">
        <f t="shared" si="106"/>
        <v>5946</v>
      </c>
      <c r="O369" t="str">
        <f t="shared" si="107"/>
        <v>1946 AD</v>
      </c>
    </row>
    <row r="370" spans="1:15" x14ac:dyDescent="0.25">
      <c r="A370">
        <f t="shared" si="96"/>
        <v>368</v>
      </c>
      <c r="B370">
        <f t="shared" si="97"/>
        <v>50040</v>
      </c>
      <c r="C370" s="1">
        <f>IF(A370-1&lt;=mod!$B$3,mod!$B$2,IF(A370-1&lt;=(mod!$B$3+mod!$C$3),mod!$C$2,IF(A370-1&lt;=(mod!$B$3+mod!$C$3+mod!$D$3),mod!$D$2,IF(A370-1&lt;=(mod!$B$3+mod!$C$3+mod!$D$3+mod!$E$3),mod!$E$2,IF(A370-1&lt;=(mod!$B$3+mod!$C$3+mod!$D$3+mod!$E$3+mod!$F$3),mod!$F$2,IF(A370-1&lt;=(mod!$B$3+mod!$C$3+mod!$D$3+mod!$E$3+mod!$F$3+mod!$G$3),mod!$G$2,IF(A370-1&lt;=(mod!$B$3+mod!$C$3+mod!$D$3+mod!$E$3+mod!$F$3+mod!$G$3+mod!$H$3),mod!$H$2,IF(A370-1&lt;=(mod!$B$3+mod!$C$3+mod!$D$3+mod!$E$3+mod!$F$3+mod!$G$3+mod!$H$3+mod!$I$3),mod!$I$2,mod!$I$2))))))))</f>
        <v>120</v>
      </c>
      <c r="D370">
        <f t="shared" si="98"/>
        <v>4170</v>
      </c>
      <c r="E370" t="str">
        <f t="shared" si="99"/>
        <v>170 AD</v>
      </c>
      <c r="F370">
        <f t="shared" si="100"/>
        <v>368</v>
      </c>
      <c r="G370">
        <f t="shared" si="101"/>
        <v>68568</v>
      </c>
      <c r="H370" s="1">
        <f>IF(F370-1&lt;=mod!$B$6,mod!$B$5,IF(F370-1&lt;=(mod!$B$6+mod!$C$6),mod!$C$5,IF(F370-1&lt;=(mod!$B$6+mod!$C$6+mod!$D$6),mod!$D$5,IF(F370-1&lt;=(mod!$B$6+mod!$C$6+mod!$D$6+mod!$E$6),mod!$E$5,IF(F370-1&lt;=(mod!$B$6+mod!$C$6+mod!$D$6+mod!$E$6+mod!$F$6),mod!$F$5,IF(F370-1&lt;=(mod!$B$6+mod!$C$6+mod!$D$6+mod!$E$6+mod!$F$6+mod!$G$6),mod!$G$5,IF(F370-1&lt;=(mod!$B$6+mod!$C$6+mod!$D$6+mod!$E$6+mod!$F$6+mod!$G$6+mod!$H$6),mod!$H$5,IF(F370-1&lt;=(mod!$B$6+mod!$C$6+mod!$D$6+mod!$E$6+mod!$F$6+mod!$G$6+mod!$H$6+mod!$I$6),mod!$I$5,mod!$I$5))))))))</f>
        <v>24</v>
      </c>
      <c r="I370">
        <f t="shared" si="102"/>
        <v>5714</v>
      </c>
      <c r="J370" t="str">
        <f t="shared" si="103"/>
        <v>1714 AD</v>
      </c>
      <c r="K370">
        <f t="shared" si="104"/>
        <v>368</v>
      </c>
      <c r="L370">
        <f t="shared" si="105"/>
        <v>71364</v>
      </c>
      <c r="M370" s="1">
        <f>IF(K370-1&lt;=mod!$B$9,mod!$B$8,IF(K370-1&lt;=(mod!$B$9+mod!$C$9),mod!$C$8,IF(K370-1&lt;=(mod!$B$9+mod!$C$9+mod!$D$9),mod!$D$8,IF(K370-1&lt;=(mod!$B$9+mod!$C$9+mod!$D$9+mod!$E$9),mod!$E$8,IF(K370-1&lt;=(mod!$B$9+mod!$C$9+mod!$D$9+mod!$E$9+mod!$F$9),mod!$F$8,IF(K370-1&lt;=(mod!$B$9+mod!$C$9+mod!$D$9+mod!$E$9+mod!$F$9+mod!$G$9),mod!$G$8,IF(K370-1&lt;=(mod!$B$9+mod!$C$9+mod!$D$9+mod!$E$9+mod!$F$9+mod!$G$9+mod!$H$9),mod!$H$8,IF(K370-1&lt;=(mod!$B$9+mod!$C$9+mod!$D$9+mod!$E$9+mod!$F$9+mod!$G$9+mod!$H$9+mod!$I$9),mod!$I$8,mod!$I$8))))))))</f>
        <v>12</v>
      </c>
      <c r="N370">
        <f t="shared" si="106"/>
        <v>5947</v>
      </c>
      <c r="O370" t="str">
        <f t="shared" si="107"/>
        <v>1947 AD</v>
      </c>
    </row>
    <row r="371" spans="1:15" x14ac:dyDescent="0.25">
      <c r="A371">
        <f t="shared" si="96"/>
        <v>369</v>
      </c>
      <c r="B371">
        <f t="shared" si="97"/>
        <v>50160</v>
      </c>
      <c r="C371" s="1">
        <f>IF(A371-1&lt;=mod!$B$3,mod!$B$2,IF(A371-1&lt;=(mod!$B$3+mod!$C$3),mod!$C$2,IF(A371-1&lt;=(mod!$B$3+mod!$C$3+mod!$D$3),mod!$D$2,IF(A371-1&lt;=(mod!$B$3+mod!$C$3+mod!$D$3+mod!$E$3),mod!$E$2,IF(A371-1&lt;=(mod!$B$3+mod!$C$3+mod!$D$3+mod!$E$3+mod!$F$3),mod!$F$2,IF(A371-1&lt;=(mod!$B$3+mod!$C$3+mod!$D$3+mod!$E$3+mod!$F$3+mod!$G$3),mod!$G$2,IF(A371-1&lt;=(mod!$B$3+mod!$C$3+mod!$D$3+mod!$E$3+mod!$F$3+mod!$G$3+mod!$H$3),mod!$H$2,IF(A371-1&lt;=(mod!$B$3+mod!$C$3+mod!$D$3+mod!$E$3+mod!$F$3+mod!$G$3+mod!$H$3+mod!$I$3),mod!$I$2,mod!$I$2))))))))</f>
        <v>120</v>
      </c>
      <c r="D371">
        <f t="shared" si="98"/>
        <v>4180</v>
      </c>
      <c r="E371" t="str">
        <f t="shared" si="99"/>
        <v>180 AD</v>
      </c>
      <c r="F371">
        <f t="shared" si="100"/>
        <v>369</v>
      </c>
      <c r="G371">
        <f t="shared" si="101"/>
        <v>68592</v>
      </c>
      <c r="H371" s="1">
        <f>IF(F371-1&lt;=mod!$B$6,mod!$B$5,IF(F371-1&lt;=(mod!$B$6+mod!$C$6),mod!$C$5,IF(F371-1&lt;=(mod!$B$6+mod!$C$6+mod!$D$6),mod!$D$5,IF(F371-1&lt;=(mod!$B$6+mod!$C$6+mod!$D$6+mod!$E$6),mod!$E$5,IF(F371-1&lt;=(mod!$B$6+mod!$C$6+mod!$D$6+mod!$E$6+mod!$F$6),mod!$F$5,IF(F371-1&lt;=(mod!$B$6+mod!$C$6+mod!$D$6+mod!$E$6+mod!$F$6+mod!$G$6),mod!$G$5,IF(F371-1&lt;=(mod!$B$6+mod!$C$6+mod!$D$6+mod!$E$6+mod!$F$6+mod!$G$6+mod!$H$6),mod!$H$5,IF(F371-1&lt;=(mod!$B$6+mod!$C$6+mod!$D$6+mod!$E$6+mod!$F$6+mod!$G$6+mod!$H$6+mod!$I$6),mod!$I$5,mod!$I$5))))))))</f>
        <v>24</v>
      </c>
      <c r="I371">
        <f t="shared" si="102"/>
        <v>5716</v>
      </c>
      <c r="J371" t="str">
        <f t="shared" si="103"/>
        <v>1716 AD</v>
      </c>
      <c r="K371">
        <f t="shared" si="104"/>
        <v>369</v>
      </c>
      <c r="L371">
        <f t="shared" si="105"/>
        <v>71376</v>
      </c>
      <c r="M371" s="1">
        <f>IF(K371-1&lt;=mod!$B$9,mod!$B$8,IF(K371-1&lt;=(mod!$B$9+mod!$C$9),mod!$C$8,IF(K371-1&lt;=(mod!$B$9+mod!$C$9+mod!$D$9),mod!$D$8,IF(K371-1&lt;=(mod!$B$9+mod!$C$9+mod!$D$9+mod!$E$9),mod!$E$8,IF(K371-1&lt;=(mod!$B$9+mod!$C$9+mod!$D$9+mod!$E$9+mod!$F$9),mod!$F$8,IF(K371-1&lt;=(mod!$B$9+mod!$C$9+mod!$D$9+mod!$E$9+mod!$F$9+mod!$G$9),mod!$G$8,IF(K371-1&lt;=(mod!$B$9+mod!$C$9+mod!$D$9+mod!$E$9+mod!$F$9+mod!$G$9+mod!$H$9),mod!$H$8,IF(K371-1&lt;=(mod!$B$9+mod!$C$9+mod!$D$9+mod!$E$9+mod!$F$9+mod!$G$9+mod!$H$9+mod!$I$9),mod!$I$8,mod!$I$8))))))))</f>
        <v>12</v>
      </c>
      <c r="N371">
        <f t="shared" si="106"/>
        <v>5948</v>
      </c>
      <c r="O371" t="str">
        <f t="shared" si="107"/>
        <v>1948 AD</v>
      </c>
    </row>
    <row r="372" spans="1:15" x14ac:dyDescent="0.25">
      <c r="A372">
        <f t="shared" si="96"/>
        <v>370</v>
      </c>
      <c r="B372">
        <f t="shared" si="97"/>
        <v>50280</v>
      </c>
      <c r="C372" s="1">
        <f>IF(A372-1&lt;=mod!$B$3,mod!$B$2,IF(A372-1&lt;=(mod!$B$3+mod!$C$3),mod!$C$2,IF(A372-1&lt;=(mod!$B$3+mod!$C$3+mod!$D$3),mod!$D$2,IF(A372-1&lt;=(mod!$B$3+mod!$C$3+mod!$D$3+mod!$E$3),mod!$E$2,IF(A372-1&lt;=(mod!$B$3+mod!$C$3+mod!$D$3+mod!$E$3+mod!$F$3),mod!$F$2,IF(A372-1&lt;=(mod!$B$3+mod!$C$3+mod!$D$3+mod!$E$3+mod!$F$3+mod!$G$3),mod!$G$2,IF(A372-1&lt;=(mod!$B$3+mod!$C$3+mod!$D$3+mod!$E$3+mod!$F$3+mod!$G$3+mod!$H$3),mod!$H$2,IF(A372-1&lt;=(mod!$B$3+mod!$C$3+mod!$D$3+mod!$E$3+mod!$F$3+mod!$G$3+mod!$H$3+mod!$I$3),mod!$I$2,mod!$I$2))))))))</f>
        <v>120</v>
      </c>
      <c r="D372">
        <f t="shared" si="98"/>
        <v>4190</v>
      </c>
      <c r="E372" t="str">
        <f t="shared" si="99"/>
        <v>190 AD</v>
      </c>
      <c r="F372">
        <f t="shared" si="100"/>
        <v>370</v>
      </c>
      <c r="G372">
        <f t="shared" si="101"/>
        <v>68616</v>
      </c>
      <c r="H372" s="1">
        <f>IF(F372-1&lt;=mod!$B$6,mod!$B$5,IF(F372-1&lt;=(mod!$B$6+mod!$C$6),mod!$C$5,IF(F372-1&lt;=(mod!$B$6+mod!$C$6+mod!$D$6),mod!$D$5,IF(F372-1&lt;=(mod!$B$6+mod!$C$6+mod!$D$6+mod!$E$6),mod!$E$5,IF(F372-1&lt;=(mod!$B$6+mod!$C$6+mod!$D$6+mod!$E$6+mod!$F$6),mod!$F$5,IF(F372-1&lt;=(mod!$B$6+mod!$C$6+mod!$D$6+mod!$E$6+mod!$F$6+mod!$G$6),mod!$G$5,IF(F372-1&lt;=(mod!$B$6+mod!$C$6+mod!$D$6+mod!$E$6+mod!$F$6+mod!$G$6+mod!$H$6),mod!$H$5,IF(F372-1&lt;=(mod!$B$6+mod!$C$6+mod!$D$6+mod!$E$6+mod!$F$6+mod!$G$6+mod!$H$6+mod!$I$6),mod!$I$5,mod!$I$5))))))))</f>
        <v>24</v>
      </c>
      <c r="I372">
        <f t="shared" si="102"/>
        <v>5718</v>
      </c>
      <c r="J372" t="str">
        <f t="shared" si="103"/>
        <v>1718 AD</v>
      </c>
      <c r="K372">
        <f t="shared" si="104"/>
        <v>370</v>
      </c>
      <c r="L372">
        <f t="shared" si="105"/>
        <v>71388</v>
      </c>
      <c r="M372" s="1">
        <f>IF(K372-1&lt;=mod!$B$9,mod!$B$8,IF(K372-1&lt;=(mod!$B$9+mod!$C$9),mod!$C$8,IF(K372-1&lt;=(mod!$B$9+mod!$C$9+mod!$D$9),mod!$D$8,IF(K372-1&lt;=(mod!$B$9+mod!$C$9+mod!$D$9+mod!$E$9),mod!$E$8,IF(K372-1&lt;=(mod!$B$9+mod!$C$9+mod!$D$9+mod!$E$9+mod!$F$9),mod!$F$8,IF(K372-1&lt;=(mod!$B$9+mod!$C$9+mod!$D$9+mod!$E$9+mod!$F$9+mod!$G$9),mod!$G$8,IF(K372-1&lt;=(mod!$B$9+mod!$C$9+mod!$D$9+mod!$E$9+mod!$F$9+mod!$G$9+mod!$H$9),mod!$H$8,IF(K372-1&lt;=(mod!$B$9+mod!$C$9+mod!$D$9+mod!$E$9+mod!$F$9+mod!$G$9+mod!$H$9+mod!$I$9),mod!$I$8,mod!$I$8))))))))</f>
        <v>12</v>
      </c>
      <c r="N372">
        <f t="shared" si="106"/>
        <v>5949</v>
      </c>
      <c r="O372" t="str">
        <f t="shared" si="107"/>
        <v>1949 AD</v>
      </c>
    </row>
    <row r="373" spans="1:15" x14ac:dyDescent="0.25">
      <c r="A373">
        <f t="shared" si="96"/>
        <v>371</v>
      </c>
      <c r="B373">
        <f t="shared" si="97"/>
        <v>50400</v>
      </c>
      <c r="C373" s="1">
        <f>IF(A373-1&lt;=mod!$B$3,mod!$B$2,IF(A373-1&lt;=(mod!$B$3+mod!$C$3),mod!$C$2,IF(A373-1&lt;=(mod!$B$3+mod!$C$3+mod!$D$3),mod!$D$2,IF(A373-1&lt;=(mod!$B$3+mod!$C$3+mod!$D$3+mod!$E$3),mod!$E$2,IF(A373-1&lt;=(mod!$B$3+mod!$C$3+mod!$D$3+mod!$E$3+mod!$F$3),mod!$F$2,IF(A373-1&lt;=(mod!$B$3+mod!$C$3+mod!$D$3+mod!$E$3+mod!$F$3+mod!$G$3),mod!$G$2,IF(A373-1&lt;=(mod!$B$3+mod!$C$3+mod!$D$3+mod!$E$3+mod!$F$3+mod!$G$3+mod!$H$3),mod!$H$2,IF(A373-1&lt;=(mod!$B$3+mod!$C$3+mod!$D$3+mod!$E$3+mod!$F$3+mod!$G$3+mod!$H$3+mod!$I$3),mod!$I$2,mod!$I$2))))))))</f>
        <v>120</v>
      </c>
      <c r="D373">
        <f t="shared" si="98"/>
        <v>4200</v>
      </c>
      <c r="E373" t="str">
        <f t="shared" si="99"/>
        <v>200 AD</v>
      </c>
      <c r="F373">
        <f t="shared" si="100"/>
        <v>371</v>
      </c>
      <c r="G373">
        <f t="shared" si="101"/>
        <v>68640</v>
      </c>
      <c r="H373" s="1">
        <f>IF(F373-1&lt;=mod!$B$6,mod!$B$5,IF(F373-1&lt;=(mod!$B$6+mod!$C$6),mod!$C$5,IF(F373-1&lt;=(mod!$B$6+mod!$C$6+mod!$D$6),mod!$D$5,IF(F373-1&lt;=(mod!$B$6+mod!$C$6+mod!$D$6+mod!$E$6),mod!$E$5,IF(F373-1&lt;=(mod!$B$6+mod!$C$6+mod!$D$6+mod!$E$6+mod!$F$6),mod!$F$5,IF(F373-1&lt;=(mod!$B$6+mod!$C$6+mod!$D$6+mod!$E$6+mod!$F$6+mod!$G$6),mod!$G$5,IF(F373-1&lt;=(mod!$B$6+mod!$C$6+mod!$D$6+mod!$E$6+mod!$F$6+mod!$G$6+mod!$H$6),mod!$H$5,IF(F373-1&lt;=(mod!$B$6+mod!$C$6+mod!$D$6+mod!$E$6+mod!$F$6+mod!$G$6+mod!$H$6+mod!$I$6),mod!$I$5,mod!$I$5))))))))</f>
        <v>24</v>
      </c>
      <c r="I373">
        <f t="shared" si="102"/>
        <v>5720</v>
      </c>
      <c r="J373" t="str">
        <f t="shared" si="103"/>
        <v>1720 AD</v>
      </c>
      <c r="K373">
        <f t="shared" si="104"/>
        <v>371</v>
      </c>
      <c r="L373">
        <f t="shared" si="105"/>
        <v>71400</v>
      </c>
      <c r="M373" s="1">
        <f>IF(K373-1&lt;=mod!$B$9,mod!$B$8,IF(K373-1&lt;=(mod!$B$9+mod!$C$9),mod!$C$8,IF(K373-1&lt;=(mod!$B$9+mod!$C$9+mod!$D$9),mod!$D$8,IF(K373-1&lt;=(mod!$B$9+mod!$C$9+mod!$D$9+mod!$E$9),mod!$E$8,IF(K373-1&lt;=(mod!$B$9+mod!$C$9+mod!$D$9+mod!$E$9+mod!$F$9),mod!$F$8,IF(K373-1&lt;=(mod!$B$9+mod!$C$9+mod!$D$9+mod!$E$9+mod!$F$9+mod!$G$9),mod!$G$8,IF(K373-1&lt;=(mod!$B$9+mod!$C$9+mod!$D$9+mod!$E$9+mod!$F$9+mod!$G$9+mod!$H$9),mod!$H$8,IF(K373-1&lt;=(mod!$B$9+mod!$C$9+mod!$D$9+mod!$E$9+mod!$F$9+mod!$G$9+mod!$H$9+mod!$I$9),mod!$I$8,mod!$I$8))))))))</f>
        <v>12</v>
      </c>
      <c r="N373">
        <f t="shared" si="106"/>
        <v>5950</v>
      </c>
      <c r="O373" t="str">
        <f t="shared" si="107"/>
        <v>1950 AD</v>
      </c>
    </row>
    <row r="374" spans="1:15" x14ac:dyDescent="0.25">
      <c r="A374">
        <f t="shared" si="96"/>
        <v>372</v>
      </c>
      <c r="B374">
        <f t="shared" si="97"/>
        <v>50520</v>
      </c>
      <c r="C374" s="1">
        <f>IF(A374-1&lt;=mod!$B$3,mod!$B$2,IF(A374-1&lt;=(mod!$B$3+mod!$C$3),mod!$C$2,IF(A374-1&lt;=(mod!$B$3+mod!$C$3+mod!$D$3),mod!$D$2,IF(A374-1&lt;=(mod!$B$3+mod!$C$3+mod!$D$3+mod!$E$3),mod!$E$2,IF(A374-1&lt;=(mod!$B$3+mod!$C$3+mod!$D$3+mod!$E$3+mod!$F$3),mod!$F$2,IF(A374-1&lt;=(mod!$B$3+mod!$C$3+mod!$D$3+mod!$E$3+mod!$F$3+mod!$G$3),mod!$G$2,IF(A374-1&lt;=(mod!$B$3+mod!$C$3+mod!$D$3+mod!$E$3+mod!$F$3+mod!$G$3+mod!$H$3),mod!$H$2,IF(A374-1&lt;=(mod!$B$3+mod!$C$3+mod!$D$3+mod!$E$3+mod!$F$3+mod!$G$3+mod!$H$3+mod!$I$3),mod!$I$2,mod!$I$2))))))))</f>
        <v>120</v>
      </c>
      <c r="D374">
        <f t="shared" si="98"/>
        <v>4210</v>
      </c>
      <c r="E374" t="str">
        <f t="shared" si="99"/>
        <v>210 AD</v>
      </c>
      <c r="F374">
        <f t="shared" si="100"/>
        <v>372</v>
      </c>
      <c r="G374">
        <f t="shared" si="101"/>
        <v>68664</v>
      </c>
      <c r="H374" s="1">
        <f>IF(F374-1&lt;=mod!$B$6,mod!$B$5,IF(F374-1&lt;=(mod!$B$6+mod!$C$6),mod!$C$5,IF(F374-1&lt;=(mod!$B$6+mod!$C$6+mod!$D$6),mod!$D$5,IF(F374-1&lt;=(mod!$B$6+mod!$C$6+mod!$D$6+mod!$E$6),mod!$E$5,IF(F374-1&lt;=(mod!$B$6+mod!$C$6+mod!$D$6+mod!$E$6+mod!$F$6),mod!$F$5,IF(F374-1&lt;=(mod!$B$6+mod!$C$6+mod!$D$6+mod!$E$6+mod!$F$6+mod!$G$6),mod!$G$5,IF(F374-1&lt;=(mod!$B$6+mod!$C$6+mod!$D$6+mod!$E$6+mod!$F$6+mod!$G$6+mod!$H$6),mod!$H$5,IF(F374-1&lt;=(mod!$B$6+mod!$C$6+mod!$D$6+mod!$E$6+mod!$F$6+mod!$G$6+mod!$H$6+mod!$I$6),mod!$I$5,mod!$I$5))))))))</f>
        <v>24</v>
      </c>
      <c r="I374">
        <f t="shared" si="102"/>
        <v>5722</v>
      </c>
      <c r="J374" t="str">
        <f t="shared" si="103"/>
        <v>1722 AD</v>
      </c>
      <c r="K374">
        <f t="shared" si="104"/>
        <v>372</v>
      </c>
      <c r="L374">
        <f t="shared" si="105"/>
        <v>71412</v>
      </c>
      <c r="M374" s="1">
        <f>IF(K374-1&lt;=mod!$B$9,mod!$B$8,IF(K374-1&lt;=(mod!$B$9+mod!$C$9),mod!$C$8,IF(K374-1&lt;=(mod!$B$9+mod!$C$9+mod!$D$9),mod!$D$8,IF(K374-1&lt;=(mod!$B$9+mod!$C$9+mod!$D$9+mod!$E$9),mod!$E$8,IF(K374-1&lt;=(mod!$B$9+mod!$C$9+mod!$D$9+mod!$E$9+mod!$F$9),mod!$F$8,IF(K374-1&lt;=(mod!$B$9+mod!$C$9+mod!$D$9+mod!$E$9+mod!$F$9+mod!$G$9),mod!$G$8,IF(K374-1&lt;=(mod!$B$9+mod!$C$9+mod!$D$9+mod!$E$9+mod!$F$9+mod!$G$9+mod!$H$9),mod!$H$8,IF(K374-1&lt;=(mod!$B$9+mod!$C$9+mod!$D$9+mod!$E$9+mod!$F$9+mod!$G$9+mod!$H$9+mod!$I$9),mod!$I$8,mod!$I$8))))))))</f>
        <v>12</v>
      </c>
      <c r="N374">
        <f t="shared" si="106"/>
        <v>5951</v>
      </c>
      <c r="O374" t="str">
        <f t="shared" si="107"/>
        <v>1951 AD</v>
      </c>
    </row>
    <row r="375" spans="1:15" x14ac:dyDescent="0.25">
      <c r="A375">
        <f t="shared" si="96"/>
        <v>373</v>
      </c>
      <c r="B375">
        <f t="shared" si="97"/>
        <v>50640</v>
      </c>
      <c r="C375" s="1">
        <f>IF(A375-1&lt;=mod!$B$3,mod!$B$2,IF(A375-1&lt;=(mod!$B$3+mod!$C$3),mod!$C$2,IF(A375-1&lt;=(mod!$B$3+mod!$C$3+mod!$D$3),mod!$D$2,IF(A375-1&lt;=(mod!$B$3+mod!$C$3+mod!$D$3+mod!$E$3),mod!$E$2,IF(A375-1&lt;=(mod!$B$3+mod!$C$3+mod!$D$3+mod!$E$3+mod!$F$3),mod!$F$2,IF(A375-1&lt;=(mod!$B$3+mod!$C$3+mod!$D$3+mod!$E$3+mod!$F$3+mod!$G$3),mod!$G$2,IF(A375-1&lt;=(mod!$B$3+mod!$C$3+mod!$D$3+mod!$E$3+mod!$F$3+mod!$G$3+mod!$H$3),mod!$H$2,IF(A375-1&lt;=(mod!$B$3+mod!$C$3+mod!$D$3+mod!$E$3+mod!$F$3+mod!$G$3+mod!$H$3+mod!$I$3),mod!$I$2,mod!$I$2))))))))</f>
        <v>120</v>
      </c>
      <c r="D375">
        <f t="shared" si="98"/>
        <v>4220</v>
      </c>
      <c r="E375" t="str">
        <f t="shared" si="99"/>
        <v>220 AD</v>
      </c>
      <c r="F375">
        <f t="shared" si="100"/>
        <v>373</v>
      </c>
      <c r="G375">
        <f t="shared" si="101"/>
        <v>68688</v>
      </c>
      <c r="H375" s="1">
        <f>IF(F375-1&lt;=mod!$B$6,mod!$B$5,IF(F375-1&lt;=(mod!$B$6+mod!$C$6),mod!$C$5,IF(F375-1&lt;=(mod!$B$6+mod!$C$6+mod!$D$6),mod!$D$5,IF(F375-1&lt;=(mod!$B$6+mod!$C$6+mod!$D$6+mod!$E$6),mod!$E$5,IF(F375-1&lt;=(mod!$B$6+mod!$C$6+mod!$D$6+mod!$E$6+mod!$F$6),mod!$F$5,IF(F375-1&lt;=(mod!$B$6+mod!$C$6+mod!$D$6+mod!$E$6+mod!$F$6+mod!$G$6),mod!$G$5,IF(F375-1&lt;=(mod!$B$6+mod!$C$6+mod!$D$6+mod!$E$6+mod!$F$6+mod!$G$6+mod!$H$6),mod!$H$5,IF(F375-1&lt;=(mod!$B$6+mod!$C$6+mod!$D$6+mod!$E$6+mod!$F$6+mod!$G$6+mod!$H$6+mod!$I$6),mod!$I$5,mod!$I$5))))))))</f>
        <v>24</v>
      </c>
      <c r="I375">
        <f t="shared" si="102"/>
        <v>5724</v>
      </c>
      <c r="J375" t="str">
        <f t="shared" si="103"/>
        <v>1724 AD</v>
      </c>
      <c r="K375">
        <f t="shared" si="104"/>
        <v>373</v>
      </c>
      <c r="L375">
        <f t="shared" si="105"/>
        <v>71424</v>
      </c>
      <c r="M375" s="1">
        <f>IF(K375-1&lt;=mod!$B$9,mod!$B$8,IF(K375-1&lt;=(mod!$B$9+mod!$C$9),mod!$C$8,IF(K375-1&lt;=(mod!$B$9+mod!$C$9+mod!$D$9),mod!$D$8,IF(K375-1&lt;=(mod!$B$9+mod!$C$9+mod!$D$9+mod!$E$9),mod!$E$8,IF(K375-1&lt;=(mod!$B$9+mod!$C$9+mod!$D$9+mod!$E$9+mod!$F$9),mod!$F$8,IF(K375-1&lt;=(mod!$B$9+mod!$C$9+mod!$D$9+mod!$E$9+mod!$F$9+mod!$G$9),mod!$G$8,IF(K375-1&lt;=(mod!$B$9+mod!$C$9+mod!$D$9+mod!$E$9+mod!$F$9+mod!$G$9+mod!$H$9),mod!$H$8,IF(K375-1&lt;=(mod!$B$9+mod!$C$9+mod!$D$9+mod!$E$9+mod!$F$9+mod!$G$9+mod!$H$9+mod!$I$9),mod!$I$8,mod!$I$8))))))))</f>
        <v>12</v>
      </c>
      <c r="N375">
        <f t="shared" si="106"/>
        <v>5952</v>
      </c>
      <c r="O375" t="str">
        <f t="shared" si="107"/>
        <v>1952 AD</v>
      </c>
    </row>
    <row r="376" spans="1:15" x14ac:dyDescent="0.25">
      <c r="A376">
        <f t="shared" si="96"/>
        <v>374</v>
      </c>
      <c r="B376">
        <f t="shared" si="97"/>
        <v>50760</v>
      </c>
      <c r="C376" s="1">
        <f>IF(A376-1&lt;=mod!$B$3,mod!$B$2,IF(A376-1&lt;=(mod!$B$3+mod!$C$3),mod!$C$2,IF(A376-1&lt;=(mod!$B$3+mod!$C$3+mod!$D$3),mod!$D$2,IF(A376-1&lt;=(mod!$B$3+mod!$C$3+mod!$D$3+mod!$E$3),mod!$E$2,IF(A376-1&lt;=(mod!$B$3+mod!$C$3+mod!$D$3+mod!$E$3+mod!$F$3),mod!$F$2,IF(A376-1&lt;=(mod!$B$3+mod!$C$3+mod!$D$3+mod!$E$3+mod!$F$3+mod!$G$3),mod!$G$2,IF(A376-1&lt;=(mod!$B$3+mod!$C$3+mod!$D$3+mod!$E$3+mod!$F$3+mod!$G$3+mod!$H$3),mod!$H$2,IF(A376-1&lt;=(mod!$B$3+mod!$C$3+mod!$D$3+mod!$E$3+mod!$F$3+mod!$G$3+mod!$H$3+mod!$I$3),mod!$I$2,mod!$I$2))))))))</f>
        <v>120</v>
      </c>
      <c r="D376">
        <f t="shared" si="98"/>
        <v>4230</v>
      </c>
      <c r="E376" t="str">
        <f t="shared" si="99"/>
        <v>230 AD</v>
      </c>
      <c r="F376">
        <f t="shared" si="100"/>
        <v>374</v>
      </c>
      <c r="G376">
        <f t="shared" si="101"/>
        <v>68712</v>
      </c>
      <c r="H376" s="1">
        <f>IF(F376-1&lt;=mod!$B$6,mod!$B$5,IF(F376-1&lt;=(mod!$B$6+mod!$C$6),mod!$C$5,IF(F376-1&lt;=(mod!$B$6+mod!$C$6+mod!$D$6),mod!$D$5,IF(F376-1&lt;=(mod!$B$6+mod!$C$6+mod!$D$6+mod!$E$6),mod!$E$5,IF(F376-1&lt;=(mod!$B$6+mod!$C$6+mod!$D$6+mod!$E$6+mod!$F$6),mod!$F$5,IF(F376-1&lt;=(mod!$B$6+mod!$C$6+mod!$D$6+mod!$E$6+mod!$F$6+mod!$G$6),mod!$G$5,IF(F376-1&lt;=(mod!$B$6+mod!$C$6+mod!$D$6+mod!$E$6+mod!$F$6+mod!$G$6+mod!$H$6),mod!$H$5,IF(F376-1&lt;=(mod!$B$6+mod!$C$6+mod!$D$6+mod!$E$6+mod!$F$6+mod!$G$6+mod!$H$6+mod!$I$6),mod!$I$5,mod!$I$5))))))))</f>
        <v>24</v>
      </c>
      <c r="I376">
        <f t="shared" si="102"/>
        <v>5726</v>
      </c>
      <c r="J376" t="str">
        <f t="shared" si="103"/>
        <v>1726 AD</v>
      </c>
      <c r="K376">
        <f t="shared" si="104"/>
        <v>374</v>
      </c>
      <c r="L376">
        <f t="shared" si="105"/>
        <v>71436</v>
      </c>
      <c r="M376" s="1">
        <f>IF(K376-1&lt;=mod!$B$9,mod!$B$8,IF(K376-1&lt;=(mod!$B$9+mod!$C$9),mod!$C$8,IF(K376-1&lt;=(mod!$B$9+mod!$C$9+mod!$D$9),mod!$D$8,IF(K376-1&lt;=(mod!$B$9+mod!$C$9+mod!$D$9+mod!$E$9),mod!$E$8,IF(K376-1&lt;=(mod!$B$9+mod!$C$9+mod!$D$9+mod!$E$9+mod!$F$9),mod!$F$8,IF(K376-1&lt;=(mod!$B$9+mod!$C$9+mod!$D$9+mod!$E$9+mod!$F$9+mod!$G$9),mod!$G$8,IF(K376-1&lt;=(mod!$B$9+mod!$C$9+mod!$D$9+mod!$E$9+mod!$F$9+mod!$G$9+mod!$H$9),mod!$H$8,IF(K376-1&lt;=(mod!$B$9+mod!$C$9+mod!$D$9+mod!$E$9+mod!$F$9+mod!$G$9+mod!$H$9+mod!$I$9),mod!$I$8,mod!$I$8))))))))</f>
        <v>12</v>
      </c>
      <c r="N376">
        <f t="shared" si="106"/>
        <v>5953</v>
      </c>
      <c r="O376" t="str">
        <f t="shared" si="107"/>
        <v>1953 AD</v>
      </c>
    </row>
    <row r="377" spans="1:15" x14ac:dyDescent="0.25">
      <c r="A377">
        <f t="shared" si="96"/>
        <v>375</v>
      </c>
      <c r="B377">
        <f t="shared" si="97"/>
        <v>50880</v>
      </c>
      <c r="C377" s="1">
        <f>IF(A377-1&lt;=mod!$B$3,mod!$B$2,IF(A377-1&lt;=(mod!$B$3+mod!$C$3),mod!$C$2,IF(A377-1&lt;=(mod!$B$3+mod!$C$3+mod!$D$3),mod!$D$2,IF(A377-1&lt;=(mod!$B$3+mod!$C$3+mod!$D$3+mod!$E$3),mod!$E$2,IF(A377-1&lt;=(mod!$B$3+mod!$C$3+mod!$D$3+mod!$E$3+mod!$F$3),mod!$F$2,IF(A377-1&lt;=(mod!$B$3+mod!$C$3+mod!$D$3+mod!$E$3+mod!$F$3+mod!$G$3),mod!$G$2,IF(A377-1&lt;=(mod!$B$3+mod!$C$3+mod!$D$3+mod!$E$3+mod!$F$3+mod!$G$3+mod!$H$3),mod!$H$2,IF(A377-1&lt;=(mod!$B$3+mod!$C$3+mod!$D$3+mod!$E$3+mod!$F$3+mod!$G$3+mod!$H$3+mod!$I$3),mod!$I$2,mod!$I$2))))))))</f>
        <v>120</v>
      </c>
      <c r="D377">
        <f t="shared" si="98"/>
        <v>4240</v>
      </c>
      <c r="E377" t="str">
        <f t="shared" si="99"/>
        <v>240 AD</v>
      </c>
      <c r="F377">
        <f t="shared" si="100"/>
        <v>375</v>
      </c>
      <c r="G377">
        <f t="shared" si="101"/>
        <v>68736</v>
      </c>
      <c r="H377" s="1">
        <f>IF(F377-1&lt;=mod!$B$6,mod!$B$5,IF(F377-1&lt;=(mod!$B$6+mod!$C$6),mod!$C$5,IF(F377-1&lt;=(mod!$B$6+mod!$C$6+mod!$D$6),mod!$D$5,IF(F377-1&lt;=(mod!$B$6+mod!$C$6+mod!$D$6+mod!$E$6),mod!$E$5,IF(F377-1&lt;=(mod!$B$6+mod!$C$6+mod!$D$6+mod!$E$6+mod!$F$6),mod!$F$5,IF(F377-1&lt;=(mod!$B$6+mod!$C$6+mod!$D$6+mod!$E$6+mod!$F$6+mod!$G$6),mod!$G$5,IF(F377-1&lt;=(mod!$B$6+mod!$C$6+mod!$D$6+mod!$E$6+mod!$F$6+mod!$G$6+mod!$H$6),mod!$H$5,IF(F377-1&lt;=(mod!$B$6+mod!$C$6+mod!$D$6+mod!$E$6+mod!$F$6+mod!$G$6+mod!$H$6+mod!$I$6),mod!$I$5,mod!$I$5))))))))</f>
        <v>24</v>
      </c>
      <c r="I377">
        <f t="shared" si="102"/>
        <v>5728</v>
      </c>
      <c r="J377" t="str">
        <f t="shared" si="103"/>
        <v>1728 AD</v>
      </c>
      <c r="K377">
        <f t="shared" si="104"/>
        <v>375</v>
      </c>
      <c r="L377">
        <f t="shared" si="105"/>
        <v>71448</v>
      </c>
      <c r="M377" s="1">
        <f>IF(K377-1&lt;=mod!$B$9,mod!$B$8,IF(K377-1&lt;=(mod!$B$9+mod!$C$9),mod!$C$8,IF(K377-1&lt;=(mod!$B$9+mod!$C$9+mod!$D$9),mod!$D$8,IF(K377-1&lt;=(mod!$B$9+mod!$C$9+mod!$D$9+mod!$E$9),mod!$E$8,IF(K377-1&lt;=(mod!$B$9+mod!$C$9+mod!$D$9+mod!$E$9+mod!$F$9),mod!$F$8,IF(K377-1&lt;=(mod!$B$9+mod!$C$9+mod!$D$9+mod!$E$9+mod!$F$9+mod!$G$9),mod!$G$8,IF(K377-1&lt;=(mod!$B$9+mod!$C$9+mod!$D$9+mod!$E$9+mod!$F$9+mod!$G$9+mod!$H$9),mod!$H$8,IF(K377-1&lt;=(mod!$B$9+mod!$C$9+mod!$D$9+mod!$E$9+mod!$F$9+mod!$G$9+mod!$H$9+mod!$I$9),mod!$I$8,mod!$I$8))))))))</f>
        <v>12</v>
      </c>
      <c r="N377">
        <f t="shared" si="106"/>
        <v>5954</v>
      </c>
      <c r="O377" t="str">
        <f t="shared" si="107"/>
        <v>1954 AD</v>
      </c>
    </row>
    <row r="378" spans="1:15" x14ac:dyDescent="0.25">
      <c r="A378">
        <f t="shared" si="96"/>
        <v>376</v>
      </c>
      <c r="B378">
        <f t="shared" si="97"/>
        <v>51000</v>
      </c>
      <c r="C378" s="1">
        <f>IF(A378-1&lt;=mod!$B$3,mod!$B$2,IF(A378-1&lt;=(mod!$B$3+mod!$C$3),mod!$C$2,IF(A378-1&lt;=(mod!$B$3+mod!$C$3+mod!$D$3),mod!$D$2,IF(A378-1&lt;=(mod!$B$3+mod!$C$3+mod!$D$3+mod!$E$3),mod!$E$2,IF(A378-1&lt;=(mod!$B$3+mod!$C$3+mod!$D$3+mod!$E$3+mod!$F$3),mod!$F$2,IF(A378-1&lt;=(mod!$B$3+mod!$C$3+mod!$D$3+mod!$E$3+mod!$F$3+mod!$G$3),mod!$G$2,IF(A378-1&lt;=(mod!$B$3+mod!$C$3+mod!$D$3+mod!$E$3+mod!$F$3+mod!$G$3+mod!$H$3),mod!$H$2,IF(A378-1&lt;=(mod!$B$3+mod!$C$3+mod!$D$3+mod!$E$3+mod!$F$3+mod!$G$3+mod!$H$3+mod!$I$3),mod!$I$2,mod!$I$2))))))))</f>
        <v>120</v>
      </c>
      <c r="D378">
        <f t="shared" si="98"/>
        <v>4250</v>
      </c>
      <c r="E378" t="str">
        <f t="shared" si="99"/>
        <v>250 AD</v>
      </c>
      <c r="F378">
        <f t="shared" si="100"/>
        <v>376</v>
      </c>
      <c r="G378">
        <f t="shared" si="101"/>
        <v>68760</v>
      </c>
      <c r="H378" s="1">
        <f>IF(F378-1&lt;=mod!$B$6,mod!$B$5,IF(F378-1&lt;=(mod!$B$6+mod!$C$6),mod!$C$5,IF(F378-1&lt;=(mod!$B$6+mod!$C$6+mod!$D$6),mod!$D$5,IF(F378-1&lt;=(mod!$B$6+mod!$C$6+mod!$D$6+mod!$E$6),mod!$E$5,IF(F378-1&lt;=(mod!$B$6+mod!$C$6+mod!$D$6+mod!$E$6+mod!$F$6),mod!$F$5,IF(F378-1&lt;=(mod!$B$6+mod!$C$6+mod!$D$6+mod!$E$6+mod!$F$6+mod!$G$6),mod!$G$5,IF(F378-1&lt;=(mod!$B$6+mod!$C$6+mod!$D$6+mod!$E$6+mod!$F$6+mod!$G$6+mod!$H$6),mod!$H$5,IF(F378-1&lt;=(mod!$B$6+mod!$C$6+mod!$D$6+mod!$E$6+mod!$F$6+mod!$G$6+mod!$H$6+mod!$I$6),mod!$I$5,mod!$I$5))))))))</f>
        <v>24</v>
      </c>
      <c r="I378">
        <f t="shared" si="102"/>
        <v>5730</v>
      </c>
      <c r="J378" t="str">
        <f t="shared" si="103"/>
        <v>1730 AD</v>
      </c>
      <c r="K378">
        <f t="shared" si="104"/>
        <v>376</v>
      </c>
      <c r="L378">
        <f t="shared" si="105"/>
        <v>71460</v>
      </c>
      <c r="M378" s="1">
        <f>IF(K378-1&lt;=mod!$B$9,mod!$B$8,IF(K378-1&lt;=(mod!$B$9+mod!$C$9),mod!$C$8,IF(K378-1&lt;=(mod!$B$9+mod!$C$9+mod!$D$9),mod!$D$8,IF(K378-1&lt;=(mod!$B$9+mod!$C$9+mod!$D$9+mod!$E$9),mod!$E$8,IF(K378-1&lt;=(mod!$B$9+mod!$C$9+mod!$D$9+mod!$E$9+mod!$F$9),mod!$F$8,IF(K378-1&lt;=(mod!$B$9+mod!$C$9+mod!$D$9+mod!$E$9+mod!$F$9+mod!$G$9),mod!$G$8,IF(K378-1&lt;=(mod!$B$9+mod!$C$9+mod!$D$9+mod!$E$9+mod!$F$9+mod!$G$9+mod!$H$9),mod!$H$8,IF(K378-1&lt;=(mod!$B$9+mod!$C$9+mod!$D$9+mod!$E$9+mod!$F$9+mod!$G$9+mod!$H$9+mod!$I$9),mod!$I$8,mod!$I$8))))))))</f>
        <v>12</v>
      </c>
      <c r="N378">
        <f t="shared" si="106"/>
        <v>5955</v>
      </c>
      <c r="O378" t="str">
        <f t="shared" si="107"/>
        <v>1955 AD</v>
      </c>
    </row>
    <row r="379" spans="1:15" x14ac:dyDescent="0.25">
      <c r="A379">
        <f t="shared" si="96"/>
        <v>377</v>
      </c>
      <c r="B379">
        <f t="shared" si="97"/>
        <v>51120</v>
      </c>
      <c r="C379" s="1">
        <f>IF(A379-1&lt;=mod!$B$3,mod!$B$2,IF(A379-1&lt;=(mod!$B$3+mod!$C$3),mod!$C$2,IF(A379-1&lt;=(mod!$B$3+mod!$C$3+mod!$D$3),mod!$D$2,IF(A379-1&lt;=(mod!$B$3+mod!$C$3+mod!$D$3+mod!$E$3),mod!$E$2,IF(A379-1&lt;=(mod!$B$3+mod!$C$3+mod!$D$3+mod!$E$3+mod!$F$3),mod!$F$2,IF(A379-1&lt;=(mod!$B$3+mod!$C$3+mod!$D$3+mod!$E$3+mod!$F$3+mod!$G$3),mod!$G$2,IF(A379-1&lt;=(mod!$B$3+mod!$C$3+mod!$D$3+mod!$E$3+mod!$F$3+mod!$G$3+mod!$H$3),mod!$H$2,IF(A379-1&lt;=(mod!$B$3+mod!$C$3+mod!$D$3+mod!$E$3+mod!$F$3+mod!$G$3+mod!$H$3+mod!$I$3),mod!$I$2,mod!$I$2))))))))</f>
        <v>120</v>
      </c>
      <c r="D379">
        <f t="shared" si="98"/>
        <v>4260</v>
      </c>
      <c r="E379" t="str">
        <f t="shared" si="99"/>
        <v>260 AD</v>
      </c>
      <c r="F379">
        <f t="shared" si="100"/>
        <v>377</v>
      </c>
      <c r="G379">
        <f t="shared" si="101"/>
        <v>68784</v>
      </c>
      <c r="H379" s="1">
        <f>IF(F379-1&lt;=mod!$B$6,mod!$B$5,IF(F379-1&lt;=(mod!$B$6+mod!$C$6),mod!$C$5,IF(F379-1&lt;=(mod!$B$6+mod!$C$6+mod!$D$6),mod!$D$5,IF(F379-1&lt;=(mod!$B$6+mod!$C$6+mod!$D$6+mod!$E$6),mod!$E$5,IF(F379-1&lt;=(mod!$B$6+mod!$C$6+mod!$D$6+mod!$E$6+mod!$F$6),mod!$F$5,IF(F379-1&lt;=(mod!$B$6+mod!$C$6+mod!$D$6+mod!$E$6+mod!$F$6+mod!$G$6),mod!$G$5,IF(F379-1&lt;=(mod!$B$6+mod!$C$6+mod!$D$6+mod!$E$6+mod!$F$6+mod!$G$6+mod!$H$6),mod!$H$5,IF(F379-1&lt;=(mod!$B$6+mod!$C$6+mod!$D$6+mod!$E$6+mod!$F$6+mod!$G$6+mod!$H$6+mod!$I$6),mod!$I$5,mod!$I$5))))))))</f>
        <v>24</v>
      </c>
      <c r="I379">
        <f t="shared" si="102"/>
        <v>5732</v>
      </c>
      <c r="J379" t="str">
        <f t="shared" si="103"/>
        <v>1732 AD</v>
      </c>
      <c r="K379">
        <f t="shared" si="104"/>
        <v>377</v>
      </c>
      <c r="L379">
        <f t="shared" si="105"/>
        <v>71472</v>
      </c>
      <c r="M379" s="1">
        <f>IF(K379-1&lt;=mod!$B$9,mod!$B$8,IF(K379-1&lt;=(mod!$B$9+mod!$C$9),mod!$C$8,IF(K379-1&lt;=(mod!$B$9+mod!$C$9+mod!$D$9),mod!$D$8,IF(K379-1&lt;=(mod!$B$9+mod!$C$9+mod!$D$9+mod!$E$9),mod!$E$8,IF(K379-1&lt;=(mod!$B$9+mod!$C$9+mod!$D$9+mod!$E$9+mod!$F$9),mod!$F$8,IF(K379-1&lt;=(mod!$B$9+mod!$C$9+mod!$D$9+mod!$E$9+mod!$F$9+mod!$G$9),mod!$G$8,IF(K379-1&lt;=(mod!$B$9+mod!$C$9+mod!$D$9+mod!$E$9+mod!$F$9+mod!$G$9+mod!$H$9),mod!$H$8,IF(K379-1&lt;=(mod!$B$9+mod!$C$9+mod!$D$9+mod!$E$9+mod!$F$9+mod!$G$9+mod!$H$9+mod!$I$9),mod!$I$8,mod!$I$8))))))))</f>
        <v>12</v>
      </c>
      <c r="N379">
        <f t="shared" si="106"/>
        <v>5956</v>
      </c>
      <c r="O379" t="str">
        <f t="shared" si="107"/>
        <v>1956 AD</v>
      </c>
    </row>
    <row r="380" spans="1:15" x14ac:dyDescent="0.25">
      <c r="A380">
        <f t="shared" si="96"/>
        <v>378</v>
      </c>
      <c r="B380">
        <f t="shared" si="97"/>
        <v>51240</v>
      </c>
      <c r="C380" s="1">
        <f>IF(A380-1&lt;=mod!$B$3,mod!$B$2,IF(A380-1&lt;=(mod!$B$3+mod!$C$3),mod!$C$2,IF(A380-1&lt;=(mod!$B$3+mod!$C$3+mod!$D$3),mod!$D$2,IF(A380-1&lt;=(mod!$B$3+mod!$C$3+mod!$D$3+mod!$E$3),mod!$E$2,IF(A380-1&lt;=(mod!$B$3+mod!$C$3+mod!$D$3+mod!$E$3+mod!$F$3),mod!$F$2,IF(A380-1&lt;=(mod!$B$3+mod!$C$3+mod!$D$3+mod!$E$3+mod!$F$3+mod!$G$3),mod!$G$2,IF(A380-1&lt;=(mod!$B$3+mod!$C$3+mod!$D$3+mod!$E$3+mod!$F$3+mod!$G$3+mod!$H$3),mod!$H$2,IF(A380-1&lt;=(mod!$B$3+mod!$C$3+mod!$D$3+mod!$E$3+mod!$F$3+mod!$G$3+mod!$H$3+mod!$I$3),mod!$I$2,mod!$I$2))))))))</f>
        <v>120</v>
      </c>
      <c r="D380">
        <f t="shared" si="98"/>
        <v>4270</v>
      </c>
      <c r="E380" t="str">
        <f t="shared" si="99"/>
        <v>270 AD</v>
      </c>
      <c r="F380">
        <f t="shared" si="100"/>
        <v>378</v>
      </c>
      <c r="G380">
        <f t="shared" si="101"/>
        <v>68808</v>
      </c>
      <c r="H380" s="1">
        <f>IF(F380-1&lt;=mod!$B$6,mod!$B$5,IF(F380-1&lt;=(mod!$B$6+mod!$C$6),mod!$C$5,IF(F380-1&lt;=(mod!$B$6+mod!$C$6+mod!$D$6),mod!$D$5,IF(F380-1&lt;=(mod!$B$6+mod!$C$6+mod!$D$6+mod!$E$6),mod!$E$5,IF(F380-1&lt;=(mod!$B$6+mod!$C$6+mod!$D$6+mod!$E$6+mod!$F$6),mod!$F$5,IF(F380-1&lt;=(mod!$B$6+mod!$C$6+mod!$D$6+mod!$E$6+mod!$F$6+mod!$G$6),mod!$G$5,IF(F380-1&lt;=(mod!$B$6+mod!$C$6+mod!$D$6+mod!$E$6+mod!$F$6+mod!$G$6+mod!$H$6),mod!$H$5,IF(F380-1&lt;=(mod!$B$6+mod!$C$6+mod!$D$6+mod!$E$6+mod!$F$6+mod!$G$6+mod!$H$6+mod!$I$6),mod!$I$5,mod!$I$5))))))))</f>
        <v>24</v>
      </c>
      <c r="I380">
        <f t="shared" si="102"/>
        <v>5734</v>
      </c>
      <c r="J380" t="str">
        <f t="shared" si="103"/>
        <v>1734 AD</v>
      </c>
      <c r="K380">
        <f t="shared" si="104"/>
        <v>378</v>
      </c>
      <c r="L380">
        <f t="shared" si="105"/>
        <v>71484</v>
      </c>
      <c r="M380" s="1">
        <f>IF(K380-1&lt;=mod!$B$9,mod!$B$8,IF(K380-1&lt;=(mod!$B$9+mod!$C$9),mod!$C$8,IF(K380-1&lt;=(mod!$B$9+mod!$C$9+mod!$D$9),mod!$D$8,IF(K380-1&lt;=(mod!$B$9+mod!$C$9+mod!$D$9+mod!$E$9),mod!$E$8,IF(K380-1&lt;=(mod!$B$9+mod!$C$9+mod!$D$9+mod!$E$9+mod!$F$9),mod!$F$8,IF(K380-1&lt;=(mod!$B$9+mod!$C$9+mod!$D$9+mod!$E$9+mod!$F$9+mod!$G$9),mod!$G$8,IF(K380-1&lt;=(mod!$B$9+mod!$C$9+mod!$D$9+mod!$E$9+mod!$F$9+mod!$G$9+mod!$H$9),mod!$H$8,IF(K380-1&lt;=(mod!$B$9+mod!$C$9+mod!$D$9+mod!$E$9+mod!$F$9+mod!$G$9+mod!$H$9+mod!$I$9),mod!$I$8,mod!$I$8))))))))</f>
        <v>12</v>
      </c>
      <c r="N380">
        <f t="shared" si="106"/>
        <v>5957</v>
      </c>
      <c r="O380" t="str">
        <f t="shared" si="107"/>
        <v>1957 AD</v>
      </c>
    </row>
    <row r="381" spans="1:15" x14ac:dyDescent="0.25">
      <c r="A381">
        <f t="shared" si="96"/>
        <v>379</v>
      </c>
      <c r="B381">
        <f t="shared" si="97"/>
        <v>51360</v>
      </c>
      <c r="C381" s="1">
        <f>IF(A381-1&lt;=mod!$B$3,mod!$B$2,IF(A381-1&lt;=(mod!$B$3+mod!$C$3),mod!$C$2,IF(A381-1&lt;=(mod!$B$3+mod!$C$3+mod!$D$3),mod!$D$2,IF(A381-1&lt;=(mod!$B$3+mod!$C$3+mod!$D$3+mod!$E$3),mod!$E$2,IF(A381-1&lt;=(mod!$B$3+mod!$C$3+mod!$D$3+mod!$E$3+mod!$F$3),mod!$F$2,IF(A381-1&lt;=(mod!$B$3+mod!$C$3+mod!$D$3+mod!$E$3+mod!$F$3+mod!$G$3),mod!$G$2,IF(A381-1&lt;=(mod!$B$3+mod!$C$3+mod!$D$3+mod!$E$3+mod!$F$3+mod!$G$3+mod!$H$3),mod!$H$2,IF(A381-1&lt;=(mod!$B$3+mod!$C$3+mod!$D$3+mod!$E$3+mod!$F$3+mod!$G$3+mod!$H$3+mod!$I$3),mod!$I$2,mod!$I$2))))))))</f>
        <v>120</v>
      </c>
      <c r="D381">
        <f t="shared" si="98"/>
        <v>4280</v>
      </c>
      <c r="E381" t="str">
        <f t="shared" si="99"/>
        <v>280 AD</v>
      </c>
      <c r="F381">
        <f t="shared" si="100"/>
        <v>379</v>
      </c>
      <c r="G381">
        <f t="shared" si="101"/>
        <v>68832</v>
      </c>
      <c r="H381" s="1">
        <f>IF(F381-1&lt;=mod!$B$6,mod!$B$5,IF(F381-1&lt;=(mod!$B$6+mod!$C$6),mod!$C$5,IF(F381-1&lt;=(mod!$B$6+mod!$C$6+mod!$D$6),mod!$D$5,IF(F381-1&lt;=(mod!$B$6+mod!$C$6+mod!$D$6+mod!$E$6),mod!$E$5,IF(F381-1&lt;=(mod!$B$6+mod!$C$6+mod!$D$6+mod!$E$6+mod!$F$6),mod!$F$5,IF(F381-1&lt;=(mod!$B$6+mod!$C$6+mod!$D$6+mod!$E$6+mod!$F$6+mod!$G$6),mod!$G$5,IF(F381-1&lt;=(mod!$B$6+mod!$C$6+mod!$D$6+mod!$E$6+mod!$F$6+mod!$G$6+mod!$H$6),mod!$H$5,IF(F381-1&lt;=(mod!$B$6+mod!$C$6+mod!$D$6+mod!$E$6+mod!$F$6+mod!$G$6+mod!$H$6+mod!$I$6),mod!$I$5,mod!$I$5))))))))</f>
        <v>24</v>
      </c>
      <c r="I381">
        <f t="shared" si="102"/>
        <v>5736</v>
      </c>
      <c r="J381" t="str">
        <f t="shared" si="103"/>
        <v>1736 AD</v>
      </c>
      <c r="K381">
        <f t="shared" si="104"/>
        <v>379</v>
      </c>
      <c r="L381">
        <f t="shared" si="105"/>
        <v>71496</v>
      </c>
      <c r="M381" s="1">
        <f>IF(K381-1&lt;=mod!$B$9,mod!$B$8,IF(K381-1&lt;=(mod!$B$9+mod!$C$9),mod!$C$8,IF(K381-1&lt;=(mod!$B$9+mod!$C$9+mod!$D$9),mod!$D$8,IF(K381-1&lt;=(mod!$B$9+mod!$C$9+mod!$D$9+mod!$E$9),mod!$E$8,IF(K381-1&lt;=(mod!$B$9+mod!$C$9+mod!$D$9+mod!$E$9+mod!$F$9),mod!$F$8,IF(K381-1&lt;=(mod!$B$9+mod!$C$9+mod!$D$9+mod!$E$9+mod!$F$9+mod!$G$9),mod!$G$8,IF(K381-1&lt;=(mod!$B$9+mod!$C$9+mod!$D$9+mod!$E$9+mod!$F$9+mod!$G$9+mod!$H$9),mod!$H$8,IF(K381-1&lt;=(mod!$B$9+mod!$C$9+mod!$D$9+mod!$E$9+mod!$F$9+mod!$G$9+mod!$H$9+mod!$I$9),mod!$I$8,mod!$I$8))))))))</f>
        <v>12</v>
      </c>
      <c r="N381">
        <f t="shared" si="106"/>
        <v>5958</v>
      </c>
      <c r="O381" t="str">
        <f t="shared" si="107"/>
        <v>1958 AD</v>
      </c>
    </row>
    <row r="382" spans="1:15" x14ac:dyDescent="0.25">
      <c r="A382">
        <f t="shared" si="96"/>
        <v>380</v>
      </c>
      <c r="B382">
        <f t="shared" si="97"/>
        <v>51480</v>
      </c>
      <c r="C382" s="1">
        <f>IF(A382-1&lt;=mod!$B$3,mod!$B$2,IF(A382-1&lt;=(mod!$B$3+mod!$C$3),mod!$C$2,IF(A382-1&lt;=(mod!$B$3+mod!$C$3+mod!$D$3),mod!$D$2,IF(A382-1&lt;=(mod!$B$3+mod!$C$3+mod!$D$3+mod!$E$3),mod!$E$2,IF(A382-1&lt;=(mod!$B$3+mod!$C$3+mod!$D$3+mod!$E$3+mod!$F$3),mod!$F$2,IF(A382-1&lt;=(mod!$B$3+mod!$C$3+mod!$D$3+mod!$E$3+mod!$F$3+mod!$G$3),mod!$G$2,IF(A382-1&lt;=(mod!$B$3+mod!$C$3+mod!$D$3+mod!$E$3+mod!$F$3+mod!$G$3+mod!$H$3),mod!$H$2,IF(A382-1&lt;=(mod!$B$3+mod!$C$3+mod!$D$3+mod!$E$3+mod!$F$3+mod!$G$3+mod!$H$3+mod!$I$3),mod!$I$2,mod!$I$2))))))))</f>
        <v>120</v>
      </c>
      <c r="D382">
        <f t="shared" si="98"/>
        <v>4290</v>
      </c>
      <c r="E382" t="str">
        <f t="shared" si="99"/>
        <v>290 AD</v>
      </c>
      <c r="F382">
        <f t="shared" si="100"/>
        <v>380</v>
      </c>
      <c r="G382">
        <f t="shared" si="101"/>
        <v>68856</v>
      </c>
      <c r="H382" s="1">
        <f>IF(F382-1&lt;=mod!$B$6,mod!$B$5,IF(F382-1&lt;=(mod!$B$6+mod!$C$6),mod!$C$5,IF(F382-1&lt;=(mod!$B$6+mod!$C$6+mod!$D$6),mod!$D$5,IF(F382-1&lt;=(mod!$B$6+mod!$C$6+mod!$D$6+mod!$E$6),mod!$E$5,IF(F382-1&lt;=(mod!$B$6+mod!$C$6+mod!$D$6+mod!$E$6+mod!$F$6),mod!$F$5,IF(F382-1&lt;=(mod!$B$6+mod!$C$6+mod!$D$6+mod!$E$6+mod!$F$6+mod!$G$6),mod!$G$5,IF(F382-1&lt;=(mod!$B$6+mod!$C$6+mod!$D$6+mod!$E$6+mod!$F$6+mod!$G$6+mod!$H$6),mod!$H$5,IF(F382-1&lt;=(mod!$B$6+mod!$C$6+mod!$D$6+mod!$E$6+mod!$F$6+mod!$G$6+mod!$H$6+mod!$I$6),mod!$I$5,mod!$I$5))))))))</f>
        <v>24</v>
      </c>
      <c r="I382">
        <f t="shared" si="102"/>
        <v>5738</v>
      </c>
      <c r="J382" t="str">
        <f t="shared" si="103"/>
        <v>1738 AD</v>
      </c>
      <c r="K382">
        <f t="shared" si="104"/>
        <v>380</v>
      </c>
      <c r="L382">
        <f t="shared" si="105"/>
        <v>71508</v>
      </c>
      <c r="M382" s="1">
        <f>IF(K382-1&lt;=mod!$B$9,mod!$B$8,IF(K382-1&lt;=(mod!$B$9+mod!$C$9),mod!$C$8,IF(K382-1&lt;=(mod!$B$9+mod!$C$9+mod!$D$9),mod!$D$8,IF(K382-1&lt;=(mod!$B$9+mod!$C$9+mod!$D$9+mod!$E$9),mod!$E$8,IF(K382-1&lt;=(mod!$B$9+mod!$C$9+mod!$D$9+mod!$E$9+mod!$F$9),mod!$F$8,IF(K382-1&lt;=(mod!$B$9+mod!$C$9+mod!$D$9+mod!$E$9+mod!$F$9+mod!$G$9),mod!$G$8,IF(K382-1&lt;=(mod!$B$9+mod!$C$9+mod!$D$9+mod!$E$9+mod!$F$9+mod!$G$9+mod!$H$9),mod!$H$8,IF(K382-1&lt;=(mod!$B$9+mod!$C$9+mod!$D$9+mod!$E$9+mod!$F$9+mod!$G$9+mod!$H$9+mod!$I$9),mod!$I$8,mod!$I$8))))))))</f>
        <v>12</v>
      </c>
      <c r="N382">
        <f t="shared" si="106"/>
        <v>5959</v>
      </c>
      <c r="O382" t="str">
        <f t="shared" si="107"/>
        <v>1959 AD</v>
      </c>
    </row>
    <row r="383" spans="1:15" x14ac:dyDescent="0.25">
      <c r="A383">
        <f t="shared" si="96"/>
        <v>381</v>
      </c>
      <c r="B383">
        <f t="shared" si="97"/>
        <v>51600</v>
      </c>
      <c r="C383" s="1">
        <f>IF(A383-1&lt;=mod!$B$3,mod!$B$2,IF(A383-1&lt;=(mod!$B$3+mod!$C$3),mod!$C$2,IF(A383-1&lt;=(mod!$B$3+mod!$C$3+mod!$D$3),mod!$D$2,IF(A383-1&lt;=(mod!$B$3+mod!$C$3+mod!$D$3+mod!$E$3),mod!$E$2,IF(A383-1&lt;=(mod!$B$3+mod!$C$3+mod!$D$3+mod!$E$3+mod!$F$3),mod!$F$2,IF(A383-1&lt;=(mod!$B$3+mod!$C$3+mod!$D$3+mod!$E$3+mod!$F$3+mod!$G$3),mod!$G$2,IF(A383-1&lt;=(mod!$B$3+mod!$C$3+mod!$D$3+mod!$E$3+mod!$F$3+mod!$G$3+mod!$H$3),mod!$H$2,IF(A383-1&lt;=(mod!$B$3+mod!$C$3+mod!$D$3+mod!$E$3+mod!$F$3+mod!$G$3+mod!$H$3+mod!$I$3),mod!$I$2,mod!$I$2))))))))</f>
        <v>120</v>
      </c>
      <c r="D383">
        <f t="shared" si="98"/>
        <v>4300</v>
      </c>
      <c r="E383" t="str">
        <f t="shared" si="99"/>
        <v>300 AD</v>
      </c>
      <c r="F383">
        <f t="shared" si="100"/>
        <v>381</v>
      </c>
      <c r="G383">
        <f t="shared" si="101"/>
        <v>68880</v>
      </c>
      <c r="H383" s="1">
        <f>IF(F383-1&lt;=mod!$B$6,mod!$B$5,IF(F383-1&lt;=(mod!$B$6+mod!$C$6),mod!$C$5,IF(F383-1&lt;=(mod!$B$6+mod!$C$6+mod!$D$6),mod!$D$5,IF(F383-1&lt;=(mod!$B$6+mod!$C$6+mod!$D$6+mod!$E$6),mod!$E$5,IF(F383-1&lt;=(mod!$B$6+mod!$C$6+mod!$D$6+mod!$E$6+mod!$F$6),mod!$F$5,IF(F383-1&lt;=(mod!$B$6+mod!$C$6+mod!$D$6+mod!$E$6+mod!$F$6+mod!$G$6),mod!$G$5,IF(F383-1&lt;=(mod!$B$6+mod!$C$6+mod!$D$6+mod!$E$6+mod!$F$6+mod!$G$6+mod!$H$6),mod!$H$5,IF(F383-1&lt;=(mod!$B$6+mod!$C$6+mod!$D$6+mod!$E$6+mod!$F$6+mod!$G$6+mod!$H$6+mod!$I$6),mod!$I$5,mod!$I$5))))))))</f>
        <v>24</v>
      </c>
      <c r="I383">
        <f t="shared" si="102"/>
        <v>5740</v>
      </c>
      <c r="J383" t="str">
        <f t="shared" si="103"/>
        <v>1740 AD</v>
      </c>
      <c r="K383">
        <f t="shared" si="104"/>
        <v>381</v>
      </c>
      <c r="L383">
        <f t="shared" si="105"/>
        <v>71520</v>
      </c>
      <c r="M383" s="1">
        <f>IF(K383-1&lt;=mod!$B$9,mod!$B$8,IF(K383-1&lt;=(mod!$B$9+mod!$C$9),mod!$C$8,IF(K383-1&lt;=(mod!$B$9+mod!$C$9+mod!$D$9),mod!$D$8,IF(K383-1&lt;=(mod!$B$9+mod!$C$9+mod!$D$9+mod!$E$9),mod!$E$8,IF(K383-1&lt;=(mod!$B$9+mod!$C$9+mod!$D$9+mod!$E$9+mod!$F$9),mod!$F$8,IF(K383-1&lt;=(mod!$B$9+mod!$C$9+mod!$D$9+mod!$E$9+mod!$F$9+mod!$G$9),mod!$G$8,IF(K383-1&lt;=(mod!$B$9+mod!$C$9+mod!$D$9+mod!$E$9+mod!$F$9+mod!$G$9+mod!$H$9),mod!$H$8,IF(K383-1&lt;=(mod!$B$9+mod!$C$9+mod!$D$9+mod!$E$9+mod!$F$9+mod!$G$9+mod!$H$9+mod!$I$9),mod!$I$8,mod!$I$8))))))))</f>
        <v>12</v>
      </c>
      <c r="N383">
        <f t="shared" si="106"/>
        <v>5960</v>
      </c>
      <c r="O383" t="str">
        <f t="shared" si="107"/>
        <v>1960 AD</v>
      </c>
    </row>
    <row r="384" spans="1:15" x14ac:dyDescent="0.25">
      <c r="A384">
        <f t="shared" si="96"/>
        <v>382</v>
      </c>
      <c r="B384">
        <f t="shared" si="97"/>
        <v>51720</v>
      </c>
      <c r="C384" s="1">
        <f>IF(A384-1&lt;=mod!$B$3,mod!$B$2,IF(A384-1&lt;=(mod!$B$3+mod!$C$3),mod!$C$2,IF(A384-1&lt;=(mod!$B$3+mod!$C$3+mod!$D$3),mod!$D$2,IF(A384-1&lt;=(mod!$B$3+mod!$C$3+mod!$D$3+mod!$E$3),mod!$E$2,IF(A384-1&lt;=(mod!$B$3+mod!$C$3+mod!$D$3+mod!$E$3+mod!$F$3),mod!$F$2,IF(A384-1&lt;=(mod!$B$3+mod!$C$3+mod!$D$3+mod!$E$3+mod!$F$3+mod!$G$3),mod!$G$2,IF(A384-1&lt;=(mod!$B$3+mod!$C$3+mod!$D$3+mod!$E$3+mod!$F$3+mod!$G$3+mod!$H$3),mod!$H$2,IF(A384-1&lt;=(mod!$B$3+mod!$C$3+mod!$D$3+mod!$E$3+mod!$F$3+mod!$G$3+mod!$H$3+mod!$I$3),mod!$I$2,mod!$I$2))))))))</f>
        <v>120</v>
      </c>
      <c r="D384">
        <f t="shared" si="98"/>
        <v>4310</v>
      </c>
      <c r="E384" t="str">
        <f t="shared" si="99"/>
        <v>310 AD</v>
      </c>
      <c r="F384">
        <f t="shared" si="100"/>
        <v>382</v>
      </c>
      <c r="G384">
        <f t="shared" si="101"/>
        <v>68904</v>
      </c>
      <c r="H384" s="1">
        <f>IF(F384-1&lt;=mod!$B$6,mod!$B$5,IF(F384-1&lt;=(mod!$B$6+mod!$C$6),mod!$C$5,IF(F384-1&lt;=(mod!$B$6+mod!$C$6+mod!$D$6),mod!$D$5,IF(F384-1&lt;=(mod!$B$6+mod!$C$6+mod!$D$6+mod!$E$6),mod!$E$5,IF(F384-1&lt;=(mod!$B$6+mod!$C$6+mod!$D$6+mod!$E$6+mod!$F$6),mod!$F$5,IF(F384-1&lt;=(mod!$B$6+mod!$C$6+mod!$D$6+mod!$E$6+mod!$F$6+mod!$G$6),mod!$G$5,IF(F384-1&lt;=(mod!$B$6+mod!$C$6+mod!$D$6+mod!$E$6+mod!$F$6+mod!$G$6+mod!$H$6),mod!$H$5,IF(F384-1&lt;=(mod!$B$6+mod!$C$6+mod!$D$6+mod!$E$6+mod!$F$6+mod!$G$6+mod!$H$6+mod!$I$6),mod!$I$5,mod!$I$5))))))))</f>
        <v>24</v>
      </c>
      <c r="I384">
        <f t="shared" si="102"/>
        <v>5742</v>
      </c>
      <c r="J384" t="str">
        <f t="shared" si="103"/>
        <v>1742 AD</v>
      </c>
      <c r="K384">
        <f t="shared" si="104"/>
        <v>382</v>
      </c>
      <c r="L384">
        <f t="shared" si="105"/>
        <v>71532</v>
      </c>
      <c r="M384" s="1">
        <f>IF(K384-1&lt;=mod!$B$9,mod!$B$8,IF(K384-1&lt;=(mod!$B$9+mod!$C$9),mod!$C$8,IF(K384-1&lt;=(mod!$B$9+mod!$C$9+mod!$D$9),mod!$D$8,IF(K384-1&lt;=(mod!$B$9+mod!$C$9+mod!$D$9+mod!$E$9),mod!$E$8,IF(K384-1&lt;=(mod!$B$9+mod!$C$9+mod!$D$9+mod!$E$9+mod!$F$9),mod!$F$8,IF(K384-1&lt;=(mod!$B$9+mod!$C$9+mod!$D$9+mod!$E$9+mod!$F$9+mod!$G$9),mod!$G$8,IF(K384-1&lt;=(mod!$B$9+mod!$C$9+mod!$D$9+mod!$E$9+mod!$F$9+mod!$G$9+mod!$H$9),mod!$H$8,IF(K384-1&lt;=(mod!$B$9+mod!$C$9+mod!$D$9+mod!$E$9+mod!$F$9+mod!$G$9+mod!$H$9+mod!$I$9),mod!$I$8,mod!$I$8))))))))</f>
        <v>12</v>
      </c>
      <c r="N384">
        <f t="shared" si="106"/>
        <v>5961</v>
      </c>
      <c r="O384" t="str">
        <f t="shared" si="107"/>
        <v>1961 AD</v>
      </c>
    </row>
    <row r="385" spans="1:15" x14ac:dyDescent="0.25">
      <c r="A385">
        <f t="shared" si="96"/>
        <v>383</v>
      </c>
      <c r="B385">
        <f t="shared" si="97"/>
        <v>51840</v>
      </c>
      <c r="C385" s="1">
        <f>IF(A385-1&lt;=mod!$B$3,mod!$B$2,IF(A385-1&lt;=(mod!$B$3+mod!$C$3),mod!$C$2,IF(A385-1&lt;=(mod!$B$3+mod!$C$3+mod!$D$3),mod!$D$2,IF(A385-1&lt;=(mod!$B$3+mod!$C$3+mod!$D$3+mod!$E$3),mod!$E$2,IF(A385-1&lt;=(mod!$B$3+mod!$C$3+mod!$D$3+mod!$E$3+mod!$F$3),mod!$F$2,IF(A385-1&lt;=(mod!$B$3+mod!$C$3+mod!$D$3+mod!$E$3+mod!$F$3+mod!$G$3),mod!$G$2,IF(A385-1&lt;=(mod!$B$3+mod!$C$3+mod!$D$3+mod!$E$3+mod!$F$3+mod!$G$3+mod!$H$3),mod!$H$2,IF(A385-1&lt;=(mod!$B$3+mod!$C$3+mod!$D$3+mod!$E$3+mod!$F$3+mod!$G$3+mod!$H$3+mod!$I$3),mod!$I$2,mod!$I$2))))))))</f>
        <v>120</v>
      </c>
      <c r="D385">
        <f t="shared" si="98"/>
        <v>4320</v>
      </c>
      <c r="E385" t="str">
        <f t="shared" si="99"/>
        <v>320 AD</v>
      </c>
      <c r="F385">
        <f t="shared" si="100"/>
        <v>383</v>
      </c>
      <c r="G385">
        <f t="shared" si="101"/>
        <v>68928</v>
      </c>
      <c r="H385" s="1">
        <f>IF(F385-1&lt;=mod!$B$6,mod!$B$5,IF(F385-1&lt;=(mod!$B$6+mod!$C$6),mod!$C$5,IF(F385-1&lt;=(mod!$B$6+mod!$C$6+mod!$D$6),mod!$D$5,IF(F385-1&lt;=(mod!$B$6+mod!$C$6+mod!$D$6+mod!$E$6),mod!$E$5,IF(F385-1&lt;=(mod!$B$6+mod!$C$6+mod!$D$6+mod!$E$6+mod!$F$6),mod!$F$5,IF(F385-1&lt;=(mod!$B$6+mod!$C$6+mod!$D$6+mod!$E$6+mod!$F$6+mod!$G$6),mod!$G$5,IF(F385-1&lt;=(mod!$B$6+mod!$C$6+mod!$D$6+mod!$E$6+mod!$F$6+mod!$G$6+mod!$H$6),mod!$H$5,IF(F385-1&lt;=(mod!$B$6+mod!$C$6+mod!$D$6+mod!$E$6+mod!$F$6+mod!$G$6+mod!$H$6+mod!$I$6),mod!$I$5,mod!$I$5))))))))</f>
        <v>24</v>
      </c>
      <c r="I385">
        <f t="shared" si="102"/>
        <v>5744</v>
      </c>
      <c r="J385" t="str">
        <f t="shared" si="103"/>
        <v>1744 AD</v>
      </c>
      <c r="K385">
        <f t="shared" si="104"/>
        <v>383</v>
      </c>
      <c r="L385">
        <f t="shared" si="105"/>
        <v>71544</v>
      </c>
      <c r="M385" s="1">
        <f>IF(K385-1&lt;=mod!$B$9,mod!$B$8,IF(K385-1&lt;=(mod!$B$9+mod!$C$9),mod!$C$8,IF(K385-1&lt;=(mod!$B$9+mod!$C$9+mod!$D$9),mod!$D$8,IF(K385-1&lt;=(mod!$B$9+mod!$C$9+mod!$D$9+mod!$E$9),mod!$E$8,IF(K385-1&lt;=(mod!$B$9+mod!$C$9+mod!$D$9+mod!$E$9+mod!$F$9),mod!$F$8,IF(K385-1&lt;=(mod!$B$9+mod!$C$9+mod!$D$9+mod!$E$9+mod!$F$9+mod!$G$9),mod!$G$8,IF(K385-1&lt;=(mod!$B$9+mod!$C$9+mod!$D$9+mod!$E$9+mod!$F$9+mod!$G$9+mod!$H$9),mod!$H$8,IF(K385-1&lt;=(mod!$B$9+mod!$C$9+mod!$D$9+mod!$E$9+mod!$F$9+mod!$G$9+mod!$H$9+mod!$I$9),mod!$I$8,mod!$I$8))))))))</f>
        <v>12</v>
      </c>
      <c r="N385">
        <f t="shared" si="106"/>
        <v>5962</v>
      </c>
      <c r="O385" t="str">
        <f t="shared" si="107"/>
        <v>1962 AD</v>
      </c>
    </row>
    <row r="386" spans="1:15" x14ac:dyDescent="0.25">
      <c r="A386">
        <f t="shared" si="96"/>
        <v>384</v>
      </c>
      <c r="B386">
        <f t="shared" si="97"/>
        <v>51960</v>
      </c>
      <c r="C386" s="1">
        <f>IF(A386-1&lt;=mod!$B$3,mod!$B$2,IF(A386-1&lt;=(mod!$B$3+mod!$C$3),mod!$C$2,IF(A386-1&lt;=(mod!$B$3+mod!$C$3+mod!$D$3),mod!$D$2,IF(A386-1&lt;=(mod!$B$3+mod!$C$3+mod!$D$3+mod!$E$3),mod!$E$2,IF(A386-1&lt;=(mod!$B$3+mod!$C$3+mod!$D$3+mod!$E$3+mod!$F$3),mod!$F$2,IF(A386-1&lt;=(mod!$B$3+mod!$C$3+mod!$D$3+mod!$E$3+mod!$F$3+mod!$G$3),mod!$G$2,IF(A386-1&lt;=(mod!$B$3+mod!$C$3+mod!$D$3+mod!$E$3+mod!$F$3+mod!$G$3+mod!$H$3),mod!$H$2,IF(A386-1&lt;=(mod!$B$3+mod!$C$3+mod!$D$3+mod!$E$3+mod!$F$3+mod!$G$3+mod!$H$3+mod!$I$3),mod!$I$2,mod!$I$2))))))))</f>
        <v>120</v>
      </c>
      <c r="D386">
        <f t="shared" si="98"/>
        <v>4330</v>
      </c>
      <c r="E386" t="str">
        <f t="shared" si="99"/>
        <v>330 AD</v>
      </c>
      <c r="F386">
        <f t="shared" si="100"/>
        <v>384</v>
      </c>
      <c r="G386">
        <f t="shared" si="101"/>
        <v>68952</v>
      </c>
      <c r="H386" s="1">
        <f>IF(F386-1&lt;=mod!$B$6,mod!$B$5,IF(F386-1&lt;=(mod!$B$6+mod!$C$6),mod!$C$5,IF(F386-1&lt;=(mod!$B$6+mod!$C$6+mod!$D$6),mod!$D$5,IF(F386-1&lt;=(mod!$B$6+mod!$C$6+mod!$D$6+mod!$E$6),mod!$E$5,IF(F386-1&lt;=(mod!$B$6+mod!$C$6+mod!$D$6+mod!$E$6+mod!$F$6),mod!$F$5,IF(F386-1&lt;=(mod!$B$6+mod!$C$6+mod!$D$6+mod!$E$6+mod!$F$6+mod!$G$6),mod!$G$5,IF(F386-1&lt;=(mod!$B$6+mod!$C$6+mod!$D$6+mod!$E$6+mod!$F$6+mod!$G$6+mod!$H$6),mod!$H$5,IF(F386-1&lt;=(mod!$B$6+mod!$C$6+mod!$D$6+mod!$E$6+mod!$F$6+mod!$G$6+mod!$H$6+mod!$I$6),mod!$I$5,mod!$I$5))))))))</f>
        <v>24</v>
      </c>
      <c r="I386">
        <f t="shared" si="102"/>
        <v>5746</v>
      </c>
      <c r="J386" t="str">
        <f t="shared" si="103"/>
        <v>1746 AD</v>
      </c>
      <c r="K386">
        <f t="shared" si="104"/>
        <v>384</v>
      </c>
      <c r="L386">
        <f t="shared" si="105"/>
        <v>71556</v>
      </c>
      <c r="M386" s="1">
        <f>IF(K386-1&lt;=mod!$B$9,mod!$B$8,IF(K386-1&lt;=(mod!$B$9+mod!$C$9),mod!$C$8,IF(K386-1&lt;=(mod!$B$9+mod!$C$9+mod!$D$9),mod!$D$8,IF(K386-1&lt;=(mod!$B$9+mod!$C$9+mod!$D$9+mod!$E$9),mod!$E$8,IF(K386-1&lt;=(mod!$B$9+mod!$C$9+mod!$D$9+mod!$E$9+mod!$F$9),mod!$F$8,IF(K386-1&lt;=(mod!$B$9+mod!$C$9+mod!$D$9+mod!$E$9+mod!$F$9+mod!$G$9),mod!$G$8,IF(K386-1&lt;=(mod!$B$9+mod!$C$9+mod!$D$9+mod!$E$9+mod!$F$9+mod!$G$9+mod!$H$9),mod!$H$8,IF(K386-1&lt;=(mod!$B$9+mod!$C$9+mod!$D$9+mod!$E$9+mod!$F$9+mod!$G$9+mod!$H$9+mod!$I$9),mod!$I$8,mod!$I$8))))))))</f>
        <v>12</v>
      </c>
      <c r="N386">
        <f t="shared" si="106"/>
        <v>5963</v>
      </c>
      <c r="O386" t="str">
        <f t="shared" si="107"/>
        <v>1963 AD</v>
      </c>
    </row>
    <row r="387" spans="1:15" x14ac:dyDescent="0.25">
      <c r="A387">
        <f t="shared" si="96"/>
        <v>385</v>
      </c>
      <c r="B387">
        <f t="shared" si="97"/>
        <v>52080</v>
      </c>
      <c r="C387" s="1">
        <f>IF(A387-1&lt;=mod!$B$3,mod!$B$2,IF(A387-1&lt;=(mod!$B$3+mod!$C$3),mod!$C$2,IF(A387-1&lt;=(mod!$B$3+mod!$C$3+mod!$D$3),mod!$D$2,IF(A387-1&lt;=(mod!$B$3+mod!$C$3+mod!$D$3+mod!$E$3),mod!$E$2,IF(A387-1&lt;=(mod!$B$3+mod!$C$3+mod!$D$3+mod!$E$3+mod!$F$3),mod!$F$2,IF(A387-1&lt;=(mod!$B$3+mod!$C$3+mod!$D$3+mod!$E$3+mod!$F$3+mod!$G$3),mod!$G$2,IF(A387-1&lt;=(mod!$B$3+mod!$C$3+mod!$D$3+mod!$E$3+mod!$F$3+mod!$G$3+mod!$H$3),mod!$H$2,IF(A387-1&lt;=(mod!$B$3+mod!$C$3+mod!$D$3+mod!$E$3+mod!$F$3+mod!$G$3+mod!$H$3+mod!$I$3),mod!$I$2,mod!$I$2))))))))</f>
        <v>120</v>
      </c>
      <c r="D387">
        <f t="shared" si="98"/>
        <v>4340</v>
      </c>
      <c r="E387" t="str">
        <f t="shared" si="99"/>
        <v>340 AD</v>
      </c>
      <c r="F387">
        <f t="shared" si="100"/>
        <v>385</v>
      </c>
      <c r="G387">
        <f t="shared" si="101"/>
        <v>68976</v>
      </c>
      <c r="H387" s="1">
        <f>IF(F387-1&lt;=mod!$B$6,mod!$B$5,IF(F387-1&lt;=(mod!$B$6+mod!$C$6),mod!$C$5,IF(F387-1&lt;=(mod!$B$6+mod!$C$6+mod!$D$6),mod!$D$5,IF(F387-1&lt;=(mod!$B$6+mod!$C$6+mod!$D$6+mod!$E$6),mod!$E$5,IF(F387-1&lt;=(mod!$B$6+mod!$C$6+mod!$D$6+mod!$E$6+mod!$F$6),mod!$F$5,IF(F387-1&lt;=(mod!$B$6+mod!$C$6+mod!$D$6+mod!$E$6+mod!$F$6+mod!$G$6),mod!$G$5,IF(F387-1&lt;=(mod!$B$6+mod!$C$6+mod!$D$6+mod!$E$6+mod!$F$6+mod!$G$6+mod!$H$6),mod!$H$5,IF(F387-1&lt;=(mod!$B$6+mod!$C$6+mod!$D$6+mod!$E$6+mod!$F$6+mod!$G$6+mod!$H$6+mod!$I$6),mod!$I$5,mod!$I$5))))))))</f>
        <v>24</v>
      </c>
      <c r="I387">
        <f t="shared" si="102"/>
        <v>5748</v>
      </c>
      <c r="J387" t="str">
        <f t="shared" si="103"/>
        <v>1748 AD</v>
      </c>
      <c r="K387">
        <f t="shared" si="104"/>
        <v>385</v>
      </c>
      <c r="L387">
        <f t="shared" si="105"/>
        <v>71568</v>
      </c>
      <c r="M387" s="1">
        <f>IF(K387-1&lt;=mod!$B$9,mod!$B$8,IF(K387-1&lt;=(mod!$B$9+mod!$C$9),mod!$C$8,IF(K387-1&lt;=(mod!$B$9+mod!$C$9+mod!$D$9),mod!$D$8,IF(K387-1&lt;=(mod!$B$9+mod!$C$9+mod!$D$9+mod!$E$9),mod!$E$8,IF(K387-1&lt;=(mod!$B$9+mod!$C$9+mod!$D$9+mod!$E$9+mod!$F$9),mod!$F$8,IF(K387-1&lt;=(mod!$B$9+mod!$C$9+mod!$D$9+mod!$E$9+mod!$F$9+mod!$G$9),mod!$G$8,IF(K387-1&lt;=(mod!$B$9+mod!$C$9+mod!$D$9+mod!$E$9+mod!$F$9+mod!$G$9+mod!$H$9),mod!$H$8,IF(K387-1&lt;=(mod!$B$9+mod!$C$9+mod!$D$9+mod!$E$9+mod!$F$9+mod!$G$9+mod!$H$9+mod!$I$9),mod!$I$8,mod!$I$8))))))))</f>
        <v>12</v>
      </c>
      <c r="N387">
        <f t="shared" si="106"/>
        <v>5964</v>
      </c>
      <c r="O387" t="str">
        <f t="shared" si="107"/>
        <v>1964 AD</v>
      </c>
    </row>
    <row r="388" spans="1:15" x14ac:dyDescent="0.25">
      <c r="A388">
        <f t="shared" si="96"/>
        <v>386</v>
      </c>
      <c r="B388">
        <f t="shared" si="97"/>
        <v>52200</v>
      </c>
      <c r="C388" s="1">
        <f>IF(A388-1&lt;=mod!$B$3,mod!$B$2,IF(A388-1&lt;=(mod!$B$3+mod!$C$3),mod!$C$2,IF(A388-1&lt;=(mod!$B$3+mod!$C$3+mod!$D$3),mod!$D$2,IF(A388-1&lt;=(mod!$B$3+mod!$C$3+mod!$D$3+mod!$E$3),mod!$E$2,IF(A388-1&lt;=(mod!$B$3+mod!$C$3+mod!$D$3+mod!$E$3+mod!$F$3),mod!$F$2,IF(A388-1&lt;=(mod!$B$3+mod!$C$3+mod!$D$3+mod!$E$3+mod!$F$3+mod!$G$3),mod!$G$2,IF(A388-1&lt;=(mod!$B$3+mod!$C$3+mod!$D$3+mod!$E$3+mod!$F$3+mod!$G$3+mod!$H$3),mod!$H$2,IF(A388-1&lt;=(mod!$B$3+mod!$C$3+mod!$D$3+mod!$E$3+mod!$F$3+mod!$G$3+mod!$H$3+mod!$I$3),mod!$I$2,mod!$I$2))))))))</f>
        <v>120</v>
      </c>
      <c r="D388">
        <f t="shared" si="98"/>
        <v>4350</v>
      </c>
      <c r="E388" t="str">
        <f t="shared" si="99"/>
        <v>350 AD</v>
      </c>
      <c r="F388">
        <f t="shared" si="100"/>
        <v>386</v>
      </c>
      <c r="G388">
        <f t="shared" si="101"/>
        <v>69000</v>
      </c>
      <c r="H388" s="1">
        <f>IF(F388-1&lt;=mod!$B$6,mod!$B$5,IF(F388-1&lt;=(mod!$B$6+mod!$C$6),mod!$C$5,IF(F388-1&lt;=(mod!$B$6+mod!$C$6+mod!$D$6),mod!$D$5,IF(F388-1&lt;=(mod!$B$6+mod!$C$6+mod!$D$6+mod!$E$6),mod!$E$5,IF(F388-1&lt;=(mod!$B$6+mod!$C$6+mod!$D$6+mod!$E$6+mod!$F$6),mod!$F$5,IF(F388-1&lt;=(mod!$B$6+mod!$C$6+mod!$D$6+mod!$E$6+mod!$F$6+mod!$G$6),mod!$G$5,IF(F388-1&lt;=(mod!$B$6+mod!$C$6+mod!$D$6+mod!$E$6+mod!$F$6+mod!$G$6+mod!$H$6),mod!$H$5,IF(F388-1&lt;=(mod!$B$6+mod!$C$6+mod!$D$6+mod!$E$6+mod!$F$6+mod!$G$6+mod!$H$6+mod!$I$6),mod!$I$5,mod!$I$5))))))))</f>
        <v>24</v>
      </c>
      <c r="I388">
        <f t="shared" si="102"/>
        <v>5750</v>
      </c>
      <c r="J388" t="str">
        <f t="shared" si="103"/>
        <v>1750 AD</v>
      </c>
      <c r="K388">
        <f t="shared" si="104"/>
        <v>386</v>
      </c>
      <c r="L388">
        <f t="shared" si="105"/>
        <v>71580</v>
      </c>
      <c r="M388" s="1">
        <f>IF(K388-1&lt;=mod!$B$9,mod!$B$8,IF(K388-1&lt;=(mod!$B$9+mod!$C$9),mod!$C$8,IF(K388-1&lt;=(mod!$B$9+mod!$C$9+mod!$D$9),mod!$D$8,IF(K388-1&lt;=(mod!$B$9+mod!$C$9+mod!$D$9+mod!$E$9),mod!$E$8,IF(K388-1&lt;=(mod!$B$9+mod!$C$9+mod!$D$9+mod!$E$9+mod!$F$9),mod!$F$8,IF(K388-1&lt;=(mod!$B$9+mod!$C$9+mod!$D$9+mod!$E$9+mod!$F$9+mod!$G$9),mod!$G$8,IF(K388-1&lt;=(mod!$B$9+mod!$C$9+mod!$D$9+mod!$E$9+mod!$F$9+mod!$G$9+mod!$H$9),mod!$H$8,IF(K388-1&lt;=(mod!$B$9+mod!$C$9+mod!$D$9+mod!$E$9+mod!$F$9+mod!$G$9+mod!$H$9+mod!$I$9),mod!$I$8,mod!$I$8))))))))</f>
        <v>12</v>
      </c>
      <c r="N388">
        <f t="shared" si="106"/>
        <v>5965</v>
      </c>
      <c r="O388" t="str">
        <f t="shared" si="107"/>
        <v>1965 AD</v>
      </c>
    </row>
    <row r="389" spans="1:15" x14ac:dyDescent="0.25">
      <c r="A389">
        <f t="shared" ref="A389:A452" si="112">A388+1</f>
        <v>387</v>
      </c>
      <c r="B389">
        <f t="shared" ref="B389:B452" si="113">B388+C389</f>
        <v>52320</v>
      </c>
      <c r="C389" s="1">
        <f>IF(A389-1&lt;=mod!$B$3,mod!$B$2,IF(A389-1&lt;=(mod!$B$3+mod!$C$3),mod!$C$2,IF(A389-1&lt;=(mod!$B$3+mod!$C$3+mod!$D$3),mod!$D$2,IF(A389-1&lt;=(mod!$B$3+mod!$C$3+mod!$D$3+mod!$E$3),mod!$E$2,IF(A389-1&lt;=(mod!$B$3+mod!$C$3+mod!$D$3+mod!$E$3+mod!$F$3),mod!$F$2,IF(A389-1&lt;=(mod!$B$3+mod!$C$3+mod!$D$3+mod!$E$3+mod!$F$3+mod!$G$3),mod!$G$2,IF(A389-1&lt;=(mod!$B$3+mod!$C$3+mod!$D$3+mod!$E$3+mod!$F$3+mod!$G$3+mod!$H$3),mod!$H$2,IF(A389-1&lt;=(mod!$B$3+mod!$C$3+mod!$D$3+mod!$E$3+mod!$F$3+mod!$G$3+mod!$H$3+mod!$I$3),mod!$I$2,mod!$I$2))))))))</f>
        <v>120</v>
      </c>
      <c r="D389">
        <f t="shared" ref="D389:D452" si="114">B389/12</f>
        <v>4360</v>
      </c>
      <c r="E389" t="str">
        <f t="shared" ref="E389:E452" si="115">IF((4000-D389)&gt;=0,_xlfn.CONCAT(4000-D389," BC"),_xlfn.CONCAT(D389-4000," AD"))</f>
        <v>360 AD</v>
      </c>
      <c r="F389">
        <f t="shared" ref="F389:F452" si="116">F388+1</f>
        <v>387</v>
      </c>
      <c r="G389">
        <f t="shared" ref="G389:G452" si="117">G388+H389</f>
        <v>69024</v>
      </c>
      <c r="H389" s="1">
        <f>IF(F389-1&lt;=mod!$B$6,mod!$B$5,IF(F389-1&lt;=(mod!$B$6+mod!$C$6),mod!$C$5,IF(F389-1&lt;=(mod!$B$6+mod!$C$6+mod!$D$6),mod!$D$5,IF(F389-1&lt;=(mod!$B$6+mod!$C$6+mod!$D$6+mod!$E$6),mod!$E$5,IF(F389-1&lt;=(mod!$B$6+mod!$C$6+mod!$D$6+mod!$E$6+mod!$F$6),mod!$F$5,IF(F389-1&lt;=(mod!$B$6+mod!$C$6+mod!$D$6+mod!$E$6+mod!$F$6+mod!$G$6),mod!$G$5,IF(F389-1&lt;=(mod!$B$6+mod!$C$6+mod!$D$6+mod!$E$6+mod!$F$6+mod!$G$6+mod!$H$6),mod!$H$5,IF(F389-1&lt;=(mod!$B$6+mod!$C$6+mod!$D$6+mod!$E$6+mod!$F$6+mod!$G$6+mod!$H$6+mod!$I$6),mod!$I$5,mod!$I$5))))))))</f>
        <v>24</v>
      </c>
      <c r="I389">
        <f t="shared" ref="I389:I452" si="118">G389/12</f>
        <v>5752</v>
      </c>
      <c r="J389" t="str">
        <f t="shared" ref="J389:J452" si="119">IF((4000-I389)&gt;=0,_xlfn.CONCAT(4000-I389," BC"),_xlfn.CONCAT(I389-4000," AD"))</f>
        <v>1752 AD</v>
      </c>
      <c r="K389">
        <f t="shared" ref="K389:K452" si="120">K388+1</f>
        <v>387</v>
      </c>
      <c r="L389">
        <f t="shared" ref="L389:L452" si="121">L388+M389</f>
        <v>71592</v>
      </c>
      <c r="M389" s="1">
        <f>IF(K389-1&lt;=mod!$B$9,mod!$B$8,IF(K389-1&lt;=(mod!$B$9+mod!$C$9),mod!$C$8,IF(K389-1&lt;=(mod!$B$9+mod!$C$9+mod!$D$9),mod!$D$8,IF(K389-1&lt;=(mod!$B$9+mod!$C$9+mod!$D$9+mod!$E$9),mod!$E$8,IF(K389-1&lt;=(mod!$B$9+mod!$C$9+mod!$D$9+mod!$E$9+mod!$F$9),mod!$F$8,IF(K389-1&lt;=(mod!$B$9+mod!$C$9+mod!$D$9+mod!$E$9+mod!$F$9+mod!$G$9),mod!$G$8,IF(K389-1&lt;=(mod!$B$9+mod!$C$9+mod!$D$9+mod!$E$9+mod!$F$9+mod!$G$9+mod!$H$9),mod!$H$8,IF(K389-1&lt;=(mod!$B$9+mod!$C$9+mod!$D$9+mod!$E$9+mod!$F$9+mod!$G$9+mod!$H$9+mod!$I$9),mod!$I$8,mod!$I$8))))))))</f>
        <v>12</v>
      </c>
      <c r="N389">
        <f t="shared" ref="N389:N452" si="122">L389/12</f>
        <v>5966</v>
      </c>
      <c r="O389" t="str">
        <f t="shared" ref="O389:O452" si="123">IF((4000-N389)&gt;=0,_xlfn.CONCAT(4000-N389," BC"),_xlfn.CONCAT(N389-4000," AD"))</f>
        <v>1966 AD</v>
      </c>
    </row>
    <row r="390" spans="1:15" x14ac:dyDescent="0.25">
      <c r="A390">
        <f t="shared" si="112"/>
        <v>388</v>
      </c>
      <c r="B390">
        <f t="shared" si="113"/>
        <v>52440</v>
      </c>
      <c r="C390" s="1">
        <f>IF(A390-1&lt;=mod!$B$3,mod!$B$2,IF(A390-1&lt;=(mod!$B$3+mod!$C$3),mod!$C$2,IF(A390-1&lt;=(mod!$B$3+mod!$C$3+mod!$D$3),mod!$D$2,IF(A390-1&lt;=(mod!$B$3+mod!$C$3+mod!$D$3+mod!$E$3),mod!$E$2,IF(A390-1&lt;=(mod!$B$3+mod!$C$3+mod!$D$3+mod!$E$3+mod!$F$3),mod!$F$2,IF(A390-1&lt;=(mod!$B$3+mod!$C$3+mod!$D$3+mod!$E$3+mod!$F$3+mod!$G$3),mod!$G$2,IF(A390-1&lt;=(mod!$B$3+mod!$C$3+mod!$D$3+mod!$E$3+mod!$F$3+mod!$G$3+mod!$H$3),mod!$H$2,IF(A390-1&lt;=(mod!$B$3+mod!$C$3+mod!$D$3+mod!$E$3+mod!$F$3+mod!$G$3+mod!$H$3+mod!$I$3),mod!$I$2,mod!$I$2))))))))</f>
        <v>120</v>
      </c>
      <c r="D390">
        <f t="shared" si="114"/>
        <v>4370</v>
      </c>
      <c r="E390" t="str">
        <f t="shared" si="115"/>
        <v>370 AD</v>
      </c>
      <c r="F390">
        <f t="shared" si="116"/>
        <v>388</v>
      </c>
      <c r="G390">
        <f t="shared" si="117"/>
        <v>69048</v>
      </c>
      <c r="H390" s="1">
        <f>IF(F390-1&lt;=mod!$B$6,mod!$B$5,IF(F390-1&lt;=(mod!$B$6+mod!$C$6),mod!$C$5,IF(F390-1&lt;=(mod!$B$6+mod!$C$6+mod!$D$6),mod!$D$5,IF(F390-1&lt;=(mod!$B$6+mod!$C$6+mod!$D$6+mod!$E$6),mod!$E$5,IF(F390-1&lt;=(mod!$B$6+mod!$C$6+mod!$D$6+mod!$E$6+mod!$F$6),mod!$F$5,IF(F390-1&lt;=(mod!$B$6+mod!$C$6+mod!$D$6+mod!$E$6+mod!$F$6+mod!$G$6),mod!$G$5,IF(F390-1&lt;=(mod!$B$6+mod!$C$6+mod!$D$6+mod!$E$6+mod!$F$6+mod!$G$6+mod!$H$6),mod!$H$5,IF(F390-1&lt;=(mod!$B$6+mod!$C$6+mod!$D$6+mod!$E$6+mod!$F$6+mod!$G$6+mod!$H$6+mod!$I$6),mod!$I$5,mod!$I$5))))))))</f>
        <v>24</v>
      </c>
      <c r="I390">
        <f t="shared" si="118"/>
        <v>5754</v>
      </c>
      <c r="J390" t="str">
        <f t="shared" si="119"/>
        <v>1754 AD</v>
      </c>
      <c r="K390">
        <f t="shared" si="120"/>
        <v>388</v>
      </c>
      <c r="L390">
        <f t="shared" si="121"/>
        <v>71604</v>
      </c>
      <c r="M390" s="1">
        <f>IF(K390-1&lt;=mod!$B$9,mod!$B$8,IF(K390-1&lt;=(mod!$B$9+mod!$C$9),mod!$C$8,IF(K390-1&lt;=(mod!$B$9+mod!$C$9+mod!$D$9),mod!$D$8,IF(K390-1&lt;=(mod!$B$9+mod!$C$9+mod!$D$9+mod!$E$9),mod!$E$8,IF(K390-1&lt;=(mod!$B$9+mod!$C$9+mod!$D$9+mod!$E$9+mod!$F$9),mod!$F$8,IF(K390-1&lt;=(mod!$B$9+mod!$C$9+mod!$D$9+mod!$E$9+mod!$F$9+mod!$G$9),mod!$G$8,IF(K390-1&lt;=(mod!$B$9+mod!$C$9+mod!$D$9+mod!$E$9+mod!$F$9+mod!$G$9+mod!$H$9),mod!$H$8,IF(K390-1&lt;=(mod!$B$9+mod!$C$9+mod!$D$9+mod!$E$9+mod!$F$9+mod!$G$9+mod!$H$9+mod!$I$9),mod!$I$8,mod!$I$8))))))))</f>
        <v>12</v>
      </c>
      <c r="N390">
        <f t="shared" si="122"/>
        <v>5967</v>
      </c>
      <c r="O390" t="str">
        <f t="shared" si="123"/>
        <v>1967 AD</v>
      </c>
    </row>
    <row r="391" spans="1:15" x14ac:dyDescent="0.25">
      <c r="A391">
        <f t="shared" si="112"/>
        <v>389</v>
      </c>
      <c r="B391">
        <f t="shared" si="113"/>
        <v>52560</v>
      </c>
      <c r="C391" s="1">
        <f>IF(A391-1&lt;=mod!$B$3,mod!$B$2,IF(A391-1&lt;=(mod!$B$3+mod!$C$3),mod!$C$2,IF(A391-1&lt;=(mod!$B$3+mod!$C$3+mod!$D$3),mod!$D$2,IF(A391-1&lt;=(mod!$B$3+mod!$C$3+mod!$D$3+mod!$E$3),mod!$E$2,IF(A391-1&lt;=(mod!$B$3+mod!$C$3+mod!$D$3+mod!$E$3+mod!$F$3),mod!$F$2,IF(A391-1&lt;=(mod!$B$3+mod!$C$3+mod!$D$3+mod!$E$3+mod!$F$3+mod!$G$3),mod!$G$2,IF(A391-1&lt;=(mod!$B$3+mod!$C$3+mod!$D$3+mod!$E$3+mod!$F$3+mod!$G$3+mod!$H$3),mod!$H$2,IF(A391-1&lt;=(mod!$B$3+mod!$C$3+mod!$D$3+mod!$E$3+mod!$F$3+mod!$G$3+mod!$H$3+mod!$I$3),mod!$I$2,mod!$I$2))))))))</f>
        <v>120</v>
      </c>
      <c r="D391">
        <f t="shared" si="114"/>
        <v>4380</v>
      </c>
      <c r="E391" t="str">
        <f t="shared" si="115"/>
        <v>380 AD</v>
      </c>
      <c r="F391">
        <f t="shared" si="116"/>
        <v>389</v>
      </c>
      <c r="G391">
        <f t="shared" si="117"/>
        <v>69072</v>
      </c>
      <c r="H391" s="1">
        <f>IF(F391-1&lt;=mod!$B$6,mod!$B$5,IF(F391-1&lt;=(mod!$B$6+mod!$C$6),mod!$C$5,IF(F391-1&lt;=(mod!$B$6+mod!$C$6+mod!$D$6),mod!$D$5,IF(F391-1&lt;=(mod!$B$6+mod!$C$6+mod!$D$6+mod!$E$6),mod!$E$5,IF(F391-1&lt;=(mod!$B$6+mod!$C$6+mod!$D$6+mod!$E$6+mod!$F$6),mod!$F$5,IF(F391-1&lt;=(mod!$B$6+mod!$C$6+mod!$D$6+mod!$E$6+mod!$F$6+mod!$G$6),mod!$G$5,IF(F391-1&lt;=(mod!$B$6+mod!$C$6+mod!$D$6+mod!$E$6+mod!$F$6+mod!$G$6+mod!$H$6),mod!$H$5,IF(F391-1&lt;=(mod!$B$6+mod!$C$6+mod!$D$6+mod!$E$6+mod!$F$6+mod!$G$6+mod!$H$6+mod!$I$6),mod!$I$5,mod!$I$5))))))))</f>
        <v>24</v>
      </c>
      <c r="I391">
        <f t="shared" si="118"/>
        <v>5756</v>
      </c>
      <c r="J391" t="str">
        <f t="shared" si="119"/>
        <v>1756 AD</v>
      </c>
      <c r="K391">
        <f t="shared" si="120"/>
        <v>389</v>
      </c>
      <c r="L391">
        <f t="shared" si="121"/>
        <v>71616</v>
      </c>
      <c r="M391" s="1">
        <f>IF(K391-1&lt;=mod!$B$9,mod!$B$8,IF(K391-1&lt;=(mod!$B$9+mod!$C$9),mod!$C$8,IF(K391-1&lt;=(mod!$B$9+mod!$C$9+mod!$D$9),mod!$D$8,IF(K391-1&lt;=(mod!$B$9+mod!$C$9+mod!$D$9+mod!$E$9),mod!$E$8,IF(K391-1&lt;=(mod!$B$9+mod!$C$9+mod!$D$9+mod!$E$9+mod!$F$9),mod!$F$8,IF(K391-1&lt;=(mod!$B$9+mod!$C$9+mod!$D$9+mod!$E$9+mod!$F$9+mod!$G$9),mod!$G$8,IF(K391-1&lt;=(mod!$B$9+mod!$C$9+mod!$D$9+mod!$E$9+mod!$F$9+mod!$G$9+mod!$H$9),mod!$H$8,IF(K391-1&lt;=(mod!$B$9+mod!$C$9+mod!$D$9+mod!$E$9+mod!$F$9+mod!$G$9+mod!$H$9+mod!$I$9),mod!$I$8,mod!$I$8))))))))</f>
        <v>12</v>
      </c>
      <c r="N391">
        <f t="shared" si="122"/>
        <v>5968</v>
      </c>
      <c r="O391" t="str">
        <f t="shared" si="123"/>
        <v>1968 AD</v>
      </c>
    </row>
    <row r="392" spans="1:15" x14ac:dyDescent="0.25">
      <c r="A392">
        <f t="shared" si="112"/>
        <v>390</v>
      </c>
      <c r="B392">
        <f t="shared" si="113"/>
        <v>52680</v>
      </c>
      <c r="C392" s="1">
        <f>IF(A392-1&lt;=mod!$B$3,mod!$B$2,IF(A392-1&lt;=(mod!$B$3+mod!$C$3),mod!$C$2,IF(A392-1&lt;=(mod!$B$3+mod!$C$3+mod!$D$3),mod!$D$2,IF(A392-1&lt;=(mod!$B$3+mod!$C$3+mod!$D$3+mod!$E$3),mod!$E$2,IF(A392-1&lt;=(mod!$B$3+mod!$C$3+mod!$D$3+mod!$E$3+mod!$F$3),mod!$F$2,IF(A392-1&lt;=(mod!$B$3+mod!$C$3+mod!$D$3+mod!$E$3+mod!$F$3+mod!$G$3),mod!$G$2,IF(A392-1&lt;=(mod!$B$3+mod!$C$3+mod!$D$3+mod!$E$3+mod!$F$3+mod!$G$3+mod!$H$3),mod!$H$2,IF(A392-1&lt;=(mod!$B$3+mod!$C$3+mod!$D$3+mod!$E$3+mod!$F$3+mod!$G$3+mod!$H$3+mod!$I$3),mod!$I$2,mod!$I$2))))))))</f>
        <v>120</v>
      </c>
      <c r="D392">
        <f t="shared" si="114"/>
        <v>4390</v>
      </c>
      <c r="E392" t="str">
        <f t="shared" si="115"/>
        <v>390 AD</v>
      </c>
      <c r="F392">
        <f t="shared" si="116"/>
        <v>390</v>
      </c>
      <c r="G392">
        <f t="shared" si="117"/>
        <v>69096</v>
      </c>
      <c r="H392" s="1">
        <f>IF(F392-1&lt;=mod!$B$6,mod!$B$5,IF(F392-1&lt;=(mod!$B$6+mod!$C$6),mod!$C$5,IF(F392-1&lt;=(mod!$B$6+mod!$C$6+mod!$D$6),mod!$D$5,IF(F392-1&lt;=(mod!$B$6+mod!$C$6+mod!$D$6+mod!$E$6),mod!$E$5,IF(F392-1&lt;=(mod!$B$6+mod!$C$6+mod!$D$6+mod!$E$6+mod!$F$6),mod!$F$5,IF(F392-1&lt;=(mod!$B$6+mod!$C$6+mod!$D$6+mod!$E$6+mod!$F$6+mod!$G$6),mod!$G$5,IF(F392-1&lt;=(mod!$B$6+mod!$C$6+mod!$D$6+mod!$E$6+mod!$F$6+mod!$G$6+mod!$H$6),mod!$H$5,IF(F392-1&lt;=(mod!$B$6+mod!$C$6+mod!$D$6+mod!$E$6+mod!$F$6+mod!$G$6+mod!$H$6+mod!$I$6),mod!$I$5,mod!$I$5))))))))</f>
        <v>24</v>
      </c>
      <c r="I392">
        <f t="shared" si="118"/>
        <v>5758</v>
      </c>
      <c r="J392" t="str">
        <f t="shared" si="119"/>
        <v>1758 AD</v>
      </c>
      <c r="K392">
        <f t="shared" si="120"/>
        <v>390</v>
      </c>
      <c r="L392">
        <f t="shared" si="121"/>
        <v>71628</v>
      </c>
      <c r="M392" s="1">
        <f>IF(K392-1&lt;=mod!$B$9,mod!$B$8,IF(K392-1&lt;=(mod!$B$9+mod!$C$9),mod!$C$8,IF(K392-1&lt;=(mod!$B$9+mod!$C$9+mod!$D$9),mod!$D$8,IF(K392-1&lt;=(mod!$B$9+mod!$C$9+mod!$D$9+mod!$E$9),mod!$E$8,IF(K392-1&lt;=(mod!$B$9+mod!$C$9+mod!$D$9+mod!$E$9+mod!$F$9),mod!$F$8,IF(K392-1&lt;=(mod!$B$9+mod!$C$9+mod!$D$9+mod!$E$9+mod!$F$9+mod!$G$9),mod!$G$8,IF(K392-1&lt;=(mod!$B$9+mod!$C$9+mod!$D$9+mod!$E$9+mod!$F$9+mod!$G$9+mod!$H$9),mod!$H$8,IF(K392-1&lt;=(mod!$B$9+mod!$C$9+mod!$D$9+mod!$E$9+mod!$F$9+mod!$G$9+mod!$H$9+mod!$I$9),mod!$I$8,mod!$I$8))))))))</f>
        <v>12</v>
      </c>
      <c r="N392">
        <f t="shared" si="122"/>
        <v>5969</v>
      </c>
      <c r="O392" t="str">
        <f t="shared" si="123"/>
        <v>1969 AD</v>
      </c>
    </row>
    <row r="393" spans="1:15" x14ac:dyDescent="0.25">
      <c r="A393">
        <f t="shared" si="112"/>
        <v>391</v>
      </c>
      <c r="B393">
        <f t="shared" si="113"/>
        <v>52800</v>
      </c>
      <c r="C393" s="1">
        <f>IF(A393-1&lt;=mod!$B$3,mod!$B$2,IF(A393-1&lt;=(mod!$B$3+mod!$C$3),mod!$C$2,IF(A393-1&lt;=(mod!$B$3+mod!$C$3+mod!$D$3),mod!$D$2,IF(A393-1&lt;=(mod!$B$3+mod!$C$3+mod!$D$3+mod!$E$3),mod!$E$2,IF(A393-1&lt;=(mod!$B$3+mod!$C$3+mod!$D$3+mod!$E$3+mod!$F$3),mod!$F$2,IF(A393-1&lt;=(mod!$B$3+mod!$C$3+mod!$D$3+mod!$E$3+mod!$F$3+mod!$G$3),mod!$G$2,IF(A393-1&lt;=(mod!$B$3+mod!$C$3+mod!$D$3+mod!$E$3+mod!$F$3+mod!$G$3+mod!$H$3),mod!$H$2,IF(A393-1&lt;=(mod!$B$3+mod!$C$3+mod!$D$3+mod!$E$3+mod!$F$3+mod!$G$3+mod!$H$3+mod!$I$3),mod!$I$2,mod!$I$2))))))))</f>
        <v>120</v>
      </c>
      <c r="D393">
        <f t="shared" si="114"/>
        <v>4400</v>
      </c>
      <c r="E393" t="str">
        <f t="shared" si="115"/>
        <v>400 AD</v>
      </c>
      <c r="F393">
        <f t="shared" si="116"/>
        <v>391</v>
      </c>
      <c r="G393">
        <f t="shared" si="117"/>
        <v>69120</v>
      </c>
      <c r="H393" s="1">
        <f>IF(F393-1&lt;=mod!$B$6,mod!$B$5,IF(F393-1&lt;=(mod!$B$6+mod!$C$6),mod!$C$5,IF(F393-1&lt;=(mod!$B$6+mod!$C$6+mod!$D$6),mod!$D$5,IF(F393-1&lt;=(mod!$B$6+mod!$C$6+mod!$D$6+mod!$E$6),mod!$E$5,IF(F393-1&lt;=(mod!$B$6+mod!$C$6+mod!$D$6+mod!$E$6+mod!$F$6),mod!$F$5,IF(F393-1&lt;=(mod!$B$6+mod!$C$6+mod!$D$6+mod!$E$6+mod!$F$6+mod!$G$6),mod!$G$5,IF(F393-1&lt;=(mod!$B$6+mod!$C$6+mod!$D$6+mod!$E$6+mod!$F$6+mod!$G$6+mod!$H$6),mod!$H$5,IF(F393-1&lt;=(mod!$B$6+mod!$C$6+mod!$D$6+mod!$E$6+mod!$F$6+mod!$G$6+mod!$H$6+mod!$I$6),mod!$I$5,mod!$I$5))))))))</f>
        <v>24</v>
      </c>
      <c r="I393">
        <f t="shared" si="118"/>
        <v>5760</v>
      </c>
      <c r="J393" t="str">
        <f t="shared" si="119"/>
        <v>1760 AD</v>
      </c>
      <c r="K393">
        <f t="shared" si="120"/>
        <v>391</v>
      </c>
      <c r="L393">
        <f t="shared" si="121"/>
        <v>71640</v>
      </c>
      <c r="M393" s="1">
        <f>IF(K393-1&lt;=mod!$B$9,mod!$B$8,IF(K393-1&lt;=(mod!$B$9+mod!$C$9),mod!$C$8,IF(K393-1&lt;=(mod!$B$9+mod!$C$9+mod!$D$9),mod!$D$8,IF(K393-1&lt;=(mod!$B$9+mod!$C$9+mod!$D$9+mod!$E$9),mod!$E$8,IF(K393-1&lt;=(mod!$B$9+mod!$C$9+mod!$D$9+mod!$E$9+mod!$F$9),mod!$F$8,IF(K393-1&lt;=(mod!$B$9+mod!$C$9+mod!$D$9+mod!$E$9+mod!$F$9+mod!$G$9),mod!$G$8,IF(K393-1&lt;=(mod!$B$9+mod!$C$9+mod!$D$9+mod!$E$9+mod!$F$9+mod!$G$9+mod!$H$9),mod!$H$8,IF(K393-1&lt;=(mod!$B$9+mod!$C$9+mod!$D$9+mod!$E$9+mod!$F$9+mod!$G$9+mod!$H$9+mod!$I$9),mod!$I$8,mod!$I$8))))))))</f>
        <v>12</v>
      </c>
      <c r="N393">
        <f t="shared" si="122"/>
        <v>5970</v>
      </c>
      <c r="O393" t="str">
        <f t="shared" si="123"/>
        <v>1970 AD</v>
      </c>
    </row>
    <row r="394" spans="1:15" x14ac:dyDescent="0.25">
      <c r="A394">
        <f t="shared" si="112"/>
        <v>392</v>
      </c>
      <c r="B394">
        <f t="shared" si="113"/>
        <v>52920</v>
      </c>
      <c r="C394" s="1">
        <f>IF(A394-1&lt;=mod!$B$3,mod!$B$2,IF(A394-1&lt;=(mod!$B$3+mod!$C$3),mod!$C$2,IF(A394-1&lt;=(mod!$B$3+mod!$C$3+mod!$D$3),mod!$D$2,IF(A394-1&lt;=(mod!$B$3+mod!$C$3+mod!$D$3+mod!$E$3),mod!$E$2,IF(A394-1&lt;=(mod!$B$3+mod!$C$3+mod!$D$3+mod!$E$3+mod!$F$3),mod!$F$2,IF(A394-1&lt;=(mod!$B$3+mod!$C$3+mod!$D$3+mod!$E$3+mod!$F$3+mod!$G$3),mod!$G$2,IF(A394-1&lt;=(mod!$B$3+mod!$C$3+mod!$D$3+mod!$E$3+mod!$F$3+mod!$G$3+mod!$H$3),mod!$H$2,IF(A394-1&lt;=(mod!$B$3+mod!$C$3+mod!$D$3+mod!$E$3+mod!$F$3+mod!$G$3+mod!$H$3+mod!$I$3),mod!$I$2,mod!$I$2))))))))</f>
        <v>120</v>
      </c>
      <c r="D394">
        <f t="shared" si="114"/>
        <v>4410</v>
      </c>
      <c r="E394" t="str">
        <f t="shared" si="115"/>
        <v>410 AD</v>
      </c>
      <c r="F394">
        <f t="shared" si="116"/>
        <v>392</v>
      </c>
      <c r="G394">
        <f t="shared" si="117"/>
        <v>69144</v>
      </c>
      <c r="H394" s="1">
        <f>IF(F394-1&lt;=mod!$B$6,mod!$B$5,IF(F394-1&lt;=(mod!$B$6+mod!$C$6),mod!$C$5,IF(F394-1&lt;=(mod!$B$6+mod!$C$6+mod!$D$6),mod!$D$5,IF(F394-1&lt;=(mod!$B$6+mod!$C$6+mod!$D$6+mod!$E$6),mod!$E$5,IF(F394-1&lt;=(mod!$B$6+mod!$C$6+mod!$D$6+mod!$E$6+mod!$F$6),mod!$F$5,IF(F394-1&lt;=(mod!$B$6+mod!$C$6+mod!$D$6+mod!$E$6+mod!$F$6+mod!$G$6),mod!$G$5,IF(F394-1&lt;=(mod!$B$6+mod!$C$6+mod!$D$6+mod!$E$6+mod!$F$6+mod!$G$6+mod!$H$6),mod!$H$5,IF(F394-1&lt;=(mod!$B$6+mod!$C$6+mod!$D$6+mod!$E$6+mod!$F$6+mod!$G$6+mod!$H$6+mod!$I$6),mod!$I$5,mod!$I$5))))))))</f>
        <v>24</v>
      </c>
      <c r="I394">
        <f t="shared" si="118"/>
        <v>5762</v>
      </c>
      <c r="J394" t="str">
        <f t="shared" si="119"/>
        <v>1762 AD</v>
      </c>
      <c r="K394">
        <f t="shared" si="120"/>
        <v>392</v>
      </c>
      <c r="L394">
        <f t="shared" si="121"/>
        <v>71652</v>
      </c>
      <c r="M394" s="1">
        <f>IF(K394-1&lt;=mod!$B$9,mod!$B$8,IF(K394-1&lt;=(mod!$B$9+mod!$C$9),mod!$C$8,IF(K394-1&lt;=(mod!$B$9+mod!$C$9+mod!$D$9),mod!$D$8,IF(K394-1&lt;=(mod!$B$9+mod!$C$9+mod!$D$9+mod!$E$9),mod!$E$8,IF(K394-1&lt;=(mod!$B$9+mod!$C$9+mod!$D$9+mod!$E$9+mod!$F$9),mod!$F$8,IF(K394-1&lt;=(mod!$B$9+mod!$C$9+mod!$D$9+mod!$E$9+mod!$F$9+mod!$G$9),mod!$G$8,IF(K394-1&lt;=(mod!$B$9+mod!$C$9+mod!$D$9+mod!$E$9+mod!$F$9+mod!$G$9+mod!$H$9),mod!$H$8,IF(K394-1&lt;=(mod!$B$9+mod!$C$9+mod!$D$9+mod!$E$9+mod!$F$9+mod!$G$9+mod!$H$9+mod!$I$9),mod!$I$8,mod!$I$8))))))))</f>
        <v>12</v>
      </c>
      <c r="N394">
        <f t="shared" si="122"/>
        <v>5971</v>
      </c>
      <c r="O394" t="str">
        <f t="shared" si="123"/>
        <v>1971 AD</v>
      </c>
    </row>
    <row r="395" spans="1:15" x14ac:dyDescent="0.25">
      <c r="A395">
        <f t="shared" si="112"/>
        <v>393</v>
      </c>
      <c r="B395">
        <f t="shared" si="113"/>
        <v>53040</v>
      </c>
      <c r="C395" s="1">
        <f>IF(A395-1&lt;=mod!$B$3,mod!$B$2,IF(A395-1&lt;=(mod!$B$3+mod!$C$3),mod!$C$2,IF(A395-1&lt;=(mod!$B$3+mod!$C$3+mod!$D$3),mod!$D$2,IF(A395-1&lt;=(mod!$B$3+mod!$C$3+mod!$D$3+mod!$E$3),mod!$E$2,IF(A395-1&lt;=(mod!$B$3+mod!$C$3+mod!$D$3+mod!$E$3+mod!$F$3),mod!$F$2,IF(A395-1&lt;=(mod!$B$3+mod!$C$3+mod!$D$3+mod!$E$3+mod!$F$3+mod!$G$3),mod!$G$2,IF(A395-1&lt;=(mod!$B$3+mod!$C$3+mod!$D$3+mod!$E$3+mod!$F$3+mod!$G$3+mod!$H$3),mod!$H$2,IF(A395-1&lt;=(mod!$B$3+mod!$C$3+mod!$D$3+mod!$E$3+mod!$F$3+mod!$G$3+mod!$H$3+mod!$I$3),mod!$I$2,mod!$I$2))))))))</f>
        <v>120</v>
      </c>
      <c r="D395">
        <f t="shared" si="114"/>
        <v>4420</v>
      </c>
      <c r="E395" t="str">
        <f t="shared" si="115"/>
        <v>420 AD</v>
      </c>
      <c r="F395">
        <f t="shared" si="116"/>
        <v>393</v>
      </c>
      <c r="G395">
        <f t="shared" si="117"/>
        <v>69168</v>
      </c>
      <c r="H395" s="1">
        <f>IF(F395-1&lt;=mod!$B$6,mod!$B$5,IF(F395-1&lt;=(mod!$B$6+mod!$C$6),mod!$C$5,IF(F395-1&lt;=(mod!$B$6+mod!$C$6+mod!$D$6),mod!$D$5,IF(F395-1&lt;=(mod!$B$6+mod!$C$6+mod!$D$6+mod!$E$6),mod!$E$5,IF(F395-1&lt;=(mod!$B$6+mod!$C$6+mod!$D$6+mod!$E$6+mod!$F$6),mod!$F$5,IF(F395-1&lt;=(mod!$B$6+mod!$C$6+mod!$D$6+mod!$E$6+mod!$F$6+mod!$G$6),mod!$G$5,IF(F395-1&lt;=(mod!$B$6+mod!$C$6+mod!$D$6+mod!$E$6+mod!$F$6+mod!$G$6+mod!$H$6),mod!$H$5,IF(F395-1&lt;=(mod!$B$6+mod!$C$6+mod!$D$6+mod!$E$6+mod!$F$6+mod!$G$6+mod!$H$6+mod!$I$6),mod!$I$5,mod!$I$5))))))))</f>
        <v>24</v>
      </c>
      <c r="I395">
        <f t="shared" si="118"/>
        <v>5764</v>
      </c>
      <c r="J395" t="str">
        <f t="shared" si="119"/>
        <v>1764 AD</v>
      </c>
      <c r="K395">
        <f t="shared" si="120"/>
        <v>393</v>
      </c>
      <c r="L395">
        <f t="shared" si="121"/>
        <v>71664</v>
      </c>
      <c r="M395" s="1">
        <f>IF(K395-1&lt;=mod!$B$9,mod!$B$8,IF(K395-1&lt;=(mod!$B$9+mod!$C$9),mod!$C$8,IF(K395-1&lt;=(mod!$B$9+mod!$C$9+mod!$D$9),mod!$D$8,IF(K395-1&lt;=(mod!$B$9+mod!$C$9+mod!$D$9+mod!$E$9),mod!$E$8,IF(K395-1&lt;=(mod!$B$9+mod!$C$9+mod!$D$9+mod!$E$9+mod!$F$9),mod!$F$8,IF(K395-1&lt;=(mod!$B$9+mod!$C$9+mod!$D$9+mod!$E$9+mod!$F$9+mod!$G$9),mod!$G$8,IF(K395-1&lt;=(mod!$B$9+mod!$C$9+mod!$D$9+mod!$E$9+mod!$F$9+mod!$G$9+mod!$H$9),mod!$H$8,IF(K395-1&lt;=(mod!$B$9+mod!$C$9+mod!$D$9+mod!$E$9+mod!$F$9+mod!$G$9+mod!$H$9+mod!$I$9),mod!$I$8,mod!$I$8))))))))</f>
        <v>12</v>
      </c>
      <c r="N395">
        <f t="shared" si="122"/>
        <v>5972</v>
      </c>
      <c r="O395" t="str">
        <f t="shared" si="123"/>
        <v>1972 AD</v>
      </c>
    </row>
    <row r="396" spans="1:15" x14ac:dyDescent="0.25">
      <c r="A396">
        <f t="shared" si="112"/>
        <v>394</v>
      </c>
      <c r="B396">
        <f t="shared" si="113"/>
        <v>53160</v>
      </c>
      <c r="C396" s="1">
        <f>IF(A396-1&lt;=mod!$B$3,mod!$B$2,IF(A396-1&lt;=(mod!$B$3+mod!$C$3),mod!$C$2,IF(A396-1&lt;=(mod!$B$3+mod!$C$3+mod!$D$3),mod!$D$2,IF(A396-1&lt;=(mod!$B$3+mod!$C$3+mod!$D$3+mod!$E$3),mod!$E$2,IF(A396-1&lt;=(mod!$B$3+mod!$C$3+mod!$D$3+mod!$E$3+mod!$F$3),mod!$F$2,IF(A396-1&lt;=(mod!$B$3+mod!$C$3+mod!$D$3+mod!$E$3+mod!$F$3+mod!$G$3),mod!$G$2,IF(A396-1&lt;=(mod!$B$3+mod!$C$3+mod!$D$3+mod!$E$3+mod!$F$3+mod!$G$3+mod!$H$3),mod!$H$2,IF(A396-1&lt;=(mod!$B$3+mod!$C$3+mod!$D$3+mod!$E$3+mod!$F$3+mod!$G$3+mod!$H$3+mod!$I$3),mod!$I$2,mod!$I$2))))))))</f>
        <v>120</v>
      </c>
      <c r="D396">
        <f t="shared" si="114"/>
        <v>4430</v>
      </c>
      <c r="E396" t="str">
        <f t="shared" si="115"/>
        <v>430 AD</v>
      </c>
      <c r="F396">
        <f t="shared" si="116"/>
        <v>394</v>
      </c>
      <c r="G396">
        <f t="shared" si="117"/>
        <v>69192</v>
      </c>
      <c r="H396" s="1">
        <f>IF(F396-1&lt;=mod!$B$6,mod!$B$5,IF(F396-1&lt;=(mod!$B$6+mod!$C$6),mod!$C$5,IF(F396-1&lt;=(mod!$B$6+mod!$C$6+mod!$D$6),mod!$D$5,IF(F396-1&lt;=(mod!$B$6+mod!$C$6+mod!$D$6+mod!$E$6),mod!$E$5,IF(F396-1&lt;=(mod!$B$6+mod!$C$6+mod!$D$6+mod!$E$6+mod!$F$6),mod!$F$5,IF(F396-1&lt;=(mod!$B$6+mod!$C$6+mod!$D$6+mod!$E$6+mod!$F$6+mod!$G$6),mod!$G$5,IF(F396-1&lt;=(mod!$B$6+mod!$C$6+mod!$D$6+mod!$E$6+mod!$F$6+mod!$G$6+mod!$H$6),mod!$H$5,IF(F396-1&lt;=(mod!$B$6+mod!$C$6+mod!$D$6+mod!$E$6+mod!$F$6+mod!$G$6+mod!$H$6+mod!$I$6),mod!$I$5,mod!$I$5))))))))</f>
        <v>24</v>
      </c>
      <c r="I396">
        <f t="shared" si="118"/>
        <v>5766</v>
      </c>
      <c r="J396" t="str">
        <f t="shared" si="119"/>
        <v>1766 AD</v>
      </c>
      <c r="K396">
        <f t="shared" si="120"/>
        <v>394</v>
      </c>
      <c r="L396">
        <f t="shared" si="121"/>
        <v>71676</v>
      </c>
      <c r="M396" s="1">
        <f>IF(K396-1&lt;=mod!$B$9,mod!$B$8,IF(K396-1&lt;=(mod!$B$9+mod!$C$9),mod!$C$8,IF(K396-1&lt;=(mod!$B$9+mod!$C$9+mod!$D$9),mod!$D$8,IF(K396-1&lt;=(mod!$B$9+mod!$C$9+mod!$D$9+mod!$E$9),mod!$E$8,IF(K396-1&lt;=(mod!$B$9+mod!$C$9+mod!$D$9+mod!$E$9+mod!$F$9),mod!$F$8,IF(K396-1&lt;=(mod!$B$9+mod!$C$9+mod!$D$9+mod!$E$9+mod!$F$9+mod!$G$9),mod!$G$8,IF(K396-1&lt;=(mod!$B$9+mod!$C$9+mod!$D$9+mod!$E$9+mod!$F$9+mod!$G$9+mod!$H$9),mod!$H$8,IF(K396-1&lt;=(mod!$B$9+mod!$C$9+mod!$D$9+mod!$E$9+mod!$F$9+mod!$G$9+mod!$H$9+mod!$I$9),mod!$I$8,mod!$I$8))))))))</f>
        <v>12</v>
      </c>
      <c r="N396">
        <f t="shared" si="122"/>
        <v>5973</v>
      </c>
      <c r="O396" t="str">
        <f t="shared" si="123"/>
        <v>1973 AD</v>
      </c>
    </row>
    <row r="397" spans="1:15" x14ac:dyDescent="0.25">
      <c r="A397">
        <f t="shared" si="112"/>
        <v>395</v>
      </c>
      <c r="B397">
        <f t="shared" si="113"/>
        <v>53280</v>
      </c>
      <c r="C397" s="1">
        <f>IF(A397-1&lt;=mod!$B$3,mod!$B$2,IF(A397-1&lt;=(mod!$B$3+mod!$C$3),mod!$C$2,IF(A397-1&lt;=(mod!$B$3+mod!$C$3+mod!$D$3),mod!$D$2,IF(A397-1&lt;=(mod!$B$3+mod!$C$3+mod!$D$3+mod!$E$3),mod!$E$2,IF(A397-1&lt;=(mod!$B$3+mod!$C$3+mod!$D$3+mod!$E$3+mod!$F$3),mod!$F$2,IF(A397-1&lt;=(mod!$B$3+mod!$C$3+mod!$D$3+mod!$E$3+mod!$F$3+mod!$G$3),mod!$G$2,IF(A397-1&lt;=(mod!$B$3+mod!$C$3+mod!$D$3+mod!$E$3+mod!$F$3+mod!$G$3+mod!$H$3),mod!$H$2,IF(A397-1&lt;=(mod!$B$3+mod!$C$3+mod!$D$3+mod!$E$3+mod!$F$3+mod!$G$3+mod!$H$3+mod!$I$3),mod!$I$2,mod!$I$2))))))))</f>
        <v>120</v>
      </c>
      <c r="D397">
        <f t="shared" si="114"/>
        <v>4440</v>
      </c>
      <c r="E397" t="str">
        <f t="shared" si="115"/>
        <v>440 AD</v>
      </c>
      <c r="F397">
        <f t="shared" si="116"/>
        <v>395</v>
      </c>
      <c r="G397">
        <f t="shared" si="117"/>
        <v>69216</v>
      </c>
      <c r="H397" s="1">
        <f>IF(F397-1&lt;=mod!$B$6,mod!$B$5,IF(F397-1&lt;=(mod!$B$6+mod!$C$6),mod!$C$5,IF(F397-1&lt;=(mod!$B$6+mod!$C$6+mod!$D$6),mod!$D$5,IF(F397-1&lt;=(mod!$B$6+mod!$C$6+mod!$D$6+mod!$E$6),mod!$E$5,IF(F397-1&lt;=(mod!$B$6+mod!$C$6+mod!$D$6+mod!$E$6+mod!$F$6),mod!$F$5,IF(F397-1&lt;=(mod!$B$6+mod!$C$6+mod!$D$6+mod!$E$6+mod!$F$6+mod!$G$6),mod!$G$5,IF(F397-1&lt;=(mod!$B$6+mod!$C$6+mod!$D$6+mod!$E$6+mod!$F$6+mod!$G$6+mod!$H$6),mod!$H$5,IF(F397-1&lt;=(mod!$B$6+mod!$C$6+mod!$D$6+mod!$E$6+mod!$F$6+mod!$G$6+mod!$H$6+mod!$I$6),mod!$I$5,mod!$I$5))))))))</f>
        <v>24</v>
      </c>
      <c r="I397">
        <f t="shared" si="118"/>
        <v>5768</v>
      </c>
      <c r="J397" t="str">
        <f t="shared" si="119"/>
        <v>1768 AD</v>
      </c>
      <c r="K397">
        <f t="shared" si="120"/>
        <v>395</v>
      </c>
      <c r="L397">
        <f t="shared" si="121"/>
        <v>71688</v>
      </c>
      <c r="M397" s="1">
        <f>IF(K397-1&lt;=mod!$B$9,mod!$B$8,IF(K397-1&lt;=(mod!$B$9+mod!$C$9),mod!$C$8,IF(K397-1&lt;=(mod!$B$9+mod!$C$9+mod!$D$9),mod!$D$8,IF(K397-1&lt;=(mod!$B$9+mod!$C$9+mod!$D$9+mod!$E$9),mod!$E$8,IF(K397-1&lt;=(mod!$B$9+mod!$C$9+mod!$D$9+mod!$E$9+mod!$F$9),mod!$F$8,IF(K397-1&lt;=(mod!$B$9+mod!$C$9+mod!$D$9+mod!$E$9+mod!$F$9+mod!$G$9),mod!$G$8,IF(K397-1&lt;=(mod!$B$9+mod!$C$9+mod!$D$9+mod!$E$9+mod!$F$9+mod!$G$9+mod!$H$9),mod!$H$8,IF(K397-1&lt;=(mod!$B$9+mod!$C$9+mod!$D$9+mod!$E$9+mod!$F$9+mod!$G$9+mod!$H$9+mod!$I$9),mod!$I$8,mod!$I$8))))))))</f>
        <v>12</v>
      </c>
      <c r="N397">
        <f t="shared" si="122"/>
        <v>5974</v>
      </c>
      <c r="O397" t="str">
        <f t="shared" si="123"/>
        <v>1974 AD</v>
      </c>
    </row>
    <row r="398" spans="1:15" x14ac:dyDescent="0.25">
      <c r="A398">
        <f t="shared" si="112"/>
        <v>396</v>
      </c>
      <c r="B398">
        <f t="shared" si="113"/>
        <v>53400</v>
      </c>
      <c r="C398" s="1">
        <f>IF(A398-1&lt;=mod!$B$3,mod!$B$2,IF(A398-1&lt;=(mod!$B$3+mod!$C$3),mod!$C$2,IF(A398-1&lt;=(mod!$B$3+mod!$C$3+mod!$D$3),mod!$D$2,IF(A398-1&lt;=(mod!$B$3+mod!$C$3+mod!$D$3+mod!$E$3),mod!$E$2,IF(A398-1&lt;=(mod!$B$3+mod!$C$3+mod!$D$3+mod!$E$3+mod!$F$3),mod!$F$2,IF(A398-1&lt;=(mod!$B$3+mod!$C$3+mod!$D$3+mod!$E$3+mod!$F$3+mod!$G$3),mod!$G$2,IF(A398-1&lt;=(mod!$B$3+mod!$C$3+mod!$D$3+mod!$E$3+mod!$F$3+mod!$G$3+mod!$H$3),mod!$H$2,IF(A398-1&lt;=(mod!$B$3+mod!$C$3+mod!$D$3+mod!$E$3+mod!$F$3+mod!$G$3+mod!$H$3+mod!$I$3),mod!$I$2,mod!$I$2))))))))</f>
        <v>120</v>
      </c>
      <c r="D398">
        <f t="shared" si="114"/>
        <v>4450</v>
      </c>
      <c r="E398" t="str">
        <f t="shared" si="115"/>
        <v>450 AD</v>
      </c>
      <c r="F398">
        <f t="shared" si="116"/>
        <v>396</v>
      </c>
      <c r="G398">
        <f t="shared" si="117"/>
        <v>69240</v>
      </c>
      <c r="H398" s="1">
        <f>IF(F398-1&lt;=mod!$B$6,mod!$B$5,IF(F398-1&lt;=(mod!$B$6+mod!$C$6),mod!$C$5,IF(F398-1&lt;=(mod!$B$6+mod!$C$6+mod!$D$6),mod!$D$5,IF(F398-1&lt;=(mod!$B$6+mod!$C$6+mod!$D$6+mod!$E$6),mod!$E$5,IF(F398-1&lt;=(mod!$B$6+mod!$C$6+mod!$D$6+mod!$E$6+mod!$F$6),mod!$F$5,IF(F398-1&lt;=(mod!$B$6+mod!$C$6+mod!$D$6+mod!$E$6+mod!$F$6+mod!$G$6),mod!$G$5,IF(F398-1&lt;=(mod!$B$6+mod!$C$6+mod!$D$6+mod!$E$6+mod!$F$6+mod!$G$6+mod!$H$6),mod!$H$5,IF(F398-1&lt;=(mod!$B$6+mod!$C$6+mod!$D$6+mod!$E$6+mod!$F$6+mod!$G$6+mod!$H$6+mod!$I$6),mod!$I$5,mod!$I$5))))))))</f>
        <v>24</v>
      </c>
      <c r="I398">
        <f t="shared" si="118"/>
        <v>5770</v>
      </c>
      <c r="J398" t="str">
        <f t="shared" si="119"/>
        <v>1770 AD</v>
      </c>
      <c r="K398">
        <f t="shared" si="120"/>
        <v>396</v>
      </c>
      <c r="L398">
        <f t="shared" si="121"/>
        <v>71700</v>
      </c>
      <c r="M398" s="1">
        <f>IF(K398-1&lt;=mod!$B$9,mod!$B$8,IF(K398-1&lt;=(mod!$B$9+mod!$C$9),mod!$C$8,IF(K398-1&lt;=(mod!$B$9+mod!$C$9+mod!$D$9),mod!$D$8,IF(K398-1&lt;=(mod!$B$9+mod!$C$9+mod!$D$9+mod!$E$9),mod!$E$8,IF(K398-1&lt;=(mod!$B$9+mod!$C$9+mod!$D$9+mod!$E$9+mod!$F$9),mod!$F$8,IF(K398-1&lt;=(mod!$B$9+mod!$C$9+mod!$D$9+mod!$E$9+mod!$F$9+mod!$G$9),mod!$G$8,IF(K398-1&lt;=(mod!$B$9+mod!$C$9+mod!$D$9+mod!$E$9+mod!$F$9+mod!$G$9+mod!$H$9),mod!$H$8,IF(K398-1&lt;=(mod!$B$9+mod!$C$9+mod!$D$9+mod!$E$9+mod!$F$9+mod!$G$9+mod!$H$9+mod!$I$9),mod!$I$8,mod!$I$8))))))))</f>
        <v>12</v>
      </c>
      <c r="N398">
        <f t="shared" si="122"/>
        <v>5975</v>
      </c>
      <c r="O398" t="str">
        <f t="shared" si="123"/>
        <v>1975 AD</v>
      </c>
    </row>
    <row r="399" spans="1:15" x14ac:dyDescent="0.25">
      <c r="A399">
        <f t="shared" si="112"/>
        <v>397</v>
      </c>
      <c r="B399">
        <f t="shared" si="113"/>
        <v>53520</v>
      </c>
      <c r="C399" s="1">
        <f>IF(A399-1&lt;=mod!$B$3,mod!$B$2,IF(A399-1&lt;=(mod!$B$3+mod!$C$3),mod!$C$2,IF(A399-1&lt;=(mod!$B$3+mod!$C$3+mod!$D$3),mod!$D$2,IF(A399-1&lt;=(mod!$B$3+mod!$C$3+mod!$D$3+mod!$E$3),mod!$E$2,IF(A399-1&lt;=(mod!$B$3+mod!$C$3+mod!$D$3+mod!$E$3+mod!$F$3),mod!$F$2,IF(A399-1&lt;=(mod!$B$3+mod!$C$3+mod!$D$3+mod!$E$3+mod!$F$3+mod!$G$3),mod!$G$2,IF(A399-1&lt;=(mod!$B$3+mod!$C$3+mod!$D$3+mod!$E$3+mod!$F$3+mod!$G$3+mod!$H$3),mod!$H$2,IF(A399-1&lt;=(mod!$B$3+mod!$C$3+mod!$D$3+mod!$E$3+mod!$F$3+mod!$G$3+mod!$H$3+mod!$I$3),mod!$I$2,mod!$I$2))))))))</f>
        <v>120</v>
      </c>
      <c r="D399">
        <f t="shared" si="114"/>
        <v>4460</v>
      </c>
      <c r="E399" t="str">
        <f t="shared" si="115"/>
        <v>460 AD</v>
      </c>
      <c r="F399">
        <f t="shared" si="116"/>
        <v>397</v>
      </c>
      <c r="G399">
        <f t="shared" si="117"/>
        <v>69264</v>
      </c>
      <c r="H399" s="1">
        <f>IF(F399-1&lt;=mod!$B$6,mod!$B$5,IF(F399-1&lt;=(mod!$B$6+mod!$C$6),mod!$C$5,IF(F399-1&lt;=(mod!$B$6+mod!$C$6+mod!$D$6),mod!$D$5,IF(F399-1&lt;=(mod!$B$6+mod!$C$6+mod!$D$6+mod!$E$6),mod!$E$5,IF(F399-1&lt;=(mod!$B$6+mod!$C$6+mod!$D$6+mod!$E$6+mod!$F$6),mod!$F$5,IF(F399-1&lt;=(mod!$B$6+mod!$C$6+mod!$D$6+mod!$E$6+mod!$F$6+mod!$G$6),mod!$G$5,IF(F399-1&lt;=(mod!$B$6+mod!$C$6+mod!$D$6+mod!$E$6+mod!$F$6+mod!$G$6+mod!$H$6),mod!$H$5,IF(F399-1&lt;=(mod!$B$6+mod!$C$6+mod!$D$6+mod!$E$6+mod!$F$6+mod!$G$6+mod!$H$6+mod!$I$6),mod!$I$5,mod!$I$5))))))))</f>
        <v>24</v>
      </c>
      <c r="I399">
        <f t="shared" si="118"/>
        <v>5772</v>
      </c>
      <c r="J399" t="str">
        <f t="shared" si="119"/>
        <v>1772 AD</v>
      </c>
      <c r="K399">
        <f t="shared" si="120"/>
        <v>397</v>
      </c>
      <c r="L399">
        <f t="shared" si="121"/>
        <v>71712</v>
      </c>
      <c r="M399" s="1">
        <f>IF(K399-1&lt;=mod!$B$9,mod!$B$8,IF(K399-1&lt;=(mod!$B$9+mod!$C$9),mod!$C$8,IF(K399-1&lt;=(mod!$B$9+mod!$C$9+mod!$D$9),mod!$D$8,IF(K399-1&lt;=(mod!$B$9+mod!$C$9+mod!$D$9+mod!$E$9),mod!$E$8,IF(K399-1&lt;=(mod!$B$9+mod!$C$9+mod!$D$9+mod!$E$9+mod!$F$9),mod!$F$8,IF(K399-1&lt;=(mod!$B$9+mod!$C$9+mod!$D$9+mod!$E$9+mod!$F$9+mod!$G$9),mod!$G$8,IF(K399-1&lt;=(mod!$B$9+mod!$C$9+mod!$D$9+mod!$E$9+mod!$F$9+mod!$G$9+mod!$H$9),mod!$H$8,IF(K399-1&lt;=(mod!$B$9+mod!$C$9+mod!$D$9+mod!$E$9+mod!$F$9+mod!$G$9+mod!$H$9+mod!$I$9),mod!$I$8,mod!$I$8))))))))</f>
        <v>12</v>
      </c>
      <c r="N399">
        <f t="shared" si="122"/>
        <v>5976</v>
      </c>
      <c r="O399" t="str">
        <f t="shared" si="123"/>
        <v>1976 AD</v>
      </c>
    </row>
    <row r="400" spans="1:15" x14ac:dyDescent="0.25">
      <c r="A400">
        <f t="shared" si="112"/>
        <v>398</v>
      </c>
      <c r="B400">
        <f t="shared" si="113"/>
        <v>53640</v>
      </c>
      <c r="C400" s="1">
        <f>IF(A400-1&lt;=mod!$B$3,mod!$B$2,IF(A400-1&lt;=(mod!$B$3+mod!$C$3),mod!$C$2,IF(A400-1&lt;=(mod!$B$3+mod!$C$3+mod!$D$3),mod!$D$2,IF(A400-1&lt;=(mod!$B$3+mod!$C$3+mod!$D$3+mod!$E$3),mod!$E$2,IF(A400-1&lt;=(mod!$B$3+mod!$C$3+mod!$D$3+mod!$E$3+mod!$F$3),mod!$F$2,IF(A400-1&lt;=(mod!$B$3+mod!$C$3+mod!$D$3+mod!$E$3+mod!$F$3+mod!$G$3),mod!$G$2,IF(A400-1&lt;=(mod!$B$3+mod!$C$3+mod!$D$3+mod!$E$3+mod!$F$3+mod!$G$3+mod!$H$3),mod!$H$2,IF(A400-1&lt;=(mod!$B$3+mod!$C$3+mod!$D$3+mod!$E$3+mod!$F$3+mod!$G$3+mod!$H$3+mod!$I$3),mod!$I$2,mod!$I$2))))))))</f>
        <v>120</v>
      </c>
      <c r="D400">
        <f t="shared" si="114"/>
        <v>4470</v>
      </c>
      <c r="E400" t="str">
        <f t="shared" si="115"/>
        <v>470 AD</v>
      </c>
      <c r="F400">
        <f t="shared" si="116"/>
        <v>398</v>
      </c>
      <c r="G400">
        <f t="shared" si="117"/>
        <v>69288</v>
      </c>
      <c r="H400" s="1">
        <f>IF(F400-1&lt;=mod!$B$6,mod!$B$5,IF(F400-1&lt;=(mod!$B$6+mod!$C$6),mod!$C$5,IF(F400-1&lt;=(mod!$B$6+mod!$C$6+mod!$D$6),mod!$D$5,IF(F400-1&lt;=(mod!$B$6+mod!$C$6+mod!$D$6+mod!$E$6),mod!$E$5,IF(F400-1&lt;=(mod!$B$6+mod!$C$6+mod!$D$6+mod!$E$6+mod!$F$6),mod!$F$5,IF(F400-1&lt;=(mod!$B$6+mod!$C$6+mod!$D$6+mod!$E$6+mod!$F$6+mod!$G$6),mod!$G$5,IF(F400-1&lt;=(mod!$B$6+mod!$C$6+mod!$D$6+mod!$E$6+mod!$F$6+mod!$G$6+mod!$H$6),mod!$H$5,IF(F400-1&lt;=(mod!$B$6+mod!$C$6+mod!$D$6+mod!$E$6+mod!$F$6+mod!$G$6+mod!$H$6+mod!$I$6),mod!$I$5,mod!$I$5))))))))</f>
        <v>24</v>
      </c>
      <c r="I400">
        <f t="shared" si="118"/>
        <v>5774</v>
      </c>
      <c r="J400" t="str">
        <f t="shared" si="119"/>
        <v>1774 AD</v>
      </c>
      <c r="K400">
        <f t="shared" si="120"/>
        <v>398</v>
      </c>
      <c r="L400">
        <f t="shared" si="121"/>
        <v>71724</v>
      </c>
      <c r="M400" s="1">
        <f>IF(K400-1&lt;=mod!$B$9,mod!$B$8,IF(K400-1&lt;=(mod!$B$9+mod!$C$9),mod!$C$8,IF(K400-1&lt;=(mod!$B$9+mod!$C$9+mod!$D$9),mod!$D$8,IF(K400-1&lt;=(mod!$B$9+mod!$C$9+mod!$D$9+mod!$E$9),mod!$E$8,IF(K400-1&lt;=(mod!$B$9+mod!$C$9+mod!$D$9+mod!$E$9+mod!$F$9),mod!$F$8,IF(K400-1&lt;=(mod!$B$9+mod!$C$9+mod!$D$9+mod!$E$9+mod!$F$9+mod!$G$9),mod!$G$8,IF(K400-1&lt;=(mod!$B$9+mod!$C$9+mod!$D$9+mod!$E$9+mod!$F$9+mod!$G$9+mod!$H$9),mod!$H$8,IF(K400-1&lt;=(mod!$B$9+mod!$C$9+mod!$D$9+mod!$E$9+mod!$F$9+mod!$G$9+mod!$H$9+mod!$I$9),mod!$I$8,mod!$I$8))))))))</f>
        <v>12</v>
      </c>
      <c r="N400">
        <f t="shared" si="122"/>
        <v>5977</v>
      </c>
      <c r="O400" t="str">
        <f t="shared" si="123"/>
        <v>1977 AD</v>
      </c>
    </row>
    <row r="401" spans="1:15" x14ac:dyDescent="0.25">
      <c r="A401">
        <f t="shared" si="112"/>
        <v>399</v>
      </c>
      <c r="B401">
        <f t="shared" si="113"/>
        <v>53760</v>
      </c>
      <c r="C401" s="1">
        <f>IF(A401-1&lt;=mod!$B$3,mod!$B$2,IF(A401-1&lt;=(mod!$B$3+mod!$C$3),mod!$C$2,IF(A401-1&lt;=(mod!$B$3+mod!$C$3+mod!$D$3),mod!$D$2,IF(A401-1&lt;=(mod!$B$3+mod!$C$3+mod!$D$3+mod!$E$3),mod!$E$2,IF(A401-1&lt;=(mod!$B$3+mod!$C$3+mod!$D$3+mod!$E$3+mod!$F$3),mod!$F$2,IF(A401-1&lt;=(mod!$B$3+mod!$C$3+mod!$D$3+mod!$E$3+mod!$F$3+mod!$G$3),mod!$G$2,IF(A401-1&lt;=(mod!$B$3+mod!$C$3+mod!$D$3+mod!$E$3+mod!$F$3+mod!$G$3+mod!$H$3),mod!$H$2,IF(A401-1&lt;=(mod!$B$3+mod!$C$3+mod!$D$3+mod!$E$3+mod!$F$3+mod!$G$3+mod!$H$3+mod!$I$3),mod!$I$2,mod!$I$2))))))))</f>
        <v>120</v>
      </c>
      <c r="D401">
        <f t="shared" si="114"/>
        <v>4480</v>
      </c>
      <c r="E401" t="str">
        <f t="shared" si="115"/>
        <v>480 AD</v>
      </c>
      <c r="F401">
        <f t="shared" si="116"/>
        <v>399</v>
      </c>
      <c r="G401">
        <f t="shared" si="117"/>
        <v>69312</v>
      </c>
      <c r="H401" s="1">
        <f>IF(F401-1&lt;=mod!$B$6,mod!$B$5,IF(F401-1&lt;=(mod!$B$6+mod!$C$6),mod!$C$5,IF(F401-1&lt;=(mod!$B$6+mod!$C$6+mod!$D$6),mod!$D$5,IF(F401-1&lt;=(mod!$B$6+mod!$C$6+mod!$D$6+mod!$E$6),mod!$E$5,IF(F401-1&lt;=(mod!$B$6+mod!$C$6+mod!$D$6+mod!$E$6+mod!$F$6),mod!$F$5,IF(F401-1&lt;=(mod!$B$6+mod!$C$6+mod!$D$6+mod!$E$6+mod!$F$6+mod!$G$6),mod!$G$5,IF(F401-1&lt;=(mod!$B$6+mod!$C$6+mod!$D$6+mod!$E$6+mod!$F$6+mod!$G$6+mod!$H$6),mod!$H$5,IF(F401-1&lt;=(mod!$B$6+mod!$C$6+mod!$D$6+mod!$E$6+mod!$F$6+mod!$G$6+mod!$H$6+mod!$I$6),mod!$I$5,mod!$I$5))))))))</f>
        <v>24</v>
      </c>
      <c r="I401">
        <f t="shared" si="118"/>
        <v>5776</v>
      </c>
      <c r="J401" t="str">
        <f t="shared" si="119"/>
        <v>1776 AD</v>
      </c>
      <c r="K401">
        <f t="shared" si="120"/>
        <v>399</v>
      </c>
      <c r="L401">
        <f t="shared" si="121"/>
        <v>71736</v>
      </c>
      <c r="M401" s="1">
        <f>IF(K401-1&lt;=mod!$B$9,mod!$B$8,IF(K401-1&lt;=(mod!$B$9+mod!$C$9),mod!$C$8,IF(K401-1&lt;=(mod!$B$9+mod!$C$9+mod!$D$9),mod!$D$8,IF(K401-1&lt;=(mod!$B$9+mod!$C$9+mod!$D$9+mod!$E$9),mod!$E$8,IF(K401-1&lt;=(mod!$B$9+mod!$C$9+mod!$D$9+mod!$E$9+mod!$F$9),mod!$F$8,IF(K401-1&lt;=(mod!$B$9+mod!$C$9+mod!$D$9+mod!$E$9+mod!$F$9+mod!$G$9),mod!$G$8,IF(K401-1&lt;=(mod!$B$9+mod!$C$9+mod!$D$9+mod!$E$9+mod!$F$9+mod!$G$9+mod!$H$9),mod!$H$8,IF(K401-1&lt;=(mod!$B$9+mod!$C$9+mod!$D$9+mod!$E$9+mod!$F$9+mod!$G$9+mod!$H$9+mod!$I$9),mod!$I$8,mod!$I$8))))))))</f>
        <v>12</v>
      </c>
      <c r="N401">
        <f t="shared" si="122"/>
        <v>5978</v>
      </c>
      <c r="O401" t="str">
        <f t="shared" si="123"/>
        <v>1978 AD</v>
      </c>
    </row>
    <row r="402" spans="1:15" x14ac:dyDescent="0.25">
      <c r="A402">
        <f t="shared" si="112"/>
        <v>400</v>
      </c>
      <c r="B402">
        <f t="shared" si="113"/>
        <v>53880</v>
      </c>
      <c r="C402" s="1">
        <f>IF(A402-1&lt;=mod!$B$3,mod!$B$2,IF(A402-1&lt;=(mod!$B$3+mod!$C$3),mod!$C$2,IF(A402-1&lt;=(mod!$B$3+mod!$C$3+mod!$D$3),mod!$D$2,IF(A402-1&lt;=(mod!$B$3+mod!$C$3+mod!$D$3+mod!$E$3),mod!$E$2,IF(A402-1&lt;=(mod!$B$3+mod!$C$3+mod!$D$3+mod!$E$3+mod!$F$3),mod!$F$2,IF(A402-1&lt;=(mod!$B$3+mod!$C$3+mod!$D$3+mod!$E$3+mod!$F$3+mod!$G$3),mod!$G$2,IF(A402-1&lt;=(mod!$B$3+mod!$C$3+mod!$D$3+mod!$E$3+mod!$F$3+mod!$G$3+mod!$H$3),mod!$H$2,IF(A402-1&lt;=(mod!$B$3+mod!$C$3+mod!$D$3+mod!$E$3+mod!$F$3+mod!$G$3+mod!$H$3+mod!$I$3),mod!$I$2,mod!$I$2))))))))</f>
        <v>120</v>
      </c>
      <c r="D402">
        <f t="shared" si="114"/>
        <v>4490</v>
      </c>
      <c r="E402" t="str">
        <f t="shared" si="115"/>
        <v>490 AD</v>
      </c>
      <c r="F402">
        <f t="shared" si="116"/>
        <v>400</v>
      </c>
      <c r="G402">
        <f t="shared" si="117"/>
        <v>69336</v>
      </c>
      <c r="H402" s="1">
        <f>IF(F402-1&lt;=mod!$B$6,mod!$B$5,IF(F402-1&lt;=(mod!$B$6+mod!$C$6),mod!$C$5,IF(F402-1&lt;=(mod!$B$6+mod!$C$6+mod!$D$6),mod!$D$5,IF(F402-1&lt;=(mod!$B$6+mod!$C$6+mod!$D$6+mod!$E$6),mod!$E$5,IF(F402-1&lt;=(mod!$B$6+mod!$C$6+mod!$D$6+mod!$E$6+mod!$F$6),mod!$F$5,IF(F402-1&lt;=(mod!$B$6+mod!$C$6+mod!$D$6+mod!$E$6+mod!$F$6+mod!$G$6),mod!$G$5,IF(F402-1&lt;=(mod!$B$6+mod!$C$6+mod!$D$6+mod!$E$6+mod!$F$6+mod!$G$6+mod!$H$6),mod!$H$5,IF(F402-1&lt;=(mod!$B$6+mod!$C$6+mod!$D$6+mod!$E$6+mod!$F$6+mod!$G$6+mod!$H$6+mod!$I$6),mod!$I$5,mod!$I$5))))))))</f>
        <v>24</v>
      </c>
      <c r="I402">
        <f t="shared" si="118"/>
        <v>5778</v>
      </c>
      <c r="J402" t="str">
        <f t="shared" si="119"/>
        <v>1778 AD</v>
      </c>
      <c r="K402">
        <f t="shared" si="120"/>
        <v>400</v>
      </c>
      <c r="L402">
        <f t="shared" si="121"/>
        <v>71748</v>
      </c>
      <c r="M402" s="1">
        <f>IF(K402-1&lt;=mod!$B$9,mod!$B$8,IF(K402-1&lt;=(mod!$B$9+mod!$C$9),mod!$C$8,IF(K402-1&lt;=(mod!$B$9+mod!$C$9+mod!$D$9),mod!$D$8,IF(K402-1&lt;=(mod!$B$9+mod!$C$9+mod!$D$9+mod!$E$9),mod!$E$8,IF(K402-1&lt;=(mod!$B$9+mod!$C$9+mod!$D$9+mod!$E$9+mod!$F$9),mod!$F$8,IF(K402-1&lt;=(mod!$B$9+mod!$C$9+mod!$D$9+mod!$E$9+mod!$F$9+mod!$G$9),mod!$G$8,IF(K402-1&lt;=(mod!$B$9+mod!$C$9+mod!$D$9+mod!$E$9+mod!$F$9+mod!$G$9+mod!$H$9),mod!$H$8,IF(K402-1&lt;=(mod!$B$9+mod!$C$9+mod!$D$9+mod!$E$9+mod!$F$9+mod!$G$9+mod!$H$9+mod!$I$9),mod!$I$8,mod!$I$8))))))))</f>
        <v>12</v>
      </c>
      <c r="N402">
        <f t="shared" si="122"/>
        <v>5979</v>
      </c>
      <c r="O402" t="str">
        <f t="shared" si="123"/>
        <v>1979 AD</v>
      </c>
    </row>
    <row r="403" spans="1:15" x14ac:dyDescent="0.25">
      <c r="A403">
        <f t="shared" si="112"/>
        <v>401</v>
      </c>
      <c r="B403">
        <f t="shared" si="113"/>
        <v>54000</v>
      </c>
      <c r="C403" s="1">
        <f>IF(A403-1&lt;=mod!$B$3,mod!$B$2,IF(A403-1&lt;=(mod!$B$3+mod!$C$3),mod!$C$2,IF(A403-1&lt;=(mod!$B$3+mod!$C$3+mod!$D$3),mod!$D$2,IF(A403-1&lt;=(mod!$B$3+mod!$C$3+mod!$D$3+mod!$E$3),mod!$E$2,IF(A403-1&lt;=(mod!$B$3+mod!$C$3+mod!$D$3+mod!$E$3+mod!$F$3),mod!$F$2,IF(A403-1&lt;=(mod!$B$3+mod!$C$3+mod!$D$3+mod!$E$3+mod!$F$3+mod!$G$3),mod!$G$2,IF(A403-1&lt;=(mod!$B$3+mod!$C$3+mod!$D$3+mod!$E$3+mod!$F$3+mod!$G$3+mod!$H$3),mod!$H$2,IF(A403-1&lt;=(mod!$B$3+mod!$C$3+mod!$D$3+mod!$E$3+mod!$F$3+mod!$G$3+mod!$H$3+mod!$I$3),mod!$I$2,mod!$I$2))))))))</f>
        <v>120</v>
      </c>
      <c r="D403">
        <f t="shared" si="114"/>
        <v>4500</v>
      </c>
      <c r="E403" t="str">
        <f t="shared" si="115"/>
        <v>500 AD</v>
      </c>
      <c r="F403">
        <f t="shared" si="116"/>
        <v>401</v>
      </c>
      <c r="G403">
        <f t="shared" si="117"/>
        <v>69360</v>
      </c>
      <c r="H403" s="1">
        <f>IF(F403-1&lt;=mod!$B$6,mod!$B$5,IF(F403-1&lt;=(mod!$B$6+mod!$C$6),mod!$C$5,IF(F403-1&lt;=(mod!$B$6+mod!$C$6+mod!$D$6),mod!$D$5,IF(F403-1&lt;=(mod!$B$6+mod!$C$6+mod!$D$6+mod!$E$6),mod!$E$5,IF(F403-1&lt;=(mod!$B$6+mod!$C$6+mod!$D$6+mod!$E$6+mod!$F$6),mod!$F$5,IF(F403-1&lt;=(mod!$B$6+mod!$C$6+mod!$D$6+mod!$E$6+mod!$F$6+mod!$G$6),mod!$G$5,IF(F403-1&lt;=(mod!$B$6+mod!$C$6+mod!$D$6+mod!$E$6+mod!$F$6+mod!$G$6+mod!$H$6),mod!$H$5,IF(F403-1&lt;=(mod!$B$6+mod!$C$6+mod!$D$6+mod!$E$6+mod!$F$6+mod!$G$6+mod!$H$6+mod!$I$6),mod!$I$5,mod!$I$5))))))))</f>
        <v>24</v>
      </c>
      <c r="I403">
        <f t="shared" si="118"/>
        <v>5780</v>
      </c>
      <c r="J403" t="str">
        <f t="shared" si="119"/>
        <v>1780 AD</v>
      </c>
      <c r="K403">
        <f t="shared" si="120"/>
        <v>401</v>
      </c>
      <c r="L403">
        <f t="shared" si="121"/>
        <v>71760</v>
      </c>
      <c r="M403" s="1">
        <f>IF(K403-1&lt;=mod!$B$9,mod!$B$8,IF(K403-1&lt;=(mod!$B$9+mod!$C$9),mod!$C$8,IF(K403-1&lt;=(mod!$B$9+mod!$C$9+mod!$D$9),mod!$D$8,IF(K403-1&lt;=(mod!$B$9+mod!$C$9+mod!$D$9+mod!$E$9),mod!$E$8,IF(K403-1&lt;=(mod!$B$9+mod!$C$9+mod!$D$9+mod!$E$9+mod!$F$9),mod!$F$8,IF(K403-1&lt;=(mod!$B$9+mod!$C$9+mod!$D$9+mod!$E$9+mod!$F$9+mod!$G$9),mod!$G$8,IF(K403-1&lt;=(mod!$B$9+mod!$C$9+mod!$D$9+mod!$E$9+mod!$F$9+mod!$G$9+mod!$H$9),mod!$H$8,IF(K403-1&lt;=(mod!$B$9+mod!$C$9+mod!$D$9+mod!$E$9+mod!$F$9+mod!$G$9+mod!$H$9+mod!$I$9),mod!$I$8,mod!$I$8))))))))</f>
        <v>12</v>
      </c>
      <c r="N403">
        <f t="shared" si="122"/>
        <v>5980</v>
      </c>
      <c r="O403" t="str">
        <f t="shared" si="123"/>
        <v>1980 AD</v>
      </c>
    </row>
    <row r="404" spans="1:15" x14ac:dyDescent="0.25">
      <c r="A404">
        <f t="shared" si="112"/>
        <v>402</v>
      </c>
      <c r="B404">
        <f t="shared" si="113"/>
        <v>54060</v>
      </c>
      <c r="C404" s="1">
        <f>IF(A404-1&lt;=mod!$B$3,mod!$B$2,IF(A404-1&lt;=(mod!$B$3+mod!$C$3),mod!$C$2,IF(A404-1&lt;=(mod!$B$3+mod!$C$3+mod!$D$3),mod!$D$2,IF(A404-1&lt;=(mod!$B$3+mod!$C$3+mod!$D$3+mod!$E$3),mod!$E$2,IF(A404-1&lt;=(mod!$B$3+mod!$C$3+mod!$D$3+mod!$E$3+mod!$F$3),mod!$F$2,IF(A404-1&lt;=(mod!$B$3+mod!$C$3+mod!$D$3+mod!$E$3+mod!$F$3+mod!$G$3),mod!$G$2,IF(A404-1&lt;=(mod!$B$3+mod!$C$3+mod!$D$3+mod!$E$3+mod!$F$3+mod!$G$3+mod!$H$3),mod!$H$2,IF(A404-1&lt;=(mod!$B$3+mod!$C$3+mod!$D$3+mod!$E$3+mod!$F$3+mod!$G$3+mod!$H$3+mod!$I$3),mod!$I$2,mod!$I$2))))))))</f>
        <v>60</v>
      </c>
      <c r="D404">
        <f t="shared" si="114"/>
        <v>4505</v>
      </c>
      <c r="E404" t="str">
        <f t="shared" si="115"/>
        <v>505 AD</v>
      </c>
      <c r="F404">
        <f t="shared" si="116"/>
        <v>402</v>
      </c>
      <c r="G404">
        <f t="shared" si="117"/>
        <v>69384</v>
      </c>
      <c r="H404" s="1">
        <f>IF(F404-1&lt;=mod!$B$6,mod!$B$5,IF(F404-1&lt;=(mod!$B$6+mod!$C$6),mod!$C$5,IF(F404-1&lt;=(mod!$B$6+mod!$C$6+mod!$D$6),mod!$D$5,IF(F404-1&lt;=(mod!$B$6+mod!$C$6+mod!$D$6+mod!$E$6),mod!$E$5,IF(F404-1&lt;=(mod!$B$6+mod!$C$6+mod!$D$6+mod!$E$6+mod!$F$6),mod!$F$5,IF(F404-1&lt;=(mod!$B$6+mod!$C$6+mod!$D$6+mod!$E$6+mod!$F$6+mod!$G$6),mod!$G$5,IF(F404-1&lt;=(mod!$B$6+mod!$C$6+mod!$D$6+mod!$E$6+mod!$F$6+mod!$G$6+mod!$H$6),mod!$H$5,IF(F404-1&lt;=(mod!$B$6+mod!$C$6+mod!$D$6+mod!$E$6+mod!$F$6+mod!$G$6+mod!$H$6+mod!$I$6),mod!$I$5,mod!$I$5))))))))</f>
        <v>24</v>
      </c>
      <c r="I404">
        <f t="shared" si="118"/>
        <v>5782</v>
      </c>
      <c r="J404" t="str">
        <f t="shared" si="119"/>
        <v>1782 AD</v>
      </c>
      <c r="K404">
        <f t="shared" si="120"/>
        <v>402</v>
      </c>
      <c r="L404">
        <f t="shared" si="121"/>
        <v>71772</v>
      </c>
      <c r="M404" s="1">
        <f>IF(K404-1&lt;=mod!$B$9,mod!$B$8,IF(K404-1&lt;=(mod!$B$9+mod!$C$9),mod!$C$8,IF(K404-1&lt;=(mod!$B$9+mod!$C$9+mod!$D$9),mod!$D$8,IF(K404-1&lt;=(mod!$B$9+mod!$C$9+mod!$D$9+mod!$E$9),mod!$E$8,IF(K404-1&lt;=(mod!$B$9+mod!$C$9+mod!$D$9+mod!$E$9+mod!$F$9),mod!$F$8,IF(K404-1&lt;=(mod!$B$9+mod!$C$9+mod!$D$9+mod!$E$9+mod!$F$9+mod!$G$9),mod!$G$8,IF(K404-1&lt;=(mod!$B$9+mod!$C$9+mod!$D$9+mod!$E$9+mod!$F$9+mod!$G$9+mod!$H$9),mod!$H$8,IF(K404-1&lt;=(mod!$B$9+mod!$C$9+mod!$D$9+mod!$E$9+mod!$F$9+mod!$G$9+mod!$H$9+mod!$I$9),mod!$I$8,mod!$I$8))))))))</f>
        <v>12</v>
      </c>
      <c r="N404">
        <f t="shared" si="122"/>
        <v>5981</v>
      </c>
      <c r="O404" t="str">
        <f t="shared" si="123"/>
        <v>1981 AD</v>
      </c>
    </row>
    <row r="405" spans="1:15" x14ac:dyDescent="0.25">
      <c r="A405">
        <f t="shared" si="112"/>
        <v>403</v>
      </c>
      <c r="B405">
        <f t="shared" si="113"/>
        <v>54120</v>
      </c>
      <c r="C405" s="1">
        <f>IF(A405-1&lt;=mod!$B$3,mod!$B$2,IF(A405-1&lt;=(mod!$B$3+mod!$C$3),mod!$C$2,IF(A405-1&lt;=(mod!$B$3+mod!$C$3+mod!$D$3),mod!$D$2,IF(A405-1&lt;=(mod!$B$3+mod!$C$3+mod!$D$3+mod!$E$3),mod!$E$2,IF(A405-1&lt;=(mod!$B$3+mod!$C$3+mod!$D$3+mod!$E$3+mod!$F$3),mod!$F$2,IF(A405-1&lt;=(mod!$B$3+mod!$C$3+mod!$D$3+mod!$E$3+mod!$F$3+mod!$G$3),mod!$G$2,IF(A405-1&lt;=(mod!$B$3+mod!$C$3+mod!$D$3+mod!$E$3+mod!$F$3+mod!$G$3+mod!$H$3),mod!$H$2,IF(A405-1&lt;=(mod!$B$3+mod!$C$3+mod!$D$3+mod!$E$3+mod!$F$3+mod!$G$3+mod!$H$3+mod!$I$3),mod!$I$2,mod!$I$2))))))))</f>
        <v>60</v>
      </c>
      <c r="D405">
        <f t="shared" si="114"/>
        <v>4510</v>
      </c>
      <c r="E405" t="str">
        <f t="shared" si="115"/>
        <v>510 AD</v>
      </c>
      <c r="F405">
        <f t="shared" si="116"/>
        <v>403</v>
      </c>
      <c r="G405">
        <f t="shared" si="117"/>
        <v>69408</v>
      </c>
      <c r="H405" s="1">
        <f>IF(F405-1&lt;=mod!$B$6,mod!$B$5,IF(F405-1&lt;=(mod!$B$6+mod!$C$6),mod!$C$5,IF(F405-1&lt;=(mod!$B$6+mod!$C$6+mod!$D$6),mod!$D$5,IF(F405-1&lt;=(mod!$B$6+mod!$C$6+mod!$D$6+mod!$E$6),mod!$E$5,IF(F405-1&lt;=(mod!$B$6+mod!$C$6+mod!$D$6+mod!$E$6+mod!$F$6),mod!$F$5,IF(F405-1&lt;=(mod!$B$6+mod!$C$6+mod!$D$6+mod!$E$6+mod!$F$6+mod!$G$6),mod!$G$5,IF(F405-1&lt;=(mod!$B$6+mod!$C$6+mod!$D$6+mod!$E$6+mod!$F$6+mod!$G$6+mod!$H$6),mod!$H$5,IF(F405-1&lt;=(mod!$B$6+mod!$C$6+mod!$D$6+mod!$E$6+mod!$F$6+mod!$G$6+mod!$H$6+mod!$I$6),mod!$I$5,mod!$I$5))))))))</f>
        <v>24</v>
      </c>
      <c r="I405">
        <f t="shared" si="118"/>
        <v>5784</v>
      </c>
      <c r="J405" t="str">
        <f t="shared" si="119"/>
        <v>1784 AD</v>
      </c>
      <c r="K405">
        <f t="shared" si="120"/>
        <v>403</v>
      </c>
      <c r="L405">
        <f t="shared" si="121"/>
        <v>71784</v>
      </c>
      <c r="M405" s="1">
        <f>IF(K405-1&lt;=mod!$B$9,mod!$B$8,IF(K405-1&lt;=(mod!$B$9+mod!$C$9),mod!$C$8,IF(K405-1&lt;=(mod!$B$9+mod!$C$9+mod!$D$9),mod!$D$8,IF(K405-1&lt;=(mod!$B$9+mod!$C$9+mod!$D$9+mod!$E$9),mod!$E$8,IF(K405-1&lt;=(mod!$B$9+mod!$C$9+mod!$D$9+mod!$E$9+mod!$F$9),mod!$F$8,IF(K405-1&lt;=(mod!$B$9+mod!$C$9+mod!$D$9+mod!$E$9+mod!$F$9+mod!$G$9),mod!$G$8,IF(K405-1&lt;=(mod!$B$9+mod!$C$9+mod!$D$9+mod!$E$9+mod!$F$9+mod!$G$9+mod!$H$9),mod!$H$8,IF(K405-1&lt;=(mod!$B$9+mod!$C$9+mod!$D$9+mod!$E$9+mod!$F$9+mod!$G$9+mod!$H$9+mod!$I$9),mod!$I$8,mod!$I$8))))))))</f>
        <v>12</v>
      </c>
      <c r="N405">
        <f t="shared" si="122"/>
        <v>5982</v>
      </c>
      <c r="O405" t="str">
        <f t="shared" si="123"/>
        <v>1982 AD</v>
      </c>
    </row>
    <row r="406" spans="1:15" x14ac:dyDescent="0.25">
      <c r="A406">
        <f t="shared" si="112"/>
        <v>404</v>
      </c>
      <c r="B406">
        <f t="shared" si="113"/>
        <v>54180</v>
      </c>
      <c r="C406" s="1">
        <f>IF(A406-1&lt;=mod!$B$3,mod!$B$2,IF(A406-1&lt;=(mod!$B$3+mod!$C$3),mod!$C$2,IF(A406-1&lt;=(mod!$B$3+mod!$C$3+mod!$D$3),mod!$D$2,IF(A406-1&lt;=(mod!$B$3+mod!$C$3+mod!$D$3+mod!$E$3),mod!$E$2,IF(A406-1&lt;=(mod!$B$3+mod!$C$3+mod!$D$3+mod!$E$3+mod!$F$3),mod!$F$2,IF(A406-1&lt;=(mod!$B$3+mod!$C$3+mod!$D$3+mod!$E$3+mod!$F$3+mod!$G$3),mod!$G$2,IF(A406-1&lt;=(mod!$B$3+mod!$C$3+mod!$D$3+mod!$E$3+mod!$F$3+mod!$G$3+mod!$H$3),mod!$H$2,IF(A406-1&lt;=(mod!$B$3+mod!$C$3+mod!$D$3+mod!$E$3+mod!$F$3+mod!$G$3+mod!$H$3+mod!$I$3),mod!$I$2,mod!$I$2))))))))</f>
        <v>60</v>
      </c>
      <c r="D406">
        <f t="shared" si="114"/>
        <v>4515</v>
      </c>
      <c r="E406" t="str">
        <f t="shared" si="115"/>
        <v>515 AD</v>
      </c>
      <c r="F406">
        <f t="shared" si="116"/>
        <v>404</v>
      </c>
      <c r="G406">
        <f t="shared" si="117"/>
        <v>69432</v>
      </c>
      <c r="H406" s="1">
        <f>IF(F406-1&lt;=mod!$B$6,mod!$B$5,IF(F406-1&lt;=(mod!$B$6+mod!$C$6),mod!$C$5,IF(F406-1&lt;=(mod!$B$6+mod!$C$6+mod!$D$6),mod!$D$5,IF(F406-1&lt;=(mod!$B$6+mod!$C$6+mod!$D$6+mod!$E$6),mod!$E$5,IF(F406-1&lt;=(mod!$B$6+mod!$C$6+mod!$D$6+mod!$E$6+mod!$F$6),mod!$F$5,IF(F406-1&lt;=(mod!$B$6+mod!$C$6+mod!$D$6+mod!$E$6+mod!$F$6+mod!$G$6),mod!$G$5,IF(F406-1&lt;=(mod!$B$6+mod!$C$6+mod!$D$6+mod!$E$6+mod!$F$6+mod!$G$6+mod!$H$6),mod!$H$5,IF(F406-1&lt;=(mod!$B$6+mod!$C$6+mod!$D$6+mod!$E$6+mod!$F$6+mod!$G$6+mod!$H$6+mod!$I$6),mod!$I$5,mod!$I$5))))))))</f>
        <v>24</v>
      </c>
      <c r="I406">
        <f t="shared" si="118"/>
        <v>5786</v>
      </c>
      <c r="J406" t="str">
        <f t="shared" si="119"/>
        <v>1786 AD</v>
      </c>
      <c r="K406">
        <f t="shared" si="120"/>
        <v>404</v>
      </c>
      <c r="L406">
        <f t="shared" si="121"/>
        <v>71796</v>
      </c>
      <c r="M406" s="1">
        <f>IF(K406-1&lt;=mod!$B$9,mod!$B$8,IF(K406-1&lt;=(mod!$B$9+mod!$C$9),mod!$C$8,IF(K406-1&lt;=(mod!$B$9+mod!$C$9+mod!$D$9),mod!$D$8,IF(K406-1&lt;=(mod!$B$9+mod!$C$9+mod!$D$9+mod!$E$9),mod!$E$8,IF(K406-1&lt;=(mod!$B$9+mod!$C$9+mod!$D$9+mod!$E$9+mod!$F$9),mod!$F$8,IF(K406-1&lt;=(mod!$B$9+mod!$C$9+mod!$D$9+mod!$E$9+mod!$F$9+mod!$G$9),mod!$G$8,IF(K406-1&lt;=(mod!$B$9+mod!$C$9+mod!$D$9+mod!$E$9+mod!$F$9+mod!$G$9+mod!$H$9),mod!$H$8,IF(K406-1&lt;=(mod!$B$9+mod!$C$9+mod!$D$9+mod!$E$9+mod!$F$9+mod!$G$9+mod!$H$9+mod!$I$9),mod!$I$8,mod!$I$8))))))))</f>
        <v>12</v>
      </c>
      <c r="N406">
        <f t="shared" si="122"/>
        <v>5983</v>
      </c>
      <c r="O406" t="str">
        <f t="shared" si="123"/>
        <v>1983 AD</v>
      </c>
    </row>
    <row r="407" spans="1:15" x14ac:dyDescent="0.25">
      <c r="A407">
        <f t="shared" si="112"/>
        <v>405</v>
      </c>
      <c r="B407">
        <f t="shared" si="113"/>
        <v>54240</v>
      </c>
      <c r="C407" s="1">
        <f>IF(A407-1&lt;=mod!$B$3,mod!$B$2,IF(A407-1&lt;=(mod!$B$3+mod!$C$3),mod!$C$2,IF(A407-1&lt;=(mod!$B$3+mod!$C$3+mod!$D$3),mod!$D$2,IF(A407-1&lt;=(mod!$B$3+mod!$C$3+mod!$D$3+mod!$E$3),mod!$E$2,IF(A407-1&lt;=(mod!$B$3+mod!$C$3+mod!$D$3+mod!$E$3+mod!$F$3),mod!$F$2,IF(A407-1&lt;=(mod!$B$3+mod!$C$3+mod!$D$3+mod!$E$3+mod!$F$3+mod!$G$3),mod!$G$2,IF(A407-1&lt;=(mod!$B$3+mod!$C$3+mod!$D$3+mod!$E$3+mod!$F$3+mod!$G$3+mod!$H$3),mod!$H$2,IF(A407-1&lt;=(mod!$B$3+mod!$C$3+mod!$D$3+mod!$E$3+mod!$F$3+mod!$G$3+mod!$H$3+mod!$I$3),mod!$I$2,mod!$I$2))))))))</f>
        <v>60</v>
      </c>
      <c r="D407">
        <f t="shared" si="114"/>
        <v>4520</v>
      </c>
      <c r="E407" t="str">
        <f t="shared" si="115"/>
        <v>520 AD</v>
      </c>
      <c r="F407">
        <f t="shared" si="116"/>
        <v>405</v>
      </c>
      <c r="G407">
        <f t="shared" si="117"/>
        <v>69456</v>
      </c>
      <c r="H407" s="1">
        <f>IF(F407-1&lt;=mod!$B$6,mod!$B$5,IF(F407-1&lt;=(mod!$B$6+mod!$C$6),mod!$C$5,IF(F407-1&lt;=(mod!$B$6+mod!$C$6+mod!$D$6),mod!$D$5,IF(F407-1&lt;=(mod!$B$6+mod!$C$6+mod!$D$6+mod!$E$6),mod!$E$5,IF(F407-1&lt;=(mod!$B$6+mod!$C$6+mod!$D$6+mod!$E$6+mod!$F$6),mod!$F$5,IF(F407-1&lt;=(mod!$B$6+mod!$C$6+mod!$D$6+mod!$E$6+mod!$F$6+mod!$G$6),mod!$G$5,IF(F407-1&lt;=(mod!$B$6+mod!$C$6+mod!$D$6+mod!$E$6+mod!$F$6+mod!$G$6+mod!$H$6),mod!$H$5,IF(F407-1&lt;=(mod!$B$6+mod!$C$6+mod!$D$6+mod!$E$6+mod!$F$6+mod!$G$6+mod!$H$6+mod!$I$6),mod!$I$5,mod!$I$5))))))))</f>
        <v>24</v>
      </c>
      <c r="I407">
        <f t="shared" si="118"/>
        <v>5788</v>
      </c>
      <c r="J407" t="str">
        <f t="shared" si="119"/>
        <v>1788 AD</v>
      </c>
      <c r="K407">
        <f t="shared" si="120"/>
        <v>405</v>
      </c>
      <c r="L407">
        <f t="shared" si="121"/>
        <v>71808</v>
      </c>
      <c r="M407" s="1">
        <f>IF(K407-1&lt;=mod!$B$9,mod!$B$8,IF(K407-1&lt;=(mod!$B$9+mod!$C$9),mod!$C$8,IF(K407-1&lt;=(mod!$B$9+mod!$C$9+mod!$D$9),mod!$D$8,IF(K407-1&lt;=(mod!$B$9+mod!$C$9+mod!$D$9+mod!$E$9),mod!$E$8,IF(K407-1&lt;=(mod!$B$9+mod!$C$9+mod!$D$9+mod!$E$9+mod!$F$9),mod!$F$8,IF(K407-1&lt;=(mod!$B$9+mod!$C$9+mod!$D$9+mod!$E$9+mod!$F$9+mod!$G$9),mod!$G$8,IF(K407-1&lt;=(mod!$B$9+mod!$C$9+mod!$D$9+mod!$E$9+mod!$F$9+mod!$G$9+mod!$H$9),mod!$H$8,IF(K407-1&lt;=(mod!$B$9+mod!$C$9+mod!$D$9+mod!$E$9+mod!$F$9+mod!$G$9+mod!$H$9+mod!$I$9),mod!$I$8,mod!$I$8))))))))</f>
        <v>12</v>
      </c>
      <c r="N407">
        <f t="shared" si="122"/>
        <v>5984</v>
      </c>
      <c r="O407" t="str">
        <f t="shared" si="123"/>
        <v>1984 AD</v>
      </c>
    </row>
    <row r="408" spans="1:15" x14ac:dyDescent="0.25">
      <c r="A408">
        <f t="shared" si="112"/>
        <v>406</v>
      </c>
      <c r="B408">
        <f t="shared" si="113"/>
        <v>54300</v>
      </c>
      <c r="C408" s="1">
        <f>IF(A408-1&lt;=mod!$B$3,mod!$B$2,IF(A408-1&lt;=(mod!$B$3+mod!$C$3),mod!$C$2,IF(A408-1&lt;=(mod!$B$3+mod!$C$3+mod!$D$3),mod!$D$2,IF(A408-1&lt;=(mod!$B$3+mod!$C$3+mod!$D$3+mod!$E$3),mod!$E$2,IF(A408-1&lt;=(mod!$B$3+mod!$C$3+mod!$D$3+mod!$E$3+mod!$F$3),mod!$F$2,IF(A408-1&lt;=(mod!$B$3+mod!$C$3+mod!$D$3+mod!$E$3+mod!$F$3+mod!$G$3),mod!$G$2,IF(A408-1&lt;=(mod!$B$3+mod!$C$3+mod!$D$3+mod!$E$3+mod!$F$3+mod!$G$3+mod!$H$3),mod!$H$2,IF(A408-1&lt;=(mod!$B$3+mod!$C$3+mod!$D$3+mod!$E$3+mod!$F$3+mod!$G$3+mod!$H$3+mod!$I$3),mod!$I$2,mod!$I$2))))))))</f>
        <v>60</v>
      </c>
      <c r="D408">
        <f t="shared" si="114"/>
        <v>4525</v>
      </c>
      <c r="E408" t="str">
        <f t="shared" si="115"/>
        <v>525 AD</v>
      </c>
      <c r="F408">
        <f t="shared" si="116"/>
        <v>406</v>
      </c>
      <c r="G408">
        <f t="shared" si="117"/>
        <v>69480</v>
      </c>
      <c r="H408" s="1">
        <f>IF(F408-1&lt;=mod!$B$6,mod!$B$5,IF(F408-1&lt;=(mod!$B$6+mod!$C$6),mod!$C$5,IF(F408-1&lt;=(mod!$B$6+mod!$C$6+mod!$D$6),mod!$D$5,IF(F408-1&lt;=(mod!$B$6+mod!$C$6+mod!$D$6+mod!$E$6),mod!$E$5,IF(F408-1&lt;=(mod!$B$6+mod!$C$6+mod!$D$6+mod!$E$6+mod!$F$6),mod!$F$5,IF(F408-1&lt;=(mod!$B$6+mod!$C$6+mod!$D$6+mod!$E$6+mod!$F$6+mod!$G$6),mod!$G$5,IF(F408-1&lt;=(mod!$B$6+mod!$C$6+mod!$D$6+mod!$E$6+mod!$F$6+mod!$G$6+mod!$H$6),mod!$H$5,IF(F408-1&lt;=(mod!$B$6+mod!$C$6+mod!$D$6+mod!$E$6+mod!$F$6+mod!$G$6+mod!$H$6+mod!$I$6),mod!$I$5,mod!$I$5))))))))</f>
        <v>24</v>
      </c>
      <c r="I408">
        <f t="shared" si="118"/>
        <v>5790</v>
      </c>
      <c r="J408" t="str">
        <f t="shared" si="119"/>
        <v>1790 AD</v>
      </c>
      <c r="K408">
        <f t="shared" si="120"/>
        <v>406</v>
      </c>
      <c r="L408">
        <f t="shared" si="121"/>
        <v>71820</v>
      </c>
      <c r="M408" s="1">
        <f>IF(K408-1&lt;=mod!$B$9,mod!$B$8,IF(K408-1&lt;=(mod!$B$9+mod!$C$9),mod!$C$8,IF(K408-1&lt;=(mod!$B$9+mod!$C$9+mod!$D$9),mod!$D$8,IF(K408-1&lt;=(mod!$B$9+mod!$C$9+mod!$D$9+mod!$E$9),mod!$E$8,IF(K408-1&lt;=(mod!$B$9+mod!$C$9+mod!$D$9+mod!$E$9+mod!$F$9),mod!$F$8,IF(K408-1&lt;=(mod!$B$9+mod!$C$9+mod!$D$9+mod!$E$9+mod!$F$9+mod!$G$9),mod!$G$8,IF(K408-1&lt;=(mod!$B$9+mod!$C$9+mod!$D$9+mod!$E$9+mod!$F$9+mod!$G$9+mod!$H$9),mod!$H$8,IF(K408-1&lt;=(mod!$B$9+mod!$C$9+mod!$D$9+mod!$E$9+mod!$F$9+mod!$G$9+mod!$H$9+mod!$I$9),mod!$I$8,mod!$I$8))))))))</f>
        <v>12</v>
      </c>
      <c r="N408">
        <f t="shared" si="122"/>
        <v>5985</v>
      </c>
      <c r="O408" t="str">
        <f t="shared" si="123"/>
        <v>1985 AD</v>
      </c>
    </row>
    <row r="409" spans="1:15" x14ac:dyDescent="0.25">
      <c r="A409">
        <f t="shared" si="112"/>
        <v>407</v>
      </c>
      <c r="B409">
        <f t="shared" si="113"/>
        <v>54360</v>
      </c>
      <c r="C409" s="1">
        <f>IF(A409-1&lt;=mod!$B$3,mod!$B$2,IF(A409-1&lt;=(mod!$B$3+mod!$C$3),mod!$C$2,IF(A409-1&lt;=(mod!$B$3+mod!$C$3+mod!$D$3),mod!$D$2,IF(A409-1&lt;=(mod!$B$3+mod!$C$3+mod!$D$3+mod!$E$3),mod!$E$2,IF(A409-1&lt;=(mod!$B$3+mod!$C$3+mod!$D$3+mod!$E$3+mod!$F$3),mod!$F$2,IF(A409-1&lt;=(mod!$B$3+mod!$C$3+mod!$D$3+mod!$E$3+mod!$F$3+mod!$G$3),mod!$G$2,IF(A409-1&lt;=(mod!$B$3+mod!$C$3+mod!$D$3+mod!$E$3+mod!$F$3+mod!$G$3+mod!$H$3),mod!$H$2,IF(A409-1&lt;=(mod!$B$3+mod!$C$3+mod!$D$3+mod!$E$3+mod!$F$3+mod!$G$3+mod!$H$3+mod!$I$3),mod!$I$2,mod!$I$2))))))))</f>
        <v>60</v>
      </c>
      <c r="D409">
        <f t="shared" si="114"/>
        <v>4530</v>
      </c>
      <c r="E409" t="str">
        <f t="shared" si="115"/>
        <v>530 AD</v>
      </c>
      <c r="F409">
        <f t="shared" si="116"/>
        <v>407</v>
      </c>
      <c r="G409">
        <f t="shared" si="117"/>
        <v>69504</v>
      </c>
      <c r="H409" s="1">
        <f>IF(F409-1&lt;=mod!$B$6,mod!$B$5,IF(F409-1&lt;=(mod!$B$6+mod!$C$6),mod!$C$5,IF(F409-1&lt;=(mod!$B$6+mod!$C$6+mod!$D$6),mod!$D$5,IF(F409-1&lt;=(mod!$B$6+mod!$C$6+mod!$D$6+mod!$E$6),mod!$E$5,IF(F409-1&lt;=(mod!$B$6+mod!$C$6+mod!$D$6+mod!$E$6+mod!$F$6),mod!$F$5,IF(F409-1&lt;=(mod!$B$6+mod!$C$6+mod!$D$6+mod!$E$6+mod!$F$6+mod!$G$6),mod!$G$5,IF(F409-1&lt;=(mod!$B$6+mod!$C$6+mod!$D$6+mod!$E$6+mod!$F$6+mod!$G$6+mod!$H$6),mod!$H$5,IF(F409-1&lt;=(mod!$B$6+mod!$C$6+mod!$D$6+mod!$E$6+mod!$F$6+mod!$G$6+mod!$H$6+mod!$I$6),mod!$I$5,mod!$I$5))))))))</f>
        <v>24</v>
      </c>
      <c r="I409">
        <f t="shared" si="118"/>
        <v>5792</v>
      </c>
      <c r="J409" t="str">
        <f t="shared" si="119"/>
        <v>1792 AD</v>
      </c>
      <c r="K409">
        <f t="shared" si="120"/>
        <v>407</v>
      </c>
      <c r="L409">
        <f t="shared" si="121"/>
        <v>71832</v>
      </c>
      <c r="M409" s="1">
        <f>IF(K409-1&lt;=mod!$B$9,mod!$B$8,IF(K409-1&lt;=(mod!$B$9+mod!$C$9),mod!$C$8,IF(K409-1&lt;=(mod!$B$9+mod!$C$9+mod!$D$9),mod!$D$8,IF(K409-1&lt;=(mod!$B$9+mod!$C$9+mod!$D$9+mod!$E$9),mod!$E$8,IF(K409-1&lt;=(mod!$B$9+mod!$C$9+mod!$D$9+mod!$E$9+mod!$F$9),mod!$F$8,IF(K409-1&lt;=(mod!$B$9+mod!$C$9+mod!$D$9+mod!$E$9+mod!$F$9+mod!$G$9),mod!$G$8,IF(K409-1&lt;=(mod!$B$9+mod!$C$9+mod!$D$9+mod!$E$9+mod!$F$9+mod!$G$9+mod!$H$9),mod!$H$8,IF(K409-1&lt;=(mod!$B$9+mod!$C$9+mod!$D$9+mod!$E$9+mod!$F$9+mod!$G$9+mod!$H$9+mod!$I$9),mod!$I$8,mod!$I$8))))))))</f>
        <v>12</v>
      </c>
      <c r="N409">
        <f t="shared" si="122"/>
        <v>5986</v>
      </c>
      <c r="O409" t="str">
        <f t="shared" si="123"/>
        <v>1986 AD</v>
      </c>
    </row>
    <row r="410" spans="1:15" x14ac:dyDescent="0.25">
      <c r="A410">
        <f t="shared" si="112"/>
        <v>408</v>
      </c>
      <c r="B410">
        <f t="shared" si="113"/>
        <v>54420</v>
      </c>
      <c r="C410" s="1">
        <f>IF(A410-1&lt;=mod!$B$3,mod!$B$2,IF(A410-1&lt;=(mod!$B$3+mod!$C$3),mod!$C$2,IF(A410-1&lt;=(mod!$B$3+mod!$C$3+mod!$D$3),mod!$D$2,IF(A410-1&lt;=(mod!$B$3+mod!$C$3+mod!$D$3+mod!$E$3),mod!$E$2,IF(A410-1&lt;=(mod!$B$3+mod!$C$3+mod!$D$3+mod!$E$3+mod!$F$3),mod!$F$2,IF(A410-1&lt;=(mod!$B$3+mod!$C$3+mod!$D$3+mod!$E$3+mod!$F$3+mod!$G$3),mod!$G$2,IF(A410-1&lt;=(mod!$B$3+mod!$C$3+mod!$D$3+mod!$E$3+mod!$F$3+mod!$G$3+mod!$H$3),mod!$H$2,IF(A410-1&lt;=(mod!$B$3+mod!$C$3+mod!$D$3+mod!$E$3+mod!$F$3+mod!$G$3+mod!$H$3+mod!$I$3),mod!$I$2,mod!$I$2))))))))</f>
        <v>60</v>
      </c>
      <c r="D410">
        <f t="shared" si="114"/>
        <v>4535</v>
      </c>
      <c r="E410" t="str">
        <f t="shared" si="115"/>
        <v>535 AD</v>
      </c>
      <c r="F410">
        <f t="shared" si="116"/>
        <v>408</v>
      </c>
      <c r="G410">
        <f t="shared" si="117"/>
        <v>69528</v>
      </c>
      <c r="H410" s="1">
        <f>IF(F410-1&lt;=mod!$B$6,mod!$B$5,IF(F410-1&lt;=(mod!$B$6+mod!$C$6),mod!$C$5,IF(F410-1&lt;=(mod!$B$6+mod!$C$6+mod!$D$6),mod!$D$5,IF(F410-1&lt;=(mod!$B$6+mod!$C$6+mod!$D$6+mod!$E$6),mod!$E$5,IF(F410-1&lt;=(mod!$B$6+mod!$C$6+mod!$D$6+mod!$E$6+mod!$F$6),mod!$F$5,IF(F410-1&lt;=(mod!$B$6+mod!$C$6+mod!$D$6+mod!$E$6+mod!$F$6+mod!$G$6),mod!$G$5,IF(F410-1&lt;=(mod!$B$6+mod!$C$6+mod!$D$6+mod!$E$6+mod!$F$6+mod!$G$6+mod!$H$6),mod!$H$5,IF(F410-1&lt;=(mod!$B$6+mod!$C$6+mod!$D$6+mod!$E$6+mod!$F$6+mod!$G$6+mod!$H$6+mod!$I$6),mod!$I$5,mod!$I$5))))))))</f>
        <v>24</v>
      </c>
      <c r="I410">
        <f t="shared" si="118"/>
        <v>5794</v>
      </c>
      <c r="J410" t="str">
        <f t="shared" si="119"/>
        <v>1794 AD</v>
      </c>
      <c r="K410">
        <f t="shared" si="120"/>
        <v>408</v>
      </c>
      <c r="L410">
        <f t="shared" si="121"/>
        <v>71844</v>
      </c>
      <c r="M410" s="1">
        <f>IF(K410-1&lt;=mod!$B$9,mod!$B$8,IF(K410-1&lt;=(mod!$B$9+mod!$C$9),mod!$C$8,IF(K410-1&lt;=(mod!$B$9+mod!$C$9+mod!$D$9),mod!$D$8,IF(K410-1&lt;=(mod!$B$9+mod!$C$9+mod!$D$9+mod!$E$9),mod!$E$8,IF(K410-1&lt;=(mod!$B$9+mod!$C$9+mod!$D$9+mod!$E$9+mod!$F$9),mod!$F$8,IF(K410-1&lt;=(mod!$B$9+mod!$C$9+mod!$D$9+mod!$E$9+mod!$F$9+mod!$G$9),mod!$G$8,IF(K410-1&lt;=(mod!$B$9+mod!$C$9+mod!$D$9+mod!$E$9+mod!$F$9+mod!$G$9+mod!$H$9),mod!$H$8,IF(K410-1&lt;=(mod!$B$9+mod!$C$9+mod!$D$9+mod!$E$9+mod!$F$9+mod!$G$9+mod!$H$9+mod!$I$9),mod!$I$8,mod!$I$8))))))))</f>
        <v>12</v>
      </c>
      <c r="N410">
        <f t="shared" si="122"/>
        <v>5987</v>
      </c>
      <c r="O410" t="str">
        <f t="shared" si="123"/>
        <v>1987 AD</v>
      </c>
    </row>
    <row r="411" spans="1:15" x14ac:dyDescent="0.25">
      <c r="A411">
        <f t="shared" si="112"/>
        <v>409</v>
      </c>
      <c r="B411">
        <f t="shared" si="113"/>
        <v>54480</v>
      </c>
      <c r="C411" s="1">
        <f>IF(A411-1&lt;=mod!$B$3,mod!$B$2,IF(A411-1&lt;=(mod!$B$3+mod!$C$3),mod!$C$2,IF(A411-1&lt;=(mod!$B$3+mod!$C$3+mod!$D$3),mod!$D$2,IF(A411-1&lt;=(mod!$B$3+mod!$C$3+mod!$D$3+mod!$E$3),mod!$E$2,IF(A411-1&lt;=(mod!$B$3+mod!$C$3+mod!$D$3+mod!$E$3+mod!$F$3),mod!$F$2,IF(A411-1&lt;=(mod!$B$3+mod!$C$3+mod!$D$3+mod!$E$3+mod!$F$3+mod!$G$3),mod!$G$2,IF(A411-1&lt;=(mod!$B$3+mod!$C$3+mod!$D$3+mod!$E$3+mod!$F$3+mod!$G$3+mod!$H$3),mod!$H$2,IF(A411-1&lt;=(mod!$B$3+mod!$C$3+mod!$D$3+mod!$E$3+mod!$F$3+mod!$G$3+mod!$H$3+mod!$I$3),mod!$I$2,mod!$I$2))))))))</f>
        <v>60</v>
      </c>
      <c r="D411">
        <f t="shared" si="114"/>
        <v>4540</v>
      </c>
      <c r="E411" t="str">
        <f t="shared" si="115"/>
        <v>540 AD</v>
      </c>
      <c r="F411">
        <f t="shared" si="116"/>
        <v>409</v>
      </c>
      <c r="G411">
        <f t="shared" si="117"/>
        <v>69552</v>
      </c>
      <c r="H411" s="1">
        <f>IF(F411-1&lt;=mod!$B$6,mod!$B$5,IF(F411-1&lt;=(mod!$B$6+mod!$C$6),mod!$C$5,IF(F411-1&lt;=(mod!$B$6+mod!$C$6+mod!$D$6),mod!$D$5,IF(F411-1&lt;=(mod!$B$6+mod!$C$6+mod!$D$6+mod!$E$6),mod!$E$5,IF(F411-1&lt;=(mod!$B$6+mod!$C$6+mod!$D$6+mod!$E$6+mod!$F$6),mod!$F$5,IF(F411-1&lt;=(mod!$B$6+mod!$C$6+mod!$D$6+mod!$E$6+mod!$F$6+mod!$G$6),mod!$G$5,IF(F411-1&lt;=(mod!$B$6+mod!$C$6+mod!$D$6+mod!$E$6+mod!$F$6+mod!$G$6+mod!$H$6),mod!$H$5,IF(F411-1&lt;=(mod!$B$6+mod!$C$6+mod!$D$6+mod!$E$6+mod!$F$6+mod!$G$6+mod!$H$6+mod!$I$6),mod!$I$5,mod!$I$5))))))))</f>
        <v>24</v>
      </c>
      <c r="I411">
        <f t="shared" si="118"/>
        <v>5796</v>
      </c>
      <c r="J411" t="str">
        <f t="shared" si="119"/>
        <v>1796 AD</v>
      </c>
      <c r="K411">
        <f t="shared" si="120"/>
        <v>409</v>
      </c>
      <c r="L411">
        <f t="shared" si="121"/>
        <v>71856</v>
      </c>
      <c r="M411" s="1">
        <f>IF(K411-1&lt;=mod!$B$9,mod!$B$8,IF(K411-1&lt;=(mod!$B$9+mod!$C$9),mod!$C$8,IF(K411-1&lt;=(mod!$B$9+mod!$C$9+mod!$D$9),mod!$D$8,IF(K411-1&lt;=(mod!$B$9+mod!$C$9+mod!$D$9+mod!$E$9),mod!$E$8,IF(K411-1&lt;=(mod!$B$9+mod!$C$9+mod!$D$9+mod!$E$9+mod!$F$9),mod!$F$8,IF(K411-1&lt;=(mod!$B$9+mod!$C$9+mod!$D$9+mod!$E$9+mod!$F$9+mod!$G$9),mod!$G$8,IF(K411-1&lt;=(mod!$B$9+mod!$C$9+mod!$D$9+mod!$E$9+mod!$F$9+mod!$G$9+mod!$H$9),mod!$H$8,IF(K411-1&lt;=(mod!$B$9+mod!$C$9+mod!$D$9+mod!$E$9+mod!$F$9+mod!$G$9+mod!$H$9+mod!$I$9),mod!$I$8,mod!$I$8))))))))</f>
        <v>12</v>
      </c>
      <c r="N411">
        <f t="shared" si="122"/>
        <v>5988</v>
      </c>
      <c r="O411" t="str">
        <f t="shared" si="123"/>
        <v>1988 AD</v>
      </c>
    </row>
    <row r="412" spans="1:15" x14ac:dyDescent="0.25">
      <c r="A412">
        <f t="shared" si="112"/>
        <v>410</v>
      </c>
      <c r="B412">
        <f t="shared" si="113"/>
        <v>54540</v>
      </c>
      <c r="C412" s="1">
        <f>IF(A412-1&lt;=mod!$B$3,mod!$B$2,IF(A412-1&lt;=(mod!$B$3+mod!$C$3),mod!$C$2,IF(A412-1&lt;=(mod!$B$3+mod!$C$3+mod!$D$3),mod!$D$2,IF(A412-1&lt;=(mod!$B$3+mod!$C$3+mod!$D$3+mod!$E$3),mod!$E$2,IF(A412-1&lt;=(mod!$B$3+mod!$C$3+mod!$D$3+mod!$E$3+mod!$F$3),mod!$F$2,IF(A412-1&lt;=(mod!$B$3+mod!$C$3+mod!$D$3+mod!$E$3+mod!$F$3+mod!$G$3),mod!$G$2,IF(A412-1&lt;=(mod!$B$3+mod!$C$3+mod!$D$3+mod!$E$3+mod!$F$3+mod!$G$3+mod!$H$3),mod!$H$2,IF(A412-1&lt;=(mod!$B$3+mod!$C$3+mod!$D$3+mod!$E$3+mod!$F$3+mod!$G$3+mod!$H$3+mod!$I$3),mod!$I$2,mod!$I$2))))))))</f>
        <v>60</v>
      </c>
      <c r="D412">
        <f t="shared" si="114"/>
        <v>4545</v>
      </c>
      <c r="E412" t="str">
        <f t="shared" si="115"/>
        <v>545 AD</v>
      </c>
      <c r="F412">
        <f t="shared" si="116"/>
        <v>410</v>
      </c>
      <c r="G412">
        <f t="shared" si="117"/>
        <v>69576</v>
      </c>
      <c r="H412" s="1">
        <f>IF(F412-1&lt;=mod!$B$6,mod!$B$5,IF(F412-1&lt;=(mod!$B$6+mod!$C$6),mod!$C$5,IF(F412-1&lt;=(mod!$B$6+mod!$C$6+mod!$D$6),mod!$D$5,IF(F412-1&lt;=(mod!$B$6+mod!$C$6+mod!$D$6+mod!$E$6),mod!$E$5,IF(F412-1&lt;=(mod!$B$6+mod!$C$6+mod!$D$6+mod!$E$6+mod!$F$6),mod!$F$5,IF(F412-1&lt;=(mod!$B$6+mod!$C$6+mod!$D$6+mod!$E$6+mod!$F$6+mod!$G$6),mod!$G$5,IF(F412-1&lt;=(mod!$B$6+mod!$C$6+mod!$D$6+mod!$E$6+mod!$F$6+mod!$G$6+mod!$H$6),mod!$H$5,IF(F412-1&lt;=(mod!$B$6+mod!$C$6+mod!$D$6+mod!$E$6+mod!$F$6+mod!$G$6+mod!$H$6+mod!$I$6),mod!$I$5,mod!$I$5))))))))</f>
        <v>24</v>
      </c>
      <c r="I412">
        <f t="shared" si="118"/>
        <v>5798</v>
      </c>
      <c r="J412" t="str">
        <f t="shared" si="119"/>
        <v>1798 AD</v>
      </c>
      <c r="K412">
        <f t="shared" si="120"/>
        <v>410</v>
      </c>
      <c r="L412">
        <f t="shared" si="121"/>
        <v>71868</v>
      </c>
      <c r="M412" s="1">
        <f>IF(K412-1&lt;=mod!$B$9,mod!$B$8,IF(K412-1&lt;=(mod!$B$9+mod!$C$9),mod!$C$8,IF(K412-1&lt;=(mod!$B$9+mod!$C$9+mod!$D$9),mod!$D$8,IF(K412-1&lt;=(mod!$B$9+mod!$C$9+mod!$D$9+mod!$E$9),mod!$E$8,IF(K412-1&lt;=(mod!$B$9+mod!$C$9+mod!$D$9+mod!$E$9+mod!$F$9),mod!$F$8,IF(K412-1&lt;=(mod!$B$9+mod!$C$9+mod!$D$9+mod!$E$9+mod!$F$9+mod!$G$9),mod!$G$8,IF(K412-1&lt;=(mod!$B$9+mod!$C$9+mod!$D$9+mod!$E$9+mod!$F$9+mod!$G$9+mod!$H$9),mod!$H$8,IF(K412-1&lt;=(mod!$B$9+mod!$C$9+mod!$D$9+mod!$E$9+mod!$F$9+mod!$G$9+mod!$H$9+mod!$I$9),mod!$I$8,mod!$I$8))))))))</f>
        <v>12</v>
      </c>
      <c r="N412">
        <f t="shared" si="122"/>
        <v>5989</v>
      </c>
      <c r="O412" t="str">
        <f t="shared" si="123"/>
        <v>1989 AD</v>
      </c>
    </row>
    <row r="413" spans="1:15" x14ac:dyDescent="0.25">
      <c r="A413">
        <f t="shared" si="112"/>
        <v>411</v>
      </c>
      <c r="B413">
        <f t="shared" si="113"/>
        <v>54600</v>
      </c>
      <c r="C413" s="1">
        <f>IF(A413-1&lt;=mod!$B$3,mod!$B$2,IF(A413-1&lt;=(mod!$B$3+mod!$C$3),mod!$C$2,IF(A413-1&lt;=(mod!$B$3+mod!$C$3+mod!$D$3),mod!$D$2,IF(A413-1&lt;=(mod!$B$3+mod!$C$3+mod!$D$3+mod!$E$3),mod!$E$2,IF(A413-1&lt;=(mod!$B$3+mod!$C$3+mod!$D$3+mod!$E$3+mod!$F$3),mod!$F$2,IF(A413-1&lt;=(mod!$B$3+mod!$C$3+mod!$D$3+mod!$E$3+mod!$F$3+mod!$G$3),mod!$G$2,IF(A413-1&lt;=(mod!$B$3+mod!$C$3+mod!$D$3+mod!$E$3+mod!$F$3+mod!$G$3+mod!$H$3),mod!$H$2,IF(A413-1&lt;=(mod!$B$3+mod!$C$3+mod!$D$3+mod!$E$3+mod!$F$3+mod!$G$3+mod!$H$3+mod!$I$3),mod!$I$2,mod!$I$2))))))))</f>
        <v>60</v>
      </c>
      <c r="D413">
        <f t="shared" si="114"/>
        <v>4550</v>
      </c>
      <c r="E413" t="str">
        <f t="shared" si="115"/>
        <v>550 AD</v>
      </c>
      <c r="F413">
        <f t="shared" si="116"/>
        <v>411</v>
      </c>
      <c r="G413">
        <f t="shared" si="117"/>
        <v>69600</v>
      </c>
      <c r="H413" s="1">
        <f>IF(F413-1&lt;=mod!$B$6,mod!$B$5,IF(F413-1&lt;=(mod!$B$6+mod!$C$6),mod!$C$5,IF(F413-1&lt;=(mod!$B$6+mod!$C$6+mod!$D$6),mod!$D$5,IF(F413-1&lt;=(mod!$B$6+mod!$C$6+mod!$D$6+mod!$E$6),mod!$E$5,IF(F413-1&lt;=(mod!$B$6+mod!$C$6+mod!$D$6+mod!$E$6+mod!$F$6),mod!$F$5,IF(F413-1&lt;=(mod!$B$6+mod!$C$6+mod!$D$6+mod!$E$6+mod!$F$6+mod!$G$6),mod!$G$5,IF(F413-1&lt;=(mod!$B$6+mod!$C$6+mod!$D$6+mod!$E$6+mod!$F$6+mod!$G$6+mod!$H$6),mod!$H$5,IF(F413-1&lt;=(mod!$B$6+mod!$C$6+mod!$D$6+mod!$E$6+mod!$F$6+mod!$G$6+mod!$H$6+mod!$I$6),mod!$I$5,mod!$I$5))))))))</f>
        <v>24</v>
      </c>
      <c r="I413">
        <f t="shared" si="118"/>
        <v>5800</v>
      </c>
      <c r="J413" t="str">
        <f t="shared" si="119"/>
        <v>1800 AD</v>
      </c>
      <c r="K413">
        <f t="shared" si="120"/>
        <v>411</v>
      </c>
      <c r="L413">
        <f t="shared" si="121"/>
        <v>71880</v>
      </c>
      <c r="M413" s="1">
        <f>IF(K413-1&lt;=mod!$B$9,mod!$B$8,IF(K413-1&lt;=(mod!$B$9+mod!$C$9),mod!$C$8,IF(K413-1&lt;=(mod!$B$9+mod!$C$9+mod!$D$9),mod!$D$8,IF(K413-1&lt;=(mod!$B$9+mod!$C$9+mod!$D$9+mod!$E$9),mod!$E$8,IF(K413-1&lt;=(mod!$B$9+mod!$C$9+mod!$D$9+mod!$E$9+mod!$F$9),mod!$F$8,IF(K413-1&lt;=(mod!$B$9+mod!$C$9+mod!$D$9+mod!$E$9+mod!$F$9+mod!$G$9),mod!$G$8,IF(K413-1&lt;=(mod!$B$9+mod!$C$9+mod!$D$9+mod!$E$9+mod!$F$9+mod!$G$9+mod!$H$9),mod!$H$8,IF(K413-1&lt;=(mod!$B$9+mod!$C$9+mod!$D$9+mod!$E$9+mod!$F$9+mod!$G$9+mod!$H$9+mod!$I$9),mod!$I$8,mod!$I$8))))))))</f>
        <v>12</v>
      </c>
      <c r="N413">
        <f t="shared" si="122"/>
        <v>5990</v>
      </c>
      <c r="O413" t="str">
        <f t="shared" si="123"/>
        <v>1990 AD</v>
      </c>
    </row>
    <row r="414" spans="1:15" x14ac:dyDescent="0.25">
      <c r="A414">
        <f t="shared" si="112"/>
        <v>412</v>
      </c>
      <c r="B414">
        <f t="shared" si="113"/>
        <v>54660</v>
      </c>
      <c r="C414" s="1">
        <f>IF(A414-1&lt;=mod!$B$3,mod!$B$2,IF(A414-1&lt;=(mod!$B$3+mod!$C$3),mod!$C$2,IF(A414-1&lt;=(mod!$B$3+mod!$C$3+mod!$D$3),mod!$D$2,IF(A414-1&lt;=(mod!$B$3+mod!$C$3+mod!$D$3+mod!$E$3),mod!$E$2,IF(A414-1&lt;=(mod!$B$3+mod!$C$3+mod!$D$3+mod!$E$3+mod!$F$3),mod!$F$2,IF(A414-1&lt;=(mod!$B$3+mod!$C$3+mod!$D$3+mod!$E$3+mod!$F$3+mod!$G$3),mod!$G$2,IF(A414-1&lt;=(mod!$B$3+mod!$C$3+mod!$D$3+mod!$E$3+mod!$F$3+mod!$G$3+mod!$H$3),mod!$H$2,IF(A414-1&lt;=(mod!$B$3+mod!$C$3+mod!$D$3+mod!$E$3+mod!$F$3+mod!$G$3+mod!$H$3+mod!$I$3),mod!$I$2,mod!$I$2))))))))</f>
        <v>60</v>
      </c>
      <c r="D414">
        <f t="shared" si="114"/>
        <v>4555</v>
      </c>
      <c r="E414" t="str">
        <f t="shared" si="115"/>
        <v>555 AD</v>
      </c>
      <c r="F414">
        <f t="shared" si="116"/>
        <v>412</v>
      </c>
      <c r="G414">
        <f t="shared" si="117"/>
        <v>69624</v>
      </c>
      <c r="H414" s="1">
        <f>IF(F414-1&lt;=mod!$B$6,mod!$B$5,IF(F414-1&lt;=(mod!$B$6+mod!$C$6),mod!$C$5,IF(F414-1&lt;=(mod!$B$6+mod!$C$6+mod!$D$6),mod!$D$5,IF(F414-1&lt;=(mod!$B$6+mod!$C$6+mod!$D$6+mod!$E$6),mod!$E$5,IF(F414-1&lt;=(mod!$B$6+mod!$C$6+mod!$D$6+mod!$E$6+mod!$F$6),mod!$F$5,IF(F414-1&lt;=(mod!$B$6+mod!$C$6+mod!$D$6+mod!$E$6+mod!$F$6+mod!$G$6),mod!$G$5,IF(F414-1&lt;=(mod!$B$6+mod!$C$6+mod!$D$6+mod!$E$6+mod!$F$6+mod!$G$6+mod!$H$6),mod!$H$5,IF(F414-1&lt;=(mod!$B$6+mod!$C$6+mod!$D$6+mod!$E$6+mod!$F$6+mod!$G$6+mod!$H$6+mod!$I$6),mod!$I$5,mod!$I$5))))))))</f>
        <v>24</v>
      </c>
      <c r="I414">
        <f t="shared" si="118"/>
        <v>5802</v>
      </c>
      <c r="J414" t="str">
        <f t="shared" si="119"/>
        <v>1802 AD</v>
      </c>
      <c r="K414">
        <f t="shared" si="120"/>
        <v>412</v>
      </c>
      <c r="L414">
        <f t="shared" si="121"/>
        <v>71892</v>
      </c>
      <c r="M414" s="1">
        <f>IF(K414-1&lt;=mod!$B$9,mod!$B$8,IF(K414-1&lt;=(mod!$B$9+mod!$C$9),mod!$C$8,IF(K414-1&lt;=(mod!$B$9+mod!$C$9+mod!$D$9),mod!$D$8,IF(K414-1&lt;=(mod!$B$9+mod!$C$9+mod!$D$9+mod!$E$9),mod!$E$8,IF(K414-1&lt;=(mod!$B$9+mod!$C$9+mod!$D$9+mod!$E$9+mod!$F$9),mod!$F$8,IF(K414-1&lt;=(mod!$B$9+mod!$C$9+mod!$D$9+mod!$E$9+mod!$F$9+mod!$G$9),mod!$G$8,IF(K414-1&lt;=(mod!$B$9+mod!$C$9+mod!$D$9+mod!$E$9+mod!$F$9+mod!$G$9+mod!$H$9),mod!$H$8,IF(K414-1&lt;=(mod!$B$9+mod!$C$9+mod!$D$9+mod!$E$9+mod!$F$9+mod!$G$9+mod!$H$9+mod!$I$9),mod!$I$8,mod!$I$8))))))))</f>
        <v>12</v>
      </c>
      <c r="N414">
        <f t="shared" si="122"/>
        <v>5991</v>
      </c>
      <c r="O414" t="str">
        <f t="shared" si="123"/>
        <v>1991 AD</v>
      </c>
    </row>
    <row r="415" spans="1:15" x14ac:dyDescent="0.25">
      <c r="A415">
        <f t="shared" si="112"/>
        <v>413</v>
      </c>
      <c r="B415">
        <f t="shared" si="113"/>
        <v>54720</v>
      </c>
      <c r="C415" s="1">
        <f>IF(A415-1&lt;=mod!$B$3,mod!$B$2,IF(A415-1&lt;=(mod!$B$3+mod!$C$3),mod!$C$2,IF(A415-1&lt;=(mod!$B$3+mod!$C$3+mod!$D$3),mod!$D$2,IF(A415-1&lt;=(mod!$B$3+mod!$C$3+mod!$D$3+mod!$E$3),mod!$E$2,IF(A415-1&lt;=(mod!$B$3+mod!$C$3+mod!$D$3+mod!$E$3+mod!$F$3),mod!$F$2,IF(A415-1&lt;=(mod!$B$3+mod!$C$3+mod!$D$3+mod!$E$3+mod!$F$3+mod!$G$3),mod!$G$2,IF(A415-1&lt;=(mod!$B$3+mod!$C$3+mod!$D$3+mod!$E$3+mod!$F$3+mod!$G$3+mod!$H$3),mod!$H$2,IF(A415-1&lt;=(mod!$B$3+mod!$C$3+mod!$D$3+mod!$E$3+mod!$F$3+mod!$G$3+mod!$H$3+mod!$I$3),mod!$I$2,mod!$I$2))))))))</f>
        <v>60</v>
      </c>
      <c r="D415">
        <f t="shared" si="114"/>
        <v>4560</v>
      </c>
      <c r="E415" t="str">
        <f t="shared" si="115"/>
        <v>560 AD</v>
      </c>
      <c r="F415">
        <f t="shared" si="116"/>
        <v>413</v>
      </c>
      <c r="G415">
        <f t="shared" si="117"/>
        <v>69648</v>
      </c>
      <c r="H415" s="1">
        <f>IF(F415-1&lt;=mod!$B$6,mod!$B$5,IF(F415-1&lt;=(mod!$B$6+mod!$C$6),mod!$C$5,IF(F415-1&lt;=(mod!$B$6+mod!$C$6+mod!$D$6),mod!$D$5,IF(F415-1&lt;=(mod!$B$6+mod!$C$6+mod!$D$6+mod!$E$6),mod!$E$5,IF(F415-1&lt;=(mod!$B$6+mod!$C$6+mod!$D$6+mod!$E$6+mod!$F$6),mod!$F$5,IF(F415-1&lt;=(mod!$B$6+mod!$C$6+mod!$D$6+mod!$E$6+mod!$F$6+mod!$G$6),mod!$G$5,IF(F415-1&lt;=(mod!$B$6+mod!$C$6+mod!$D$6+mod!$E$6+mod!$F$6+mod!$G$6+mod!$H$6),mod!$H$5,IF(F415-1&lt;=(mod!$B$6+mod!$C$6+mod!$D$6+mod!$E$6+mod!$F$6+mod!$G$6+mod!$H$6+mod!$I$6),mod!$I$5,mod!$I$5))))))))</f>
        <v>24</v>
      </c>
      <c r="I415">
        <f t="shared" si="118"/>
        <v>5804</v>
      </c>
      <c r="J415" t="str">
        <f t="shared" si="119"/>
        <v>1804 AD</v>
      </c>
      <c r="K415">
        <f t="shared" si="120"/>
        <v>413</v>
      </c>
      <c r="L415">
        <f t="shared" si="121"/>
        <v>71904</v>
      </c>
      <c r="M415" s="1">
        <f>IF(K415-1&lt;=mod!$B$9,mod!$B$8,IF(K415-1&lt;=(mod!$B$9+mod!$C$9),mod!$C$8,IF(K415-1&lt;=(mod!$B$9+mod!$C$9+mod!$D$9),mod!$D$8,IF(K415-1&lt;=(mod!$B$9+mod!$C$9+mod!$D$9+mod!$E$9),mod!$E$8,IF(K415-1&lt;=(mod!$B$9+mod!$C$9+mod!$D$9+mod!$E$9+mod!$F$9),mod!$F$8,IF(K415-1&lt;=(mod!$B$9+mod!$C$9+mod!$D$9+mod!$E$9+mod!$F$9+mod!$G$9),mod!$G$8,IF(K415-1&lt;=(mod!$B$9+mod!$C$9+mod!$D$9+mod!$E$9+mod!$F$9+mod!$G$9+mod!$H$9),mod!$H$8,IF(K415-1&lt;=(mod!$B$9+mod!$C$9+mod!$D$9+mod!$E$9+mod!$F$9+mod!$G$9+mod!$H$9+mod!$I$9),mod!$I$8,mod!$I$8))))))))</f>
        <v>12</v>
      </c>
      <c r="N415">
        <f t="shared" si="122"/>
        <v>5992</v>
      </c>
      <c r="O415" t="str">
        <f t="shared" si="123"/>
        <v>1992 AD</v>
      </c>
    </row>
    <row r="416" spans="1:15" x14ac:dyDescent="0.25">
      <c r="A416">
        <f t="shared" si="112"/>
        <v>414</v>
      </c>
      <c r="B416">
        <f t="shared" si="113"/>
        <v>54780</v>
      </c>
      <c r="C416" s="1">
        <f>IF(A416-1&lt;=mod!$B$3,mod!$B$2,IF(A416-1&lt;=(mod!$B$3+mod!$C$3),mod!$C$2,IF(A416-1&lt;=(mod!$B$3+mod!$C$3+mod!$D$3),mod!$D$2,IF(A416-1&lt;=(mod!$B$3+mod!$C$3+mod!$D$3+mod!$E$3),mod!$E$2,IF(A416-1&lt;=(mod!$B$3+mod!$C$3+mod!$D$3+mod!$E$3+mod!$F$3),mod!$F$2,IF(A416-1&lt;=(mod!$B$3+mod!$C$3+mod!$D$3+mod!$E$3+mod!$F$3+mod!$G$3),mod!$G$2,IF(A416-1&lt;=(mod!$B$3+mod!$C$3+mod!$D$3+mod!$E$3+mod!$F$3+mod!$G$3+mod!$H$3),mod!$H$2,IF(A416-1&lt;=(mod!$B$3+mod!$C$3+mod!$D$3+mod!$E$3+mod!$F$3+mod!$G$3+mod!$H$3+mod!$I$3),mod!$I$2,mod!$I$2))))))))</f>
        <v>60</v>
      </c>
      <c r="D416">
        <f t="shared" si="114"/>
        <v>4565</v>
      </c>
      <c r="E416" t="str">
        <f t="shared" si="115"/>
        <v>565 AD</v>
      </c>
      <c r="F416">
        <f t="shared" si="116"/>
        <v>414</v>
      </c>
      <c r="G416">
        <f t="shared" si="117"/>
        <v>69672</v>
      </c>
      <c r="H416" s="1">
        <f>IF(F416-1&lt;=mod!$B$6,mod!$B$5,IF(F416-1&lt;=(mod!$B$6+mod!$C$6),mod!$C$5,IF(F416-1&lt;=(mod!$B$6+mod!$C$6+mod!$D$6),mod!$D$5,IF(F416-1&lt;=(mod!$B$6+mod!$C$6+mod!$D$6+mod!$E$6),mod!$E$5,IF(F416-1&lt;=(mod!$B$6+mod!$C$6+mod!$D$6+mod!$E$6+mod!$F$6),mod!$F$5,IF(F416-1&lt;=(mod!$B$6+mod!$C$6+mod!$D$6+mod!$E$6+mod!$F$6+mod!$G$6),mod!$G$5,IF(F416-1&lt;=(mod!$B$6+mod!$C$6+mod!$D$6+mod!$E$6+mod!$F$6+mod!$G$6+mod!$H$6),mod!$H$5,IF(F416-1&lt;=(mod!$B$6+mod!$C$6+mod!$D$6+mod!$E$6+mod!$F$6+mod!$G$6+mod!$H$6+mod!$I$6),mod!$I$5,mod!$I$5))))))))</f>
        <v>24</v>
      </c>
      <c r="I416">
        <f t="shared" si="118"/>
        <v>5806</v>
      </c>
      <c r="J416" t="str">
        <f t="shared" si="119"/>
        <v>1806 AD</v>
      </c>
      <c r="K416">
        <f t="shared" si="120"/>
        <v>414</v>
      </c>
      <c r="L416">
        <f t="shared" si="121"/>
        <v>71916</v>
      </c>
      <c r="M416" s="1">
        <f>IF(K416-1&lt;=mod!$B$9,mod!$B$8,IF(K416-1&lt;=(mod!$B$9+mod!$C$9),mod!$C$8,IF(K416-1&lt;=(mod!$B$9+mod!$C$9+mod!$D$9),mod!$D$8,IF(K416-1&lt;=(mod!$B$9+mod!$C$9+mod!$D$9+mod!$E$9),mod!$E$8,IF(K416-1&lt;=(mod!$B$9+mod!$C$9+mod!$D$9+mod!$E$9+mod!$F$9),mod!$F$8,IF(K416-1&lt;=(mod!$B$9+mod!$C$9+mod!$D$9+mod!$E$9+mod!$F$9+mod!$G$9),mod!$G$8,IF(K416-1&lt;=(mod!$B$9+mod!$C$9+mod!$D$9+mod!$E$9+mod!$F$9+mod!$G$9+mod!$H$9),mod!$H$8,IF(K416-1&lt;=(mod!$B$9+mod!$C$9+mod!$D$9+mod!$E$9+mod!$F$9+mod!$G$9+mod!$H$9+mod!$I$9),mod!$I$8,mod!$I$8))))))))</f>
        <v>12</v>
      </c>
      <c r="N416">
        <f t="shared" si="122"/>
        <v>5993</v>
      </c>
      <c r="O416" t="str">
        <f t="shared" si="123"/>
        <v>1993 AD</v>
      </c>
    </row>
    <row r="417" spans="1:15" x14ac:dyDescent="0.25">
      <c r="A417">
        <f t="shared" si="112"/>
        <v>415</v>
      </c>
      <c r="B417">
        <f t="shared" si="113"/>
        <v>54840</v>
      </c>
      <c r="C417" s="1">
        <f>IF(A417-1&lt;=mod!$B$3,mod!$B$2,IF(A417-1&lt;=(mod!$B$3+mod!$C$3),mod!$C$2,IF(A417-1&lt;=(mod!$B$3+mod!$C$3+mod!$D$3),mod!$D$2,IF(A417-1&lt;=(mod!$B$3+mod!$C$3+mod!$D$3+mod!$E$3),mod!$E$2,IF(A417-1&lt;=(mod!$B$3+mod!$C$3+mod!$D$3+mod!$E$3+mod!$F$3),mod!$F$2,IF(A417-1&lt;=(mod!$B$3+mod!$C$3+mod!$D$3+mod!$E$3+mod!$F$3+mod!$G$3),mod!$G$2,IF(A417-1&lt;=(mod!$B$3+mod!$C$3+mod!$D$3+mod!$E$3+mod!$F$3+mod!$G$3+mod!$H$3),mod!$H$2,IF(A417-1&lt;=(mod!$B$3+mod!$C$3+mod!$D$3+mod!$E$3+mod!$F$3+mod!$G$3+mod!$H$3+mod!$I$3),mod!$I$2,mod!$I$2))))))))</f>
        <v>60</v>
      </c>
      <c r="D417">
        <f t="shared" si="114"/>
        <v>4570</v>
      </c>
      <c r="E417" t="str">
        <f t="shared" si="115"/>
        <v>570 AD</v>
      </c>
      <c r="F417">
        <f t="shared" si="116"/>
        <v>415</v>
      </c>
      <c r="G417">
        <f t="shared" si="117"/>
        <v>69696</v>
      </c>
      <c r="H417" s="1">
        <f>IF(F417-1&lt;=mod!$B$6,mod!$B$5,IF(F417-1&lt;=(mod!$B$6+mod!$C$6),mod!$C$5,IF(F417-1&lt;=(mod!$B$6+mod!$C$6+mod!$D$6),mod!$D$5,IF(F417-1&lt;=(mod!$B$6+mod!$C$6+mod!$D$6+mod!$E$6),mod!$E$5,IF(F417-1&lt;=(mod!$B$6+mod!$C$6+mod!$D$6+mod!$E$6+mod!$F$6),mod!$F$5,IF(F417-1&lt;=(mod!$B$6+mod!$C$6+mod!$D$6+mod!$E$6+mod!$F$6+mod!$G$6),mod!$G$5,IF(F417-1&lt;=(mod!$B$6+mod!$C$6+mod!$D$6+mod!$E$6+mod!$F$6+mod!$G$6+mod!$H$6),mod!$H$5,IF(F417-1&lt;=(mod!$B$6+mod!$C$6+mod!$D$6+mod!$E$6+mod!$F$6+mod!$G$6+mod!$H$6+mod!$I$6),mod!$I$5,mod!$I$5))))))))</f>
        <v>24</v>
      </c>
      <c r="I417">
        <f t="shared" si="118"/>
        <v>5808</v>
      </c>
      <c r="J417" t="str">
        <f t="shared" si="119"/>
        <v>1808 AD</v>
      </c>
      <c r="K417">
        <f t="shared" si="120"/>
        <v>415</v>
      </c>
      <c r="L417">
        <f t="shared" si="121"/>
        <v>71928</v>
      </c>
      <c r="M417" s="1">
        <f>IF(K417-1&lt;=mod!$B$9,mod!$B$8,IF(K417-1&lt;=(mod!$B$9+mod!$C$9),mod!$C$8,IF(K417-1&lt;=(mod!$B$9+mod!$C$9+mod!$D$9),mod!$D$8,IF(K417-1&lt;=(mod!$B$9+mod!$C$9+mod!$D$9+mod!$E$9),mod!$E$8,IF(K417-1&lt;=(mod!$B$9+mod!$C$9+mod!$D$9+mod!$E$9+mod!$F$9),mod!$F$8,IF(K417-1&lt;=(mod!$B$9+mod!$C$9+mod!$D$9+mod!$E$9+mod!$F$9+mod!$G$9),mod!$G$8,IF(K417-1&lt;=(mod!$B$9+mod!$C$9+mod!$D$9+mod!$E$9+mod!$F$9+mod!$G$9+mod!$H$9),mod!$H$8,IF(K417-1&lt;=(mod!$B$9+mod!$C$9+mod!$D$9+mod!$E$9+mod!$F$9+mod!$G$9+mod!$H$9+mod!$I$9),mod!$I$8,mod!$I$8))))))))</f>
        <v>12</v>
      </c>
      <c r="N417">
        <f t="shared" si="122"/>
        <v>5994</v>
      </c>
      <c r="O417" t="str">
        <f t="shared" si="123"/>
        <v>1994 AD</v>
      </c>
    </row>
    <row r="418" spans="1:15" x14ac:dyDescent="0.25">
      <c r="A418">
        <f t="shared" si="112"/>
        <v>416</v>
      </c>
      <c r="B418">
        <f t="shared" si="113"/>
        <v>54900</v>
      </c>
      <c r="C418" s="1">
        <f>IF(A418-1&lt;=mod!$B$3,mod!$B$2,IF(A418-1&lt;=(mod!$B$3+mod!$C$3),mod!$C$2,IF(A418-1&lt;=(mod!$B$3+mod!$C$3+mod!$D$3),mod!$D$2,IF(A418-1&lt;=(mod!$B$3+mod!$C$3+mod!$D$3+mod!$E$3),mod!$E$2,IF(A418-1&lt;=(mod!$B$3+mod!$C$3+mod!$D$3+mod!$E$3+mod!$F$3),mod!$F$2,IF(A418-1&lt;=(mod!$B$3+mod!$C$3+mod!$D$3+mod!$E$3+mod!$F$3+mod!$G$3),mod!$G$2,IF(A418-1&lt;=(mod!$B$3+mod!$C$3+mod!$D$3+mod!$E$3+mod!$F$3+mod!$G$3+mod!$H$3),mod!$H$2,IF(A418-1&lt;=(mod!$B$3+mod!$C$3+mod!$D$3+mod!$E$3+mod!$F$3+mod!$G$3+mod!$H$3+mod!$I$3),mod!$I$2,mod!$I$2))))))))</f>
        <v>60</v>
      </c>
      <c r="D418">
        <f t="shared" si="114"/>
        <v>4575</v>
      </c>
      <c r="E418" t="str">
        <f t="shared" si="115"/>
        <v>575 AD</v>
      </c>
      <c r="F418">
        <f t="shared" si="116"/>
        <v>416</v>
      </c>
      <c r="G418">
        <f t="shared" si="117"/>
        <v>69720</v>
      </c>
      <c r="H418" s="1">
        <f>IF(F418-1&lt;=mod!$B$6,mod!$B$5,IF(F418-1&lt;=(mod!$B$6+mod!$C$6),mod!$C$5,IF(F418-1&lt;=(mod!$B$6+mod!$C$6+mod!$D$6),mod!$D$5,IF(F418-1&lt;=(mod!$B$6+mod!$C$6+mod!$D$6+mod!$E$6),mod!$E$5,IF(F418-1&lt;=(mod!$B$6+mod!$C$6+mod!$D$6+mod!$E$6+mod!$F$6),mod!$F$5,IF(F418-1&lt;=(mod!$B$6+mod!$C$6+mod!$D$6+mod!$E$6+mod!$F$6+mod!$G$6),mod!$G$5,IF(F418-1&lt;=(mod!$B$6+mod!$C$6+mod!$D$6+mod!$E$6+mod!$F$6+mod!$G$6+mod!$H$6),mod!$H$5,IF(F418-1&lt;=(mod!$B$6+mod!$C$6+mod!$D$6+mod!$E$6+mod!$F$6+mod!$G$6+mod!$H$6+mod!$I$6),mod!$I$5,mod!$I$5))))))))</f>
        <v>24</v>
      </c>
      <c r="I418">
        <f t="shared" si="118"/>
        <v>5810</v>
      </c>
      <c r="J418" t="str">
        <f t="shared" si="119"/>
        <v>1810 AD</v>
      </c>
      <c r="K418">
        <f t="shared" si="120"/>
        <v>416</v>
      </c>
      <c r="L418">
        <f t="shared" si="121"/>
        <v>71940</v>
      </c>
      <c r="M418" s="1">
        <f>IF(K418-1&lt;=mod!$B$9,mod!$B$8,IF(K418-1&lt;=(mod!$B$9+mod!$C$9),mod!$C$8,IF(K418-1&lt;=(mod!$B$9+mod!$C$9+mod!$D$9),mod!$D$8,IF(K418-1&lt;=(mod!$B$9+mod!$C$9+mod!$D$9+mod!$E$9),mod!$E$8,IF(K418-1&lt;=(mod!$B$9+mod!$C$9+mod!$D$9+mod!$E$9+mod!$F$9),mod!$F$8,IF(K418-1&lt;=(mod!$B$9+mod!$C$9+mod!$D$9+mod!$E$9+mod!$F$9+mod!$G$9),mod!$G$8,IF(K418-1&lt;=(mod!$B$9+mod!$C$9+mod!$D$9+mod!$E$9+mod!$F$9+mod!$G$9+mod!$H$9),mod!$H$8,IF(K418-1&lt;=(mod!$B$9+mod!$C$9+mod!$D$9+mod!$E$9+mod!$F$9+mod!$G$9+mod!$H$9+mod!$I$9),mod!$I$8,mod!$I$8))))))))</f>
        <v>12</v>
      </c>
      <c r="N418">
        <f t="shared" si="122"/>
        <v>5995</v>
      </c>
      <c r="O418" t="str">
        <f t="shared" si="123"/>
        <v>1995 AD</v>
      </c>
    </row>
    <row r="419" spans="1:15" x14ac:dyDescent="0.25">
      <c r="A419">
        <f t="shared" si="112"/>
        <v>417</v>
      </c>
      <c r="B419">
        <f t="shared" si="113"/>
        <v>54960</v>
      </c>
      <c r="C419" s="1">
        <f>IF(A419-1&lt;=mod!$B$3,mod!$B$2,IF(A419-1&lt;=(mod!$B$3+mod!$C$3),mod!$C$2,IF(A419-1&lt;=(mod!$B$3+mod!$C$3+mod!$D$3),mod!$D$2,IF(A419-1&lt;=(mod!$B$3+mod!$C$3+mod!$D$3+mod!$E$3),mod!$E$2,IF(A419-1&lt;=(mod!$B$3+mod!$C$3+mod!$D$3+mod!$E$3+mod!$F$3),mod!$F$2,IF(A419-1&lt;=(mod!$B$3+mod!$C$3+mod!$D$3+mod!$E$3+mod!$F$3+mod!$G$3),mod!$G$2,IF(A419-1&lt;=(mod!$B$3+mod!$C$3+mod!$D$3+mod!$E$3+mod!$F$3+mod!$G$3+mod!$H$3),mod!$H$2,IF(A419-1&lt;=(mod!$B$3+mod!$C$3+mod!$D$3+mod!$E$3+mod!$F$3+mod!$G$3+mod!$H$3+mod!$I$3),mod!$I$2,mod!$I$2))))))))</f>
        <v>60</v>
      </c>
      <c r="D419">
        <f t="shared" si="114"/>
        <v>4580</v>
      </c>
      <c r="E419" t="str">
        <f t="shared" si="115"/>
        <v>580 AD</v>
      </c>
      <c r="F419">
        <f t="shared" si="116"/>
        <v>417</v>
      </c>
      <c r="G419">
        <f t="shared" si="117"/>
        <v>69744</v>
      </c>
      <c r="H419" s="1">
        <f>IF(F419-1&lt;=mod!$B$6,mod!$B$5,IF(F419-1&lt;=(mod!$B$6+mod!$C$6),mod!$C$5,IF(F419-1&lt;=(mod!$B$6+mod!$C$6+mod!$D$6),mod!$D$5,IF(F419-1&lt;=(mod!$B$6+mod!$C$6+mod!$D$6+mod!$E$6),mod!$E$5,IF(F419-1&lt;=(mod!$B$6+mod!$C$6+mod!$D$6+mod!$E$6+mod!$F$6),mod!$F$5,IF(F419-1&lt;=(mod!$B$6+mod!$C$6+mod!$D$6+mod!$E$6+mod!$F$6+mod!$G$6),mod!$G$5,IF(F419-1&lt;=(mod!$B$6+mod!$C$6+mod!$D$6+mod!$E$6+mod!$F$6+mod!$G$6+mod!$H$6),mod!$H$5,IF(F419-1&lt;=(mod!$B$6+mod!$C$6+mod!$D$6+mod!$E$6+mod!$F$6+mod!$G$6+mod!$H$6+mod!$I$6),mod!$I$5,mod!$I$5))))))))</f>
        <v>24</v>
      </c>
      <c r="I419">
        <f t="shared" si="118"/>
        <v>5812</v>
      </c>
      <c r="J419" t="str">
        <f t="shared" si="119"/>
        <v>1812 AD</v>
      </c>
      <c r="K419">
        <f t="shared" si="120"/>
        <v>417</v>
      </c>
      <c r="L419">
        <f t="shared" si="121"/>
        <v>71952</v>
      </c>
      <c r="M419" s="1">
        <f>IF(K419-1&lt;=mod!$B$9,mod!$B$8,IF(K419-1&lt;=(mod!$B$9+mod!$C$9),mod!$C$8,IF(K419-1&lt;=(mod!$B$9+mod!$C$9+mod!$D$9),mod!$D$8,IF(K419-1&lt;=(mod!$B$9+mod!$C$9+mod!$D$9+mod!$E$9),mod!$E$8,IF(K419-1&lt;=(mod!$B$9+mod!$C$9+mod!$D$9+mod!$E$9+mod!$F$9),mod!$F$8,IF(K419-1&lt;=(mod!$B$9+mod!$C$9+mod!$D$9+mod!$E$9+mod!$F$9+mod!$G$9),mod!$G$8,IF(K419-1&lt;=(mod!$B$9+mod!$C$9+mod!$D$9+mod!$E$9+mod!$F$9+mod!$G$9+mod!$H$9),mod!$H$8,IF(K419-1&lt;=(mod!$B$9+mod!$C$9+mod!$D$9+mod!$E$9+mod!$F$9+mod!$G$9+mod!$H$9+mod!$I$9),mod!$I$8,mod!$I$8))))))))</f>
        <v>12</v>
      </c>
      <c r="N419">
        <f t="shared" si="122"/>
        <v>5996</v>
      </c>
      <c r="O419" t="str">
        <f t="shared" si="123"/>
        <v>1996 AD</v>
      </c>
    </row>
    <row r="420" spans="1:15" x14ac:dyDescent="0.25">
      <c r="A420">
        <f t="shared" si="112"/>
        <v>418</v>
      </c>
      <c r="B420">
        <f t="shared" si="113"/>
        <v>55020</v>
      </c>
      <c r="C420" s="1">
        <f>IF(A420-1&lt;=mod!$B$3,mod!$B$2,IF(A420-1&lt;=(mod!$B$3+mod!$C$3),mod!$C$2,IF(A420-1&lt;=(mod!$B$3+mod!$C$3+mod!$D$3),mod!$D$2,IF(A420-1&lt;=(mod!$B$3+mod!$C$3+mod!$D$3+mod!$E$3),mod!$E$2,IF(A420-1&lt;=(mod!$B$3+mod!$C$3+mod!$D$3+mod!$E$3+mod!$F$3),mod!$F$2,IF(A420-1&lt;=(mod!$B$3+mod!$C$3+mod!$D$3+mod!$E$3+mod!$F$3+mod!$G$3),mod!$G$2,IF(A420-1&lt;=(mod!$B$3+mod!$C$3+mod!$D$3+mod!$E$3+mod!$F$3+mod!$G$3+mod!$H$3),mod!$H$2,IF(A420-1&lt;=(mod!$B$3+mod!$C$3+mod!$D$3+mod!$E$3+mod!$F$3+mod!$G$3+mod!$H$3+mod!$I$3),mod!$I$2,mod!$I$2))))))))</f>
        <v>60</v>
      </c>
      <c r="D420">
        <f t="shared" si="114"/>
        <v>4585</v>
      </c>
      <c r="E420" t="str">
        <f t="shared" si="115"/>
        <v>585 AD</v>
      </c>
      <c r="F420">
        <f t="shared" si="116"/>
        <v>418</v>
      </c>
      <c r="G420">
        <f t="shared" si="117"/>
        <v>69768</v>
      </c>
      <c r="H420" s="1">
        <f>IF(F420-1&lt;=mod!$B$6,mod!$B$5,IF(F420-1&lt;=(mod!$B$6+mod!$C$6),mod!$C$5,IF(F420-1&lt;=(mod!$B$6+mod!$C$6+mod!$D$6),mod!$D$5,IF(F420-1&lt;=(mod!$B$6+mod!$C$6+mod!$D$6+mod!$E$6),mod!$E$5,IF(F420-1&lt;=(mod!$B$6+mod!$C$6+mod!$D$6+mod!$E$6+mod!$F$6),mod!$F$5,IF(F420-1&lt;=(mod!$B$6+mod!$C$6+mod!$D$6+mod!$E$6+mod!$F$6+mod!$G$6),mod!$G$5,IF(F420-1&lt;=(mod!$B$6+mod!$C$6+mod!$D$6+mod!$E$6+mod!$F$6+mod!$G$6+mod!$H$6),mod!$H$5,IF(F420-1&lt;=(mod!$B$6+mod!$C$6+mod!$D$6+mod!$E$6+mod!$F$6+mod!$G$6+mod!$H$6+mod!$I$6),mod!$I$5,mod!$I$5))))))))</f>
        <v>24</v>
      </c>
      <c r="I420">
        <f t="shared" si="118"/>
        <v>5814</v>
      </c>
      <c r="J420" t="str">
        <f t="shared" si="119"/>
        <v>1814 AD</v>
      </c>
      <c r="K420">
        <f t="shared" si="120"/>
        <v>418</v>
      </c>
      <c r="L420">
        <f t="shared" si="121"/>
        <v>71964</v>
      </c>
      <c r="M420" s="1">
        <f>IF(K420-1&lt;=mod!$B$9,mod!$B$8,IF(K420-1&lt;=(mod!$B$9+mod!$C$9),mod!$C$8,IF(K420-1&lt;=(mod!$B$9+mod!$C$9+mod!$D$9),mod!$D$8,IF(K420-1&lt;=(mod!$B$9+mod!$C$9+mod!$D$9+mod!$E$9),mod!$E$8,IF(K420-1&lt;=(mod!$B$9+mod!$C$9+mod!$D$9+mod!$E$9+mod!$F$9),mod!$F$8,IF(K420-1&lt;=(mod!$B$9+mod!$C$9+mod!$D$9+mod!$E$9+mod!$F$9+mod!$G$9),mod!$G$8,IF(K420-1&lt;=(mod!$B$9+mod!$C$9+mod!$D$9+mod!$E$9+mod!$F$9+mod!$G$9+mod!$H$9),mod!$H$8,IF(K420-1&lt;=(mod!$B$9+mod!$C$9+mod!$D$9+mod!$E$9+mod!$F$9+mod!$G$9+mod!$H$9+mod!$I$9),mod!$I$8,mod!$I$8))))))))</f>
        <v>12</v>
      </c>
      <c r="N420">
        <f t="shared" si="122"/>
        <v>5997</v>
      </c>
      <c r="O420" t="str">
        <f t="shared" si="123"/>
        <v>1997 AD</v>
      </c>
    </row>
    <row r="421" spans="1:15" x14ac:dyDescent="0.25">
      <c r="A421">
        <f t="shared" si="112"/>
        <v>419</v>
      </c>
      <c r="B421">
        <f t="shared" si="113"/>
        <v>55080</v>
      </c>
      <c r="C421" s="1">
        <f>IF(A421-1&lt;=mod!$B$3,mod!$B$2,IF(A421-1&lt;=(mod!$B$3+mod!$C$3),mod!$C$2,IF(A421-1&lt;=(mod!$B$3+mod!$C$3+mod!$D$3),mod!$D$2,IF(A421-1&lt;=(mod!$B$3+mod!$C$3+mod!$D$3+mod!$E$3),mod!$E$2,IF(A421-1&lt;=(mod!$B$3+mod!$C$3+mod!$D$3+mod!$E$3+mod!$F$3),mod!$F$2,IF(A421-1&lt;=(mod!$B$3+mod!$C$3+mod!$D$3+mod!$E$3+mod!$F$3+mod!$G$3),mod!$G$2,IF(A421-1&lt;=(mod!$B$3+mod!$C$3+mod!$D$3+mod!$E$3+mod!$F$3+mod!$G$3+mod!$H$3),mod!$H$2,IF(A421-1&lt;=(mod!$B$3+mod!$C$3+mod!$D$3+mod!$E$3+mod!$F$3+mod!$G$3+mod!$H$3+mod!$I$3),mod!$I$2,mod!$I$2))))))))</f>
        <v>60</v>
      </c>
      <c r="D421">
        <f t="shared" si="114"/>
        <v>4590</v>
      </c>
      <c r="E421" t="str">
        <f t="shared" si="115"/>
        <v>590 AD</v>
      </c>
      <c r="F421">
        <f t="shared" si="116"/>
        <v>419</v>
      </c>
      <c r="G421">
        <f t="shared" si="117"/>
        <v>69792</v>
      </c>
      <c r="H421" s="1">
        <f>IF(F421-1&lt;=mod!$B$6,mod!$B$5,IF(F421-1&lt;=(mod!$B$6+mod!$C$6),mod!$C$5,IF(F421-1&lt;=(mod!$B$6+mod!$C$6+mod!$D$6),mod!$D$5,IF(F421-1&lt;=(mod!$B$6+mod!$C$6+mod!$D$6+mod!$E$6),mod!$E$5,IF(F421-1&lt;=(mod!$B$6+mod!$C$6+mod!$D$6+mod!$E$6+mod!$F$6),mod!$F$5,IF(F421-1&lt;=(mod!$B$6+mod!$C$6+mod!$D$6+mod!$E$6+mod!$F$6+mod!$G$6),mod!$G$5,IF(F421-1&lt;=(mod!$B$6+mod!$C$6+mod!$D$6+mod!$E$6+mod!$F$6+mod!$G$6+mod!$H$6),mod!$H$5,IF(F421-1&lt;=(mod!$B$6+mod!$C$6+mod!$D$6+mod!$E$6+mod!$F$6+mod!$G$6+mod!$H$6+mod!$I$6),mod!$I$5,mod!$I$5))))))))</f>
        <v>24</v>
      </c>
      <c r="I421">
        <f t="shared" si="118"/>
        <v>5816</v>
      </c>
      <c r="J421" t="str">
        <f t="shared" si="119"/>
        <v>1816 AD</v>
      </c>
      <c r="K421">
        <f t="shared" si="120"/>
        <v>419</v>
      </c>
      <c r="L421">
        <f t="shared" si="121"/>
        <v>71976</v>
      </c>
      <c r="M421" s="1">
        <f>IF(K421-1&lt;=mod!$B$9,mod!$B$8,IF(K421-1&lt;=(mod!$B$9+mod!$C$9),mod!$C$8,IF(K421-1&lt;=(mod!$B$9+mod!$C$9+mod!$D$9),mod!$D$8,IF(K421-1&lt;=(mod!$B$9+mod!$C$9+mod!$D$9+mod!$E$9),mod!$E$8,IF(K421-1&lt;=(mod!$B$9+mod!$C$9+mod!$D$9+mod!$E$9+mod!$F$9),mod!$F$8,IF(K421-1&lt;=(mod!$B$9+mod!$C$9+mod!$D$9+mod!$E$9+mod!$F$9+mod!$G$9),mod!$G$8,IF(K421-1&lt;=(mod!$B$9+mod!$C$9+mod!$D$9+mod!$E$9+mod!$F$9+mod!$G$9+mod!$H$9),mod!$H$8,IF(K421-1&lt;=(mod!$B$9+mod!$C$9+mod!$D$9+mod!$E$9+mod!$F$9+mod!$G$9+mod!$H$9+mod!$I$9),mod!$I$8,mod!$I$8))))))))</f>
        <v>12</v>
      </c>
      <c r="N421">
        <f t="shared" si="122"/>
        <v>5998</v>
      </c>
      <c r="O421" t="str">
        <f t="shared" si="123"/>
        <v>1998 AD</v>
      </c>
    </row>
    <row r="422" spans="1:15" x14ac:dyDescent="0.25">
      <c r="A422">
        <f t="shared" si="112"/>
        <v>420</v>
      </c>
      <c r="B422">
        <f t="shared" si="113"/>
        <v>55140</v>
      </c>
      <c r="C422" s="1">
        <f>IF(A422-1&lt;=mod!$B$3,mod!$B$2,IF(A422-1&lt;=(mod!$B$3+mod!$C$3),mod!$C$2,IF(A422-1&lt;=(mod!$B$3+mod!$C$3+mod!$D$3),mod!$D$2,IF(A422-1&lt;=(mod!$B$3+mod!$C$3+mod!$D$3+mod!$E$3),mod!$E$2,IF(A422-1&lt;=(mod!$B$3+mod!$C$3+mod!$D$3+mod!$E$3+mod!$F$3),mod!$F$2,IF(A422-1&lt;=(mod!$B$3+mod!$C$3+mod!$D$3+mod!$E$3+mod!$F$3+mod!$G$3),mod!$G$2,IF(A422-1&lt;=(mod!$B$3+mod!$C$3+mod!$D$3+mod!$E$3+mod!$F$3+mod!$G$3+mod!$H$3),mod!$H$2,IF(A422-1&lt;=(mod!$B$3+mod!$C$3+mod!$D$3+mod!$E$3+mod!$F$3+mod!$G$3+mod!$H$3+mod!$I$3),mod!$I$2,mod!$I$2))))))))</f>
        <v>60</v>
      </c>
      <c r="D422">
        <f t="shared" si="114"/>
        <v>4595</v>
      </c>
      <c r="E422" t="str">
        <f t="shared" si="115"/>
        <v>595 AD</v>
      </c>
      <c r="F422">
        <f t="shared" si="116"/>
        <v>420</v>
      </c>
      <c r="G422">
        <f t="shared" si="117"/>
        <v>69816</v>
      </c>
      <c r="H422" s="1">
        <f>IF(F422-1&lt;=mod!$B$6,mod!$B$5,IF(F422-1&lt;=(mod!$B$6+mod!$C$6),mod!$C$5,IF(F422-1&lt;=(mod!$B$6+mod!$C$6+mod!$D$6),mod!$D$5,IF(F422-1&lt;=(mod!$B$6+mod!$C$6+mod!$D$6+mod!$E$6),mod!$E$5,IF(F422-1&lt;=(mod!$B$6+mod!$C$6+mod!$D$6+mod!$E$6+mod!$F$6),mod!$F$5,IF(F422-1&lt;=(mod!$B$6+mod!$C$6+mod!$D$6+mod!$E$6+mod!$F$6+mod!$G$6),mod!$G$5,IF(F422-1&lt;=(mod!$B$6+mod!$C$6+mod!$D$6+mod!$E$6+mod!$F$6+mod!$G$6+mod!$H$6),mod!$H$5,IF(F422-1&lt;=(mod!$B$6+mod!$C$6+mod!$D$6+mod!$E$6+mod!$F$6+mod!$G$6+mod!$H$6+mod!$I$6),mod!$I$5,mod!$I$5))))))))</f>
        <v>24</v>
      </c>
      <c r="I422">
        <f t="shared" si="118"/>
        <v>5818</v>
      </c>
      <c r="J422" t="str">
        <f t="shared" si="119"/>
        <v>1818 AD</v>
      </c>
      <c r="K422">
        <f t="shared" si="120"/>
        <v>420</v>
      </c>
      <c r="L422">
        <f t="shared" si="121"/>
        <v>71988</v>
      </c>
      <c r="M422" s="1">
        <f>IF(K422-1&lt;=mod!$B$9,mod!$B$8,IF(K422-1&lt;=(mod!$B$9+mod!$C$9),mod!$C$8,IF(K422-1&lt;=(mod!$B$9+mod!$C$9+mod!$D$9),mod!$D$8,IF(K422-1&lt;=(mod!$B$9+mod!$C$9+mod!$D$9+mod!$E$9),mod!$E$8,IF(K422-1&lt;=(mod!$B$9+mod!$C$9+mod!$D$9+mod!$E$9+mod!$F$9),mod!$F$8,IF(K422-1&lt;=(mod!$B$9+mod!$C$9+mod!$D$9+mod!$E$9+mod!$F$9+mod!$G$9),mod!$G$8,IF(K422-1&lt;=(mod!$B$9+mod!$C$9+mod!$D$9+mod!$E$9+mod!$F$9+mod!$G$9+mod!$H$9),mod!$H$8,IF(K422-1&lt;=(mod!$B$9+mod!$C$9+mod!$D$9+mod!$E$9+mod!$F$9+mod!$G$9+mod!$H$9+mod!$I$9),mod!$I$8,mod!$I$8))))))))</f>
        <v>12</v>
      </c>
      <c r="N422">
        <f t="shared" si="122"/>
        <v>5999</v>
      </c>
      <c r="O422" t="str">
        <f t="shared" si="123"/>
        <v>1999 AD</v>
      </c>
    </row>
    <row r="423" spans="1:15" x14ac:dyDescent="0.25">
      <c r="A423">
        <f t="shared" si="112"/>
        <v>421</v>
      </c>
      <c r="B423">
        <f t="shared" si="113"/>
        <v>55200</v>
      </c>
      <c r="C423" s="1">
        <f>IF(A423-1&lt;=mod!$B$3,mod!$B$2,IF(A423-1&lt;=(mod!$B$3+mod!$C$3),mod!$C$2,IF(A423-1&lt;=(mod!$B$3+mod!$C$3+mod!$D$3),mod!$D$2,IF(A423-1&lt;=(mod!$B$3+mod!$C$3+mod!$D$3+mod!$E$3),mod!$E$2,IF(A423-1&lt;=(mod!$B$3+mod!$C$3+mod!$D$3+mod!$E$3+mod!$F$3),mod!$F$2,IF(A423-1&lt;=(mod!$B$3+mod!$C$3+mod!$D$3+mod!$E$3+mod!$F$3+mod!$G$3),mod!$G$2,IF(A423-1&lt;=(mod!$B$3+mod!$C$3+mod!$D$3+mod!$E$3+mod!$F$3+mod!$G$3+mod!$H$3),mod!$H$2,IF(A423-1&lt;=(mod!$B$3+mod!$C$3+mod!$D$3+mod!$E$3+mod!$F$3+mod!$G$3+mod!$H$3+mod!$I$3),mod!$I$2,mod!$I$2))))))))</f>
        <v>60</v>
      </c>
      <c r="D423">
        <f t="shared" si="114"/>
        <v>4600</v>
      </c>
      <c r="E423" t="str">
        <f t="shared" si="115"/>
        <v>600 AD</v>
      </c>
      <c r="F423">
        <f t="shared" si="116"/>
        <v>421</v>
      </c>
      <c r="G423">
        <f t="shared" si="117"/>
        <v>69840</v>
      </c>
      <c r="H423" s="1">
        <f>IF(F423-1&lt;=mod!$B$6,mod!$B$5,IF(F423-1&lt;=(mod!$B$6+mod!$C$6),mod!$C$5,IF(F423-1&lt;=(mod!$B$6+mod!$C$6+mod!$D$6),mod!$D$5,IF(F423-1&lt;=(mod!$B$6+mod!$C$6+mod!$D$6+mod!$E$6),mod!$E$5,IF(F423-1&lt;=(mod!$B$6+mod!$C$6+mod!$D$6+mod!$E$6+mod!$F$6),mod!$F$5,IF(F423-1&lt;=(mod!$B$6+mod!$C$6+mod!$D$6+mod!$E$6+mod!$F$6+mod!$G$6),mod!$G$5,IF(F423-1&lt;=(mod!$B$6+mod!$C$6+mod!$D$6+mod!$E$6+mod!$F$6+mod!$G$6+mod!$H$6),mod!$H$5,IF(F423-1&lt;=(mod!$B$6+mod!$C$6+mod!$D$6+mod!$E$6+mod!$F$6+mod!$G$6+mod!$H$6+mod!$I$6),mod!$I$5,mod!$I$5))))))))</f>
        <v>24</v>
      </c>
      <c r="I423">
        <f t="shared" si="118"/>
        <v>5820</v>
      </c>
      <c r="J423" t="str">
        <f t="shared" si="119"/>
        <v>1820 AD</v>
      </c>
      <c r="K423">
        <f t="shared" si="120"/>
        <v>421</v>
      </c>
      <c r="L423">
        <f t="shared" si="121"/>
        <v>72000</v>
      </c>
      <c r="M423" s="1">
        <f>IF(K423-1&lt;=mod!$B$9,mod!$B$8,IF(K423-1&lt;=(mod!$B$9+mod!$C$9),mod!$C$8,IF(K423-1&lt;=(mod!$B$9+mod!$C$9+mod!$D$9),mod!$D$8,IF(K423-1&lt;=(mod!$B$9+mod!$C$9+mod!$D$9+mod!$E$9),mod!$E$8,IF(K423-1&lt;=(mod!$B$9+mod!$C$9+mod!$D$9+mod!$E$9+mod!$F$9),mod!$F$8,IF(K423-1&lt;=(mod!$B$9+mod!$C$9+mod!$D$9+mod!$E$9+mod!$F$9+mod!$G$9),mod!$G$8,IF(K423-1&lt;=(mod!$B$9+mod!$C$9+mod!$D$9+mod!$E$9+mod!$F$9+mod!$G$9+mod!$H$9),mod!$H$8,IF(K423-1&lt;=(mod!$B$9+mod!$C$9+mod!$D$9+mod!$E$9+mod!$F$9+mod!$G$9+mod!$H$9+mod!$I$9),mod!$I$8,mod!$I$8))))))))</f>
        <v>12</v>
      </c>
      <c r="N423">
        <f t="shared" si="122"/>
        <v>6000</v>
      </c>
      <c r="O423" t="str">
        <f t="shared" si="123"/>
        <v>2000 AD</v>
      </c>
    </row>
    <row r="424" spans="1:15" x14ac:dyDescent="0.25">
      <c r="A424">
        <f t="shared" si="112"/>
        <v>422</v>
      </c>
      <c r="B424">
        <f t="shared" si="113"/>
        <v>55260</v>
      </c>
      <c r="C424" s="1">
        <f>IF(A424-1&lt;=mod!$B$3,mod!$B$2,IF(A424-1&lt;=(mod!$B$3+mod!$C$3),mod!$C$2,IF(A424-1&lt;=(mod!$B$3+mod!$C$3+mod!$D$3),mod!$D$2,IF(A424-1&lt;=(mod!$B$3+mod!$C$3+mod!$D$3+mod!$E$3),mod!$E$2,IF(A424-1&lt;=(mod!$B$3+mod!$C$3+mod!$D$3+mod!$E$3+mod!$F$3),mod!$F$2,IF(A424-1&lt;=(mod!$B$3+mod!$C$3+mod!$D$3+mod!$E$3+mod!$F$3+mod!$G$3),mod!$G$2,IF(A424-1&lt;=(mod!$B$3+mod!$C$3+mod!$D$3+mod!$E$3+mod!$F$3+mod!$G$3+mod!$H$3),mod!$H$2,IF(A424-1&lt;=(mod!$B$3+mod!$C$3+mod!$D$3+mod!$E$3+mod!$F$3+mod!$G$3+mod!$H$3+mod!$I$3),mod!$I$2,mod!$I$2))))))))</f>
        <v>60</v>
      </c>
      <c r="D424">
        <f t="shared" si="114"/>
        <v>4605</v>
      </c>
      <c r="E424" t="str">
        <f t="shared" si="115"/>
        <v>605 AD</v>
      </c>
      <c r="F424">
        <f t="shared" si="116"/>
        <v>422</v>
      </c>
      <c r="G424">
        <f t="shared" si="117"/>
        <v>69864</v>
      </c>
      <c r="H424" s="1">
        <f>IF(F424-1&lt;=mod!$B$6,mod!$B$5,IF(F424-1&lt;=(mod!$B$6+mod!$C$6),mod!$C$5,IF(F424-1&lt;=(mod!$B$6+mod!$C$6+mod!$D$6),mod!$D$5,IF(F424-1&lt;=(mod!$B$6+mod!$C$6+mod!$D$6+mod!$E$6),mod!$E$5,IF(F424-1&lt;=(mod!$B$6+mod!$C$6+mod!$D$6+mod!$E$6+mod!$F$6),mod!$F$5,IF(F424-1&lt;=(mod!$B$6+mod!$C$6+mod!$D$6+mod!$E$6+mod!$F$6+mod!$G$6),mod!$G$5,IF(F424-1&lt;=(mod!$B$6+mod!$C$6+mod!$D$6+mod!$E$6+mod!$F$6+mod!$G$6+mod!$H$6),mod!$H$5,IF(F424-1&lt;=(mod!$B$6+mod!$C$6+mod!$D$6+mod!$E$6+mod!$F$6+mod!$G$6+mod!$H$6+mod!$I$6),mod!$I$5,mod!$I$5))))))))</f>
        <v>24</v>
      </c>
      <c r="I424">
        <f t="shared" si="118"/>
        <v>5822</v>
      </c>
      <c r="J424" t="str">
        <f t="shared" si="119"/>
        <v>1822 AD</v>
      </c>
      <c r="K424">
        <f t="shared" si="120"/>
        <v>422</v>
      </c>
      <c r="L424">
        <f t="shared" si="121"/>
        <v>72012</v>
      </c>
      <c r="M424" s="1">
        <f>IF(K424-1&lt;=mod!$B$9,mod!$B$8,IF(K424-1&lt;=(mod!$B$9+mod!$C$9),mod!$C$8,IF(K424-1&lt;=(mod!$B$9+mod!$C$9+mod!$D$9),mod!$D$8,IF(K424-1&lt;=(mod!$B$9+mod!$C$9+mod!$D$9+mod!$E$9),mod!$E$8,IF(K424-1&lt;=(mod!$B$9+mod!$C$9+mod!$D$9+mod!$E$9+mod!$F$9),mod!$F$8,IF(K424-1&lt;=(mod!$B$9+mod!$C$9+mod!$D$9+mod!$E$9+mod!$F$9+mod!$G$9),mod!$G$8,IF(K424-1&lt;=(mod!$B$9+mod!$C$9+mod!$D$9+mod!$E$9+mod!$F$9+mod!$G$9+mod!$H$9),mod!$H$8,IF(K424-1&lt;=(mod!$B$9+mod!$C$9+mod!$D$9+mod!$E$9+mod!$F$9+mod!$G$9+mod!$H$9+mod!$I$9),mod!$I$8,mod!$I$8))))))))</f>
        <v>12</v>
      </c>
      <c r="N424">
        <f t="shared" si="122"/>
        <v>6001</v>
      </c>
      <c r="O424" t="str">
        <f t="shared" si="123"/>
        <v>2001 AD</v>
      </c>
    </row>
    <row r="425" spans="1:15" x14ac:dyDescent="0.25">
      <c r="A425">
        <f t="shared" si="112"/>
        <v>423</v>
      </c>
      <c r="B425">
        <f t="shared" si="113"/>
        <v>55320</v>
      </c>
      <c r="C425" s="1">
        <f>IF(A425-1&lt;=mod!$B$3,mod!$B$2,IF(A425-1&lt;=(mod!$B$3+mod!$C$3),mod!$C$2,IF(A425-1&lt;=(mod!$B$3+mod!$C$3+mod!$D$3),mod!$D$2,IF(A425-1&lt;=(mod!$B$3+mod!$C$3+mod!$D$3+mod!$E$3),mod!$E$2,IF(A425-1&lt;=(mod!$B$3+mod!$C$3+mod!$D$3+mod!$E$3+mod!$F$3),mod!$F$2,IF(A425-1&lt;=(mod!$B$3+mod!$C$3+mod!$D$3+mod!$E$3+mod!$F$3+mod!$G$3),mod!$G$2,IF(A425-1&lt;=(mod!$B$3+mod!$C$3+mod!$D$3+mod!$E$3+mod!$F$3+mod!$G$3+mod!$H$3),mod!$H$2,IF(A425-1&lt;=(mod!$B$3+mod!$C$3+mod!$D$3+mod!$E$3+mod!$F$3+mod!$G$3+mod!$H$3+mod!$I$3),mod!$I$2,mod!$I$2))))))))</f>
        <v>60</v>
      </c>
      <c r="D425">
        <f t="shared" si="114"/>
        <v>4610</v>
      </c>
      <c r="E425" t="str">
        <f t="shared" si="115"/>
        <v>610 AD</v>
      </c>
      <c r="F425">
        <f t="shared" si="116"/>
        <v>423</v>
      </c>
      <c r="G425">
        <f t="shared" si="117"/>
        <v>69888</v>
      </c>
      <c r="H425" s="1">
        <f>IF(F425-1&lt;=mod!$B$6,mod!$B$5,IF(F425-1&lt;=(mod!$B$6+mod!$C$6),mod!$C$5,IF(F425-1&lt;=(mod!$B$6+mod!$C$6+mod!$D$6),mod!$D$5,IF(F425-1&lt;=(mod!$B$6+mod!$C$6+mod!$D$6+mod!$E$6),mod!$E$5,IF(F425-1&lt;=(mod!$B$6+mod!$C$6+mod!$D$6+mod!$E$6+mod!$F$6),mod!$F$5,IF(F425-1&lt;=(mod!$B$6+mod!$C$6+mod!$D$6+mod!$E$6+mod!$F$6+mod!$G$6),mod!$G$5,IF(F425-1&lt;=(mod!$B$6+mod!$C$6+mod!$D$6+mod!$E$6+mod!$F$6+mod!$G$6+mod!$H$6),mod!$H$5,IF(F425-1&lt;=(mod!$B$6+mod!$C$6+mod!$D$6+mod!$E$6+mod!$F$6+mod!$G$6+mod!$H$6+mod!$I$6),mod!$I$5,mod!$I$5))))))))</f>
        <v>24</v>
      </c>
      <c r="I425">
        <f t="shared" si="118"/>
        <v>5824</v>
      </c>
      <c r="J425" t="str">
        <f t="shared" si="119"/>
        <v>1824 AD</v>
      </c>
      <c r="K425">
        <f t="shared" si="120"/>
        <v>423</v>
      </c>
      <c r="L425">
        <f t="shared" si="121"/>
        <v>72024</v>
      </c>
      <c r="M425" s="1">
        <f>IF(K425-1&lt;=mod!$B$9,mod!$B$8,IF(K425-1&lt;=(mod!$B$9+mod!$C$9),mod!$C$8,IF(K425-1&lt;=(mod!$B$9+mod!$C$9+mod!$D$9),mod!$D$8,IF(K425-1&lt;=(mod!$B$9+mod!$C$9+mod!$D$9+mod!$E$9),mod!$E$8,IF(K425-1&lt;=(mod!$B$9+mod!$C$9+mod!$D$9+mod!$E$9+mod!$F$9),mod!$F$8,IF(K425-1&lt;=(mod!$B$9+mod!$C$9+mod!$D$9+mod!$E$9+mod!$F$9+mod!$G$9),mod!$G$8,IF(K425-1&lt;=(mod!$B$9+mod!$C$9+mod!$D$9+mod!$E$9+mod!$F$9+mod!$G$9+mod!$H$9),mod!$H$8,IF(K425-1&lt;=(mod!$B$9+mod!$C$9+mod!$D$9+mod!$E$9+mod!$F$9+mod!$G$9+mod!$H$9+mod!$I$9),mod!$I$8,mod!$I$8))))))))</f>
        <v>12</v>
      </c>
      <c r="N425">
        <f t="shared" si="122"/>
        <v>6002</v>
      </c>
      <c r="O425" t="str">
        <f t="shared" si="123"/>
        <v>2002 AD</v>
      </c>
    </row>
    <row r="426" spans="1:15" x14ac:dyDescent="0.25">
      <c r="A426">
        <f t="shared" si="112"/>
        <v>424</v>
      </c>
      <c r="B426">
        <f t="shared" si="113"/>
        <v>55380</v>
      </c>
      <c r="C426" s="1">
        <f>IF(A426-1&lt;=mod!$B$3,mod!$B$2,IF(A426-1&lt;=(mod!$B$3+mod!$C$3),mod!$C$2,IF(A426-1&lt;=(mod!$B$3+mod!$C$3+mod!$D$3),mod!$D$2,IF(A426-1&lt;=(mod!$B$3+mod!$C$3+mod!$D$3+mod!$E$3),mod!$E$2,IF(A426-1&lt;=(mod!$B$3+mod!$C$3+mod!$D$3+mod!$E$3+mod!$F$3),mod!$F$2,IF(A426-1&lt;=(mod!$B$3+mod!$C$3+mod!$D$3+mod!$E$3+mod!$F$3+mod!$G$3),mod!$G$2,IF(A426-1&lt;=(mod!$B$3+mod!$C$3+mod!$D$3+mod!$E$3+mod!$F$3+mod!$G$3+mod!$H$3),mod!$H$2,IF(A426-1&lt;=(mod!$B$3+mod!$C$3+mod!$D$3+mod!$E$3+mod!$F$3+mod!$G$3+mod!$H$3+mod!$I$3),mod!$I$2,mod!$I$2))))))))</f>
        <v>60</v>
      </c>
      <c r="D426">
        <f t="shared" si="114"/>
        <v>4615</v>
      </c>
      <c r="E426" t="str">
        <f t="shared" si="115"/>
        <v>615 AD</v>
      </c>
      <c r="F426">
        <f t="shared" si="116"/>
        <v>424</v>
      </c>
      <c r="G426">
        <f t="shared" si="117"/>
        <v>69912</v>
      </c>
      <c r="H426" s="1">
        <f>IF(F426-1&lt;=mod!$B$6,mod!$B$5,IF(F426-1&lt;=(mod!$B$6+mod!$C$6),mod!$C$5,IF(F426-1&lt;=(mod!$B$6+mod!$C$6+mod!$D$6),mod!$D$5,IF(F426-1&lt;=(mod!$B$6+mod!$C$6+mod!$D$6+mod!$E$6),mod!$E$5,IF(F426-1&lt;=(mod!$B$6+mod!$C$6+mod!$D$6+mod!$E$6+mod!$F$6),mod!$F$5,IF(F426-1&lt;=(mod!$B$6+mod!$C$6+mod!$D$6+mod!$E$6+mod!$F$6+mod!$G$6),mod!$G$5,IF(F426-1&lt;=(mod!$B$6+mod!$C$6+mod!$D$6+mod!$E$6+mod!$F$6+mod!$G$6+mod!$H$6),mod!$H$5,IF(F426-1&lt;=(mod!$B$6+mod!$C$6+mod!$D$6+mod!$E$6+mod!$F$6+mod!$G$6+mod!$H$6+mod!$I$6),mod!$I$5,mod!$I$5))))))))</f>
        <v>24</v>
      </c>
      <c r="I426">
        <f t="shared" si="118"/>
        <v>5826</v>
      </c>
      <c r="J426" t="str">
        <f t="shared" si="119"/>
        <v>1826 AD</v>
      </c>
      <c r="K426">
        <f t="shared" si="120"/>
        <v>424</v>
      </c>
      <c r="L426">
        <f t="shared" si="121"/>
        <v>72036</v>
      </c>
      <c r="M426" s="1">
        <f>IF(K426-1&lt;=mod!$B$9,mod!$B$8,IF(K426-1&lt;=(mod!$B$9+mod!$C$9),mod!$C$8,IF(K426-1&lt;=(mod!$B$9+mod!$C$9+mod!$D$9),mod!$D$8,IF(K426-1&lt;=(mod!$B$9+mod!$C$9+mod!$D$9+mod!$E$9),mod!$E$8,IF(K426-1&lt;=(mod!$B$9+mod!$C$9+mod!$D$9+mod!$E$9+mod!$F$9),mod!$F$8,IF(K426-1&lt;=(mod!$B$9+mod!$C$9+mod!$D$9+mod!$E$9+mod!$F$9+mod!$G$9),mod!$G$8,IF(K426-1&lt;=(mod!$B$9+mod!$C$9+mod!$D$9+mod!$E$9+mod!$F$9+mod!$G$9+mod!$H$9),mod!$H$8,IF(K426-1&lt;=(mod!$B$9+mod!$C$9+mod!$D$9+mod!$E$9+mod!$F$9+mod!$G$9+mod!$H$9+mod!$I$9),mod!$I$8,mod!$I$8))))))))</f>
        <v>12</v>
      </c>
      <c r="N426">
        <f t="shared" si="122"/>
        <v>6003</v>
      </c>
      <c r="O426" t="str">
        <f t="shared" si="123"/>
        <v>2003 AD</v>
      </c>
    </row>
    <row r="427" spans="1:15" x14ac:dyDescent="0.25">
      <c r="A427">
        <f t="shared" si="112"/>
        <v>425</v>
      </c>
      <c r="B427">
        <f t="shared" si="113"/>
        <v>55440</v>
      </c>
      <c r="C427" s="1">
        <f>IF(A427-1&lt;=mod!$B$3,mod!$B$2,IF(A427-1&lt;=(mod!$B$3+mod!$C$3),mod!$C$2,IF(A427-1&lt;=(mod!$B$3+mod!$C$3+mod!$D$3),mod!$D$2,IF(A427-1&lt;=(mod!$B$3+mod!$C$3+mod!$D$3+mod!$E$3),mod!$E$2,IF(A427-1&lt;=(mod!$B$3+mod!$C$3+mod!$D$3+mod!$E$3+mod!$F$3),mod!$F$2,IF(A427-1&lt;=(mod!$B$3+mod!$C$3+mod!$D$3+mod!$E$3+mod!$F$3+mod!$G$3),mod!$G$2,IF(A427-1&lt;=(mod!$B$3+mod!$C$3+mod!$D$3+mod!$E$3+mod!$F$3+mod!$G$3+mod!$H$3),mod!$H$2,IF(A427-1&lt;=(mod!$B$3+mod!$C$3+mod!$D$3+mod!$E$3+mod!$F$3+mod!$G$3+mod!$H$3+mod!$I$3),mod!$I$2,mod!$I$2))))))))</f>
        <v>60</v>
      </c>
      <c r="D427">
        <f t="shared" si="114"/>
        <v>4620</v>
      </c>
      <c r="E427" t="str">
        <f t="shared" si="115"/>
        <v>620 AD</v>
      </c>
      <c r="F427">
        <f t="shared" si="116"/>
        <v>425</v>
      </c>
      <c r="G427">
        <f t="shared" si="117"/>
        <v>69936</v>
      </c>
      <c r="H427" s="1">
        <f>IF(F427-1&lt;=mod!$B$6,mod!$B$5,IF(F427-1&lt;=(mod!$B$6+mod!$C$6),mod!$C$5,IF(F427-1&lt;=(mod!$B$6+mod!$C$6+mod!$D$6),mod!$D$5,IF(F427-1&lt;=(mod!$B$6+mod!$C$6+mod!$D$6+mod!$E$6),mod!$E$5,IF(F427-1&lt;=(mod!$B$6+mod!$C$6+mod!$D$6+mod!$E$6+mod!$F$6),mod!$F$5,IF(F427-1&lt;=(mod!$B$6+mod!$C$6+mod!$D$6+mod!$E$6+mod!$F$6+mod!$G$6),mod!$G$5,IF(F427-1&lt;=(mod!$B$6+mod!$C$6+mod!$D$6+mod!$E$6+mod!$F$6+mod!$G$6+mod!$H$6),mod!$H$5,IF(F427-1&lt;=(mod!$B$6+mod!$C$6+mod!$D$6+mod!$E$6+mod!$F$6+mod!$G$6+mod!$H$6+mod!$I$6),mod!$I$5,mod!$I$5))))))))</f>
        <v>24</v>
      </c>
      <c r="I427">
        <f t="shared" si="118"/>
        <v>5828</v>
      </c>
      <c r="J427" t="str">
        <f t="shared" si="119"/>
        <v>1828 AD</v>
      </c>
      <c r="K427">
        <f t="shared" si="120"/>
        <v>425</v>
      </c>
      <c r="L427">
        <f t="shared" si="121"/>
        <v>72048</v>
      </c>
      <c r="M427" s="1">
        <f>IF(K427-1&lt;=mod!$B$9,mod!$B$8,IF(K427-1&lt;=(mod!$B$9+mod!$C$9),mod!$C$8,IF(K427-1&lt;=(mod!$B$9+mod!$C$9+mod!$D$9),mod!$D$8,IF(K427-1&lt;=(mod!$B$9+mod!$C$9+mod!$D$9+mod!$E$9),mod!$E$8,IF(K427-1&lt;=(mod!$B$9+mod!$C$9+mod!$D$9+mod!$E$9+mod!$F$9),mod!$F$8,IF(K427-1&lt;=(mod!$B$9+mod!$C$9+mod!$D$9+mod!$E$9+mod!$F$9+mod!$G$9),mod!$G$8,IF(K427-1&lt;=(mod!$B$9+mod!$C$9+mod!$D$9+mod!$E$9+mod!$F$9+mod!$G$9+mod!$H$9),mod!$H$8,IF(K427-1&lt;=(mod!$B$9+mod!$C$9+mod!$D$9+mod!$E$9+mod!$F$9+mod!$G$9+mod!$H$9+mod!$I$9),mod!$I$8,mod!$I$8))))))))</f>
        <v>12</v>
      </c>
      <c r="N427">
        <f t="shared" si="122"/>
        <v>6004</v>
      </c>
      <c r="O427" t="str">
        <f t="shared" si="123"/>
        <v>2004 AD</v>
      </c>
    </row>
    <row r="428" spans="1:15" x14ac:dyDescent="0.25">
      <c r="A428">
        <f t="shared" si="112"/>
        <v>426</v>
      </c>
      <c r="B428">
        <f t="shared" si="113"/>
        <v>55500</v>
      </c>
      <c r="C428" s="1">
        <f>IF(A428-1&lt;=mod!$B$3,mod!$B$2,IF(A428-1&lt;=(mod!$B$3+mod!$C$3),mod!$C$2,IF(A428-1&lt;=(mod!$B$3+mod!$C$3+mod!$D$3),mod!$D$2,IF(A428-1&lt;=(mod!$B$3+mod!$C$3+mod!$D$3+mod!$E$3),mod!$E$2,IF(A428-1&lt;=(mod!$B$3+mod!$C$3+mod!$D$3+mod!$E$3+mod!$F$3),mod!$F$2,IF(A428-1&lt;=(mod!$B$3+mod!$C$3+mod!$D$3+mod!$E$3+mod!$F$3+mod!$G$3),mod!$G$2,IF(A428-1&lt;=(mod!$B$3+mod!$C$3+mod!$D$3+mod!$E$3+mod!$F$3+mod!$G$3+mod!$H$3),mod!$H$2,IF(A428-1&lt;=(mod!$B$3+mod!$C$3+mod!$D$3+mod!$E$3+mod!$F$3+mod!$G$3+mod!$H$3+mod!$I$3),mod!$I$2,mod!$I$2))))))))</f>
        <v>60</v>
      </c>
      <c r="D428">
        <f t="shared" si="114"/>
        <v>4625</v>
      </c>
      <c r="E428" t="str">
        <f t="shared" si="115"/>
        <v>625 AD</v>
      </c>
      <c r="F428">
        <f t="shared" si="116"/>
        <v>426</v>
      </c>
      <c r="G428">
        <f t="shared" si="117"/>
        <v>69960</v>
      </c>
      <c r="H428" s="1">
        <f>IF(F428-1&lt;=mod!$B$6,mod!$B$5,IF(F428-1&lt;=(mod!$B$6+mod!$C$6),mod!$C$5,IF(F428-1&lt;=(mod!$B$6+mod!$C$6+mod!$D$6),mod!$D$5,IF(F428-1&lt;=(mod!$B$6+mod!$C$6+mod!$D$6+mod!$E$6),mod!$E$5,IF(F428-1&lt;=(mod!$B$6+mod!$C$6+mod!$D$6+mod!$E$6+mod!$F$6),mod!$F$5,IF(F428-1&lt;=(mod!$B$6+mod!$C$6+mod!$D$6+mod!$E$6+mod!$F$6+mod!$G$6),mod!$G$5,IF(F428-1&lt;=(mod!$B$6+mod!$C$6+mod!$D$6+mod!$E$6+mod!$F$6+mod!$G$6+mod!$H$6),mod!$H$5,IF(F428-1&lt;=(mod!$B$6+mod!$C$6+mod!$D$6+mod!$E$6+mod!$F$6+mod!$G$6+mod!$H$6+mod!$I$6),mod!$I$5,mod!$I$5))))))))</f>
        <v>24</v>
      </c>
      <c r="I428">
        <f t="shared" si="118"/>
        <v>5830</v>
      </c>
      <c r="J428" t="str">
        <f t="shared" si="119"/>
        <v>1830 AD</v>
      </c>
      <c r="K428">
        <f t="shared" si="120"/>
        <v>426</v>
      </c>
      <c r="L428">
        <f t="shared" si="121"/>
        <v>72060</v>
      </c>
      <c r="M428" s="1">
        <f>IF(K428-1&lt;=mod!$B$9,mod!$B$8,IF(K428-1&lt;=(mod!$B$9+mod!$C$9),mod!$C$8,IF(K428-1&lt;=(mod!$B$9+mod!$C$9+mod!$D$9),mod!$D$8,IF(K428-1&lt;=(mod!$B$9+mod!$C$9+mod!$D$9+mod!$E$9),mod!$E$8,IF(K428-1&lt;=(mod!$B$9+mod!$C$9+mod!$D$9+mod!$E$9+mod!$F$9),mod!$F$8,IF(K428-1&lt;=(mod!$B$9+mod!$C$9+mod!$D$9+mod!$E$9+mod!$F$9+mod!$G$9),mod!$G$8,IF(K428-1&lt;=(mod!$B$9+mod!$C$9+mod!$D$9+mod!$E$9+mod!$F$9+mod!$G$9+mod!$H$9),mod!$H$8,IF(K428-1&lt;=(mod!$B$9+mod!$C$9+mod!$D$9+mod!$E$9+mod!$F$9+mod!$G$9+mod!$H$9+mod!$I$9),mod!$I$8,mod!$I$8))))))))</f>
        <v>12</v>
      </c>
      <c r="N428">
        <f t="shared" si="122"/>
        <v>6005</v>
      </c>
      <c r="O428" t="str">
        <f t="shared" si="123"/>
        <v>2005 AD</v>
      </c>
    </row>
    <row r="429" spans="1:15" x14ac:dyDescent="0.25">
      <c r="A429">
        <f t="shared" si="112"/>
        <v>427</v>
      </c>
      <c r="B429">
        <f t="shared" si="113"/>
        <v>55560</v>
      </c>
      <c r="C429" s="1">
        <f>IF(A429-1&lt;=mod!$B$3,mod!$B$2,IF(A429-1&lt;=(mod!$B$3+mod!$C$3),mod!$C$2,IF(A429-1&lt;=(mod!$B$3+mod!$C$3+mod!$D$3),mod!$D$2,IF(A429-1&lt;=(mod!$B$3+mod!$C$3+mod!$D$3+mod!$E$3),mod!$E$2,IF(A429-1&lt;=(mod!$B$3+mod!$C$3+mod!$D$3+mod!$E$3+mod!$F$3),mod!$F$2,IF(A429-1&lt;=(mod!$B$3+mod!$C$3+mod!$D$3+mod!$E$3+mod!$F$3+mod!$G$3),mod!$G$2,IF(A429-1&lt;=(mod!$B$3+mod!$C$3+mod!$D$3+mod!$E$3+mod!$F$3+mod!$G$3+mod!$H$3),mod!$H$2,IF(A429-1&lt;=(mod!$B$3+mod!$C$3+mod!$D$3+mod!$E$3+mod!$F$3+mod!$G$3+mod!$H$3+mod!$I$3),mod!$I$2,mod!$I$2))))))))</f>
        <v>60</v>
      </c>
      <c r="D429">
        <f t="shared" si="114"/>
        <v>4630</v>
      </c>
      <c r="E429" t="str">
        <f t="shared" si="115"/>
        <v>630 AD</v>
      </c>
      <c r="F429">
        <f t="shared" si="116"/>
        <v>427</v>
      </c>
      <c r="G429">
        <f t="shared" si="117"/>
        <v>69984</v>
      </c>
      <c r="H429" s="1">
        <f>IF(F429-1&lt;=mod!$B$6,mod!$B$5,IF(F429-1&lt;=(mod!$B$6+mod!$C$6),mod!$C$5,IF(F429-1&lt;=(mod!$B$6+mod!$C$6+mod!$D$6),mod!$D$5,IF(F429-1&lt;=(mod!$B$6+mod!$C$6+mod!$D$6+mod!$E$6),mod!$E$5,IF(F429-1&lt;=(mod!$B$6+mod!$C$6+mod!$D$6+mod!$E$6+mod!$F$6),mod!$F$5,IF(F429-1&lt;=(mod!$B$6+mod!$C$6+mod!$D$6+mod!$E$6+mod!$F$6+mod!$G$6),mod!$G$5,IF(F429-1&lt;=(mod!$B$6+mod!$C$6+mod!$D$6+mod!$E$6+mod!$F$6+mod!$G$6+mod!$H$6),mod!$H$5,IF(F429-1&lt;=(mod!$B$6+mod!$C$6+mod!$D$6+mod!$E$6+mod!$F$6+mod!$G$6+mod!$H$6+mod!$I$6),mod!$I$5,mod!$I$5))))))))</f>
        <v>24</v>
      </c>
      <c r="I429">
        <f t="shared" si="118"/>
        <v>5832</v>
      </c>
      <c r="J429" t="str">
        <f t="shared" si="119"/>
        <v>1832 AD</v>
      </c>
      <c r="K429">
        <f t="shared" si="120"/>
        <v>427</v>
      </c>
      <c r="L429">
        <f t="shared" si="121"/>
        <v>72072</v>
      </c>
      <c r="M429" s="1">
        <f>IF(K429-1&lt;=mod!$B$9,mod!$B$8,IF(K429-1&lt;=(mod!$B$9+mod!$C$9),mod!$C$8,IF(K429-1&lt;=(mod!$B$9+mod!$C$9+mod!$D$9),mod!$D$8,IF(K429-1&lt;=(mod!$B$9+mod!$C$9+mod!$D$9+mod!$E$9),mod!$E$8,IF(K429-1&lt;=(mod!$B$9+mod!$C$9+mod!$D$9+mod!$E$9+mod!$F$9),mod!$F$8,IF(K429-1&lt;=(mod!$B$9+mod!$C$9+mod!$D$9+mod!$E$9+mod!$F$9+mod!$G$9),mod!$G$8,IF(K429-1&lt;=(mod!$B$9+mod!$C$9+mod!$D$9+mod!$E$9+mod!$F$9+mod!$G$9+mod!$H$9),mod!$H$8,IF(K429-1&lt;=(mod!$B$9+mod!$C$9+mod!$D$9+mod!$E$9+mod!$F$9+mod!$G$9+mod!$H$9+mod!$I$9),mod!$I$8,mod!$I$8))))))))</f>
        <v>12</v>
      </c>
      <c r="N429">
        <f t="shared" si="122"/>
        <v>6006</v>
      </c>
      <c r="O429" t="str">
        <f t="shared" si="123"/>
        <v>2006 AD</v>
      </c>
    </row>
    <row r="430" spans="1:15" x14ac:dyDescent="0.25">
      <c r="A430">
        <f t="shared" si="112"/>
        <v>428</v>
      </c>
      <c r="B430">
        <f t="shared" si="113"/>
        <v>55620</v>
      </c>
      <c r="C430" s="1">
        <f>IF(A430-1&lt;=mod!$B$3,mod!$B$2,IF(A430-1&lt;=(mod!$B$3+mod!$C$3),mod!$C$2,IF(A430-1&lt;=(mod!$B$3+mod!$C$3+mod!$D$3),mod!$D$2,IF(A430-1&lt;=(mod!$B$3+mod!$C$3+mod!$D$3+mod!$E$3),mod!$E$2,IF(A430-1&lt;=(mod!$B$3+mod!$C$3+mod!$D$3+mod!$E$3+mod!$F$3),mod!$F$2,IF(A430-1&lt;=(mod!$B$3+mod!$C$3+mod!$D$3+mod!$E$3+mod!$F$3+mod!$G$3),mod!$G$2,IF(A430-1&lt;=(mod!$B$3+mod!$C$3+mod!$D$3+mod!$E$3+mod!$F$3+mod!$G$3+mod!$H$3),mod!$H$2,IF(A430-1&lt;=(mod!$B$3+mod!$C$3+mod!$D$3+mod!$E$3+mod!$F$3+mod!$G$3+mod!$H$3+mod!$I$3),mod!$I$2,mod!$I$2))))))))</f>
        <v>60</v>
      </c>
      <c r="D430">
        <f t="shared" si="114"/>
        <v>4635</v>
      </c>
      <c r="E430" t="str">
        <f t="shared" si="115"/>
        <v>635 AD</v>
      </c>
      <c r="F430">
        <f t="shared" si="116"/>
        <v>428</v>
      </c>
      <c r="G430">
        <f t="shared" si="117"/>
        <v>70008</v>
      </c>
      <c r="H430" s="1">
        <f>IF(F430-1&lt;=mod!$B$6,mod!$B$5,IF(F430-1&lt;=(mod!$B$6+mod!$C$6),mod!$C$5,IF(F430-1&lt;=(mod!$B$6+mod!$C$6+mod!$D$6),mod!$D$5,IF(F430-1&lt;=(mod!$B$6+mod!$C$6+mod!$D$6+mod!$E$6),mod!$E$5,IF(F430-1&lt;=(mod!$B$6+mod!$C$6+mod!$D$6+mod!$E$6+mod!$F$6),mod!$F$5,IF(F430-1&lt;=(mod!$B$6+mod!$C$6+mod!$D$6+mod!$E$6+mod!$F$6+mod!$G$6),mod!$G$5,IF(F430-1&lt;=(mod!$B$6+mod!$C$6+mod!$D$6+mod!$E$6+mod!$F$6+mod!$G$6+mod!$H$6),mod!$H$5,IF(F430-1&lt;=(mod!$B$6+mod!$C$6+mod!$D$6+mod!$E$6+mod!$F$6+mod!$G$6+mod!$H$6+mod!$I$6),mod!$I$5,mod!$I$5))))))))</f>
        <v>24</v>
      </c>
      <c r="I430">
        <f t="shared" si="118"/>
        <v>5834</v>
      </c>
      <c r="J430" t="str">
        <f t="shared" si="119"/>
        <v>1834 AD</v>
      </c>
      <c r="K430">
        <f t="shared" si="120"/>
        <v>428</v>
      </c>
      <c r="L430">
        <f t="shared" si="121"/>
        <v>72084</v>
      </c>
      <c r="M430" s="1">
        <f>IF(K430-1&lt;=mod!$B$9,mod!$B$8,IF(K430-1&lt;=(mod!$B$9+mod!$C$9),mod!$C$8,IF(K430-1&lt;=(mod!$B$9+mod!$C$9+mod!$D$9),mod!$D$8,IF(K430-1&lt;=(mod!$B$9+mod!$C$9+mod!$D$9+mod!$E$9),mod!$E$8,IF(K430-1&lt;=(mod!$B$9+mod!$C$9+mod!$D$9+mod!$E$9+mod!$F$9),mod!$F$8,IF(K430-1&lt;=(mod!$B$9+mod!$C$9+mod!$D$9+mod!$E$9+mod!$F$9+mod!$G$9),mod!$G$8,IF(K430-1&lt;=(mod!$B$9+mod!$C$9+mod!$D$9+mod!$E$9+mod!$F$9+mod!$G$9+mod!$H$9),mod!$H$8,IF(K430-1&lt;=(mod!$B$9+mod!$C$9+mod!$D$9+mod!$E$9+mod!$F$9+mod!$G$9+mod!$H$9+mod!$I$9),mod!$I$8,mod!$I$8))))))))</f>
        <v>12</v>
      </c>
      <c r="N430">
        <f t="shared" si="122"/>
        <v>6007</v>
      </c>
      <c r="O430" t="str">
        <f t="shared" si="123"/>
        <v>2007 AD</v>
      </c>
    </row>
    <row r="431" spans="1:15" x14ac:dyDescent="0.25">
      <c r="A431">
        <f t="shared" si="112"/>
        <v>429</v>
      </c>
      <c r="B431">
        <f t="shared" si="113"/>
        <v>55680</v>
      </c>
      <c r="C431" s="1">
        <f>IF(A431-1&lt;=mod!$B$3,mod!$B$2,IF(A431-1&lt;=(mod!$B$3+mod!$C$3),mod!$C$2,IF(A431-1&lt;=(mod!$B$3+mod!$C$3+mod!$D$3),mod!$D$2,IF(A431-1&lt;=(mod!$B$3+mod!$C$3+mod!$D$3+mod!$E$3),mod!$E$2,IF(A431-1&lt;=(mod!$B$3+mod!$C$3+mod!$D$3+mod!$E$3+mod!$F$3),mod!$F$2,IF(A431-1&lt;=(mod!$B$3+mod!$C$3+mod!$D$3+mod!$E$3+mod!$F$3+mod!$G$3),mod!$G$2,IF(A431-1&lt;=(mod!$B$3+mod!$C$3+mod!$D$3+mod!$E$3+mod!$F$3+mod!$G$3+mod!$H$3),mod!$H$2,IF(A431-1&lt;=(mod!$B$3+mod!$C$3+mod!$D$3+mod!$E$3+mod!$F$3+mod!$G$3+mod!$H$3+mod!$I$3),mod!$I$2,mod!$I$2))))))))</f>
        <v>60</v>
      </c>
      <c r="D431">
        <f t="shared" si="114"/>
        <v>4640</v>
      </c>
      <c r="E431" t="str">
        <f t="shared" si="115"/>
        <v>640 AD</v>
      </c>
      <c r="F431">
        <f t="shared" si="116"/>
        <v>429</v>
      </c>
      <c r="G431">
        <f t="shared" si="117"/>
        <v>70032</v>
      </c>
      <c r="H431" s="1">
        <f>IF(F431-1&lt;=mod!$B$6,mod!$B$5,IF(F431-1&lt;=(mod!$B$6+mod!$C$6),mod!$C$5,IF(F431-1&lt;=(mod!$B$6+mod!$C$6+mod!$D$6),mod!$D$5,IF(F431-1&lt;=(mod!$B$6+mod!$C$6+mod!$D$6+mod!$E$6),mod!$E$5,IF(F431-1&lt;=(mod!$B$6+mod!$C$6+mod!$D$6+mod!$E$6+mod!$F$6),mod!$F$5,IF(F431-1&lt;=(mod!$B$6+mod!$C$6+mod!$D$6+mod!$E$6+mod!$F$6+mod!$G$6),mod!$G$5,IF(F431-1&lt;=(mod!$B$6+mod!$C$6+mod!$D$6+mod!$E$6+mod!$F$6+mod!$G$6+mod!$H$6),mod!$H$5,IF(F431-1&lt;=(mod!$B$6+mod!$C$6+mod!$D$6+mod!$E$6+mod!$F$6+mod!$G$6+mod!$H$6+mod!$I$6),mod!$I$5,mod!$I$5))))))))</f>
        <v>24</v>
      </c>
      <c r="I431">
        <f t="shared" si="118"/>
        <v>5836</v>
      </c>
      <c r="J431" t="str">
        <f t="shared" si="119"/>
        <v>1836 AD</v>
      </c>
      <c r="K431">
        <f t="shared" si="120"/>
        <v>429</v>
      </c>
      <c r="L431">
        <f t="shared" si="121"/>
        <v>72096</v>
      </c>
      <c r="M431" s="1">
        <f>IF(K431-1&lt;=mod!$B$9,mod!$B$8,IF(K431-1&lt;=(mod!$B$9+mod!$C$9),mod!$C$8,IF(K431-1&lt;=(mod!$B$9+mod!$C$9+mod!$D$9),mod!$D$8,IF(K431-1&lt;=(mod!$B$9+mod!$C$9+mod!$D$9+mod!$E$9),mod!$E$8,IF(K431-1&lt;=(mod!$B$9+mod!$C$9+mod!$D$9+mod!$E$9+mod!$F$9),mod!$F$8,IF(K431-1&lt;=(mod!$B$9+mod!$C$9+mod!$D$9+mod!$E$9+mod!$F$9+mod!$G$9),mod!$G$8,IF(K431-1&lt;=(mod!$B$9+mod!$C$9+mod!$D$9+mod!$E$9+mod!$F$9+mod!$G$9+mod!$H$9),mod!$H$8,IF(K431-1&lt;=(mod!$B$9+mod!$C$9+mod!$D$9+mod!$E$9+mod!$F$9+mod!$G$9+mod!$H$9+mod!$I$9),mod!$I$8,mod!$I$8))))))))</f>
        <v>12</v>
      </c>
      <c r="N431">
        <f t="shared" si="122"/>
        <v>6008</v>
      </c>
      <c r="O431" t="str">
        <f t="shared" si="123"/>
        <v>2008 AD</v>
      </c>
    </row>
    <row r="432" spans="1:15" x14ac:dyDescent="0.25">
      <c r="A432">
        <f t="shared" si="112"/>
        <v>430</v>
      </c>
      <c r="B432">
        <f t="shared" si="113"/>
        <v>55740</v>
      </c>
      <c r="C432" s="1">
        <f>IF(A432-1&lt;=mod!$B$3,mod!$B$2,IF(A432-1&lt;=(mod!$B$3+mod!$C$3),mod!$C$2,IF(A432-1&lt;=(mod!$B$3+mod!$C$3+mod!$D$3),mod!$D$2,IF(A432-1&lt;=(mod!$B$3+mod!$C$3+mod!$D$3+mod!$E$3),mod!$E$2,IF(A432-1&lt;=(mod!$B$3+mod!$C$3+mod!$D$3+mod!$E$3+mod!$F$3),mod!$F$2,IF(A432-1&lt;=(mod!$B$3+mod!$C$3+mod!$D$3+mod!$E$3+mod!$F$3+mod!$G$3),mod!$G$2,IF(A432-1&lt;=(mod!$B$3+mod!$C$3+mod!$D$3+mod!$E$3+mod!$F$3+mod!$G$3+mod!$H$3),mod!$H$2,IF(A432-1&lt;=(mod!$B$3+mod!$C$3+mod!$D$3+mod!$E$3+mod!$F$3+mod!$G$3+mod!$H$3+mod!$I$3),mod!$I$2,mod!$I$2))))))))</f>
        <v>60</v>
      </c>
      <c r="D432">
        <f t="shared" si="114"/>
        <v>4645</v>
      </c>
      <c r="E432" t="str">
        <f t="shared" si="115"/>
        <v>645 AD</v>
      </c>
      <c r="F432">
        <f t="shared" si="116"/>
        <v>430</v>
      </c>
      <c r="G432">
        <f t="shared" si="117"/>
        <v>70056</v>
      </c>
      <c r="H432" s="1">
        <f>IF(F432-1&lt;=mod!$B$6,mod!$B$5,IF(F432-1&lt;=(mod!$B$6+mod!$C$6),mod!$C$5,IF(F432-1&lt;=(mod!$B$6+mod!$C$6+mod!$D$6),mod!$D$5,IF(F432-1&lt;=(mod!$B$6+mod!$C$6+mod!$D$6+mod!$E$6),mod!$E$5,IF(F432-1&lt;=(mod!$B$6+mod!$C$6+mod!$D$6+mod!$E$6+mod!$F$6),mod!$F$5,IF(F432-1&lt;=(mod!$B$6+mod!$C$6+mod!$D$6+mod!$E$6+mod!$F$6+mod!$G$6),mod!$G$5,IF(F432-1&lt;=(mod!$B$6+mod!$C$6+mod!$D$6+mod!$E$6+mod!$F$6+mod!$G$6+mod!$H$6),mod!$H$5,IF(F432-1&lt;=(mod!$B$6+mod!$C$6+mod!$D$6+mod!$E$6+mod!$F$6+mod!$G$6+mod!$H$6+mod!$I$6),mod!$I$5,mod!$I$5))))))))</f>
        <v>24</v>
      </c>
      <c r="I432">
        <f t="shared" si="118"/>
        <v>5838</v>
      </c>
      <c r="J432" t="str">
        <f t="shared" si="119"/>
        <v>1838 AD</v>
      </c>
      <c r="K432">
        <f t="shared" si="120"/>
        <v>430</v>
      </c>
      <c r="L432">
        <f t="shared" si="121"/>
        <v>72108</v>
      </c>
      <c r="M432" s="1">
        <f>IF(K432-1&lt;=mod!$B$9,mod!$B$8,IF(K432-1&lt;=(mod!$B$9+mod!$C$9),mod!$C$8,IF(K432-1&lt;=(mod!$B$9+mod!$C$9+mod!$D$9),mod!$D$8,IF(K432-1&lt;=(mod!$B$9+mod!$C$9+mod!$D$9+mod!$E$9),mod!$E$8,IF(K432-1&lt;=(mod!$B$9+mod!$C$9+mod!$D$9+mod!$E$9+mod!$F$9),mod!$F$8,IF(K432-1&lt;=(mod!$B$9+mod!$C$9+mod!$D$9+mod!$E$9+mod!$F$9+mod!$G$9),mod!$G$8,IF(K432-1&lt;=(mod!$B$9+mod!$C$9+mod!$D$9+mod!$E$9+mod!$F$9+mod!$G$9+mod!$H$9),mod!$H$8,IF(K432-1&lt;=(mod!$B$9+mod!$C$9+mod!$D$9+mod!$E$9+mod!$F$9+mod!$G$9+mod!$H$9+mod!$I$9),mod!$I$8,mod!$I$8))))))))</f>
        <v>12</v>
      </c>
      <c r="N432">
        <f t="shared" si="122"/>
        <v>6009</v>
      </c>
      <c r="O432" t="str">
        <f t="shared" si="123"/>
        <v>2009 AD</v>
      </c>
    </row>
    <row r="433" spans="1:15" x14ac:dyDescent="0.25">
      <c r="A433">
        <f t="shared" si="112"/>
        <v>431</v>
      </c>
      <c r="B433">
        <f t="shared" si="113"/>
        <v>55800</v>
      </c>
      <c r="C433" s="1">
        <f>IF(A433-1&lt;=mod!$B$3,mod!$B$2,IF(A433-1&lt;=(mod!$B$3+mod!$C$3),mod!$C$2,IF(A433-1&lt;=(mod!$B$3+mod!$C$3+mod!$D$3),mod!$D$2,IF(A433-1&lt;=(mod!$B$3+mod!$C$3+mod!$D$3+mod!$E$3),mod!$E$2,IF(A433-1&lt;=(mod!$B$3+mod!$C$3+mod!$D$3+mod!$E$3+mod!$F$3),mod!$F$2,IF(A433-1&lt;=(mod!$B$3+mod!$C$3+mod!$D$3+mod!$E$3+mod!$F$3+mod!$G$3),mod!$G$2,IF(A433-1&lt;=(mod!$B$3+mod!$C$3+mod!$D$3+mod!$E$3+mod!$F$3+mod!$G$3+mod!$H$3),mod!$H$2,IF(A433-1&lt;=(mod!$B$3+mod!$C$3+mod!$D$3+mod!$E$3+mod!$F$3+mod!$G$3+mod!$H$3+mod!$I$3),mod!$I$2,mod!$I$2))))))))</f>
        <v>60</v>
      </c>
      <c r="D433">
        <f t="shared" si="114"/>
        <v>4650</v>
      </c>
      <c r="E433" t="str">
        <f t="shared" si="115"/>
        <v>650 AD</v>
      </c>
      <c r="F433">
        <f t="shared" si="116"/>
        <v>431</v>
      </c>
      <c r="G433">
        <f t="shared" si="117"/>
        <v>70080</v>
      </c>
      <c r="H433" s="1">
        <f>IF(F433-1&lt;=mod!$B$6,mod!$B$5,IF(F433-1&lt;=(mod!$B$6+mod!$C$6),mod!$C$5,IF(F433-1&lt;=(mod!$B$6+mod!$C$6+mod!$D$6),mod!$D$5,IF(F433-1&lt;=(mod!$B$6+mod!$C$6+mod!$D$6+mod!$E$6),mod!$E$5,IF(F433-1&lt;=(mod!$B$6+mod!$C$6+mod!$D$6+mod!$E$6+mod!$F$6),mod!$F$5,IF(F433-1&lt;=(mod!$B$6+mod!$C$6+mod!$D$6+mod!$E$6+mod!$F$6+mod!$G$6),mod!$G$5,IF(F433-1&lt;=(mod!$B$6+mod!$C$6+mod!$D$6+mod!$E$6+mod!$F$6+mod!$G$6+mod!$H$6),mod!$H$5,IF(F433-1&lt;=(mod!$B$6+mod!$C$6+mod!$D$6+mod!$E$6+mod!$F$6+mod!$G$6+mod!$H$6+mod!$I$6),mod!$I$5,mod!$I$5))))))))</f>
        <v>24</v>
      </c>
      <c r="I433">
        <f t="shared" si="118"/>
        <v>5840</v>
      </c>
      <c r="J433" t="str">
        <f t="shared" si="119"/>
        <v>1840 AD</v>
      </c>
      <c r="K433">
        <f t="shared" si="120"/>
        <v>431</v>
      </c>
      <c r="L433">
        <f t="shared" si="121"/>
        <v>72120</v>
      </c>
      <c r="M433" s="1">
        <f>IF(K433-1&lt;=mod!$B$9,mod!$B$8,IF(K433-1&lt;=(mod!$B$9+mod!$C$9),mod!$C$8,IF(K433-1&lt;=(mod!$B$9+mod!$C$9+mod!$D$9),mod!$D$8,IF(K433-1&lt;=(mod!$B$9+mod!$C$9+mod!$D$9+mod!$E$9),mod!$E$8,IF(K433-1&lt;=(mod!$B$9+mod!$C$9+mod!$D$9+mod!$E$9+mod!$F$9),mod!$F$8,IF(K433-1&lt;=(mod!$B$9+mod!$C$9+mod!$D$9+mod!$E$9+mod!$F$9+mod!$G$9),mod!$G$8,IF(K433-1&lt;=(mod!$B$9+mod!$C$9+mod!$D$9+mod!$E$9+mod!$F$9+mod!$G$9+mod!$H$9),mod!$H$8,IF(K433-1&lt;=(mod!$B$9+mod!$C$9+mod!$D$9+mod!$E$9+mod!$F$9+mod!$G$9+mod!$H$9+mod!$I$9),mod!$I$8,mod!$I$8))))))))</f>
        <v>12</v>
      </c>
      <c r="N433">
        <f t="shared" si="122"/>
        <v>6010</v>
      </c>
      <c r="O433" t="str">
        <f t="shared" si="123"/>
        <v>2010 AD</v>
      </c>
    </row>
    <row r="434" spans="1:15" x14ac:dyDescent="0.25">
      <c r="A434">
        <f t="shared" si="112"/>
        <v>432</v>
      </c>
      <c r="B434">
        <f t="shared" si="113"/>
        <v>55860</v>
      </c>
      <c r="C434" s="1">
        <f>IF(A434-1&lt;=mod!$B$3,mod!$B$2,IF(A434-1&lt;=(mod!$B$3+mod!$C$3),mod!$C$2,IF(A434-1&lt;=(mod!$B$3+mod!$C$3+mod!$D$3),mod!$D$2,IF(A434-1&lt;=(mod!$B$3+mod!$C$3+mod!$D$3+mod!$E$3),mod!$E$2,IF(A434-1&lt;=(mod!$B$3+mod!$C$3+mod!$D$3+mod!$E$3+mod!$F$3),mod!$F$2,IF(A434-1&lt;=(mod!$B$3+mod!$C$3+mod!$D$3+mod!$E$3+mod!$F$3+mod!$G$3),mod!$G$2,IF(A434-1&lt;=(mod!$B$3+mod!$C$3+mod!$D$3+mod!$E$3+mod!$F$3+mod!$G$3+mod!$H$3),mod!$H$2,IF(A434-1&lt;=(mod!$B$3+mod!$C$3+mod!$D$3+mod!$E$3+mod!$F$3+mod!$G$3+mod!$H$3+mod!$I$3),mod!$I$2,mod!$I$2))))))))</f>
        <v>60</v>
      </c>
      <c r="D434">
        <f t="shared" si="114"/>
        <v>4655</v>
      </c>
      <c r="E434" t="str">
        <f t="shared" si="115"/>
        <v>655 AD</v>
      </c>
      <c r="F434">
        <f t="shared" si="116"/>
        <v>432</v>
      </c>
      <c r="G434">
        <f t="shared" si="117"/>
        <v>70092</v>
      </c>
      <c r="H434" s="1">
        <f>IF(F434-1&lt;=mod!$B$6,mod!$B$5,IF(F434-1&lt;=(mod!$B$6+mod!$C$6),mod!$C$5,IF(F434-1&lt;=(mod!$B$6+mod!$C$6+mod!$D$6),mod!$D$5,IF(F434-1&lt;=(mod!$B$6+mod!$C$6+mod!$D$6+mod!$E$6),mod!$E$5,IF(F434-1&lt;=(mod!$B$6+mod!$C$6+mod!$D$6+mod!$E$6+mod!$F$6),mod!$F$5,IF(F434-1&lt;=(mod!$B$6+mod!$C$6+mod!$D$6+mod!$E$6+mod!$F$6+mod!$G$6),mod!$G$5,IF(F434-1&lt;=(mod!$B$6+mod!$C$6+mod!$D$6+mod!$E$6+mod!$F$6+mod!$G$6+mod!$H$6),mod!$H$5,IF(F434-1&lt;=(mod!$B$6+mod!$C$6+mod!$D$6+mod!$E$6+mod!$F$6+mod!$G$6+mod!$H$6+mod!$I$6),mod!$I$5,mod!$I$5))))))))</f>
        <v>12</v>
      </c>
      <c r="I434">
        <f t="shared" si="118"/>
        <v>5841</v>
      </c>
      <c r="J434" t="str">
        <f t="shared" si="119"/>
        <v>1841 AD</v>
      </c>
      <c r="K434">
        <f t="shared" si="120"/>
        <v>432</v>
      </c>
      <c r="L434">
        <f t="shared" si="121"/>
        <v>72132</v>
      </c>
      <c r="M434" s="1">
        <f>IF(K434-1&lt;=mod!$B$9,mod!$B$8,IF(K434-1&lt;=(mod!$B$9+mod!$C$9),mod!$C$8,IF(K434-1&lt;=(mod!$B$9+mod!$C$9+mod!$D$9),mod!$D$8,IF(K434-1&lt;=(mod!$B$9+mod!$C$9+mod!$D$9+mod!$E$9),mod!$E$8,IF(K434-1&lt;=(mod!$B$9+mod!$C$9+mod!$D$9+mod!$E$9+mod!$F$9),mod!$F$8,IF(K434-1&lt;=(mod!$B$9+mod!$C$9+mod!$D$9+mod!$E$9+mod!$F$9+mod!$G$9),mod!$G$8,IF(K434-1&lt;=(mod!$B$9+mod!$C$9+mod!$D$9+mod!$E$9+mod!$F$9+mod!$G$9+mod!$H$9),mod!$H$8,IF(K434-1&lt;=(mod!$B$9+mod!$C$9+mod!$D$9+mod!$E$9+mod!$F$9+mod!$G$9+mod!$H$9+mod!$I$9),mod!$I$8,mod!$I$8))))))))</f>
        <v>12</v>
      </c>
      <c r="N434">
        <f t="shared" si="122"/>
        <v>6011</v>
      </c>
      <c r="O434" t="str">
        <f t="shared" si="123"/>
        <v>2011 AD</v>
      </c>
    </row>
    <row r="435" spans="1:15" x14ac:dyDescent="0.25">
      <c r="A435">
        <f t="shared" si="112"/>
        <v>433</v>
      </c>
      <c r="B435">
        <f t="shared" si="113"/>
        <v>55920</v>
      </c>
      <c r="C435" s="1">
        <f>IF(A435-1&lt;=mod!$B$3,mod!$B$2,IF(A435-1&lt;=(mod!$B$3+mod!$C$3),mod!$C$2,IF(A435-1&lt;=(mod!$B$3+mod!$C$3+mod!$D$3),mod!$D$2,IF(A435-1&lt;=(mod!$B$3+mod!$C$3+mod!$D$3+mod!$E$3),mod!$E$2,IF(A435-1&lt;=(mod!$B$3+mod!$C$3+mod!$D$3+mod!$E$3+mod!$F$3),mod!$F$2,IF(A435-1&lt;=(mod!$B$3+mod!$C$3+mod!$D$3+mod!$E$3+mod!$F$3+mod!$G$3),mod!$G$2,IF(A435-1&lt;=(mod!$B$3+mod!$C$3+mod!$D$3+mod!$E$3+mod!$F$3+mod!$G$3+mod!$H$3),mod!$H$2,IF(A435-1&lt;=(mod!$B$3+mod!$C$3+mod!$D$3+mod!$E$3+mod!$F$3+mod!$G$3+mod!$H$3+mod!$I$3),mod!$I$2,mod!$I$2))))))))</f>
        <v>60</v>
      </c>
      <c r="D435">
        <f t="shared" si="114"/>
        <v>4660</v>
      </c>
      <c r="E435" t="str">
        <f t="shared" si="115"/>
        <v>660 AD</v>
      </c>
      <c r="F435">
        <f t="shared" si="116"/>
        <v>433</v>
      </c>
      <c r="G435">
        <f t="shared" si="117"/>
        <v>70104</v>
      </c>
      <c r="H435" s="1">
        <f>IF(F435-1&lt;=mod!$B$6,mod!$B$5,IF(F435-1&lt;=(mod!$B$6+mod!$C$6),mod!$C$5,IF(F435-1&lt;=(mod!$B$6+mod!$C$6+mod!$D$6),mod!$D$5,IF(F435-1&lt;=(mod!$B$6+mod!$C$6+mod!$D$6+mod!$E$6),mod!$E$5,IF(F435-1&lt;=(mod!$B$6+mod!$C$6+mod!$D$6+mod!$E$6+mod!$F$6),mod!$F$5,IF(F435-1&lt;=(mod!$B$6+mod!$C$6+mod!$D$6+mod!$E$6+mod!$F$6+mod!$G$6),mod!$G$5,IF(F435-1&lt;=(mod!$B$6+mod!$C$6+mod!$D$6+mod!$E$6+mod!$F$6+mod!$G$6+mod!$H$6),mod!$H$5,IF(F435-1&lt;=(mod!$B$6+mod!$C$6+mod!$D$6+mod!$E$6+mod!$F$6+mod!$G$6+mod!$H$6+mod!$I$6),mod!$I$5,mod!$I$5))))))))</f>
        <v>12</v>
      </c>
      <c r="I435">
        <f t="shared" si="118"/>
        <v>5842</v>
      </c>
      <c r="J435" t="str">
        <f t="shared" si="119"/>
        <v>1842 AD</v>
      </c>
      <c r="K435">
        <f t="shared" si="120"/>
        <v>433</v>
      </c>
      <c r="L435">
        <f t="shared" si="121"/>
        <v>72144</v>
      </c>
      <c r="M435" s="1">
        <f>IF(K435-1&lt;=mod!$B$9,mod!$B$8,IF(K435-1&lt;=(mod!$B$9+mod!$C$9),mod!$C$8,IF(K435-1&lt;=(mod!$B$9+mod!$C$9+mod!$D$9),mod!$D$8,IF(K435-1&lt;=(mod!$B$9+mod!$C$9+mod!$D$9+mod!$E$9),mod!$E$8,IF(K435-1&lt;=(mod!$B$9+mod!$C$9+mod!$D$9+mod!$E$9+mod!$F$9),mod!$F$8,IF(K435-1&lt;=(mod!$B$9+mod!$C$9+mod!$D$9+mod!$E$9+mod!$F$9+mod!$G$9),mod!$G$8,IF(K435-1&lt;=(mod!$B$9+mod!$C$9+mod!$D$9+mod!$E$9+mod!$F$9+mod!$G$9+mod!$H$9),mod!$H$8,IF(K435-1&lt;=(mod!$B$9+mod!$C$9+mod!$D$9+mod!$E$9+mod!$F$9+mod!$G$9+mod!$H$9+mod!$I$9),mod!$I$8,mod!$I$8))))))))</f>
        <v>12</v>
      </c>
      <c r="N435">
        <f t="shared" si="122"/>
        <v>6012</v>
      </c>
      <c r="O435" t="str">
        <f t="shared" si="123"/>
        <v>2012 AD</v>
      </c>
    </row>
    <row r="436" spans="1:15" x14ac:dyDescent="0.25">
      <c r="A436">
        <f t="shared" si="112"/>
        <v>434</v>
      </c>
      <c r="B436">
        <f t="shared" si="113"/>
        <v>55980</v>
      </c>
      <c r="C436" s="1">
        <f>IF(A436-1&lt;=mod!$B$3,mod!$B$2,IF(A436-1&lt;=(mod!$B$3+mod!$C$3),mod!$C$2,IF(A436-1&lt;=(mod!$B$3+mod!$C$3+mod!$D$3),mod!$D$2,IF(A436-1&lt;=(mod!$B$3+mod!$C$3+mod!$D$3+mod!$E$3),mod!$E$2,IF(A436-1&lt;=(mod!$B$3+mod!$C$3+mod!$D$3+mod!$E$3+mod!$F$3),mod!$F$2,IF(A436-1&lt;=(mod!$B$3+mod!$C$3+mod!$D$3+mod!$E$3+mod!$F$3+mod!$G$3),mod!$G$2,IF(A436-1&lt;=(mod!$B$3+mod!$C$3+mod!$D$3+mod!$E$3+mod!$F$3+mod!$G$3+mod!$H$3),mod!$H$2,IF(A436-1&lt;=(mod!$B$3+mod!$C$3+mod!$D$3+mod!$E$3+mod!$F$3+mod!$G$3+mod!$H$3+mod!$I$3),mod!$I$2,mod!$I$2))))))))</f>
        <v>60</v>
      </c>
      <c r="D436">
        <f t="shared" si="114"/>
        <v>4665</v>
      </c>
      <c r="E436" t="str">
        <f t="shared" si="115"/>
        <v>665 AD</v>
      </c>
      <c r="F436">
        <f t="shared" si="116"/>
        <v>434</v>
      </c>
      <c r="G436">
        <f t="shared" si="117"/>
        <v>70116</v>
      </c>
      <c r="H436" s="1">
        <f>IF(F436-1&lt;=mod!$B$6,mod!$B$5,IF(F436-1&lt;=(mod!$B$6+mod!$C$6),mod!$C$5,IF(F436-1&lt;=(mod!$B$6+mod!$C$6+mod!$D$6),mod!$D$5,IF(F436-1&lt;=(mod!$B$6+mod!$C$6+mod!$D$6+mod!$E$6),mod!$E$5,IF(F436-1&lt;=(mod!$B$6+mod!$C$6+mod!$D$6+mod!$E$6+mod!$F$6),mod!$F$5,IF(F436-1&lt;=(mod!$B$6+mod!$C$6+mod!$D$6+mod!$E$6+mod!$F$6+mod!$G$6),mod!$G$5,IF(F436-1&lt;=(mod!$B$6+mod!$C$6+mod!$D$6+mod!$E$6+mod!$F$6+mod!$G$6+mod!$H$6),mod!$H$5,IF(F436-1&lt;=(mod!$B$6+mod!$C$6+mod!$D$6+mod!$E$6+mod!$F$6+mod!$G$6+mod!$H$6+mod!$I$6),mod!$I$5,mod!$I$5))))))))</f>
        <v>12</v>
      </c>
      <c r="I436">
        <f t="shared" si="118"/>
        <v>5843</v>
      </c>
      <c r="J436" t="str">
        <f t="shared" si="119"/>
        <v>1843 AD</v>
      </c>
      <c r="K436">
        <f t="shared" si="120"/>
        <v>434</v>
      </c>
      <c r="L436">
        <f t="shared" si="121"/>
        <v>72156</v>
      </c>
      <c r="M436" s="1">
        <f>IF(K436-1&lt;=mod!$B$9,mod!$B$8,IF(K436-1&lt;=(mod!$B$9+mod!$C$9),mod!$C$8,IF(K436-1&lt;=(mod!$B$9+mod!$C$9+mod!$D$9),mod!$D$8,IF(K436-1&lt;=(mod!$B$9+mod!$C$9+mod!$D$9+mod!$E$9),mod!$E$8,IF(K436-1&lt;=(mod!$B$9+mod!$C$9+mod!$D$9+mod!$E$9+mod!$F$9),mod!$F$8,IF(K436-1&lt;=(mod!$B$9+mod!$C$9+mod!$D$9+mod!$E$9+mod!$F$9+mod!$G$9),mod!$G$8,IF(K436-1&lt;=(mod!$B$9+mod!$C$9+mod!$D$9+mod!$E$9+mod!$F$9+mod!$G$9+mod!$H$9),mod!$H$8,IF(K436-1&lt;=(mod!$B$9+mod!$C$9+mod!$D$9+mod!$E$9+mod!$F$9+mod!$G$9+mod!$H$9+mod!$I$9),mod!$I$8,mod!$I$8))))))))</f>
        <v>12</v>
      </c>
      <c r="N436">
        <f t="shared" si="122"/>
        <v>6013</v>
      </c>
      <c r="O436" t="str">
        <f t="shared" si="123"/>
        <v>2013 AD</v>
      </c>
    </row>
    <row r="437" spans="1:15" x14ac:dyDescent="0.25">
      <c r="A437">
        <f t="shared" si="112"/>
        <v>435</v>
      </c>
      <c r="B437">
        <f t="shared" si="113"/>
        <v>56040</v>
      </c>
      <c r="C437" s="1">
        <f>IF(A437-1&lt;=mod!$B$3,mod!$B$2,IF(A437-1&lt;=(mod!$B$3+mod!$C$3),mod!$C$2,IF(A437-1&lt;=(mod!$B$3+mod!$C$3+mod!$D$3),mod!$D$2,IF(A437-1&lt;=(mod!$B$3+mod!$C$3+mod!$D$3+mod!$E$3),mod!$E$2,IF(A437-1&lt;=(mod!$B$3+mod!$C$3+mod!$D$3+mod!$E$3+mod!$F$3),mod!$F$2,IF(A437-1&lt;=(mod!$B$3+mod!$C$3+mod!$D$3+mod!$E$3+mod!$F$3+mod!$G$3),mod!$G$2,IF(A437-1&lt;=(mod!$B$3+mod!$C$3+mod!$D$3+mod!$E$3+mod!$F$3+mod!$G$3+mod!$H$3),mod!$H$2,IF(A437-1&lt;=(mod!$B$3+mod!$C$3+mod!$D$3+mod!$E$3+mod!$F$3+mod!$G$3+mod!$H$3+mod!$I$3),mod!$I$2,mod!$I$2))))))))</f>
        <v>60</v>
      </c>
      <c r="D437">
        <f t="shared" si="114"/>
        <v>4670</v>
      </c>
      <c r="E437" t="str">
        <f t="shared" si="115"/>
        <v>670 AD</v>
      </c>
      <c r="F437">
        <f t="shared" si="116"/>
        <v>435</v>
      </c>
      <c r="G437">
        <f t="shared" si="117"/>
        <v>70128</v>
      </c>
      <c r="H437" s="1">
        <f>IF(F437-1&lt;=mod!$B$6,mod!$B$5,IF(F437-1&lt;=(mod!$B$6+mod!$C$6),mod!$C$5,IF(F437-1&lt;=(mod!$B$6+mod!$C$6+mod!$D$6),mod!$D$5,IF(F437-1&lt;=(mod!$B$6+mod!$C$6+mod!$D$6+mod!$E$6),mod!$E$5,IF(F437-1&lt;=(mod!$B$6+mod!$C$6+mod!$D$6+mod!$E$6+mod!$F$6),mod!$F$5,IF(F437-1&lt;=(mod!$B$6+mod!$C$6+mod!$D$6+mod!$E$6+mod!$F$6+mod!$G$6),mod!$G$5,IF(F437-1&lt;=(mod!$B$6+mod!$C$6+mod!$D$6+mod!$E$6+mod!$F$6+mod!$G$6+mod!$H$6),mod!$H$5,IF(F437-1&lt;=(mod!$B$6+mod!$C$6+mod!$D$6+mod!$E$6+mod!$F$6+mod!$G$6+mod!$H$6+mod!$I$6),mod!$I$5,mod!$I$5))))))))</f>
        <v>12</v>
      </c>
      <c r="I437">
        <f t="shared" si="118"/>
        <v>5844</v>
      </c>
      <c r="J437" t="str">
        <f t="shared" si="119"/>
        <v>1844 AD</v>
      </c>
      <c r="K437">
        <f t="shared" si="120"/>
        <v>435</v>
      </c>
      <c r="L437">
        <f t="shared" si="121"/>
        <v>72168</v>
      </c>
      <c r="M437" s="1">
        <f>IF(K437-1&lt;=mod!$B$9,mod!$B$8,IF(K437-1&lt;=(mod!$B$9+mod!$C$9),mod!$C$8,IF(K437-1&lt;=(mod!$B$9+mod!$C$9+mod!$D$9),mod!$D$8,IF(K437-1&lt;=(mod!$B$9+mod!$C$9+mod!$D$9+mod!$E$9),mod!$E$8,IF(K437-1&lt;=(mod!$B$9+mod!$C$9+mod!$D$9+mod!$E$9+mod!$F$9),mod!$F$8,IF(K437-1&lt;=(mod!$B$9+mod!$C$9+mod!$D$9+mod!$E$9+mod!$F$9+mod!$G$9),mod!$G$8,IF(K437-1&lt;=(mod!$B$9+mod!$C$9+mod!$D$9+mod!$E$9+mod!$F$9+mod!$G$9+mod!$H$9),mod!$H$8,IF(K437-1&lt;=(mod!$B$9+mod!$C$9+mod!$D$9+mod!$E$9+mod!$F$9+mod!$G$9+mod!$H$9+mod!$I$9),mod!$I$8,mod!$I$8))))))))</f>
        <v>12</v>
      </c>
      <c r="N437">
        <f t="shared" si="122"/>
        <v>6014</v>
      </c>
      <c r="O437" t="str">
        <f t="shared" si="123"/>
        <v>2014 AD</v>
      </c>
    </row>
    <row r="438" spans="1:15" x14ac:dyDescent="0.25">
      <c r="A438">
        <f t="shared" si="112"/>
        <v>436</v>
      </c>
      <c r="B438">
        <f t="shared" si="113"/>
        <v>56100</v>
      </c>
      <c r="C438" s="1">
        <f>IF(A438-1&lt;=mod!$B$3,mod!$B$2,IF(A438-1&lt;=(mod!$B$3+mod!$C$3),mod!$C$2,IF(A438-1&lt;=(mod!$B$3+mod!$C$3+mod!$D$3),mod!$D$2,IF(A438-1&lt;=(mod!$B$3+mod!$C$3+mod!$D$3+mod!$E$3),mod!$E$2,IF(A438-1&lt;=(mod!$B$3+mod!$C$3+mod!$D$3+mod!$E$3+mod!$F$3),mod!$F$2,IF(A438-1&lt;=(mod!$B$3+mod!$C$3+mod!$D$3+mod!$E$3+mod!$F$3+mod!$G$3),mod!$G$2,IF(A438-1&lt;=(mod!$B$3+mod!$C$3+mod!$D$3+mod!$E$3+mod!$F$3+mod!$G$3+mod!$H$3),mod!$H$2,IF(A438-1&lt;=(mod!$B$3+mod!$C$3+mod!$D$3+mod!$E$3+mod!$F$3+mod!$G$3+mod!$H$3+mod!$I$3),mod!$I$2,mod!$I$2))))))))</f>
        <v>60</v>
      </c>
      <c r="D438">
        <f t="shared" si="114"/>
        <v>4675</v>
      </c>
      <c r="E438" t="str">
        <f t="shared" si="115"/>
        <v>675 AD</v>
      </c>
      <c r="F438">
        <f t="shared" si="116"/>
        <v>436</v>
      </c>
      <c r="G438">
        <f t="shared" si="117"/>
        <v>70140</v>
      </c>
      <c r="H438" s="1">
        <f>IF(F438-1&lt;=mod!$B$6,mod!$B$5,IF(F438-1&lt;=(mod!$B$6+mod!$C$6),mod!$C$5,IF(F438-1&lt;=(mod!$B$6+mod!$C$6+mod!$D$6),mod!$D$5,IF(F438-1&lt;=(mod!$B$6+mod!$C$6+mod!$D$6+mod!$E$6),mod!$E$5,IF(F438-1&lt;=(mod!$B$6+mod!$C$6+mod!$D$6+mod!$E$6+mod!$F$6),mod!$F$5,IF(F438-1&lt;=(mod!$B$6+mod!$C$6+mod!$D$6+mod!$E$6+mod!$F$6+mod!$G$6),mod!$G$5,IF(F438-1&lt;=(mod!$B$6+mod!$C$6+mod!$D$6+mod!$E$6+mod!$F$6+mod!$G$6+mod!$H$6),mod!$H$5,IF(F438-1&lt;=(mod!$B$6+mod!$C$6+mod!$D$6+mod!$E$6+mod!$F$6+mod!$G$6+mod!$H$6+mod!$I$6),mod!$I$5,mod!$I$5))))))))</f>
        <v>12</v>
      </c>
      <c r="I438">
        <f t="shared" si="118"/>
        <v>5845</v>
      </c>
      <c r="J438" t="str">
        <f t="shared" si="119"/>
        <v>1845 AD</v>
      </c>
      <c r="K438">
        <f t="shared" si="120"/>
        <v>436</v>
      </c>
      <c r="L438">
        <f t="shared" si="121"/>
        <v>72180</v>
      </c>
      <c r="M438" s="1">
        <f>IF(K438-1&lt;=mod!$B$9,mod!$B$8,IF(K438-1&lt;=(mod!$B$9+mod!$C$9),mod!$C$8,IF(K438-1&lt;=(mod!$B$9+mod!$C$9+mod!$D$9),mod!$D$8,IF(K438-1&lt;=(mod!$B$9+mod!$C$9+mod!$D$9+mod!$E$9),mod!$E$8,IF(K438-1&lt;=(mod!$B$9+mod!$C$9+mod!$D$9+mod!$E$9+mod!$F$9),mod!$F$8,IF(K438-1&lt;=(mod!$B$9+mod!$C$9+mod!$D$9+mod!$E$9+mod!$F$9+mod!$G$9),mod!$G$8,IF(K438-1&lt;=(mod!$B$9+mod!$C$9+mod!$D$9+mod!$E$9+mod!$F$9+mod!$G$9+mod!$H$9),mod!$H$8,IF(K438-1&lt;=(mod!$B$9+mod!$C$9+mod!$D$9+mod!$E$9+mod!$F$9+mod!$G$9+mod!$H$9+mod!$I$9),mod!$I$8,mod!$I$8))))))))</f>
        <v>12</v>
      </c>
      <c r="N438">
        <f t="shared" si="122"/>
        <v>6015</v>
      </c>
      <c r="O438" t="str">
        <f t="shared" si="123"/>
        <v>2015 AD</v>
      </c>
    </row>
    <row r="439" spans="1:15" x14ac:dyDescent="0.25">
      <c r="A439">
        <f t="shared" si="112"/>
        <v>437</v>
      </c>
      <c r="B439">
        <f t="shared" si="113"/>
        <v>56160</v>
      </c>
      <c r="C439" s="1">
        <f>IF(A439-1&lt;=mod!$B$3,mod!$B$2,IF(A439-1&lt;=(mod!$B$3+mod!$C$3),mod!$C$2,IF(A439-1&lt;=(mod!$B$3+mod!$C$3+mod!$D$3),mod!$D$2,IF(A439-1&lt;=(mod!$B$3+mod!$C$3+mod!$D$3+mod!$E$3),mod!$E$2,IF(A439-1&lt;=(mod!$B$3+mod!$C$3+mod!$D$3+mod!$E$3+mod!$F$3),mod!$F$2,IF(A439-1&lt;=(mod!$B$3+mod!$C$3+mod!$D$3+mod!$E$3+mod!$F$3+mod!$G$3),mod!$G$2,IF(A439-1&lt;=(mod!$B$3+mod!$C$3+mod!$D$3+mod!$E$3+mod!$F$3+mod!$G$3+mod!$H$3),mod!$H$2,IF(A439-1&lt;=(mod!$B$3+mod!$C$3+mod!$D$3+mod!$E$3+mod!$F$3+mod!$G$3+mod!$H$3+mod!$I$3),mod!$I$2,mod!$I$2))))))))</f>
        <v>60</v>
      </c>
      <c r="D439">
        <f t="shared" si="114"/>
        <v>4680</v>
      </c>
      <c r="E439" t="str">
        <f t="shared" si="115"/>
        <v>680 AD</v>
      </c>
      <c r="F439">
        <f t="shared" si="116"/>
        <v>437</v>
      </c>
      <c r="G439">
        <f t="shared" si="117"/>
        <v>70152</v>
      </c>
      <c r="H439" s="1">
        <f>IF(F439-1&lt;=mod!$B$6,mod!$B$5,IF(F439-1&lt;=(mod!$B$6+mod!$C$6),mod!$C$5,IF(F439-1&lt;=(mod!$B$6+mod!$C$6+mod!$D$6),mod!$D$5,IF(F439-1&lt;=(mod!$B$6+mod!$C$6+mod!$D$6+mod!$E$6),mod!$E$5,IF(F439-1&lt;=(mod!$B$6+mod!$C$6+mod!$D$6+mod!$E$6+mod!$F$6),mod!$F$5,IF(F439-1&lt;=(mod!$B$6+mod!$C$6+mod!$D$6+mod!$E$6+mod!$F$6+mod!$G$6),mod!$G$5,IF(F439-1&lt;=(mod!$B$6+mod!$C$6+mod!$D$6+mod!$E$6+mod!$F$6+mod!$G$6+mod!$H$6),mod!$H$5,IF(F439-1&lt;=(mod!$B$6+mod!$C$6+mod!$D$6+mod!$E$6+mod!$F$6+mod!$G$6+mod!$H$6+mod!$I$6),mod!$I$5,mod!$I$5))))))))</f>
        <v>12</v>
      </c>
      <c r="I439">
        <f t="shared" si="118"/>
        <v>5846</v>
      </c>
      <c r="J439" t="str">
        <f t="shared" si="119"/>
        <v>1846 AD</v>
      </c>
      <c r="K439">
        <f t="shared" si="120"/>
        <v>437</v>
      </c>
      <c r="L439">
        <f t="shared" si="121"/>
        <v>72192</v>
      </c>
      <c r="M439" s="1">
        <f>IF(K439-1&lt;=mod!$B$9,mod!$B$8,IF(K439-1&lt;=(mod!$B$9+mod!$C$9),mod!$C$8,IF(K439-1&lt;=(mod!$B$9+mod!$C$9+mod!$D$9),mod!$D$8,IF(K439-1&lt;=(mod!$B$9+mod!$C$9+mod!$D$9+mod!$E$9),mod!$E$8,IF(K439-1&lt;=(mod!$B$9+mod!$C$9+mod!$D$9+mod!$E$9+mod!$F$9),mod!$F$8,IF(K439-1&lt;=(mod!$B$9+mod!$C$9+mod!$D$9+mod!$E$9+mod!$F$9+mod!$G$9),mod!$G$8,IF(K439-1&lt;=(mod!$B$9+mod!$C$9+mod!$D$9+mod!$E$9+mod!$F$9+mod!$G$9+mod!$H$9),mod!$H$8,IF(K439-1&lt;=(mod!$B$9+mod!$C$9+mod!$D$9+mod!$E$9+mod!$F$9+mod!$G$9+mod!$H$9+mod!$I$9),mod!$I$8,mod!$I$8))))))))</f>
        <v>12</v>
      </c>
      <c r="N439">
        <f t="shared" si="122"/>
        <v>6016</v>
      </c>
      <c r="O439" t="str">
        <f t="shared" si="123"/>
        <v>2016 AD</v>
      </c>
    </row>
    <row r="440" spans="1:15" x14ac:dyDescent="0.25">
      <c r="A440">
        <f t="shared" si="112"/>
        <v>438</v>
      </c>
      <c r="B440">
        <f t="shared" si="113"/>
        <v>56220</v>
      </c>
      <c r="C440" s="1">
        <f>IF(A440-1&lt;=mod!$B$3,mod!$B$2,IF(A440-1&lt;=(mod!$B$3+mod!$C$3),mod!$C$2,IF(A440-1&lt;=(mod!$B$3+mod!$C$3+mod!$D$3),mod!$D$2,IF(A440-1&lt;=(mod!$B$3+mod!$C$3+mod!$D$3+mod!$E$3),mod!$E$2,IF(A440-1&lt;=(mod!$B$3+mod!$C$3+mod!$D$3+mod!$E$3+mod!$F$3),mod!$F$2,IF(A440-1&lt;=(mod!$B$3+mod!$C$3+mod!$D$3+mod!$E$3+mod!$F$3+mod!$G$3),mod!$G$2,IF(A440-1&lt;=(mod!$B$3+mod!$C$3+mod!$D$3+mod!$E$3+mod!$F$3+mod!$G$3+mod!$H$3),mod!$H$2,IF(A440-1&lt;=(mod!$B$3+mod!$C$3+mod!$D$3+mod!$E$3+mod!$F$3+mod!$G$3+mod!$H$3+mod!$I$3),mod!$I$2,mod!$I$2))))))))</f>
        <v>60</v>
      </c>
      <c r="D440">
        <f t="shared" si="114"/>
        <v>4685</v>
      </c>
      <c r="E440" t="str">
        <f t="shared" si="115"/>
        <v>685 AD</v>
      </c>
      <c r="F440">
        <f t="shared" si="116"/>
        <v>438</v>
      </c>
      <c r="G440">
        <f t="shared" si="117"/>
        <v>70164</v>
      </c>
      <c r="H440" s="1">
        <f>IF(F440-1&lt;=mod!$B$6,mod!$B$5,IF(F440-1&lt;=(mod!$B$6+mod!$C$6),mod!$C$5,IF(F440-1&lt;=(mod!$B$6+mod!$C$6+mod!$D$6),mod!$D$5,IF(F440-1&lt;=(mod!$B$6+mod!$C$6+mod!$D$6+mod!$E$6),mod!$E$5,IF(F440-1&lt;=(mod!$B$6+mod!$C$6+mod!$D$6+mod!$E$6+mod!$F$6),mod!$F$5,IF(F440-1&lt;=(mod!$B$6+mod!$C$6+mod!$D$6+mod!$E$6+mod!$F$6+mod!$G$6),mod!$G$5,IF(F440-1&lt;=(mod!$B$6+mod!$C$6+mod!$D$6+mod!$E$6+mod!$F$6+mod!$G$6+mod!$H$6),mod!$H$5,IF(F440-1&lt;=(mod!$B$6+mod!$C$6+mod!$D$6+mod!$E$6+mod!$F$6+mod!$G$6+mod!$H$6+mod!$I$6),mod!$I$5,mod!$I$5))))))))</f>
        <v>12</v>
      </c>
      <c r="I440">
        <f t="shared" si="118"/>
        <v>5847</v>
      </c>
      <c r="J440" t="str">
        <f t="shared" si="119"/>
        <v>1847 AD</v>
      </c>
      <c r="K440">
        <f t="shared" si="120"/>
        <v>438</v>
      </c>
      <c r="L440">
        <f t="shared" si="121"/>
        <v>72204</v>
      </c>
      <c r="M440" s="1">
        <f>IF(K440-1&lt;=mod!$B$9,mod!$B$8,IF(K440-1&lt;=(mod!$B$9+mod!$C$9),mod!$C$8,IF(K440-1&lt;=(mod!$B$9+mod!$C$9+mod!$D$9),mod!$D$8,IF(K440-1&lt;=(mod!$B$9+mod!$C$9+mod!$D$9+mod!$E$9),mod!$E$8,IF(K440-1&lt;=(mod!$B$9+mod!$C$9+mod!$D$9+mod!$E$9+mod!$F$9),mod!$F$8,IF(K440-1&lt;=(mod!$B$9+mod!$C$9+mod!$D$9+mod!$E$9+mod!$F$9+mod!$G$9),mod!$G$8,IF(K440-1&lt;=(mod!$B$9+mod!$C$9+mod!$D$9+mod!$E$9+mod!$F$9+mod!$G$9+mod!$H$9),mod!$H$8,IF(K440-1&lt;=(mod!$B$9+mod!$C$9+mod!$D$9+mod!$E$9+mod!$F$9+mod!$G$9+mod!$H$9+mod!$I$9),mod!$I$8,mod!$I$8))))))))</f>
        <v>12</v>
      </c>
      <c r="N440">
        <f t="shared" si="122"/>
        <v>6017</v>
      </c>
      <c r="O440" t="str">
        <f t="shared" si="123"/>
        <v>2017 AD</v>
      </c>
    </row>
    <row r="441" spans="1:15" x14ac:dyDescent="0.25">
      <c r="A441">
        <f t="shared" si="112"/>
        <v>439</v>
      </c>
      <c r="B441">
        <f t="shared" si="113"/>
        <v>56280</v>
      </c>
      <c r="C441" s="1">
        <f>IF(A441-1&lt;=mod!$B$3,mod!$B$2,IF(A441-1&lt;=(mod!$B$3+mod!$C$3),mod!$C$2,IF(A441-1&lt;=(mod!$B$3+mod!$C$3+mod!$D$3),mod!$D$2,IF(A441-1&lt;=(mod!$B$3+mod!$C$3+mod!$D$3+mod!$E$3),mod!$E$2,IF(A441-1&lt;=(mod!$B$3+mod!$C$3+mod!$D$3+mod!$E$3+mod!$F$3),mod!$F$2,IF(A441-1&lt;=(mod!$B$3+mod!$C$3+mod!$D$3+mod!$E$3+mod!$F$3+mod!$G$3),mod!$G$2,IF(A441-1&lt;=(mod!$B$3+mod!$C$3+mod!$D$3+mod!$E$3+mod!$F$3+mod!$G$3+mod!$H$3),mod!$H$2,IF(A441-1&lt;=(mod!$B$3+mod!$C$3+mod!$D$3+mod!$E$3+mod!$F$3+mod!$G$3+mod!$H$3+mod!$I$3),mod!$I$2,mod!$I$2))))))))</f>
        <v>60</v>
      </c>
      <c r="D441">
        <f t="shared" si="114"/>
        <v>4690</v>
      </c>
      <c r="E441" t="str">
        <f t="shared" si="115"/>
        <v>690 AD</v>
      </c>
      <c r="F441">
        <f t="shared" si="116"/>
        <v>439</v>
      </c>
      <c r="G441">
        <f t="shared" si="117"/>
        <v>70176</v>
      </c>
      <c r="H441" s="1">
        <f>IF(F441-1&lt;=mod!$B$6,mod!$B$5,IF(F441-1&lt;=(mod!$B$6+mod!$C$6),mod!$C$5,IF(F441-1&lt;=(mod!$B$6+mod!$C$6+mod!$D$6),mod!$D$5,IF(F441-1&lt;=(mod!$B$6+mod!$C$6+mod!$D$6+mod!$E$6),mod!$E$5,IF(F441-1&lt;=(mod!$B$6+mod!$C$6+mod!$D$6+mod!$E$6+mod!$F$6),mod!$F$5,IF(F441-1&lt;=(mod!$B$6+mod!$C$6+mod!$D$6+mod!$E$6+mod!$F$6+mod!$G$6),mod!$G$5,IF(F441-1&lt;=(mod!$B$6+mod!$C$6+mod!$D$6+mod!$E$6+mod!$F$6+mod!$G$6+mod!$H$6),mod!$H$5,IF(F441-1&lt;=(mod!$B$6+mod!$C$6+mod!$D$6+mod!$E$6+mod!$F$6+mod!$G$6+mod!$H$6+mod!$I$6),mod!$I$5,mod!$I$5))))))))</f>
        <v>12</v>
      </c>
      <c r="I441">
        <f t="shared" si="118"/>
        <v>5848</v>
      </c>
      <c r="J441" t="str">
        <f t="shared" si="119"/>
        <v>1848 AD</v>
      </c>
      <c r="K441">
        <f t="shared" si="120"/>
        <v>439</v>
      </c>
      <c r="L441">
        <f t="shared" si="121"/>
        <v>72216</v>
      </c>
      <c r="M441" s="1">
        <f>IF(K441-1&lt;=mod!$B$9,mod!$B$8,IF(K441-1&lt;=(mod!$B$9+mod!$C$9),mod!$C$8,IF(K441-1&lt;=(mod!$B$9+mod!$C$9+mod!$D$9),mod!$D$8,IF(K441-1&lt;=(mod!$B$9+mod!$C$9+mod!$D$9+mod!$E$9),mod!$E$8,IF(K441-1&lt;=(mod!$B$9+mod!$C$9+mod!$D$9+mod!$E$9+mod!$F$9),mod!$F$8,IF(K441-1&lt;=(mod!$B$9+mod!$C$9+mod!$D$9+mod!$E$9+mod!$F$9+mod!$G$9),mod!$G$8,IF(K441-1&lt;=(mod!$B$9+mod!$C$9+mod!$D$9+mod!$E$9+mod!$F$9+mod!$G$9+mod!$H$9),mod!$H$8,IF(K441-1&lt;=(mod!$B$9+mod!$C$9+mod!$D$9+mod!$E$9+mod!$F$9+mod!$G$9+mod!$H$9+mod!$I$9),mod!$I$8,mod!$I$8))))))))</f>
        <v>12</v>
      </c>
      <c r="N441">
        <f t="shared" si="122"/>
        <v>6018</v>
      </c>
      <c r="O441" t="str">
        <f t="shared" si="123"/>
        <v>2018 AD</v>
      </c>
    </row>
    <row r="442" spans="1:15" x14ac:dyDescent="0.25">
      <c r="A442">
        <f t="shared" si="112"/>
        <v>440</v>
      </c>
      <c r="B442">
        <f t="shared" si="113"/>
        <v>56340</v>
      </c>
      <c r="C442" s="1">
        <f>IF(A442-1&lt;=mod!$B$3,mod!$B$2,IF(A442-1&lt;=(mod!$B$3+mod!$C$3),mod!$C$2,IF(A442-1&lt;=(mod!$B$3+mod!$C$3+mod!$D$3),mod!$D$2,IF(A442-1&lt;=(mod!$B$3+mod!$C$3+mod!$D$3+mod!$E$3),mod!$E$2,IF(A442-1&lt;=(mod!$B$3+mod!$C$3+mod!$D$3+mod!$E$3+mod!$F$3),mod!$F$2,IF(A442-1&lt;=(mod!$B$3+mod!$C$3+mod!$D$3+mod!$E$3+mod!$F$3+mod!$G$3),mod!$G$2,IF(A442-1&lt;=(mod!$B$3+mod!$C$3+mod!$D$3+mod!$E$3+mod!$F$3+mod!$G$3+mod!$H$3),mod!$H$2,IF(A442-1&lt;=(mod!$B$3+mod!$C$3+mod!$D$3+mod!$E$3+mod!$F$3+mod!$G$3+mod!$H$3+mod!$I$3),mod!$I$2,mod!$I$2))))))))</f>
        <v>60</v>
      </c>
      <c r="D442">
        <f t="shared" si="114"/>
        <v>4695</v>
      </c>
      <c r="E442" t="str">
        <f t="shared" si="115"/>
        <v>695 AD</v>
      </c>
      <c r="F442">
        <f t="shared" si="116"/>
        <v>440</v>
      </c>
      <c r="G442">
        <f t="shared" si="117"/>
        <v>70188</v>
      </c>
      <c r="H442" s="1">
        <f>IF(F442-1&lt;=mod!$B$6,mod!$B$5,IF(F442-1&lt;=(mod!$B$6+mod!$C$6),mod!$C$5,IF(F442-1&lt;=(mod!$B$6+mod!$C$6+mod!$D$6),mod!$D$5,IF(F442-1&lt;=(mod!$B$6+mod!$C$6+mod!$D$6+mod!$E$6),mod!$E$5,IF(F442-1&lt;=(mod!$B$6+mod!$C$6+mod!$D$6+mod!$E$6+mod!$F$6),mod!$F$5,IF(F442-1&lt;=(mod!$B$6+mod!$C$6+mod!$D$6+mod!$E$6+mod!$F$6+mod!$G$6),mod!$G$5,IF(F442-1&lt;=(mod!$B$6+mod!$C$6+mod!$D$6+mod!$E$6+mod!$F$6+mod!$G$6+mod!$H$6),mod!$H$5,IF(F442-1&lt;=(mod!$B$6+mod!$C$6+mod!$D$6+mod!$E$6+mod!$F$6+mod!$G$6+mod!$H$6+mod!$I$6),mod!$I$5,mod!$I$5))))))))</f>
        <v>12</v>
      </c>
      <c r="I442">
        <f t="shared" si="118"/>
        <v>5849</v>
      </c>
      <c r="J442" t="str">
        <f t="shared" si="119"/>
        <v>1849 AD</v>
      </c>
      <c r="K442">
        <f t="shared" si="120"/>
        <v>440</v>
      </c>
      <c r="L442">
        <f t="shared" si="121"/>
        <v>72228</v>
      </c>
      <c r="M442" s="1">
        <f>IF(K442-1&lt;=mod!$B$9,mod!$B$8,IF(K442-1&lt;=(mod!$B$9+mod!$C$9),mod!$C$8,IF(K442-1&lt;=(mod!$B$9+mod!$C$9+mod!$D$9),mod!$D$8,IF(K442-1&lt;=(mod!$B$9+mod!$C$9+mod!$D$9+mod!$E$9),mod!$E$8,IF(K442-1&lt;=(mod!$B$9+mod!$C$9+mod!$D$9+mod!$E$9+mod!$F$9),mod!$F$8,IF(K442-1&lt;=(mod!$B$9+mod!$C$9+mod!$D$9+mod!$E$9+mod!$F$9+mod!$G$9),mod!$G$8,IF(K442-1&lt;=(mod!$B$9+mod!$C$9+mod!$D$9+mod!$E$9+mod!$F$9+mod!$G$9+mod!$H$9),mod!$H$8,IF(K442-1&lt;=(mod!$B$9+mod!$C$9+mod!$D$9+mod!$E$9+mod!$F$9+mod!$G$9+mod!$H$9+mod!$I$9),mod!$I$8,mod!$I$8))))))))</f>
        <v>12</v>
      </c>
      <c r="N442">
        <f t="shared" si="122"/>
        <v>6019</v>
      </c>
      <c r="O442" t="str">
        <f t="shared" si="123"/>
        <v>2019 AD</v>
      </c>
    </row>
    <row r="443" spans="1:15" x14ac:dyDescent="0.25">
      <c r="A443">
        <f t="shared" si="112"/>
        <v>441</v>
      </c>
      <c r="B443">
        <f t="shared" si="113"/>
        <v>56400</v>
      </c>
      <c r="C443" s="1">
        <f>IF(A443-1&lt;=mod!$B$3,mod!$B$2,IF(A443-1&lt;=(mod!$B$3+mod!$C$3),mod!$C$2,IF(A443-1&lt;=(mod!$B$3+mod!$C$3+mod!$D$3),mod!$D$2,IF(A443-1&lt;=(mod!$B$3+mod!$C$3+mod!$D$3+mod!$E$3),mod!$E$2,IF(A443-1&lt;=(mod!$B$3+mod!$C$3+mod!$D$3+mod!$E$3+mod!$F$3),mod!$F$2,IF(A443-1&lt;=(mod!$B$3+mod!$C$3+mod!$D$3+mod!$E$3+mod!$F$3+mod!$G$3),mod!$G$2,IF(A443-1&lt;=(mod!$B$3+mod!$C$3+mod!$D$3+mod!$E$3+mod!$F$3+mod!$G$3+mod!$H$3),mod!$H$2,IF(A443-1&lt;=(mod!$B$3+mod!$C$3+mod!$D$3+mod!$E$3+mod!$F$3+mod!$G$3+mod!$H$3+mod!$I$3),mod!$I$2,mod!$I$2))))))))</f>
        <v>60</v>
      </c>
      <c r="D443">
        <f t="shared" si="114"/>
        <v>4700</v>
      </c>
      <c r="E443" t="str">
        <f t="shared" si="115"/>
        <v>700 AD</v>
      </c>
      <c r="F443">
        <f t="shared" si="116"/>
        <v>441</v>
      </c>
      <c r="G443">
        <f t="shared" si="117"/>
        <v>70200</v>
      </c>
      <c r="H443" s="1">
        <f>IF(F443-1&lt;=mod!$B$6,mod!$B$5,IF(F443-1&lt;=(mod!$B$6+mod!$C$6),mod!$C$5,IF(F443-1&lt;=(mod!$B$6+mod!$C$6+mod!$D$6),mod!$D$5,IF(F443-1&lt;=(mod!$B$6+mod!$C$6+mod!$D$6+mod!$E$6),mod!$E$5,IF(F443-1&lt;=(mod!$B$6+mod!$C$6+mod!$D$6+mod!$E$6+mod!$F$6),mod!$F$5,IF(F443-1&lt;=(mod!$B$6+mod!$C$6+mod!$D$6+mod!$E$6+mod!$F$6+mod!$G$6),mod!$G$5,IF(F443-1&lt;=(mod!$B$6+mod!$C$6+mod!$D$6+mod!$E$6+mod!$F$6+mod!$G$6+mod!$H$6),mod!$H$5,IF(F443-1&lt;=(mod!$B$6+mod!$C$6+mod!$D$6+mod!$E$6+mod!$F$6+mod!$G$6+mod!$H$6+mod!$I$6),mod!$I$5,mod!$I$5))))))))</f>
        <v>12</v>
      </c>
      <c r="I443">
        <f t="shared" si="118"/>
        <v>5850</v>
      </c>
      <c r="J443" t="str">
        <f t="shared" si="119"/>
        <v>1850 AD</v>
      </c>
      <c r="K443">
        <f t="shared" si="120"/>
        <v>441</v>
      </c>
      <c r="L443">
        <f t="shared" si="121"/>
        <v>72240</v>
      </c>
      <c r="M443" s="1">
        <f>IF(K443-1&lt;=mod!$B$9,mod!$B$8,IF(K443-1&lt;=(mod!$B$9+mod!$C$9),mod!$C$8,IF(K443-1&lt;=(mod!$B$9+mod!$C$9+mod!$D$9),mod!$D$8,IF(K443-1&lt;=(mod!$B$9+mod!$C$9+mod!$D$9+mod!$E$9),mod!$E$8,IF(K443-1&lt;=(mod!$B$9+mod!$C$9+mod!$D$9+mod!$E$9+mod!$F$9),mod!$F$8,IF(K443-1&lt;=(mod!$B$9+mod!$C$9+mod!$D$9+mod!$E$9+mod!$F$9+mod!$G$9),mod!$G$8,IF(K443-1&lt;=(mod!$B$9+mod!$C$9+mod!$D$9+mod!$E$9+mod!$F$9+mod!$G$9+mod!$H$9),mod!$H$8,IF(K443-1&lt;=(mod!$B$9+mod!$C$9+mod!$D$9+mod!$E$9+mod!$F$9+mod!$G$9+mod!$H$9+mod!$I$9),mod!$I$8,mod!$I$8))))))))</f>
        <v>12</v>
      </c>
      <c r="N443">
        <f t="shared" si="122"/>
        <v>6020</v>
      </c>
      <c r="O443" t="str">
        <f t="shared" si="123"/>
        <v>2020 AD</v>
      </c>
    </row>
    <row r="444" spans="1:15" x14ac:dyDescent="0.25">
      <c r="A444">
        <f t="shared" si="112"/>
        <v>442</v>
      </c>
      <c r="B444">
        <f t="shared" si="113"/>
        <v>56460</v>
      </c>
      <c r="C444" s="1">
        <f>IF(A444-1&lt;=mod!$B$3,mod!$B$2,IF(A444-1&lt;=(mod!$B$3+mod!$C$3),mod!$C$2,IF(A444-1&lt;=(mod!$B$3+mod!$C$3+mod!$D$3),mod!$D$2,IF(A444-1&lt;=(mod!$B$3+mod!$C$3+mod!$D$3+mod!$E$3),mod!$E$2,IF(A444-1&lt;=(mod!$B$3+mod!$C$3+mod!$D$3+mod!$E$3+mod!$F$3),mod!$F$2,IF(A444-1&lt;=(mod!$B$3+mod!$C$3+mod!$D$3+mod!$E$3+mod!$F$3+mod!$G$3),mod!$G$2,IF(A444-1&lt;=(mod!$B$3+mod!$C$3+mod!$D$3+mod!$E$3+mod!$F$3+mod!$G$3+mod!$H$3),mod!$H$2,IF(A444-1&lt;=(mod!$B$3+mod!$C$3+mod!$D$3+mod!$E$3+mod!$F$3+mod!$G$3+mod!$H$3+mod!$I$3),mod!$I$2,mod!$I$2))))))))</f>
        <v>60</v>
      </c>
      <c r="D444">
        <f t="shared" si="114"/>
        <v>4705</v>
      </c>
      <c r="E444" t="str">
        <f t="shared" si="115"/>
        <v>705 AD</v>
      </c>
      <c r="F444">
        <f t="shared" si="116"/>
        <v>442</v>
      </c>
      <c r="G444">
        <f t="shared" si="117"/>
        <v>70212</v>
      </c>
      <c r="H444" s="1">
        <f>IF(F444-1&lt;=mod!$B$6,mod!$B$5,IF(F444-1&lt;=(mod!$B$6+mod!$C$6),mod!$C$5,IF(F444-1&lt;=(mod!$B$6+mod!$C$6+mod!$D$6),mod!$D$5,IF(F444-1&lt;=(mod!$B$6+mod!$C$6+mod!$D$6+mod!$E$6),mod!$E$5,IF(F444-1&lt;=(mod!$B$6+mod!$C$6+mod!$D$6+mod!$E$6+mod!$F$6),mod!$F$5,IF(F444-1&lt;=(mod!$B$6+mod!$C$6+mod!$D$6+mod!$E$6+mod!$F$6+mod!$G$6),mod!$G$5,IF(F444-1&lt;=(mod!$B$6+mod!$C$6+mod!$D$6+mod!$E$6+mod!$F$6+mod!$G$6+mod!$H$6),mod!$H$5,IF(F444-1&lt;=(mod!$B$6+mod!$C$6+mod!$D$6+mod!$E$6+mod!$F$6+mod!$G$6+mod!$H$6+mod!$I$6),mod!$I$5,mod!$I$5))))))))</f>
        <v>12</v>
      </c>
      <c r="I444">
        <f t="shared" si="118"/>
        <v>5851</v>
      </c>
      <c r="J444" t="str">
        <f t="shared" si="119"/>
        <v>1851 AD</v>
      </c>
      <c r="K444">
        <f t="shared" si="120"/>
        <v>442</v>
      </c>
      <c r="L444">
        <f t="shared" si="121"/>
        <v>72246</v>
      </c>
      <c r="M444" s="1">
        <f>IF(K444-1&lt;=mod!$B$9,mod!$B$8,IF(K444-1&lt;=(mod!$B$9+mod!$C$9),mod!$C$8,IF(K444-1&lt;=(mod!$B$9+mod!$C$9+mod!$D$9),mod!$D$8,IF(K444-1&lt;=(mod!$B$9+mod!$C$9+mod!$D$9+mod!$E$9),mod!$E$8,IF(K444-1&lt;=(mod!$B$9+mod!$C$9+mod!$D$9+mod!$E$9+mod!$F$9),mod!$F$8,IF(K444-1&lt;=(mod!$B$9+mod!$C$9+mod!$D$9+mod!$E$9+mod!$F$9+mod!$G$9),mod!$G$8,IF(K444-1&lt;=(mod!$B$9+mod!$C$9+mod!$D$9+mod!$E$9+mod!$F$9+mod!$G$9+mod!$H$9),mod!$H$8,IF(K444-1&lt;=(mod!$B$9+mod!$C$9+mod!$D$9+mod!$E$9+mod!$F$9+mod!$G$9+mod!$H$9+mod!$I$9),mod!$I$8,mod!$I$8))))))))</f>
        <v>6</v>
      </c>
      <c r="N444">
        <f t="shared" si="122"/>
        <v>6020.5</v>
      </c>
      <c r="O444" t="str">
        <f t="shared" si="123"/>
        <v>2020,5 AD</v>
      </c>
    </row>
    <row r="445" spans="1:15" x14ac:dyDescent="0.25">
      <c r="A445">
        <f t="shared" si="112"/>
        <v>443</v>
      </c>
      <c r="B445">
        <f t="shared" si="113"/>
        <v>56520</v>
      </c>
      <c r="C445" s="1">
        <f>IF(A445-1&lt;=mod!$B$3,mod!$B$2,IF(A445-1&lt;=(mod!$B$3+mod!$C$3),mod!$C$2,IF(A445-1&lt;=(mod!$B$3+mod!$C$3+mod!$D$3),mod!$D$2,IF(A445-1&lt;=(mod!$B$3+mod!$C$3+mod!$D$3+mod!$E$3),mod!$E$2,IF(A445-1&lt;=(mod!$B$3+mod!$C$3+mod!$D$3+mod!$E$3+mod!$F$3),mod!$F$2,IF(A445-1&lt;=(mod!$B$3+mod!$C$3+mod!$D$3+mod!$E$3+mod!$F$3+mod!$G$3),mod!$G$2,IF(A445-1&lt;=(mod!$B$3+mod!$C$3+mod!$D$3+mod!$E$3+mod!$F$3+mod!$G$3+mod!$H$3),mod!$H$2,IF(A445-1&lt;=(mod!$B$3+mod!$C$3+mod!$D$3+mod!$E$3+mod!$F$3+mod!$G$3+mod!$H$3+mod!$I$3),mod!$I$2,mod!$I$2))))))))</f>
        <v>60</v>
      </c>
      <c r="D445">
        <f t="shared" si="114"/>
        <v>4710</v>
      </c>
      <c r="E445" t="str">
        <f t="shared" si="115"/>
        <v>710 AD</v>
      </c>
      <c r="F445">
        <f t="shared" si="116"/>
        <v>443</v>
      </c>
      <c r="G445">
        <f t="shared" si="117"/>
        <v>70224</v>
      </c>
      <c r="H445" s="1">
        <f>IF(F445-1&lt;=mod!$B$6,mod!$B$5,IF(F445-1&lt;=(mod!$B$6+mod!$C$6),mod!$C$5,IF(F445-1&lt;=(mod!$B$6+mod!$C$6+mod!$D$6),mod!$D$5,IF(F445-1&lt;=(mod!$B$6+mod!$C$6+mod!$D$6+mod!$E$6),mod!$E$5,IF(F445-1&lt;=(mod!$B$6+mod!$C$6+mod!$D$6+mod!$E$6+mod!$F$6),mod!$F$5,IF(F445-1&lt;=(mod!$B$6+mod!$C$6+mod!$D$6+mod!$E$6+mod!$F$6+mod!$G$6),mod!$G$5,IF(F445-1&lt;=(mod!$B$6+mod!$C$6+mod!$D$6+mod!$E$6+mod!$F$6+mod!$G$6+mod!$H$6),mod!$H$5,IF(F445-1&lt;=(mod!$B$6+mod!$C$6+mod!$D$6+mod!$E$6+mod!$F$6+mod!$G$6+mod!$H$6+mod!$I$6),mod!$I$5,mod!$I$5))))))))</f>
        <v>12</v>
      </c>
      <c r="I445">
        <f t="shared" si="118"/>
        <v>5852</v>
      </c>
      <c r="J445" t="str">
        <f t="shared" si="119"/>
        <v>1852 AD</v>
      </c>
      <c r="K445">
        <f t="shared" si="120"/>
        <v>443</v>
      </c>
      <c r="L445">
        <f t="shared" si="121"/>
        <v>72252</v>
      </c>
      <c r="M445" s="1">
        <f>IF(K445-1&lt;=mod!$B$9,mod!$B$8,IF(K445-1&lt;=(mod!$B$9+mod!$C$9),mod!$C$8,IF(K445-1&lt;=(mod!$B$9+mod!$C$9+mod!$D$9),mod!$D$8,IF(K445-1&lt;=(mod!$B$9+mod!$C$9+mod!$D$9+mod!$E$9),mod!$E$8,IF(K445-1&lt;=(mod!$B$9+mod!$C$9+mod!$D$9+mod!$E$9+mod!$F$9),mod!$F$8,IF(K445-1&lt;=(mod!$B$9+mod!$C$9+mod!$D$9+mod!$E$9+mod!$F$9+mod!$G$9),mod!$G$8,IF(K445-1&lt;=(mod!$B$9+mod!$C$9+mod!$D$9+mod!$E$9+mod!$F$9+mod!$G$9+mod!$H$9),mod!$H$8,IF(K445-1&lt;=(mod!$B$9+mod!$C$9+mod!$D$9+mod!$E$9+mod!$F$9+mod!$G$9+mod!$H$9+mod!$I$9),mod!$I$8,mod!$I$8))))))))</f>
        <v>6</v>
      </c>
      <c r="N445">
        <f t="shared" si="122"/>
        <v>6021</v>
      </c>
      <c r="O445" t="str">
        <f t="shared" si="123"/>
        <v>2021 AD</v>
      </c>
    </row>
    <row r="446" spans="1:15" x14ac:dyDescent="0.25">
      <c r="A446">
        <f t="shared" si="112"/>
        <v>444</v>
      </c>
      <c r="B446">
        <f t="shared" si="113"/>
        <v>56580</v>
      </c>
      <c r="C446" s="1">
        <f>IF(A446-1&lt;=mod!$B$3,mod!$B$2,IF(A446-1&lt;=(mod!$B$3+mod!$C$3),mod!$C$2,IF(A446-1&lt;=(mod!$B$3+mod!$C$3+mod!$D$3),mod!$D$2,IF(A446-1&lt;=(mod!$B$3+mod!$C$3+mod!$D$3+mod!$E$3),mod!$E$2,IF(A446-1&lt;=(mod!$B$3+mod!$C$3+mod!$D$3+mod!$E$3+mod!$F$3),mod!$F$2,IF(A446-1&lt;=(mod!$B$3+mod!$C$3+mod!$D$3+mod!$E$3+mod!$F$3+mod!$G$3),mod!$G$2,IF(A446-1&lt;=(mod!$B$3+mod!$C$3+mod!$D$3+mod!$E$3+mod!$F$3+mod!$G$3+mod!$H$3),mod!$H$2,IF(A446-1&lt;=(mod!$B$3+mod!$C$3+mod!$D$3+mod!$E$3+mod!$F$3+mod!$G$3+mod!$H$3+mod!$I$3),mod!$I$2,mod!$I$2))))))))</f>
        <v>60</v>
      </c>
      <c r="D446">
        <f t="shared" si="114"/>
        <v>4715</v>
      </c>
      <c r="E446" t="str">
        <f t="shared" si="115"/>
        <v>715 AD</v>
      </c>
      <c r="F446">
        <f t="shared" si="116"/>
        <v>444</v>
      </c>
      <c r="G446">
        <f t="shared" si="117"/>
        <v>70236</v>
      </c>
      <c r="H446" s="1">
        <f>IF(F446-1&lt;=mod!$B$6,mod!$B$5,IF(F446-1&lt;=(mod!$B$6+mod!$C$6),mod!$C$5,IF(F446-1&lt;=(mod!$B$6+mod!$C$6+mod!$D$6),mod!$D$5,IF(F446-1&lt;=(mod!$B$6+mod!$C$6+mod!$D$6+mod!$E$6),mod!$E$5,IF(F446-1&lt;=(mod!$B$6+mod!$C$6+mod!$D$6+mod!$E$6+mod!$F$6),mod!$F$5,IF(F446-1&lt;=(mod!$B$6+mod!$C$6+mod!$D$6+mod!$E$6+mod!$F$6+mod!$G$6),mod!$G$5,IF(F446-1&lt;=(mod!$B$6+mod!$C$6+mod!$D$6+mod!$E$6+mod!$F$6+mod!$G$6+mod!$H$6),mod!$H$5,IF(F446-1&lt;=(mod!$B$6+mod!$C$6+mod!$D$6+mod!$E$6+mod!$F$6+mod!$G$6+mod!$H$6+mod!$I$6),mod!$I$5,mod!$I$5))))))))</f>
        <v>12</v>
      </c>
      <c r="I446">
        <f t="shared" si="118"/>
        <v>5853</v>
      </c>
      <c r="J446" t="str">
        <f t="shared" si="119"/>
        <v>1853 AD</v>
      </c>
      <c r="K446">
        <f t="shared" si="120"/>
        <v>444</v>
      </c>
      <c r="L446">
        <f t="shared" si="121"/>
        <v>72258</v>
      </c>
      <c r="M446" s="1">
        <f>IF(K446-1&lt;=mod!$B$9,mod!$B$8,IF(K446-1&lt;=(mod!$B$9+mod!$C$9),mod!$C$8,IF(K446-1&lt;=(mod!$B$9+mod!$C$9+mod!$D$9),mod!$D$8,IF(K446-1&lt;=(mod!$B$9+mod!$C$9+mod!$D$9+mod!$E$9),mod!$E$8,IF(K446-1&lt;=(mod!$B$9+mod!$C$9+mod!$D$9+mod!$E$9+mod!$F$9),mod!$F$8,IF(K446-1&lt;=(mod!$B$9+mod!$C$9+mod!$D$9+mod!$E$9+mod!$F$9+mod!$G$9),mod!$G$8,IF(K446-1&lt;=(mod!$B$9+mod!$C$9+mod!$D$9+mod!$E$9+mod!$F$9+mod!$G$9+mod!$H$9),mod!$H$8,IF(K446-1&lt;=(mod!$B$9+mod!$C$9+mod!$D$9+mod!$E$9+mod!$F$9+mod!$G$9+mod!$H$9+mod!$I$9),mod!$I$8,mod!$I$8))))))))</f>
        <v>6</v>
      </c>
      <c r="N446">
        <f t="shared" si="122"/>
        <v>6021.5</v>
      </c>
      <c r="O446" t="str">
        <f t="shared" si="123"/>
        <v>2021,5 AD</v>
      </c>
    </row>
    <row r="447" spans="1:15" x14ac:dyDescent="0.25">
      <c r="A447">
        <f t="shared" si="112"/>
        <v>445</v>
      </c>
      <c r="B447">
        <f t="shared" si="113"/>
        <v>56640</v>
      </c>
      <c r="C447" s="1">
        <f>IF(A447-1&lt;=mod!$B$3,mod!$B$2,IF(A447-1&lt;=(mod!$B$3+mod!$C$3),mod!$C$2,IF(A447-1&lt;=(mod!$B$3+mod!$C$3+mod!$D$3),mod!$D$2,IF(A447-1&lt;=(mod!$B$3+mod!$C$3+mod!$D$3+mod!$E$3),mod!$E$2,IF(A447-1&lt;=(mod!$B$3+mod!$C$3+mod!$D$3+mod!$E$3+mod!$F$3),mod!$F$2,IF(A447-1&lt;=(mod!$B$3+mod!$C$3+mod!$D$3+mod!$E$3+mod!$F$3+mod!$G$3),mod!$G$2,IF(A447-1&lt;=(mod!$B$3+mod!$C$3+mod!$D$3+mod!$E$3+mod!$F$3+mod!$G$3+mod!$H$3),mod!$H$2,IF(A447-1&lt;=(mod!$B$3+mod!$C$3+mod!$D$3+mod!$E$3+mod!$F$3+mod!$G$3+mod!$H$3+mod!$I$3),mod!$I$2,mod!$I$2))))))))</f>
        <v>60</v>
      </c>
      <c r="D447">
        <f t="shared" si="114"/>
        <v>4720</v>
      </c>
      <c r="E447" t="str">
        <f t="shared" si="115"/>
        <v>720 AD</v>
      </c>
      <c r="F447">
        <f t="shared" si="116"/>
        <v>445</v>
      </c>
      <c r="G447">
        <f t="shared" si="117"/>
        <v>70248</v>
      </c>
      <c r="H447" s="1">
        <f>IF(F447-1&lt;=mod!$B$6,mod!$B$5,IF(F447-1&lt;=(mod!$B$6+mod!$C$6),mod!$C$5,IF(F447-1&lt;=(mod!$B$6+mod!$C$6+mod!$D$6),mod!$D$5,IF(F447-1&lt;=(mod!$B$6+mod!$C$6+mod!$D$6+mod!$E$6),mod!$E$5,IF(F447-1&lt;=(mod!$B$6+mod!$C$6+mod!$D$6+mod!$E$6+mod!$F$6),mod!$F$5,IF(F447-1&lt;=(mod!$B$6+mod!$C$6+mod!$D$6+mod!$E$6+mod!$F$6+mod!$G$6),mod!$G$5,IF(F447-1&lt;=(mod!$B$6+mod!$C$6+mod!$D$6+mod!$E$6+mod!$F$6+mod!$G$6+mod!$H$6),mod!$H$5,IF(F447-1&lt;=(mod!$B$6+mod!$C$6+mod!$D$6+mod!$E$6+mod!$F$6+mod!$G$6+mod!$H$6+mod!$I$6),mod!$I$5,mod!$I$5))))))))</f>
        <v>12</v>
      </c>
      <c r="I447">
        <f t="shared" si="118"/>
        <v>5854</v>
      </c>
      <c r="J447" t="str">
        <f t="shared" si="119"/>
        <v>1854 AD</v>
      </c>
      <c r="K447">
        <f t="shared" si="120"/>
        <v>445</v>
      </c>
      <c r="L447">
        <f t="shared" si="121"/>
        <v>72264</v>
      </c>
      <c r="M447" s="1">
        <f>IF(K447-1&lt;=mod!$B$9,mod!$B$8,IF(K447-1&lt;=(mod!$B$9+mod!$C$9),mod!$C$8,IF(K447-1&lt;=(mod!$B$9+mod!$C$9+mod!$D$9),mod!$D$8,IF(K447-1&lt;=(mod!$B$9+mod!$C$9+mod!$D$9+mod!$E$9),mod!$E$8,IF(K447-1&lt;=(mod!$B$9+mod!$C$9+mod!$D$9+mod!$E$9+mod!$F$9),mod!$F$8,IF(K447-1&lt;=(mod!$B$9+mod!$C$9+mod!$D$9+mod!$E$9+mod!$F$9+mod!$G$9),mod!$G$8,IF(K447-1&lt;=(mod!$B$9+mod!$C$9+mod!$D$9+mod!$E$9+mod!$F$9+mod!$G$9+mod!$H$9),mod!$H$8,IF(K447-1&lt;=(mod!$B$9+mod!$C$9+mod!$D$9+mod!$E$9+mod!$F$9+mod!$G$9+mod!$H$9+mod!$I$9),mod!$I$8,mod!$I$8))))))))</f>
        <v>6</v>
      </c>
      <c r="N447">
        <f t="shared" si="122"/>
        <v>6022</v>
      </c>
      <c r="O447" t="str">
        <f t="shared" si="123"/>
        <v>2022 AD</v>
      </c>
    </row>
    <row r="448" spans="1:15" x14ac:dyDescent="0.25">
      <c r="A448">
        <f t="shared" si="112"/>
        <v>446</v>
      </c>
      <c r="B448">
        <f t="shared" si="113"/>
        <v>56700</v>
      </c>
      <c r="C448" s="1">
        <f>IF(A448-1&lt;=mod!$B$3,mod!$B$2,IF(A448-1&lt;=(mod!$B$3+mod!$C$3),mod!$C$2,IF(A448-1&lt;=(mod!$B$3+mod!$C$3+mod!$D$3),mod!$D$2,IF(A448-1&lt;=(mod!$B$3+mod!$C$3+mod!$D$3+mod!$E$3),mod!$E$2,IF(A448-1&lt;=(mod!$B$3+mod!$C$3+mod!$D$3+mod!$E$3+mod!$F$3),mod!$F$2,IF(A448-1&lt;=(mod!$B$3+mod!$C$3+mod!$D$3+mod!$E$3+mod!$F$3+mod!$G$3),mod!$G$2,IF(A448-1&lt;=(mod!$B$3+mod!$C$3+mod!$D$3+mod!$E$3+mod!$F$3+mod!$G$3+mod!$H$3),mod!$H$2,IF(A448-1&lt;=(mod!$B$3+mod!$C$3+mod!$D$3+mod!$E$3+mod!$F$3+mod!$G$3+mod!$H$3+mod!$I$3),mod!$I$2,mod!$I$2))))))))</f>
        <v>60</v>
      </c>
      <c r="D448">
        <f t="shared" si="114"/>
        <v>4725</v>
      </c>
      <c r="E448" t="str">
        <f t="shared" si="115"/>
        <v>725 AD</v>
      </c>
      <c r="F448">
        <f t="shared" si="116"/>
        <v>446</v>
      </c>
      <c r="G448">
        <f t="shared" si="117"/>
        <v>70260</v>
      </c>
      <c r="H448" s="1">
        <f>IF(F448-1&lt;=mod!$B$6,mod!$B$5,IF(F448-1&lt;=(mod!$B$6+mod!$C$6),mod!$C$5,IF(F448-1&lt;=(mod!$B$6+mod!$C$6+mod!$D$6),mod!$D$5,IF(F448-1&lt;=(mod!$B$6+mod!$C$6+mod!$D$6+mod!$E$6),mod!$E$5,IF(F448-1&lt;=(mod!$B$6+mod!$C$6+mod!$D$6+mod!$E$6+mod!$F$6),mod!$F$5,IF(F448-1&lt;=(mod!$B$6+mod!$C$6+mod!$D$6+mod!$E$6+mod!$F$6+mod!$G$6),mod!$G$5,IF(F448-1&lt;=(mod!$B$6+mod!$C$6+mod!$D$6+mod!$E$6+mod!$F$6+mod!$G$6+mod!$H$6),mod!$H$5,IF(F448-1&lt;=(mod!$B$6+mod!$C$6+mod!$D$6+mod!$E$6+mod!$F$6+mod!$G$6+mod!$H$6+mod!$I$6),mod!$I$5,mod!$I$5))))))))</f>
        <v>12</v>
      </c>
      <c r="I448">
        <f t="shared" si="118"/>
        <v>5855</v>
      </c>
      <c r="J448" t="str">
        <f t="shared" si="119"/>
        <v>1855 AD</v>
      </c>
      <c r="K448">
        <f t="shared" si="120"/>
        <v>446</v>
      </c>
      <c r="L448">
        <f t="shared" si="121"/>
        <v>72270</v>
      </c>
      <c r="M448" s="1">
        <f>IF(K448-1&lt;=mod!$B$9,mod!$B$8,IF(K448-1&lt;=(mod!$B$9+mod!$C$9),mod!$C$8,IF(K448-1&lt;=(mod!$B$9+mod!$C$9+mod!$D$9),mod!$D$8,IF(K448-1&lt;=(mod!$B$9+mod!$C$9+mod!$D$9+mod!$E$9),mod!$E$8,IF(K448-1&lt;=(mod!$B$9+mod!$C$9+mod!$D$9+mod!$E$9+mod!$F$9),mod!$F$8,IF(K448-1&lt;=(mod!$B$9+mod!$C$9+mod!$D$9+mod!$E$9+mod!$F$9+mod!$G$9),mod!$G$8,IF(K448-1&lt;=(mod!$B$9+mod!$C$9+mod!$D$9+mod!$E$9+mod!$F$9+mod!$G$9+mod!$H$9),mod!$H$8,IF(K448-1&lt;=(mod!$B$9+mod!$C$9+mod!$D$9+mod!$E$9+mod!$F$9+mod!$G$9+mod!$H$9+mod!$I$9),mod!$I$8,mod!$I$8))))))))</f>
        <v>6</v>
      </c>
      <c r="N448">
        <f t="shared" si="122"/>
        <v>6022.5</v>
      </c>
      <c r="O448" t="str">
        <f t="shared" si="123"/>
        <v>2022,5 AD</v>
      </c>
    </row>
    <row r="449" spans="1:15" x14ac:dyDescent="0.25">
      <c r="A449">
        <f t="shared" si="112"/>
        <v>447</v>
      </c>
      <c r="B449">
        <f t="shared" si="113"/>
        <v>56760</v>
      </c>
      <c r="C449" s="1">
        <f>IF(A449-1&lt;=mod!$B$3,mod!$B$2,IF(A449-1&lt;=(mod!$B$3+mod!$C$3),mod!$C$2,IF(A449-1&lt;=(mod!$B$3+mod!$C$3+mod!$D$3),mod!$D$2,IF(A449-1&lt;=(mod!$B$3+mod!$C$3+mod!$D$3+mod!$E$3),mod!$E$2,IF(A449-1&lt;=(mod!$B$3+mod!$C$3+mod!$D$3+mod!$E$3+mod!$F$3),mod!$F$2,IF(A449-1&lt;=(mod!$B$3+mod!$C$3+mod!$D$3+mod!$E$3+mod!$F$3+mod!$G$3),mod!$G$2,IF(A449-1&lt;=(mod!$B$3+mod!$C$3+mod!$D$3+mod!$E$3+mod!$F$3+mod!$G$3+mod!$H$3),mod!$H$2,IF(A449-1&lt;=(mod!$B$3+mod!$C$3+mod!$D$3+mod!$E$3+mod!$F$3+mod!$G$3+mod!$H$3+mod!$I$3),mod!$I$2,mod!$I$2))))))))</f>
        <v>60</v>
      </c>
      <c r="D449">
        <f t="shared" si="114"/>
        <v>4730</v>
      </c>
      <c r="E449" t="str">
        <f t="shared" si="115"/>
        <v>730 AD</v>
      </c>
      <c r="F449">
        <f t="shared" si="116"/>
        <v>447</v>
      </c>
      <c r="G449">
        <f t="shared" si="117"/>
        <v>70272</v>
      </c>
      <c r="H449" s="1">
        <f>IF(F449-1&lt;=mod!$B$6,mod!$B$5,IF(F449-1&lt;=(mod!$B$6+mod!$C$6),mod!$C$5,IF(F449-1&lt;=(mod!$B$6+mod!$C$6+mod!$D$6),mod!$D$5,IF(F449-1&lt;=(mod!$B$6+mod!$C$6+mod!$D$6+mod!$E$6),mod!$E$5,IF(F449-1&lt;=(mod!$B$6+mod!$C$6+mod!$D$6+mod!$E$6+mod!$F$6),mod!$F$5,IF(F449-1&lt;=(mod!$B$6+mod!$C$6+mod!$D$6+mod!$E$6+mod!$F$6+mod!$G$6),mod!$G$5,IF(F449-1&lt;=(mod!$B$6+mod!$C$6+mod!$D$6+mod!$E$6+mod!$F$6+mod!$G$6+mod!$H$6),mod!$H$5,IF(F449-1&lt;=(mod!$B$6+mod!$C$6+mod!$D$6+mod!$E$6+mod!$F$6+mod!$G$6+mod!$H$6+mod!$I$6),mod!$I$5,mod!$I$5))))))))</f>
        <v>12</v>
      </c>
      <c r="I449">
        <f t="shared" si="118"/>
        <v>5856</v>
      </c>
      <c r="J449" t="str">
        <f t="shared" si="119"/>
        <v>1856 AD</v>
      </c>
      <c r="K449">
        <f t="shared" si="120"/>
        <v>447</v>
      </c>
      <c r="L449">
        <f t="shared" si="121"/>
        <v>72276</v>
      </c>
      <c r="M449" s="1">
        <f>IF(K449-1&lt;=mod!$B$9,mod!$B$8,IF(K449-1&lt;=(mod!$B$9+mod!$C$9),mod!$C$8,IF(K449-1&lt;=(mod!$B$9+mod!$C$9+mod!$D$9),mod!$D$8,IF(K449-1&lt;=(mod!$B$9+mod!$C$9+mod!$D$9+mod!$E$9),mod!$E$8,IF(K449-1&lt;=(mod!$B$9+mod!$C$9+mod!$D$9+mod!$E$9+mod!$F$9),mod!$F$8,IF(K449-1&lt;=(mod!$B$9+mod!$C$9+mod!$D$9+mod!$E$9+mod!$F$9+mod!$G$9),mod!$G$8,IF(K449-1&lt;=(mod!$B$9+mod!$C$9+mod!$D$9+mod!$E$9+mod!$F$9+mod!$G$9+mod!$H$9),mod!$H$8,IF(K449-1&lt;=(mod!$B$9+mod!$C$9+mod!$D$9+mod!$E$9+mod!$F$9+mod!$G$9+mod!$H$9+mod!$I$9),mod!$I$8,mod!$I$8))))))))</f>
        <v>6</v>
      </c>
      <c r="N449">
        <f t="shared" si="122"/>
        <v>6023</v>
      </c>
      <c r="O449" t="str">
        <f t="shared" si="123"/>
        <v>2023 AD</v>
      </c>
    </row>
    <row r="450" spans="1:15" x14ac:dyDescent="0.25">
      <c r="A450">
        <f t="shared" si="112"/>
        <v>448</v>
      </c>
      <c r="B450">
        <f t="shared" si="113"/>
        <v>56820</v>
      </c>
      <c r="C450" s="1">
        <f>IF(A450-1&lt;=mod!$B$3,mod!$B$2,IF(A450-1&lt;=(mod!$B$3+mod!$C$3),mod!$C$2,IF(A450-1&lt;=(mod!$B$3+mod!$C$3+mod!$D$3),mod!$D$2,IF(A450-1&lt;=(mod!$B$3+mod!$C$3+mod!$D$3+mod!$E$3),mod!$E$2,IF(A450-1&lt;=(mod!$B$3+mod!$C$3+mod!$D$3+mod!$E$3+mod!$F$3),mod!$F$2,IF(A450-1&lt;=(mod!$B$3+mod!$C$3+mod!$D$3+mod!$E$3+mod!$F$3+mod!$G$3),mod!$G$2,IF(A450-1&lt;=(mod!$B$3+mod!$C$3+mod!$D$3+mod!$E$3+mod!$F$3+mod!$G$3+mod!$H$3),mod!$H$2,IF(A450-1&lt;=(mod!$B$3+mod!$C$3+mod!$D$3+mod!$E$3+mod!$F$3+mod!$G$3+mod!$H$3+mod!$I$3),mod!$I$2,mod!$I$2))))))))</f>
        <v>60</v>
      </c>
      <c r="D450">
        <f t="shared" si="114"/>
        <v>4735</v>
      </c>
      <c r="E450" t="str">
        <f t="shared" si="115"/>
        <v>735 AD</v>
      </c>
      <c r="F450">
        <f t="shared" si="116"/>
        <v>448</v>
      </c>
      <c r="G450">
        <f t="shared" si="117"/>
        <v>70284</v>
      </c>
      <c r="H450" s="1">
        <f>IF(F450-1&lt;=mod!$B$6,mod!$B$5,IF(F450-1&lt;=(mod!$B$6+mod!$C$6),mod!$C$5,IF(F450-1&lt;=(mod!$B$6+mod!$C$6+mod!$D$6),mod!$D$5,IF(F450-1&lt;=(mod!$B$6+mod!$C$6+mod!$D$6+mod!$E$6),mod!$E$5,IF(F450-1&lt;=(mod!$B$6+mod!$C$6+mod!$D$6+mod!$E$6+mod!$F$6),mod!$F$5,IF(F450-1&lt;=(mod!$B$6+mod!$C$6+mod!$D$6+mod!$E$6+mod!$F$6+mod!$G$6),mod!$G$5,IF(F450-1&lt;=(mod!$B$6+mod!$C$6+mod!$D$6+mod!$E$6+mod!$F$6+mod!$G$6+mod!$H$6),mod!$H$5,IF(F450-1&lt;=(mod!$B$6+mod!$C$6+mod!$D$6+mod!$E$6+mod!$F$6+mod!$G$6+mod!$H$6+mod!$I$6),mod!$I$5,mod!$I$5))))))))</f>
        <v>12</v>
      </c>
      <c r="I450">
        <f t="shared" si="118"/>
        <v>5857</v>
      </c>
      <c r="J450" t="str">
        <f t="shared" si="119"/>
        <v>1857 AD</v>
      </c>
      <c r="K450">
        <f t="shared" si="120"/>
        <v>448</v>
      </c>
      <c r="L450">
        <f t="shared" si="121"/>
        <v>72282</v>
      </c>
      <c r="M450" s="1">
        <f>IF(K450-1&lt;=mod!$B$9,mod!$B$8,IF(K450-1&lt;=(mod!$B$9+mod!$C$9),mod!$C$8,IF(K450-1&lt;=(mod!$B$9+mod!$C$9+mod!$D$9),mod!$D$8,IF(K450-1&lt;=(mod!$B$9+mod!$C$9+mod!$D$9+mod!$E$9),mod!$E$8,IF(K450-1&lt;=(mod!$B$9+mod!$C$9+mod!$D$9+mod!$E$9+mod!$F$9),mod!$F$8,IF(K450-1&lt;=(mod!$B$9+mod!$C$9+mod!$D$9+mod!$E$9+mod!$F$9+mod!$G$9),mod!$G$8,IF(K450-1&lt;=(mod!$B$9+mod!$C$9+mod!$D$9+mod!$E$9+mod!$F$9+mod!$G$9+mod!$H$9),mod!$H$8,IF(K450-1&lt;=(mod!$B$9+mod!$C$9+mod!$D$9+mod!$E$9+mod!$F$9+mod!$G$9+mod!$H$9+mod!$I$9),mod!$I$8,mod!$I$8))))))))</f>
        <v>6</v>
      </c>
      <c r="N450">
        <f t="shared" si="122"/>
        <v>6023.5</v>
      </c>
      <c r="O450" t="str">
        <f t="shared" si="123"/>
        <v>2023,5 AD</v>
      </c>
    </row>
    <row r="451" spans="1:15" x14ac:dyDescent="0.25">
      <c r="A451">
        <f t="shared" si="112"/>
        <v>449</v>
      </c>
      <c r="B451">
        <f t="shared" si="113"/>
        <v>56880</v>
      </c>
      <c r="C451" s="1">
        <f>IF(A451-1&lt;=mod!$B$3,mod!$B$2,IF(A451-1&lt;=(mod!$B$3+mod!$C$3),mod!$C$2,IF(A451-1&lt;=(mod!$B$3+mod!$C$3+mod!$D$3),mod!$D$2,IF(A451-1&lt;=(mod!$B$3+mod!$C$3+mod!$D$3+mod!$E$3),mod!$E$2,IF(A451-1&lt;=(mod!$B$3+mod!$C$3+mod!$D$3+mod!$E$3+mod!$F$3),mod!$F$2,IF(A451-1&lt;=(mod!$B$3+mod!$C$3+mod!$D$3+mod!$E$3+mod!$F$3+mod!$G$3),mod!$G$2,IF(A451-1&lt;=(mod!$B$3+mod!$C$3+mod!$D$3+mod!$E$3+mod!$F$3+mod!$G$3+mod!$H$3),mod!$H$2,IF(A451-1&lt;=(mod!$B$3+mod!$C$3+mod!$D$3+mod!$E$3+mod!$F$3+mod!$G$3+mod!$H$3+mod!$I$3),mod!$I$2,mod!$I$2))))))))</f>
        <v>60</v>
      </c>
      <c r="D451">
        <f t="shared" si="114"/>
        <v>4740</v>
      </c>
      <c r="E451" t="str">
        <f t="shared" si="115"/>
        <v>740 AD</v>
      </c>
      <c r="F451">
        <f t="shared" si="116"/>
        <v>449</v>
      </c>
      <c r="G451">
        <f t="shared" si="117"/>
        <v>70296</v>
      </c>
      <c r="H451" s="1">
        <f>IF(F451-1&lt;=mod!$B$6,mod!$B$5,IF(F451-1&lt;=(mod!$B$6+mod!$C$6),mod!$C$5,IF(F451-1&lt;=(mod!$B$6+mod!$C$6+mod!$D$6),mod!$D$5,IF(F451-1&lt;=(mod!$B$6+mod!$C$6+mod!$D$6+mod!$E$6),mod!$E$5,IF(F451-1&lt;=(mod!$B$6+mod!$C$6+mod!$D$6+mod!$E$6+mod!$F$6),mod!$F$5,IF(F451-1&lt;=(mod!$B$6+mod!$C$6+mod!$D$6+mod!$E$6+mod!$F$6+mod!$G$6),mod!$G$5,IF(F451-1&lt;=(mod!$B$6+mod!$C$6+mod!$D$6+mod!$E$6+mod!$F$6+mod!$G$6+mod!$H$6),mod!$H$5,IF(F451-1&lt;=(mod!$B$6+mod!$C$6+mod!$D$6+mod!$E$6+mod!$F$6+mod!$G$6+mod!$H$6+mod!$I$6),mod!$I$5,mod!$I$5))))))))</f>
        <v>12</v>
      </c>
      <c r="I451">
        <f t="shared" si="118"/>
        <v>5858</v>
      </c>
      <c r="J451" t="str">
        <f t="shared" si="119"/>
        <v>1858 AD</v>
      </c>
      <c r="K451">
        <f t="shared" si="120"/>
        <v>449</v>
      </c>
      <c r="L451">
        <f t="shared" si="121"/>
        <v>72288</v>
      </c>
      <c r="M451" s="1">
        <f>IF(K451-1&lt;=mod!$B$9,mod!$B$8,IF(K451-1&lt;=(mod!$B$9+mod!$C$9),mod!$C$8,IF(K451-1&lt;=(mod!$B$9+mod!$C$9+mod!$D$9),mod!$D$8,IF(K451-1&lt;=(mod!$B$9+mod!$C$9+mod!$D$9+mod!$E$9),mod!$E$8,IF(K451-1&lt;=(mod!$B$9+mod!$C$9+mod!$D$9+mod!$E$9+mod!$F$9),mod!$F$8,IF(K451-1&lt;=(mod!$B$9+mod!$C$9+mod!$D$9+mod!$E$9+mod!$F$9+mod!$G$9),mod!$G$8,IF(K451-1&lt;=(mod!$B$9+mod!$C$9+mod!$D$9+mod!$E$9+mod!$F$9+mod!$G$9+mod!$H$9),mod!$H$8,IF(K451-1&lt;=(mod!$B$9+mod!$C$9+mod!$D$9+mod!$E$9+mod!$F$9+mod!$G$9+mod!$H$9+mod!$I$9),mod!$I$8,mod!$I$8))))))))</f>
        <v>6</v>
      </c>
      <c r="N451">
        <f t="shared" si="122"/>
        <v>6024</v>
      </c>
      <c r="O451" t="str">
        <f t="shared" si="123"/>
        <v>2024 AD</v>
      </c>
    </row>
    <row r="452" spans="1:15" x14ac:dyDescent="0.25">
      <c r="A452">
        <f t="shared" si="112"/>
        <v>450</v>
      </c>
      <c r="B452">
        <f t="shared" si="113"/>
        <v>56940</v>
      </c>
      <c r="C452" s="1">
        <f>IF(A452-1&lt;=mod!$B$3,mod!$B$2,IF(A452-1&lt;=(mod!$B$3+mod!$C$3),mod!$C$2,IF(A452-1&lt;=(mod!$B$3+mod!$C$3+mod!$D$3),mod!$D$2,IF(A452-1&lt;=(mod!$B$3+mod!$C$3+mod!$D$3+mod!$E$3),mod!$E$2,IF(A452-1&lt;=(mod!$B$3+mod!$C$3+mod!$D$3+mod!$E$3+mod!$F$3),mod!$F$2,IF(A452-1&lt;=(mod!$B$3+mod!$C$3+mod!$D$3+mod!$E$3+mod!$F$3+mod!$G$3),mod!$G$2,IF(A452-1&lt;=(mod!$B$3+mod!$C$3+mod!$D$3+mod!$E$3+mod!$F$3+mod!$G$3+mod!$H$3),mod!$H$2,IF(A452-1&lt;=(mod!$B$3+mod!$C$3+mod!$D$3+mod!$E$3+mod!$F$3+mod!$G$3+mod!$H$3+mod!$I$3),mod!$I$2,mod!$I$2))))))))</f>
        <v>60</v>
      </c>
      <c r="D452">
        <f t="shared" si="114"/>
        <v>4745</v>
      </c>
      <c r="E452" t="str">
        <f t="shared" si="115"/>
        <v>745 AD</v>
      </c>
      <c r="F452">
        <f t="shared" si="116"/>
        <v>450</v>
      </c>
      <c r="G452">
        <f t="shared" si="117"/>
        <v>70308</v>
      </c>
      <c r="H452" s="1">
        <f>IF(F452-1&lt;=mod!$B$6,mod!$B$5,IF(F452-1&lt;=(mod!$B$6+mod!$C$6),mod!$C$5,IF(F452-1&lt;=(mod!$B$6+mod!$C$6+mod!$D$6),mod!$D$5,IF(F452-1&lt;=(mod!$B$6+mod!$C$6+mod!$D$6+mod!$E$6),mod!$E$5,IF(F452-1&lt;=(mod!$B$6+mod!$C$6+mod!$D$6+mod!$E$6+mod!$F$6),mod!$F$5,IF(F452-1&lt;=(mod!$B$6+mod!$C$6+mod!$D$6+mod!$E$6+mod!$F$6+mod!$G$6),mod!$G$5,IF(F452-1&lt;=(mod!$B$6+mod!$C$6+mod!$D$6+mod!$E$6+mod!$F$6+mod!$G$6+mod!$H$6),mod!$H$5,IF(F452-1&lt;=(mod!$B$6+mod!$C$6+mod!$D$6+mod!$E$6+mod!$F$6+mod!$G$6+mod!$H$6+mod!$I$6),mod!$I$5,mod!$I$5))))))))</f>
        <v>12</v>
      </c>
      <c r="I452">
        <f t="shared" si="118"/>
        <v>5859</v>
      </c>
      <c r="J452" t="str">
        <f t="shared" si="119"/>
        <v>1859 AD</v>
      </c>
      <c r="K452">
        <f t="shared" si="120"/>
        <v>450</v>
      </c>
      <c r="L452">
        <f t="shared" si="121"/>
        <v>72294</v>
      </c>
      <c r="M452" s="1">
        <f>IF(K452-1&lt;=mod!$B$9,mod!$B$8,IF(K452-1&lt;=(mod!$B$9+mod!$C$9),mod!$C$8,IF(K452-1&lt;=(mod!$B$9+mod!$C$9+mod!$D$9),mod!$D$8,IF(K452-1&lt;=(mod!$B$9+mod!$C$9+mod!$D$9+mod!$E$9),mod!$E$8,IF(K452-1&lt;=(mod!$B$9+mod!$C$9+mod!$D$9+mod!$E$9+mod!$F$9),mod!$F$8,IF(K452-1&lt;=(mod!$B$9+mod!$C$9+mod!$D$9+mod!$E$9+mod!$F$9+mod!$G$9),mod!$G$8,IF(K452-1&lt;=(mod!$B$9+mod!$C$9+mod!$D$9+mod!$E$9+mod!$F$9+mod!$G$9+mod!$H$9),mod!$H$8,IF(K452-1&lt;=(mod!$B$9+mod!$C$9+mod!$D$9+mod!$E$9+mod!$F$9+mod!$G$9+mod!$H$9+mod!$I$9),mod!$I$8,mod!$I$8))))))))</f>
        <v>6</v>
      </c>
      <c r="N452">
        <f t="shared" si="122"/>
        <v>6024.5</v>
      </c>
      <c r="O452" t="str">
        <f t="shared" si="123"/>
        <v>2024,5 AD</v>
      </c>
    </row>
    <row r="453" spans="1:15" x14ac:dyDescent="0.25">
      <c r="A453">
        <f t="shared" ref="A453:A516" si="124">A452+1</f>
        <v>451</v>
      </c>
      <c r="B453">
        <f t="shared" ref="B453:B516" si="125">B452+C453</f>
        <v>57000</v>
      </c>
      <c r="C453" s="1">
        <f>IF(A453-1&lt;=mod!$B$3,mod!$B$2,IF(A453-1&lt;=(mod!$B$3+mod!$C$3),mod!$C$2,IF(A453-1&lt;=(mod!$B$3+mod!$C$3+mod!$D$3),mod!$D$2,IF(A453-1&lt;=(mod!$B$3+mod!$C$3+mod!$D$3+mod!$E$3),mod!$E$2,IF(A453-1&lt;=(mod!$B$3+mod!$C$3+mod!$D$3+mod!$E$3+mod!$F$3),mod!$F$2,IF(A453-1&lt;=(mod!$B$3+mod!$C$3+mod!$D$3+mod!$E$3+mod!$F$3+mod!$G$3),mod!$G$2,IF(A453-1&lt;=(mod!$B$3+mod!$C$3+mod!$D$3+mod!$E$3+mod!$F$3+mod!$G$3+mod!$H$3),mod!$H$2,IF(A453-1&lt;=(mod!$B$3+mod!$C$3+mod!$D$3+mod!$E$3+mod!$F$3+mod!$G$3+mod!$H$3+mod!$I$3),mod!$I$2,mod!$I$2))))))))</f>
        <v>60</v>
      </c>
      <c r="D453">
        <f t="shared" ref="D453:D516" si="126">B453/12</f>
        <v>4750</v>
      </c>
      <c r="E453" t="str">
        <f t="shared" ref="E453:E516" si="127">IF((4000-D453)&gt;=0,_xlfn.CONCAT(4000-D453," BC"),_xlfn.CONCAT(D453-4000," AD"))</f>
        <v>750 AD</v>
      </c>
      <c r="F453">
        <f t="shared" ref="F453:F516" si="128">F452+1</f>
        <v>451</v>
      </c>
      <c r="G453">
        <f t="shared" ref="G453:G516" si="129">G452+H453</f>
        <v>70320</v>
      </c>
      <c r="H453" s="1">
        <f>IF(F453-1&lt;=mod!$B$6,mod!$B$5,IF(F453-1&lt;=(mod!$B$6+mod!$C$6),mod!$C$5,IF(F453-1&lt;=(mod!$B$6+mod!$C$6+mod!$D$6),mod!$D$5,IF(F453-1&lt;=(mod!$B$6+mod!$C$6+mod!$D$6+mod!$E$6),mod!$E$5,IF(F453-1&lt;=(mod!$B$6+mod!$C$6+mod!$D$6+mod!$E$6+mod!$F$6),mod!$F$5,IF(F453-1&lt;=(mod!$B$6+mod!$C$6+mod!$D$6+mod!$E$6+mod!$F$6+mod!$G$6),mod!$G$5,IF(F453-1&lt;=(mod!$B$6+mod!$C$6+mod!$D$6+mod!$E$6+mod!$F$6+mod!$G$6+mod!$H$6),mod!$H$5,IF(F453-1&lt;=(mod!$B$6+mod!$C$6+mod!$D$6+mod!$E$6+mod!$F$6+mod!$G$6+mod!$H$6+mod!$I$6),mod!$I$5,mod!$I$5))))))))</f>
        <v>12</v>
      </c>
      <c r="I453">
        <f t="shared" ref="I453:I516" si="130">G453/12</f>
        <v>5860</v>
      </c>
      <c r="J453" t="str">
        <f t="shared" ref="J453:J516" si="131">IF((4000-I453)&gt;=0,_xlfn.CONCAT(4000-I453," BC"),_xlfn.CONCAT(I453-4000," AD"))</f>
        <v>1860 AD</v>
      </c>
      <c r="K453">
        <f t="shared" ref="K453:K502" si="132">K452+1</f>
        <v>451</v>
      </c>
      <c r="L453">
        <f t="shared" ref="L453:L502" si="133">L452+M453</f>
        <v>72300</v>
      </c>
      <c r="M453" s="1">
        <f>IF(K453-1&lt;=mod!$B$9,mod!$B$8,IF(K453-1&lt;=(mod!$B$9+mod!$C$9),mod!$C$8,IF(K453-1&lt;=(mod!$B$9+mod!$C$9+mod!$D$9),mod!$D$8,IF(K453-1&lt;=(mod!$B$9+mod!$C$9+mod!$D$9+mod!$E$9),mod!$E$8,IF(K453-1&lt;=(mod!$B$9+mod!$C$9+mod!$D$9+mod!$E$9+mod!$F$9),mod!$F$8,IF(K453-1&lt;=(mod!$B$9+mod!$C$9+mod!$D$9+mod!$E$9+mod!$F$9+mod!$G$9),mod!$G$8,IF(K453-1&lt;=(mod!$B$9+mod!$C$9+mod!$D$9+mod!$E$9+mod!$F$9+mod!$G$9+mod!$H$9),mod!$H$8,IF(K453-1&lt;=(mod!$B$9+mod!$C$9+mod!$D$9+mod!$E$9+mod!$F$9+mod!$G$9+mod!$H$9+mod!$I$9),mod!$I$8,mod!$I$8))))))))</f>
        <v>6</v>
      </c>
      <c r="N453">
        <f t="shared" ref="N453:N502" si="134">L453/12</f>
        <v>6025</v>
      </c>
      <c r="O453" t="str">
        <f t="shared" ref="O453:O502" si="135">IF((4000-N453)&gt;=0,_xlfn.CONCAT(4000-N453," BC"),_xlfn.CONCAT(N453-4000," AD"))</f>
        <v>2025 AD</v>
      </c>
    </row>
    <row r="454" spans="1:15" x14ac:dyDescent="0.25">
      <c r="A454">
        <f t="shared" si="124"/>
        <v>452</v>
      </c>
      <c r="B454">
        <f t="shared" si="125"/>
        <v>57060</v>
      </c>
      <c r="C454" s="1">
        <f>IF(A454-1&lt;=mod!$B$3,mod!$B$2,IF(A454-1&lt;=(mod!$B$3+mod!$C$3),mod!$C$2,IF(A454-1&lt;=(mod!$B$3+mod!$C$3+mod!$D$3),mod!$D$2,IF(A454-1&lt;=(mod!$B$3+mod!$C$3+mod!$D$3+mod!$E$3),mod!$E$2,IF(A454-1&lt;=(mod!$B$3+mod!$C$3+mod!$D$3+mod!$E$3+mod!$F$3),mod!$F$2,IF(A454-1&lt;=(mod!$B$3+mod!$C$3+mod!$D$3+mod!$E$3+mod!$F$3+mod!$G$3),mod!$G$2,IF(A454-1&lt;=(mod!$B$3+mod!$C$3+mod!$D$3+mod!$E$3+mod!$F$3+mod!$G$3+mod!$H$3),mod!$H$2,IF(A454-1&lt;=(mod!$B$3+mod!$C$3+mod!$D$3+mod!$E$3+mod!$F$3+mod!$G$3+mod!$H$3+mod!$I$3),mod!$I$2,mod!$I$2))))))))</f>
        <v>60</v>
      </c>
      <c r="D454">
        <f t="shared" si="126"/>
        <v>4755</v>
      </c>
      <c r="E454" t="str">
        <f t="shared" si="127"/>
        <v>755 AD</v>
      </c>
      <c r="F454">
        <f t="shared" si="128"/>
        <v>452</v>
      </c>
      <c r="G454">
        <f t="shared" si="129"/>
        <v>70332</v>
      </c>
      <c r="H454" s="1">
        <f>IF(F454-1&lt;=mod!$B$6,mod!$B$5,IF(F454-1&lt;=(mod!$B$6+mod!$C$6),mod!$C$5,IF(F454-1&lt;=(mod!$B$6+mod!$C$6+mod!$D$6),mod!$D$5,IF(F454-1&lt;=(mod!$B$6+mod!$C$6+mod!$D$6+mod!$E$6),mod!$E$5,IF(F454-1&lt;=(mod!$B$6+mod!$C$6+mod!$D$6+mod!$E$6+mod!$F$6),mod!$F$5,IF(F454-1&lt;=(mod!$B$6+mod!$C$6+mod!$D$6+mod!$E$6+mod!$F$6+mod!$G$6),mod!$G$5,IF(F454-1&lt;=(mod!$B$6+mod!$C$6+mod!$D$6+mod!$E$6+mod!$F$6+mod!$G$6+mod!$H$6),mod!$H$5,IF(F454-1&lt;=(mod!$B$6+mod!$C$6+mod!$D$6+mod!$E$6+mod!$F$6+mod!$G$6+mod!$H$6+mod!$I$6),mod!$I$5,mod!$I$5))))))))</f>
        <v>12</v>
      </c>
      <c r="I454">
        <f t="shared" si="130"/>
        <v>5861</v>
      </c>
      <c r="J454" t="str">
        <f t="shared" si="131"/>
        <v>1861 AD</v>
      </c>
      <c r="K454">
        <f t="shared" si="132"/>
        <v>452</v>
      </c>
      <c r="L454">
        <f t="shared" si="133"/>
        <v>72306</v>
      </c>
      <c r="M454" s="1">
        <f>IF(K454-1&lt;=mod!$B$9,mod!$B$8,IF(K454-1&lt;=(mod!$B$9+mod!$C$9),mod!$C$8,IF(K454-1&lt;=(mod!$B$9+mod!$C$9+mod!$D$9),mod!$D$8,IF(K454-1&lt;=(mod!$B$9+mod!$C$9+mod!$D$9+mod!$E$9),mod!$E$8,IF(K454-1&lt;=(mod!$B$9+mod!$C$9+mod!$D$9+mod!$E$9+mod!$F$9),mod!$F$8,IF(K454-1&lt;=(mod!$B$9+mod!$C$9+mod!$D$9+mod!$E$9+mod!$F$9+mod!$G$9),mod!$G$8,IF(K454-1&lt;=(mod!$B$9+mod!$C$9+mod!$D$9+mod!$E$9+mod!$F$9+mod!$G$9+mod!$H$9),mod!$H$8,IF(K454-1&lt;=(mod!$B$9+mod!$C$9+mod!$D$9+mod!$E$9+mod!$F$9+mod!$G$9+mod!$H$9+mod!$I$9),mod!$I$8,mod!$I$8))))))))</f>
        <v>6</v>
      </c>
      <c r="N454">
        <f t="shared" si="134"/>
        <v>6025.5</v>
      </c>
      <c r="O454" t="str">
        <f t="shared" si="135"/>
        <v>2025,5 AD</v>
      </c>
    </row>
    <row r="455" spans="1:15" x14ac:dyDescent="0.25">
      <c r="A455">
        <f t="shared" si="124"/>
        <v>453</v>
      </c>
      <c r="B455">
        <f t="shared" si="125"/>
        <v>57120</v>
      </c>
      <c r="C455" s="1">
        <f>IF(A455-1&lt;=mod!$B$3,mod!$B$2,IF(A455-1&lt;=(mod!$B$3+mod!$C$3),mod!$C$2,IF(A455-1&lt;=(mod!$B$3+mod!$C$3+mod!$D$3),mod!$D$2,IF(A455-1&lt;=(mod!$B$3+mod!$C$3+mod!$D$3+mod!$E$3),mod!$E$2,IF(A455-1&lt;=(mod!$B$3+mod!$C$3+mod!$D$3+mod!$E$3+mod!$F$3),mod!$F$2,IF(A455-1&lt;=(mod!$B$3+mod!$C$3+mod!$D$3+mod!$E$3+mod!$F$3+mod!$G$3),mod!$G$2,IF(A455-1&lt;=(mod!$B$3+mod!$C$3+mod!$D$3+mod!$E$3+mod!$F$3+mod!$G$3+mod!$H$3),mod!$H$2,IF(A455-1&lt;=(mod!$B$3+mod!$C$3+mod!$D$3+mod!$E$3+mod!$F$3+mod!$G$3+mod!$H$3+mod!$I$3),mod!$I$2,mod!$I$2))))))))</f>
        <v>60</v>
      </c>
      <c r="D455">
        <f t="shared" si="126"/>
        <v>4760</v>
      </c>
      <c r="E455" t="str">
        <f t="shared" si="127"/>
        <v>760 AD</v>
      </c>
      <c r="F455">
        <f t="shared" si="128"/>
        <v>453</v>
      </c>
      <c r="G455">
        <f t="shared" si="129"/>
        <v>70344</v>
      </c>
      <c r="H455" s="1">
        <f>IF(F455-1&lt;=mod!$B$6,mod!$B$5,IF(F455-1&lt;=(mod!$B$6+mod!$C$6),mod!$C$5,IF(F455-1&lt;=(mod!$B$6+mod!$C$6+mod!$D$6),mod!$D$5,IF(F455-1&lt;=(mod!$B$6+mod!$C$6+mod!$D$6+mod!$E$6),mod!$E$5,IF(F455-1&lt;=(mod!$B$6+mod!$C$6+mod!$D$6+mod!$E$6+mod!$F$6),mod!$F$5,IF(F455-1&lt;=(mod!$B$6+mod!$C$6+mod!$D$6+mod!$E$6+mod!$F$6+mod!$G$6),mod!$G$5,IF(F455-1&lt;=(mod!$B$6+mod!$C$6+mod!$D$6+mod!$E$6+mod!$F$6+mod!$G$6+mod!$H$6),mod!$H$5,IF(F455-1&lt;=(mod!$B$6+mod!$C$6+mod!$D$6+mod!$E$6+mod!$F$6+mod!$G$6+mod!$H$6+mod!$I$6),mod!$I$5,mod!$I$5))))))))</f>
        <v>12</v>
      </c>
      <c r="I455">
        <f t="shared" si="130"/>
        <v>5862</v>
      </c>
      <c r="J455" t="str">
        <f t="shared" si="131"/>
        <v>1862 AD</v>
      </c>
      <c r="K455">
        <f t="shared" si="132"/>
        <v>453</v>
      </c>
      <c r="L455">
        <f t="shared" si="133"/>
        <v>72312</v>
      </c>
      <c r="M455" s="1">
        <f>IF(K455-1&lt;=mod!$B$9,mod!$B$8,IF(K455-1&lt;=(mod!$B$9+mod!$C$9),mod!$C$8,IF(K455-1&lt;=(mod!$B$9+mod!$C$9+mod!$D$9),mod!$D$8,IF(K455-1&lt;=(mod!$B$9+mod!$C$9+mod!$D$9+mod!$E$9),mod!$E$8,IF(K455-1&lt;=(mod!$B$9+mod!$C$9+mod!$D$9+mod!$E$9+mod!$F$9),mod!$F$8,IF(K455-1&lt;=(mod!$B$9+mod!$C$9+mod!$D$9+mod!$E$9+mod!$F$9+mod!$G$9),mod!$G$8,IF(K455-1&lt;=(mod!$B$9+mod!$C$9+mod!$D$9+mod!$E$9+mod!$F$9+mod!$G$9+mod!$H$9),mod!$H$8,IF(K455-1&lt;=(mod!$B$9+mod!$C$9+mod!$D$9+mod!$E$9+mod!$F$9+mod!$G$9+mod!$H$9+mod!$I$9),mod!$I$8,mod!$I$8))))))))</f>
        <v>6</v>
      </c>
      <c r="N455">
        <f t="shared" si="134"/>
        <v>6026</v>
      </c>
      <c r="O455" t="str">
        <f t="shared" si="135"/>
        <v>2026 AD</v>
      </c>
    </row>
    <row r="456" spans="1:15" x14ac:dyDescent="0.25">
      <c r="A456">
        <f t="shared" si="124"/>
        <v>454</v>
      </c>
      <c r="B456">
        <f t="shared" si="125"/>
        <v>57180</v>
      </c>
      <c r="C456" s="1">
        <f>IF(A456-1&lt;=mod!$B$3,mod!$B$2,IF(A456-1&lt;=(mod!$B$3+mod!$C$3),mod!$C$2,IF(A456-1&lt;=(mod!$B$3+mod!$C$3+mod!$D$3),mod!$D$2,IF(A456-1&lt;=(mod!$B$3+mod!$C$3+mod!$D$3+mod!$E$3),mod!$E$2,IF(A456-1&lt;=(mod!$B$3+mod!$C$3+mod!$D$3+mod!$E$3+mod!$F$3),mod!$F$2,IF(A456-1&lt;=(mod!$B$3+mod!$C$3+mod!$D$3+mod!$E$3+mod!$F$3+mod!$G$3),mod!$G$2,IF(A456-1&lt;=(mod!$B$3+mod!$C$3+mod!$D$3+mod!$E$3+mod!$F$3+mod!$G$3+mod!$H$3),mod!$H$2,IF(A456-1&lt;=(mod!$B$3+mod!$C$3+mod!$D$3+mod!$E$3+mod!$F$3+mod!$G$3+mod!$H$3+mod!$I$3),mod!$I$2,mod!$I$2))))))))</f>
        <v>60</v>
      </c>
      <c r="D456">
        <f t="shared" si="126"/>
        <v>4765</v>
      </c>
      <c r="E456" t="str">
        <f t="shared" si="127"/>
        <v>765 AD</v>
      </c>
      <c r="F456">
        <f t="shared" si="128"/>
        <v>454</v>
      </c>
      <c r="G456">
        <f t="shared" si="129"/>
        <v>70356</v>
      </c>
      <c r="H456" s="1">
        <f>IF(F456-1&lt;=mod!$B$6,mod!$B$5,IF(F456-1&lt;=(mod!$B$6+mod!$C$6),mod!$C$5,IF(F456-1&lt;=(mod!$B$6+mod!$C$6+mod!$D$6),mod!$D$5,IF(F456-1&lt;=(mod!$B$6+mod!$C$6+mod!$D$6+mod!$E$6),mod!$E$5,IF(F456-1&lt;=(mod!$B$6+mod!$C$6+mod!$D$6+mod!$E$6+mod!$F$6),mod!$F$5,IF(F456-1&lt;=(mod!$B$6+mod!$C$6+mod!$D$6+mod!$E$6+mod!$F$6+mod!$G$6),mod!$G$5,IF(F456-1&lt;=(mod!$B$6+mod!$C$6+mod!$D$6+mod!$E$6+mod!$F$6+mod!$G$6+mod!$H$6),mod!$H$5,IF(F456-1&lt;=(mod!$B$6+mod!$C$6+mod!$D$6+mod!$E$6+mod!$F$6+mod!$G$6+mod!$H$6+mod!$I$6),mod!$I$5,mod!$I$5))))))))</f>
        <v>12</v>
      </c>
      <c r="I456">
        <f t="shared" si="130"/>
        <v>5863</v>
      </c>
      <c r="J456" t="str">
        <f t="shared" si="131"/>
        <v>1863 AD</v>
      </c>
      <c r="K456">
        <f t="shared" si="132"/>
        <v>454</v>
      </c>
      <c r="L456">
        <f t="shared" si="133"/>
        <v>72318</v>
      </c>
      <c r="M456" s="1">
        <f>IF(K456-1&lt;=mod!$B$9,mod!$B$8,IF(K456-1&lt;=(mod!$B$9+mod!$C$9),mod!$C$8,IF(K456-1&lt;=(mod!$B$9+mod!$C$9+mod!$D$9),mod!$D$8,IF(K456-1&lt;=(mod!$B$9+mod!$C$9+mod!$D$9+mod!$E$9),mod!$E$8,IF(K456-1&lt;=(mod!$B$9+mod!$C$9+mod!$D$9+mod!$E$9+mod!$F$9),mod!$F$8,IF(K456-1&lt;=(mod!$B$9+mod!$C$9+mod!$D$9+mod!$E$9+mod!$F$9+mod!$G$9),mod!$G$8,IF(K456-1&lt;=(mod!$B$9+mod!$C$9+mod!$D$9+mod!$E$9+mod!$F$9+mod!$G$9+mod!$H$9),mod!$H$8,IF(K456-1&lt;=(mod!$B$9+mod!$C$9+mod!$D$9+mod!$E$9+mod!$F$9+mod!$G$9+mod!$H$9+mod!$I$9),mod!$I$8,mod!$I$8))))))))</f>
        <v>6</v>
      </c>
      <c r="N456">
        <f t="shared" si="134"/>
        <v>6026.5</v>
      </c>
      <c r="O456" t="str">
        <f t="shared" si="135"/>
        <v>2026,5 AD</v>
      </c>
    </row>
    <row r="457" spans="1:15" x14ac:dyDescent="0.25">
      <c r="A457">
        <f t="shared" si="124"/>
        <v>455</v>
      </c>
      <c r="B457">
        <f t="shared" si="125"/>
        <v>57240</v>
      </c>
      <c r="C457" s="1">
        <f>IF(A457-1&lt;=mod!$B$3,mod!$B$2,IF(A457-1&lt;=(mod!$B$3+mod!$C$3),mod!$C$2,IF(A457-1&lt;=(mod!$B$3+mod!$C$3+mod!$D$3),mod!$D$2,IF(A457-1&lt;=(mod!$B$3+mod!$C$3+mod!$D$3+mod!$E$3),mod!$E$2,IF(A457-1&lt;=(mod!$B$3+mod!$C$3+mod!$D$3+mod!$E$3+mod!$F$3),mod!$F$2,IF(A457-1&lt;=(mod!$B$3+mod!$C$3+mod!$D$3+mod!$E$3+mod!$F$3+mod!$G$3),mod!$G$2,IF(A457-1&lt;=(mod!$B$3+mod!$C$3+mod!$D$3+mod!$E$3+mod!$F$3+mod!$G$3+mod!$H$3),mod!$H$2,IF(A457-1&lt;=(mod!$B$3+mod!$C$3+mod!$D$3+mod!$E$3+mod!$F$3+mod!$G$3+mod!$H$3+mod!$I$3),mod!$I$2,mod!$I$2))))))))</f>
        <v>60</v>
      </c>
      <c r="D457">
        <f t="shared" si="126"/>
        <v>4770</v>
      </c>
      <c r="E457" t="str">
        <f t="shared" si="127"/>
        <v>770 AD</v>
      </c>
      <c r="F457">
        <f t="shared" si="128"/>
        <v>455</v>
      </c>
      <c r="G457">
        <f t="shared" si="129"/>
        <v>70368</v>
      </c>
      <c r="H457" s="1">
        <f>IF(F457-1&lt;=mod!$B$6,mod!$B$5,IF(F457-1&lt;=(mod!$B$6+mod!$C$6),mod!$C$5,IF(F457-1&lt;=(mod!$B$6+mod!$C$6+mod!$D$6),mod!$D$5,IF(F457-1&lt;=(mod!$B$6+mod!$C$6+mod!$D$6+mod!$E$6),mod!$E$5,IF(F457-1&lt;=(mod!$B$6+mod!$C$6+mod!$D$6+mod!$E$6+mod!$F$6),mod!$F$5,IF(F457-1&lt;=(mod!$B$6+mod!$C$6+mod!$D$6+mod!$E$6+mod!$F$6+mod!$G$6),mod!$G$5,IF(F457-1&lt;=(mod!$B$6+mod!$C$6+mod!$D$6+mod!$E$6+mod!$F$6+mod!$G$6+mod!$H$6),mod!$H$5,IF(F457-1&lt;=(mod!$B$6+mod!$C$6+mod!$D$6+mod!$E$6+mod!$F$6+mod!$G$6+mod!$H$6+mod!$I$6),mod!$I$5,mod!$I$5))))))))</f>
        <v>12</v>
      </c>
      <c r="I457">
        <f t="shared" si="130"/>
        <v>5864</v>
      </c>
      <c r="J457" t="str">
        <f t="shared" si="131"/>
        <v>1864 AD</v>
      </c>
      <c r="K457">
        <f t="shared" si="132"/>
        <v>455</v>
      </c>
      <c r="L457">
        <f t="shared" si="133"/>
        <v>72324</v>
      </c>
      <c r="M457" s="1">
        <f>IF(K457-1&lt;=mod!$B$9,mod!$B$8,IF(K457-1&lt;=(mod!$B$9+mod!$C$9),mod!$C$8,IF(K457-1&lt;=(mod!$B$9+mod!$C$9+mod!$D$9),mod!$D$8,IF(K457-1&lt;=(mod!$B$9+mod!$C$9+mod!$D$9+mod!$E$9),mod!$E$8,IF(K457-1&lt;=(mod!$B$9+mod!$C$9+mod!$D$9+mod!$E$9+mod!$F$9),mod!$F$8,IF(K457-1&lt;=(mod!$B$9+mod!$C$9+mod!$D$9+mod!$E$9+mod!$F$9+mod!$G$9),mod!$G$8,IF(K457-1&lt;=(mod!$B$9+mod!$C$9+mod!$D$9+mod!$E$9+mod!$F$9+mod!$G$9+mod!$H$9),mod!$H$8,IF(K457-1&lt;=(mod!$B$9+mod!$C$9+mod!$D$9+mod!$E$9+mod!$F$9+mod!$G$9+mod!$H$9+mod!$I$9),mod!$I$8,mod!$I$8))))))))</f>
        <v>6</v>
      </c>
      <c r="N457">
        <f t="shared" si="134"/>
        <v>6027</v>
      </c>
      <c r="O457" t="str">
        <f t="shared" si="135"/>
        <v>2027 AD</v>
      </c>
    </row>
    <row r="458" spans="1:15" x14ac:dyDescent="0.25">
      <c r="A458">
        <f t="shared" si="124"/>
        <v>456</v>
      </c>
      <c r="B458">
        <f t="shared" si="125"/>
        <v>57300</v>
      </c>
      <c r="C458" s="1">
        <f>IF(A458-1&lt;=mod!$B$3,mod!$B$2,IF(A458-1&lt;=(mod!$B$3+mod!$C$3),mod!$C$2,IF(A458-1&lt;=(mod!$B$3+mod!$C$3+mod!$D$3),mod!$D$2,IF(A458-1&lt;=(mod!$B$3+mod!$C$3+mod!$D$3+mod!$E$3),mod!$E$2,IF(A458-1&lt;=(mod!$B$3+mod!$C$3+mod!$D$3+mod!$E$3+mod!$F$3),mod!$F$2,IF(A458-1&lt;=(mod!$B$3+mod!$C$3+mod!$D$3+mod!$E$3+mod!$F$3+mod!$G$3),mod!$G$2,IF(A458-1&lt;=(mod!$B$3+mod!$C$3+mod!$D$3+mod!$E$3+mod!$F$3+mod!$G$3+mod!$H$3),mod!$H$2,IF(A458-1&lt;=(mod!$B$3+mod!$C$3+mod!$D$3+mod!$E$3+mod!$F$3+mod!$G$3+mod!$H$3+mod!$I$3),mod!$I$2,mod!$I$2))))))))</f>
        <v>60</v>
      </c>
      <c r="D458">
        <f t="shared" si="126"/>
        <v>4775</v>
      </c>
      <c r="E458" t="str">
        <f t="shared" si="127"/>
        <v>775 AD</v>
      </c>
      <c r="F458">
        <f t="shared" si="128"/>
        <v>456</v>
      </c>
      <c r="G458">
        <f t="shared" si="129"/>
        <v>70380</v>
      </c>
      <c r="H458" s="1">
        <f>IF(F458-1&lt;=mod!$B$6,mod!$B$5,IF(F458-1&lt;=(mod!$B$6+mod!$C$6),mod!$C$5,IF(F458-1&lt;=(mod!$B$6+mod!$C$6+mod!$D$6),mod!$D$5,IF(F458-1&lt;=(mod!$B$6+mod!$C$6+mod!$D$6+mod!$E$6),mod!$E$5,IF(F458-1&lt;=(mod!$B$6+mod!$C$6+mod!$D$6+mod!$E$6+mod!$F$6),mod!$F$5,IF(F458-1&lt;=(mod!$B$6+mod!$C$6+mod!$D$6+mod!$E$6+mod!$F$6+mod!$G$6),mod!$G$5,IF(F458-1&lt;=(mod!$B$6+mod!$C$6+mod!$D$6+mod!$E$6+mod!$F$6+mod!$G$6+mod!$H$6),mod!$H$5,IF(F458-1&lt;=(mod!$B$6+mod!$C$6+mod!$D$6+mod!$E$6+mod!$F$6+mod!$G$6+mod!$H$6+mod!$I$6),mod!$I$5,mod!$I$5))))))))</f>
        <v>12</v>
      </c>
      <c r="I458">
        <f t="shared" si="130"/>
        <v>5865</v>
      </c>
      <c r="J458" t="str">
        <f t="shared" si="131"/>
        <v>1865 AD</v>
      </c>
      <c r="K458">
        <f t="shared" si="132"/>
        <v>456</v>
      </c>
      <c r="L458">
        <f t="shared" si="133"/>
        <v>72330</v>
      </c>
      <c r="M458" s="1">
        <f>IF(K458-1&lt;=mod!$B$9,mod!$B$8,IF(K458-1&lt;=(mod!$B$9+mod!$C$9),mod!$C$8,IF(K458-1&lt;=(mod!$B$9+mod!$C$9+mod!$D$9),mod!$D$8,IF(K458-1&lt;=(mod!$B$9+mod!$C$9+mod!$D$9+mod!$E$9),mod!$E$8,IF(K458-1&lt;=(mod!$B$9+mod!$C$9+mod!$D$9+mod!$E$9+mod!$F$9),mod!$F$8,IF(K458-1&lt;=(mod!$B$9+mod!$C$9+mod!$D$9+mod!$E$9+mod!$F$9+mod!$G$9),mod!$G$8,IF(K458-1&lt;=(mod!$B$9+mod!$C$9+mod!$D$9+mod!$E$9+mod!$F$9+mod!$G$9+mod!$H$9),mod!$H$8,IF(K458-1&lt;=(mod!$B$9+mod!$C$9+mod!$D$9+mod!$E$9+mod!$F$9+mod!$G$9+mod!$H$9+mod!$I$9),mod!$I$8,mod!$I$8))))))))</f>
        <v>6</v>
      </c>
      <c r="N458">
        <f t="shared" si="134"/>
        <v>6027.5</v>
      </c>
      <c r="O458" t="str">
        <f t="shared" si="135"/>
        <v>2027,5 AD</v>
      </c>
    </row>
    <row r="459" spans="1:15" x14ac:dyDescent="0.25">
      <c r="A459">
        <f t="shared" si="124"/>
        <v>457</v>
      </c>
      <c r="B459">
        <f t="shared" si="125"/>
        <v>57360</v>
      </c>
      <c r="C459" s="1">
        <f>IF(A459-1&lt;=mod!$B$3,mod!$B$2,IF(A459-1&lt;=(mod!$B$3+mod!$C$3),mod!$C$2,IF(A459-1&lt;=(mod!$B$3+mod!$C$3+mod!$D$3),mod!$D$2,IF(A459-1&lt;=(mod!$B$3+mod!$C$3+mod!$D$3+mod!$E$3),mod!$E$2,IF(A459-1&lt;=(mod!$B$3+mod!$C$3+mod!$D$3+mod!$E$3+mod!$F$3),mod!$F$2,IF(A459-1&lt;=(mod!$B$3+mod!$C$3+mod!$D$3+mod!$E$3+mod!$F$3+mod!$G$3),mod!$G$2,IF(A459-1&lt;=(mod!$B$3+mod!$C$3+mod!$D$3+mod!$E$3+mod!$F$3+mod!$G$3+mod!$H$3),mod!$H$2,IF(A459-1&lt;=(mod!$B$3+mod!$C$3+mod!$D$3+mod!$E$3+mod!$F$3+mod!$G$3+mod!$H$3+mod!$I$3),mod!$I$2,mod!$I$2))))))))</f>
        <v>60</v>
      </c>
      <c r="D459">
        <f t="shared" si="126"/>
        <v>4780</v>
      </c>
      <c r="E459" t="str">
        <f t="shared" si="127"/>
        <v>780 AD</v>
      </c>
      <c r="F459">
        <f t="shared" si="128"/>
        <v>457</v>
      </c>
      <c r="G459">
        <f t="shared" si="129"/>
        <v>70392</v>
      </c>
      <c r="H459" s="1">
        <f>IF(F459-1&lt;=mod!$B$6,mod!$B$5,IF(F459-1&lt;=(mod!$B$6+mod!$C$6),mod!$C$5,IF(F459-1&lt;=(mod!$B$6+mod!$C$6+mod!$D$6),mod!$D$5,IF(F459-1&lt;=(mod!$B$6+mod!$C$6+mod!$D$6+mod!$E$6),mod!$E$5,IF(F459-1&lt;=(mod!$B$6+mod!$C$6+mod!$D$6+mod!$E$6+mod!$F$6),mod!$F$5,IF(F459-1&lt;=(mod!$B$6+mod!$C$6+mod!$D$6+mod!$E$6+mod!$F$6+mod!$G$6),mod!$G$5,IF(F459-1&lt;=(mod!$B$6+mod!$C$6+mod!$D$6+mod!$E$6+mod!$F$6+mod!$G$6+mod!$H$6),mod!$H$5,IF(F459-1&lt;=(mod!$B$6+mod!$C$6+mod!$D$6+mod!$E$6+mod!$F$6+mod!$G$6+mod!$H$6+mod!$I$6),mod!$I$5,mod!$I$5))))))))</f>
        <v>12</v>
      </c>
      <c r="I459">
        <f t="shared" si="130"/>
        <v>5866</v>
      </c>
      <c r="J459" t="str">
        <f t="shared" si="131"/>
        <v>1866 AD</v>
      </c>
      <c r="K459">
        <f t="shared" si="132"/>
        <v>457</v>
      </c>
      <c r="L459">
        <f t="shared" si="133"/>
        <v>72336</v>
      </c>
      <c r="M459" s="1">
        <f>IF(K459-1&lt;=mod!$B$9,mod!$B$8,IF(K459-1&lt;=(mod!$B$9+mod!$C$9),mod!$C$8,IF(K459-1&lt;=(mod!$B$9+mod!$C$9+mod!$D$9),mod!$D$8,IF(K459-1&lt;=(mod!$B$9+mod!$C$9+mod!$D$9+mod!$E$9),mod!$E$8,IF(K459-1&lt;=(mod!$B$9+mod!$C$9+mod!$D$9+mod!$E$9+mod!$F$9),mod!$F$8,IF(K459-1&lt;=(mod!$B$9+mod!$C$9+mod!$D$9+mod!$E$9+mod!$F$9+mod!$G$9),mod!$G$8,IF(K459-1&lt;=(mod!$B$9+mod!$C$9+mod!$D$9+mod!$E$9+mod!$F$9+mod!$G$9+mod!$H$9),mod!$H$8,IF(K459-1&lt;=(mod!$B$9+mod!$C$9+mod!$D$9+mod!$E$9+mod!$F$9+mod!$G$9+mod!$H$9+mod!$I$9),mod!$I$8,mod!$I$8))))))))</f>
        <v>6</v>
      </c>
      <c r="N459">
        <f t="shared" si="134"/>
        <v>6028</v>
      </c>
      <c r="O459" t="str">
        <f t="shared" si="135"/>
        <v>2028 AD</v>
      </c>
    </row>
    <row r="460" spans="1:15" x14ac:dyDescent="0.25">
      <c r="A460">
        <f t="shared" si="124"/>
        <v>458</v>
      </c>
      <c r="B460">
        <f t="shared" si="125"/>
        <v>57420</v>
      </c>
      <c r="C460" s="1">
        <f>IF(A460-1&lt;=mod!$B$3,mod!$B$2,IF(A460-1&lt;=(mod!$B$3+mod!$C$3),mod!$C$2,IF(A460-1&lt;=(mod!$B$3+mod!$C$3+mod!$D$3),mod!$D$2,IF(A460-1&lt;=(mod!$B$3+mod!$C$3+mod!$D$3+mod!$E$3),mod!$E$2,IF(A460-1&lt;=(mod!$B$3+mod!$C$3+mod!$D$3+mod!$E$3+mod!$F$3),mod!$F$2,IF(A460-1&lt;=(mod!$B$3+mod!$C$3+mod!$D$3+mod!$E$3+mod!$F$3+mod!$G$3),mod!$G$2,IF(A460-1&lt;=(mod!$B$3+mod!$C$3+mod!$D$3+mod!$E$3+mod!$F$3+mod!$G$3+mod!$H$3),mod!$H$2,IF(A460-1&lt;=(mod!$B$3+mod!$C$3+mod!$D$3+mod!$E$3+mod!$F$3+mod!$G$3+mod!$H$3+mod!$I$3),mod!$I$2,mod!$I$2))))))))</f>
        <v>60</v>
      </c>
      <c r="D460">
        <f t="shared" si="126"/>
        <v>4785</v>
      </c>
      <c r="E460" t="str">
        <f t="shared" si="127"/>
        <v>785 AD</v>
      </c>
      <c r="F460">
        <f t="shared" si="128"/>
        <v>458</v>
      </c>
      <c r="G460">
        <f t="shared" si="129"/>
        <v>70404</v>
      </c>
      <c r="H460" s="1">
        <f>IF(F460-1&lt;=mod!$B$6,mod!$B$5,IF(F460-1&lt;=(mod!$B$6+mod!$C$6),mod!$C$5,IF(F460-1&lt;=(mod!$B$6+mod!$C$6+mod!$D$6),mod!$D$5,IF(F460-1&lt;=(mod!$B$6+mod!$C$6+mod!$D$6+mod!$E$6),mod!$E$5,IF(F460-1&lt;=(mod!$B$6+mod!$C$6+mod!$D$6+mod!$E$6+mod!$F$6),mod!$F$5,IF(F460-1&lt;=(mod!$B$6+mod!$C$6+mod!$D$6+mod!$E$6+mod!$F$6+mod!$G$6),mod!$G$5,IF(F460-1&lt;=(mod!$B$6+mod!$C$6+mod!$D$6+mod!$E$6+mod!$F$6+mod!$G$6+mod!$H$6),mod!$H$5,IF(F460-1&lt;=(mod!$B$6+mod!$C$6+mod!$D$6+mod!$E$6+mod!$F$6+mod!$G$6+mod!$H$6+mod!$I$6),mod!$I$5,mod!$I$5))))))))</f>
        <v>12</v>
      </c>
      <c r="I460">
        <f t="shared" si="130"/>
        <v>5867</v>
      </c>
      <c r="J460" t="str">
        <f t="shared" si="131"/>
        <v>1867 AD</v>
      </c>
      <c r="K460">
        <f t="shared" si="132"/>
        <v>458</v>
      </c>
      <c r="L460">
        <f t="shared" si="133"/>
        <v>72342</v>
      </c>
      <c r="M460" s="1">
        <f>IF(K460-1&lt;=mod!$B$9,mod!$B$8,IF(K460-1&lt;=(mod!$B$9+mod!$C$9),mod!$C$8,IF(K460-1&lt;=(mod!$B$9+mod!$C$9+mod!$D$9),mod!$D$8,IF(K460-1&lt;=(mod!$B$9+mod!$C$9+mod!$D$9+mod!$E$9),mod!$E$8,IF(K460-1&lt;=(mod!$B$9+mod!$C$9+mod!$D$9+mod!$E$9+mod!$F$9),mod!$F$8,IF(K460-1&lt;=(mod!$B$9+mod!$C$9+mod!$D$9+mod!$E$9+mod!$F$9+mod!$G$9),mod!$G$8,IF(K460-1&lt;=(mod!$B$9+mod!$C$9+mod!$D$9+mod!$E$9+mod!$F$9+mod!$G$9+mod!$H$9),mod!$H$8,IF(K460-1&lt;=(mod!$B$9+mod!$C$9+mod!$D$9+mod!$E$9+mod!$F$9+mod!$G$9+mod!$H$9+mod!$I$9),mod!$I$8,mod!$I$8))))))))</f>
        <v>6</v>
      </c>
      <c r="N460">
        <f t="shared" si="134"/>
        <v>6028.5</v>
      </c>
      <c r="O460" t="str">
        <f t="shared" si="135"/>
        <v>2028,5 AD</v>
      </c>
    </row>
    <row r="461" spans="1:15" x14ac:dyDescent="0.25">
      <c r="A461">
        <f t="shared" si="124"/>
        <v>459</v>
      </c>
      <c r="B461">
        <f t="shared" si="125"/>
        <v>57480</v>
      </c>
      <c r="C461" s="1">
        <f>IF(A461-1&lt;=mod!$B$3,mod!$B$2,IF(A461-1&lt;=(mod!$B$3+mod!$C$3),mod!$C$2,IF(A461-1&lt;=(mod!$B$3+mod!$C$3+mod!$D$3),mod!$D$2,IF(A461-1&lt;=(mod!$B$3+mod!$C$3+mod!$D$3+mod!$E$3),mod!$E$2,IF(A461-1&lt;=(mod!$B$3+mod!$C$3+mod!$D$3+mod!$E$3+mod!$F$3),mod!$F$2,IF(A461-1&lt;=(mod!$B$3+mod!$C$3+mod!$D$3+mod!$E$3+mod!$F$3+mod!$G$3),mod!$G$2,IF(A461-1&lt;=(mod!$B$3+mod!$C$3+mod!$D$3+mod!$E$3+mod!$F$3+mod!$G$3+mod!$H$3),mod!$H$2,IF(A461-1&lt;=(mod!$B$3+mod!$C$3+mod!$D$3+mod!$E$3+mod!$F$3+mod!$G$3+mod!$H$3+mod!$I$3),mod!$I$2,mod!$I$2))))))))</f>
        <v>60</v>
      </c>
      <c r="D461">
        <f t="shared" si="126"/>
        <v>4790</v>
      </c>
      <c r="E461" t="str">
        <f t="shared" si="127"/>
        <v>790 AD</v>
      </c>
      <c r="F461">
        <f t="shared" si="128"/>
        <v>459</v>
      </c>
      <c r="G461">
        <f t="shared" si="129"/>
        <v>70416</v>
      </c>
      <c r="H461" s="1">
        <f>IF(F461-1&lt;=mod!$B$6,mod!$B$5,IF(F461-1&lt;=(mod!$B$6+mod!$C$6),mod!$C$5,IF(F461-1&lt;=(mod!$B$6+mod!$C$6+mod!$D$6),mod!$D$5,IF(F461-1&lt;=(mod!$B$6+mod!$C$6+mod!$D$6+mod!$E$6),mod!$E$5,IF(F461-1&lt;=(mod!$B$6+mod!$C$6+mod!$D$6+mod!$E$6+mod!$F$6),mod!$F$5,IF(F461-1&lt;=(mod!$B$6+mod!$C$6+mod!$D$6+mod!$E$6+mod!$F$6+mod!$G$6),mod!$G$5,IF(F461-1&lt;=(mod!$B$6+mod!$C$6+mod!$D$6+mod!$E$6+mod!$F$6+mod!$G$6+mod!$H$6),mod!$H$5,IF(F461-1&lt;=(mod!$B$6+mod!$C$6+mod!$D$6+mod!$E$6+mod!$F$6+mod!$G$6+mod!$H$6+mod!$I$6),mod!$I$5,mod!$I$5))))))))</f>
        <v>12</v>
      </c>
      <c r="I461">
        <f t="shared" si="130"/>
        <v>5868</v>
      </c>
      <c r="J461" t="str">
        <f t="shared" si="131"/>
        <v>1868 AD</v>
      </c>
      <c r="K461">
        <f t="shared" si="132"/>
        <v>459</v>
      </c>
      <c r="L461">
        <f t="shared" si="133"/>
        <v>72348</v>
      </c>
      <c r="M461" s="1">
        <f>IF(K461-1&lt;=mod!$B$9,mod!$B$8,IF(K461-1&lt;=(mod!$B$9+mod!$C$9),mod!$C$8,IF(K461-1&lt;=(mod!$B$9+mod!$C$9+mod!$D$9),mod!$D$8,IF(K461-1&lt;=(mod!$B$9+mod!$C$9+mod!$D$9+mod!$E$9),mod!$E$8,IF(K461-1&lt;=(mod!$B$9+mod!$C$9+mod!$D$9+mod!$E$9+mod!$F$9),mod!$F$8,IF(K461-1&lt;=(mod!$B$9+mod!$C$9+mod!$D$9+mod!$E$9+mod!$F$9+mod!$G$9),mod!$G$8,IF(K461-1&lt;=(mod!$B$9+mod!$C$9+mod!$D$9+mod!$E$9+mod!$F$9+mod!$G$9+mod!$H$9),mod!$H$8,IF(K461-1&lt;=(mod!$B$9+mod!$C$9+mod!$D$9+mod!$E$9+mod!$F$9+mod!$G$9+mod!$H$9+mod!$I$9),mod!$I$8,mod!$I$8))))))))</f>
        <v>6</v>
      </c>
      <c r="N461">
        <f t="shared" si="134"/>
        <v>6029</v>
      </c>
      <c r="O461" t="str">
        <f t="shared" si="135"/>
        <v>2029 AD</v>
      </c>
    </row>
    <row r="462" spans="1:15" x14ac:dyDescent="0.25">
      <c r="A462">
        <f t="shared" si="124"/>
        <v>460</v>
      </c>
      <c r="B462">
        <f t="shared" si="125"/>
        <v>57540</v>
      </c>
      <c r="C462" s="1">
        <f>IF(A462-1&lt;=mod!$B$3,mod!$B$2,IF(A462-1&lt;=(mod!$B$3+mod!$C$3),mod!$C$2,IF(A462-1&lt;=(mod!$B$3+mod!$C$3+mod!$D$3),mod!$D$2,IF(A462-1&lt;=(mod!$B$3+mod!$C$3+mod!$D$3+mod!$E$3),mod!$E$2,IF(A462-1&lt;=(mod!$B$3+mod!$C$3+mod!$D$3+mod!$E$3+mod!$F$3),mod!$F$2,IF(A462-1&lt;=(mod!$B$3+mod!$C$3+mod!$D$3+mod!$E$3+mod!$F$3+mod!$G$3),mod!$G$2,IF(A462-1&lt;=(mod!$B$3+mod!$C$3+mod!$D$3+mod!$E$3+mod!$F$3+mod!$G$3+mod!$H$3),mod!$H$2,IF(A462-1&lt;=(mod!$B$3+mod!$C$3+mod!$D$3+mod!$E$3+mod!$F$3+mod!$G$3+mod!$H$3+mod!$I$3),mod!$I$2,mod!$I$2))))))))</f>
        <v>60</v>
      </c>
      <c r="D462">
        <f t="shared" si="126"/>
        <v>4795</v>
      </c>
      <c r="E462" t="str">
        <f t="shared" si="127"/>
        <v>795 AD</v>
      </c>
      <c r="F462">
        <f t="shared" si="128"/>
        <v>460</v>
      </c>
      <c r="G462">
        <f t="shared" si="129"/>
        <v>70428</v>
      </c>
      <c r="H462" s="1">
        <f>IF(F462-1&lt;=mod!$B$6,mod!$B$5,IF(F462-1&lt;=(mod!$B$6+mod!$C$6),mod!$C$5,IF(F462-1&lt;=(mod!$B$6+mod!$C$6+mod!$D$6),mod!$D$5,IF(F462-1&lt;=(mod!$B$6+mod!$C$6+mod!$D$6+mod!$E$6),mod!$E$5,IF(F462-1&lt;=(mod!$B$6+mod!$C$6+mod!$D$6+mod!$E$6+mod!$F$6),mod!$F$5,IF(F462-1&lt;=(mod!$B$6+mod!$C$6+mod!$D$6+mod!$E$6+mod!$F$6+mod!$G$6),mod!$G$5,IF(F462-1&lt;=(mod!$B$6+mod!$C$6+mod!$D$6+mod!$E$6+mod!$F$6+mod!$G$6+mod!$H$6),mod!$H$5,IF(F462-1&lt;=(mod!$B$6+mod!$C$6+mod!$D$6+mod!$E$6+mod!$F$6+mod!$G$6+mod!$H$6+mod!$I$6),mod!$I$5,mod!$I$5))))))))</f>
        <v>12</v>
      </c>
      <c r="I462">
        <f t="shared" si="130"/>
        <v>5869</v>
      </c>
      <c r="J462" t="str">
        <f t="shared" si="131"/>
        <v>1869 AD</v>
      </c>
      <c r="K462">
        <f t="shared" si="132"/>
        <v>460</v>
      </c>
      <c r="L462">
        <f t="shared" si="133"/>
        <v>72354</v>
      </c>
      <c r="M462" s="1">
        <f>IF(K462-1&lt;=mod!$B$9,mod!$B$8,IF(K462-1&lt;=(mod!$B$9+mod!$C$9),mod!$C$8,IF(K462-1&lt;=(mod!$B$9+mod!$C$9+mod!$D$9),mod!$D$8,IF(K462-1&lt;=(mod!$B$9+mod!$C$9+mod!$D$9+mod!$E$9),mod!$E$8,IF(K462-1&lt;=(mod!$B$9+mod!$C$9+mod!$D$9+mod!$E$9+mod!$F$9),mod!$F$8,IF(K462-1&lt;=(mod!$B$9+mod!$C$9+mod!$D$9+mod!$E$9+mod!$F$9+mod!$G$9),mod!$G$8,IF(K462-1&lt;=(mod!$B$9+mod!$C$9+mod!$D$9+mod!$E$9+mod!$F$9+mod!$G$9+mod!$H$9),mod!$H$8,IF(K462-1&lt;=(mod!$B$9+mod!$C$9+mod!$D$9+mod!$E$9+mod!$F$9+mod!$G$9+mod!$H$9+mod!$I$9),mod!$I$8,mod!$I$8))))))))</f>
        <v>6</v>
      </c>
      <c r="N462">
        <f t="shared" si="134"/>
        <v>6029.5</v>
      </c>
      <c r="O462" t="str">
        <f t="shared" si="135"/>
        <v>2029,5 AD</v>
      </c>
    </row>
    <row r="463" spans="1:15" x14ac:dyDescent="0.25">
      <c r="A463">
        <f t="shared" si="124"/>
        <v>461</v>
      </c>
      <c r="B463">
        <f t="shared" si="125"/>
        <v>57600</v>
      </c>
      <c r="C463" s="1">
        <f>IF(A463-1&lt;=mod!$B$3,mod!$B$2,IF(A463-1&lt;=(mod!$B$3+mod!$C$3),mod!$C$2,IF(A463-1&lt;=(mod!$B$3+mod!$C$3+mod!$D$3),mod!$D$2,IF(A463-1&lt;=(mod!$B$3+mod!$C$3+mod!$D$3+mod!$E$3),mod!$E$2,IF(A463-1&lt;=(mod!$B$3+mod!$C$3+mod!$D$3+mod!$E$3+mod!$F$3),mod!$F$2,IF(A463-1&lt;=(mod!$B$3+mod!$C$3+mod!$D$3+mod!$E$3+mod!$F$3+mod!$G$3),mod!$G$2,IF(A463-1&lt;=(mod!$B$3+mod!$C$3+mod!$D$3+mod!$E$3+mod!$F$3+mod!$G$3+mod!$H$3),mod!$H$2,IF(A463-1&lt;=(mod!$B$3+mod!$C$3+mod!$D$3+mod!$E$3+mod!$F$3+mod!$G$3+mod!$H$3+mod!$I$3),mod!$I$2,mod!$I$2))))))))</f>
        <v>60</v>
      </c>
      <c r="D463">
        <f t="shared" si="126"/>
        <v>4800</v>
      </c>
      <c r="E463" t="str">
        <f t="shared" si="127"/>
        <v>800 AD</v>
      </c>
      <c r="F463">
        <f t="shared" si="128"/>
        <v>461</v>
      </c>
      <c r="G463">
        <f t="shared" si="129"/>
        <v>70440</v>
      </c>
      <c r="H463" s="1">
        <f>IF(F463-1&lt;=mod!$B$6,mod!$B$5,IF(F463-1&lt;=(mod!$B$6+mod!$C$6),mod!$C$5,IF(F463-1&lt;=(mod!$B$6+mod!$C$6+mod!$D$6),mod!$D$5,IF(F463-1&lt;=(mod!$B$6+mod!$C$6+mod!$D$6+mod!$E$6),mod!$E$5,IF(F463-1&lt;=(mod!$B$6+mod!$C$6+mod!$D$6+mod!$E$6+mod!$F$6),mod!$F$5,IF(F463-1&lt;=(mod!$B$6+mod!$C$6+mod!$D$6+mod!$E$6+mod!$F$6+mod!$G$6),mod!$G$5,IF(F463-1&lt;=(mod!$B$6+mod!$C$6+mod!$D$6+mod!$E$6+mod!$F$6+mod!$G$6+mod!$H$6),mod!$H$5,IF(F463-1&lt;=(mod!$B$6+mod!$C$6+mod!$D$6+mod!$E$6+mod!$F$6+mod!$G$6+mod!$H$6+mod!$I$6),mod!$I$5,mod!$I$5))))))))</f>
        <v>12</v>
      </c>
      <c r="I463">
        <f t="shared" si="130"/>
        <v>5870</v>
      </c>
      <c r="J463" t="str">
        <f t="shared" si="131"/>
        <v>1870 AD</v>
      </c>
      <c r="K463">
        <f t="shared" si="132"/>
        <v>461</v>
      </c>
      <c r="L463">
        <f t="shared" si="133"/>
        <v>72360</v>
      </c>
      <c r="M463" s="1">
        <f>IF(K463-1&lt;=mod!$B$9,mod!$B$8,IF(K463-1&lt;=(mod!$B$9+mod!$C$9),mod!$C$8,IF(K463-1&lt;=(mod!$B$9+mod!$C$9+mod!$D$9),mod!$D$8,IF(K463-1&lt;=(mod!$B$9+mod!$C$9+mod!$D$9+mod!$E$9),mod!$E$8,IF(K463-1&lt;=(mod!$B$9+mod!$C$9+mod!$D$9+mod!$E$9+mod!$F$9),mod!$F$8,IF(K463-1&lt;=(mod!$B$9+mod!$C$9+mod!$D$9+mod!$E$9+mod!$F$9+mod!$G$9),mod!$G$8,IF(K463-1&lt;=(mod!$B$9+mod!$C$9+mod!$D$9+mod!$E$9+mod!$F$9+mod!$G$9+mod!$H$9),mod!$H$8,IF(K463-1&lt;=(mod!$B$9+mod!$C$9+mod!$D$9+mod!$E$9+mod!$F$9+mod!$G$9+mod!$H$9+mod!$I$9),mod!$I$8,mod!$I$8))))))))</f>
        <v>6</v>
      </c>
      <c r="N463">
        <f t="shared" si="134"/>
        <v>6030</v>
      </c>
      <c r="O463" t="str">
        <f t="shared" si="135"/>
        <v>2030 AD</v>
      </c>
    </row>
    <row r="464" spans="1:15" x14ac:dyDescent="0.25">
      <c r="A464">
        <f t="shared" si="124"/>
        <v>462</v>
      </c>
      <c r="B464">
        <f t="shared" si="125"/>
        <v>57660</v>
      </c>
      <c r="C464" s="1">
        <f>IF(A464-1&lt;=mod!$B$3,mod!$B$2,IF(A464-1&lt;=(mod!$B$3+mod!$C$3),mod!$C$2,IF(A464-1&lt;=(mod!$B$3+mod!$C$3+mod!$D$3),mod!$D$2,IF(A464-1&lt;=(mod!$B$3+mod!$C$3+mod!$D$3+mod!$E$3),mod!$E$2,IF(A464-1&lt;=(mod!$B$3+mod!$C$3+mod!$D$3+mod!$E$3+mod!$F$3),mod!$F$2,IF(A464-1&lt;=(mod!$B$3+mod!$C$3+mod!$D$3+mod!$E$3+mod!$F$3+mod!$G$3),mod!$G$2,IF(A464-1&lt;=(mod!$B$3+mod!$C$3+mod!$D$3+mod!$E$3+mod!$F$3+mod!$G$3+mod!$H$3),mod!$H$2,IF(A464-1&lt;=(mod!$B$3+mod!$C$3+mod!$D$3+mod!$E$3+mod!$F$3+mod!$G$3+mod!$H$3+mod!$I$3),mod!$I$2,mod!$I$2))))))))</f>
        <v>60</v>
      </c>
      <c r="D464">
        <f t="shared" si="126"/>
        <v>4805</v>
      </c>
      <c r="E464" t="str">
        <f t="shared" si="127"/>
        <v>805 AD</v>
      </c>
      <c r="F464">
        <f t="shared" si="128"/>
        <v>462</v>
      </c>
      <c r="G464">
        <f t="shared" si="129"/>
        <v>70452</v>
      </c>
      <c r="H464" s="1">
        <f>IF(F464-1&lt;=mod!$B$6,mod!$B$5,IF(F464-1&lt;=(mod!$B$6+mod!$C$6),mod!$C$5,IF(F464-1&lt;=(mod!$B$6+mod!$C$6+mod!$D$6),mod!$D$5,IF(F464-1&lt;=(mod!$B$6+mod!$C$6+mod!$D$6+mod!$E$6),mod!$E$5,IF(F464-1&lt;=(mod!$B$6+mod!$C$6+mod!$D$6+mod!$E$6+mod!$F$6),mod!$F$5,IF(F464-1&lt;=(mod!$B$6+mod!$C$6+mod!$D$6+mod!$E$6+mod!$F$6+mod!$G$6),mod!$G$5,IF(F464-1&lt;=(mod!$B$6+mod!$C$6+mod!$D$6+mod!$E$6+mod!$F$6+mod!$G$6+mod!$H$6),mod!$H$5,IF(F464-1&lt;=(mod!$B$6+mod!$C$6+mod!$D$6+mod!$E$6+mod!$F$6+mod!$G$6+mod!$H$6+mod!$I$6),mod!$I$5,mod!$I$5))))))))</f>
        <v>12</v>
      </c>
      <c r="I464">
        <f t="shared" si="130"/>
        <v>5871</v>
      </c>
      <c r="J464" t="str">
        <f t="shared" si="131"/>
        <v>1871 AD</v>
      </c>
      <c r="K464">
        <f t="shared" si="132"/>
        <v>462</v>
      </c>
      <c r="L464">
        <f t="shared" si="133"/>
        <v>72366</v>
      </c>
      <c r="M464" s="1">
        <f>IF(K464-1&lt;=mod!$B$9,mod!$B$8,IF(K464-1&lt;=(mod!$B$9+mod!$C$9),mod!$C$8,IF(K464-1&lt;=(mod!$B$9+mod!$C$9+mod!$D$9),mod!$D$8,IF(K464-1&lt;=(mod!$B$9+mod!$C$9+mod!$D$9+mod!$E$9),mod!$E$8,IF(K464-1&lt;=(mod!$B$9+mod!$C$9+mod!$D$9+mod!$E$9+mod!$F$9),mod!$F$8,IF(K464-1&lt;=(mod!$B$9+mod!$C$9+mod!$D$9+mod!$E$9+mod!$F$9+mod!$G$9),mod!$G$8,IF(K464-1&lt;=(mod!$B$9+mod!$C$9+mod!$D$9+mod!$E$9+mod!$F$9+mod!$G$9+mod!$H$9),mod!$H$8,IF(K464-1&lt;=(mod!$B$9+mod!$C$9+mod!$D$9+mod!$E$9+mod!$F$9+mod!$G$9+mod!$H$9+mod!$I$9),mod!$I$8,mod!$I$8))))))))</f>
        <v>6</v>
      </c>
      <c r="N464">
        <f t="shared" si="134"/>
        <v>6030.5</v>
      </c>
      <c r="O464" t="str">
        <f t="shared" si="135"/>
        <v>2030,5 AD</v>
      </c>
    </row>
    <row r="465" spans="1:15" x14ac:dyDescent="0.25">
      <c r="A465">
        <f t="shared" si="124"/>
        <v>463</v>
      </c>
      <c r="B465">
        <f t="shared" si="125"/>
        <v>57720</v>
      </c>
      <c r="C465" s="1">
        <f>IF(A465-1&lt;=mod!$B$3,mod!$B$2,IF(A465-1&lt;=(mod!$B$3+mod!$C$3),mod!$C$2,IF(A465-1&lt;=(mod!$B$3+mod!$C$3+mod!$D$3),mod!$D$2,IF(A465-1&lt;=(mod!$B$3+mod!$C$3+mod!$D$3+mod!$E$3),mod!$E$2,IF(A465-1&lt;=(mod!$B$3+mod!$C$3+mod!$D$3+mod!$E$3+mod!$F$3),mod!$F$2,IF(A465-1&lt;=(mod!$B$3+mod!$C$3+mod!$D$3+mod!$E$3+mod!$F$3+mod!$G$3),mod!$G$2,IF(A465-1&lt;=(mod!$B$3+mod!$C$3+mod!$D$3+mod!$E$3+mod!$F$3+mod!$G$3+mod!$H$3),mod!$H$2,IF(A465-1&lt;=(mod!$B$3+mod!$C$3+mod!$D$3+mod!$E$3+mod!$F$3+mod!$G$3+mod!$H$3+mod!$I$3),mod!$I$2,mod!$I$2))))))))</f>
        <v>60</v>
      </c>
      <c r="D465">
        <f t="shared" si="126"/>
        <v>4810</v>
      </c>
      <c r="E465" t="str">
        <f t="shared" si="127"/>
        <v>810 AD</v>
      </c>
      <c r="F465">
        <f t="shared" si="128"/>
        <v>463</v>
      </c>
      <c r="G465">
        <f t="shared" si="129"/>
        <v>70464</v>
      </c>
      <c r="H465" s="1">
        <f>IF(F465-1&lt;=mod!$B$6,mod!$B$5,IF(F465-1&lt;=(mod!$B$6+mod!$C$6),mod!$C$5,IF(F465-1&lt;=(mod!$B$6+mod!$C$6+mod!$D$6),mod!$D$5,IF(F465-1&lt;=(mod!$B$6+mod!$C$6+mod!$D$6+mod!$E$6),mod!$E$5,IF(F465-1&lt;=(mod!$B$6+mod!$C$6+mod!$D$6+mod!$E$6+mod!$F$6),mod!$F$5,IF(F465-1&lt;=(mod!$B$6+mod!$C$6+mod!$D$6+mod!$E$6+mod!$F$6+mod!$G$6),mod!$G$5,IF(F465-1&lt;=(mod!$B$6+mod!$C$6+mod!$D$6+mod!$E$6+mod!$F$6+mod!$G$6+mod!$H$6),mod!$H$5,IF(F465-1&lt;=(mod!$B$6+mod!$C$6+mod!$D$6+mod!$E$6+mod!$F$6+mod!$G$6+mod!$H$6+mod!$I$6),mod!$I$5,mod!$I$5))))))))</f>
        <v>12</v>
      </c>
      <c r="I465">
        <f t="shared" si="130"/>
        <v>5872</v>
      </c>
      <c r="J465" t="str">
        <f t="shared" si="131"/>
        <v>1872 AD</v>
      </c>
      <c r="K465">
        <f t="shared" si="132"/>
        <v>463</v>
      </c>
      <c r="L465">
        <f t="shared" si="133"/>
        <v>72372</v>
      </c>
      <c r="M465" s="1">
        <f>IF(K465-1&lt;=mod!$B$9,mod!$B$8,IF(K465-1&lt;=(mod!$B$9+mod!$C$9),mod!$C$8,IF(K465-1&lt;=(mod!$B$9+mod!$C$9+mod!$D$9),mod!$D$8,IF(K465-1&lt;=(mod!$B$9+mod!$C$9+mod!$D$9+mod!$E$9),mod!$E$8,IF(K465-1&lt;=(mod!$B$9+mod!$C$9+mod!$D$9+mod!$E$9+mod!$F$9),mod!$F$8,IF(K465-1&lt;=(mod!$B$9+mod!$C$9+mod!$D$9+mod!$E$9+mod!$F$9+mod!$G$9),mod!$G$8,IF(K465-1&lt;=(mod!$B$9+mod!$C$9+mod!$D$9+mod!$E$9+mod!$F$9+mod!$G$9+mod!$H$9),mod!$H$8,IF(K465-1&lt;=(mod!$B$9+mod!$C$9+mod!$D$9+mod!$E$9+mod!$F$9+mod!$G$9+mod!$H$9+mod!$I$9),mod!$I$8,mod!$I$8))))))))</f>
        <v>6</v>
      </c>
      <c r="N465">
        <f t="shared" si="134"/>
        <v>6031</v>
      </c>
      <c r="O465" t="str">
        <f t="shared" si="135"/>
        <v>2031 AD</v>
      </c>
    </row>
    <row r="466" spans="1:15" x14ac:dyDescent="0.25">
      <c r="A466">
        <f t="shared" si="124"/>
        <v>464</v>
      </c>
      <c r="B466">
        <f t="shared" si="125"/>
        <v>57780</v>
      </c>
      <c r="C466" s="1">
        <f>IF(A466-1&lt;=mod!$B$3,mod!$B$2,IF(A466-1&lt;=(mod!$B$3+mod!$C$3),mod!$C$2,IF(A466-1&lt;=(mod!$B$3+mod!$C$3+mod!$D$3),mod!$D$2,IF(A466-1&lt;=(mod!$B$3+mod!$C$3+mod!$D$3+mod!$E$3),mod!$E$2,IF(A466-1&lt;=(mod!$B$3+mod!$C$3+mod!$D$3+mod!$E$3+mod!$F$3),mod!$F$2,IF(A466-1&lt;=(mod!$B$3+mod!$C$3+mod!$D$3+mod!$E$3+mod!$F$3+mod!$G$3),mod!$G$2,IF(A466-1&lt;=(mod!$B$3+mod!$C$3+mod!$D$3+mod!$E$3+mod!$F$3+mod!$G$3+mod!$H$3),mod!$H$2,IF(A466-1&lt;=(mod!$B$3+mod!$C$3+mod!$D$3+mod!$E$3+mod!$F$3+mod!$G$3+mod!$H$3+mod!$I$3),mod!$I$2,mod!$I$2))))))))</f>
        <v>60</v>
      </c>
      <c r="D466">
        <f t="shared" si="126"/>
        <v>4815</v>
      </c>
      <c r="E466" t="str">
        <f t="shared" si="127"/>
        <v>815 AD</v>
      </c>
      <c r="F466">
        <f t="shared" si="128"/>
        <v>464</v>
      </c>
      <c r="G466">
        <f t="shared" si="129"/>
        <v>70476</v>
      </c>
      <c r="H466" s="1">
        <f>IF(F466-1&lt;=mod!$B$6,mod!$B$5,IF(F466-1&lt;=(mod!$B$6+mod!$C$6),mod!$C$5,IF(F466-1&lt;=(mod!$B$6+mod!$C$6+mod!$D$6),mod!$D$5,IF(F466-1&lt;=(mod!$B$6+mod!$C$6+mod!$D$6+mod!$E$6),mod!$E$5,IF(F466-1&lt;=(mod!$B$6+mod!$C$6+mod!$D$6+mod!$E$6+mod!$F$6),mod!$F$5,IF(F466-1&lt;=(mod!$B$6+mod!$C$6+mod!$D$6+mod!$E$6+mod!$F$6+mod!$G$6),mod!$G$5,IF(F466-1&lt;=(mod!$B$6+mod!$C$6+mod!$D$6+mod!$E$6+mod!$F$6+mod!$G$6+mod!$H$6),mod!$H$5,IF(F466-1&lt;=(mod!$B$6+mod!$C$6+mod!$D$6+mod!$E$6+mod!$F$6+mod!$G$6+mod!$H$6+mod!$I$6),mod!$I$5,mod!$I$5))))))))</f>
        <v>12</v>
      </c>
      <c r="I466">
        <f t="shared" si="130"/>
        <v>5873</v>
      </c>
      <c r="J466" t="str">
        <f t="shared" si="131"/>
        <v>1873 AD</v>
      </c>
      <c r="K466">
        <f t="shared" si="132"/>
        <v>464</v>
      </c>
      <c r="L466">
        <f t="shared" si="133"/>
        <v>72378</v>
      </c>
      <c r="M466" s="1">
        <f>IF(K466-1&lt;=mod!$B$9,mod!$B$8,IF(K466-1&lt;=(mod!$B$9+mod!$C$9),mod!$C$8,IF(K466-1&lt;=(mod!$B$9+mod!$C$9+mod!$D$9),mod!$D$8,IF(K466-1&lt;=(mod!$B$9+mod!$C$9+mod!$D$9+mod!$E$9),mod!$E$8,IF(K466-1&lt;=(mod!$B$9+mod!$C$9+mod!$D$9+mod!$E$9+mod!$F$9),mod!$F$8,IF(K466-1&lt;=(mod!$B$9+mod!$C$9+mod!$D$9+mod!$E$9+mod!$F$9+mod!$G$9),mod!$G$8,IF(K466-1&lt;=(mod!$B$9+mod!$C$9+mod!$D$9+mod!$E$9+mod!$F$9+mod!$G$9+mod!$H$9),mod!$H$8,IF(K466-1&lt;=(mod!$B$9+mod!$C$9+mod!$D$9+mod!$E$9+mod!$F$9+mod!$G$9+mod!$H$9+mod!$I$9),mod!$I$8,mod!$I$8))))))))</f>
        <v>6</v>
      </c>
      <c r="N466">
        <f t="shared" si="134"/>
        <v>6031.5</v>
      </c>
      <c r="O466" t="str">
        <f t="shared" si="135"/>
        <v>2031,5 AD</v>
      </c>
    </row>
    <row r="467" spans="1:15" x14ac:dyDescent="0.25">
      <c r="A467">
        <f t="shared" si="124"/>
        <v>465</v>
      </c>
      <c r="B467">
        <f t="shared" si="125"/>
        <v>57840</v>
      </c>
      <c r="C467" s="1">
        <f>IF(A467-1&lt;=mod!$B$3,mod!$B$2,IF(A467-1&lt;=(mod!$B$3+mod!$C$3),mod!$C$2,IF(A467-1&lt;=(mod!$B$3+mod!$C$3+mod!$D$3),mod!$D$2,IF(A467-1&lt;=(mod!$B$3+mod!$C$3+mod!$D$3+mod!$E$3),mod!$E$2,IF(A467-1&lt;=(mod!$B$3+mod!$C$3+mod!$D$3+mod!$E$3+mod!$F$3),mod!$F$2,IF(A467-1&lt;=(mod!$B$3+mod!$C$3+mod!$D$3+mod!$E$3+mod!$F$3+mod!$G$3),mod!$G$2,IF(A467-1&lt;=(mod!$B$3+mod!$C$3+mod!$D$3+mod!$E$3+mod!$F$3+mod!$G$3+mod!$H$3),mod!$H$2,IF(A467-1&lt;=(mod!$B$3+mod!$C$3+mod!$D$3+mod!$E$3+mod!$F$3+mod!$G$3+mod!$H$3+mod!$I$3),mod!$I$2,mod!$I$2))))))))</f>
        <v>60</v>
      </c>
      <c r="D467">
        <f t="shared" si="126"/>
        <v>4820</v>
      </c>
      <c r="E467" t="str">
        <f t="shared" si="127"/>
        <v>820 AD</v>
      </c>
      <c r="F467">
        <f t="shared" si="128"/>
        <v>465</v>
      </c>
      <c r="G467">
        <f t="shared" si="129"/>
        <v>70488</v>
      </c>
      <c r="H467" s="1">
        <f>IF(F467-1&lt;=mod!$B$6,mod!$B$5,IF(F467-1&lt;=(mod!$B$6+mod!$C$6),mod!$C$5,IF(F467-1&lt;=(mod!$B$6+mod!$C$6+mod!$D$6),mod!$D$5,IF(F467-1&lt;=(mod!$B$6+mod!$C$6+mod!$D$6+mod!$E$6),mod!$E$5,IF(F467-1&lt;=(mod!$B$6+mod!$C$6+mod!$D$6+mod!$E$6+mod!$F$6),mod!$F$5,IF(F467-1&lt;=(mod!$B$6+mod!$C$6+mod!$D$6+mod!$E$6+mod!$F$6+mod!$G$6),mod!$G$5,IF(F467-1&lt;=(mod!$B$6+mod!$C$6+mod!$D$6+mod!$E$6+mod!$F$6+mod!$G$6+mod!$H$6),mod!$H$5,IF(F467-1&lt;=(mod!$B$6+mod!$C$6+mod!$D$6+mod!$E$6+mod!$F$6+mod!$G$6+mod!$H$6+mod!$I$6),mod!$I$5,mod!$I$5))))))))</f>
        <v>12</v>
      </c>
      <c r="I467">
        <f t="shared" si="130"/>
        <v>5874</v>
      </c>
      <c r="J467" t="str">
        <f t="shared" si="131"/>
        <v>1874 AD</v>
      </c>
      <c r="K467">
        <f t="shared" si="132"/>
        <v>465</v>
      </c>
      <c r="L467">
        <f t="shared" si="133"/>
        <v>72384</v>
      </c>
      <c r="M467" s="1">
        <f>IF(K467-1&lt;=mod!$B$9,mod!$B$8,IF(K467-1&lt;=(mod!$B$9+mod!$C$9),mod!$C$8,IF(K467-1&lt;=(mod!$B$9+mod!$C$9+mod!$D$9),mod!$D$8,IF(K467-1&lt;=(mod!$B$9+mod!$C$9+mod!$D$9+mod!$E$9),mod!$E$8,IF(K467-1&lt;=(mod!$B$9+mod!$C$9+mod!$D$9+mod!$E$9+mod!$F$9),mod!$F$8,IF(K467-1&lt;=(mod!$B$9+mod!$C$9+mod!$D$9+mod!$E$9+mod!$F$9+mod!$G$9),mod!$G$8,IF(K467-1&lt;=(mod!$B$9+mod!$C$9+mod!$D$9+mod!$E$9+mod!$F$9+mod!$G$9+mod!$H$9),mod!$H$8,IF(K467-1&lt;=(mod!$B$9+mod!$C$9+mod!$D$9+mod!$E$9+mod!$F$9+mod!$G$9+mod!$H$9+mod!$I$9),mod!$I$8,mod!$I$8))))))))</f>
        <v>6</v>
      </c>
      <c r="N467">
        <f t="shared" si="134"/>
        <v>6032</v>
      </c>
      <c r="O467" t="str">
        <f t="shared" si="135"/>
        <v>2032 AD</v>
      </c>
    </row>
    <row r="468" spans="1:15" x14ac:dyDescent="0.25">
      <c r="A468">
        <f t="shared" si="124"/>
        <v>466</v>
      </c>
      <c r="B468">
        <f t="shared" si="125"/>
        <v>57900</v>
      </c>
      <c r="C468" s="1">
        <f>IF(A468-1&lt;=mod!$B$3,mod!$B$2,IF(A468-1&lt;=(mod!$B$3+mod!$C$3),mod!$C$2,IF(A468-1&lt;=(mod!$B$3+mod!$C$3+mod!$D$3),mod!$D$2,IF(A468-1&lt;=(mod!$B$3+mod!$C$3+mod!$D$3+mod!$E$3),mod!$E$2,IF(A468-1&lt;=(mod!$B$3+mod!$C$3+mod!$D$3+mod!$E$3+mod!$F$3),mod!$F$2,IF(A468-1&lt;=(mod!$B$3+mod!$C$3+mod!$D$3+mod!$E$3+mod!$F$3+mod!$G$3),mod!$G$2,IF(A468-1&lt;=(mod!$B$3+mod!$C$3+mod!$D$3+mod!$E$3+mod!$F$3+mod!$G$3+mod!$H$3),mod!$H$2,IF(A468-1&lt;=(mod!$B$3+mod!$C$3+mod!$D$3+mod!$E$3+mod!$F$3+mod!$G$3+mod!$H$3+mod!$I$3),mod!$I$2,mod!$I$2))))))))</f>
        <v>60</v>
      </c>
      <c r="D468">
        <f t="shared" si="126"/>
        <v>4825</v>
      </c>
      <c r="E468" t="str">
        <f t="shared" si="127"/>
        <v>825 AD</v>
      </c>
      <c r="F468">
        <f t="shared" si="128"/>
        <v>466</v>
      </c>
      <c r="G468">
        <f t="shared" si="129"/>
        <v>70500</v>
      </c>
      <c r="H468" s="1">
        <f>IF(F468-1&lt;=mod!$B$6,mod!$B$5,IF(F468-1&lt;=(mod!$B$6+mod!$C$6),mod!$C$5,IF(F468-1&lt;=(mod!$B$6+mod!$C$6+mod!$D$6),mod!$D$5,IF(F468-1&lt;=(mod!$B$6+mod!$C$6+mod!$D$6+mod!$E$6),mod!$E$5,IF(F468-1&lt;=(mod!$B$6+mod!$C$6+mod!$D$6+mod!$E$6+mod!$F$6),mod!$F$5,IF(F468-1&lt;=(mod!$B$6+mod!$C$6+mod!$D$6+mod!$E$6+mod!$F$6+mod!$G$6),mod!$G$5,IF(F468-1&lt;=(mod!$B$6+mod!$C$6+mod!$D$6+mod!$E$6+mod!$F$6+mod!$G$6+mod!$H$6),mod!$H$5,IF(F468-1&lt;=(mod!$B$6+mod!$C$6+mod!$D$6+mod!$E$6+mod!$F$6+mod!$G$6+mod!$H$6+mod!$I$6),mod!$I$5,mod!$I$5))))))))</f>
        <v>12</v>
      </c>
      <c r="I468">
        <f t="shared" si="130"/>
        <v>5875</v>
      </c>
      <c r="J468" t="str">
        <f t="shared" si="131"/>
        <v>1875 AD</v>
      </c>
      <c r="K468">
        <f t="shared" si="132"/>
        <v>466</v>
      </c>
      <c r="L468">
        <f t="shared" si="133"/>
        <v>72390</v>
      </c>
      <c r="M468" s="1">
        <f>IF(K468-1&lt;=mod!$B$9,mod!$B$8,IF(K468-1&lt;=(mod!$B$9+mod!$C$9),mod!$C$8,IF(K468-1&lt;=(mod!$B$9+mod!$C$9+mod!$D$9),mod!$D$8,IF(K468-1&lt;=(mod!$B$9+mod!$C$9+mod!$D$9+mod!$E$9),mod!$E$8,IF(K468-1&lt;=(mod!$B$9+mod!$C$9+mod!$D$9+mod!$E$9+mod!$F$9),mod!$F$8,IF(K468-1&lt;=(mod!$B$9+mod!$C$9+mod!$D$9+mod!$E$9+mod!$F$9+mod!$G$9),mod!$G$8,IF(K468-1&lt;=(mod!$B$9+mod!$C$9+mod!$D$9+mod!$E$9+mod!$F$9+mod!$G$9+mod!$H$9),mod!$H$8,IF(K468-1&lt;=(mod!$B$9+mod!$C$9+mod!$D$9+mod!$E$9+mod!$F$9+mod!$G$9+mod!$H$9+mod!$I$9),mod!$I$8,mod!$I$8))))))))</f>
        <v>6</v>
      </c>
      <c r="N468">
        <f t="shared" si="134"/>
        <v>6032.5</v>
      </c>
      <c r="O468" t="str">
        <f t="shared" si="135"/>
        <v>2032,5 AD</v>
      </c>
    </row>
    <row r="469" spans="1:15" x14ac:dyDescent="0.25">
      <c r="A469">
        <f t="shared" si="124"/>
        <v>467</v>
      </c>
      <c r="B469">
        <f t="shared" si="125"/>
        <v>57960</v>
      </c>
      <c r="C469" s="1">
        <f>IF(A469-1&lt;=mod!$B$3,mod!$B$2,IF(A469-1&lt;=(mod!$B$3+mod!$C$3),mod!$C$2,IF(A469-1&lt;=(mod!$B$3+mod!$C$3+mod!$D$3),mod!$D$2,IF(A469-1&lt;=(mod!$B$3+mod!$C$3+mod!$D$3+mod!$E$3),mod!$E$2,IF(A469-1&lt;=(mod!$B$3+mod!$C$3+mod!$D$3+mod!$E$3+mod!$F$3),mod!$F$2,IF(A469-1&lt;=(mod!$B$3+mod!$C$3+mod!$D$3+mod!$E$3+mod!$F$3+mod!$G$3),mod!$G$2,IF(A469-1&lt;=(mod!$B$3+mod!$C$3+mod!$D$3+mod!$E$3+mod!$F$3+mod!$G$3+mod!$H$3),mod!$H$2,IF(A469-1&lt;=(mod!$B$3+mod!$C$3+mod!$D$3+mod!$E$3+mod!$F$3+mod!$G$3+mod!$H$3+mod!$I$3),mod!$I$2,mod!$I$2))))))))</f>
        <v>60</v>
      </c>
      <c r="D469">
        <f t="shared" si="126"/>
        <v>4830</v>
      </c>
      <c r="E469" t="str">
        <f t="shared" si="127"/>
        <v>830 AD</v>
      </c>
      <c r="F469">
        <f t="shared" si="128"/>
        <v>467</v>
      </c>
      <c r="G469">
        <f t="shared" si="129"/>
        <v>70512</v>
      </c>
      <c r="H469" s="1">
        <f>IF(F469-1&lt;=mod!$B$6,mod!$B$5,IF(F469-1&lt;=(mod!$B$6+mod!$C$6),mod!$C$5,IF(F469-1&lt;=(mod!$B$6+mod!$C$6+mod!$D$6),mod!$D$5,IF(F469-1&lt;=(mod!$B$6+mod!$C$6+mod!$D$6+mod!$E$6),mod!$E$5,IF(F469-1&lt;=(mod!$B$6+mod!$C$6+mod!$D$6+mod!$E$6+mod!$F$6),mod!$F$5,IF(F469-1&lt;=(mod!$B$6+mod!$C$6+mod!$D$6+mod!$E$6+mod!$F$6+mod!$G$6),mod!$G$5,IF(F469-1&lt;=(mod!$B$6+mod!$C$6+mod!$D$6+mod!$E$6+mod!$F$6+mod!$G$6+mod!$H$6),mod!$H$5,IF(F469-1&lt;=(mod!$B$6+mod!$C$6+mod!$D$6+mod!$E$6+mod!$F$6+mod!$G$6+mod!$H$6+mod!$I$6),mod!$I$5,mod!$I$5))))))))</f>
        <v>12</v>
      </c>
      <c r="I469">
        <f t="shared" si="130"/>
        <v>5876</v>
      </c>
      <c r="J469" t="str">
        <f t="shared" si="131"/>
        <v>1876 AD</v>
      </c>
      <c r="K469">
        <f t="shared" si="132"/>
        <v>467</v>
      </c>
      <c r="L469">
        <f t="shared" si="133"/>
        <v>72396</v>
      </c>
      <c r="M469" s="1">
        <f>IF(K469-1&lt;=mod!$B$9,mod!$B$8,IF(K469-1&lt;=(mod!$B$9+mod!$C$9),mod!$C$8,IF(K469-1&lt;=(mod!$B$9+mod!$C$9+mod!$D$9),mod!$D$8,IF(K469-1&lt;=(mod!$B$9+mod!$C$9+mod!$D$9+mod!$E$9),mod!$E$8,IF(K469-1&lt;=(mod!$B$9+mod!$C$9+mod!$D$9+mod!$E$9+mod!$F$9),mod!$F$8,IF(K469-1&lt;=(mod!$B$9+mod!$C$9+mod!$D$9+mod!$E$9+mod!$F$9+mod!$G$9),mod!$G$8,IF(K469-1&lt;=(mod!$B$9+mod!$C$9+mod!$D$9+mod!$E$9+mod!$F$9+mod!$G$9+mod!$H$9),mod!$H$8,IF(K469-1&lt;=(mod!$B$9+mod!$C$9+mod!$D$9+mod!$E$9+mod!$F$9+mod!$G$9+mod!$H$9+mod!$I$9),mod!$I$8,mod!$I$8))))))))</f>
        <v>6</v>
      </c>
      <c r="N469">
        <f t="shared" si="134"/>
        <v>6033</v>
      </c>
      <c r="O469" t="str">
        <f t="shared" si="135"/>
        <v>2033 AD</v>
      </c>
    </row>
    <row r="470" spans="1:15" x14ac:dyDescent="0.25">
      <c r="A470">
        <f t="shared" si="124"/>
        <v>468</v>
      </c>
      <c r="B470">
        <f t="shared" si="125"/>
        <v>58020</v>
      </c>
      <c r="C470" s="1">
        <f>IF(A470-1&lt;=mod!$B$3,mod!$B$2,IF(A470-1&lt;=(mod!$B$3+mod!$C$3),mod!$C$2,IF(A470-1&lt;=(mod!$B$3+mod!$C$3+mod!$D$3),mod!$D$2,IF(A470-1&lt;=(mod!$B$3+mod!$C$3+mod!$D$3+mod!$E$3),mod!$E$2,IF(A470-1&lt;=(mod!$B$3+mod!$C$3+mod!$D$3+mod!$E$3+mod!$F$3),mod!$F$2,IF(A470-1&lt;=(mod!$B$3+mod!$C$3+mod!$D$3+mod!$E$3+mod!$F$3+mod!$G$3),mod!$G$2,IF(A470-1&lt;=(mod!$B$3+mod!$C$3+mod!$D$3+mod!$E$3+mod!$F$3+mod!$G$3+mod!$H$3),mod!$H$2,IF(A470-1&lt;=(mod!$B$3+mod!$C$3+mod!$D$3+mod!$E$3+mod!$F$3+mod!$G$3+mod!$H$3+mod!$I$3),mod!$I$2,mod!$I$2))))))))</f>
        <v>60</v>
      </c>
      <c r="D470">
        <f t="shared" si="126"/>
        <v>4835</v>
      </c>
      <c r="E470" t="str">
        <f t="shared" si="127"/>
        <v>835 AD</v>
      </c>
      <c r="F470">
        <f t="shared" si="128"/>
        <v>468</v>
      </c>
      <c r="G470">
        <f t="shared" si="129"/>
        <v>70524</v>
      </c>
      <c r="H470" s="1">
        <f>IF(F470-1&lt;=mod!$B$6,mod!$B$5,IF(F470-1&lt;=(mod!$B$6+mod!$C$6),mod!$C$5,IF(F470-1&lt;=(mod!$B$6+mod!$C$6+mod!$D$6),mod!$D$5,IF(F470-1&lt;=(mod!$B$6+mod!$C$6+mod!$D$6+mod!$E$6),mod!$E$5,IF(F470-1&lt;=(mod!$B$6+mod!$C$6+mod!$D$6+mod!$E$6+mod!$F$6),mod!$F$5,IF(F470-1&lt;=(mod!$B$6+mod!$C$6+mod!$D$6+mod!$E$6+mod!$F$6+mod!$G$6),mod!$G$5,IF(F470-1&lt;=(mod!$B$6+mod!$C$6+mod!$D$6+mod!$E$6+mod!$F$6+mod!$G$6+mod!$H$6),mod!$H$5,IF(F470-1&lt;=(mod!$B$6+mod!$C$6+mod!$D$6+mod!$E$6+mod!$F$6+mod!$G$6+mod!$H$6+mod!$I$6),mod!$I$5,mod!$I$5))))))))</f>
        <v>12</v>
      </c>
      <c r="I470">
        <f t="shared" si="130"/>
        <v>5877</v>
      </c>
      <c r="J470" t="str">
        <f t="shared" si="131"/>
        <v>1877 AD</v>
      </c>
      <c r="K470">
        <f t="shared" si="132"/>
        <v>468</v>
      </c>
      <c r="L470">
        <f t="shared" si="133"/>
        <v>72402</v>
      </c>
      <c r="M470" s="1">
        <f>IF(K470-1&lt;=mod!$B$9,mod!$B$8,IF(K470-1&lt;=(mod!$B$9+mod!$C$9),mod!$C$8,IF(K470-1&lt;=(mod!$B$9+mod!$C$9+mod!$D$9),mod!$D$8,IF(K470-1&lt;=(mod!$B$9+mod!$C$9+mod!$D$9+mod!$E$9),mod!$E$8,IF(K470-1&lt;=(mod!$B$9+mod!$C$9+mod!$D$9+mod!$E$9+mod!$F$9),mod!$F$8,IF(K470-1&lt;=(mod!$B$9+mod!$C$9+mod!$D$9+mod!$E$9+mod!$F$9+mod!$G$9),mod!$G$8,IF(K470-1&lt;=(mod!$B$9+mod!$C$9+mod!$D$9+mod!$E$9+mod!$F$9+mod!$G$9+mod!$H$9),mod!$H$8,IF(K470-1&lt;=(mod!$B$9+mod!$C$9+mod!$D$9+mod!$E$9+mod!$F$9+mod!$G$9+mod!$H$9+mod!$I$9),mod!$I$8,mod!$I$8))))))))</f>
        <v>6</v>
      </c>
      <c r="N470">
        <f t="shared" si="134"/>
        <v>6033.5</v>
      </c>
      <c r="O470" t="str">
        <f t="shared" si="135"/>
        <v>2033,5 AD</v>
      </c>
    </row>
    <row r="471" spans="1:15" x14ac:dyDescent="0.25">
      <c r="A471">
        <f t="shared" si="124"/>
        <v>469</v>
      </c>
      <c r="B471">
        <f t="shared" si="125"/>
        <v>58080</v>
      </c>
      <c r="C471" s="1">
        <f>IF(A471-1&lt;=mod!$B$3,mod!$B$2,IF(A471-1&lt;=(mod!$B$3+mod!$C$3),mod!$C$2,IF(A471-1&lt;=(mod!$B$3+mod!$C$3+mod!$D$3),mod!$D$2,IF(A471-1&lt;=(mod!$B$3+mod!$C$3+mod!$D$3+mod!$E$3),mod!$E$2,IF(A471-1&lt;=(mod!$B$3+mod!$C$3+mod!$D$3+mod!$E$3+mod!$F$3),mod!$F$2,IF(A471-1&lt;=(mod!$B$3+mod!$C$3+mod!$D$3+mod!$E$3+mod!$F$3+mod!$G$3),mod!$G$2,IF(A471-1&lt;=(mod!$B$3+mod!$C$3+mod!$D$3+mod!$E$3+mod!$F$3+mod!$G$3+mod!$H$3),mod!$H$2,IF(A471-1&lt;=(mod!$B$3+mod!$C$3+mod!$D$3+mod!$E$3+mod!$F$3+mod!$G$3+mod!$H$3+mod!$I$3),mod!$I$2,mod!$I$2))))))))</f>
        <v>60</v>
      </c>
      <c r="D471">
        <f t="shared" si="126"/>
        <v>4840</v>
      </c>
      <c r="E471" t="str">
        <f t="shared" si="127"/>
        <v>840 AD</v>
      </c>
      <c r="F471">
        <f t="shared" si="128"/>
        <v>469</v>
      </c>
      <c r="G471">
        <f t="shared" si="129"/>
        <v>70536</v>
      </c>
      <c r="H471" s="1">
        <f>IF(F471-1&lt;=mod!$B$6,mod!$B$5,IF(F471-1&lt;=(mod!$B$6+mod!$C$6),mod!$C$5,IF(F471-1&lt;=(mod!$B$6+mod!$C$6+mod!$D$6),mod!$D$5,IF(F471-1&lt;=(mod!$B$6+mod!$C$6+mod!$D$6+mod!$E$6),mod!$E$5,IF(F471-1&lt;=(mod!$B$6+mod!$C$6+mod!$D$6+mod!$E$6+mod!$F$6),mod!$F$5,IF(F471-1&lt;=(mod!$B$6+mod!$C$6+mod!$D$6+mod!$E$6+mod!$F$6+mod!$G$6),mod!$G$5,IF(F471-1&lt;=(mod!$B$6+mod!$C$6+mod!$D$6+mod!$E$6+mod!$F$6+mod!$G$6+mod!$H$6),mod!$H$5,IF(F471-1&lt;=(mod!$B$6+mod!$C$6+mod!$D$6+mod!$E$6+mod!$F$6+mod!$G$6+mod!$H$6+mod!$I$6),mod!$I$5,mod!$I$5))))))))</f>
        <v>12</v>
      </c>
      <c r="I471">
        <f t="shared" si="130"/>
        <v>5878</v>
      </c>
      <c r="J471" t="str">
        <f t="shared" si="131"/>
        <v>1878 AD</v>
      </c>
      <c r="K471">
        <f t="shared" si="132"/>
        <v>469</v>
      </c>
      <c r="L471">
        <f t="shared" si="133"/>
        <v>72408</v>
      </c>
      <c r="M471" s="1">
        <f>IF(K471-1&lt;=mod!$B$9,mod!$B$8,IF(K471-1&lt;=(mod!$B$9+mod!$C$9),mod!$C$8,IF(K471-1&lt;=(mod!$B$9+mod!$C$9+mod!$D$9),mod!$D$8,IF(K471-1&lt;=(mod!$B$9+mod!$C$9+mod!$D$9+mod!$E$9),mod!$E$8,IF(K471-1&lt;=(mod!$B$9+mod!$C$9+mod!$D$9+mod!$E$9+mod!$F$9),mod!$F$8,IF(K471-1&lt;=(mod!$B$9+mod!$C$9+mod!$D$9+mod!$E$9+mod!$F$9+mod!$G$9),mod!$G$8,IF(K471-1&lt;=(mod!$B$9+mod!$C$9+mod!$D$9+mod!$E$9+mod!$F$9+mod!$G$9+mod!$H$9),mod!$H$8,IF(K471-1&lt;=(mod!$B$9+mod!$C$9+mod!$D$9+mod!$E$9+mod!$F$9+mod!$G$9+mod!$H$9+mod!$I$9),mod!$I$8,mod!$I$8))))))))</f>
        <v>6</v>
      </c>
      <c r="N471">
        <f t="shared" si="134"/>
        <v>6034</v>
      </c>
      <c r="O471" t="str">
        <f t="shared" si="135"/>
        <v>2034 AD</v>
      </c>
    </row>
    <row r="472" spans="1:15" x14ac:dyDescent="0.25">
      <c r="A472">
        <f t="shared" si="124"/>
        <v>470</v>
      </c>
      <c r="B472">
        <f t="shared" si="125"/>
        <v>58140</v>
      </c>
      <c r="C472" s="1">
        <f>IF(A472-1&lt;=mod!$B$3,mod!$B$2,IF(A472-1&lt;=(mod!$B$3+mod!$C$3),mod!$C$2,IF(A472-1&lt;=(mod!$B$3+mod!$C$3+mod!$D$3),mod!$D$2,IF(A472-1&lt;=(mod!$B$3+mod!$C$3+mod!$D$3+mod!$E$3),mod!$E$2,IF(A472-1&lt;=(mod!$B$3+mod!$C$3+mod!$D$3+mod!$E$3+mod!$F$3),mod!$F$2,IF(A472-1&lt;=(mod!$B$3+mod!$C$3+mod!$D$3+mod!$E$3+mod!$F$3+mod!$G$3),mod!$G$2,IF(A472-1&lt;=(mod!$B$3+mod!$C$3+mod!$D$3+mod!$E$3+mod!$F$3+mod!$G$3+mod!$H$3),mod!$H$2,IF(A472-1&lt;=(mod!$B$3+mod!$C$3+mod!$D$3+mod!$E$3+mod!$F$3+mod!$G$3+mod!$H$3+mod!$I$3),mod!$I$2,mod!$I$2))))))))</f>
        <v>60</v>
      </c>
      <c r="D472">
        <f t="shared" si="126"/>
        <v>4845</v>
      </c>
      <c r="E472" t="str">
        <f t="shared" si="127"/>
        <v>845 AD</v>
      </c>
      <c r="F472">
        <f t="shared" si="128"/>
        <v>470</v>
      </c>
      <c r="G472">
        <f t="shared" si="129"/>
        <v>70548</v>
      </c>
      <c r="H472" s="1">
        <f>IF(F472-1&lt;=mod!$B$6,mod!$B$5,IF(F472-1&lt;=(mod!$B$6+mod!$C$6),mod!$C$5,IF(F472-1&lt;=(mod!$B$6+mod!$C$6+mod!$D$6),mod!$D$5,IF(F472-1&lt;=(mod!$B$6+mod!$C$6+mod!$D$6+mod!$E$6),mod!$E$5,IF(F472-1&lt;=(mod!$B$6+mod!$C$6+mod!$D$6+mod!$E$6+mod!$F$6),mod!$F$5,IF(F472-1&lt;=(mod!$B$6+mod!$C$6+mod!$D$6+mod!$E$6+mod!$F$6+mod!$G$6),mod!$G$5,IF(F472-1&lt;=(mod!$B$6+mod!$C$6+mod!$D$6+mod!$E$6+mod!$F$6+mod!$G$6+mod!$H$6),mod!$H$5,IF(F472-1&lt;=(mod!$B$6+mod!$C$6+mod!$D$6+mod!$E$6+mod!$F$6+mod!$G$6+mod!$H$6+mod!$I$6),mod!$I$5,mod!$I$5))))))))</f>
        <v>12</v>
      </c>
      <c r="I472">
        <f t="shared" si="130"/>
        <v>5879</v>
      </c>
      <c r="J472" t="str">
        <f t="shared" si="131"/>
        <v>1879 AD</v>
      </c>
      <c r="K472">
        <f t="shared" si="132"/>
        <v>470</v>
      </c>
      <c r="L472">
        <f t="shared" si="133"/>
        <v>72414</v>
      </c>
      <c r="M472" s="1">
        <f>IF(K472-1&lt;=mod!$B$9,mod!$B$8,IF(K472-1&lt;=(mod!$B$9+mod!$C$9),mod!$C$8,IF(K472-1&lt;=(mod!$B$9+mod!$C$9+mod!$D$9),mod!$D$8,IF(K472-1&lt;=(mod!$B$9+mod!$C$9+mod!$D$9+mod!$E$9),mod!$E$8,IF(K472-1&lt;=(mod!$B$9+mod!$C$9+mod!$D$9+mod!$E$9+mod!$F$9),mod!$F$8,IF(K472-1&lt;=(mod!$B$9+mod!$C$9+mod!$D$9+mod!$E$9+mod!$F$9+mod!$G$9),mod!$G$8,IF(K472-1&lt;=(mod!$B$9+mod!$C$9+mod!$D$9+mod!$E$9+mod!$F$9+mod!$G$9+mod!$H$9),mod!$H$8,IF(K472-1&lt;=(mod!$B$9+mod!$C$9+mod!$D$9+mod!$E$9+mod!$F$9+mod!$G$9+mod!$H$9+mod!$I$9),mod!$I$8,mod!$I$8))))))))</f>
        <v>6</v>
      </c>
      <c r="N472">
        <f t="shared" si="134"/>
        <v>6034.5</v>
      </c>
      <c r="O472" t="str">
        <f t="shared" si="135"/>
        <v>2034,5 AD</v>
      </c>
    </row>
    <row r="473" spans="1:15" x14ac:dyDescent="0.25">
      <c r="A473">
        <f t="shared" si="124"/>
        <v>471</v>
      </c>
      <c r="B473">
        <f t="shared" si="125"/>
        <v>58200</v>
      </c>
      <c r="C473" s="1">
        <f>IF(A473-1&lt;=mod!$B$3,mod!$B$2,IF(A473-1&lt;=(mod!$B$3+mod!$C$3),mod!$C$2,IF(A473-1&lt;=(mod!$B$3+mod!$C$3+mod!$D$3),mod!$D$2,IF(A473-1&lt;=(mod!$B$3+mod!$C$3+mod!$D$3+mod!$E$3),mod!$E$2,IF(A473-1&lt;=(mod!$B$3+mod!$C$3+mod!$D$3+mod!$E$3+mod!$F$3),mod!$F$2,IF(A473-1&lt;=(mod!$B$3+mod!$C$3+mod!$D$3+mod!$E$3+mod!$F$3+mod!$G$3),mod!$G$2,IF(A473-1&lt;=(mod!$B$3+mod!$C$3+mod!$D$3+mod!$E$3+mod!$F$3+mod!$G$3+mod!$H$3),mod!$H$2,IF(A473-1&lt;=(mod!$B$3+mod!$C$3+mod!$D$3+mod!$E$3+mod!$F$3+mod!$G$3+mod!$H$3+mod!$I$3),mod!$I$2,mod!$I$2))))))))</f>
        <v>60</v>
      </c>
      <c r="D473">
        <f t="shared" si="126"/>
        <v>4850</v>
      </c>
      <c r="E473" t="str">
        <f t="shared" si="127"/>
        <v>850 AD</v>
      </c>
      <c r="F473">
        <f t="shared" si="128"/>
        <v>471</v>
      </c>
      <c r="G473">
        <f t="shared" si="129"/>
        <v>70560</v>
      </c>
      <c r="H473" s="1">
        <f>IF(F473-1&lt;=mod!$B$6,mod!$B$5,IF(F473-1&lt;=(mod!$B$6+mod!$C$6),mod!$C$5,IF(F473-1&lt;=(mod!$B$6+mod!$C$6+mod!$D$6),mod!$D$5,IF(F473-1&lt;=(mod!$B$6+mod!$C$6+mod!$D$6+mod!$E$6),mod!$E$5,IF(F473-1&lt;=(mod!$B$6+mod!$C$6+mod!$D$6+mod!$E$6+mod!$F$6),mod!$F$5,IF(F473-1&lt;=(mod!$B$6+mod!$C$6+mod!$D$6+mod!$E$6+mod!$F$6+mod!$G$6),mod!$G$5,IF(F473-1&lt;=(mod!$B$6+mod!$C$6+mod!$D$6+mod!$E$6+mod!$F$6+mod!$G$6+mod!$H$6),mod!$H$5,IF(F473-1&lt;=(mod!$B$6+mod!$C$6+mod!$D$6+mod!$E$6+mod!$F$6+mod!$G$6+mod!$H$6+mod!$I$6),mod!$I$5,mod!$I$5))))))))</f>
        <v>12</v>
      </c>
      <c r="I473">
        <f t="shared" si="130"/>
        <v>5880</v>
      </c>
      <c r="J473" t="str">
        <f t="shared" si="131"/>
        <v>1880 AD</v>
      </c>
      <c r="K473">
        <f t="shared" si="132"/>
        <v>471</v>
      </c>
      <c r="L473">
        <f t="shared" si="133"/>
        <v>72420</v>
      </c>
      <c r="M473" s="1">
        <f>IF(K473-1&lt;=mod!$B$9,mod!$B$8,IF(K473-1&lt;=(mod!$B$9+mod!$C$9),mod!$C$8,IF(K473-1&lt;=(mod!$B$9+mod!$C$9+mod!$D$9),mod!$D$8,IF(K473-1&lt;=(mod!$B$9+mod!$C$9+mod!$D$9+mod!$E$9),mod!$E$8,IF(K473-1&lt;=(mod!$B$9+mod!$C$9+mod!$D$9+mod!$E$9+mod!$F$9),mod!$F$8,IF(K473-1&lt;=(mod!$B$9+mod!$C$9+mod!$D$9+mod!$E$9+mod!$F$9+mod!$G$9),mod!$G$8,IF(K473-1&lt;=(mod!$B$9+mod!$C$9+mod!$D$9+mod!$E$9+mod!$F$9+mod!$G$9+mod!$H$9),mod!$H$8,IF(K473-1&lt;=(mod!$B$9+mod!$C$9+mod!$D$9+mod!$E$9+mod!$F$9+mod!$G$9+mod!$H$9+mod!$I$9),mod!$I$8,mod!$I$8))))))))</f>
        <v>6</v>
      </c>
      <c r="N473">
        <f t="shared" si="134"/>
        <v>6035</v>
      </c>
      <c r="O473" t="str">
        <f t="shared" si="135"/>
        <v>2035 AD</v>
      </c>
    </row>
    <row r="474" spans="1:15" x14ac:dyDescent="0.25">
      <c r="A474">
        <f t="shared" si="124"/>
        <v>472</v>
      </c>
      <c r="B474">
        <f t="shared" si="125"/>
        <v>58260</v>
      </c>
      <c r="C474" s="1">
        <f>IF(A474-1&lt;=mod!$B$3,mod!$B$2,IF(A474-1&lt;=(mod!$B$3+mod!$C$3),mod!$C$2,IF(A474-1&lt;=(mod!$B$3+mod!$C$3+mod!$D$3),mod!$D$2,IF(A474-1&lt;=(mod!$B$3+mod!$C$3+mod!$D$3+mod!$E$3),mod!$E$2,IF(A474-1&lt;=(mod!$B$3+mod!$C$3+mod!$D$3+mod!$E$3+mod!$F$3),mod!$F$2,IF(A474-1&lt;=(mod!$B$3+mod!$C$3+mod!$D$3+mod!$E$3+mod!$F$3+mod!$G$3),mod!$G$2,IF(A474-1&lt;=(mod!$B$3+mod!$C$3+mod!$D$3+mod!$E$3+mod!$F$3+mod!$G$3+mod!$H$3),mod!$H$2,IF(A474-1&lt;=(mod!$B$3+mod!$C$3+mod!$D$3+mod!$E$3+mod!$F$3+mod!$G$3+mod!$H$3+mod!$I$3),mod!$I$2,mod!$I$2))))))))</f>
        <v>60</v>
      </c>
      <c r="D474">
        <f t="shared" si="126"/>
        <v>4855</v>
      </c>
      <c r="E474" t="str">
        <f t="shared" si="127"/>
        <v>855 AD</v>
      </c>
      <c r="F474">
        <f t="shared" si="128"/>
        <v>472</v>
      </c>
      <c r="G474">
        <f t="shared" si="129"/>
        <v>70572</v>
      </c>
      <c r="H474" s="1">
        <f>IF(F474-1&lt;=mod!$B$6,mod!$B$5,IF(F474-1&lt;=(mod!$B$6+mod!$C$6),mod!$C$5,IF(F474-1&lt;=(mod!$B$6+mod!$C$6+mod!$D$6),mod!$D$5,IF(F474-1&lt;=(mod!$B$6+mod!$C$6+mod!$D$6+mod!$E$6),mod!$E$5,IF(F474-1&lt;=(mod!$B$6+mod!$C$6+mod!$D$6+mod!$E$6+mod!$F$6),mod!$F$5,IF(F474-1&lt;=(mod!$B$6+mod!$C$6+mod!$D$6+mod!$E$6+mod!$F$6+mod!$G$6),mod!$G$5,IF(F474-1&lt;=(mod!$B$6+mod!$C$6+mod!$D$6+mod!$E$6+mod!$F$6+mod!$G$6+mod!$H$6),mod!$H$5,IF(F474-1&lt;=(mod!$B$6+mod!$C$6+mod!$D$6+mod!$E$6+mod!$F$6+mod!$G$6+mod!$H$6+mod!$I$6),mod!$I$5,mod!$I$5))))))))</f>
        <v>12</v>
      </c>
      <c r="I474">
        <f t="shared" si="130"/>
        <v>5881</v>
      </c>
      <c r="J474" t="str">
        <f t="shared" si="131"/>
        <v>1881 AD</v>
      </c>
      <c r="K474">
        <f t="shared" si="132"/>
        <v>472</v>
      </c>
      <c r="L474">
        <f t="shared" si="133"/>
        <v>72426</v>
      </c>
      <c r="M474" s="1">
        <f>IF(K474-1&lt;=mod!$B$9,mod!$B$8,IF(K474-1&lt;=(mod!$B$9+mod!$C$9),mod!$C$8,IF(K474-1&lt;=(mod!$B$9+mod!$C$9+mod!$D$9),mod!$D$8,IF(K474-1&lt;=(mod!$B$9+mod!$C$9+mod!$D$9+mod!$E$9),mod!$E$8,IF(K474-1&lt;=(mod!$B$9+mod!$C$9+mod!$D$9+mod!$E$9+mod!$F$9),mod!$F$8,IF(K474-1&lt;=(mod!$B$9+mod!$C$9+mod!$D$9+mod!$E$9+mod!$F$9+mod!$G$9),mod!$G$8,IF(K474-1&lt;=(mod!$B$9+mod!$C$9+mod!$D$9+mod!$E$9+mod!$F$9+mod!$G$9+mod!$H$9),mod!$H$8,IF(K474-1&lt;=(mod!$B$9+mod!$C$9+mod!$D$9+mod!$E$9+mod!$F$9+mod!$G$9+mod!$H$9+mod!$I$9),mod!$I$8,mod!$I$8))))))))</f>
        <v>6</v>
      </c>
      <c r="N474">
        <f t="shared" si="134"/>
        <v>6035.5</v>
      </c>
      <c r="O474" t="str">
        <f t="shared" si="135"/>
        <v>2035,5 AD</v>
      </c>
    </row>
    <row r="475" spans="1:15" x14ac:dyDescent="0.25">
      <c r="A475">
        <f t="shared" si="124"/>
        <v>473</v>
      </c>
      <c r="B475">
        <f t="shared" si="125"/>
        <v>58320</v>
      </c>
      <c r="C475" s="1">
        <f>IF(A475-1&lt;=mod!$B$3,mod!$B$2,IF(A475-1&lt;=(mod!$B$3+mod!$C$3),mod!$C$2,IF(A475-1&lt;=(mod!$B$3+mod!$C$3+mod!$D$3),mod!$D$2,IF(A475-1&lt;=(mod!$B$3+mod!$C$3+mod!$D$3+mod!$E$3),mod!$E$2,IF(A475-1&lt;=(mod!$B$3+mod!$C$3+mod!$D$3+mod!$E$3+mod!$F$3),mod!$F$2,IF(A475-1&lt;=(mod!$B$3+mod!$C$3+mod!$D$3+mod!$E$3+mod!$F$3+mod!$G$3),mod!$G$2,IF(A475-1&lt;=(mod!$B$3+mod!$C$3+mod!$D$3+mod!$E$3+mod!$F$3+mod!$G$3+mod!$H$3),mod!$H$2,IF(A475-1&lt;=(mod!$B$3+mod!$C$3+mod!$D$3+mod!$E$3+mod!$F$3+mod!$G$3+mod!$H$3+mod!$I$3),mod!$I$2,mod!$I$2))))))))</f>
        <v>60</v>
      </c>
      <c r="D475">
        <f t="shared" si="126"/>
        <v>4860</v>
      </c>
      <c r="E475" t="str">
        <f t="shared" si="127"/>
        <v>860 AD</v>
      </c>
      <c r="F475">
        <f t="shared" si="128"/>
        <v>473</v>
      </c>
      <c r="G475">
        <f t="shared" si="129"/>
        <v>70584</v>
      </c>
      <c r="H475" s="1">
        <f>IF(F475-1&lt;=mod!$B$6,mod!$B$5,IF(F475-1&lt;=(mod!$B$6+mod!$C$6),mod!$C$5,IF(F475-1&lt;=(mod!$B$6+mod!$C$6+mod!$D$6),mod!$D$5,IF(F475-1&lt;=(mod!$B$6+mod!$C$6+mod!$D$6+mod!$E$6),mod!$E$5,IF(F475-1&lt;=(mod!$B$6+mod!$C$6+mod!$D$6+mod!$E$6+mod!$F$6),mod!$F$5,IF(F475-1&lt;=(mod!$B$6+mod!$C$6+mod!$D$6+mod!$E$6+mod!$F$6+mod!$G$6),mod!$G$5,IF(F475-1&lt;=(mod!$B$6+mod!$C$6+mod!$D$6+mod!$E$6+mod!$F$6+mod!$G$6+mod!$H$6),mod!$H$5,IF(F475-1&lt;=(mod!$B$6+mod!$C$6+mod!$D$6+mod!$E$6+mod!$F$6+mod!$G$6+mod!$H$6+mod!$I$6),mod!$I$5,mod!$I$5))))))))</f>
        <v>12</v>
      </c>
      <c r="I475">
        <f t="shared" si="130"/>
        <v>5882</v>
      </c>
      <c r="J475" t="str">
        <f t="shared" si="131"/>
        <v>1882 AD</v>
      </c>
      <c r="K475">
        <f t="shared" si="132"/>
        <v>473</v>
      </c>
      <c r="L475">
        <f t="shared" si="133"/>
        <v>72432</v>
      </c>
      <c r="M475" s="1">
        <f>IF(K475-1&lt;=mod!$B$9,mod!$B$8,IF(K475-1&lt;=(mod!$B$9+mod!$C$9),mod!$C$8,IF(K475-1&lt;=(mod!$B$9+mod!$C$9+mod!$D$9),mod!$D$8,IF(K475-1&lt;=(mod!$B$9+mod!$C$9+mod!$D$9+mod!$E$9),mod!$E$8,IF(K475-1&lt;=(mod!$B$9+mod!$C$9+mod!$D$9+mod!$E$9+mod!$F$9),mod!$F$8,IF(K475-1&lt;=(mod!$B$9+mod!$C$9+mod!$D$9+mod!$E$9+mod!$F$9+mod!$G$9),mod!$G$8,IF(K475-1&lt;=(mod!$B$9+mod!$C$9+mod!$D$9+mod!$E$9+mod!$F$9+mod!$G$9+mod!$H$9),mod!$H$8,IF(K475-1&lt;=(mod!$B$9+mod!$C$9+mod!$D$9+mod!$E$9+mod!$F$9+mod!$G$9+mod!$H$9+mod!$I$9),mod!$I$8,mod!$I$8))))))))</f>
        <v>6</v>
      </c>
      <c r="N475">
        <f t="shared" si="134"/>
        <v>6036</v>
      </c>
      <c r="O475" t="str">
        <f t="shared" si="135"/>
        <v>2036 AD</v>
      </c>
    </row>
    <row r="476" spans="1:15" x14ac:dyDescent="0.25">
      <c r="A476">
        <f t="shared" si="124"/>
        <v>474</v>
      </c>
      <c r="B476">
        <f t="shared" si="125"/>
        <v>58380</v>
      </c>
      <c r="C476" s="1">
        <f>IF(A476-1&lt;=mod!$B$3,mod!$B$2,IF(A476-1&lt;=(mod!$B$3+mod!$C$3),mod!$C$2,IF(A476-1&lt;=(mod!$B$3+mod!$C$3+mod!$D$3),mod!$D$2,IF(A476-1&lt;=(mod!$B$3+mod!$C$3+mod!$D$3+mod!$E$3),mod!$E$2,IF(A476-1&lt;=(mod!$B$3+mod!$C$3+mod!$D$3+mod!$E$3+mod!$F$3),mod!$F$2,IF(A476-1&lt;=(mod!$B$3+mod!$C$3+mod!$D$3+mod!$E$3+mod!$F$3+mod!$G$3),mod!$G$2,IF(A476-1&lt;=(mod!$B$3+mod!$C$3+mod!$D$3+mod!$E$3+mod!$F$3+mod!$G$3+mod!$H$3),mod!$H$2,IF(A476-1&lt;=(mod!$B$3+mod!$C$3+mod!$D$3+mod!$E$3+mod!$F$3+mod!$G$3+mod!$H$3+mod!$I$3),mod!$I$2,mod!$I$2))))))))</f>
        <v>60</v>
      </c>
      <c r="D476">
        <f t="shared" si="126"/>
        <v>4865</v>
      </c>
      <c r="E476" t="str">
        <f t="shared" si="127"/>
        <v>865 AD</v>
      </c>
      <c r="F476">
        <f t="shared" si="128"/>
        <v>474</v>
      </c>
      <c r="G476">
        <f t="shared" si="129"/>
        <v>70596</v>
      </c>
      <c r="H476" s="1">
        <f>IF(F476-1&lt;=mod!$B$6,mod!$B$5,IF(F476-1&lt;=(mod!$B$6+mod!$C$6),mod!$C$5,IF(F476-1&lt;=(mod!$B$6+mod!$C$6+mod!$D$6),mod!$D$5,IF(F476-1&lt;=(mod!$B$6+mod!$C$6+mod!$D$6+mod!$E$6),mod!$E$5,IF(F476-1&lt;=(mod!$B$6+mod!$C$6+mod!$D$6+mod!$E$6+mod!$F$6),mod!$F$5,IF(F476-1&lt;=(mod!$B$6+mod!$C$6+mod!$D$6+mod!$E$6+mod!$F$6+mod!$G$6),mod!$G$5,IF(F476-1&lt;=(mod!$B$6+mod!$C$6+mod!$D$6+mod!$E$6+mod!$F$6+mod!$G$6+mod!$H$6),mod!$H$5,IF(F476-1&lt;=(mod!$B$6+mod!$C$6+mod!$D$6+mod!$E$6+mod!$F$6+mod!$G$6+mod!$H$6+mod!$I$6),mod!$I$5,mod!$I$5))))))))</f>
        <v>12</v>
      </c>
      <c r="I476">
        <f t="shared" si="130"/>
        <v>5883</v>
      </c>
      <c r="J476" t="str">
        <f t="shared" si="131"/>
        <v>1883 AD</v>
      </c>
      <c r="K476">
        <f t="shared" si="132"/>
        <v>474</v>
      </c>
      <c r="L476">
        <f t="shared" si="133"/>
        <v>72438</v>
      </c>
      <c r="M476" s="1">
        <f>IF(K476-1&lt;=mod!$B$9,mod!$B$8,IF(K476-1&lt;=(mod!$B$9+mod!$C$9),mod!$C$8,IF(K476-1&lt;=(mod!$B$9+mod!$C$9+mod!$D$9),mod!$D$8,IF(K476-1&lt;=(mod!$B$9+mod!$C$9+mod!$D$9+mod!$E$9),mod!$E$8,IF(K476-1&lt;=(mod!$B$9+mod!$C$9+mod!$D$9+mod!$E$9+mod!$F$9),mod!$F$8,IF(K476-1&lt;=(mod!$B$9+mod!$C$9+mod!$D$9+mod!$E$9+mod!$F$9+mod!$G$9),mod!$G$8,IF(K476-1&lt;=(mod!$B$9+mod!$C$9+mod!$D$9+mod!$E$9+mod!$F$9+mod!$G$9+mod!$H$9),mod!$H$8,IF(K476-1&lt;=(mod!$B$9+mod!$C$9+mod!$D$9+mod!$E$9+mod!$F$9+mod!$G$9+mod!$H$9+mod!$I$9),mod!$I$8,mod!$I$8))))))))</f>
        <v>6</v>
      </c>
      <c r="N476">
        <f t="shared" si="134"/>
        <v>6036.5</v>
      </c>
      <c r="O476" t="str">
        <f t="shared" si="135"/>
        <v>2036,5 AD</v>
      </c>
    </row>
    <row r="477" spans="1:15" x14ac:dyDescent="0.25">
      <c r="A477">
        <f t="shared" si="124"/>
        <v>475</v>
      </c>
      <c r="B477">
        <f t="shared" si="125"/>
        <v>58440</v>
      </c>
      <c r="C477" s="1">
        <f>IF(A477-1&lt;=mod!$B$3,mod!$B$2,IF(A477-1&lt;=(mod!$B$3+mod!$C$3),mod!$C$2,IF(A477-1&lt;=(mod!$B$3+mod!$C$3+mod!$D$3),mod!$D$2,IF(A477-1&lt;=(mod!$B$3+mod!$C$3+mod!$D$3+mod!$E$3),mod!$E$2,IF(A477-1&lt;=(mod!$B$3+mod!$C$3+mod!$D$3+mod!$E$3+mod!$F$3),mod!$F$2,IF(A477-1&lt;=(mod!$B$3+mod!$C$3+mod!$D$3+mod!$E$3+mod!$F$3+mod!$G$3),mod!$G$2,IF(A477-1&lt;=(mod!$B$3+mod!$C$3+mod!$D$3+mod!$E$3+mod!$F$3+mod!$G$3+mod!$H$3),mod!$H$2,IF(A477-1&lt;=(mod!$B$3+mod!$C$3+mod!$D$3+mod!$E$3+mod!$F$3+mod!$G$3+mod!$H$3+mod!$I$3),mod!$I$2,mod!$I$2))))))))</f>
        <v>60</v>
      </c>
      <c r="D477">
        <f t="shared" si="126"/>
        <v>4870</v>
      </c>
      <c r="E477" t="str">
        <f t="shared" si="127"/>
        <v>870 AD</v>
      </c>
      <c r="F477">
        <f t="shared" si="128"/>
        <v>475</v>
      </c>
      <c r="G477">
        <f t="shared" si="129"/>
        <v>70608</v>
      </c>
      <c r="H477" s="1">
        <f>IF(F477-1&lt;=mod!$B$6,mod!$B$5,IF(F477-1&lt;=(mod!$B$6+mod!$C$6),mod!$C$5,IF(F477-1&lt;=(mod!$B$6+mod!$C$6+mod!$D$6),mod!$D$5,IF(F477-1&lt;=(mod!$B$6+mod!$C$6+mod!$D$6+mod!$E$6),mod!$E$5,IF(F477-1&lt;=(mod!$B$6+mod!$C$6+mod!$D$6+mod!$E$6+mod!$F$6),mod!$F$5,IF(F477-1&lt;=(mod!$B$6+mod!$C$6+mod!$D$6+mod!$E$6+mod!$F$6+mod!$G$6),mod!$G$5,IF(F477-1&lt;=(mod!$B$6+mod!$C$6+mod!$D$6+mod!$E$6+mod!$F$6+mod!$G$6+mod!$H$6),mod!$H$5,IF(F477-1&lt;=(mod!$B$6+mod!$C$6+mod!$D$6+mod!$E$6+mod!$F$6+mod!$G$6+mod!$H$6+mod!$I$6),mod!$I$5,mod!$I$5))))))))</f>
        <v>12</v>
      </c>
      <c r="I477">
        <f t="shared" si="130"/>
        <v>5884</v>
      </c>
      <c r="J477" t="str">
        <f t="shared" si="131"/>
        <v>1884 AD</v>
      </c>
      <c r="K477">
        <f t="shared" si="132"/>
        <v>475</v>
      </c>
      <c r="L477">
        <f t="shared" si="133"/>
        <v>72444</v>
      </c>
      <c r="M477" s="1">
        <f>IF(K477-1&lt;=mod!$B$9,mod!$B$8,IF(K477-1&lt;=(mod!$B$9+mod!$C$9),mod!$C$8,IF(K477-1&lt;=(mod!$B$9+mod!$C$9+mod!$D$9),mod!$D$8,IF(K477-1&lt;=(mod!$B$9+mod!$C$9+mod!$D$9+mod!$E$9),mod!$E$8,IF(K477-1&lt;=(mod!$B$9+mod!$C$9+mod!$D$9+mod!$E$9+mod!$F$9),mod!$F$8,IF(K477-1&lt;=(mod!$B$9+mod!$C$9+mod!$D$9+mod!$E$9+mod!$F$9+mod!$G$9),mod!$G$8,IF(K477-1&lt;=(mod!$B$9+mod!$C$9+mod!$D$9+mod!$E$9+mod!$F$9+mod!$G$9+mod!$H$9),mod!$H$8,IF(K477-1&lt;=(mod!$B$9+mod!$C$9+mod!$D$9+mod!$E$9+mod!$F$9+mod!$G$9+mod!$H$9+mod!$I$9),mod!$I$8,mod!$I$8))))))))</f>
        <v>6</v>
      </c>
      <c r="N477">
        <f t="shared" si="134"/>
        <v>6037</v>
      </c>
      <c r="O477" t="str">
        <f t="shared" si="135"/>
        <v>2037 AD</v>
      </c>
    </row>
    <row r="478" spans="1:15" x14ac:dyDescent="0.25">
      <c r="A478">
        <f t="shared" si="124"/>
        <v>476</v>
      </c>
      <c r="B478">
        <f t="shared" si="125"/>
        <v>58500</v>
      </c>
      <c r="C478" s="1">
        <f>IF(A478-1&lt;=mod!$B$3,mod!$B$2,IF(A478-1&lt;=(mod!$B$3+mod!$C$3),mod!$C$2,IF(A478-1&lt;=(mod!$B$3+mod!$C$3+mod!$D$3),mod!$D$2,IF(A478-1&lt;=(mod!$B$3+mod!$C$3+mod!$D$3+mod!$E$3),mod!$E$2,IF(A478-1&lt;=(mod!$B$3+mod!$C$3+mod!$D$3+mod!$E$3+mod!$F$3),mod!$F$2,IF(A478-1&lt;=(mod!$B$3+mod!$C$3+mod!$D$3+mod!$E$3+mod!$F$3+mod!$G$3),mod!$G$2,IF(A478-1&lt;=(mod!$B$3+mod!$C$3+mod!$D$3+mod!$E$3+mod!$F$3+mod!$G$3+mod!$H$3),mod!$H$2,IF(A478-1&lt;=(mod!$B$3+mod!$C$3+mod!$D$3+mod!$E$3+mod!$F$3+mod!$G$3+mod!$H$3+mod!$I$3),mod!$I$2,mod!$I$2))))))))</f>
        <v>60</v>
      </c>
      <c r="D478">
        <f t="shared" si="126"/>
        <v>4875</v>
      </c>
      <c r="E478" t="str">
        <f t="shared" si="127"/>
        <v>875 AD</v>
      </c>
      <c r="F478">
        <f t="shared" si="128"/>
        <v>476</v>
      </c>
      <c r="G478">
        <f t="shared" si="129"/>
        <v>70620</v>
      </c>
      <c r="H478" s="1">
        <f>IF(F478-1&lt;=mod!$B$6,mod!$B$5,IF(F478-1&lt;=(mod!$B$6+mod!$C$6),mod!$C$5,IF(F478-1&lt;=(mod!$B$6+mod!$C$6+mod!$D$6),mod!$D$5,IF(F478-1&lt;=(mod!$B$6+mod!$C$6+mod!$D$6+mod!$E$6),mod!$E$5,IF(F478-1&lt;=(mod!$B$6+mod!$C$6+mod!$D$6+mod!$E$6+mod!$F$6),mod!$F$5,IF(F478-1&lt;=(mod!$B$6+mod!$C$6+mod!$D$6+mod!$E$6+mod!$F$6+mod!$G$6),mod!$G$5,IF(F478-1&lt;=(mod!$B$6+mod!$C$6+mod!$D$6+mod!$E$6+mod!$F$6+mod!$G$6+mod!$H$6),mod!$H$5,IF(F478-1&lt;=(mod!$B$6+mod!$C$6+mod!$D$6+mod!$E$6+mod!$F$6+mod!$G$6+mod!$H$6+mod!$I$6),mod!$I$5,mod!$I$5))))))))</f>
        <v>12</v>
      </c>
      <c r="I478">
        <f t="shared" si="130"/>
        <v>5885</v>
      </c>
      <c r="J478" t="str">
        <f t="shared" si="131"/>
        <v>1885 AD</v>
      </c>
      <c r="K478">
        <f t="shared" si="132"/>
        <v>476</v>
      </c>
      <c r="L478">
        <f t="shared" si="133"/>
        <v>72450</v>
      </c>
      <c r="M478" s="1">
        <f>IF(K478-1&lt;=mod!$B$9,mod!$B$8,IF(K478-1&lt;=(mod!$B$9+mod!$C$9),mod!$C$8,IF(K478-1&lt;=(mod!$B$9+mod!$C$9+mod!$D$9),mod!$D$8,IF(K478-1&lt;=(mod!$B$9+mod!$C$9+mod!$D$9+mod!$E$9),mod!$E$8,IF(K478-1&lt;=(mod!$B$9+mod!$C$9+mod!$D$9+mod!$E$9+mod!$F$9),mod!$F$8,IF(K478-1&lt;=(mod!$B$9+mod!$C$9+mod!$D$9+mod!$E$9+mod!$F$9+mod!$G$9),mod!$G$8,IF(K478-1&lt;=(mod!$B$9+mod!$C$9+mod!$D$9+mod!$E$9+mod!$F$9+mod!$G$9+mod!$H$9),mod!$H$8,IF(K478-1&lt;=(mod!$B$9+mod!$C$9+mod!$D$9+mod!$E$9+mod!$F$9+mod!$G$9+mod!$H$9+mod!$I$9),mod!$I$8,mod!$I$8))))))))</f>
        <v>6</v>
      </c>
      <c r="N478">
        <f t="shared" si="134"/>
        <v>6037.5</v>
      </c>
      <c r="O478" t="str">
        <f t="shared" si="135"/>
        <v>2037,5 AD</v>
      </c>
    </row>
    <row r="479" spans="1:15" x14ac:dyDescent="0.25">
      <c r="A479">
        <f t="shared" si="124"/>
        <v>477</v>
      </c>
      <c r="B479">
        <f t="shared" si="125"/>
        <v>58560</v>
      </c>
      <c r="C479" s="1">
        <f>IF(A479-1&lt;=mod!$B$3,mod!$B$2,IF(A479-1&lt;=(mod!$B$3+mod!$C$3),mod!$C$2,IF(A479-1&lt;=(mod!$B$3+mod!$C$3+mod!$D$3),mod!$D$2,IF(A479-1&lt;=(mod!$B$3+mod!$C$3+mod!$D$3+mod!$E$3),mod!$E$2,IF(A479-1&lt;=(mod!$B$3+mod!$C$3+mod!$D$3+mod!$E$3+mod!$F$3),mod!$F$2,IF(A479-1&lt;=(mod!$B$3+mod!$C$3+mod!$D$3+mod!$E$3+mod!$F$3+mod!$G$3),mod!$G$2,IF(A479-1&lt;=(mod!$B$3+mod!$C$3+mod!$D$3+mod!$E$3+mod!$F$3+mod!$G$3+mod!$H$3),mod!$H$2,IF(A479-1&lt;=(mod!$B$3+mod!$C$3+mod!$D$3+mod!$E$3+mod!$F$3+mod!$G$3+mod!$H$3+mod!$I$3),mod!$I$2,mod!$I$2))))))))</f>
        <v>60</v>
      </c>
      <c r="D479">
        <f t="shared" si="126"/>
        <v>4880</v>
      </c>
      <c r="E479" t="str">
        <f t="shared" si="127"/>
        <v>880 AD</v>
      </c>
      <c r="F479">
        <f t="shared" si="128"/>
        <v>477</v>
      </c>
      <c r="G479">
        <f t="shared" si="129"/>
        <v>70632</v>
      </c>
      <c r="H479" s="1">
        <f>IF(F479-1&lt;=mod!$B$6,mod!$B$5,IF(F479-1&lt;=(mod!$B$6+mod!$C$6),mod!$C$5,IF(F479-1&lt;=(mod!$B$6+mod!$C$6+mod!$D$6),mod!$D$5,IF(F479-1&lt;=(mod!$B$6+mod!$C$6+mod!$D$6+mod!$E$6),mod!$E$5,IF(F479-1&lt;=(mod!$B$6+mod!$C$6+mod!$D$6+mod!$E$6+mod!$F$6),mod!$F$5,IF(F479-1&lt;=(mod!$B$6+mod!$C$6+mod!$D$6+mod!$E$6+mod!$F$6+mod!$G$6),mod!$G$5,IF(F479-1&lt;=(mod!$B$6+mod!$C$6+mod!$D$6+mod!$E$6+mod!$F$6+mod!$G$6+mod!$H$6),mod!$H$5,IF(F479-1&lt;=(mod!$B$6+mod!$C$6+mod!$D$6+mod!$E$6+mod!$F$6+mod!$G$6+mod!$H$6+mod!$I$6),mod!$I$5,mod!$I$5))))))))</f>
        <v>12</v>
      </c>
      <c r="I479">
        <f t="shared" si="130"/>
        <v>5886</v>
      </c>
      <c r="J479" t="str">
        <f t="shared" si="131"/>
        <v>1886 AD</v>
      </c>
      <c r="K479">
        <f t="shared" si="132"/>
        <v>477</v>
      </c>
      <c r="L479">
        <f t="shared" si="133"/>
        <v>72456</v>
      </c>
      <c r="M479" s="1">
        <f>IF(K479-1&lt;=mod!$B$9,mod!$B$8,IF(K479-1&lt;=(mod!$B$9+mod!$C$9),mod!$C$8,IF(K479-1&lt;=(mod!$B$9+mod!$C$9+mod!$D$9),mod!$D$8,IF(K479-1&lt;=(mod!$B$9+mod!$C$9+mod!$D$9+mod!$E$9),mod!$E$8,IF(K479-1&lt;=(mod!$B$9+mod!$C$9+mod!$D$9+mod!$E$9+mod!$F$9),mod!$F$8,IF(K479-1&lt;=(mod!$B$9+mod!$C$9+mod!$D$9+mod!$E$9+mod!$F$9+mod!$G$9),mod!$G$8,IF(K479-1&lt;=(mod!$B$9+mod!$C$9+mod!$D$9+mod!$E$9+mod!$F$9+mod!$G$9+mod!$H$9),mod!$H$8,IF(K479-1&lt;=(mod!$B$9+mod!$C$9+mod!$D$9+mod!$E$9+mod!$F$9+mod!$G$9+mod!$H$9+mod!$I$9),mod!$I$8,mod!$I$8))))))))</f>
        <v>6</v>
      </c>
      <c r="N479">
        <f t="shared" si="134"/>
        <v>6038</v>
      </c>
      <c r="O479" t="str">
        <f t="shared" si="135"/>
        <v>2038 AD</v>
      </c>
    </row>
    <row r="480" spans="1:15" x14ac:dyDescent="0.25">
      <c r="A480">
        <f t="shared" si="124"/>
        <v>478</v>
      </c>
      <c r="B480">
        <f t="shared" si="125"/>
        <v>58620</v>
      </c>
      <c r="C480" s="1">
        <f>IF(A480-1&lt;=mod!$B$3,mod!$B$2,IF(A480-1&lt;=(mod!$B$3+mod!$C$3),mod!$C$2,IF(A480-1&lt;=(mod!$B$3+mod!$C$3+mod!$D$3),mod!$D$2,IF(A480-1&lt;=(mod!$B$3+mod!$C$3+mod!$D$3+mod!$E$3),mod!$E$2,IF(A480-1&lt;=(mod!$B$3+mod!$C$3+mod!$D$3+mod!$E$3+mod!$F$3),mod!$F$2,IF(A480-1&lt;=(mod!$B$3+mod!$C$3+mod!$D$3+mod!$E$3+mod!$F$3+mod!$G$3),mod!$G$2,IF(A480-1&lt;=(mod!$B$3+mod!$C$3+mod!$D$3+mod!$E$3+mod!$F$3+mod!$G$3+mod!$H$3),mod!$H$2,IF(A480-1&lt;=(mod!$B$3+mod!$C$3+mod!$D$3+mod!$E$3+mod!$F$3+mod!$G$3+mod!$H$3+mod!$I$3),mod!$I$2,mod!$I$2))))))))</f>
        <v>60</v>
      </c>
      <c r="D480">
        <f t="shared" si="126"/>
        <v>4885</v>
      </c>
      <c r="E480" t="str">
        <f t="shared" si="127"/>
        <v>885 AD</v>
      </c>
      <c r="F480">
        <f t="shared" si="128"/>
        <v>478</v>
      </c>
      <c r="G480">
        <f t="shared" si="129"/>
        <v>70644</v>
      </c>
      <c r="H480" s="1">
        <f>IF(F480-1&lt;=mod!$B$6,mod!$B$5,IF(F480-1&lt;=(mod!$B$6+mod!$C$6),mod!$C$5,IF(F480-1&lt;=(mod!$B$6+mod!$C$6+mod!$D$6),mod!$D$5,IF(F480-1&lt;=(mod!$B$6+mod!$C$6+mod!$D$6+mod!$E$6),mod!$E$5,IF(F480-1&lt;=(mod!$B$6+mod!$C$6+mod!$D$6+mod!$E$6+mod!$F$6),mod!$F$5,IF(F480-1&lt;=(mod!$B$6+mod!$C$6+mod!$D$6+mod!$E$6+mod!$F$6+mod!$G$6),mod!$G$5,IF(F480-1&lt;=(mod!$B$6+mod!$C$6+mod!$D$6+mod!$E$6+mod!$F$6+mod!$G$6+mod!$H$6),mod!$H$5,IF(F480-1&lt;=(mod!$B$6+mod!$C$6+mod!$D$6+mod!$E$6+mod!$F$6+mod!$G$6+mod!$H$6+mod!$I$6),mod!$I$5,mod!$I$5))))))))</f>
        <v>12</v>
      </c>
      <c r="I480">
        <f t="shared" si="130"/>
        <v>5887</v>
      </c>
      <c r="J480" t="str">
        <f t="shared" si="131"/>
        <v>1887 AD</v>
      </c>
      <c r="K480">
        <f t="shared" si="132"/>
        <v>478</v>
      </c>
      <c r="L480">
        <f t="shared" si="133"/>
        <v>72462</v>
      </c>
      <c r="M480" s="1">
        <f>IF(K480-1&lt;=mod!$B$9,mod!$B$8,IF(K480-1&lt;=(mod!$B$9+mod!$C$9),mod!$C$8,IF(K480-1&lt;=(mod!$B$9+mod!$C$9+mod!$D$9),mod!$D$8,IF(K480-1&lt;=(mod!$B$9+mod!$C$9+mod!$D$9+mod!$E$9),mod!$E$8,IF(K480-1&lt;=(mod!$B$9+mod!$C$9+mod!$D$9+mod!$E$9+mod!$F$9),mod!$F$8,IF(K480-1&lt;=(mod!$B$9+mod!$C$9+mod!$D$9+mod!$E$9+mod!$F$9+mod!$G$9),mod!$G$8,IF(K480-1&lt;=(mod!$B$9+mod!$C$9+mod!$D$9+mod!$E$9+mod!$F$9+mod!$G$9+mod!$H$9),mod!$H$8,IF(K480-1&lt;=(mod!$B$9+mod!$C$9+mod!$D$9+mod!$E$9+mod!$F$9+mod!$G$9+mod!$H$9+mod!$I$9),mod!$I$8,mod!$I$8))))))))</f>
        <v>6</v>
      </c>
      <c r="N480">
        <f t="shared" si="134"/>
        <v>6038.5</v>
      </c>
      <c r="O480" t="str">
        <f t="shared" si="135"/>
        <v>2038,5 AD</v>
      </c>
    </row>
    <row r="481" spans="1:15" x14ac:dyDescent="0.25">
      <c r="A481">
        <f t="shared" si="124"/>
        <v>479</v>
      </c>
      <c r="B481">
        <f t="shared" si="125"/>
        <v>58680</v>
      </c>
      <c r="C481" s="1">
        <f>IF(A481-1&lt;=mod!$B$3,mod!$B$2,IF(A481-1&lt;=(mod!$B$3+mod!$C$3),mod!$C$2,IF(A481-1&lt;=(mod!$B$3+mod!$C$3+mod!$D$3),mod!$D$2,IF(A481-1&lt;=(mod!$B$3+mod!$C$3+mod!$D$3+mod!$E$3),mod!$E$2,IF(A481-1&lt;=(mod!$B$3+mod!$C$3+mod!$D$3+mod!$E$3+mod!$F$3),mod!$F$2,IF(A481-1&lt;=(mod!$B$3+mod!$C$3+mod!$D$3+mod!$E$3+mod!$F$3+mod!$G$3),mod!$G$2,IF(A481-1&lt;=(mod!$B$3+mod!$C$3+mod!$D$3+mod!$E$3+mod!$F$3+mod!$G$3+mod!$H$3),mod!$H$2,IF(A481-1&lt;=(mod!$B$3+mod!$C$3+mod!$D$3+mod!$E$3+mod!$F$3+mod!$G$3+mod!$H$3+mod!$I$3),mod!$I$2,mod!$I$2))))))))</f>
        <v>60</v>
      </c>
      <c r="D481">
        <f t="shared" si="126"/>
        <v>4890</v>
      </c>
      <c r="E481" t="str">
        <f t="shared" si="127"/>
        <v>890 AD</v>
      </c>
      <c r="F481">
        <f t="shared" si="128"/>
        <v>479</v>
      </c>
      <c r="G481">
        <f t="shared" si="129"/>
        <v>70656</v>
      </c>
      <c r="H481" s="1">
        <f>IF(F481-1&lt;=mod!$B$6,mod!$B$5,IF(F481-1&lt;=(mod!$B$6+mod!$C$6),mod!$C$5,IF(F481-1&lt;=(mod!$B$6+mod!$C$6+mod!$D$6),mod!$D$5,IF(F481-1&lt;=(mod!$B$6+mod!$C$6+mod!$D$6+mod!$E$6),mod!$E$5,IF(F481-1&lt;=(mod!$B$6+mod!$C$6+mod!$D$6+mod!$E$6+mod!$F$6),mod!$F$5,IF(F481-1&lt;=(mod!$B$6+mod!$C$6+mod!$D$6+mod!$E$6+mod!$F$6+mod!$G$6),mod!$G$5,IF(F481-1&lt;=(mod!$B$6+mod!$C$6+mod!$D$6+mod!$E$6+mod!$F$6+mod!$G$6+mod!$H$6),mod!$H$5,IF(F481-1&lt;=(mod!$B$6+mod!$C$6+mod!$D$6+mod!$E$6+mod!$F$6+mod!$G$6+mod!$H$6+mod!$I$6),mod!$I$5,mod!$I$5))))))))</f>
        <v>12</v>
      </c>
      <c r="I481">
        <f t="shared" si="130"/>
        <v>5888</v>
      </c>
      <c r="J481" t="str">
        <f t="shared" si="131"/>
        <v>1888 AD</v>
      </c>
      <c r="K481">
        <f t="shared" si="132"/>
        <v>479</v>
      </c>
      <c r="L481">
        <f t="shared" si="133"/>
        <v>72468</v>
      </c>
      <c r="M481" s="1">
        <f>IF(K481-1&lt;=mod!$B$9,mod!$B$8,IF(K481-1&lt;=(mod!$B$9+mod!$C$9),mod!$C$8,IF(K481-1&lt;=(mod!$B$9+mod!$C$9+mod!$D$9),mod!$D$8,IF(K481-1&lt;=(mod!$B$9+mod!$C$9+mod!$D$9+mod!$E$9),mod!$E$8,IF(K481-1&lt;=(mod!$B$9+mod!$C$9+mod!$D$9+mod!$E$9+mod!$F$9),mod!$F$8,IF(K481-1&lt;=(mod!$B$9+mod!$C$9+mod!$D$9+mod!$E$9+mod!$F$9+mod!$G$9),mod!$G$8,IF(K481-1&lt;=(mod!$B$9+mod!$C$9+mod!$D$9+mod!$E$9+mod!$F$9+mod!$G$9+mod!$H$9),mod!$H$8,IF(K481-1&lt;=(mod!$B$9+mod!$C$9+mod!$D$9+mod!$E$9+mod!$F$9+mod!$G$9+mod!$H$9+mod!$I$9),mod!$I$8,mod!$I$8))))))))</f>
        <v>6</v>
      </c>
      <c r="N481">
        <f t="shared" si="134"/>
        <v>6039</v>
      </c>
      <c r="O481" t="str">
        <f t="shared" si="135"/>
        <v>2039 AD</v>
      </c>
    </row>
    <row r="482" spans="1:15" x14ac:dyDescent="0.25">
      <c r="A482">
        <f t="shared" si="124"/>
        <v>480</v>
      </c>
      <c r="B482">
        <f t="shared" si="125"/>
        <v>58740</v>
      </c>
      <c r="C482" s="1">
        <f>IF(A482-1&lt;=mod!$B$3,mod!$B$2,IF(A482-1&lt;=(mod!$B$3+mod!$C$3),mod!$C$2,IF(A482-1&lt;=(mod!$B$3+mod!$C$3+mod!$D$3),mod!$D$2,IF(A482-1&lt;=(mod!$B$3+mod!$C$3+mod!$D$3+mod!$E$3),mod!$E$2,IF(A482-1&lt;=(mod!$B$3+mod!$C$3+mod!$D$3+mod!$E$3+mod!$F$3),mod!$F$2,IF(A482-1&lt;=(mod!$B$3+mod!$C$3+mod!$D$3+mod!$E$3+mod!$F$3+mod!$G$3),mod!$G$2,IF(A482-1&lt;=(mod!$B$3+mod!$C$3+mod!$D$3+mod!$E$3+mod!$F$3+mod!$G$3+mod!$H$3),mod!$H$2,IF(A482-1&lt;=(mod!$B$3+mod!$C$3+mod!$D$3+mod!$E$3+mod!$F$3+mod!$G$3+mod!$H$3+mod!$I$3),mod!$I$2,mod!$I$2))))))))</f>
        <v>60</v>
      </c>
      <c r="D482">
        <f t="shared" si="126"/>
        <v>4895</v>
      </c>
      <c r="E482" t="str">
        <f t="shared" si="127"/>
        <v>895 AD</v>
      </c>
      <c r="F482">
        <f t="shared" si="128"/>
        <v>480</v>
      </c>
      <c r="G482">
        <f t="shared" si="129"/>
        <v>70668</v>
      </c>
      <c r="H482" s="1">
        <f>IF(F482-1&lt;=mod!$B$6,mod!$B$5,IF(F482-1&lt;=(mod!$B$6+mod!$C$6),mod!$C$5,IF(F482-1&lt;=(mod!$B$6+mod!$C$6+mod!$D$6),mod!$D$5,IF(F482-1&lt;=(mod!$B$6+mod!$C$6+mod!$D$6+mod!$E$6),mod!$E$5,IF(F482-1&lt;=(mod!$B$6+mod!$C$6+mod!$D$6+mod!$E$6+mod!$F$6),mod!$F$5,IF(F482-1&lt;=(mod!$B$6+mod!$C$6+mod!$D$6+mod!$E$6+mod!$F$6+mod!$G$6),mod!$G$5,IF(F482-1&lt;=(mod!$B$6+mod!$C$6+mod!$D$6+mod!$E$6+mod!$F$6+mod!$G$6+mod!$H$6),mod!$H$5,IF(F482-1&lt;=(mod!$B$6+mod!$C$6+mod!$D$6+mod!$E$6+mod!$F$6+mod!$G$6+mod!$H$6+mod!$I$6),mod!$I$5,mod!$I$5))))))))</f>
        <v>12</v>
      </c>
      <c r="I482">
        <f t="shared" si="130"/>
        <v>5889</v>
      </c>
      <c r="J482" t="str">
        <f t="shared" si="131"/>
        <v>1889 AD</v>
      </c>
      <c r="K482">
        <f t="shared" si="132"/>
        <v>480</v>
      </c>
      <c r="L482">
        <f t="shared" si="133"/>
        <v>72474</v>
      </c>
      <c r="M482" s="1">
        <f>IF(K482-1&lt;=mod!$B$9,mod!$B$8,IF(K482-1&lt;=(mod!$B$9+mod!$C$9),mod!$C$8,IF(K482-1&lt;=(mod!$B$9+mod!$C$9+mod!$D$9),mod!$D$8,IF(K482-1&lt;=(mod!$B$9+mod!$C$9+mod!$D$9+mod!$E$9),mod!$E$8,IF(K482-1&lt;=(mod!$B$9+mod!$C$9+mod!$D$9+mod!$E$9+mod!$F$9),mod!$F$8,IF(K482-1&lt;=(mod!$B$9+mod!$C$9+mod!$D$9+mod!$E$9+mod!$F$9+mod!$G$9),mod!$G$8,IF(K482-1&lt;=(mod!$B$9+mod!$C$9+mod!$D$9+mod!$E$9+mod!$F$9+mod!$G$9+mod!$H$9),mod!$H$8,IF(K482-1&lt;=(mod!$B$9+mod!$C$9+mod!$D$9+mod!$E$9+mod!$F$9+mod!$G$9+mod!$H$9+mod!$I$9),mod!$I$8,mod!$I$8))))))))</f>
        <v>6</v>
      </c>
      <c r="N482">
        <f t="shared" si="134"/>
        <v>6039.5</v>
      </c>
      <c r="O482" t="str">
        <f t="shared" si="135"/>
        <v>2039,5 AD</v>
      </c>
    </row>
    <row r="483" spans="1:15" x14ac:dyDescent="0.25">
      <c r="A483">
        <f t="shared" si="124"/>
        <v>481</v>
      </c>
      <c r="B483">
        <f t="shared" si="125"/>
        <v>58800</v>
      </c>
      <c r="C483" s="1">
        <f>IF(A483-1&lt;=mod!$B$3,mod!$B$2,IF(A483-1&lt;=(mod!$B$3+mod!$C$3),mod!$C$2,IF(A483-1&lt;=(mod!$B$3+mod!$C$3+mod!$D$3),mod!$D$2,IF(A483-1&lt;=(mod!$B$3+mod!$C$3+mod!$D$3+mod!$E$3),mod!$E$2,IF(A483-1&lt;=(mod!$B$3+mod!$C$3+mod!$D$3+mod!$E$3+mod!$F$3),mod!$F$2,IF(A483-1&lt;=(mod!$B$3+mod!$C$3+mod!$D$3+mod!$E$3+mod!$F$3+mod!$G$3),mod!$G$2,IF(A483-1&lt;=(mod!$B$3+mod!$C$3+mod!$D$3+mod!$E$3+mod!$F$3+mod!$G$3+mod!$H$3),mod!$H$2,IF(A483-1&lt;=(mod!$B$3+mod!$C$3+mod!$D$3+mod!$E$3+mod!$F$3+mod!$G$3+mod!$H$3+mod!$I$3),mod!$I$2,mod!$I$2))))))))</f>
        <v>60</v>
      </c>
      <c r="D483">
        <f t="shared" si="126"/>
        <v>4900</v>
      </c>
      <c r="E483" t="str">
        <f t="shared" si="127"/>
        <v>900 AD</v>
      </c>
      <c r="F483">
        <f t="shared" si="128"/>
        <v>481</v>
      </c>
      <c r="G483">
        <f t="shared" si="129"/>
        <v>70680</v>
      </c>
      <c r="H483" s="1">
        <f>IF(F483-1&lt;=mod!$B$6,mod!$B$5,IF(F483-1&lt;=(mod!$B$6+mod!$C$6),mod!$C$5,IF(F483-1&lt;=(mod!$B$6+mod!$C$6+mod!$D$6),mod!$D$5,IF(F483-1&lt;=(mod!$B$6+mod!$C$6+mod!$D$6+mod!$E$6),mod!$E$5,IF(F483-1&lt;=(mod!$B$6+mod!$C$6+mod!$D$6+mod!$E$6+mod!$F$6),mod!$F$5,IF(F483-1&lt;=(mod!$B$6+mod!$C$6+mod!$D$6+mod!$E$6+mod!$F$6+mod!$G$6),mod!$G$5,IF(F483-1&lt;=(mod!$B$6+mod!$C$6+mod!$D$6+mod!$E$6+mod!$F$6+mod!$G$6+mod!$H$6),mod!$H$5,IF(F483-1&lt;=(mod!$B$6+mod!$C$6+mod!$D$6+mod!$E$6+mod!$F$6+mod!$G$6+mod!$H$6+mod!$I$6),mod!$I$5,mod!$I$5))))))))</f>
        <v>12</v>
      </c>
      <c r="I483">
        <f t="shared" si="130"/>
        <v>5890</v>
      </c>
      <c r="J483" t="str">
        <f t="shared" si="131"/>
        <v>1890 AD</v>
      </c>
      <c r="K483">
        <f t="shared" si="132"/>
        <v>481</v>
      </c>
      <c r="L483">
        <f t="shared" si="133"/>
        <v>72480</v>
      </c>
      <c r="M483" s="1">
        <f>IF(K483-1&lt;=mod!$B$9,mod!$B$8,IF(K483-1&lt;=(mod!$B$9+mod!$C$9),mod!$C$8,IF(K483-1&lt;=(mod!$B$9+mod!$C$9+mod!$D$9),mod!$D$8,IF(K483-1&lt;=(mod!$B$9+mod!$C$9+mod!$D$9+mod!$E$9),mod!$E$8,IF(K483-1&lt;=(mod!$B$9+mod!$C$9+mod!$D$9+mod!$E$9+mod!$F$9),mod!$F$8,IF(K483-1&lt;=(mod!$B$9+mod!$C$9+mod!$D$9+mod!$E$9+mod!$F$9+mod!$G$9),mod!$G$8,IF(K483-1&lt;=(mod!$B$9+mod!$C$9+mod!$D$9+mod!$E$9+mod!$F$9+mod!$G$9+mod!$H$9),mod!$H$8,IF(K483-1&lt;=(mod!$B$9+mod!$C$9+mod!$D$9+mod!$E$9+mod!$F$9+mod!$G$9+mod!$H$9+mod!$I$9),mod!$I$8,mod!$I$8))))))))</f>
        <v>6</v>
      </c>
      <c r="N483">
        <f t="shared" si="134"/>
        <v>6040</v>
      </c>
      <c r="O483" t="str">
        <f t="shared" si="135"/>
        <v>2040 AD</v>
      </c>
    </row>
    <row r="484" spans="1:15" x14ac:dyDescent="0.25">
      <c r="A484">
        <f t="shared" si="124"/>
        <v>482</v>
      </c>
      <c r="B484">
        <f t="shared" si="125"/>
        <v>58860</v>
      </c>
      <c r="C484" s="1">
        <f>IF(A484-1&lt;=mod!$B$3,mod!$B$2,IF(A484-1&lt;=(mod!$B$3+mod!$C$3),mod!$C$2,IF(A484-1&lt;=(mod!$B$3+mod!$C$3+mod!$D$3),mod!$D$2,IF(A484-1&lt;=(mod!$B$3+mod!$C$3+mod!$D$3+mod!$E$3),mod!$E$2,IF(A484-1&lt;=(mod!$B$3+mod!$C$3+mod!$D$3+mod!$E$3+mod!$F$3),mod!$F$2,IF(A484-1&lt;=(mod!$B$3+mod!$C$3+mod!$D$3+mod!$E$3+mod!$F$3+mod!$G$3),mod!$G$2,IF(A484-1&lt;=(mod!$B$3+mod!$C$3+mod!$D$3+mod!$E$3+mod!$F$3+mod!$G$3+mod!$H$3),mod!$H$2,IF(A484-1&lt;=(mod!$B$3+mod!$C$3+mod!$D$3+mod!$E$3+mod!$F$3+mod!$G$3+mod!$H$3+mod!$I$3),mod!$I$2,mod!$I$2))))))))</f>
        <v>60</v>
      </c>
      <c r="D484">
        <f t="shared" si="126"/>
        <v>4905</v>
      </c>
      <c r="E484" t="str">
        <f t="shared" si="127"/>
        <v>905 AD</v>
      </c>
      <c r="F484">
        <f t="shared" si="128"/>
        <v>482</v>
      </c>
      <c r="G484">
        <f t="shared" si="129"/>
        <v>70692</v>
      </c>
      <c r="H484" s="1">
        <f>IF(F484-1&lt;=mod!$B$6,mod!$B$5,IF(F484-1&lt;=(mod!$B$6+mod!$C$6),mod!$C$5,IF(F484-1&lt;=(mod!$B$6+mod!$C$6+mod!$D$6),mod!$D$5,IF(F484-1&lt;=(mod!$B$6+mod!$C$6+mod!$D$6+mod!$E$6),mod!$E$5,IF(F484-1&lt;=(mod!$B$6+mod!$C$6+mod!$D$6+mod!$E$6+mod!$F$6),mod!$F$5,IF(F484-1&lt;=(mod!$B$6+mod!$C$6+mod!$D$6+mod!$E$6+mod!$F$6+mod!$G$6),mod!$G$5,IF(F484-1&lt;=(mod!$B$6+mod!$C$6+mod!$D$6+mod!$E$6+mod!$F$6+mod!$G$6+mod!$H$6),mod!$H$5,IF(F484-1&lt;=(mod!$B$6+mod!$C$6+mod!$D$6+mod!$E$6+mod!$F$6+mod!$G$6+mod!$H$6+mod!$I$6),mod!$I$5,mod!$I$5))))))))</f>
        <v>12</v>
      </c>
      <c r="I484">
        <f t="shared" si="130"/>
        <v>5891</v>
      </c>
      <c r="J484" t="str">
        <f t="shared" si="131"/>
        <v>1891 AD</v>
      </c>
      <c r="K484">
        <f t="shared" si="132"/>
        <v>482</v>
      </c>
      <c r="L484">
        <f t="shared" si="133"/>
        <v>72486</v>
      </c>
      <c r="M484" s="1">
        <f>IF(K484-1&lt;=mod!$B$9,mod!$B$8,IF(K484-1&lt;=(mod!$B$9+mod!$C$9),mod!$C$8,IF(K484-1&lt;=(mod!$B$9+mod!$C$9+mod!$D$9),mod!$D$8,IF(K484-1&lt;=(mod!$B$9+mod!$C$9+mod!$D$9+mod!$E$9),mod!$E$8,IF(K484-1&lt;=(mod!$B$9+mod!$C$9+mod!$D$9+mod!$E$9+mod!$F$9),mod!$F$8,IF(K484-1&lt;=(mod!$B$9+mod!$C$9+mod!$D$9+mod!$E$9+mod!$F$9+mod!$G$9),mod!$G$8,IF(K484-1&lt;=(mod!$B$9+mod!$C$9+mod!$D$9+mod!$E$9+mod!$F$9+mod!$G$9+mod!$H$9),mod!$H$8,IF(K484-1&lt;=(mod!$B$9+mod!$C$9+mod!$D$9+mod!$E$9+mod!$F$9+mod!$G$9+mod!$H$9+mod!$I$9),mod!$I$8,mod!$I$8))))))))</f>
        <v>6</v>
      </c>
      <c r="N484">
        <f t="shared" si="134"/>
        <v>6040.5</v>
      </c>
      <c r="O484" t="str">
        <f t="shared" si="135"/>
        <v>2040,5 AD</v>
      </c>
    </row>
    <row r="485" spans="1:15" x14ac:dyDescent="0.25">
      <c r="A485">
        <f t="shared" si="124"/>
        <v>483</v>
      </c>
      <c r="B485">
        <f t="shared" si="125"/>
        <v>58920</v>
      </c>
      <c r="C485" s="1">
        <f>IF(A485-1&lt;=mod!$B$3,mod!$B$2,IF(A485-1&lt;=(mod!$B$3+mod!$C$3),mod!$C$2,IF(A485-1&lt;=(mod!$B$3+mod!$C$3+mod!$D$3),mod!$D$2,IF(A485-1&lt;=(mod!$B$3+mod!$C$3+mod!$D$3+mod!$E$3),mod!$E$2,IF(A485-1&lt;=(mod!$B$3+mod!$C$3+mod!$D$3+mod!$E$3+mod!$F$3),mod!$F$2,IF(A485-1&lt;=(mod!$B$3+mod!$C$3+mod!$D$3+mod!$E$3+mod!$F$3+mod!$G$3),mod!$G$2,IF(A485-1&lt;=(mod!$B$3+mod!$C$3+mod!$D$3+mod!$E$3+mod!$F$3+mod!$G$3+mod!$H$3),mod!$H$2,IF(A485-1&lt;=(mod!$B$3+mod!$C$3+mod!$D$3+mod!$E$3+mod!$F$3+mod!$G$3+mod!$H$3+mod!$I$3),mod!$I$2,mod!$I$2))))))))</f>
        <v>60</v>
      </c>
      <c r="D485">
        <f t="shared" si="126"/>
        <v>4910</v>
      </c>
      <c r="E485" t="str">
        <f t="shared" si="127"/>
        <v>910 AD</v>
      </c>
      <c r="F485">
        <f t="shared" si="128"/>
        <v>483</v>
      </c>
      <c r="G485">
        <f t="shared" si="129"/>
        <v>70704</v>
      </c>
      <c r="H485" s="1">
        <f>IF(F485-1&lt;=mod!$B$6,mod!$B$5,IF(F485-1&lt;=(mod!$B$6+mod!$C$6),mod!$C$5,IF(F485-1&lt;=(mod!$B$6+mod!$C$6+mod!$D$6),mod!$D$5,IF(F485-1&lt;=(mod!$B$6+mod!$C$6+mod!$D$6+mod!$E$6),mod!$E$5,IF(F485-1&lt;=(mod!$B$6+mod!$C$6+mod!$D$6+mod!$E$6+mod!$F$6),mod!$F$5,IF(F485-1&lt;=(mod!$B$6+mod!$C$6+mod!$D$6+mod!$E$6+mod!$F$6+mod!$G$6),mod!$G$5,IF(F485-1&lt;=(mod!$B$6+mod!$C$6+mod!$D$6+mod!$E$6+mod!$F$6+mod!$G$6+mod!$H$6),mod!$H$5,IF(F485-1&lt;=(mod!$B$6+mod!$C$6+mod!$D$6+mod!$E$6+mod!$F$6+mod!$G$6+mod!$H$6+mod!$I$6),mod!$I$5,mod!$I$5))))))))</f>
        <v>12</v>
      </c>
      <c r="I485">
        <f t="shared" si="130"/>
        <v>5892</v>
      </c>
      <c r="J485" t="str">
        <f t="shared" si="131"/>
        <v>1892 AD</v>
      </c>
      <c r="K485">
        <f t="shared" si="132"/>
        <v>483</v>
      </c>
      <c r="L485">
        <f t="shared" si="133"/>
        <v>72492</v>
      </c>
      <c r="M485" s="1">
        <f>IF(K485-1&lt;=mod!$B$9,mod!$B$8,IF(K485-1&lt;=(mod!$B$9+mod!$C$9),mod!$C$8,IF(K485-1&lt;=(mod!$B$9+mod!$C$9+mod!$D$9),mod!$D$8,IF(K485-1&lt;=(mod!$B$9+mod!$C$9+mod!$D$9+mod!$E$9),mod!$E$8,IF(K485-1&lt;=(mod!$B$9+mod!$C$9+mod!$D$9+mod!$E$9+mod!$F$9),mod!$F$8,IF(K485-1&lt;=(mod!$B$9+mod!$C$9+mod!$D$9+mod!$E$9+mod!$F$9+mod!$G$9),mod!$G$8,IF(K485-1&lt;=(mod!$B$9+mod!$C$9+mod!$D$9+mod!$E$9+mod!$F$9+mod!$G$9+mod!$H$9),mod!$H$8,IF(K485-1&lt;=(mod!$B$9+mod!$C$9+mod!$D$9+mod!$E$9+mod!$F$9+mod!$G$9+mod!$H$9+mod!$I$9),mod!$I$8,mod!$I$8))))))))</f>
        <v>6</v>
      </c>
      <c r="N485">
        <f t="shared" si="134"/>
        <v>6041</v>
      </c>
      <c r="O485" t="str">
        <f t="shared" si="135"/>
        <v>2041 AD</v>
      </c>
    </row>
    <row r="486" spans="1:15" x14ac:dyDescent="0.25">
      <c r="A486">
        <f t="shared" si="124"/>
        <v>484</v>
      </c>
      <c r="B486">
        <f t="shared" si="125"/>
        <v>58980</v>
      </c>
      <c r="C486" s="1">
        <f>IF(A486-1&lt;=mod!$B$3,mod!$B$2,IF(A486-1&lt;=(mod!$B$3+mod!$C$3),mod!$C$2,IF(A486-1&lt;=(mod!$B$3+mod!$C$3+mod!$D$3),mod!$D$2,IF(A486-1&lt;=(mod!$B$3+mod!$C$3+mod!$D$3+mod!$E$3),mod!$E$2,IF(A486-1&lt;=(mod!$B$3+mod!$C$3+mod!$D$3+mod!$E$3+mod!$F$3),mod!$F$2,IF(A486-1&lt;=(mod!$B$3+mod!$C$3+mod!$D$3+mod!$E$3+mod!$F$3+mod!$G$3),mod!$G$2,IF(A486-1&lt;=(mod!$B$3+mod!$C$3+mod!$D$3+mod!$E$3+mod!$F$3+mod!$G$3+mod!$H$3),mod!$H$2,IF(A486-1&lt;=(mod!$B$3+mod!$C$3+mod!$D$3+mod!$E$3+mod!$F$3+mod!$G$3+mod!$H$3+mod!$I$3),mod!$I$2,mod!$I$2))))))))</f>
        <v>60</v>
      </c>
      <c r="D486">
        <f t="shared" si="126"/>
        <v>4915</v>
      </c>
      <c r="E486" t="str">
        <f t="shared" si="127"/>
        <v>915 AD</v>
      </c>
      <c r="F486">
        <f t="shared" si="128"/>
        <v>484</v>
      </c>
      <c r="G486">
        <f t="shared" si="129"/>
        <v>70716</v>
      </c>
      <c r="H486" s="1">
        <f>IF(F486-1&lt;=mod!$B$6,mod!$B$5,IF(F486-1&lt;=(mod!$B$6+mod!$C$6),mod!$C$5,IF(F486-1&lt;=(mod!$B$6+mod!$C$6+mod!$D$6),mod!$D$5,IF(F486-1&lt;=(mod!$B$6+mod!$C$6+mod!$D$6+mod!$E$6),mod!$E$5,IF(F486-1&lt;=(mod!$B$6+mod!$C$6+mod!$D$6+mod!$E$6+mod!$F$6),mod!$F$5,IF(F486-1&lt;=(mod!$B$6+mod!$C$6+mod!$D$6+mod!$E$6+mod!$F$6+mod!$G$6),mod!$G$5,IF(F486-1&lt;=(mod!$B$6+mod!$C$6+mod!$D$6+mod!$E$6+mod!$F$6+mod!$G$6+mod!$H$6),mod!$H$5,IF(F486-1&lt;=(mod!$B$6+mod!$C$6+mod!$D$6+mod!$E$6+mod!$F$6+mod!$G$6+mod!$H$6+mod!$I$6),mod!$I$5,mod!$I$5))))))))</f>
        <v>12</v>
      </c>
      <c r="I486">
        <f t="shared" si="130"/>
        <v>5893</v>
      </c>
      <c r="J486" t="str">
        <f t="shared" si="131"/>
        <v>1893 AD</v>
      </c>
      <c r="K486">
        <f t="shared" si="132"/>
        <v>484</v>
      </c>
      <c r="L486">
        <f t="shared" si="133"/>
        <v>72498</v>
      </c>
      <c r="M486" s="1">
        <f>IF(K486-1&lt;=mod!$B$9,mod!$B$8,IF(K486-1&lt;=(mod!$B$9+mod!$C$9),mod!$C$8,IF(K486-1&lt;=(mod!$B$9+mod!$C$9+mod!$D$9),mod!$D$8,IF(K486-1&lt;=(mod!$B$9+mod!$C$9+mod!$D$9+mod!$E$9),mod!$E$8,IF(K486-1&lt;=(mod!$B$9+mod!$C$9+mod!$D$9+mod!$E$9+mod!$F$9),mod!$F$8,IF(K486-1&lt;=(mod!$B$9+mod!$C$9+mod!$D$9+mod!$E$9+mod!$F$9+mod!$G$9),mod!$G$8,IF(K486-1&lt;=(mod!$B$9+mod!$C$9+mod!$D$9+mod!$E$9+mod!$F$9+mod!$G$9+mod!$H$9),mod!$H$8,IF(K486-1&lt;=(mod!$B$9+mod!$C$9+mod!$D$9+mod!$E$9+mod!$F$9+mod!$G$9+mod!$H$9+mod!$I$9),mod!$I$8,mod!$I$8))))))))</f>
        <v>6</v>
      </c>
      <c r="N486">
        <f t="shared" si="134"/>
        <v>6041.5</v>
      </c>
      <c r="O486" t="str">
        <f t="shared" si="135"/>
        <v>2041,5 AD</v>
      </c>
    </row>
    <row r="487" spans="1:15" x14ac:dyDescent="0.25">
      <c r="A487">
        <f t="shared" si="124"/>
        <v>485</v>
      </c>
      <c r="B487">
        <f t="shared" si="125"/>
        <v>59040</v>
      </c>
      <c r="C487" s="1">
        <f>IF(A487-1&lt;=mod!$B$3,mod!$B$2,IF(A487-1&lt;=(mod!$B$3+mod!$C$3),mod!$C$2,IF(A487-1&lt;=(mod!$B$3+mod!$C$3+mod!$D$3),mod!$D$2,IF(A487-1&lt;=(mod!$B$3+mod!$C$3+mod!$D$3+mod!$E$3),mod!$E$2,IF(A487-1&lt;=(mod!$B$3+mod!$C$3+mod!$D$3+mod!$E$3+mod!$F$3),mod!$F$2,IF(A487-1&lt;=(mod!$B$3+mod!$C$3+mod!$D$3+mod!$E$3+mod!$F$3+mod!$G$3),mod!$G$2,IF(A487-1&lt;=(mod!$B$3+mod!$C$3+mod!$D$3+mod!$E$3+mod!$F$3+mod!$G$3+mod!$H$3),mod!$H$2,IF(A487-1&lt;=(mod!$B$3+mod!$C$3+mod!$D$3+mod!$E$3+mod!$F$3+mod!$G$3+mod!$H$3+mod!$I$3),mod!$I$2,mod!$I$2))))))))</f>
        <v>60</v>
      </c>
      <c r="D487">
        <f t="shared" si="126"/>
        <v>4920</v>
      </c>
      <c r="E487" t="str">
        <f t="shared" si="127"/>
        <v>920 AD</v>
      </c>
      <c r="F487">
        <f t="shared" si="128"/>
        <v>485</v>
      </c>
      <c r="G487">
        <f t="shared" si="129"/>
        <v>70728</v>
      </c>
      <c r="H487" s="1">
        <f>IF(F487-1&lt;=mod!$B$6,mod!$B$5,IF(F487-1&lt;=(mod!$B$6+mod!$C$6),mod!$C$5,IF(F487-1&lt;=(mod!$B$6+mod!$C$6+mod!$D$6),mod!$D$5,IF(F487-1&lt;=(mod!$B$6+mod!$C$6+mod!$D$6+mod!$E$6),mod!$E$5,IF(F487-1&lt;=(mod!$B$6+mod!$C$6+mod!$D$6+mod!$E$6+mod!$F$6),mod!$F$5,IF(F487-1&lt;=(mod!$B$6+mod!$C$6+mod!$D$6+mod!$E$6+mod!$F$6+mod!$G$6),mod!$G$5,IF(F487-1&lt;=(mod!$B$6+mod!$C$6+mod!$D$6+mod!$E$6+mod!$F$6+mod!$G$6+mod!$H$6),mod!$H$5,IF(F487-1&lt;=(mod!$B$6+mod!$C$6+mod!$D$6+mod!$E$6+mod!$F$6+mod!$G$6+mod!$H$6+mod!$I$6),mod!$I$5,mod!$I$5))))))))</f>
        <v>12</v>
      </c>
      <c r="I487">
        <f t="shared" si="130"/>
        <v>5894</v>
      </c>
      <c r="J487" t="str">
        <f t="shared" si="131"/>
        <v>1894 AD</v>
      </c>
      <c r="K487">
        <f t="shared" si="132"/>
        <v>485</v>
      </c>
      <c r="L487">
        <f t="shared" si="133"/>
        <v>72504</v>
      </c>
      <c r="M487" s="1">
        <f>IF(K487-1&lt;=mod!$B$9,mod!$B$8,IF(K487-1&lt;=(mod!$B$9+mod!$C$9),mod!$C$8,IF(K487-1&lt;=(mod!$B$9+mod!$C$9+mod!$D$9),mod!$D$8,IF(K487-1&lt;=(mod!$B$9+mod!$C$9+mod!$D$9+mod!$E$9),mod!$E$8,IF(K487-1&lt;=(mod!$B$9+mod!$C$9+mod!$D$9+mod!$E$9+mod!$F$9),mod!$F$8,IF(K487-1&lt;=(mod!$B$9+mod!$C$9+mod!$D$9+mod!$E$9+mod!$F$9+mod!$G$9),mod!$G$8,IF(K487-1&lt;=(mod!$B$9+mod!$C$9+mod!$D$9+mod!$E$9+mod!$F$9+mod!$G$9+mod!$H$9),mod!$H$8,IF(K487-1&lt;=(mod!$B$9+mod!$C$9+mod!$D$9+mod!$E$9+mod!$F$9+mod!$G$9+mod!$H$9+mod!$I$9),mod!$I$8,mod!$I$8))))))))</f>
        <v>6</v>
      </c>
      <c r="N487">
        <f t="shared" si="134"/>
        <v>6042</v>
      </c>
      <c r="O487" t="str">
        <f t="shared" si="135"/>
        <v>2042 AD</v>
      </c>
    </row>
    <row r="488" spans="1:15" x14ac:dyDescent="0.25">
      <c r="A488">
        <f t="shared" si="124"/>
        <v>486</v>
      </c>
      <c r="B488">
        <f t="shared" si="125"/>
        <v>59100</v>
      </c>
      <c r="C488" s="1">
        <f>IF(A488-1&lt;=mod!$B$3,mod!$B$2,IF(A488-1&lt;=(mod!$B$3+mod!$C$3),mod!$C$2,IF(A488-1&lt;=(mod!$B$3+mod!$C$3+mod!$D$3),mod!$D$2,IF(A488-1&lt;=(mod!$B$3+mod!$C$3+mod!$D$3+mod!$E$3),mod!$E$2,IF(A488-1&lt;=(mod!$B$3+mod!$C$3+mod!$D$3+mod!$E$3+mod!$F$3),mod!$F$2,IF(A488-1&lt;=(mod!$B$3+mod!$C$3+mod!$D$3+mod!$E$3+mod!$F$3+mod!$G$3),mod!$G$2,IF(A488-1&lt;=(mod!$B$3+mod!$C$3+mod!$D$3+mod!$E$3+mod!$F$3+mod!$G$3+mod!$H$3),mod!$H$2,IF(A488-1&lt;=(mod!$B$3+mod!$C$3+mod!$D$3+mod!$E$3+mod!$F$3+mod!$G$3+mod!$H$3+mod!$I$3),mod!$I$2,mod!$I$2))))))))</f>
        <v>60</v>
      </c>
      <c r="D488">
        <f t="shared" si="126"/>
        <v>4925</v>
      </c>
      <c r="E488" t="str">
        <f t="shared" si="127"/>
        <v>925 AD</v>
      </c>
      <c r="F488">
        <f t="shared" si="128"/>
        <v>486</v>
      </c>
      <c r="G488">
        <f t="shared" si="129"/>
        <v>70740</v>
      </c>
      <c r="H488" s="1">
        <f>IF(F488-1&lt;=mod!$B$6,mod!$B$5,IF(F488-1&lt;=(mod!$B$6+mod!$C$6),mod!$C$5,IF(F488-1&lt;=(mod!$B$6+mod!$C$6+mod!$D$6),mod!$D$5,IF(F488-1&lt;=(mod!$B$6+mod!$C$6+mod!$D$6+mod!$E$6),mod!$E$5,IF(F488-1&lt;=(mod!$B$6+mod!$C$6+mod!$D$6+mod!$E$6+mod!$F$6),mod!$F$5,IF(F488-1&lt;=(mod!$B$6+mod!$C$6+mod!$D$6+mod!$E$6+mod!$F$6+mod!$G$6),mod!$G$5,IF(F488-1&lt;=(mod!$B$6+mod!$C$6+mod!$D$6+mod!$E$6+mod!$F$6+mod!$G$6+mod!$H$6),mod!$H$5,IF(F488-1&lt;=(mod!$B$6+mod!$C$6+mod!$D$6+mod!$E$6+mod!$F$6+mod!$G$6+mod!$H$6+mod!$I$6),mod!$I$5,mod!$I$5))))))))</f>
        <v>12</v>
      </c>
      <c r="I488">
        <f t="shared" si="130"/>
        <v>5895</v>
      </c>
      <c r="J488" t="str">
        <f t="shared" si="131"/>
        <v>1895 AD</v>
      </c>
      <c r="K488">
        <f t="shared" si="132"/>
        <v>486</v>
      </c>
      <c r="L488">
        <f t="shared" si="133"/>
        <v>72510</v>
      </c>
      <c r="M488" s="1">
        <f>IF(K488-1&lt;=mod!$B$9,mod!$B$8,IF(K488-1&lt;=(mod!$B$9+mod!$C$9),mod!$C$8,IF(K488-1&lt;=(mod!$B$9+mod!$C$9+mod!$D$9),mod!$D$8,IF(K488-1&lt;=(mod!$B$9+mod!$C$9+mod!$D$9+mod!$E$9),mod!$E$8,IF(K488-1&lt;=(mod!$B$9+mod!$C$9+mod!$D$9+mod!$E$9+mod!$F$9),mod!$F$8,IF(K488-1&lt;=(mod!$B$9+mod!$C$9+mod!$D$9+mod!$E$9+mod!$F$9+mod!$G$9),mod!$G$8,IF(K488-1&lt;=(mod!$B$9+mod!$C$9+mod!$D$9+mod!$E$9+mod!$F$9+mod!$G$9+mod!$H$9),mod!$H$8,IF(K488-1&lt;=(mod!$B$9+mod!$C$9+mod!$D$9+mod!$E$9+mod!$F$9+mod!$G$9+mod!$H$9+mod!$I$9),mod!$I$8,mod!$I$8))))))))</f>
        <v>6</v>
      </c>
      <c r="N488">
        <f t="shared" si="134"/>
        <v>6042.5</v>
      </c>
      <c r="O488" t="str">
        <f t="shared" si="135"/>
        <v>2042,5 AD</v>
      </c>
    </row>
    <row r="489" spans="1:15" x14ac:dyDescent="0.25">
      <c r="A489">
        <f t="shared" si="124"/>
        <v>487</v>
      </c>
      <c r="B489">
        <f t="shared" si="125"/>
        <v>59160</v>
      </c>
      <c r="C489" s="1">
        <f>IF(A489-1&lt;=mod!$B$3,mod!$B$2,IF(A489-1&lt;=(mod!$B$3+mod!$C$3),mod!$C$2,IF(A489-1&lt;=(mod!$B$3+mod!$C$3+mod!$D$3),mod!$D$2,IF(A489-1&lt;=(mod!$B$3+mod!$C$3+mod!$D$3+mod!$E$3),mod!$E$2,IF(A489-1&lt;=(mod!$B$3+mod!$C$3+mod!$D$3+mod!$E$3+mod!$F$3),mod!$F$2,IF(A489-1&lt;=(mod!$B$3+mod!$C$3+mod!$D$3+mod!$E$3+mod!$F$3+mod!$G$3),mod!$G$2,IF(A489-1&lt;=(mod!$B$3+mod!$C$3+mod!$D$3+mod!$E$3+mod!$F$3+mod!$G$3+mod!$H$3),mod!$H$2,IF(A489-1&lt;=(mod!$B$3+mod!$C$3+mod!$D$3+mod!$E$3+mod!$F$3+mod!$G$3+mod!$H$3+mod!$I$3),mod!$I$2,mod!$I$2))))))))</f>
        <v>60</v>
      </c>
      <c r="D489">
        <f t="shared" si="126"/>
        <v>4930</v>
      </c>
      <c r="E489" t="str">
        <f t="shared" si="127"/>
        <v>930 AD</v>
      </c>
      <c r="F489">
        <f t="shared" si="128"/>
        <v>487</v>
      </c>
      <c r="G489">
        <f t="shared" si="129"/>
        <v>70752</v>
      </c>
      <c r="H489" s="1">
        <f>IF(F489-1&lt;=mod!$B$6,mod!$B$5,IF(F489-1&lt;=(mod!$B$6+mod!$C$6),mod!$C$5,IF(F489-1&lt;=(mod!$B$6+mod!$C$6+mod!$D$6),mod!$D$5,IF(F489-1&lt;=(mod!$B$6+mod!$C$6+mod!$D$6+mod!$E$6),mod!$E$5,IF(F489-1&lt;=(mod!$B$6+mod!$C$6+mod!$D$6+mod!$E$6+mod!$F$6),mod!$F$5,IF(F489-1&lt;=(mod!$B$6+mod!$C$6+mod!$D$6+mod!$E$6+mod!$F$6+mod!$G$6),mod!$G$5,IF(F489-1&lt;=(mod!$B$6+mod!$C$6+mod!$D$6+mod!$E$6+mod!$F$6+mod!$G$6+mod!$H$6),mod!$H$5,IF(F489-1&lt;=(mod!$B$6+mod!$C$6+mod!$D$6+mod!$E$6+mod!$F$6+mod!$G$6+mod!$H$6+mod!$I$6),mod!$I$5,mod!$I$5))))))))</f>
        <v>12</v>
      </c>
      <c r="I489">
        <f t="shared" si="130"/>
        <v>5896</v>
      </c>
      <c r="J489" t="str">
        <f t="shared" si="131"/>
        <v>1896 AD</v>
      </c>
      <c r="K489">
        <f t="shared" si="132"/>
        <v>487</v>
      </c>
      <c r="L489">
        <f t="shared" si="133"/>
        <v>72516</v>
      </c>
      <c r="M489" s="1">
        <f>IF(K489-1&lt;=mod!$B$9,mod!$B$8,IF(K489-1&lt;=(mod!$B$9+mod!$C$9),mod!$C$8,IF(K489-1&lt;=(mod!$B$9+mod!$C$9+mod!$D$9),mod!$D$8,IF(K489-1&lt;=(mod!$B$9+mod!$C$9+mod!$D$9+mod!$E$9),mod!$E$8,IF(K489-1&lt;=(mod!$B$9+mod!$C$9+mod!$D$9+mod!$E$9+mod!$F$9),mod!$F$8,IF(K489-1&lt;=(mod!$B$9+mod!$C$9+mod!$D$9+mod!$E$9+mod!$F$9+mod!$G$9),mod!$G$8,IF(K489-1&lt;=(mod!$B$9+mod!$C$9+mod!$D$9+mod!$E$9+mod!$F$9+mod!$G$9+mod!$H$9),mod!$H$8,IF(K489-1&lt;=(mod!$B$9+mod!$C$9+mod!$D$9+mod!$E$9+mod!$F$9+mod!$G$9+mod!$H$9+mod!$I$9),mod!$I$8,mod!$I$8))))))))</f>
        <v>6</v>
      </c>
      <c r="N489">
        <f t="shared" si="134"/>
        <v>6043</v>
      </c>
      <c r="O489" t="str">
        <f t="shared" si="135"/>
        <v>2043 AD</v>
      </c>
    </row>
    <row r="490" spans="1:15" x14ac:dyDescent="0.25">
      <c r="A490">
        <f t="shared" si="124"/>
        <v>488</v>
      </c>
      <c r="B490">
        <f t="shared" si="125"/>
        <v>59220</v>
      </c>
      <c r="C490" s="1">
        <f>IF(A490-1&lt;=mod!$B$3,mod!$B$2,IF(A490-1&lt;=(mod!$B$3+mod!$C$3),mod!$C$2,IF(A490-1&lt;=(mod!$B$3+mod!$C$3+mod!$D$3),mod!$D$2,IF(A490-1&lt;=(mod!$B$3+mod!$C$3+mod!$D$3+mod!$E$3),mod!$E$2,IF(A490-1&lt;=(mod!$B$3+mod!$C$3+mod!$D$3+mod!$E$3+mod!$F$3),mod!$F$2,IF(A490-1&lt;=(mod!$B$3+mod!$C$3+mod!$D$3+mod!$E$3+mod!$F$3+mod!$G$3),mod!$G$2,IF(A490-1&lt;=(mod!$B$3+mod!$C$3+mod!$D$3+mod!$E$3+mod!$F$3+mod!$G$3+mod!$H$3),mod!$H$2,IF(A490-1&lt;=(mod!$B$3+mod!$C$3+mod!$D$3+mod!$E$3+mod!$F$3+mod!$G$3+mod!$H$3+mod!$I$3),mod!$I$2,mod!$I$2))))))))</f>
        <v>60</v>
      </c>
      <c r="D490">
        <f t="shared" si="126"/>
        <v>4935</v>
      </c>
      <c r="E490" t="str">
        <f t="shared" si="127"/>
        <v>935 AD</v>
      </c>
      <c r="F490">
        <f t="shared" si="128"/>
        <v>488</v>
      </c>
      <c r="G490">
        <f t="shared" si="129"/>
        <v>70764</v>
      </c>
      <c r="H490" s="1">
        <f>IF(F490-1&lt;=mod!$B$6,mod!$B$5,IF(F490-1&lt;=(mod!$B$6+mod!$C$6),mod!$C$5,IF(F490-1&lt;=(mod!$B$6+mod!$C$6+mod!$D$6),mod!$D$5,IF(F490-1&lt;=(mod!$B$6+mod!$C$6+mod!$D$6+mod!$E$6),mod!$E$5,IF(F490-1&lt;=(mod!$B$6+mod!$C$6+mod!$D$6+mod!$E$6+mod!$F$6),mod!$F$5,IF(F490-1&lt;=(mod!$B$6+mod!$C$6+mod!$D$6+mod!$E$6+mod!$F$6+mod!$G$6),mod!$G$5,IF(F490-1&lt;=(mod!$B$6+mod!$C$6+mod!$D$6+mod!$E$6+mod!$F$6+mod!$G$6+mod!$H$6),mod!$H$5,IF(F490-1&lt;=(mod!$B$6+mod!$C$6+mod!$D$6+mod!$E$6+mod!$F$6+mod!$G$6+mod!$H$6+mod!$I$6),mod!$I$5,mod!$I$5))))))))</f>
        <v>12</v>
      </c>
      <c r="I490">
        <f t="shared" si="130"/>
        <v>5897</v>
      </c>
      <c r="J490" t="str">
        <f t="shared" si="131"/>
        <v>1897 AD</v>
      </c>
      <c r="K490">
        <f t="shared" si="132"/>
        <v>488</v>
      </c>
      <c r="L490">
        <f t="shared" si="133"/>
        <v>72522</v>
      </c>
      <c r="M490" s="1">
        <f>IF(K490-1&lt;=mod!$B$9,mod!$B$8,IF(K490-1&lt;=(mod!$B$9+mod!$C$9),mod!$C$8,IF(K490-1&lt;=(mod!$B$9+mod!$C$9+mod!$D$9),mod!$D$8,IF(K490-1&lt;=(mod!$B$9+mod!$C$9+mod!$D$9+mod!$E$9),mod!$E$8,IF(K490-1&lt;=(mod!$B$9+mod!$C$9+mod!$D$9+mod!$E$9+mod!$F$9),mod!$F$8,IF(K490-1&lt;=(mod!$B$9+mod!$C$9+mod!$D$9+mod!$E$9+mod!$F$9+mod!$G$9),mod!$G$8,IF(K490-1&lt;=(mod!$B$9+mod!$C$9+mod!$D$9+mod!$E$9+mod!$F$9+mod!$G$9+mod!$H$9),mod!$H$8,IF(K490-1&lt;=(mod!$B$9+mod!$C$9+mod!$D$9+mod!$E$9+mod!$F$9+mod!$G$9+mod!$H$9+mod!$I$9),mod!$I$8,mod!$I$8))))))))</f>
        <v>6</v>
      </c>
      <c r="N490">
        <f t="shared" si="134"/>
        <v>6043.5</v>
      </c>
      <c r="O490" t="str">
        <f t="shared" si="135"/>
        <v>2043,5 AD</v>
      </c>
    </row>
    <row r="491" spans="1:15" x14ac:dyDescent="0.25">
      <c r="A491">
        <f t="shared" si="124"/>
        <v>489</v>
      </c>
      <c r="B491">
        <f t="shared" si="125"/>
        <v>59280</v>
      </c>
      <c r="C491" s="1">
        <f>IF(A491-1&lt;=mod!$B$3,mod!$B$2,IF(A491-1&lt;=(mod!$B$3+mod!$C$3),mod!$C$2,IF(A491-1&lt;=(mod!$B$3+mod!$C$3+mod!$D$3),mod!$D$2,IF(A491-1&lt;=(mod!$B$3+mod!$C$3+mod!$D$3+mod!$E$3),mod!$E$2,IF(A491-1&lt;=(mod!$B$3+mod!$C$3+mod!$D$3+mod!$E$3+mod!$F$3),mod!$F$2,IF(A491-1&lt;=(mod!$B$3+mod!$C$3+mod!$D$3+mod!$E$3+mod!$F$3+mod!$G$3),mod!$G$2,IF(A491-1&lt;=(mod!$B$3+mod!$C$3+mod!$D$3+mod!$E$3+mod!$F$3+mod!$G$3+mod!$H$3),mod!$H$2,IF(A491-1&lt;=(mod!$B$3+mod!$C$3+mod!$D$3+mod!$E$3+mod!$F$3+mod!$G$3+mod!$H$3+mod!$I$3),mod!$I$2,mod!$I$2))))))))</f>
        <v>60</v>
      </c>
      <c r="D491">
        <f t="shared" si="126"/>
        <v>4940</v>
      </c>
      <c r="E491" t="str">
        <f t="shared" si="127"/>
        <v>940 AD</v>
      </c>
      <c r="F491">
        <f t="shared" si="128"/>
        <v>489</v>
      </c>
      <c r="G491">
        <f t="shared" si="129"/>
        <v>70776</v>
      </c>
      <c r="H491" s="1">
        <f>IF(F491-1&lt;=mod!$B$6,mod!$B$5,IF(F491-1&lt;=(mod!$B$6+mod!$C$6),mod!$C$5,IF(F491-1&lt;=(mod!$B$6+mod!$C$6+mod!$D$6),mod!$D$5,IF(F491-1&lt;=(mod!$B$6+mod!$C$6+mod!$D$6+mod!$E$6),mod!$E$5,IF(F491-1&lt;=(mod!$B$6+mod!$C$6+mod!$D$6+mod!$E$6+mod!$F$6),mod!$F$5,IF(F491-1&lt;=(mod!$B$6+mod!$C$6+mod!$D$6+mod!$E$6+mod!$F$6+mod!$G$6),mod!$G$5,IF(F491-1&lt;=(mod!$B$6+mod!$C$6+mod!$D$6+mod!$E$6+mod!$F$6+mod!$G$6+mod!$H$6),mod!$H$5,IF(F491-1&lt;=(mod!$B$6+mod!$C$6+mod!$D$6+mod!$E$6+mod!$F$6+mod!$G$6+mod!$H$6+mod!$I$6),mod!$I$5,mod!$I$5))))))))</f>
        <v>12</v>
      </c>
      <c r="I491">
        <f t="shared" si="130"/>
        <v>5898</v>
      </c>
      <c r="J491" t="str">
        <f t="shared" si="131"/>
        <v>1898 AD</v>
      </c>
      <c r="K491">
        <f t="shared" si="132"/>
        <v>489</v>
      </c>
      <c r="L491">
        <f t="shared" si="133"/>
        <v>72528</v>
      </c>
      <c r="M491" s="1">
        <f>IF(K491-1&lt;=mod!$B$9,mod!$B$8,IF(K491-1&lt;=(mod!$B$9+mod!$C$9),mod!$C$8,IF(K491-1&lt;=(mod!$B$9+mod!$C$9+mod!$D$9),mod!$D$8,IF(K491-1&lt;=(mod!$B$9+mod!$C$9+mod!$D$9+mod!$E$9),mod!$E$8,IF(K491-1&lt;=(mod!$B$9+mod!$C$9+mod!$D$9+mod!$E$9+mod!$F$9),mod!$F$8,IF(K491-1&lt;=(mod!$B$9+mod!$C$9+mod!$D$9+mod!$E$9+mod!$F$9+mod!$G$9),mod!$G$8,IF(K491-1&lt;=(mod!$B$9+mod!$C$9+mod!$D$9+mod!$E$9+mod!$F$9+mod!$G$9+mod!$H$9),mod!$H$8,IF(K491-1&lt;=(mod!$B$9+mod!$C$9+mod!$D$9+mod!$E$9+mod!$F$9+mod!$G$9+mod!$H$9+mod!$I$9),mod!$I$8,mod!$I$8))))))))</f>
        <v>6</v>
      </c>
      <c r="N491">
        <f t="shared" si="134"/>
        <v>6044</v>
      </c>
      <c r="O491" t="str">
        <f t="shared" si="135"/>
        <v>2044 AD</v>
      </c>
    </row>
    <row r="492" spans="1:15" x14ac:dyDescent="0.25">
      <c r="A492">
        <f t="shared" si="124"/>
        <v>490</v>
      </c>
      <c r="B492">
        <f t="shared" si="125"/>
        <v>59340</v>
      </c>
      <c r="C492" s="1">
        <f>IF(A492-1&lt;=mod!$B$3,mod!$B$2,IF(A492-1&lt;=(mod!$B$3+mod!$C$3),mod!$C$2,IF(A492-1&lt;=(mod!$B$3+mod!$C$3+mod!$D$3),mod!$D$2,IF(A492-1&lt;=(mod!$B$3+mod!$C$3+mod!$D$3+mod!$E$3),mod!$E$2,IF(A492-1&lt;=(mod!$B$3+mod!$C$3+mod!$D$3+mod!$E$3+mod!$F$3),mod!$F$2,IF(A492-1&lt;=(mod!$B$3+mod!$C$3+mod!$D$3+mod!$E$3+mod!$F$3+mod!$G$3),mod!$G$2,IF(A492-1&lt;=(mod!$B$3+mod!$C$3+mod!$D$3+mod!$E$3+mod!$F$3+mod!$G$3+mod!$H$3),mod!$H$2,IF(A492-1&lt;=(mod!$B$3+mod!$C$3+mod!$D$3+mod!$E$3+mod!$F$3+mod!$G$3+mod!$H$3+mod!$I$3),mod!$I$2,mod!$I$2))))))))</f>
        <v>60</v>
      </c>
      <c r="D492">
        <f t="shared" si="126"/>
        <v>4945</v>
      </c>
      <c r="E492" t="str">
        <f t="shared" si="127"/>
        <v>945 AD</v>
      </c>
      <c r="F492">
        <f t="shared" si="128"/>
        <v>490</v>
      </c>
      <c r="G492">
        <f t="shared" si="129"/>
        <v>70788</v>
      </c>
      <c r="H492" s="1">
        <f>IF(F492-1&lt;=mod!$B$6,mod!$B$5,IF(F492-1&lt;=(mod!$B$6+mod!$C$6),mod!$C$5,IF(F492-1&lt;=(mod!$B$6+mod!$C$6+mod!$D$6),mod!$D$5,IF(F492-1&lt;=(mod!$B$6+mod!$C$6+mod!$D$6+mod!$E$6),mod!$E$5,IF(F492-1&lt;=(mod!$B$6+mod!$C$6+mod!$D$6+mod!$E$6+mod!$F$6),mod!$F$5,IF(F492-1&lt;=(mod!$B$6+mod!$C$6+mod!$D$6+mod!$E$6+mod!$F$6+mod!$G$6),mod!$G$5,IF(F492-1&lt;=(mod!$B$6+mod!$C$6+mod!$D$6+mod!$E$6+mod!$F$6+mod!$G$6+mod!$H$6),mod!$H$5,IF(F492-1&lt;=(mod!$B$6+mod!$C$6+mod!$D$6+mod!$E$6+mod!$F$6+mod!$G$6+mod!$H$6+mod!$I$6),mod!$I$5,mod!$I$5))))))))</f>
        <v>12</v>
      </c>
      <c r="I492">
        <f t="shared" si="130"/>
        <v>5899</v>
      </c>
      <c r="J492" t="str">
        <f t="shared" si="131"/>
        <v>1899 AD</v>
      </c>
      <c r="K492">
        <f t="shared" si="132"/>
        <v>490</v>
      </c>
      <c r="L492">
        <f t="shared" si="133"/>
        <v>72534</v>
      </c>
      <c r="M492" s="1">
        <f>IF(K492-1&lt;=mod!$B$9,mod!$B$8,IF(K492-1&lt;=(mod!$B$9+mod!$C$9),mod!$C$8,IF(K492-1&lt;=(mod!$B$9+mod!$C$9+mod!$D$9),mod!$D$8,IF(K492-1&lt;=(mod!$B$9+mod!$C$9+mod!$D$9+mod!$E$9),mod!$E$8,IF(K492-1&lt;=(mod!$B$9+mod!$C$9+mod!$D$9+mod!$E$9+mod!$F$9),mod!$F$8,IF(K492-1&lt;=(mod!$B$9+mod!$C$9+mod!$D$9+mod!$E$9+mod!$F$9+mod!$G$9),mod!$G$8,IF(K492-1&lt;=(mod!$B$9+mod!$C$9+mod!$D$9+mod!$E$9+mod!$F$9+mod!$G$9+mod!$H$9),mod!$H$8,IF(K492-1&lt;=(mod!$B$9+mod!$C$9+mod!$D$9+mod!$E$9+mod!$F$9+mod!$G$9+mod!$H$9+mod!$I$9),mod!$I$8,mod!$I$8))))))))</f>
        <v>6</v>
      </c>
      <c r="N492">
        <f t="shared" si="134"/>
        <v>6044.5</v>
      </c>
      <c r="O492" t="str">
        <f t="shared" si="135"/>
        <v>2044,5 AD</v>
      </c>
    </row>
    <row r="493" spans="1:15" x14ac:dyDescent="0.25">
      <c r="A493">
        <f t="shared" si="124"/>
        <v>491</v>
      </c>
      <c r="B493">
        <f t="shared" si="125"/>
        <v>59400</v>
      </c>
      <c r="C493" s="1">
        <f>IF(A493-1&lt;=mod!$B$3,mod!$B$2,IF(A493-1&lt;=(mod!$B$3+mod!$C$3),mod!$C$2,IF(A493-1&lt;=(mod!$B$3+mod!$C$3+mod!$D$3),mod!$D$2,IF(A493-1&lt;=(mod!$B$3+mod!$C$3+mod!$D$3+mod!$E$3),mod!$E$2,IF(A493-1&lt;=(mod!$B$3+mod!$C$3+mod!$D$3+mod!$E$3+mod!$F$3),mod!$F$2,IF(A493-1&lt;=(mod!$B$3+mod!$C$3+mod!$D$3+mod!$E$3+mod!$F$3+mod!$G$3),mod!$G$2,IF(A493-1&lt;=(mod!$B$3+mod!$C$3+mod!$D$3+mod!$E$3+mod!$F$3+mod!$G$3+mod!$H$3),mod!$H$2,IF(A493-1&lt;=(mod!$B$3+mod!$C$3+mod!$D$3+mod!$E$3+mod!$F$3+mod!$G$3+mod!$H$3+mod!$I$3),mod!$I$2,mod!$I$2))))))))</f>
        <v>60</v>
      </c>
      <c r="D493">
        <f t="shared" si="126"/>
        <v>4950</v>
      </c>
      <c r="E493" t="str">
        <f t="shared" si="127"/>
        <v>950 AD</v>
      </c>
      <c r="F493">
        <f t="shared" si="128"/>
        <v>491</v>
      </c>
      <c r="G493">
        <f t="shared" si="129"/>
        <v>70800</v>
      </c>
      <c r="H493" s="1">
        <f>IF(F493-1&lt;=mod!$B$6,mod!$B$5,IF(F493-1&lt;=(mod!$B$6+mod!$C$6),mod!$C$5,IF(F493-1&lt;=(mod!$B$6+mod!$C$6+mod!$D$6),mod!$D$5,IF(F493-1&lt;=(mod!$B$6+mod!$C$6+mod!$D$6+mod!$E$6),mod!$E$5,IF(F493-1&lt;=(mod!$B$6+mod!$C$6+mod!$D$6+mod!$E$6+mod!$F$6),mod!$F$5,IF(F493-1&lt;=(mod!$B$6+mod!$C$6+mod!$D$6+mod!$E$6+mod!$F$6+mod!$G$6),mod!$G$5,IF(F493-1&lt;=(mod!$B$6+mod!$C$6+mod!$D$6+mod!$E$6+mod!$F$6+mod!$G$6+mod!$H$6),mod!$H$5,IF(F493-1&lt;=(mod!$B$6+mod!$C$6+mod!$D$6+mod!$E$6+mod!$F$6+mod!$G$6+mod!$H$6+mod!$I$6),mod!$I$5,mod!$I$5))))))))</f>
        <v>12</v>
      </c>
      <c r="I493">
        <f t="shared" si="130"/>
        <v>5900</v>
      </c>
      <c r="J493" t="str">
        <f t="shared" si="131"/>
        <v>1900 AD</v>
      </c>
      <c r="K493">
        <f t="shared" si="132"/>
        <v>491</v>
      </c>
      <c r="L493">
        <f t="shared" si="133"/>
        <v>72540</v>
      </c>
      <c r="M493" s="1">
        <f>IF(K493-1&lt;=mod!$B$9,mod!$B$8,IF(K493-1&lt;=(mod!$B$9+mod!$C$9),mod!$C$8,IF(K493-1&lt;=(mod!$B$9+mod!$C$9+mod!$D$9),mod!$D$8,IF(K493-1&lt;=(mod!$B$9+mod!$C$9+mod!$D$9+mod!$E$9),mod!$E$8,IF(K493-1&lt;=(mod!$B$9+mod!$C$9+mod!$D$9+mod!$E$9+mod!$F$9),mod!$F$8,IF(K493-1&lt;=(mod!$B$9+mod!$C$9+mod!$D$9+mod!$E$9+mod!$F$9+mod!$G$9),mod!$G$8,IF(K493-1&lt;=(mod!$B$9+mod!$C$9+mod!$D$9+mod!$E$9+mod!$F$9+mod!$G$9+mod!$H$9),mod!$H$8,IF(K493-1&lt;=(mod!$B$9+mod!$C$9+mod!$D$9+mod!$E$9+mod!$F$9+mod!$G$9+mod!$H$9+mod!$I$9),mod!$I$8,mod!$I$8))))))))</f>
        <v>6</v>
      </c>
      <c r="N493">
        <f t="shared" si="134"/>
        <v>6045</v>
      </c>
      <c r="O493" t="str">
        <f t="shared" si="135"/>
        <v>2045 AD</v>
      </c>
    </row>
    <row r="494" spans="1:15" x14ac:dyDescent="0.25">
      <c r="A494">
        <f t="shared" si="124"/>
        <v>492</v>
      </c>
      <c r="B494">
        <f t="shared" si="125"/>
        <v>59460</v>
      </c>
      <c r="C494" s="1">
        <f>IF(A494-1&lt;=mod!$B$3,mod!$B$2,IF(A494-1&lt;=(mod!$B$3+mod!$C$3),mod!$C$2,IF(A494-1&lt;=(mod!$B$3+mod!$C$3+mod!$D$3),mod!$D$2,IF(A494-1&lt;=(mod!$B$3+mod!$C$3+mod!$D$3+mod!$E$3),mod!$E$2,IF(A494-1&lt;=(mod!$B$3+mod!$C$3+mod!$D$3+mod!$E$3+mod!$F$3),mod!$F$2,IF(A494-1&lt;=(mod!$B$3+mod!$C$3+mod!$D$3+mod!$E$3+mod!$F$3+mod!$G$3),mod!$G$2,IF(A494-1&lt;=(mod!$B$3+mod!$C$3+mod!$D$3+mod!$E$3+mod!$F$3+mod!$G$3+mod!$H$3),mod!$H$2,IF(A494-1&lt;=(mod!$B$3+mod!$C$3+mod!$D$3+mod!$E$3+mod!$F$3+mod!$G$3+mod!$H$3+mod!$I$3),mod!$I$2,mod!$I$2))))))))</f>
        <v>60</v>
      </c>
      <c r="D494">
        <f t="shared" si="126"/>
        <v>4955</v>
      </c>
      <c r="E494" t="str">
        <f t="shared" si="127"/>
        <v>955 AD</v>
      </c>
      <c r="F494">
        <f t="shared" si="128"/>
        <v>492</v>
      </c>
      <c r="G494">
        <f t="shared" si="129"/>
        <v>70812</v>
      </c>
      <c r="H494" s="1">
        <f>IF(F494-1&lt;=mod!$B$6,mod!$B$5,IF(F494-1&lt;=(mod!$B$6+mod!$C$6),mod!$C$5,IF(F494-1&lt;=(mod!$B$6+mod!$C$6+mod!$D$6),mod!$D$5,IF(F494-1&lt;=(mod!$B$6+mod!$C$6+mod!$D$6+mod!$E$6),mod!$E$5,IF(F494-1&lt;=(mod!$B$6+mod!$C$6+mod!$D$6+mod!$E$6+mod!$F$6),mod!$F$5,IF(F494-1&lt;=(mod!$B$6+mod!$C$6+mod!$D$6+mod!$E$6+mod!$F$6+mod!$G$6),mod!$G$5,IF(F494-1&lt;=(mod!$B$6+mod!$C$6+mod!$D$6+mod!$E$6+mod!$F$6+mod!$G$6+mod!$H$6),mod!$H$5,IF(F494-1&lt;=(mod!$B$6+mod!$C$6+mod!$D$6+mod!$E$6+mod!$F$6+mod!$G$6+mod!$H$6+mod!$I$6),mod!$I$5,mod!$I$5))))))))</f>
        <v>12</v>
      </c>
      <c r="I494">
        <f t="shared" si="130"/>
        <v>5901</v>
      </c>
      <c r="J494" t="str">
        <f t="shared" si="131"/>
        <v>1901 AD</v>
      </c>
      <c r="K494">
        <f t="shared" si="132"/>
        <v>492</v>
      </c>
      <c r="L494">
        <f t="shared" si="133"/>
        <v>72546</v>
      </c>
      <c r="M494" s="1">
        <f>IF(K494-1&lt;=mod!$B$9,mod!$B$8,IF(K494-1&lt;=(mod!$B$9+mod!$C$9),mod!$C$8,IF(K494-1&lt;=(mod!$B$9+mod!$C$9+mod!$D$9),mod!$D$8,IF(K494-1&lt;=(mod!$B$9+mod!$C$9+mod!$D$9+mod!$E$9),mod!$E$8,IF(K494-1&lt;=(mod!$B$9+mod!$C$9+mod!$D$9+mod!$E$9+mod!$F$9),mod!$F$8,IF(K494-1&lt;=(mod!$B$9+mod!$C$9+mod!$D$9+mod!$E$9+mod!$F$9+mod!$G$9),mod!$G$8,IF(K494-1&lt;=(mod!$B$9+mod!$C$9+mod!$D$9+mod!$E$9+mod!$F$9+mod!$G$9+mod!$H$9),mod!$H$8,IF(K494-1&lt;=(mod!$B$9+mod!$C$9+mod!$D$9+mod!$E$9+mod!$F$9+mod!$G$9+mod!$H$9+mod!$I$9),mod!$I$8,mod!$I$8))))))))</f>
        <v>6</v>
      </c>
      <c r="N494">
        <f t="shared" si="134"/>
        <v>6045.5</v>
      </c>
      <c r="O494" t="str">
        <f t="shared" si="135"/>
        <v>2045,5 AD</v>
      </c>
    </row>
    <row r="495" spans="1:15" x14ac:dyDescent="0.25">
      <c r="A495">
        <f t="shared" si="124"/>
        <v>493</v>
      </c>
      <c r="B495">
        <f t="shared" si="125"/>
        <v>59520</v>
      </c>
      <c r="C495" s="1">
        <f>IF(A495-1&lt;=mod!$B$3,mod!$B$2,IF(A495-1&lt;=(mod!$B$3+mod!$C$3),mod!$C$2,IF(A495-1&lt;=(mod!$B$3+mod!$C$3+mod!$D$3),mod!$D$2,IF(A495-1&lt;=(mod!$B$3+mod!$C$3+mod!$D$3+mod!$E$3),mod!$E$2,IF(A495-1&lt;=(mod!$B$3+mod!$C$3+mod!$D$3+mod!$E$3+mod!$F$3),mod!$F$2,IF(A495-1&lt;=(mod!$B$3+mod!$C$3+mod!$D$3+mod!$E$3+mod!$F$3+mod!$G$3),mod!$G$2,IF(A495-1&lt;=(mod!$B$3+mod!$C$3+mod!$D$3+mod!$E$3+mod!$F$3+mod!$G$3+mod!$H$3),mod!$H$2,IF(A495-1&lt;=(mod!$B$3+mod!$C$3+mod!$D$3+mod!$E$3+mod!$F$3+mod!$G$3+mod!$H$3+mod!$I$3),mod!$I$2,mod!$I$2))))))))</f>
        <v>60</v>
      </c>
      <c r="D495">
        <f t="shared" si="126"/>
        <v>4960</v>
      </c>
      <c r="E495" t="str">
        <f t="shared" si="127"/>
        <v>960 AD</v>
      </c>
      <c r="F495">
        <f t="shared" si="128"/>
        <v>493</v>
      </c>
      <c r="G495">
        <f t="shared" si="129"/>
        <v>70824</v>
      </c>
      <c r="H495" s="1">
        <f>IF(F495-1&lt;=mod!$B$6,mod!$B$5,IF(F495-1&lt;=(mod!$B$6+mod!$C$6),mod!$C$5,IF(F495-1&lt;=(mod!$B$6+mod!$C$6+mod!$D$6),mod!$D$5,IF(F495-1&lt;=(mod!$B$6+mod!$C$6+mod!$D$6+mod!$E$6),mod!$E$5,IF(F495-1&lt;=(mod!$B$6+mod!$C$6+mod!$D$6+mod!$E$6+mod!$F$6),mod!$F$5,IF(F495-1&lt;=(mod!$B$6+mod!$C$6+mod!$D$6+mod!$E$6+mod!$F$6+mod!$G$6),mod!$G$5,IF(F495-1&lt;=(mod!$B$6+mod!$C$6+mod!$D$6+mod!$E$6+mod!$F$6+mod!$G$6+mod!$H$6),mod!$H$5,IF(F495-1&lt;=(mod!$B$6+mod!$C$6+mod!$D$6+mod!$E$6+mod!$F$6+mod!$G$6+mod!$H$6+mod!$I$6),mod!$I$5,mod!$I$5))))))))</f>
        <v>12</v>
      </c>
      <c r="I495">
        <f t="shared" si="130"/>
        <v>5902</v>
      </c>
      <c r="J495" t="str">
        <f t="shared" si="131"/>
        <v>1902 AD</v>
      </c>
      <c r="K495">
        <f t="shared" si="132"/>
        <v>493</v>
      </c>
      <c r="L495">
        <f t="shared" si="133"/>
        <v>72552</v>
      </c>
      <c r="M495" s="1">
        <f>IF(K495-1&lt;=mod!$B$9,mod!$B$8,IF(K495-1&lt;=(mod!$B$9+mod!$C$9),mod!$C$8,IF(K495-1&lt;=(mod!$B$9+mod!$C$9+mod!$D$9),mod!$D$8,IF(K495-1&lt;=(mod!$B$9+mod!$C$9+mod!$D$9+mod!$E$9),mod!$E$8,IF(K495-1&lt;=(mod!$B$9+mod!$C$9+mod!$D$9+mod!$E$9+mod!$F$9),mod!$F$8,IF(K495-1&lt;=(mod!$B$9+mod!$C$9+mod!$D$9+mod!$E$9+mod!$F$9+mod!$G$9),mod!$G$8,IF(K495-1&lt;=(mod!$B$9+mod!$C$9+mod!$D$9+mod!$E$9+mod!$F$9+mod!$G$9+mod!$H$9),mod!$H$8,IF(K495-1&lt;=(mod!$B$9+mod!$C$9+mod!$D$9+mod!$E$9+mod!$F$9+mod!$G$9+mod!$H$9+mod!$I$9),mod!$I$8,mod!$I$8))))))))</f>
        <v>6</v>
      </c>
      <c r="N495">
        <f t="shared" si="134"/>
        <v>6046</v>
      </c>
      <c r="O495" t="str">
        <f t="shared" si="135"/>
        <v>2046 AD</v>
      </c>
    </row>
    <row r="496" spans="1:15" x14ac:dyDescent="0.25">
      <c r="A496">
        <f t="shared" si="124"/>
        <v>494</v>
      </c>
      <c r="B496">
        <f t="shared" si="125"/>
        <v>59580</v>
      </c>
      <c r="C496" s="1">
        <f>IF(A496-1&lt;=mod!$B$3,mod!$B$2,IF(A496-1&lt;=(mod!$B$3+mod!$C$3),mod!$C$2,IF(A496-1&lt;=(mod!$B$3+mod!$C$3+mod!$D$3),mod!$D$2,IF(A496-1&lt;=(mod!$B$3+mod!$C$3+mod!$D$3+mod!$E$3),mod!$E$2,IF(A496-1&lt;=(mod!$B$3+mod!$C$3+mod!$D$3+mod!$E$3+mod!$F$3),mod!$F$2,IF(A496-1&lt;=(mod!$B$3+mod!$C$3+mod!$D$3+mod!$E$3+mod!$F$3+mod!$G$3),mod!$G$2,IF(A496-1&lt;=(mod!$B$3+mod!$C$3+mod!$D$3+mod!$E$3+mod!$F$3+mod!$G$3+mod!$H$3),mod!$H$2,IF(A496-1&lt;=(mod!$B$3+mod!$C$3+mod!$D$3+mod!$E$3+mod!$F$3+mod!$G$3+mod!$H$3+mod!$I$3),mod!$I$2,mod!$I$2))))))))</f>
        <v>60</v>
      </c>
      <c r="D496">
        <f t="shared" si="126"/>
        <v>4965</v>
      </c>
      <c r="E496" t="str">
        <f t="shared" si="127"/>
        <v>965 AD</v>
      </c>
      <c r="F496">
        <f t="shared" si="128"/>
        <v>494</v>
      </c>
      <c r="G496">
        <f t="shared" si="129"/>
        <v>70836</v>
      </c>
      <c r="H496" s="1">
        <f>IF(F496-1&lt;=mod!$B$6,mod!$B$5,IF(F496-1&lt;=(mod!$B$6+mod!$C$6),mod!$C$5,IF(F496-1&lt;=(mod!$B$6+mod!$C$6+mod!$D$6),mod!$D$5,IF(F496-1&lt;=(mod!$B$6+mod!$C$6+mod!$D$6+mod!$E$6),mod!$E$5,IF(F496-1&lt;=(mod!$B$6+mod!$C$6+mod!$D$6+mod!$E$6+mod!$F$6),mod!$F$5,IF(F496-1&lt;=(mod!$B$6+mod!$C$6+mod!$D$6+mod!$E$6+mod!$F$6+mod!$G$6),mod!$G$5,IF(F496-1&lt;=(mod!$B$6+mod!$C$6+mod!$D$6+mod!$E$6+mod!$F$6+mod!$G$6+mod!$H$6),mod!$H$5,IF(F496-1&lt;=(mod!$B$6+mod!$C$6+mod!$D$6+mod!$E$6+mod!$F$6+mod!$G$6+mod!$H$6+mod!$I$6),mod!$I$5,mod!$I$5))))))))</f>
        <v>12</v>
      </c>
      <c r="I496">
        <f t="shared" si="130"/>
        <v>5903</v>
      </c>
      <c r="J496" t="str">
        <f t="shared" si="131"/>
        <v>1903 AD</v>
      </c>
      <c r="K496">
        <f t="shared" si="132"/>
        <v>494</v>
      </c>
      <c r="L496">
        <f t="shared" si="133"/>
        <v>72558</v>
      </c>
      <c r="M496" s="1">
        <f>IF(K496-1&lt;=mod!$B$9,mod!$B$8,IF(K496-1&lt;=(mod!$B$9+mod!$C$9),mod!$C$8,IF(K496-1&lt;=(mod!$B$9+mod!$C$9+mod!$D$9),mod!$D$8,IF(K496-1&lt;=(mod!$B$9+mod!$C$9+mod!$D$9+mod!$E$9),mod!$E$8,IF(K496-1&lt;=(mod!$B$9+mod!$C$9+mod!$D$9+mod!$E$9+mod!$F$9),mod!$F$8,IF(K496-1&lt;=(mod!$B$9+mod!$C$9+mod!$D$9+mod!$E$9+mod!$F$9+mod!$G$9),mod!$G$8,IF(K496-1&lt;=(mod!$B$9+mod!$C$9+mod!$D$9+mod!$E$9+mod!$F$9+mod!$G$9+mod!$H$9),mod!$H$8,IF(K496-1&lt;=(mod!$B$9+mod!$C$9+mod!$D$9+mod!$E$9+mod!$F$9+mod!$G$9+mod!$H$9+mod!$I$9),mod!$I$8,mod!$I$8))))))))</f>
        <v>6</v>
      </c>
      <c r="N496">
        <f t="shared" si="134"/>
        <v>6046.5</v>
      </c>
      <c r="O496" t="str">
        <f t="shared" si="135"/>
        <v>2046,5 AD</v>
      </c>
    </row>
    <row r="497" spans="1:15" x14ac:dyDescent="0.25">
      <c r="A497">
        <f t="shared" si="124"/>
        <v>495</v>
      </c>
      <c r="B497">
        <f t="shared" si="125"/>
        <v>59640</v>
      </c>
      <c r="C497" s="1">
        <f>IF(A497-1&lt;=mod!$B$3,mod!$B$2,IF(A497-1&lt;=(mod!$B$3+mod!$C$3),mod!$C$2,IF(A497-1&lt;=(mod!$B$3+mod!$C$3+mod!$D$3),mod!$D$2,IF(A497-1&lt;=(mod!$B$3+mod!$C$3+mod!$D$3+mod!$E$3),mod!$E$2,IF(A497-1&lt;=(mod!$B$3+mod!$C$3+mod!$D$3+mod!$E$3+mod!$F$3),mod!$F$2,IF(A497-1&lt;=(mod!$B$3+mod!$C$3+mod!$D$3+mod!$E$3+mod!$F$3+mod!$G$3),mod!$G$2,IF(A497-1&lt;=(mod!$B$3+mod!$C$3+mod!$D$3+mod!$E$3+mod!$F$3+mod!$G$3+mod!$H$3),mod!$H$2,IF(A497-1&lt;=(mod!$B$3+mod!$C$3+mod!$D$3+mod!$E$3+mod!$F$3+mod!$G$3+mod!$H$3+mod!$I$3),mod!$I$2,mod!$I$2))))))))</f>
        <v>60</v>
      </c>
      <c r="D497">
        <f t="shared" si="126"/>
        <v>4970</v>
      </c>
      <c r="E497" t="str">
        <f t="shared" si="127"/>
        <v>970 AD</v>
      </c>
      <c r="F497">
        <f t="shared" si="128"/>
        <v>495</v>
      </c>
      <c r="G497">
        <f t="shared" si="129"/>
        <v>70848</v>
      </c>
      <c r="H497" s="1">
        <f>IF(F497-1&lt;=mod!$B$6,mod!$B$5,IF(F497-1&lt;=(mod!$B$6+mod!$C$6),mod!$C$5,IF(F497-1&lt;=(mod!$B$6+mod!$C$6+mod!$D$6),mod!$D$5,IF(F497-1&lt;=(mod!$B$6+mod!$C$6+mod!$D$6+mod!$E$6),mod!$E$5,IF(F497-1&lt;=(mod!$B$6+mod!$C$6+mod!$D$6+mod!$E$6+mod!$F$6),mod!$F$5,IF(F497-1&lt;=(mod!$B$6+mod!$C$6+mod!$D$6+mod!$E$6+mod!$F$6+mod!$G$6),mod!$G$5,IF(F497-1&lt;=(mod!$B$6+mod!$C$6+mod!$D$6+mod!$E$6+mod!$F$6+mod!$G$6+mod!$H$6),mod!$H$5,IF(F497-1&lt;=(mod!$B$6+mod!$C$6+mod!$D$6+mod!$E$6+mod!$F$6+mod!$G$6+mod!$H$6+mod!$I$6),mod!$I$5,mod!$I$5))))))))</f>
        <v>12</v>
      </c>
      <c r="I497">
        <f t="shared" si="130"/>
        <v>5904</v>
      </c>
      <c r="J497" t="str">
        <f t="shared" si="131"/>
        <v>1904 AD</v>
      </c>
      <c r="K497">
        <f t="shared" si="132"/>
        <v>495</v>
      </c>
      <c r="L497">
        <f t="shared" si="133"/>
        <v>72564</v>
      </c>
      <c r="M497" s="1">
        <f>IF(K497-1&lt;=mod!$B$9,mod!$B$8,IF(K497-1&lt;=(mod!$B$9+mod!$C$9),mod!$C$8,IF(K497-1&lt;=(mod!$B$9+mod!$C$9+mod!$D$9),mod!$D$8,IF(K497-1&lt;=(mod!$B$9+mod!$C$9+mod!$D$9+mod!$E$9),mod!$E$8,IF(K497-1&lt;=(mod!$B$9+mod!$C$9+mod!$D$9+mod!$E$9+mod!$F$9),mod!$F$8,IF(K497-1&lt;=(mod!$B$9+mod!$C$9+mod!$D$9+mod!$E$9+mod!$F$9+mod!$G$9),mod!$G$8,IF(K497-1&lt;=(mod!$B$9+mod!$C$9+mod!$D$9+mod!$E$9+mod!$F$9+mod!$G$9+mod!$H$9),mod!$H$8,IF(K497-1&lt;=(mod!$B$9+mod!$C$9+mod!$D$9+mod!$E$9+mod!$F$9+mod!$G$9+mod!$H$9+mod!$I$9),mod!$I$8,mod!$I$8))))))))</f>
        <v>6</v>
      </c>
      <c r="N497">
        <f t="shared" si="134"/>
        <v>6047</v>
      </c>
      <c r="O497" t="str">
        <f t="shared" si="135"/>
        <v>2047 AD</v>
      </c>
    </row>
    <row r="498" spans="1:15" x14ac:dyDescent="0.25">
      <c r="A498">
        <f t="shared" si="124"/>
        <v>496</v>
      </c>
      <c r="B498">
        <f t="shared" si="125"/>
        <v>59700</v>
      </c>
      <c r="C498" s="1">
        <f>IF(A498-1&lt;=mod!$B$3,mod!$B$2,IF(A498-1&lt;=(mod!$B$3+mod!$C$3),mod!$C$2,IF(A498-1&lt;=(mod!$B$3+mod!$C$3+mod!$D$3),mod!$D$2,IF(A498-1&lt;=(mod!$B$3+mod!$C$3+mod!$D$3+mod!$E$3),mod!$E$2,IF(A498-1&lt;=(mod!$B$3+mod!$C$3+mod!$D$3+mod!$E$3+mod!$F$3),mod!$F$2,IF(A498-1&lt;=(mod!$B$3+mod!$C$3+mod!$D$3+mod!$E$3+mod!$F$3+mod!$G$3),mod!$G$2,IF(A498-1&lt;=(mod!$B$3+mod!$C$3+mod!$D$3+mod!$E$3+mod!$F$3+mod!$G$3+mod!$H$3),mod!$H$2,IF(A498-1&lt;=(mod!$B$3+mod!$C$3+mod!$D$3+mod!$E$3+mod!$F$3+mod!$G$3+mod!$H$3+mod!$I$3),mod!$I$2,mod!$I$2))))))))</f>
        <v>60</v>
      </c>
      <c r="D498">
        <f t="shared" si="126"/>
        <v>4975</v>
      </c>
      <c r="E498" t="str">
        <f t="shared" si="127"/>
        <v>975 AD</v>
      </c>
      <c r="F498">
        <f t="shared" si="128"/>
        <v>496</v>
      </c>
      <c r="G498">
        <f t="shared" si="129"/>
        <v>70860</v>
      </c>
      <c r="H498" s="1">
        <f>IF(F498-1&lt;=mod!$B$6,mod!$B$5,IF(F498-1&lt;=(mod!$B$6+mod!$C$6),mod!$C$5,IF(F498-1&lt;=(mod!$B$6+mod!$C$6+mod!$D$6),mod!$D$5,IF(F498-1&lt;=(mod!$B$6+mod!$C$6+mod!$D$6+mod!$E$6),mod!$E$5,IF(F498-1&lt;=(mod!$B$6+mod!$C$6+mod!$D$6+mod!$E$6+mod!$F$6),mod!$F$5,IF(F498-1&lt;=(mod!$B$6+mod!$C$6+mod!$D$6+mod!$E$6+mod!$F$6+mod!$G$6),mod!$G$5,IF(F498-1&lt;=(mod!$B$6+mod!$C$6+mod!$D$6+mod!$E$6+mod!$F$6+mod!$G$6+mod!$H$6),mod!$H$5,IF(F498-1&lt;=(mod!$B$6+mod!$C$6+mod!$D$6+mod!$E$6+mod!$F$6+mod!$G$6+mod!$H$6+mod!$I$6),mod!$I$5,mod!$I$5))))))))</f>
        <v>12</v>
      </c>
      <c r="I498">
        <f t="shared" si="130"/>
        <v>5905</v>
      </c>
      <c r="J498" t="str">
        <f t="shared" si="131"/>
        <v>1905 AD</v>
      </c>
      <c r="K498">
        <f t="shared" si="132"/>
        <v>496</v>
      </c>
      <c r="L498">
        <f t="shared" si="133"/>
        <v>72570</v>
      </c>
      <c r="M498" s="1">
        <f>IF(K498-1&lt;=mod!$B$9,mod!$B$8,IF(K498-1&lt;=(mod!$B$9+mod!$C$9),mod!$C$8,IF(K498-1&lt;=(mod!$B$9+mod!$C$9+mod!$D$9),mod!$D$8,IF(K498-1&lt;=(mod!$B$9+mod!$C$9+mod!$D$9+mod!$E$9),mod!$E$8,IF(K498-1&lt;=(mod!$B$9+mod!$C$9+mod!$D$9+mod!$E$9+mod!$F$9),mod!$F$8,IF(K498-1&lt;=(mod!$B$9+mod!$C$9+mod!$D$9+mod!$E$9+mod!$F$9+mod!$G$9),mod!$G$8,IF(K498-1&lt;=(mod!$B$9+mod!$C$9+mod!$D$9+mod!$E$9+mod!$F$9+mod!$G$9+mod!$H$9),mod!$H$8,IF(K498-1&lt;=(mod!$B$9+mod!$C$9+mod!$D$9+mod!$E$9+mod!$F$9+mod!$G$9+mod!$H$9+mod!$I$9),mod!$I$8,mod!$I$8))))))))</f>
        <v>6</v>
      </c>
      <c r="N498">
        <f t="shared" si="134"/>
        <v>6047.5</v>
      </c>
      <c r="O498" t="str">
        <f t="shared" si="135"/>
        <v>2047,5 AD</v>
      </c>
    </row>
    <row r="499" spans="1:15" x14ac:dyDescent="0.25">
      <c r="A499">
        <f t="shared" si="124"/>
        <v>497</v>
      </c>
      <c r="B499">
        <f t="shared" si="125"/>
        <v>59760</v>
      </c>
      <c r="C499" s="1">
        <f>IF(A499-1&lt;=mod!$B$3,mod!$B$2,IF(A499-1&lt;=(mod!$B$3+mod!$C$3),mod!$C$2,IF(A499-1&lt;=(mod!$B$3+mod!$C$3+mod!$D$3),mod!$D$2,IF(A499-1&lt;=(mod!$B$3+mod!$C$3+mod!$D$3+mod!$E$3),mod!$E$2,IF(A499-1&lt;=(mod!$B$3+mod!$C$3+mod!$D$3+mod!$E$3+mod!$F$3),mod!$F$2,IF(A499-1&lt;=(mod!$B$3+mod!$C$3+mod!$D$3+mod!$E$3+mod!$F$3+mod!$G$3),mod!$G$2,IF(A499-1&lt;=(mod!$B$3+mod!$C$3+mod!$D$3+mod!$E$3+mod!$F$3+mod!$G$3+mod!$H$3),mod!$H$2,IF(A499-1&lt;=(mod!$B$3+mod!$C$3+mod!$D$3+mod!$E$3+mod!$F$3+mod!$G$3+mod!$H$3+mod!$I$3),mod!$I$2,mod!$I$2))))))))</f>
        <v>60</v>
      </c>
      <c r="D499">
        <f t="shared" si="126"/>
        <v>4980</v>
      </c>
      <c r="E499" t="str">
        <f t="shared" si="127"/>
        <v>980 AD</v>
      </c>
      <c r="F499">
        <f t="shared" si="128"/>
        <v>497</v>
      </c>
      <c r="G499">
        <f t="shared" si="129"/>
        <v>70872</v>
      </c>
      <c r="H499" s="1">
        <f>IF(F499-1&lt;=mod!$B$6,mod!$B$5,IF(F499-1&lt;=(mod!$B$6+mod!$C$6),mod!$C$5,IF(F499-1&lt;=(mod!$B$6+mod!$C$6+mod!$D$6),mod!$D$5,IF(F499-1&lt;=(mod!$B$6+mod!$C$6+mod!$D$6+mod!$E$6),mod!$E$5,IF(F499-1&lt;=(mod!$B$6+mod!$C$6+mod!$D$6+mod!$E$6+mod!$F$6),mod!$F$5,IF(F499-1&lt;=(mod!$B$6+mod!$C$6+mod!$D$6+mod!$E$6+mod!$F$6+mod!$G$6),mod!$G$5,IF(F499-1&lt;=(mod!$B$6+mod!$C$6+mod!$D$6+mod!$E$6+mod!$F$6+mod!$G$6+mod!$H$6),mod!$H$5,IF(F499-1&lt;=(mod!$B$6+mod!$C$6+mod!$D$6+mod!$E$6+mod!$F$6+mod!$G$6+mod!$H$6+mod!$I$6),mod!$I$5,mod!$I$5))))))))</f>
        <v>12</v>
      </c>
      <c r="I499">
        <f t="shared" si="130"/>
        <v>5906</v>
      </c>
      <c r="J499" t="str">
        <f t="shared" si="131"/>
        <v>1906 AD</v>
      </c>
      <c r="K499">
        <f t="shared" si="132"/>
        <v>497</v>
      </c>
      <c r="L499">
        <f t="shared" si="133"/>
        <v>72576</v>
      </c>
      <c r="M499" s="1">
        <f>IF(K499-1&lt;=mod!$B$9,mod!$B$8,IF(K499-1&lt;=(mod!$B$9+mod!$C$9),mod!$C$8,IF(K499-1&lt;=(mod!$B$9+mod!$C$9+mod!$D$9),mod!$D$8,IF(K499-1&lt;=(mod!$B$9+mod!$C$9+mod!$D$9+mod!$E$9),mod!$E$8,IF(K499-1&lt;=(mod!$B$9+mod!$C$9+mod!$D$9+mod!$E$9+mod!$F$9),mod!$F$8,IF(K499-1&lt;=(mod!$B$9+mod!$C$9+mod!$D$9+mod!$E$9+mod!$F$9+mod!$G$9),mod!$G$8,IF(K499-1&lt;=(mod!$B$9+mod!$C$9+mod!$D$9+mod!$E$9+mod!$F$9+mod!$G$9+mod!$H$9),mod!$H$8,IF(K499-1&lt;=(mod!$B$9+mod!$C$9+mod!$D$9+mod!$E$9+mod!$F$9+mod!$G$9+mod!$H$9+mod!$I$9),mod!$I$8,mod!$I$8))))))))</f>
        <v>6</v>
      </c>
      <c r="N499">
        <f t="shared" si="134"/>
        <v>6048</v>
      </c>
      <c r="O499" t="str">
        <f t="shared" si="135"/>
        <v>2048 AD</v>
      </c>
    </row>
    <row r="500" spans="1:15" x14ac:dyDescent="0.25">
      <c r="A500">
        <f t="shared" si="124"/>
        <v>498</v>
      </c>
      <c r="B500">
        <f t="shared" si="125"/>
        <v>59820</v>
      </c>
      <c r="C500" s="1">
        <f>IF(A500-1&lt;=mod!$B$3,mod!$B$2,IF(A500-1&lt;=(mod!$B$3+mod!$C$3),mod!$C$2,IF(A500-1&lt;=(mod!$B$3+mod!$C$3+mod!$D$3),mod!$D$2,IF(A500-1&lt;=(mod!$B$3+mod!$C$3+mod!$D$3+mod!$E$3),mod!$E$2,IF(A500-1&lt;=(mod!$B$3+mod!$C$3+mod!$D$3+mod!$E$3+mod!$F$3),mod!$F$2,IF(A500-1&lt;=(mod!$B$3+mod!$C$3+mod!$D$3+mod!$E$3+mod!$F$3+mod!$G$3),mod!$G$2,IF(A500-1&lt;=(mod!$B$3+mod!$C$3+mod!$D$3+mod!$E$3+mod!$F$3+mod!$G$3+mod!$H$3),mod!$H$2,IF(A500-1&lt;=(mod!$B$3+mod!$C$3+mod!$D$3+mod!$E$3+mod!$F$3+mod!$G$3+mod!$H$3+mod!$I$3),mod!$I$2,mod!$I$2))))))))</f>
        <v>60</v>
      </c>
      <c r="D500">
        <f t="shared" si="126"/>
        <v>4985</v>
      </c>
      <c r="E500" t="str">
        <f t="shared" si="127"/>
        <v>985 AD</v>
      </c>
      <c r="F500">
        <f t="shared" si="128"/>
        <v>498</v>
      </c>
      <c r="G500">
        <f t="shared" si="129"/>
        <v>70884</v>
      </c>
      <c r="H500" s="1">
        <f>IF(F500-1&lt;=mod!$B$6,mod!$B$5,IF(F500-1&lt;=(mod!$B$6+mod!$C$6),mod!$C$5,IF(F500-1&lt;=(mod!$B$6+mod!$C$6+mod!$D$6),mod!$D$5,IF(F500-1&lt;=(mod!$B$6+mod!$C$6+mod!$D$6+mod!$E$6),mod!$E$5,IF(F500-1&lt;=(mod!$B$6+mod!$C$6+mod!$D$6+mod!$E$6+mod!$F$6),mod!$F$5,IF(F500-1&lt;=(mod!$B$6+mod!$C$6+mod!$D$6+mod!$E$6+mod!$F$6+mod!$G$6),mod!$G$5,IF(F500-1&lt;=(mod!$B$6+mod!$C$6+mod!$D$6+mod!$E$6+mod!$F$6+mod!$G$6+mod!$H$6),mod!$H$5,IF(F500-1&lt;=(mod!$B$6+mod!$C$6+mod!$D$6+mod!$E$6+mod!$F$6+mod!$G$6+mod!$H$6+mod!$I$6),mod!$I$5,mod!$I$5))))))))</f>
        <v>12</v>
      </c>
      <c r="I500">
        <f t="shared" si="130"/>
        <v>5907</v>
      </c>
      <c r="J500" t="str">
        <f t="shared" si="131"/>
        <v>1907 AD</v>
      </c>
      <c r="K500">
        <f t="shared" si="132"/>
        <v>498</v>
      </c>
      <c r="L500">
        <f t="shared" si="133"/>
        <v>72582</v>
      </c>
      <c r="M500" s="1">
        <f>IF(K500-1&lt;=mod!$B$9,mod!$B$8,IF(K500-1&lt;=(mod!$B$9+mod!$C$9),mod!$C$8,IF(K500-1&lt;=(mod!$B$9+mod!$C$9+mod!$D$9),mod!$D$8,IF(K500-1&lt;=(mod!$B$9+mod!$C$9+mod!$D$9+mod!$E$9),mod!$E$8,IF(K500-1&lt;=(mod!$B$9+mod!$C$9+mod!$D$9+mod!$E$9+mod!$F$9),mod!$F$8,IF(K500-1&lt;=(mod!$B$9+mod!$C$9+mod!$D$9+mod!$E$9+mod!$F$9+mod!$G$9),mod!$G$8,IF(K500-1&lt;=(mod!$B$9+mod!$C$9+mod!$D$9+mod!$E$9+mod!$F$9+mod!$G$9+mod!$H$9),mod!$H$8,IF(K500-1&lt;=(mod!$B$9+mod!$C$9+mod!$D$9+mod!$E$9+mod!$F$9+mod!$G$9+mod!$H$9+mod!$I$9),mod!$I$8,mod!$I$8))))))))</f>
        <v>6</v>
      </c>
      <c r="N500">
        <f t="shared" si="134"/>
        <v>6048.5</v>
      </c>
      <c r="O500" t="str">
        <f t="shared" si="135"/>
        <v>2048,5 AD</v>
      </c>
    </row>
    <row r="501" spans="1:15" x14ac:dyDescent="0.25">
      <c r="A501">
        <f t="shared" si="124"/>
        <v>499</v>
      </c>
      <c r="B501">
        <f t="shared" si="125"/>
        <v>59880</v>
      </c>
      <c r="C501" s="1">
        <f>IF(A501-1&lt;=mod!$B$3,mod!$B$2,IF(A501-1&lt;=(mod!$B$3+mod!$C$3),mod!$C$2,IF(A501-1&lt;=(mod!$B$3+mod!$C$3+mod!$D$3),mod!$D$2,IF(A501-1&lt;=(mod!$B$3+mod!$C$3+mod!$D$3+mod!$E$3),mod!$E$2,IF(A501-1&lt;=(mod!$B$3+mod!$C$3+mod!$D$3+mod!$E$3+mod!$F$3),mod!$F$2,IF(A501-1&lt;=(mod!$B$3+mod!$C$3+mod!$D$3+mod!$E$3+mod!$F$3+mod!$G$3),mod!$G$2,IF(A501-1&lt;=(mod!$B$3+mod!$C$3+mod!$D$3+mod!$E$3+mod!$F$3+mod!$G$3+mod!$H$3),mod!$H$2,IF(A501-1&lt;=(mod!$B$3+mod!$C$3+mod!$D$3+mod!$E$3+mod!$F$3+mod!$G$3+mod!$H$3+mod!$I$3),mod!$I$2,mod!$I$2))))))))</f>
        <v>60</v>
      </c>
      <c r="D501">
        <f t="shared" si="126"/>
        <v>4990</v>
      </c>
      <c r="E501" t="str">
        <f t="shared" si="127"/>
        <v>990 AD</v>
      </c>
      <c r="F501">
        <f t="shared" si="128"/>
        <v>499</v>
      </c>
      <c r="G501">
        <f t="shared" si="129"/>
        <v>70896</v>
      </c>
      <c r="H501" s="1">
        <f>IF(F501-1&lt;=mod!$B$6,mod!$B$5,IF(F501-1&lt;=(mod!$B$6+mod!$C$6),mod!$C$5,IF(F501-1&lt;=(mod!$B$6+mod!$C$6+mod!$D$6),mod!$D$5,IF(F501-1&lt;=(mod!$B$6+mod!$C$6+mod!$D$6+mod!$E$6),mod!$E$5,IF(F501-1&lt;=(mod!$B$6+mod!$C$6+mod!$D$6+mod!$E$6+mod!$F$6),mod!$F$5,IF(F501-1&lt;=(mod!$B$6+mod!$C$6+mod!$D$6+mod!$E$6+mod!$F$6+mod!$G$6),mod!$G$5,IF(F501-1&lt;=(mod!$B$6+mod!$C$6+mod!$D$6+mod!$E$6+mod!$F$6+mod!$G$6+mod!$H$6),mod!$H$5,IF(F501-1&lt;=(mod!$B$6+mod!$C$6+mod!$D$6+mod!$E$6+mod!$F$6+mod!$G$6+mod!$H$6+mod!$I$6),mod!$I$5,mod!$I$5))))))))</f>
        <v>12</v>
      </c>
      <c r="I501">
        <f t="shared" si="130"/>
        <v>5908</v>
      </c>
      <c r="J501" t="str">
        <f t="shared" si="131"/>
        <v>1908 AD</v>
      </c>
      <c r="K501">
        <f t="shared" si="132"/>
        <v>499</v>
      </c>
      <c r="L501">
        <f t="shared" si="133"/>
        <v>72588</v>
      </c>
      <c r="M501" s="1">
        <f>IF(K501-1&lt;=mod!$B$9,mod!$B$8,IF(K501-1&lt;=(mod!$B$9+mod!$C$9),mod!$C$8,IF(K501-1&lt;=(mod!$B$9+mod!$C$9+mod!$D$9),mod!$D$8,IF(K501-1&lt;=(mod!$B$9+mod!$C$9+mod!$D$9+mod!$E$9),mod!$E$8,IF(K501-1&lt;=(mod!$B$9+mod!$C$9+mod!$D$9+mod!$E$9+mod!$F$9),mod!$F$8,IF(K501-1&lt;=(mod!$B$9+mod!$C$9+mod!$D$9+mod!$E$9+mod!$F$9+mod!$G$9),mod!$G$8,IF(K501-1&lt;=(mod!$B$9+mod!$C$9+mod!$D$9+mod!$E$9+mod!$F$9+mod!$G$9+mod!$H$9),mod!$H$8,IF(K501-1&lt;=(mod!$B$9+mod!$C$9+mod!$D$9+mod!$E$9+mod!$F$9+mod!$G$9+mod!$H$9+mod!$I$9),mod!$I$8,mod!$I$8))))))))</f>
        <v>6</v>
      </c>
      <c r="N501">
        <f t="shared" si="134"/>
        <v>6049</v>
      </c>
      <c r="O501" t="str">
        <f t="shared" si="135"/>
        <v>2049 AD</v>
      </c>
    </row>
    <row r="502" spans="1:15" x14ac:dyDescent="0.25">
      <c r="A502">
        <f t="shared" si="124"/>
        <v>500</v>
      </c>
      <c r="B502">
        <f t="shared" si="125"/>
        <v>59940</v>
      </c>
      <c r="C502" s="1">
        <f>IF(A502-1&lt;=mod!$B$3,mod!$B$2,IF(A502-1&lt;=(mod!$B$3+mod!$C$3),mod!$C$2,IF(A502-1&lt;=(mod!$B$3+mod!$C$3+mod!$D$3),mod!$D$2,IF(A502-1&lt;=(mod!$B$3+mod!$C$3+mod!$D$3+mod!$E$3),mod!$E$2,IF(A502-1&lt;=(mod!$B$3+mod!$C$3+mod!$D$3+mod!$E$3+mod!$F$3),mod!$F$2,IF(A502-1&lt;=(mod!$B$3+mod!$C$3+mod!$D$3+mod!$E$3+mod!$F$3+mod!$G$3),mod!$G$2,IF(A502-1&lt;=(mod!$B$3+mod!$C$3+mod!$D$3+mod!$E$3+mod!$F$3+mod!$G$3+mod!$H$3),mod!$H$2,IF(A502-1&lt;=(mod!$B$3+mod!$C$3+mod!$D$3+mod!$E$3+mod!$F$3+mod!$G$3+mod!$H$3+mod!$I$3),mod!$I$2,mod!$I$2))))))))</f>
        <v>60</v>
      </c>
      <c r="D502">
        <f t="shared" si="126"/>
        <v>4995</v>
      </c>
      <c r="E502" t="str">
        <f t="shared" si="127"/>
        <v>995 AD</v>
      </c>
      <c r="F502">
        <f t="shared" si="128"/>
        <v>500</v>
      </c>
      <c r="G502">
        <f t="shared" si="129"/>
        <v>70908</v>
      </c>
      <c r="H502" s="1">
        <f>IF(F502-1&lt;=mod!$B$6,mod!$B$5,IF(F502-1&lt;=(mod!$B$6+mod!$C$6),mod!$C$5,IF(F502-1&lt;=(mod!$B$6+mod!$C$6+mod!$D$6),mod!$D$5,IF(F502-1&lt;=(mod!$B$6+mod!$C$6+mod!$D$6+mod!$E$6),mod!$E$5,IF(F502-1&lt;=(mod!$B$6+mod!$C$6+mod!$D$6+mod!$E$6+mod!$F$6),mod!$F$5,IF(F502-1&lt;=(mod!$B$6+mod!$C$6+mod!$D$6+mod!$E$6+mod!$F$6+mod!$G$6),mod!$G$5,IF(F502-1&lt;=(mod!$B$6+mod!$C$6+mod!$D$6+mod!$E$6+mod!$F$6+mod!$G$6+mod!$H$6),mod!$H$5,IF(F502-1&lt;=(mod!$B$6+mod!$C$6+mod!$D$6+mod!$E$6+mod!$F$6+mod!$G$6+mod!$H$6+mod!$I$6),mod!$I$5,mod!$I$5))))))))</f>
        <v>12</v>
      </c>
      <c r="I502">
        <f t="shared" si="130"/>
        <v>5909</v>
      </c>
      <c r="J502" t="str">
        <f t="shared" si="131"/>
        <v>1909 AD</v>
      </c>
      <c r="K502">
        <f t="shared" si="132"/>
        <v>500</v>
      </c>
      <c r="L502">
        <f t="shared" si="133"/>
        <v>72594</v>
      </c>
      <c r="M502" s="1">
        <f>IF(K502-1&lt;=mod!$B$9,mod!$B$8,IF(K502-1&lt;=(mod!$B$9+mod!$C$9),mod!$C$8,IF(K502-1&lt;=(mod!$B$9+mod!$C$9+mod!$D$9),mod!$D$8,IF(K502-1&lt;=(mod!$B$9+mod!$C$9+mod!$D$9+mod!$E$9),mod!$E$8,IF(K502-1&lt;=(mod!$B$9+mod!$C$9+mod!$D$9+mod!$E$9+mod!$F$9),mod!$F$8,IF(K502-1&lt;=(mod!$B$9+mod!$C$9+mod!$D$9+mod!$E$9+mod!$F$9+mod!$G$9),mod!$G$8,IF(K502-1&lt;=(mod!$B$9+mod!$C$9+mod!$D$9+mod!$E$9+mod!$F$9+mod!$G$9+mod!$H$9),mod!$H$8,IF(K502-1&lt;=(mod!$B$9+mod!$C$9+mod!$D$9+mod!$E$9+mod!$F$9+mod!$G$9+mod!$H$9+mod!$I$9),mod!$I$8,mod!$I$8))))))))</f>
        <v>6</v>
      </c>
      <c r="N502">
        <f t="shared" si="134"/>
        <v>6049.5</v>
      </c>
      <c r="O502" t="str">
        <f t="shared" si="135"/>
        <v>2049,5 AD</v>
      </c>
    </row>
    <row r="503" spans="1:15" x14ac:dyDescent="0.25">
      <c r="A503">
        <f t="shared" si="124"/>
        <v>501</v>
      </c>
      <c r="B503">
        <f t="shared" si="125"/>
        <v>60000</v>
      </c>
      <c r="C503" s="1">
        <f>IF(A503-1&lt;=mod!$B$3,mod!$B$2,IF(A503-1&lt;=(mod!$B$3+mod!$C$3),mod!$C$2,IF(A503-1&lt;=(mod!$B$3+mod!$C$3+mod!$D$3),mod!$D$2,IF(A503-1&lt;=(mod!$B$3+mod!$C$3+mod!$D$3+mod!$E$3),mod!$E$2,IF(A503-1&lt;=(mod!$B$3+mod!$C$3+mod!$D$3+mod!$E$3+mod!$F$3),mod!$F$2,IF(A503-1&lt;=(mod!$B$3+mod!$C$3+mod!$D$3+mod!$E$3+mod!$F$3+mod!$G$3),mod!$G$2,IF(A503-1&lt;=(mod!$B$3+mod!$C$3+mod!$D$3+mod!$E$3+mod!$F$3+mod!$G$3+mod!$H$3),mod!$H$2,IF(A503-1&lt;=(mod!$B$3+mod!$C$3+mod!$D$3+mod!$E$3+mod!$F$3+mod!$G$3+mod!$H$3+mod!$I$3),mod!$I$2,mod!$I$2))))))))</f>
        <v>60</v>
      </c>
      <c r="D503">
        <f t="shared" si="126"/>
        <v>5000</v>
      </c>
      <c r="E503" t="str">
        <f t="shared" si="127"/>
        <v>1000 AD</v>
      </c>
      <c r="F503">
        <f t="shared" si="128"/>
        <v>501</v>
      </c>
      <c r="G503">
        <f t="shared" si="129"/>
        <v>70920</v>
      </c>
      <c r="H503" s="1">
        <f>IF(F503-1&lt;=mod!$B$6,mod!$B$5,IF(F503-1&lt;=(mod!$B$6+mod!$C$6),mod!$C$5,IF(F503-1&lt;=(mod!$B$6+mod!$C$6+mod!$D$6),mod!$D$5,IF(F503-1&lt;=(mod!$B$6+mod!$C$6+mod!$D$6+mod!$E$6),mod!$E$5,IF(F503-1&lt;=(mod!$B$6+mod!$C$6+mod!$D$6+mod!$E$6+mod!$F$6),mod!$F$5,IF(F503-1&lt;=(mod!$B$6+mod!$C$6+mod!$D$6+mod!$E$6+mod!$F$6+mod!$G$6),mod!$G$5,IF(F503-1&lt;=(mod!$B$6+mod!$C$6+mod!$D$6+mod!$E$6+mod!$F$6+mod!$G$6+mod!$H$6),mod!$H$5,IF(F503-1&lt;=(mod!$B$6+mod!$C$6+mod!$D$6+mod!$E$6+mod!$F$6+mod!$G$6+mod!$H$6+mod!$I$6),mod!$I$5,mod!$I$5))))))))</f>
        <v>12</v>
      </c>
      <c r="I503">
        <f t="shared" si="130"/>
        <v>5910</v>
      </c>
      <c r="J503" t="str">
        <f t="shared" si="131"/>
        <v>1910 AD</v>
      </c>
    </row>
    <row r="504" spans="1:15" x14ac:dyDescent="0.25">
      <c r="A504">
        <f t="shared" si="124"/>
        <v>502</v>
      </c>
      <c r="B504">
        <f t="shared" si="125"/>
        <v>60060</v>
      </c>
      <c r="C504" s="1">
        <f>IF(A504-1&lt;=mod!$B$3,mod!$B$2,IF(A504-1&lt;=(mod!$B$3+mod!$C$3),mod!$C$2,IF(A504-1&lt;=(mod!$B$3+mod!$C$3+mod!$D$3),mod!$D$2,IF(A504-1&lt;=(mod!$B$3+mod!$C$3+mod!$D$3+mod!$E$3),mod!$E$2,IF(A504-1&lt;=(mod!$B$3+mod!$C$3+mod!$D$3+mod!$E$3+mod!$F$3),mod!$F$2,IF(A504-1&lt;=(mod!$B$3+mod!$C$3+mod!$D$3+mod!$E$3+mod!$F$3+mod!$G$3),mod!$G$2,IF(A504-1&lt;=(mod!$B$3+mod!$C$3+mod!$D$3+mod!$E$3+mod!$F$3+mod!$G$3+mod!$H$3),mod!$H$2,IF(A504-1&lt;=(mod!$B$3+mod!$C$3+mod!$D$3+mod!$E$3+mod!$F$3+mod!$G$3+mod!$H$3+mod!$I$3),mod!$I$2,mod!$I$2))))))))</f>
        <v>60</v>
      </c>
      <c r="D504">
        <f t="shared" si="126"/>
        <v>5005</v>
      </c>
      <c r="E504" t="str">
        <f t="shared" si="127"/>
        <v>1005 AD</v>
      </c>
      <c r="F504">
        <f t="shared" si="128"/>
        <v>502</v>
      </c>
      <c r="G504">
        <f t="shared" si="129"/>
        <v>70932</v>
      </c>
      <c r="H504" s="1">
        <f>IF(F504-1&lt;=mod!$B$6,mod!$B$5,IF(F504-1&lt;=(mod!$B$6+mod!$C$6),mod!$C$5,IF(F504-1&lt;=(mod!$B$6+mod!$C$6+mod!$D$6),mod!$D$5,IF(F504-1&lt;=(mod!$B$6+mod!$C$6+mod!$D$6+mod!$E$6),mod!$E$5,IF(F504-1&lt;=(mod!$B$6+mod!$C$6+mod!$D$6+mod!$E$6+mod!$F$6),mod!$F$5,IF(F504-1&lt;=(mod!$B$6+mod!$C$6+mod!$D$6+mod!$E$6+mod!$F$6+mod!$G$6),mod!$G$5,IF(F504-1&lt;=(mod!$B$6+mod!$C$6+mod!$D$6+mod!$E$6+mod!$F$6+mod!$G$6+mod!$H$6),mod!$H$5,IF(F504-1&lt;=(mod!$B$6+mod!$C$6+mod!$D$6+mod!$E$6+mod!$F$6+mod!$G$6+mod!$H$6+mod!$I$6),mod!$I$5,mod!$I$5))))))))</f>
        <v>12</v>
      </c>
      <c r="I504">
        <f t="shared" si="130"/>
        <v>5911</v>
      </c>
      <c r="J504" t="str">
        <f t="shared" si="131"/>
        <v>1911 AD</v>
      </c>
    </row>
    <row r="505" spans="1:15" x14ac:dyDescent="0.25">
      <c r="A505">
        <f t="shared" si="124"/>
        <v>503</v>
      </c>
      <c r="B505">
        <f t="shared" si="125"/>
        <v>60120</v>
      </c>
      <c r="C505" s="1">
        <f>IF(A505-1&lt;=mod!$B$3,mod!$B$2,IF(A505-1&lt;=(mod!$B$3+mod!$C$3),mod!$C$2,IF(A505-1&lt;=(mod!$B$3+mod!$C$3+mod!$D$3),mod!$D$2,IF(A505-1&lt;=(mod!$B$3+mod!$C$3+mod!$D$3+mod!$E$3),mod!$E$2,IF(A505-1&lt;=(mod!$B$3+mod!$C$3+mod!$D$3+mod!$E$3+mod!$F$3),mod!$F$2,IF(A505-1&lt;=(mod!$B$3+mod!$C$3+mod!$D$3+mod!$E$3+mod!$F$3+mod!$G$3),mod!$G$2,IF(A505-1&lt;=(mod!$B$3+mod!$C$3+mod!$D$3+mod!$E$3+mod!$F$3+mod!$G$3+mod!$H$3),mod!$H$2,IF(A505-1&lt;=(mod!$B$3+mod!$C$3+mod!$D$3+mod!$E$3+mod!$F$3+mod!$G$3+mod!$H$3+mod!$I$3),mod!$I$2,mod!$I$2))))))))</f>
        <v>60</v>
      </c>
      <c r="D505">
        <f t="shared" si="126"/>
        <v>5010</v>
      </c>
      <c r="E505" t="str">
        <f t="shared" si="127"/>
        <v>1010 AD</v>
      </c>
      <c r="F505">
        <f t="shared" si="128"/>
        <v>503</v>
      </c>
      <c r="G505">
        <f t="shared" si="129"/>
        <v>70944</v>
      </c>
      <c r="H505" s="1">
        <f>IF(F505-1&lt;=mod!$B$6,mod!$B$5,IF(F505-1&lt;=(mod!$B$6+mod!$C$6),mod!$C$5,IF(F505-1&lt;=(mod!$B$6+mod!$C$6+mod!$D$6),mod!$D$5,IF(F505-1&lt;=(mod!$B$6+mod!$C$6+mod!$D$6+mod!$E$6),mod!$E$5,IF(F505-1&lt;=(mod!$B$6+mod!$C$6+mod!$D$6+mod!$E$6+mod!$F$6),mod!$F$5,IF(F505-1&lt;=(mod!$B$6+mod!$C$6+mod!$D$6+mod!$E$6+mod!$F$6+mod!$G$6),mod!$G$5,IF(F505-1&lt;=(mod!$B$6+mod!$C$6+mod!$D$6+mod!$E$6+mod!$F$6+mod!$G$6+mod!$H$6),mod!$H$5,IF(F505-1&lt;=(mod!$B$6+mod!$C$6+mod!$D$6+mod!$E$6+mod!$F$6+mod!$G$6+mod!$H$6+mod!$I$6),mod!$I$5,mod!$I$5))))))))</f>
        <v>12</v>
      </c>
      <c r="I505">
        <f t="shared" si="130"/>
        <v>5912</v>
      </c>
      <c r="J505" t="str">
        <f t="shared" si="131"/>
        <v>1912 AD</v>
      </c>
    </row>
    <row r="506" spans="1:15" x14ac:dyDescent="0.25">
      <c r="A506">
        <f t="shared" si="124"/>
        <v>504</v>
      </c>
      <c r="B506">
        <f t="shared" si="125"/>
        <v>60180</v>
      </c>
      <c r="C506" s="1">
        <f>IF(A506-1&lt;=mod!$B$3,mod!$B$2,IF(A506-1&lt;=(mod!$B$3+mod!$C$3),mod!$C$2,IF(A506-1&lt;=(mod!$B$3+mod!$C$3+mod!$D$3),mod!$D$2,IF(A506-1&lt;=(mod!$B$3+mod!$C$3+mod!$D$3+mod!$E$3),mod!$E$2,IF(A506-1&lt;=(mod!$B$3+mod!$C$3+mod!$D$3+mod!$E$3+mod!$F$3),mod!$F$2,IF(A506-1&lt;=(mod!$B$3+mod!$C$3+mod!$D$3+mod!$E$3+mod!$F$3+mod!$G$3),mod!$G$2,IF(A506-1&lt;=(mod!$B$3+mod!$C$3+mod!$D$3+mod!$E$3+mod!$F$3+mod!$G$3+mod!$H$3),mod!$H$2,IF(A506-1&lt;=(mod!$B$3+mod!$C$3+mod!$D$3+mod!$E$3+mod!$F$3+mod!$G$3+mod!$H$3+mod!$I$3),mod!$I$2,mod!$I$2))))))))</f>
        <v>60</v>
      </c>
      <c r="D506">
        <f t="shared" si="126"/>
        <v>5015</v>
      </c>
      <c r="E506" t="str">
        <f t="shared" si="127"/>
        <v>1015 AD</v>
      </c>
      <c r="F506">
        <f t="shared" si="128"/>
        <v>504</v>
      </c>
      <c r="G506">
        <f t="shared" si="129"/>
        <v>70956</v>
      </c>
      <c r="H506" s="1">
        <f>IF(F506-1&lt;=mod!$B$6,mod!$B$5,IF(F506-1&lt;=(mod!$B$6+mod!$C$6),mod!$C$5,IF(F506-1&lt;=(mod!$B$6+mod!$C$6+mod!$D$6),mod!$D$5,IF(F506-1&lt;=(mod!$B$6+mod!$C$6+mod!$D$6+mod!$E$6),mod!$E$5,IF(F506-1&lt;=(mod!$B$6+mod!$C$6+mod!$D$6+mod!$E$6+mod!$F$6),mod!$F$5,IF(F506-1&lt;=(mod!$B$6+mod!$C$6+mod!$D$6+mod!$E$6+mod!$F$6+mod!$G$6),mod!$G$5,IF(F506-1&lt;=(mod!$B$6+mod!$C$6+mod!$D$6+mod!$E$6+mod!$F$6+mod!$G$6+mod!$H$6),mod!$H$5,IF(F506-1&lt;=(mod!$B$6+mod!$C$6+mod!$D$6+mod!$E$6+mod!$F$6+mod!$G$6+mod!$H$6+mod!$I$6),mod!$I$5,mod!$I$5))))))))</f>
        <v>12</v>
      </c>
      <c r="I506">
        <f t="shared" si="130"/>
        <v>5913</v>
      </c>
      <c r="J506" t="str">
        <f t="shared" si="131"/>
        <v>1913 AD</v>
      </c>
    </row>
    <row r="507" spans="1:15" x14ac:dyDescent="0.25">
      <c r="A507">
        <f t="shared" si="124"/>
        <v>505</v>
      </c>
      <c r="B507">
        <f t="shared" si="125"/>
        <v>60240</v>
      </c>
      <c r="C507" s="1">
        <f>IF(A507-1&lt;=mod!$B$3,mod!$B$2,IF(A507-1&lt;=(mod!$B$3+mod!$C$3),mod!$C$2,IF(A507-1&lt;=(mod!$B$3+mod!$C$3+mod!$D$3),mod!$D$2,IF(A507-1&lt;=(mod!$B$3+mod!$C$3+mod!$D$3+mod!$E$3),mod!$E$2,IF(A507-1&lt;=(mod!$B$3+mod!$C$3+mod!$D$3+mod!$E$3+mod!$F$3),mod!$F$2,IF(A507-1&lt;=(mod!$B$3+mod!$C$3+mod!$D$3+mod!$E$3+mod!$F$3+mod!$G$3),mod!$G$2,IF(A507-1&lt;=(mod!$B$3+mod!$C$3+mod!$D$3+mod!$E$3+mod!$F$3+mod!$G$3+mod!$H$3),mod!$H$2,IF(A507-1&lt;=(mod!$B$3+mod!$C$3+mod!$D$3+mod!$E$3+mod!$F$3+mod!$G$3+mod!$H$3+mod!$I$3),mod!$I$2,mod!$I$2))))))))</f>
        <v>60</v>
      </c>
      <c r="D507">
        <f t="shared" si="126"/>
        <v>5020</v>
      </c>
      <c r="E507" t="str">
        <f t="shared" si="127"/>
        <v>1020 AD</v>
      </c>
      <c r="F507">
        <f t="shared" si="128"/>
        <v>505</v>
      </c>
      <c r="G507">
        <f t="shared" si="129"/>
        <v>70968</v>
      </c>
      <c r="H507" s="1">
        <f>IF(F507-1&lt;=mod!$B$6,mod!$B$5,IF(F507-1&lt;=(mod!$B$6+mod!$C$6),mod!$C$5,IF(F507-1&lt;=(mod!$B$6+mod!$C$6+mod!$D$6),mod!$D$5,IF(F507-1&lt;=(mod!$B$6+mod!$C$6+mod!$D$6+mod!$E$6),mod!$E$5,IF(F507-1&lt;=(mod!$B$6+mod!$C$6+mod!$D$6+mod!$E$6+mod!$F$6),mod!$F$5,IF(F507-1&lt;=(mod!$B$6+mod!$C$6+mod!$D$6+mod!$E$6+mod!$F$6+mod!$G$6),mod!$G$5,IF(F507-1&lt;=(mod!$B$6+mod!$C$6+mod!$D$6+mod!$E$6+mod!$F$6+mod!$G$6+mod!$H$6),mod!$H$5,IF(F507-1&lt;=(mod!$B$6+mod!$C$6+mod!$D$6+mod!$E$6+mod!$F$6+mod!$G$6+mod!$H$6+mod!$I$6),mod!$I$5,mod!$I$5))))))))</f>
        <v>12</v>
      </c>
      <c r="I507">
        <f t="shared" si="130"/>
        <v>5914</v>
      </c>
      <c r="J507" t="str">
        <f t="shared" si="131"/>
        <v>1914 AD</v>
      </c>
    </row>
    <row r="508" spans="1:15" x14ac:dyDescent="0.25">
      <c r="A508">
        <f t="shared" si="124"/>
        <v>506</v>
      </c>
      <c r="B508">
        <f t="shared" si="125"/>
        <v>60300</v>
      </c>
      <c r="C508" s="1">
        <f>IF(A508-1&lt;=mod!$B$3,mod!$B$2,IF(A508-1&lt;=(mod!$B$3+mod!$C$3),mod!$C$2,IF(A508-1&lt;=(mod!$B$3+mod!$C$3+mod!$D$3),mod!$D$2,IF(A508-1&lt;=(mod!$B$3+mod!$C$3+mod!$D$3+mod!$E$3),mod!$E$2,IF(A508-1&lt;=(mod!$B$3+mod!$C$3+mod!$D$3+mod!$E$3+mod!$F$3),mod!$F$2,IF(A508-1&lt;=(mod!$B$3+mod!$C$3+mod!$D$3+mod!$E$3+mod!$F$3+mod!$G$3),mod!$G$2,IF(A508-1&lt;=(mod!$B$3+mod!$C$3+mod!$D$3+mod!$E$3+mod!$F$3+mod!$G$3+mod!$H$3),mod!$H$2,IF(A508-1&lt;=(mod!$B$3+mod!$C$3+mod!$D$3+mod!$E$3+mod!$F$3+mod!$G$3+mod!$H$3+mod!$I$3),mod!$I$2,mod!$I$2))))))))</f>
        <v>60</v>
      </c>
      <c r="D508">
        <f t="shared" si="126"/>
        <v>5025</v>
      </c>
      <c r="E508" t="str">
        <f t="shared" si="127"/>
        <v>1025 AD</v>
      </c>
      <c r="F508">
        <f t="shared" si="128"/>
        <v>506</v>
      </c>
      <c r="G508">
        <f t="shared" si="129"/>
        <v>70980</v>
      </c>
      <c r="H508" s="1">
        <f>IF(F508-1&lt;=mod!$B$6,mod!$B$5,IF(F508-1&lt;=(mod!$B$6+mod!$C$6),mod!$C$5,IF(F508-1&lt;=(mod!$B$6+mod!$C$6+mod!$D$6),mod!$D$5,IF(F508-1&lt;=(mod!$B$6+mod!$C$6+mod!$D$6+mod!$E$6),mod!$E$5,IF(F508-1&lt;=(mod!$B$6+mod!$C$6+mod!$D$6+mod!$E$6+mod!$F$6),mod!$F$5,IF(F508-1&lt;=(mod!$B$6+mod!$C$6+mod!$D$6+mod!$E$6+mod!$F$6+mod!$G$6),mod!$G$5,IF(F508-1&lt;=(mod!$B$6+mod!$C$6+mod!$D$6+mod!$E$6+mod!$F$6+mod!$G$6+mod!$H$6),mod!$H$5,IF(F508-1&lt;=(mod!$B$6+mod!$C$6+mod!$D$6+mod!$E$6+mod!$F$6+mod!$G$6+mod!$H$6+mod!$I$6),mod!$I$5,mod!$I$5))))))))</f>
        <v>12</v>
      </c>
      <c r="I508">
        <f t="shared" si="130"/>
        <v>5915</v>
      </c>
      <c r="J508" t="str">
        <f t="shared" si="131"/>
        <v>1915 AD</v>
      </c>
    </row>
    <row r="509" spans="1:15" x14ac:dyDescent="0.25">
      <c r="A509">
        <f t="shared" si="124"/>
        <v>507</v>
      </c>
      <c r="B509">
        <f t="shared" si="125"/>
        <v>60360</v>
      </c>
      <c r="C509" s="1">
        <f>IF(A509-1&lt;=mod!$B$3,mod!$B$2,IF(A509-1&lt;=(mod!$B$3+mod!$C$3),mod!$C$2,IF(A509-1&lt;=(mod!$B$3+mod!$C$3+mod!$D$3),mod!$D$2,IF(A509-1&lt;=(mod!$B$3+mod!$C$3+mod!$D$3+mod!$E$3),mod!$E$2,IF(A509-1&lt;=(mod!$B$3+mod!$C$3+mod!$D$3+mod!$E$3+mod!$F$3),mod!$F$2,IF(A509-1&lt;=(mod!$B$3+mod!$C$3+mod!$D$3+mod!$E$3+mod!$F$3+mod!$G$3),mod!$G$2,IF(A509-1&lt;=(mod!$B$3+mod!$C$3+mod!$D$3+mod!$E$3+mod!$F$3+mod!$G$3+mod!$H$3),mod!$H$2,IF(A509-1&lt;=(mod!$B$3+mod!$C$3+mod!$D$3+mod!$E$3+mod!$F$3+mod!$G$3+mod!$H$3+mod!$I$3),mod!$I$2,mod!$I$2))))))))</f>
        <v>60</v>
      </c>
      <c r="D509">
        <f t="shared" si="126"/>
        <v>5030</v>
      </c>
      <c r="E509" t="str">
        <f t="shared" si="127"/>
        <v>1030 AD</v>
      </c>
      <c r="F509">
        <f t="shared" si="128"/>
        <v>507</v>
      </c>
      <c r="G509">
        <f t="shared" si="129"/>
        <v>70992</v>
      </c>
      <c r="H509" s="1">
        <f>IF(F509-1&lt;=mod!$B$6,mod!$B$5,IF(F509-1&lt;=(mod!$B$6+mod!$C$6),mod!$C$5,IF(F509-1&lt;=(mod!$B$6+mod!$C$6+mod!$D$6),mod!$D$5,IF(F509-1&lt;=(mod!$B$6+mod!$C$6+mod!$D$6+mod!$E$6),mod!$E$5,IF(F509-1&lt;=(mod!$B$6+mod!$C$6+mod!$D$6+mod!$E$6+mod!$F$6),mod!$F$5,IF(F509-1&lt;=(mod!$B$6+mod!$C$6+mod!$D$6+mod!$E$6+mod!$F$6+mod!$G$6),mod!$G$5,IF(F509-1&lt;=(mod!$B$6+mod!$C$6+mod!$D$6+mod!$E$6+mod!$F$6+mod!$G$6+mod!$H$6),mod!$H$5,IF(F509-1&lt;=(mod!$B$6+mod!$C$6+mod!$D$6+mod!$E$6+mod!$F$6+mod!$G$6+mod!$H$6+mod!$I$6),mod!$I$5,mod!$I$5))))))))</f>
        <v>12</v>
      </c>
      <c r="I509">
        <f t="shared" si="130"/>
        <v>5916</v>
      </c>
      <c r="J509" t="str">
        <f t="shared" si="131"/>
        <v>1916 AD</v>
      </c>
    </row>
    <row r="510" spans="1:15" x14ac:dyDescent="0.25">
      <c r="A510">
        <f t="shared" si="124"/>
        <v>508</v>
      </c>
      <c r="B510">
        <f t="shared" si="125"/>
        <v>60420</v>
      </c>
      <c r="C510" s="1">
        <f>IF(A510-1&lt;=mod!$B$3,mod!$B$2,IF(A510-1&lt;=(mod!$B$3+mod!$C$3),mod!$C$2,IF(A510-1&lt;=(mod!$B$3+mod!$C$3+mod!$D$3),mod!$D$2,IF(A510-1&lt;=(mod!$B$3+mod!$C$3+mod!$D$3+mod!$E$3),mod!$E$2,IF(A510-1&lt;=(mod!$B$3+mod!$C$3+mod!$D$3+mod!$E$3+mod!$F$3),mod!$F$2,IF(A510-1&lt;=(mod!$B$3+mod!$C$3+mod!$D$3+mod!$E$3+mod!$F$3+mod!$G$3),mod!$G$2,IF(A510-1&lt;=(mod!$B$3+mod!$C$3+mod!$D$3+mod!$E$3+mod!$F$3+mod!$G$3+mod!$H$3),mod!$H$2,IF(A510-1&lt;=(mod!$B$3+mod!$C$3+mod!$D$3+mod!$E$3+mod!$F$3+mod!$G$3+mod!$H$3+mod!$I$3),mod!$I$2,mod!$I$2))))))))</f>
        <v>60</v>
      </c>
      <c r="D510">
        <f t="shared" si="126"/>
        <v>5035</v>
      </c>
      <c r="E510" t="str">
        <f t="shared" si="127"/>
        <v>1035 AD</v>
      </c>
      <c r="F510">
        <f t="shared" si="128"/>
        <v>508</v>
      </c>
      <c r="G510">
        <f t="shared" si="129"/>
        <v>71004</v>
      </c>
      <c r="H510" s="1">
        <f>IF(F510-1&lt;=mod!$B$6,mod!$B$5,IF(F510-1&lt;=(mod!$B$6+mod!$C$6),mod!$C$5,IF(F510-1&lt;=(mod!$B$6+mod!$C$6+mod!$D$6),mod!$D$5,IF(F510-1&lt;=(mod!$B$6+mod!$C$6+mod!$D$6+mod!$E$6),mod!$E$5,IF(F510-1&lt;=(mod!$B$6+mod!$C$6+mod!$D$6+mod!$E$6+mod!$F$6),mod!$F$5,IF(F510-1&lt;=(mod!$B$6+mod!$C$6+mod!$D$6+mod!$E$6+mod!$F$6+mod!$G$6),mod!$G$5,IF(F510-1&lt;=(mod!$B$6+mod!$C$6+mod!$D$6+mod!$E$6+mod!$F$6+mod!$G$6+mod!$H$6),mod!$H$5,IF(F510-1&lt;=(mod!$B$6+mod!$C$6+mod!$D$6+mod!$E$6+mod!$F$6+mod!$G$6+mod!$H$6+mod!$I$6),mod!$I$5,mod!$I$5))))))))</f>
        <v>12</v>
      </c>
      <c r="I510">
        <f t="shared" si="130"/>
        <v>5917</v>
      </c>
      <c r="J510" t="str">
        <f t="shared" si="131"/>
        <v>1917 AD</v>
      </c>
    </row>
    <row r="511" spans="1:15" x14ac:dyDescent="0.25">
      <c r="A511">
        <f t="shared" si="124"/>
        <v>509</v>
      </c>
      <c r="B511">
        <f t="shared" si="125"/>
        <v>60480</v>
      </c>
      <c r="C511" s="1">
        <f>IF(A511-1&lt;=mod!$B$3,mod!$B$2,IF(A511-1&lt;=(mod!$B$3+mod!$C$3),mod!$C$2,IF(A511-1&lt;=(mod!$B$3+mod!$C$3+mod!$D$3),mod!$D$2,IF(A511-1&lt;=(mod!$B$3+mod!$C$3+mod!$D$3+mod!$E$3),mod!$E$2,IF(A511-1&lt;=(mod!$B$3+mod!$C$3+mod!$D$3+mod!$E$3+mod!$F$3),mod!$F$2,IF(A511-1&lt;=(mod!$B$3+mod!$C$3+mod!$D$3+mod!$E$3+mod!$F$3+mod!$G$3),mod!$G$2,IF(A511-1&lt;=(mod!$B$3+mod!$C$3+mod!$D$3+mod!$E$3+mod!$F$3+mod!$G$3+mod!$H$3),mod!$H$2,IF(A511-1&lt;=(mod!$B$3+mod!$C$3+mod!$D$3+mod!$E$3+mod!$F$3+mod!$G$3+mod!$H$3+mod!$I$3),mod!$I$2,mod!$I$2))))))))</f>
        <v>60</v>
      </c>
      <c r="D511">
        <f t="shared" si="126"/>
        <v>5040</v>
      </c>
      <c r="E511" t="str">
        <f t="shared" si="127"/>
        <v>1040 AD</v>
      </c>
      <c r="F511">
        <f t="shared" si="128"/>
        <v>509</v>
      </c>
      <c r="G511">
        <f t="shared" si="129"/>
        <v>71016</v>
      </c>
      <c r="H511" s="1">
        <f>IF(F511-1&lt;=mod!$B$6,mod!$B$5,IF(F511-1&lt;=(mod!$B$6+mod!$C$6),mod!$C$5,IF(F511-1&lt;=(mod!$B$6+mod!$C$6+mod!$D$6),mod!$D$5,IF(F511-1&lt;=(mod!$B$6+mod!$C$6+mod!$D$6+mod!$E$6),mod!$E$5,IF(F511-1&lt;=(mod!$B$6+mod!$C$6+mod!$D$6+mod!$E$6+mod!$F$6),mod!$F$5,IF(F511-1&lt;=(mod!$B$6+mod!$C$6+mod!$D$6+mod!$E$6+mod!$F$6+mod!$G$6),mod!$G$5,IF(F511-1&lt;=(mod!$B$6+mod!$C$6+mod!$D$6+mod!$E$6+mod!$F$6+mod!$G$6+mod!$H$6),mod!$H$5,IF(F511-1&lt;=(mod!$B$6+mod!$C$6+mod!$D$6+mod!$E$6+mod!$F$6+mod!$G$6+mod!$H$6+mod!$I$6),mod!$I$5,mod!$I$5))))))))</f>
        <v>12</v>
      </c>
      <c r="I511">
        <f t="shared" si="130"/>
        <v>5918</v>
      </c>
      <c r="J511" t="str">
        <f t="shared" si="131"/>
        <v>1918 AD</v>
      </c>
    </row>
    <row r="512" spans="1:15" x14ac:dyDescent="0.25">
      <c r="A512">
        <f t="shared" si="124"/>
        <v>510</v>
      </c>
      <c r="B512">
        <f t="shared" si="125"/>
        <v>60540</v>
      </c>
      <c r="C512" s="1">
        <f>IF(A512-1&lt;=mod!$B$3,mod!$B$2,IF(A512-1&lt;=(mod!$B$3+mod!$C$3),mod!$C$2,IF(A512-1&lt;=(mod!$B$3+mod!$C$3+mod!$D$3),mod!$D$2,IF(A512-1&lt;=(mod!$B$3+mod!$C$3+mod!$D$3+mod!$E$3),mod!$E$2,IF(A512-1&lt;=(mod!$B$3+mod!$C$3+mod!$D$3+mod!$E$3+mod!$F$3),mod!$F$2,IF(A512-1&lt;=(mod!$B$3+mod!$C$3+mod!$D$3+mod!$E$3+mod!$F$3+mod!$G$3),mod!$G$2,IF(A512-1&lt;=(mod!$B$3+mod!$C$3+mod!$D$3+mod!$E$3+mod!$F$3+mod!$G$3+mod!$H$3),mod!$H$2,IF(A512-1&lt;=(mod!$B$3+mod!$C$3+mod!$D$3+mod!$E$3+mod!$F$3+mod!$G$3+mod!$H$3+mod!$I$3),mod!$I$2,mod!$I$2))))))))</f>
        <v>60</v>
      </c>
      <c r="D512">
        <f t="shared" si="126"/>
        <v>5045</v>
      </c>
      <c r="E512" t="str">
        <f t="shared" si="127"/>
        <v>1045 AD</v>
      </c>
      <c r="F512">
        <f t="shared" si="128"/>
        <v>510</v>
      </c>
      <c r="G512">
        <f t="shared" si="129"/>
        <v>71028</v>
      </c>
      <c r="H512" s="1">
        <f>IF(F512-1&lt;=mod!$B$6,mod!$B$5,IF(F512-1&lt;=(mod!$B$6+mod!$C$6),mod!$C$5,IF(F512-1&lt;=(mod!$B$6+mod!$C$6+mod!$D$6),mod!$D$5,IF(F512-1&lt;=(mod!$B$6+mod!$C$6+mod!$D$6+mod!$E$6),mod!$E$5,IF(F512-1&lt;=(mod!$B$6+mod!$C$6+mod!$D$6+mod!$E$6+mod!$F$6),mod!$F$5,IF(F512-1&lt;=(mod!$B$6+mod!$C$6+mod!$D$6+mod!$E$6+mod!$F$6+mod!$G$6),mod!$G$5,IF(F512-1&lt;=(mod!$B$6+mod!$C$6+mod!$D$6+mod!$E$6+mod!$F$6+mod!$G$6+mod!$H$6),mod!$H$5,IF(F512-1&lt;=(mod!$B$6+mod!$C$6+mod!$D$6+mod!$E$6+mod!$F$6+mod!$G$6+mod!$H$6+mod!$I$6),mod!$I$5,mod!$I$5))))))))</f>
        <v>12</v>
      </c>
      <c r="I512">
        <f t="shared" si="130"/>
        <v>5919</v>
      </c>
      <c r="J512" t="str">
        <f t="shared" si="131"/>
        <v>1919 AD</v>
      </c>
    </row>
    <row r="513" spans="1:10" x14ac:dyDescent="0.25">
      <c r="A513">
        <f t="shared" si="124"/>
        <v>511</v>
      </c>
      <c r="B513">
        <f t="shared" si="125"/>
        <v>60600</v>
      </c>
      <c r="C513" s="1">
        <f>IF(A513-1&lt;=mod!$B$3,mod!$B$2,IF(A513-1&lt;=(mod!$B$3+mod!$C$3),mod!$C$2,IF(A513-1&lt;=(mod!$B$3+mod!$C$3+mod!$D$3),mod!$D$2,IF(A513-1&lt;=(mod!$B$3+mod!$C$3+mod!$D$3+mod!$E$3),mod!$E$2,IF(A513-1&lt;=(mod!$B$3+mod!$C$3+mod!$D$3+mod!$E$3+mod!$F$3),mod!$F$2,IF(A513-1&lt;=(mod!$B$3+mod!$C$3+mod!$D$3+mod!$E$3+mod!$F$3+mod!$G$3),mod!$G$2,IF(A513-1&lt;=(mod!$B$3+mod!$C$3+mod!$D$3+mod!$E$3+mod!$F$3+mod!$G$3+mod!$H$3),mod!$H$2,IF(A513-1&lt;=(mod!$B$3+mod!$C$3+mod!$D$3+mod!$E$3+mod!$F$3+mod!$G$3+mod!$H$3+mod!$I$3),mod!$I$2,mod!$I$2))))))))</f>
        <v>60</v>
      </c>
      <c r="D513">
        <f t="shared" si="126"/>
        <v>5050</v>
      </c>
      <c r="E513" t="str">
        <f t="shared" si="127"/>
        <v>1050 AD</v>
      </c>
      <c r="F513">
        <f t="shared" si="128"/>
        <v>511</v>
      </c>
      <c r="G513">
        <f t="shared" si="129"/>
        <v>71040</v>
      </c>
      <c r="H513" s="1">
        <f>IF(F513-1&lt;=mod!$B$6,mod!$B$5,IF(F513-1&lt;=(mod!$B$6+mod!$C$6),mod!$C$5,IF(F513-1&lt;=(mod!$B$6+mod!$C$6+mod!$D$6),mod!$D$5,IF(F513-1&lt;=(mod!$B$6+mod!$C$6+mod!$D$6+mod!$E$6),mod!$E$5,IF(F513-1&lt;=(mod!$B$6+mod!$C$6+mod!$D$6+mod!$E$6+mod!$F$6),mod!$F$5,IF(F513-1&lt;=(mod!$B$6+mod!$C$6+mod!$D$6+mod!$E$6+mod!$F$6+mod!$G$6),mod!$G$5,IF(F513-1&lt;=(mod!$B$6+mod!$C$6+mod!$D$6+mod!$E$6+mod!$F$6+mod!$G$6+mod!$H$6),mod!$H$5,IF(F513-1&lt;=(mod!$B$6+mod!$C$6+mod!$D$6+mod!$E$6+mod!$F$6+mod!$G$6+mod!$H$6+mod!$I$6),mod!$I$5,mod!$I$5))))))))</f>
        <v>12</v>
      </c>
      <c r="I513">
        <f t="shared" si="130"/>
        <v>5920</v>
      </c>
      <c r="J513" t="str">
        <f t="shared" si="131"/>
        <v>1920 AD</v>
      </c>
    </row>
    <row r="514" spans="1:10" x14ac:dyDescent="0.25">
      <c r="A514">
        <f t="shared" si="124"/>
        <v>512</v>
      </c>
      <c r="B514">
        <f t="shared" si="125"/>
        <v>60660</v>
      </c>
      <c r="C514" s="1">
        <f>IF(A514-1&lt;=mod!$B$3,mod!$B$2,IF(A514-1&lt;=(mod!$B$3+mod!$C$3),mod!$C$2,IF(A514-1&lt;=(mod!$B$3+mod!$C$3+mod!$D$3),mod!$D$2,IF(A514-1&lt;=(mod!$B$3+mod!$C$3+mod!$D$3+mod!$E$3),mod!$E$2,IF(A514-1&lt;=(mod!$B$3+mod!$C$3+mod!$D$3+mod!$E$3+mod!$F$3),mod!$F$2,IF(A514-1&lt;=(mod!$B$3+mod!$C$3+mod!$D$3+mod!$E$3+mod!$F$3+mod!$G$3),mod!$G$2,IF(A514-1&lt;=(mod!$B$3+mod!$C$3+mod!$D$3+mod!$E$3+mod!$F$3+mod!$G$3+mod!$H$3),mod!$H$2,IF(A514-1&lt;=(mod!$B$3+mod!$C$3+mod!$D$3+mod!$E$3+mod!$F$3+mod!$G$3+mod!$H$3+mod!$I$3),mod!$I$2,mod!$I$2))))))))</f>
        <v>60</v>
      </c>
      <c r="D514">
        <f t="shared" si="126"/>
        <v>5055</v>
      </c>
      <c r="E514" t="str">
        <f t="shared" si="127"/>
        <v>1055 AD</v>
      </c>
      <c r="F514">
        <f t="shared" si="128"/>
        <v>512</v>
      </c>
      <c r="G514">
        <f t="shared" si="129"/>
        <v>71052</v>
      </c>
      <c r="H514" s="1">
        <f>IF(F514-1&lt;=mod!$B$6,mod!$B$5,IF(F514-1&lt;=(mod!$B$6+mod!$C$6),mod!$C$5,IF(F514-1&lt;=(mod!$B$6+mod!$C$6+mod!$D$6),mod!$D$5,IF(F514-1&lt;=(mod!$B$6+mod!$C$6+mod!$D$6+mod!$E$6),mod!$E$5,IF(F514-1&lt;=(mod!$B$6+mod!$C$6+mod!$D$6+mod!$E$6+mod!$F$6),mod!$F$5,IF(F514-1&lt;=(mod!$B$6+mod!$C$6+mod!$D$6+mod!$E$6+mod!$F$6+mod!$G$6),mod!$G$5,IF(F514-1&lt;=(mod!$B$6+mod!$C$6+mod!$D$6+mod!$E$6+mod!$F$6+mod!$G$6+mod!$H$6),mod!$H$5,IF(F514-1&lt;=(mod!$B$6+mod!$C$6+mod!$D$6+mod!$E$6+mod!$F$6+mod!$G$6+mod!$H$6+mod!$I$6),mod!$I$5,mod!$I$5))))))))</f>
        <v>12</v>
      </c>
      <c r="I514">
        <f t="shared" si="130"/>
        <v>5921</v>
      </c>
      <c r="J514" t="str">
        <f t="shared" si="131"/>
        <v>1921 AD</v>
      </c>
    </row>
    <row r="515" spans="1:10" x14ac:dyDescent="0.25">
      <c r="A515">
        <f t="shared" si="124"/>
        <v>513</v>
      </c>
      <c r="B515">
        <f t="shared" si="125"/>
        <v>60720</v>
      </c>
      <c r="C515" s="1">
        <f>IF(A515-1&lt;=mod!$B$3,mod!$B$2,IF(A515-1&lt;=(mod!$B$3+mod!$C$3),mod!$C$2,IF(A515-1&lt;=(mod!$B$3+mod!$C$3+mod!$D$3),mod!$D$2,IF(A515-1&lt;=(mod!$B$3+mod!$C$3+mod!$D$3+mod!$E$3),mod!$E$2,IF(A515-1&lt;=(mod!$B$3+mod!$C$3+mod!$D$3+mod!$E$3+mod!$F$3),mod!$F$2,IF(A515-1&lt;=(mod!$B$3+mod!$C$3+mod!$D$3+mod!$E$3+mod!$F$3+mod!$G$3),mod!$G$2,IF(A515-1&lt;=(mod!$B$3+mod!$C$3+mod!$D$3+mod!$E$3+mod!$F$3+mod!$G$3+mod!$H$3),mod!$H$2,IF(A515-1&lt;=(mod!$B$3+mod!$C$3+mod!$D$3+mod!$E$3+mod!$F$3+mod!$G$3+mod!$H$3+mod!$I$3),mod!$I$2,mod!$I$2))))))))</f>
        <v>60</v>
      </c>
      <c r="D515">
        <f t="shared" si="126"/>
        <v>5060</v>
      </c>
      <c r="E515" t="str">
        <f t="shared" si="127"/>
        <v>1060 AD</v>
      </c>
      <c r="F515">
        <f t="shared" si="128"/>
        <v>513</v>
      </c>
      <c r="G515">
        <f t="shared" si="129"/>
        <v>71064</v>
      </c>
      <c r="H515" s="1">
        <f>IF(F515-1&lt;=mod!$B$6,mod!$B$5,IF(F515-1&lt;=(mod!$B$6+mod!$C$6),mod!$C$5,IF(F515-1&lt;=(mod!$B$6+mod!$C$6+mod!$D$6),mod!$D$5,IF(F515-1&lt;=(mod!$B$6+mod!$C$6+mod!$D$6+mod!$E$6),mod!$E$5,IF(F515-1&lt;=(mod!$B$6+mod!$C$6+mod!$D$6+mod!$E$6+mod!$F$6),mod!$F$5,IF(F515-1&lt;=(mod!$B$6+mod!$C$6+mod!$D$6+mod!$E$6+mod!$F$6+mod!$G$6),mod!$G$5,IF(F515-1&lt;=(mod!$B$6+mod!$C$6+mod!$D$6+mod!$E$6+mod!$F$6+mod!$G$6+mod!$H$6),mod!$H$5,IF(F515-1&lt;=(mod!$B$6+mod!$C$6+mod!$D$6+mod!$E$6+mod!$F$6+mod!$G$6+mod!$H$6+mod!$I$6),mod!$I$5,mod!$I$5))))))))</f>
        <v>12</v>
      </c>
      <c r="I515">
        <f t="shared" si="130"/>
        <v>5922</v>
      </c>
      <c r="J515" t="str">
        <f t="shared" si="131"/>
        <v>1922 AD</v>
      </c>
    </row>
    <row r="516" spans="1:10" x14ac:dyDescent="0.25">
      <c r="A516">
        <f t="shared" si="124"/>
        <v>514</v>
      </c>
      <c r="B516">
        <f t="shared" si="125"/>
        <v>60780</v>
      </c>
      <c r="C516" s="1">
        <f>IF(A516-1&lt;=mod!$B$3,mod!$B$2,IF(A516-1&lt;=(mod!$B$3+mod!$C$3),mod!$C$2,IF(A516-1&lt;=(mod!$B$3+mod!$C$3+mod!$D$3),mod!$D$2,IF(A516-1&lt;=(mod!$B$3+mod!$C$3+mod!$D$3+mod!$E$3),mod!$E$2,IF(A516-1&lt;=(mod!$B$3+mod!$C$3+mod!$D$3+mod!$E$3+mod!$F$3),mod!$F$2,IF(A516-1&lt;=(mod!$B$3+mod!$C$3+mod!$D$3+mod!$E$3+mod!$F$3+mod!$G$3),mod!$G$2,IF(A516-1&lt;=(mod!$B$3+mod!$C$3+mod!$D$3+mod!$E$3+mod!$F$3+mod!$G$3+mod!$H$3),mod!$H$2,IF(A516-1&lt;=(mod!$B$3+mod!$C$3+mod!$D$3+mod!$E$3+mod!$F$3+mod!$G$3+mod!$H$3+mod!$I$3),mod!$I$2,mod!$I$2))))))))</f>
        <v>60</v>
      </c>
      <c r="D516">
        <f t="shared" si="126"/>
        <v>5065</v>
      </c>
      <c r="E516" t="str">
        <f t="shared" si="127"/>
        <v>1065 AD</v>
      </c>
      <c r="F516">
        <f t="shared" si="128"/>
        <v>514</v>
      </c>
      <c r="G516">
        <f t="shared" si="129"/>
        <v>71076</v>
      </c>
      <c r="H516" s="1">
        <f>IF(F516-1&lt;=mod!$B$6,mod!$B$5,IF(F516-1&lt;=(mod!$B$6+mod!$C$6),mod!$C$5,IF(F516-1&lt;=(mod!$B$6+mod!$C$6+mod!$D$6),mod!$D$5,IF(F516-1&lt;=(mod!$B$6+mod!$C$6+mod!$D$6+mod!$E$6),mod!$E$5,IF(F516-1&lt;=(mod!$B$6+mod!$C$6+mod!$D$6+mod!$E$6+mod!$F$6),mod!$F$5,IF(F516-1&lt;=(mod!$B$6+mod!$C$6+mod!$D$6+mod!$E$6+mod!$F$6+mod!$G$6),mod!$G$5,IF(F516-1&lt;=(mod!$B$6+mod!$C$6+mod!$D$6+mod!$E$6+mod!$F$6+mod!$G$6+mod!$H$6),mod!$H$5,IF(F516-1&lt;=(mod!$B$6+mod!$C$6+mod!$D$6+mod!$E$6+mod!$F$6+mod!$G$6+mod!$H$6+mod!$I$6),mod!$I$5,mod!$I$5))))))))</f>
        <v>12</v>
      </c>
      <c r="I516">
        <f t="shared" si="130"/>
        <v>5923</v>
      </c>
      <c r="J516" t="str">
        <f t="shared" si="131"/>
        <v>1923 AD</v>
      </c>
    </row>
    <row r="517" spans="1:10" x14ac:dyDescent="0.25">
      <c r="A517">
        <f t="shared" ref="A517:A580" si="136">A516+1</f>
        <v>515</v>
      </c>
      <c r="B517">
        <f t="shared" ref="B517:B580" si="137">B516+C517</f>
        <v>60840</v>
      </c>
      <c r="C517" s="1">
        <f>IF(A517-1&lt;=mod!$B$3,mod!$B$2,IF(A517-1&lt;=(mod!$B$3+mod!$C$3),mod!$C$2,IF(A517-1&lt;=(mod!$B$3+mod!$C$3+mod!$D$3),mod!$D$2,IF(A517-1&lt;=(mod!$B$3+mod!$C$3+mod!$D$3+mod!$E$3),mod!$E$2,IF(A517-1&lt;=(mod!$B$3+mod!$C$3+mod!$D$3+mod!$E$3+mod!$F$3),mod!$F$2,IF(A517-1&lt;=(mod!$B$3+mod!$C$3+mod!$D$3+mod!$E$3+mod!$F$3+mod!$G$3),mod!$G$2,IF(A517-1&lt;=(mod!$B$3+mod!$C$3+mod!$D$3+mod!$E$3+mod!$F$3+mod!$G$3+mod!$H$3),mod!$H$2,IF(A517-1&lt;=(mod!$B$3+mod!$C$3+mod!$D$3+mod!$E$3+mod!$F$3+mod!$G$3+mod!$H$3+mod!$I$3),mod!$I$2,mod!$I$2))))))))</f>
        <v>60</v>
      </c>
      <c r="D517">
        <f t="shared" ref="D517:D580" si="138">B517/12</f>
        <v>5070</v>
      </c>
      <c r="E517" t="str">
        <f t="shared" ref="E517:E580" si="139">IF((4000-D517)&gt;=0,_xlfn.CONCAT(4000-D517," BC"),_xlfn.CONCAT(D517-4000," AD"))</f>
        <v>1070 AD</v>
      </c>
      <c r="F517">
        <f t="shared" ref="F517:F580" si="140">F516+1</f>
        <v>515</v>
      </c>
      <c r="G517">
        <f t="shared" ref="G517:G580" si="141">G516+H517</f>
        <v>71088</v>
      </c>
      <c r="H517" s="1">
        <f>IF(F517-1&lt;=mod!$B$6,mod!$B$5,IF(F517-1&lt;=(mod!$B$6+mod!$C$6),mod!$C$5,IF(F517-1&lt;=(mod!$B$6+mod!$C$6+mod!$D$6),mod!$D$5,IF(F517-1&lt;=(mod!$B$6+mod!$C$6+mod!$D$6+mod!$E$6),mod!$E$5,IF(F517-1&lt;=(mod!$B$6+mod!$C$6+mod!$D$6+mod!$E$6+mod!$F$6),mod!$F$5,IF(F517-1&lt;=(mod!$B$6+mod!$C$6+mod!$D$6+mod!$E$6+mod!$F$6+mod!$G$6),mod!$G$5,IF(F517-1&lt;=(mod!$B$6+mod!$C$6+mod!$D$6+mod!$E$6+mod!$F$6+mod!$G$6+mod!$H$6),mod!$H$5,IF(F517-1&lt;=(mod!$B$6+mod!$C$6+mod!$D$6+mod!$E$6+mod!$F$6+mod!$G$6+mod!$H$6+mod!$I$6),mod!$I$5,mod!$I$5))))))))</f>
        <v>12</v>
      </c>
      <c r="I517">
        <f t="shared" ref="I517:I580" si="142">G517/12</f>
        <v>5924</v>
      </c>
      <c r="J517" t="str">
        <f t="shared" ref="J517:J580" si="143">IF((4000-I517)&gt;=0,_xlfn.CONCAT(4000-I517," BC"),_xlfn.CONCAT(I517-4000," AD"))</f>
        <v>1924 AD</v>
      </c>
    </row>
    <row r="518" spans="1:10" x14ac:dyDescent="0.25">
      <c r="A518">
        <f t="shared" si="136"/>
        <v>516</v>
      </c>
      <c r="B518">
        <f t="shared" si="137"/>
        <v>60900</v>
      </c>
      <c r="C518" s="1">
        <f>IF(A518-1&lt;=mod!$B$3,mod!$B$2,IF(A518-1&lt;=(mod!$B$3+mod!$C$3),mod!$C$2,IF(A518-1&lt;=(mod!$B$3+mod!$C$3+mod!$D$3),mod!$D$2,IF(A518-1&lt;=(mod!$B$3+mod!$C$3+mod!$D$3+mod!$E$3),mod!$E$2,IF(A518-1&lt;=(mod!$B$3+mod!$C$3+mod!$D$3+mod!$E$3+mod!$F$3),mod!$F$2,IF(A518-1&lt;=(mod!$B$3+mod!$C$3+mod!$D$3+mod!$E$3+mod!$F$3+mod!$G$3),mod!$G$2,IF(A518-1&lt;=(mod!$B$3+mod!$C$3+mod!$D$3+mod!$E$3+mod!$F$3+mod!$G$3+mod!$H$3),mod!$H$2,IF(A518-1&lt;=(mod!$B$3+mod!$C$3+mod!$D$3+mod!$E$3+mod!$F$3+mod!$G$3+mod!$H$3+mod!$I$3),mod!$I$2,mod!$I$2))))))))</f>
        <v>60</v>
      </c>
      <c r="D518">
        <f t="shared" si="138"/>
        <v>5075</v>
      </c>
      <c r="E518" t="str">
        <f t="shared" si="139"/>
        <v>1075 AD</v>
      </c>
      <c r="F518">
        <f t="shared" si="140"/>
        <v>516</v>
      </c>
      <c r="G518">
        <f t="shared" si="141"/>
        <v>71100</v>
      </c>
      <c r="H518" s="1">
        <f>IF(F518-1&lt;=mod!$B$6,mod!$B$5,IF(F518-1&lt;=(mod!$B$6+mod!$C$6),mod!$C$5,IF(F518-1&lt;=(mod!$B$6+mod!$C$6+mod!$D$6),mod!$D$5,IF(F518-1&lt;=(mod!$B$6+mod!$C$6+mod!$D$6+mod!$E$6),mod!$E$5,IF(F518-1&lt;=(mod!$B$6+mod!$C$6+mod!$D$6+mod!$E$6+mod!$F$6),mod!$F$5,IF(F518-1&lt;=(mod!$B$6+mod!$C$6+mod!$D$6+mod!$E$6+mod!$F$6+mod!$G$6),mod!$G$5,IF(F518-1&lt;=(mod!$B$6+mod!$C$6+mod!$D$6+mod!$E$6+mod!$F$6+mod!$G$6+mod!$H$6),mod!$H$5,IF(F518-1&lt;=(mod!$B$6+mod!$C$6+mod!$D$6+mod!$E$6+mod!$F$6+mod!$G$6+mod!$H$6+mod!$I$6),mod!$I$5,mod!$I$5))))))))</f>
        <v>12</v>
      </c>
      <c r="I518">
        <f t="shared" si="142"/>
        <v>5925</v>
      </c>
      <c r="J518" t="str">
        <f t="shared" si="143"/>
        <v>1925 AD</v>
      </c>
    </row>
    <row r="519" spans="1:10" x14ac:dyDescent="0.25">
      <c r="A519">
        <f t="shared" si="136"/>
        <v>517</v>
      </c>
      <c r="B519">
        <f t="shared" si="137"/>
        <v>60960</v>
      </c>
      <c r="C519" s="1">
        <f>IF(A519-1&lt;=mod!$B$3,mod!$B$2,IF(A519-1&lt;=(mod!$B$3+mod!$C$3),mod!$C$2,IF(A519-1&lt;=(mod!$B$3+mod!$C$3+mod!$D$3),mod!$D$2,IF(A519-1&lt;=(mod!$B$3+mod!$C$3+mod!$D$3+mod!$E$3),mod!$E$2,IF(A519-1&lt;=(mod!$B$3+mod!$C$3+mod!$D$3+mod!$E$3+mod!$F$3),mod!$F$2,IF(A519-1&lt;=(mod!$B$3+mod!$C$3+mod!$D$3+mod!$E$3+mod!$F$3+mod!$G$3),mod!$G$2,IF(A519-1&lt;=(mod!$B$3+mod!$C$3+mod!$D$3+mod!$E$3+mod!$F$3+mod!$G$3+mod!$H$3),mod!$H$2,IF(A519-1&lt;=(mod!$B$3+mod!$C$3+mod!$D$3+mod!$E$3+mod!$F$3+mod!$G$3+mod!$H$3+mod!$I$3),mod!$I$2,mod!$I$2))))))))</f>
        <v>60</v>
      </c>
      <c r="D519">
        <f t="shared" si="138"/>
        <v>5080</v>
      </c>
      <c r="E519" t="str">
        <f t="shared" si="139"/>
        <v>1080 AD</v>
      </c>
      <c r="F519">
        <f t="shared" si="140"/>
        <v>517</v>
      </c>
      <c r="G519">
        <f t="shared" si="141"/>
        <v>71112</v>
      </c>
      <c r="H519" s="1">
        <f>IF(F519-1&lt;=mod!$B$6,mod!$B$5,IF(F519-1&lt;=(mod!$B$6+mod!$C$6),mod!$C$5,IF(F519-1&lt;=(mod!$B$6+mod!$C$6+mod!$D$6),mod!$D$5,IF(F519-1&lt;=(mod!$B$6+mod!$C$6+mod!$D$6+mod!$E$6),mod!$E$5,IF(F519-1&lt;=(mod!$B$6+mod!$C$6+mod!$D$6+mod!$E$6+mod!$F$6),mod!$F$5,IF(F519-1&lt;=(mod!$B$6+mod!$C$6+mod!$D$6+mod!$E$6+mod!$F$6+mod!$G$6),mod!$G$5,IF(F519-1&lt;=(mod!$B$6+mod!$C$6+mod!$D$6+mod!$E$6+mod!$F$6+mod!$G$6+mod!$H$6),mod!$H$5,IF(F519-1&lt;=(mod!$B$6+mod!$C$6+mod!$D$6+mod!$E$6+mod!$F$6+mod!$G$6+mod!$H$6+mod!$I$6),mod!$I$5,mod!$I$5))))))))</f>
        <v>12</v>
      </c>
      <c r="I519">
        <f t="shared" si="142"/>
        <v>5926</v>
      </c>
      <c r="J519" t="str">
        <f t="shared" si="143"/>
        <v>1926 AD</v>
      </c>
    </row>
    <row r="520" spans="1:10" x14ac:dyDescent="0.25">
      <c r="A520">
        <f t="shared" si="136"/>
        <v>518</v>
      </c>
      <c r="B520">
        <f t="shared" si="137"/>
        <v>61020</v>
      </c>
      <c r="C520" s="1">
        <f>IF(A520-1&lt;=mod!$B$3,mod!$B$2,IF(A520-1&lt;=(mod!$B$3+mod!$C$3),mod!$C$2,IF(A520-1&lt;=(mod!$B$3+mod!$C$3+mod!$D$3),mod!$D$2,IF(A520-1&lt;=(mod!$B$3+mod!$C$3+mod!$D$3+mod!$E$3),mod!$E$2,IF(A520-1&lt;=(mod!$B$3+mod!$C$3+mod!$D$3+mod!$E$3+mod!$F$3),mod!$F$2,IF(A520-1&lt;=(mod!$B$3+mod!$C$3+mod!$D$3+mod!$E$3+mod!$F$3+mod!$G$3),mod!$G$2,IF(A520-1&lt;=(mod!$B$3+mod!$C$3+mod!$D$3+mod!$E$3+mod!$F$3+mod!$G$3+mod!$H$3),mod!$H$2,IF(A520-1&lt;=(mod!$B$3+mod!$C$3+mod!$D$3+mod!$E$3+mod!$F$3+mod!$G$3+mod!$H$3+mod!$I$3),mod!$I$2,mod!$I$2))))))))</f>
        <v>60</v>
      </c>
      <c r="D520">
        <f t="shared" si="138"/>
        <v>5085</v>
      </c>
      <c r="E520" t="str">
        <f t="shared" si="139"/>
        <v>1085 AD</v>
      </c>
      <c r="F520">
        <f t="shared" si="140"/>
        <v>518</v>
      </c>
      <c r="G520">
        <f t="shared" si="141"/>
        <v>71124</v>
      </c>
      <c r="H520" s="1">
        <f>IF(F520-1&lt;=mod!$B$6,mod!$B$5,IF(F520-1&lt;=(mod!$B$6+mod!$C$6),mod!$C$5,IF(F520-1&lt;=(mod!$B$6+mod!$C$6+mod!$D$6),mod!$D$5,IF(F520-1&lt;=(mod!$B$6+mod!$C$6+mod!$D$6+mod!$E$6),mod!$E$5,IF(F520-1&lt;=(mod!$B$6+mod!$C$6+mod!$D$6+mod!$E$6+mod!$F$6),mod!$F$5,IF(F520-1&lt;=(mod!$B$6+mod!$C$6+mod!$D$6+mod!$E$6+mod!$F$6+mod!$G$6),mod!$G$5,IF(F520-1&lt;=(mod!$B$6+mod!$C$6+mod!$D$6+mod!$E$6+mod!$F$6+mod!$G$6+mod!$H$6),mod!$H$5,IF(F520-1&lt;=(mod!$B$6+mod!$C$6+mod!$D$6+mod!$E$6+mod!$F$6+mod!$G$6+mod!$H$6+mod!$I$6),mod!$I$5,mod!$I$5))))))))</f>
        <v>12</v>
      </c>
      <c r="I520">
        <f t="shared" si="142"/>
        <v>5927</v>
      </c>
      <c r="J520" t="str">
        <f t="shared" si="143"/>
        <v>1927 AD</v>
      </c>
    </row>
    <row r="521" spans="1:10" x14ac:dyDescent="0.25">
      <c r="A521">
        <f t="shared" si="136"/>
        <v>519</v>
      </c>
      <c r="B521">
        <f t="shared" si="137"/>
        <v>61080</v>
      </c>
      <c r="C521" s="1">
        <f>IF(A521-1&lt;=mod!$B$3,mod!$B$2,IF(A521-1&lt;=(mod!$B$3+mod!$C$3),mod!$C$2,IF(A521-1&lt;=(mod!$B$3+mod!$C$3+mod!$D$3),mod!$D$2,IF(A521-1&lt;=(mod!$B$3+mod!$C$3+mod!$D$3+mod!$E$3),mod!$E$2,IF(A521-1&lt;=(mod!$B$3+mod!$C$3+mod!$D$3+mod!$E$3+mod!$F$3),mod!$F$2,IF(A521-1&lt;=(mod!$B$3+mod!$C$3+mod!$D$3+mod!$E$3+mod!$F$3+mod!$G$3),mod!$G$2,IF(A521-1&lt;=(mod!$B$3+mod!$C$3+mod!$D$3+mod!$E$3+mod!$F$3+mod!$G$3+mod!$H$3),mod!$H$2,IF(A521-1&lt;=(mod!$B$3+mod!$C$3+mod!$D$3+mod!$E$3+mod!$F$3+mod!$G$3+mod!$H$3+mod!$I$3),mod!$I$2,mod!$I$2))))))))</f>
        <v>60</v>
      </c>
      <c r="D521">
        <f t="shared" si="138"/>
        <v>5090</v>
      </c>
      <c r="E521" t="str">
        <f t="shared" si="139"/>
        <v>1090 AD</v>
      </c>
      <c r="F521">
        <f t="shared" si="140"/>
        <v>519</v>
      </c>
      <c r="G521">
        <f t="shared" si="141"/>
        <v>71136</v>
      </c>
      <c r="H521" s="1">
        <f>IF(F521-1&lt;=mod!$B$6,mod!$B$5,IF(F521-1&lt;=(mod!$B$6+mod!$C$6),mod!$C$5,IF(F521-1&lt;=(mod!$B$6+mod!$C$6+mod!$D$6),mod!$D$5,IF(F521-1&lt;=(mod!$B$6+mod!$C$6+mod!$D$6+mod!$E$6),mod!$E$5,IF(F521-1&lt;=(mod!$B$6+mod!$C$6+mod!$D$6+mod!$E$6+mod!$F$6),mod!$F$5,IF(F521-1&lt;=(mod!$B$6+mod!$C$6+mod!$D$6+mod!$E$6+mod!$F$6+mod!$G$6),mod!$G$5,IF(F521-1&lt;=(mod!$B$6+mod!$C$6+mod!$D$6+mod!$E$6+mod!$F$6+mod!$G$6+mod!$H$6),mod!$H$5,IF(F521-1&lt;=(mod!$B$6+mod!$C$6+mod!$D$6+mod!$E$6+mod!$F$6+mod!$G$6+mod!$H$6+mod!$I$6),mod!$I$5,mod!$I$5))))))))</f>
        <v>12</v>
      </c>
      <c r="I521">
        <f t="shared" si="142"/>
        <v>5928</v>
      </c>
      <c r="J521" t="str">
        <f t="shared" si="143"/>
        <v>1928 AD</v>
      </c>
    </row>
    <row r="522" spans="1:10" x14ac:dyDescent="0.25">
      <c r="A522">
        <f t="shared" si="136"/>
        <v>520</v>
      </c>
      <c r="B522">
        <f t="shared" si="137"/>
        <v>61140</v>
      </c>
      <c r="C522" s="1">
        <f>IF(A522-1&lt;=mod!$B$3,mod!$B$2,IF(A522-1&lt;=(mod!$B$3+mod!$C$3),mod!$C$2,IF(A522-1&lt;=(mod!$B$3+mod!$C$3+mod!$D$3),mod!$D$2,IF(A522-1&lt;=(mod!$B$3+mod!$C$3+mod!$D$3+mod!$E$3),mod!$E$2,IF(A522-1&lt;=(mod!$B$3+mod!$C$3+mod!$D$3+mod!$E$3+mod!$F$3),mod!$F$2,IF(A522-1&lt;=(mod!$B$3+mod!$C$3+mod!$D$3+mod!$E$3+mod!$F$3+mod!$G$3),mod!$G$2,IF(A522-1&lt;=(mod!$B$3+mod!$C$3+mod!$D$3+mod!$E$3+mod!$F$3+mod!$G$3+mod!$H$3),mod!$H$2,IF(A522-1&lt;=(mod!$B$3+mod!$C$3+mod!$D$3+mod!$E$3+mod!$F$3+mod!$G$3+mod!$H$3+mod!$I$3),mod!$I$2,mod!$I$2))))))))</f>
        <v>60</v>
      </c>
      <c r="D522">
        <f t="shared" si="138"/>
        <v>5095</v>
      </c>
      <c r="E522" t="str">
        <f t="shared" si="139"/>
        <v>1095 AD</v>
      </c>
      <c r="F522">
        <f t="shared" si="140"/>
        <v>520</v>
      </c>
      <c r="G522">
        <f t="shared" si="141"/>
        <v>71148</v>
      </c>
      <c r="H522" s="1">
        <f>IF(F522-1&lt;=mod!$B$6,mod!$B$5,IF(F522-1&lt;=(mod!$B$6+mod!$C$6),mod!$C$5,IF(F522-1&lt;=(mod!$B$6+mod!$C$6+mod!$D$6),mod!$D$5,IF(F522-1&lt;=(mod!$B$6+mod!$C$6+mod!$D$6+mod!$E$6),mod!$E$5,IF(F522-1&lt;=(mod!$B$6+mod!$C$6+mod!$D$6+mod!$E$6+mod!$F$6),mod!$F$5,IF(F522-1&lt;=(mod!$B$6+mod!$C$6+mod!$D$6+mod!$E$6+mod!$F$6+mod!$G$6),mod!$G$5,IF(F522-1&lt;=(mod!$B$6+mod!$C$6+mod!$D$6+mod!$E$6+mod!$F$6+mod!$G$6+mod!$H$6),mod!$H$5,IF(F522-1&lt;=(mod!$B$6+mod!$C$6+mod!$D$6+mod!$E$6+mod!$F$6+mod!$G$6+mod!$H$6+mod!$I$6),mod!$I$5,mod!$I$5))))))))</f>
        <v>12</v>
      </c>
      <c r="I522">
        <f t="shared" si="142"/>
        <v>5929</v>
      </c>
      <c r="J522" t="str">
        <f t="shared" si="143"/>
        <v>1929 AD</v>
      </c>
    </row>
    <row r="523" spans="1:10" x14ac:dyDescent="0.25">
      <c r="A523">
        <f t="shared" si="136"/>
        <v>521</v>
      </c>
      <c r="B523">
        <f t="shared" si="137"/>
        <v>61200</v>
      </c>
      <c r="C523" s="1">
        <f>IF(A523-1&lt;=mod!$B$3,mod!$B$2,IF(A523-1&lt;=(mod!$B$3+mod!$C$3),mod!$C$2,IF(A523-1&lt;=(mod!$B$3+mod!$C$3+mod!$D$3),mod!$D$2,IF(A523-1&lt;=(mod!$B$3+mod!$C$3+mod!$D$3+mod!$E$3),mod!$E$2,IF(A523-1&lt;=(mod!$B$3+mod!$C$3+mod!$D$3+mod!$E$3+mod!$F$3),mod!$F$2,IF(A523-1&lt;=(mod!$B$3+mod!$C$3+mod!$D$3+mod!$E$3+mod!$F$3+mod!$G$3),mod!$G$2,IF(A523-1&lt;=(mod!$B$3+mod!$C$3+mod!$D$3+mod!$E$3+mod!$F$3+mod!$G$3+mod!$H$3),mod!$H$2,IF(A523-1&lt;=(mod!$B$3+mod!$C$3+mod!$D$3+mod!$E$3+mod!$F$3+mod!$G$3+mod!$H$3+mod!$I$3),mod!$I$2,mod!$I$2))))))))</f>
        <v>60</v>
      </c>
      <c r="D523">
        <f t="shared" si="138"/>
        <v>5100</v>
      </c>
      <c r="E523" t="str">
        <f t="shared" si="139"/>
        <v>1100 AD</v>
      </c>
      <c r="F523">
        <f t="shared" si="140"/>
        <v>521</v>
      </c>
      <c r="G523">
        <f t="shared" si="141"/>
        <v>71160</v>
      </c>
      <c r="H523" s="1">
        <f>IF(F523-1&lt;=mod!$B$6,mod!$B$5,IF(F523-1&lt;=(mod!$B$6+mod!$C$6),mod!$C$5,IF(F523-1&lt;=(mod!$B$6+mod!$C$6+mod!$D$6),mod!$D$5,IF(F523-1&lt;=(mod!$B$6+mod!$C$6+mod!$D$6+mod!$E$6),mod!$E$5,IF(F523-1&lt;=(mod!$B$6+mod!$C$6+mod!$D$6+mod!$E$6+mod!$F$6),mod!$F$5,IF(F523-1&lt;=(mod!$B$6+mod!$C$6+mod!$D$6+mod!$E$6+mod!$F$6+mod!$G$6),mod!$G$5,IF(F523-1&lt;=(mod!$B$6+mod!$C$6+mod!$D$6+mod!$E$6+mod!$F$6+mod!$G$6+mod!$H$6),mod!$H$5,IF(F523-1&lt;=(mod!$B$6+mod!$C$6+mod!$D$6+mod!$E$6+mod!$F$6+mod!$G$6+mod!$H$6+mod!$I$6),mod!$I$5,mod!$I$5))))))))</f>
        <v>12</v>
      </c>
      <c r="I523">
        <f t="shared" si="142"/>
        <v>5930</v>
      </c>
      <c r="J523" t="str">
        <f t="shared" si="143"/>
        <v>1930 AD</v>
      </c>
    </row>
    <row r="524" spans="1:10" x14ac:dyDescent="0.25">
      <c r="A524">
        <f t="shared" si="136"/>
        <v>522</v>
      </c>
      <c r="B524">
        <f t="shared" si="137"/>
        <v>61260</v>
      </c>
      <c r="C524" s="1">
        <f>IF(A524-1&lt;=mod!$B$3,mod!$B$2,IF(A524-1&lt;=(mod!$B$3+mod!$C$3),mod!$C$2,IF(A524-1&lt;=(mod!$B$3+mod!$C$3+mod!$D$3),mod!$D$2,IF(A524-1&lt;=(mod!$B$3+mod!$C$3+mod!$D$3+mod!$E$3),mod!$E$2,IF(A524-1&lt;=(mod!$B$3+mod!$C$3+mod!$D$3+mod!$E$3+mod!$F$3),mod!$F$2,IF(A524-1&lt;=(mod!$B$3+mod!$C$3+mod!$D$3+mod!$E$3+mod!$F$3+mod!$G$3),mod!$G$2,IF(A524-1&lt;=(mod!$B$3+mod!$C$3+mod!$D$3+mod!$E$3+mod!$F$3+mod!$G$3+mod!$H$3),mod!$H$2,IF(A524-1&lt;=(mod!$B$3+mod!$C$3+mod!$D$3+mod!$E$3+mod!$F$3+mod!$G$3+mod!$H$3+mod!$I$3),mod!$I$2,mod!$I$2))))))))</f>
        <v>60</v>
      </c>
      <c r="D524">
        <f t="shared" si="138"/>
        <v>5105</v>
      </c>
      <c r="E524" t="str">
        <f t="shared" si="139"/>
        <v>1105 AD</v>
      </c>
      <c r="F524">
        <f t="shared" si="140"/>
        <v>522</v>
      </c>
      <c r="G524">
        <f t="shared" si="141"/>
        <v>71172</v>
      </c>
      <c r="H524" s="1">
        <f>IF(F524-1&lt;=mod!$B$6,mod!$B$5,IF(F524-1&lt;=(mod!$B$6+mod!$C$6),mod!$C$5,IF(F524-1&lt;=(mod!$B$6+mod!$C$6+mod!$D$6),mod!$D$5,IF(F524-1&lt;=(mod!$B$6+mod!$C$6+mod!$D$6+mod!$E$6),mod!$E$5,IF(F524-1&lt;=(mod!$B$6+mod!$C$6+mod!$D$6+mod!$E$6+mod!$F$6),mod!$F$5,IF(F524-1&lt;=(mod!$B$6+mod!$C$6+mod!$D$6+mod!$E$6+mod!$F$6+mod!$G$6),mod!$G$5,IF(F524-1&lt;=(mod!$B$6+mod!$C$6+mod!$D$6+mod!$E$6+mod!$F$6+mod!$G$6+mod!$H$6),mod!$H$5,IF(F524-1&lt;=(mod!$B$6+mod!$C$6+mod!$D$6+mod!$E$6+mod!$F$6+mod!$G$6+mod!$H$6+mod!$I$6),mod!$I$5,mod!$I$5))))))))</f>
        <v>12</v>
      </c>
      <c r="I524">
        <f t="shared" si="142"/>
        <v>5931</v>
      </c>
      <c r="J524" t="str">
        <f t="shared" si="143"/>
        <v>1931 AD</v>
      </c>
    </row>
    <row r="525" spans="1:10" x14ac:dyDescent="0.25">
      <c r="A525">
        <f t="shared" si="136"/>
        <v>523</v>
      </c>
      <c r="B525">
        <f t="shared" si="137"/>
        <v>61320</v>
      </c>
      <c r="C525" s="1">
        <f>IF(A525-1&lt;=mod!$B$3,mod!$B$2,IF(A525-1&lt;=(mod!$B$3+mod!$C$3),mod!$C$2,IF(A525-1&lt;=(mod!$B$3+mod!$C$3+mod!$D$3),mod!$D$2,IF(A525-1&lt;=(mod!$B$3+mod!$C$3+mod!$D$3+mod!$E$3),mod!$E$2,IF(A525-1&lt;=(mod!$B$3+mod!$C$3+mod!$D$3+mod!$E$3+mod!$F$3),mod!$F$2,IF(A525-1&lt;=(mod!$B$3+mod!$C$3+mod!$D$3+mod!$E$3+mod!$F$3+mod!$G$3),mod!$G$2,IF(A525-1&lt;=(mod!$B$3+mod!$C$3+mod!$D$3+mod!$E$3+mod!$F$3+mod!$G$3+mod!$H$3),mod!$H$2,IF(A525-1&lt;=(mod!$B$3+mod!$C$3+mod!$D$3+mod!$E$3+mod!$F$3+mod!$G$3+mod!$H$3+mod!$I$3),mod!$I$2,mod!$I$2))))))))</f>
        <v>60</v>
      </c>
      <c r="D525">
        <f t="shared" si="138"/>
        <v>5110</v>
      </c>
      <c r="E525" t="str">
        <f t="shared" si="139"/>
        <v>1110 AD</v>
      </c>
      <c r="F525">
        <f t="shared" si="140"/>
        <v>523</v>
      </c>
      <c r="G525">
        <f t="shared" si="141"/>
        <v>71184</v>
      </c>
      <c r="H525" s="1">
        <f>IF(F525-1&lt;=mod!$B$6,mod!$B$5,IF(F525-1&lt;=(mod!$B$6+mod!$C$6),mod!$C$5,IF(F525-1&lt;=(mod!$B$6+mod!$C$6+mod!$D$6),mod!$D$5,IF(F525-1&lt;=(mod!$B$6+mod!$C$6+mod!$D$6+mod!$E$6),mod!$E$5,IF(F525-1&lt;=(mod!$B$6+mod!$C$6+mod!$D$6+mod!$E$6+mod!$F$6),mod!$F$5,IF(F525-1&lt;=(mod!$B$6+mod!$C$6+mod!$D$6+mod!$E$6+mod!$F$6+mod!$G$6),mod!$G$5,IF(F525-1&lt;=(mod!$B$6+mod!$C$6+mod!$D$6+mod!$E$6+mod!$F$6+mod!$G$6+mod!$H$6),mod!$H$5,IF(F525-1&lt;=(mod!$B$6+mod!$C$6+mod!$D$6+mod!$E$6+mod!$F$6+mod!$G$6+mod!$H$6+mod!$I$6),mod!$I$5,mod!$I$5))))))))</f>
        <v>12</v>
      </c>
      <c r="I525">
        <f t="shared" si="142"/>
        <v>5932</v>
      </c>
      <c r="J525" t="str">
        <f t="shared" si="143"/>
        <v>1932 AD</v>
      </c>
    </row>
    <row r="526" spans="1:10" x14ac:dyDescent="0.25">
      <c r="A526">
        <f t="shared" si="136"/>
        <v>524</v>
      </c>
      <c r="B526">
        <f t="shared" si="137"/>
        <v>61380</v>
      </c>
      <c r="C526" s="1">
        <f>IF(A526-1&lt;=mod!$B$3,mod!$B$2,IF(A526-1&lt;=(mod!$B$3+mod!$C$3),mod!$C$2,IF(A526-1&lt;=(mod!$B$3+mod!$C$3+mod!$D$3),mod!$D$2,IF(A526-1&lt;=(mod!$B$3+mod!$C$3+mod!$D$3+mod!$E$3),mod!$E$2,IF(A526-1&lt;=(mod!$B$3+mod!$C$3+mod!$D$3+mod!$E$3+mod!$F$3),mod!$F$2,IF(A526-1&lt;=(mod!$B$3+mod!$C$3+mod!$D$3+mod!$E$3+mod!$F$3+mod!$G$3),mod!$G$2,IF(A526-1&lt;=(mod!$B$3+mod!$C$3+mod!$D$3+mod!$E$3+mod!$F$3+mod!$G$3+mod!$H$3),mod!$H$2,IF(A526-1&lt;=(mod!$B$3+mod!$C$3+mod!$D$3+mod!$E$3+mod!$F$3+mod!$G$3+mod!$H$3+mod!$I$3),mod!$I$2,mod!$I$2))))))))</f>
        <v>60</v>
      </c>
      <c r="D526">
        <f t="shared" si="138"/>
        <v>5115</v>
      </c>
      <c r="E526" t="str">
        <f t="shared" si="139"/>
        <v>1115 AD</v>
      </c>
      <c r="F526">
        <f t="shared" si="140"/>
        <v>524</v>
      </c>
      <c r="G526">
        <f t="shared" si="141"/>
        <v>71196</v>
      </c>
      <c r="H526" s="1">
        <f>IF(F526-1&lt;=mod!$B$6,mod!$B$5,IF(F526-1&lt;=(mod!$B$6+mod!$C$6),mod!$C$5,IF(F526-1&lt;=(mod!$B$6+mod!$C$6+mod!$D$6),mod!$D$5,IF(F526-1&lt;=(mod!$B$6+mod!$C$6+mod!$D$6+mod!$E$6),mod!$E$5,IF(F526-1&lt;=(mod!$B$6+mod!$C$6+mod!$D$6+mod!$E$6+mod!$F$6),mod!$F$5,IF(F526-1&lt;=(mod!$B$6+mod!$C$6+mod!$D$6+mod!$E$6+mod!$F$6+mod!$G$6),mod!$G$5,IF(F526-1&lt;=(mod!$B$6+mod!$C$6+mod!$D$6+mod!$E$6+mod!$F$6+mod!$G$6+mod!$H$6),mod!$H$5,IF(F526-1&lt;=(mod!$B$6+mod!$C$6+mod!$D$6+mod!$E$6+mod!$F$6+mod!$G$6+mod!$H$6+mod!$I$6),mod!$I$5,mod!$I$5))))))))</f>
        <v>12</v>
      </c>
      <c r="I526">
        <f t="shared" si="142"/>
        <v>5933</v>
      </c>
      <c r="J526" t="str">
        <f t="shared" si="143"/>
        <v>1933 AD</v>
      </c>
    </row>
    <row r="527" spans="1:10" x14ac:dyDescent="0.25">
      <c r="A527">
        <f t="shared" si="136"/>
        <v>525</v>
      </c>
      <c r="B527">
        <f t="shared" si="137"/>
        <v>61440</v>
      </c>
      <c r="C527" s="1">
        <f>IF(A527-1&lt;=mod!$B$3,mod!$B$2,IF(A527-1&lt;=(mod!$B$3+mod!$C$3),mod!$C$2,IF(A527-1&lt;=(mod!$B$3+mod!$C$3+mod!$D$3),mod!$D$2,IF(A527-1&lt;=(mod!$B$3+mod!$C$3+mod!$D$3+mod!$E$3),mod!$E$2,IF(A527-1&lt;=(mod!$B$3+mod!$C$3+mod!$D$3+mod!$E$3+mod!$F$3),mod!$F$2,IF(A527-1&lt;=(mod!$B$3+mod!$C$3+mod!$D$3+mod!$E$3+mod!$F$3+mod!$G$3),mod!$G$2,IF(A527-1&lt;=(mod!$B$3+mod!$C$3+mod!$D$3+mod!$E$3+mod!$F$3+mod!$G$3+mod!$H$3),mod!$H$2,IF(A527-1&lt;=(mod!$B$3+mod!$C$3+mod!$D$3+mod!$E$3+mod!$F$3+mod!$G$3+mod!$H$3+mod!$I$3),mod!$I$2,mod!$I$2))))))))</f>
        <v>60</v>
      </c>
      <c r="D527">
        <f t="shared" si="138"/>
        <v>5120</v>
      </c>
      <c r="E527" t="str">
        <f t="shared" si="139"/>
        <v>1120 AD</v>
      </c>
      <c r="F527">
        <f t="shared" si="140"/>
        <v>525</v>
      </c>
      <c r="G527">
        <f t="shared" si="141"/>
        <v>71208</v>
      </c>
      <c r="H527" s="1">
        <f>IF(F527-1&lt;=mod!$B$6,mod!$B$5,IF(F527-1&lt;=(mod!$B$6+mod!$C$6),mod!$C$5,IF(F527-1&lt;=(mod!$B$6+mod!$C$6+mod!$D$6),mod!$D$5,IF(F527-1&lt;=(mod!$B$6+mod!$C$6+mod!$D$6+mod!$E$6),mod!$E$5,IF(F527-1&lt;=(mod!$B$6+mod!$C$6+mod!$D$6+mod!$E$6+mod!$F$6),mod!$F$5,IF(F527-1&lt;=(mod!$B$6+mod!$C$6+mod!$D$6+mod!$E$6+mod!$F$6+mod!$G$6),mod!$G$5,IF(F527-1&lt;=(mod!$B$6+mod!$C$6+mod!$D$6+mod!$E$6+mod!$F$6+mod!$G$6+mod!$H$6),mod!$H$5,IF(F527-1&lt;=(mod!$B$6+mod!$C$6+mod!$D$6+mod!$E$6+mod!$F$6+mod!$G$6+mod!$H$6+mod!$I$6),mod!$I$5,mod!$I$5))))))))</f>
        <v>12</v>
      </c>
      <c r="I527">
        <f t="shared" si="142"/>
        <v>5934</v>
      </c>
      <c r="J527" t="str">
        <f t="shared" si="143"/>
        <v>1934 AD</v>
      </c>
    </row>
    <row r="528" spans="1:10" x14ac:dyDescent="0.25">
      <c r="A528">
        <f t="shared" si="136"/>
        <v>526</v>
      </c>
      <c r="B528">
        <f t="shared" si="137"/>
        <v>61500</v>
      </c>
      <c r="C528" s="1">
        <f>IF(A528-1&lt;=mod!$B$3,mod!$B$2,IF(A528-1&lt;=(mod!$B$3+mod!$C$3),mod!$C$2,IF(A528-1&lt;=(mod!$B$3+mod!$C$3+mod!$D$3),mod!$D$2,IF(A528-1&lt;=(mod!$B$3+mod!$C$3+mod!$D$3+mod!$E$3),mod!$E$2,IF(A528-1&lt;=(mod!$B$3+mod!$C$3+mod!$D$3+mod!$E$3+mod!$F$3),mod!$F$2,IF(A528-1&lt;=(mod!$B$3+mod!$C$3+mod!$D$3+mod!$E$3+mod!$F$3+mod!$G$3),mod!$G$2,IF(A528-1&lt;=(mod!$B$3+mod!$C$3+mod!$D$3+mod!$E$3+mod!$F$3+mod!$G$3+mod!$H$3),mod!$H$2,IF(A528-1&lt;=(mod!$B$3+mod!$C$3+mod!$D$3+mod!$E$3+mod!$F$3+mod!$G$3+mod!$H$3+mod!$I$3),mod!$I$2,mod!$I$2))))))))</f>
        <v>60</v>
      </c>
      <c r="D528">
        <f t="shared" si="138"/>
        <v>5125</v>
      </c>
      <c r="E528" t="str">
        <f t="shared" si="139"/>
        <v>1125 AD</v>
      </c>
      <c r="F528">
        <f t="shared" si="140"/>
        <v>526</v>
      </c>
      <c r="G528">
        <f t="shared" si="141"/>
        <v>71220</v>
      </c>
      <c r="H528" s="1">
        <f>IF(F528-1&lt;=mod!$B$6,mod!$B$5,IF(F528-1&lt;=(mod!$B$6+mod!$C$6),mod!$C$5,IF(F528-1&lt;=(mod!$B$6+mod!$C$6+mod!$D$6),mod!$D$5,IF(F528-1&lt;=(mod!$B$6+mod!$C$6+mod!$D$6+mod!$E$6),mod!$E$5,IF(F528-1&lt;=(mod!$B$6+mod!$C$6+mod!$D$6+mod!$E$6+mod!$F$6),mod!$F$5,IF(F528-1&lt;=(mod!$B$6+mod!$C$6+mod!$D$6+mod!$E$6+mod!$F$6+mod!$G$6),mod!$G$5,IF(F528-1&lt;=(mod!$B$6+mod!$C$6+mod!$D$6+mod!$E$6+mod!$F$6+mod!$G$6+mod!$H$6),mod!$H$5,IF(F528-1&lt;=(mod!$B$6+mod!$C$6+mod!$D$6+mod!$E$6+mod!$F$6+mod!$G$6+mod!$H$6+mod!$I$6),mod!$I$5,mod!$I$5))))))))</f>
        <v>12</v>
      </c>
      <c r="I528">
        <f t="shared" si="142"/>
        <v>5935</v>
      </c>
      <c r="J528" t="str">
        <f t="shared" si="143"/>
        <v>1935 AD</v>
      </c>
    </row>
    <row r="529" spans="1:10" x14ac:dyDescent="0.25">
      <c r="A529">
        <f t="shared" si="136"/>
        <v>527</v>
      </c>
      <c r="B529">
        <f t="shared" si="137"/>
        <v>61560</v>
      </c>
      <c r="C529" s="1">
        <f>IF(A529-1&lt;=mod!$B$3,mod!$B$2,IF(A529-1&lt;=(mod!$B$3+mod!$C$3),mod!$C$2,IF(A529-1&lt;=(mod!$B$3+mod!$C$3+mod!$D$3),mod!$D$2,IF(A529-1&lt;=(mod!$B$3+mod!$C$3+mod!$D$3+mod!$E$3),mod!$E$2,IF(A529-1&lt;=(mod!$B$3+mod!$C$3+mod!$D$3+mod!$E$3+mod!$F$3),mod!$F$2,IF(A529-1&lt;=(mod!$B$3+mod!$C$3+mod!$D$3+mod!$E$3+mod!$F$3+mod!$G$3),mod!$G$2,IF(A529-1&lt;=(mod!$B$3+mod!$C$3+mod!$D$3+mod!$E$3+mod!$F$3+mod!$G$3+mod!$H$3),mod!$H$2,IF(A529-1&lt;=(mod!$B$3+mod!$C$3+mod!$D$3+mod!$E$3+mod!$F$3+mod!$G$3+mod!$H$3+mod!$I$3),mod!$I$2,mod!$I$2))))))))</f>
        <v>60</v>
      </c>
      <c r="D529">
        <f t="shared" si="138"/>
        <v>5130</v>
      </c>
      <c r="E529" t="str">
        <f t="shared" si="139"/>
        <v>1130 AD</v>
      </c>
      <c r="F529">
        <f t="shared" si="140"/>
        <v>527</v>
      </c>
      <c r="G529">
        <f t="shared" si="141"/>
        <v>71232</v>
      </c>
      <c r="H529" s="1">
        <f>IF(F529-1&lt;=mod!$B$6,mod!$B$5,IF(F529-1&lt;=(mod!$B$6+mod!$C$6),mod!$C$5,IF(F529-1&lt;=(mod!$B$6+mod!$C$6+mod!$D$6),mod!$D$5,IF(F529-1&lt;=(mod!$B$6+mod!$C$6+mod!$D$6+mod!$E$6),mod!$E$5,IF(F529-1&lt;=(mod!$B$6+mod!$C$6+mod!$D$6+mod!$E$6+mod!$F$6),mod!$F$5,IF(F529-1&lt;=(mod!$B$6+mod!$C$6+mod!$D$6+mod!$E$6+mod!$F$6+mod!$G$6),mod!$G$5,IF(F529-1&lt;=(mod!$B$6+mod!$C$6+mod!$D$6+mod!$E$6+mod!$F$6+mod!$G$6+mod!$H$6),mod!$H$5,IF(F529-1&lt;=(mod!$B$6+mod!$C$6+mod!$D$6+mod!$E$6+mod!$F$6+mod!$G$6+mod!$H$6+mod!$I$6),mod!$I$5,mod!$I$5))))))))</f>
        <v>12</v>
      </c>
      <c r="I529">
        <f t="shared" si="142"/>
        <v>5936</v>
      </c>
      <c r="J529" t="str">
        <f t="shared" si="143"/>
        <v>1936 AD</v>
      </c>
    </row>
    <row r="530" spans="1:10" x14ac:dyDescent="0.25">
      <c r="A530">
        <f t="shared" si="136"/>
        <v>528</v>
      </c>
      <c r="B530">
        <f t="shared" si="137"/>
        <v>61620</v>
      </c>
      <c r="C530" s="1">
        <f>IF(A530-1&lt;=mod!$B$3,mod!$B$2,IF(A530-1&lt;=(mod!$B$3+mod!$C$3),mod!$C$2,IF(A530-1&lt;=(mod!$B$3+mod!$C$3+mod!$D$3),mod!$D$2,IF(A530-1&lt;=(mod!$B$3+mod!$C$3+mod!$D$3+mod!$E$3),mod!$E$2,IF(A530-1&lt;=(mod!$B$3+mod!$C$3+mod!$D$3+mod!$E$3+mod!$F$3),mod!$F$2,IF(A530-1&lt;=(mod!$B$3+mod!$C$3+mod!$D$3+mod!$E$3+mod!$F$3+mod!$G$3),mod!$G$2,IF(A530-1&lt;=(mod!$B$3+mod!$C$3+mod!$D$3+mod!$E$3+mod!$F$3+mod!$G$3+mod!$H$3),mod!$H$2,IF(A530-1&lt;=(mod!$B$3+mod!$C$3+mod!$D$3+mod!$E$3+mod!$F$3+mod!$G$3+mod!$H$3+mod!$I$3),mod!$I$2,mod!$I$2))))))))</f>
        <v>60</v>
      </c>
      <c r="D530">
        <f t="shared" si="138"/>
        <v>5135</v>
      </c>
      <c r="E530" t="str">
        <f t="shared" si="139"/>
        <v>1135 AD</v>
      </c>
      <c r="F530">
        <f t="shared" si="140"/>
        <v>528</v>
      </c>
      <c r="G530">
        <f t="shared" si="141"/>
        <v>71244</v>
      </c>
      <c r="H530" s="1">
        <f>IF(F530-1&lt;=mod!$B$6,mod!$B$5,IF(F530-1&lt;=(mod!$B$6+mod!$C$6),mod!$C$5,IF(F530-1&lt;=(mod!$B$6+mod!$C$6+mod!$D$6),mod!$D$5,IF(F530-1&lt;=(mod!$B$6+mod!$C$6+mod!$D$6+mod!$E$6),mod!$E$5,IF(F530-1&lt;=(mod!$B$6+mod!$C$6+mod!$D$6+mod!$E$6+mod!$F$6),mod!$F$5,IF(F530-1&lt;=(mod!$B$6+mod!$C$6+mod!$D$6+mod!$E$6+mod!$F$6+mod!$G$6),mod!$G$5,IF(F530-1&lt;=(mod!$B$6+mod!$C$6+mod!$D$6+mod!$E$6+mod!$F$6+mod!$G$6+mod!$H$6),mod!$H$5,IF(F530-1&lt;=(mod!$B$6+mod!$C$6+mod!$D$6+mod!$E$6+mod!$F$6+mod!$G$6+mod!$H$6+mod!$I$6),mod!$I$5,mod!$I$5))))))))</f>
        <v>12</v>
      </c>
      <c r="I530">
        <f t="shared" si="142"/>
        <v>5937</v>
      </c>
      <c r="J530" t="str">
        <f t="shared" si="143"/>
        <v>1937 AD</v>
      </c>
    </row>
    <row r="531" spans="1:10" x14ac:dyDescent="0.25">
      <c r="A531">
        <f t="shared" si="136"/>
        <v>529</v>
      </c>
      <c r="B531">
        <f t="shared" si="137"/>
        <v>61680</v>
      </c>
      <c r="C531" s="1">
        <f>IF(A531-1&lt;=mod!$B$3,mod!$B$2,IF(A531-1&lt;=(mod!$B$3+mod!$C$3),mod!$C$2,IF(A531-1&lt;=(mod!$B$3+mod!$C$3+mod!$D$3),mod!$D$2,IF(A531-1&lt;=(mod!$B$3+mod!$C$3+mod!$D$3+mod!$E$3),mod!$E$2,IF(A531-1&lt;=(mod!$B$3+mod!$C$3+mod!$D$3+mod!$E$3+mod!$F$3),mod!$F$2,IF(A531-1&lt;=(mod!$B$3+mod!$C$3+mod!$D$3+mod!$E$3+mod!$F$3+mod!$G$3),mod!$G$2,IF(A531-1&lt;=(mod!$B$3+mod!$C$3+mod!$D$3+mod!$E$3+mod!$F$3+mod!$G$3+mod!$H$3),mod!$H$2,IF(A531-1&lt;=(mod!$B$3+mod!$C$3+mod!$D$3+mod!$E$3+mod!$F$3+mod!$G$3+mod!$H$3+mod!$I$3),mod!$I$2,mod!$I$2))))))))</f>
        <v>60</v>
      </c>
      <c r="D531">
        <f t="shared" si="138"/>
        <v>5140</v>
      </c>
      <c r="E531" t="str">
        <f t="shared" si="139"/>
        <v>1140 AD</v>
      </c>
      <c r="F531">
        <f t="shared" si="140"/>
        <v>529</v>
      </c>
      <c r="G531">
        <f t="shared" si="141"/>
        <v>71256</v>
      </c>
      <c r="H531" s="1">
        <f>IF(F531-1&lt;=mod!$B$6,mod!$B$5,IF(F531-1&lt;=(mod!$B$6+mod!$C$6),mod!$C$5,IF(F531-1&lt;=(mod!$B$6+mod!$C$6+mod!$D$6),mod!$D$5,IF(F531-1&lt;=(mod!$B$6+mod!$C$6+mod!$D$6+mod!$E$6),mod!$E$5,IF(F531-1&lt;=(mod!$B$6+mod!$C$6+mod!$D$6+mod!$E$6+mod!$F$6),mod!$F$5,IF(F531-1&lt;=(mod!$B$6+mod!$C$6+mod!$D$6+mod!$E$6+mod!$F$6+mod!$G$6),mod!$G$5,IF(F531-1&lt;=(mod!$B$6+mod!$C$6+mod!$D$6+mod!$E$6+mod!$F$6+mod!$G$6+mod!$H$6),mod!$H$5,IF(F531-1&lt;=(mod!$B$6+mod!$C$6+mod!$D$6+mod!$E$6+mod!$F$6+mod!$G$6+mod!$H$6+mod!$I$6),mod!$I$5,mod!$I$5))))))))</f>
        <v>12</v>
      </c>
      <c r="I531">
        <f t="shared" si="142"/>
        <v>5938</v>
      </c>
      <c r="J531" t="str">
        <f t="shared" si="143"/>
        <v>1938 AD</v>
      </c>
    </row>
    <row r="532" spans="1:10" x14ac:dyDescent="0.25">
      <c r="A532">
        <f t="shared" si="136"/>
        <v>530</v>
      </c>
      <c r="B532">
        <f t="shared" si="137"/>
        <v>61740</v>
      </c>
      <c r="C532" s="1">
        <f>IF(A532-1&lt;=mod!$B$3,mod!$B$2,IF(A532-1&lt;=(mod!$B$3+mod!$C$3),mod!$C$2,IF(A532-1&lt;=(mod!$B$3+mod!$C$3+mod!$D$3),mod!$D$2,IF(A532-1&lt;=(mod!$B$3+mod!$C$3+mod!$D$3+mod!$E$3),mod!$E$2,IF(A532-1&lt;=(mod!$B$3+mod!$C$3+mod!$D$3+mod!$E$3+mod!$F$3),mod!$F$2,IF(A532-1&lt;=(mod!$B$3+mod!$C$3+mod!$D$3+mod!$E$3+mod!$F$3+mod!$G$3),mod!$G$2,IF(A532-1&lt;=(mod!$B$3+mod!$C$3+mod!$D$3+mod!$E$3+mod!$F$3+mod!$G$3+mod!$H$3),mod!$H$2,IF(A532-1&lt;=(mod!$B$3+mod!$C$3+mod!$D$3+mod!$E$3+mod!$F$3+mod!$G$3+mod!$H$3+mod!$I$3),mod!$I$2,mod!$I$2))))))))</f>
        <v>60</v>
      </c>
      <c r="D532">
        <f t="shared" si="138"/>
        <v>5145</v>
      </c>
      <c r="E532" t="str">
        <f t="shared" si="139"/>
        <v>1145 AD</v>
      </c>
      <c r="F532">
        <f t="shared" si="140"/>
        <v>530</v>
      </c>
      <c r="G532">
        <f t="shared" si="141"/>
        <v>71268</v>
      </c>
      <c r="H532" s="1">
        <f>IF(F532-1&lt;=mod!$B$6,mod!$B$5,IF(F532-1&lt;=(mod!$B$6+mod!$C$6),mod!$C$5,IF(F532-1&lt;=(mod!$B$6+mod!$C$6+mod!$D$6),mod!$D$5,IF(F532-1&lt;=(mod!$B$6+mod!$C$6+mod!$D$6+mod!$E$6),mod!$E$5,IF(F532-1&lt;=(mod!$B$6+mod!$C$6+mod!$D$6+mod!$E$6+mod!$F$6),mod!$F$5,IF(F532-1&lt;=(mod!$B$6+mod!$C$6+mod!$D$6+mod!$E$6+mod!$F$6+mod!$G$6),mod!$G$5,IF(F532-1&lt;=(mod!$B$6+mod!$C$6+mod!$D$6+mod!$E$6+mod!$F$6+mod!$G$6+mod!$H$6),mod!$H$5,IF(F532-1&lt;=(mod!$B$6+mod!$C$6+mod!$D$6+mod!$E$6+mod!$F$6+mod!$G$6+mod!$H$6+mod!$I$6),mod!$I$5,mod!$I$5))))))))</f>
        <v>12</v>
      </c>
      <c r="I532">
        <f t="shared" si="142"/>
        <v>5939</v>
      </c>
      <c r="J532" t="str">
        <f t="shared" si="143"/>
        <v>1939 AD</v>
      </c>
    </row>
    <row r="533" spans="1:10" x14ac:dyDescent="0.25">
      <c r="A533">
        <f t="shared" si="136"/>
        <v>531</v>
      </c>
      <c r="B533">
        <f t="shared" si="137"/>
        <v>61800</v>
      </c>
      <c r="C533" s="1">
        <f>IF(A533-1&lt;=mod!$B$3,mod!$B$2,IF(A533-1&lt;=(mod!$B$3+mod!$C$3),mod!$C$2,IF(A533-1&lt;=(mod!$B$3+mod!$C$3+mod!$D$3),mod!$D$2,IF(A533-1&lt;=(mod!$B$3+mod!$C$3+mod!$D$3+mod!$E$3),mod!$E$2,IF(A533-1&lt;=(mod!$B$3+mod!$C$3+mod!$D$3+mod!$E$3+mod!$F$3),mod!$F$2,IF(A533-1&lt;=(mod!$B$3+mod!$C$3+mod!$D$3+mod!$E$3+mod!$F$3+mod!$G$3),mod!$G$2,IF(A533-1&lt;=(mod!$B$3+mod!$C$3+mod!$D$3+mod!$E$3+mod!$F$3+mod!$G$3+mod!$H$3),mod!$H$2,IF(A533-1&lt;=(mod!$B$3+mod!$C$3+mod!$D$3+mod!$E$3+mod!$F$3+mod!$G$3+mod!$H$3+mod!$I$3),mod!$I$2,mod!$I$2))))))))</f>
        <v>60</v>
      </c>
      <c r="D533">
        <f t="shared" si="138"/>
        <v>5150</v>
      </c>
      <c r="E533" t="str">
        <f t="shared" si="139"/>
        <v>1150 AD</v>
      </c>
      <c r="F533">
        <f t="shared" si="140"/>
        <v>531</v>
      </c>
      <c r="G533">
        <f t="shared" si="141"/>
        <v>71280</v>
      </c>
      <c r="H533" s="1">
        <f>IF(F533-1&lt;=mod!$B$6,mod!$B$5,IF(F533-1&lt;=(mod!$B$6+mod!$C$6),mod!$C$5,IF(F533-1&lt;=(mod!$B$6+mod!$C$6+mod!$D$6),mod!$D$5,IF(F533-1&lt;=(mod!$B$6+mod!$C$6+mod!$D$6+mod!$E$6),mod!$E$5,IF(F533-1&lt;=(mod!$B$6+mod!$C$6+mod!$D$6+mod!$E$6+mod!$F$6),mod!$F$5,IF(F533-1&lt;=(mod!$B$6+mod!$C$6+mod!$D$6+mod!$E$6+mod!$F$6+mod!$G$6),mod!$G$5,IF(F533-1&lt;=(mod!$B$6+mod!$C$6+mod!$D$6+mod!$E$6+mod!$F$6+mod!$G$6+mod!$H$6),mod!$H$5,IF(F533-1&lt;=(mod!$B$6+mod!$C$6+mod!$D$6+mod!$E$6+mod!$F$6+mod!$G$6+mod!$H$6+mod!$I$6),mod!$I$5,mod!$I$5))))))))</f>
        <v>12</v>
      </c>
      <c r="I533">
        <f t="shared" si="142"/>
        <v>5940</v>
      </c>
      <c r="J533" t="str">
        <f t="shared" si="143"/>
        <v>1940 AD</v>
      </c>
    </row>
    <row r="534" spans="1:10" x14ac:dyDescent="0.25">
      <c r="A534">
        <f t="shared" si="136"/>
        <v>532</v>
      </c>
      <c r="B534">
        <f t="shared" si="137"/>
        <v>61860</v>
      </c>
      <c r="C534" s="1">
        <f>IF(A534-1&lt;=mod!$B$3,mod!$B$2,IF(A534-1&lt;=(mod!$B$3+mod!$C$3),mod!$C$2,IF(A534-1&lt;=(mod!$B$3+mod!$C$3+mod!$D$3),mod!$D$2,IF(A534-1&lt;=(mod!$B$3+mod!$C$3+mod!$D$3+mod!$E$3),mod!$E$2,IF(A534-1&lt;=(mod!$B$3+mod!$C$3+mod!$D$3+mod!$E$3+mod!$F$3),mod!$F$2,IF(A534-1&lt;=(mod!$B$3+mod!$C$3+mod!$D$3+mod!$E$3+mod!$F$3+mod!$G$3),mod!$G$2,IF(A534-1&lt;=(mod!$B$3+mod!$C$3+mod!$D$3+mod!$E$3+mod!$F$3+mod!$G$3+mod!$H$3),mod!$H$2,IF(A534-1&lt;=(mod!$B$3+mod!$C$3+mod!$D$3+mod!$E$3+mod!$F$3+mod!$G$3+mod!$H$3+mod!$I$3),mod!$I$2,mod!$I$2))))))))</f>
        <v>60</v>
      </c>
      <c r="D534">
        <f t="shared" si="138"/>
        <v>5155</v>
      </c>
      <c r="E534" t="str">
        <f t="shared" si="139"/>
        <v>1155 AD</v>
      </c>
      <c r="F534">
        <f t="shared" si="140"/>
        <v>532</v>
      </c>
      <c r="G534">
        <f t="shared" si="141"/>
        <v>71286</v>
      </c>
      <c r="H534" s="1">
        <f>IF(F534-1&lt;=mod!$B$6,mod!$B$5,IF(F534-1&lt;=(mod!$B$6+mod!$C$6),mod!$C$5,IF(F534-1&lt;=(mod!$B$6+mod!$C$6+mod!$D$6),mod!$D$5,IF(F534-1&lt;=(mod!$B$6+mod!$C$6+mod!$D$6+mod!$E$6),mod!$E$5,IF(F534-1&lt;=(mod!$B$6+mod!$C$6+mod!$D$6+mod!$E$6+mod!$F$6),mod!$F$5,IF(F534-1&lt;=(mod!$B$6+mod!$C$6+mod!$D$6+mod!$E$6+mod!$F$6+mod!$G$6),mod!$G$5,IF(F534-1&lt;=(mod!$B$6+mod!$C$6+mod!$D$6+mod!$E$6+mod!$F$6+mod!$G$6+mod!$H$6),mod!$H$5,IF(F534-1&lt;=(mod!$B$6+mod!$C$6+mod!$D$6+mod!$E$6+mod!$F$6+mod!$G$6+mod!$H$6+mod!$I$6),mod!$I$5,mod!$I$5))))))))</f>
        <v>6</v>
      </c>
      <c r="I534">
        <f t="shared" si="142"/>
        <v>5940.5</v>
      </c>
      <c r="J534" t="str">
        <f t="shared" si="143"/>
        <v>1940,5 AD</v>
      </c>
    </row>
    <row r="535" spans="1:10" x14ac:dyDescent="0.25">
      <c r="A535">
        <f t="shared" si="136"/>
        <v>533</v>
      </c>
      <c r="B535">
        <f t="shared" si="137"/>
        <v>61920</v>
      </c>
      <c r="C535" s="1">
        <f>IF(A535-1&lt;=mod!$B$3,mod!$B$2,IF(A535-1&lt;=(mod!$B$3+mod!$C$3),mod!$C$2,IF(A535-1&lt;=(mod!$B$3+mod!$C$3+mod!$D$3),mod!$D$2,IF(A535-1&lt;=(mod!$B$3+mod!$C$3+mod!$D$3+mod!$E$3),mod!$E$2,IF(A535-1&lt;=(mod!$B$3+mod!$C$3+mod!$D$3+mod!$E$3+mod!$F$3),mod!$F$2,IF(A535-1&lt;=(mod!$B$3+mod!$C$3+mod!$D$3+mod!$E$3+mod!$F$3+mod!$G$3),mod!$G$2,IF(A535-1&lt;=(mod!$B$3+mod!$C$3+mod!$D$3+mod!$E$3+mod!$F$3+mod!$G$3+mod!$H$3),mod!$H$2,IF(A535-1&lt;=(mod!$B$3+mod!$C$3+mod!$D$3+mod!$E$3+mod!$F$3+mod!$G$3+mod!$H$3+mod!$I$3),mod!$I$2,mod!$I$2))))))))</f>
        <v>60</v>
      </c>
      <c r="D535">
        <f t="shared" si="138"/>
        <v>5160</v>
      </c>
      <c r="E535" t="str">
        <f t="shared" si="139"/>
        <v>1160 AD</v>
      </c>
      <c r="F535">
        <f t="shared" si="140"/>
        <v>533</v>
      </c>
      <c r="G535">
        <f t="shared" si="141"/>
        <v>71292</v>
      </c>
      <c r="H535" s="1">
        <f>IF(F535-1&lt;=mod!$B$6,mod!$B$5,IF(F535-1&lt;=(mod!$B$6+mod!$C$6),mod!$C$5,IF(F535-1&lt;=(mod!$B$6+mod!$C$6+mod!$D$6),mod!$D$5,IF(F535-1&lt;=(mod!$B$6+mod!$C$6+mod!$D$6+mod!$E$6),mod!$E$5,IF(F535-1&lt;=(mod!$B$6+mod!$C$6+mod!$D$6+mod!$E$6+mod!$F$6),mod!$F$5,IF(F535-1&lt;=(mod!$B$6+mod!$C$6+mod!$D$6+mod!$E$6+mod!$F$6+mod!$G$6),mod!$G$5,IF(F535-1&lt;=(mod!$B$6+mod!$C$6+mod!$D$6+mod!$E$6+mod!$F$6+mod!$G$6+mod!$H$6),mod!$H$5,IF(F535-1&lt;=(mod!$B$6+mod!$C$6+mod!$D$6+mod!$E$6+mod!$F$6+mod!$G$6+mod!$H$6+mod!$I$6),mod!$I$5,mod!$I$5))))))))</f>
        <v>6</v>
      </c>
      <c r="I535">
        <f t="shared" si="142"/>
        <v>5941</v>
      </c>
      <c r="J535" t="str">
        <f t="shared" si="143"/>
        <v>1941 AD</v>
      </c>
    </row>
    <row r="536" spans="1:10" x14ac:dyDescent="0.25">
      <c r="A536">
        <f t="shared" si="136"/>
        <v>534</v>
      </c>
      <c r="B536">
        <f t="shared" si="137"/>
        <v>61980</v>
      </c>
      <c r="C536" s="1">
        <f>IF(A536-1&lt;=mod!$B$3,mod!$B$2,IF(A536-1&lt;=(mod!$B$3+mod!$C$3),mod!$C$2,IF(A536-1&lt;=(mod!$B$3+mod!$C$3+mod!$D$3),mod!$D$2,IF(A536-1&lt;=(mod!$B$3+mod!$C$3+mod!$D$3+mod!$E$3),mod!$E$2,IF(A536-1&lt;=(mod!$B$3+mod!$C$3+mod!$D$3+mod!$E$3+mod!$F$3),mod!$F$2,IF(A536-1&lt;=(mod!$B$3+mod!$C$3+mod!$D$3+mod!$E$3+mod!$F$3+mod!$G$3),mod!$G$2,IF(A536-1&lt;=(mod!$B$3+mod!$C$3+mod!$D$3+mod!$E$3+mod!$F$3+mod!$G$3+mod!$H$3),mod!$H$2,IF(A536-1&lt;=(mod!$B$3+mod!$C$3+mod!$D$3+mod!$E$3+mod!$F$3+mod!$G$3+mod!$H$3+mod!$I$3),mod!$I$2,mod!$I$2))))))))</f>
        <v>60</v>
      </c>
      <c r="D536">
        <f t="shared" si="138"/>
        <v>5165</v>
      </c>
      <c r="E536" t="str">
        <f t="shared" si="139"/>
        <v>1165 AD</v>
      </c>
      <c r="F536">
        <f t="shared" si="140"/>
        <v>534</v>
      </c>
      <c r="G536">
        <f t="shared" si="141"/>
        <v>71298</v>
      </c>
      <c r="H536" s="1">
        <f>IF(F536-1&lt;=mod!$B$6,mod!$B$5,IF(F536-1&lt;=(mod!$B$6+mod!$C$6),mod!$C$5,IF(F536-1&lt;=(mod!$B$6+mod!$C$6+mod!$D$6),mod!$D$5,IF(F536-1&lt;=(mod!$B$6+mod!$C$6+mod!$D$6+mod!$E$6),mod!$E$5,IF(F536-1&lt;=(mod!$B$6+mod!$C$6+mod!$D$6+mod!$E$6+mod!$F$6),mod!$F$5,IF(F536-1&lt;=(mod!$B$6+mod!$C$6+mod!$D$6+mod!$E$6+mod!$F$6+mod!$G$6),mod!$G$5,IF(F536-1&lt;=(mod!$B$6+mod!$C$6+mod!$D$6+mod!$E$6+mod!$F$6+mod!$G$6+mod!$H$6),mod!$H$5,IF(F536-1&lt;=(mod!$B$6+mod!$C$6+mod!$D$6+mod!$E$6+mod!$F$6+mod!$G$6+mod!$H$6+mod!$I$6),mod!$I$5,mod!$I$5))))))))</f>
        <v>6</v>
      </c>
      <c r="I536">
        <f t="shared" si="142"/>
        <v>5941.5</v>
      </c>
      <c r="J536" t="str">
        <f t="shared" si="143"/>
        <v>1941,5 AD</v>
      </c>
    </row>
    <row r="537" spans="1:10" x14ac:dyDescent="0.25">
      <c r="A537">
        <f t="shared" si="136"/>
        <v>535</v>
      </c>
      <c r="B537">
        <f t="shared" si="137"/>
        <v>62040</v>
      </c>
      <c r="C537" s="1">
        <f>IF(A537-1&lt;=mod!$B$3,mod!$B$2,IF(A537-1&lt;=(mod!$B$3+mod!$C$3),mod!$C$2,IF(A537-1&lt;=(mod!$B$3+mod!$C$3+mod!$D$3),mod!$D$2,IF(A537-1&lt;=(mod!$B$3+mod!$C$3+mod!$D$3+mod!$E$3),mod!$E$2,IF(A537-1&lt;=(mod!$B$3+mod!$C$3+mod!$D$3+mod!$E$3+mod!$F$3),mod!$F$2,IF(A537-1&lt;=(mod!$B$3+mod!$C$3+mod!$D$3+mod!$E$3+mod!$F$3+mod!$G$3),mod!$G$2,IF(A537-1&lt;=(mod!$B$3+mod!$C$3+mod!$D$3+mod!$E$3+mod!$F$3+mod!$G$3+mod!$H$3),mod!$H$2,IF(A537-1&lt;=(mod!$B$3+mod!$C$3+mod!$D$3+mod!$E$3+mod!$F$3+mod!$G$3+mod!$H$3+mod!$I$3),mod!$I$2,mod!$I$2))))))))</f>
        <v>60</v>
      </c>
      <c r="D537">
        <f t="shared" si="138"/>
        <v>5170</v>
      </c>
      <c r="E537" t="str">
        <f t="shared" si="139"/>
        <v>1170 AD</v>
      </c>
      <c r="F537">
        <f t="shared" si="140"/>
        <v>535</v>
      </c>
      <c r="G537">
        <f t="shared" si="141"/>
        <v>71304</v>
      </c>
      <c r="H537" s="1">
        <f>IF(F537-1&lt;=mod!$B$6,mod!$B$5,IF(F537-1&lt;=(mod!$B$6+mod!$C$6),mod!$C$5,IF(F537-1&lt;=(mod!$B$6+mod!$C$6+mod!$D$6),mod!$D$5,IF(F537-1&lt;=(mod!$B$6+mod!$C$6+mod!$D$6+mod!$E$6),mod!$E$5,IF(F537-1&lt;=(mod!$B$6+mod!$C$6+mod!$D$6+mod!$E$6+mod!$F$6),mod!$F$5,IF(F537-1&lt;=(mod!$B$6+mod!$C$6+mod!$D$6+mod!$E$6+mod!$F$6+mod!$G$6),mod!$G$5,IF(F537-1&lt;=(mod!$B$6+mod!$C$6+mod!$D$6+mod!$E$6+mod!$F$6+mod!$G$6+mod!$H$6),mod!$H$5,IF(F537-1&lt;=(mod!$B$6+mod!$C$6+mod!$D$6+mod!$E$6+mod!$F$6+mod!$G$6+mod!$H$6+mod!$I$6),mod!$I$5,mod!$I$5))))))))</f>
        <v>6</v>
      </c>
      <c r="I537">
        <f t="shared" si="142"/>
        <v>5942</v>
      </c>
      <c r="J537" t="str">
        <f t="shared" si="143"/>
        <v>1942 AD</v>
      </c>
    </row>
    <row r="538" spans="1:10" x14ac:dyDescent="0.25">
      <c r="A538">
        <f t="shared" si="136"/>
        <v>536</v>
      </c>
      <c r="B538">
        <f t="shared" si="137"/>
        <v>62100</v>
      </c>
      <c r="C538" s="1">
        <f>IF(A538-1&lt;=mod!$B$3,mod!$B$2,IF(A538-1&lt;=(mod!$B$3+mod!$C$3),mod!$C$2,IF(A538-1&lt;=(mod!$B$3+mod!$C$3+mod!$D$3),mod!$D$2,IF(A538-1&lt;=(mod!$B$3+mod!$C$3+mod!$D$3+mod!$E$3),mod!$E$2,IF(A538-1&lt;=(mod!$B$3+mod!$C$3+mod!$D$3+mod!$E$3+mod!$F$3),mod!$F$2,IF(A538-1&lt;=(mod!$B$3+mod!$C$3+mod!$D$3+mod!$E$3+mod!$F$3+mod!$G$3),mod!$G$2,IF(A538-1&lt;=(mod!$B$3+mod!$C$3+mod!$D$3+mod!$E$3+mod!$F$3+mod!$G$3+mod!$H$3),mod!$H$2,IF(A538-1&lt;=(mod!$B$3+mod!$C$3+mod!$D$3+mod!$E$3+mod!$F$3+mod!$G$3+mod!$H$3+mod!$I$3),mod!$I$2,mod!$I$2))))))))</f>
        <v>60</v>
      </c>
      <c r="D538">
        <f t="shared" si="138"/>
        <v>5175</v>
      </c>
      <c r="E538" t="str">
        <f t="shared" si="139"/>
        <v>1175 AD</v>
      </c>
      <c r="F538">
        <f t="shared" si="140"/>
        <v>536</v>
      </c>
      <c r="G538">
        <f t="shared" si="141"/>
        <v>71310</v>
      </c>
      <c r="H538" s="1">
        <f>IF(F538-1&lt;=mod!$B$6,mod!$B$5,IF(F538-1&lt;=(mod!$B$6+mod!$C$6),mod!$C$5,IF(F538-1&lt;=(mod!$B$6+mod!$C$6+mod!$D$6),mod!$D$5,IF(F538-1&lt;=(mod!$B$6+mod!$C$6+mod!$D$6+mod!$E$6),mod!$E$5,IF(F538-1&lt;=(mod!$B$6+mod!$C$6+mod!$D$6+mod!$E$6+mod!$F$6),mod!$F$5,IF(F538-1&lt;=(mod!$B$6+mod!$C$6+mod!$D$6+mod!$E$6+mod!$F$6+mod!$G$6),mod!$G$5,IF(F538-1&lt;=(mod!$B$6+mod!$C$6+mod!$D$6+mod!$E$6+mod!$F$6+mod!$G$6+mod!$H$6),mod!$H$5,IF(F538-1&lt;=(mod!$B$6+mod!$C$6+mod!$D$6+mod!$E$6+mod!$F$6+mod!$G$6+mod!$H$6+mod!$I$6),mod!$I$5,mod!$I$5))))))))</f>
        <v>6</v>
      </c>
      <c r="I538">
        <f t="shared" si="142"/>
        <v>5942.5</v>
      </c>
      <c r="J538" t="str">
        <f t="shared" si="143"/>
        <v>1942,5 AD</v>
      </c>
    </row>
    <row r="539" spans="1:10" x14ac:dyDescent="0.25">
      <c r="A539">
        <f t="shared" si="136"/>
        <v>537</v>
      </c>
      <c r="B539">
        <f t="shared" si="137"/>
        <v>62160</v>
      </c>
      <c r="C539" s="1">
        <f>IF(A539-1&lt;=mod!$B$3,mod!$B$2,IF(A539-1&lt;=(mod!$B$3+mod!$C$3),mod!$C$2,IF(A539-1&lt;=(mod!$B$3+mod!$C$3+mod!$D$3),mod!$D$2,IF(A539-1&lt;=(mod!$B$3+mod!$C$3+mod!$D$3+mod!$E$3),mod!$E$2,IF(A539-1&lt;=(mod!$B$3+mod!$C$3+mod!$D$3+mod!$E$3+mod!$F$3),mod!$F$2,IF(A539-1&lt;=(mod!$B$3+mod!$C$3+mod!$D$3+mod!$E$3+mod!$F$3+mod!$G$3),mod!$G$2,IF(A539-1&lt;=(mod!$B$3+mod!$C$3+mod!$D$3+mod!$E$3+mod!$F$3+mod!$G$3+mod!$H$3),mod!$H$2,IF(A539-1&lt;=(mod!$B$3+mod!$C$3+mod!$D$3+mod!$E$3+mod!$F$3+mod!$G$3+mod!$H$3+mod!$I$3),mod!$I$2,mod!$I$2))))))))</f>
        <v>60</v>
      </c>
      <c r="D539">
        <f t="shared" si="138"/>
        <v>5180</v>
      </c>
      <c r="E539" t="str">
        <f t="shared" si="139"/>
        <v>1180 AD</v>
      </c>
      <c r="F539">
        <f t="shared" si="140"/>
        <v>537</v>
      </c>
      <c r="G539">
        <f t="shared" si="141"/>
        <v>71316</v>
      </c>
      <c r="H539" s="1">
        <f>IF(F539-1&lt;=mod!$B$6,mod!$B$5,IF(F539-1&lt;=(mod!$B$6+mod!$C$6),mod!$C$5,IF(F539-1&lt;=(mod!$B$6+mod!$C$6+mod!$D$6),mod!$D$5,IF(F539-1&lt;=(mod!$B$6+mod!$C$6+mod!$D$6+mod!$E$6),mod!$E$5,IF(F539-1&lt;=(mod!$B$6+mod!$C$6+mod!$D$6+mod!$E$6+mod!$F$6),mod!$F$5,IF(F539-1&lt;=(mod!$B$6+mod!$C$6+mod!$D$6+mod!$E$6+mod!$F$6+mod!$G$6),mod!$G$5,IF(F539-1&lt;=(mod!$B$6+mod!$C$6+mod!$D$6+mod!$E$6+mod!$F$6+mod!$G$6+mod!$H$6),mod!$H$5,IF(F539-1&lt;=(mod!$B$6+mod!$C$6+mod!$D$6+mod!$E$6+mod!$F$6+mod!$G$6+mod!$H$6+mod!$I$6),mod!$I$5,mod!$I$5))))))))</f>
        <v>6</v>
      </c>
      <c r="I539">
        <f t="shared" si="142"/>
        <v>5943</v>
      </c>
      <c r="J539" t="str">
        <f t="shared" si="143"/>
        <v>1943 AD</v>
      </c>
    </row>
    <row r="540" spans="1:10" x14ac:dyDescent="0.25">
      <c r="A540">
        <f t="shared" si="136"/>
        <v>538</v>
      </c>
      <c r="B540">
        <f t="shared" si="137"/>
        <v>62220</v>
      </c>
      <c r="C540" s="1">
        <f>IF(A540-1&lt;=mod!$B$3,mod!$B$2,IF(A540-1&lt;=(mod!$B$3+mod!$C$3),mod!$C$2,IF(A540-1&lt;=(mod!$B$3+mod!$C$3+mod!$D$3),mod!$D$2,IF(A540-1&lt;=(mod!$B$3+mod!$C$3+mod!$D$3+mod!$E$3),mod!$E$2,IF(A540-1&lt;=(mod!$B$3+mod!$C$3+mod!$D$3+mod!$E$3+mod!$F$3),mod!$F$2,IF(A540-1&lt;=(mod!$B$3+mod!$C$3+mod!$D$3+mod!$E$3+mod!$F$3+mod!$G$3),mod!$G$2,IF(A540-1&lt;=(mod!$B$3+mod!$C$3+mod!$D$3+mod!$E$3+mod!$F$3+mod!$G$3+mod!$H$3),mod!$H$2,IF(A540-1&lt;=(mod!$B$3+mod!$C$3+mod!$D$3+mod!$E$3+mod!$F$3+mod!$G$3+mod!$H$3+mod!$I$3),mod!$I$2,mod!$I$2))))))))</f>
        <v>60</v>
      </c>
      <c r="D540">
        <f t="shared" si="138"/>
        <v>5185</v>
      </c>
      <c r="E540" t="str">
        <f t="shared" si="139"/>
        <v>1185 AD</v>
      </c>
      <c r="F540">
        <f t="shared" si="140"/>
        <v>538</v>
      </c>
      <c r="G540">
        <f t="shared" si="141"/>
        <v>71322</v>
      </c>
      <c r="H540" s="1">
        <f>IF(F540-1&lt;=mod!$B$6,mod!$B$5,IF(F540-1&lt;=(mod!$B$6+mod!$C$6),mod!$C$5,IF(F540-1&lt;=(mod!$B$6+mod!$C$6+mod!$D$6),mod!$D$5,IF(F540-1&lt;=(mod!$B$6+mod!$C$6+mod!$D$6+mod!$E$6),mod!$E$5,IF(F540-1&lt;=(mod!$B$6+mod!$C$6+mod!$D$6+mod!$E$6+mod!$F$6),mod!$F$5,IF(F540-1&lt;=(mod!$B$6+mod!$C$6+mod!$D$6+mod!$E$6+mod!$F$6+mod!$G$6),mod!$G$5,IF(F540-1&lt;=(mod!$B$6+mod!$C$6+mod!$D$6+mod!$E$6+mod!$F$6+mod!$G$6+mod!$H$6),mod!$H$5,IF(F540-1&lt;=(mod!$B$6+mod!$C$6+mod!$D$6+mod!$E$6+mod!$F$6+mod!$G$6+mod!$H$6+mod!$I$6),mod!$I$5,mod!$I$5))))))))</f>
        <v>6</v>
      </c>
      <c r="I540">
        <f t="shared" si="142"/>
        <v>5943.5</v>
      </c>
      <c r="J540" t="str">
        <f t="shared" si="143"/>
        <v>1943,5 AD</v>
      </c>
    </row>
    <row r="541" spans="1:10" x14ac:dyDescent="0.25">
      <c r="A541">
        <f t="shared" si="136"/>
        <v>539</v>
      </c>
      <c r="B541">
        <f t="shared" si="137"/>
        <v>62280</v>
      </c>
      <c r="C541" s="1">
        <f>IF(A541-1&lt;=mod!$B$3,mod!$B$2,IF(A541-1&lt;=(mod!$B$3+mod!$C$3),mod!$C$2,IF(A541-1&lt;=(mod!$B$3+mod!$C$3+mod!$D$3),mod!$D$2,IF(A541-1&lt;=(mod!$B$3+mod!$C$3+mod!$D$3+mod!$E$3),mod!$E$2,IF(A541-1&lt;=(mod!$B$3+mod!$C$3+mod!$D$3+mod!$E$3+mod!$F$3),mod!$F$2,IF(A541-1&lt;=(mod!$B$3+mod!$C$3+mod!$D$3+mod!$E$3+mod!$F$3+mod!$G$3),mod!$G$2,IF(A541-1&lt;=(mod!$B$3+mod!$C$3+mod!$D$3+mod!$E$3+mod!$F$3+mod!$G$3+mod!$H$3),mod!$H$2,IF(A541-1&lt;=(mod!$B$3+mod!$C$3+mod!$D$3+mod!$E$3+mod!$F$3+mod!$G$3+mod!$H$3+mod!$I$3),mod!$I$2,mod!$I$2))))))))</f>
        <v>60</v>
      </c>
      <c r="D541">
        <f t="shared" si="138"/>
        <v>5190</v>
      </c>
      <c r="E541" t="str">
        <f t="shared" si="139"/>
        <v>1190 AD</v>
      </c>
      <c r="F541">
        <f t="shared" si="140"/>
        <v>539</v>
      </c>
      <c r="G541">
        <f t="shared" si="141"/>
        <v>71328</v>
      </c>
      <c r="H541" s="1">
        <f>IF(F541-1&lt;=mod!$B$6,mod!$B$5,IF(F541-1&lt;=(mod!$B$6+mod!$C$6),mod!$C$5,IF(F541-1&lt;=(mod!$B$6+mod!$C$6+mod!$D$6),mod!$D$5,IF(F541-1&lt;=(mod!$B$6+mod!$C$6+mod!$D$6+mod!$E$6),mod!$E$5,IF(F541-1&lt;=(mod!$B$6+mod!$C$6+mod!$D$6+mod!$E$6+mod!$F$6),mod!$F$5,IF(F541-1&lt;=(mod!$B$6+mod!$C$6+mod!$D$6+mod!$E$6+mod!$F$6+mod!$G$6),mod!$G$5,IF(F541-1&lt;=(mod!$B$6+mod!$C$6+mod!$D$6+mod!$E$6+mod!$F$6+mod!$G$6+mod!$H$6),mod!$H$5,IF(F541-1&lt;=(mod!$B$6+mod!$C$6+mod!$D$6+mod!$E$6+mod!$F$6+mod!$G$6+mod!$H$6+mod!$I$6),mod!$I$5,mod!$I$5))))))))</f>
        <v>6</v>
      </c>
      <c r="I541">
        <f t="shared" si="142"/>
        <v>5944</v>
      </c>
      <c r="J541" t="str">
        <f t="shared" si="143"/>
        <v>1944 AD</v>
      </c>
    </row>
    <row r="542" spans="1:10" x14ac:dyDescent="0.25">
      <c r="A542">
        <f t="shared" si="136"/>
        <v>540</v>
      </c>
      <c r="B542">
        <f t="shared" si="137"/>
        <v>62340</v>
      </c>
      <c r="C542" s="1">
        <f>IF(A542-1&lt;=mod!$B$3,mod!$B$2,IF(A542-1&lt;=(mod!$B$3+mod!$C$3),mod!$C$2,IF(A542-1&lt;=(mod!$B$3+mod!$C$3+mod!$D$3),mod!$D$2,IF(A542-1&lt;=(mod!$B$3+mod!$C$3+mod!$D$3+mod!$E$3),mod!$E$2,IF(A542-1&lt;=(mod!$B$3+mod!$C$3+mod!$D$3+mod!$E$3+mod!$F$3),mod!$F$2,IF(A542-1&lt;=(mod!$B$3+mod!$C$3+mod!$D$3+mod!$E$3+mod!$F$3+mod!$G$3),mod!$G$2,IF(A542-1&lt;=(mod!$B$3+mod!$C$3+mod!$D$3+mod!$E$3+mod!$F$3+mod!$G$3+mod!$H$3),mod!$H$2,IF(A542-1&lt;=(mod!$B$3+mod!$C$3+mod!$D$3+mod!$E$3+mod!$F$3+mod!$G$3+mod!$H$3+mod!$I$3),mod!$I$2,mod!$I$2))))))))</f>
        <v>60</v>
      </c>
      <c r="D542">
        <f t="shared" si="138"/>
        <v>5195</v>
      </c>
      <c r="E542" t="str">
        <f t="shared" si="139"/>
        <v>1195 AD</v>
      </c>
      <c r="F542">
        <f t="shared" si="140"/>
        <v>540</v>
      </c>
      <c r="G542">
        <f t="shared" si="141"/>
        <v>71334</v>
      </c>
      <c r="H542" s="1">
        <f>IF(F542-1&lt;=mod!$B$6,mod!$B$5,IF(F542-1&lt;=(mod!$B$6+mod!$C$6),mod!$C$5,IF(F542-1&lt;=(mod!$B$6+mod!$C$6+mod!$D$6),mod!$D$5,IF(F542-1&lt;=(mod!$B$6+mod!$C$6+mod!$D$6+mod!$E$6),mod!$E$5,IF(F542-1&lt;=(mod!$B$6+mod!$C$6+mod!$D$6+mod!$E$6+mod!$F$6),mod!$F$5,IF(F542-1&lt;=(mod!$B$6+mod!$C$6+mod!$D$6+mod!$E$6+mod!$F$6+mod!$G$6),mod!$G$5,IF(F542-1&lt;=(mod!$B$6+mod!$C$6+mod!$D$6+mod!$E$6+mod!$F$6+mod!$G$6+mod!$H$6),mod!$H$5,IF(F542-1&lt;=(mod!$B$6+mod!$C$6+mod!$D$6+mod!$E$6+mod!$F$6+mod!$G$6+mod!$H$6+mod!$I$6),mod!$I$5,mod!$I$5))))))))</f>
        <v>6</v>
      </c>
      <c r="I542">
        <f t="shared" si="142"/>
        <v>5944.5</v>
      </c>
      <c r="J542" t="str">
        <f t="shared" si="143"/>
        <v>1944,5 AD</v>
      </c>
    </row>
    <row r="543" spans="1:10" x14ac:dyDescent="0.25">
      <c r="A543">
        <f t="shared" si="136"/>
        <v>541</v>
      </c>
      <c r="B543">
        <f t="shared" si="137"/>
        <v>62400</v>
      </c>
      <c r="C543" s="1">
        <f>IF(A543-1&lt;=mod!$B$3,mod!$B$2,IF(A543-1&lt;=(mod!$B$3+mod!$C$3),mod!$C$2,IF(A543-1&lt;=(mod!$B$3+mod!$C$3+mod!$D$3),mod!$D$2,IF(A543-1&lt;=(mod!$B$3+mod!$C$3+mod!$D$3+mod!$E$3),mod!$E$2,IF(A543-1&lt;=(mod!$B$3+mod!$C$3+mod!$D$3+mod!$E$3+mod!$F$3),mod!$F$2,IF(A543-1&lt;=(mod!$B$3+mod!$C$3+mod!$D$3+mod!$E$3+mod!$F$3+mod!$G$3),mod!$G$2,IF(A543-1&lt;=(mod!$B$3+mod!$C$3+mod!$D$3+mod!$E$3+mod!$F$3+mod!$G$3+mod!$H$3),mod!$H$2,IF(A543-1&lt;=(mod!$B$3+mod!$C$3+mod!$D$3+mod!$E$3+mod!$F$3+mod!$G$3+mod!$H$3+mod!$I$3),mod!$I$2,mod!$I$2))))))))</f>
        <v>60</v>
      </c>
      <c r="D543">
        <f t="shared" si="138"/>
        <v>5200</v>
      </c>
      <c r="E543" t="str">
        <f t="shared" si="139"/>
        <v>1200 AD</v>
      </c>
      <c r="F543">
        <f t="shared" si="140"/>
        <v>541</v>
      </c>
      <c r="G543">
        <f t="shared" si="141"/>
        <v>71340</v>
      </c>
      <c r="H543" s="1">
        <f>IF(F543-1&lt;=mod!$B$6,mod!$B$5,IF(F543-1&lt;=(mod!$B$6+mod!$C$6),mod!$C$5,IF(F543-1&lt;=(mod!$B$6+mod!$C$6+mod!$D$6),mod!$D$5,IF(F543-1&lt;=(mod!$B$6+mod!$C$6+mod!$D$6+mod!$E$6),mod!$E$5,IF(F543-1&lt;=(mod!$B$6+mod!$C$6+mod!$D$6+mod!$E$6+mod!$F$6),mod!$F$5,IF(F543-1&lt;=(mod!$B$6+mod!$C$6+mod!$D$6+mod!$E$6+mod!$F$6+mod!$G$6),mod!$G$5,IF(F543-1&lt;=(mod!$B$6+mod!$C$6+mod!$D$6+mod!$E$6+mod!$F$6+mod!$G$6+mod!$H$6),mod!$H$5,IF(F543-1&lt;=(mod!$B$6+mod!$C$6+mod!$D$6+mod!$E$6+mod!$F$6+mod!$G$6+mod!$H$6+mod!$I$6),mod!$I$5,mod!$I$5))))))))</f>
        <v>6</v>
      </c>
      <c r="I543">
        <f t="shared" si="142"/>
        <v>5945</v>
      </c>
      <c r="J543" t="str">
        <f t="shared" si="143"/>
        <v>1945 AD</v>
      </c>
    </row>
    <row r="544" spans="1:10" x14ac:dyDescent="0.25">
      <c r="A544">
        <f t="shared" si="136"/>
        <v>542</v>
      </c>
      <c r="B544">
        <f t="shared" si="137"/>
        <v>62460</v>
      </c>
      <c r="C544" s="1">
        <f>IF(A544-1&lt;=mod!$B$3,mod!$B$2,IF(A544-1&lt;=(mod!$B$3+mod!$C$3),mod!$C$2,IF(A544-1&lt;=(mod!$B$3+mod!$C$3+mod!$D$3),mod!$D$2,IF(A544-1&lt;=(mod!$B$3+mod!$C$3+mod!$D$3+mod!$E$3),mod!$E$2,IF(A544-1&lt;=(mod!$B$3+mod!$C$3+mod!$D$3+mod!$E$3+mod!$F$3),mod!$F$2,IF(A544-1&lt;=(mod!$B$3+mod!$C$3+mod!$D$3+mod!$E$3+mod!$F$3+mod!$G$3),mod!$G$2,IF(A544-1&lt;=(mod!$B$3+mod!$C$3+mod!$D$3+mod!$E$3+mod!$F$3+mod!$G$3+mod!$H$3),mod!$H$2,IF(A544-1&lt;=(mod!$B$3+mod!$C$3+mod!$D$3+mod!$E$3+mod!$F$3+mod!$G$3+mod!$H$3+mod!$I$3),mod!$I$2,mod!$I$2))))))))</f>
        <v>60</v>
      </c>
      <c r="D544">
        <f t="shared" si="138"/>
        <v>5205</v>
      </c>
      <c r="E544" t="str">
        <f t="shared" si="139"/>
        <v>1205 AD</v>
      </c>
      <c r="F544">
        <f t="shared" si="140"/>
        <v>542</v>
      </c>
      <c r="G544">
        <f t="shared" si="141"/>
        <v>71346</v>
      </c>
      <c r="H544" s="1">
        <f>IF(F544-1&lt;=mod!$B$6,mod!$B$5,IF(F544-1&lt;=(mod!$B$6+mod!$C$6),mod!$C$5,IF(F544-1&lt;=(mod!$B$6+mod!$C$6+mod!$D$6),mod!$D$5,IF(F544-1&lt;=(mod!$B$6+mod!$C$6+mod!$D$6+mod!$E$6),mod!$E$5,IF(F544-1&lt;=(mod!$B$6+mod!$C$6+mod!$D$6+mod!$E$6+mod!$F$6),mod!$F$5,IF(F544-1&lt;=(mod!$B$6+mod!$C$6+mod!$D$6+mod!$E$6+mod!$F$6+mod!$G$6),mod!$G$5,IF(F544-1&lt;=(mod!$B$6+mod!$C$6+mod!$D$6+mod!$E$6+mod!$F$6+mod!$G$6+mod!$H$6),mod!$H$5,IF(F544-1&lt;=(mod!$B$6+mod!$C$6+mod!$D$6+mod!$E$6+mod!$F$6+mod!$G$6+mod!$H$6+mod!$I$6),mod!$I$5,mod!$I$5))))))))</f>
        <v>6</v>
      </c>
      <c r="I544">
        <f t="shared" si="142"/>
        <v>5945.5</v>
      </c>
      <c r="J544" t="str">
        <f t="shared" si="143"/>
        <v>1945,5 AD</v>
      </c>
    </row>
    <row r="545" spans="1:10" x14ac:dyDescent="0.25">
      <c r="A545">
        <f t="shared" si="136"/>
        <v>543</v>
      </c>
      <c r="B545">
        <f t="shared" si="137"/>
        <v>62520</v>
      </c>
      <c r="C545" s="1">
        <f>IF(A545-1&lt;=mod!$B$3,mod!$B$2,IF(A545-1&lt;=(mod!$B$3+mod!$C$3),mod!$C$2,IF(A545-1&lt;=(mod!$B$3+mod!$C$3+mod!$D$3),mod!$D$2,IF(A545-1&lt;=(mod!$B$3+mod!$C$3+mod!$D$3+mod!$E$3),mod!$E$2,IF(A545-1&lt;=(mod!$B$3+mod!$C$3+mod!$D$3+mod!$E$3+mod!$F$3),mod!$F$2,IF(A545-1&lt;=(mod!$B$3+mod!$C$3+mod!$D$3+mod!$E$3+mod!$F$3+mod!$G$3),mod!$G$2,IF(A545-1&lt;=(mod!$B$3+mod!$C$3+mod!$D$3+mod!$E$3+mod!$F$3+mod!$G$3+mod!$H$3),mod!$H$2,IF(A545-1&lt;=(mod!$B$3+mod!$C$3+mod!$D$3+mod!$E$3+mod!$F$3+mod!$G$3+mod!$H$3+mod!$I$3),mod!$I$2,mod!$I$2))))))))</f>
        <v>60</v>
      </c>
      <c r="D545">
        <f t="shared" si="138"/>
        <v>5210</v>
      </c>
      <c r="E545" t="str">
        <f t="shared" si="139"/>
        <v>1210 AD</v>
      </c>
      <c r="F545">
        <f t="shared" si="140"/>
        <v>543</v>
      </c>
      <c r="G545">
        <f t="shared" si="141"/>
        <v>71352</v>
      </c>
      <c r="H545" s="1">
        <f>IF(F545-1&lt;=mod!$B$6,mod!$B$5,IF(F545-1&lt;=(mod!$B$6+mod!$C$6),mod!$C$5,IF(F545-1&lt;=(mod!$B$6+mod!$C$6+mod!$D$6),mod!$D$5,IF(F545-1&lt;=(mod!$B$6+mod!$C$6+mod!$D$6+mod!$E$6),mod!$E$5,IF(F545-1&lt;=(mod!$B$6+mod!$C$6+mod!$D$6+mod!$E$6+mod!$F$6),mod!$F$5,IF(F545-1&lt;=(mod!$B$6+mod!$C$6+mod!$D$6+mod!$E$6+mod!$F$6+mod!$G$6),mod!$G$5,IF(F545-1&lt;=(mod!$B$6+mod!$C$6+mod!$D$6+mod!$E$6+mod!$F$6+mod!$G$6+mod!$H$6),mod!$H$5,IF(F545-1&lt;=(mod!$B$6+mod!$C$6+mod!$D$6+mod!$E$6+mod!$F$6+mod!$G$6+mod!$H$6+mod!$I$6),mod!$I$5,mod!$I$5))))))))</f>
        <v>6</v>
      </c>
      <c r="I545">
        <f t="shared" si="142"/>
        <v>5946</v>
      </c>
      <c r="J545" t="str">
        <f t="shared" si="143"/>
        <v>1946 AD</v>
      </c>
    </row>
    <row r="546" spans="1:10" x14ac:dyDescent="0.25">
      <c r="A546">
        <f t="shared" si="136"/>
        <v>544</v>
      </c>
      <c r="B546">
        <f t="shared" si="137"/>
        <v>62580</v>
      </c>
      <c r="C546" s="1">
        <f>IF(A546-1&lt;=mod!$B$3,mod!$B$2,IF(A546-1&lt;=(mod!$B$3+mod!$C$3),mod!$C$2,IF(A546-1&lt;=(mod!$B$3+mod!$C$3+mod!$D$3),mod!$D$2,IF(A546-1&lt;=(mod!$B$3+mod!$C$3+mod!$D$3+mod!$E$3),mod!$E$2,IF(A546-1&lt;=(mod!$B$3+mod!$C$3+mod!$D$3+mod!$E$3+mod!$F$3),mod!$F$2,IF(A546-1&lt;=(mod!$B$3+mod!$C$3+mod!$D$3+mod!$E$3+mod!$F$3+mod!$G$3),mod!$G$2,IF(A546-1&lt;=(mod!$B$3+mod!$C$3+mod!$D$3+mod!$E$3+mod!$F$3+mod!$G$3+mod!$H$3),mod!$H$2,IF(A546-1&lt;=(mod!$B$3+mod!$C$3+mod!$D$3+mod!$E$3+mod!$F$3+mod!$G$3+mod!$H$3+mod!$I$3),mod!$I$2,mod!$I$2))))))))</f>
        <v>60</v>
      </c>
      <c r="D546">
        <f t="shared" si="138"/>
        <v>5215</v>
      </c>
      <c r="E546" t="str">
        <f t="shared" si="139"/>
        <v>1215 AD</v>
      </c>
      <c r="F546">
        <f t="shared" si="140"/>
        <v>544</v>
      </c>
      <c r="G546">
        <f t="shared" si="141"/>
        <v>71358</v>
      </c>
      <c r="H546" s="1">
        <f>IF(F546-1&lt;=mod!$B$6,mod!$B$5,IF(F546-1&lt;=(mod!$B$6+mod!$C$6),mod!$C$5,IF(F546-1&lt;=(mod!$B$6+mod!$C$6+mod!$D$6),mod!$D$5,IF(F546-1&lt;=(mod!$B$6+mod!$C$6+mod!$D$6+mod!$E$6),mod!$E$5,IF(F546-1&lt;=(mod!$B$6+mod!$C$6+mod!$D$6+mod!$E$6+mod!$F$6),mod!$F$5,IF(F546-1&lt;=(mod!$B$6+mod!$C$6+mod!$D$6+mod!$E$6+mod!$F$6+mod!$G$6),mod!$G$5,IF(F546-1&lt;=(mod!$B$6+mod!$C$6+mod!$D$6+mod!$E$6+mod!$F$6+mod!$G$6+mod!$H$6),mod!$H$5,IF(F546-1&lt;=(mod!$B$6+mod!$C$6+mod!$D$6+mod!$E$6+mod!$F$6+mod!$G$6+mod!$H$6+mod!$I$6),mod!$I$5,mod!$I$5))))))))</f>
        <v>6</v>
      </c>
      <c r="I546">
        <f t="shared" si="142"/>
        <v>5946.5</v>
      </c>
      <c r="J546" t="str">
        <f t="shared" si="143"/>
        <v>1946,5 AD</v>
      </c>
    </row>
    <row r="547" spans="1:10" x14ac:dyDescent="0.25">
      <c r="A547">
        <f t="shared" si="136"/>
        <v>545</v>
      </c>
      <c r="B547">
        <f t="shared" si="137"/>
        <v>62640</v>
      </c>
      <c r="C547" s="1">
        <f>IF(A547-1&lt;=mod!$B$3,mod!$B$2,IF(A547-1&lt;=(mod!$B$3+mod!$C$3),mod!$C$2,IF(A547-1&lt;=(mod!$B$3+mod!$C$3+mod!$D$3),mod!$D$2,IF(A547-1&lt;=(mod!$B$3+mod!$C$3+mod!$D$3+mod!$E$3),mod!$E$2,IF(A547-1&lt;=(mod!$B$3+mod!$C$3+mod!$D$3+mod!$E$3+mod!$F$3),mod!$F$2,IF(A547-1&lt;=(mod!$B$3+mod!$C$3+mod!$D$3+mod!$E$3+mod!$F$3+mod!$G$3),mod!$G$2,IF(A547-1&lt;=(mod!$B$3+mod!$C$3+mod!$D$3+mod!$E$3+mod!$F$3+mod!$G$3+mod!$H$3),mod!$H$2,IF(A547-1&lt;=(mod!$B$3+mod!$C$3+mod!$D$3+mod!$E$3+mod!$F$3+mod!$G$3+mod!$H$3+mod!$I$3),mod!$I$2,mod!$I$2))))))))</f>
        <v>60</v>
      </c>
      <c r="D547">
        <f t="shared" si="138"/>
        <v>5220</v>
      </c>
      <c r="E547" t="str">
        <f t="shared" si="139"/>
        <v>1220 AD</v>
      </c>
      <c r="F547">
        <f t="shared" si="140"/>
        <v>545</v>
      </c>
      <c r="G547">
        <f t="shared" si="141"/>
        <v>71364</v>
      </c>
      <c r="H547" s="1">
        <f>IF(F547-1&lt;=mod!$B$6,mod!$B$5,IF(F547-1&lt;=(mod!$B$6+mod!$C$6),mod!$C$5,IF(F547-1&lt;=(mod!$B$6+mod!$C$6+mod!$D$6),mod!$D$5,IF(F547-1&lt;=(mod!$B$6+mod!$C$6+mod!$D$6+mod!$E$6),mod!$E$5,IF(F547-1&lt;=(mod!$B$6+mod!$C$6+mod!$D$6+mod!$E$6+mod!$F$6),mod!$F$5,IF(F547-1&lt;=(mod!$B$6+mod!$C$6+mod!$D$6+mod!$E$6+mod!$F$6+mod!$G$6),mod!$G$5,IF(F547-1&lt;=(mod!$B$6+mod!$C$6+mod!$D$6+mod!$E$6+mod!$F$6+mod!$G$6+mod!$H$6),mod!$H$5,IF(F547-1&lt;=(mod!$B$6+mod!$C$6+mod!$D$6+mod!$E$6+mod!$F$6+mod!$G$6+mod!$H$6+mod!$I$6),mod!$I$5,mod!$I$5))))))))</f>
        <v>6</v>
      </c>
      <c r="I547">
        <f t="shared" si="142"/>
        <v>5947</v>
      </c>
      <c r="J547" t="str">
        <f t="shared" si="143"/>
        <v>1947 AD</v>
      </c>
    </row>
    <row r="548" spans="1:10" x14ac:dyDescent="0.25">
      <c r="A548">
        <f t="shared" si="136"/>
        <v>546</v>
      </c>
      <c r="B548">
        <f t="shared" si="137"/>
        <v>62700</v>
      </c>
      <c r="C548" s="1">
        <f>IF(A548-1&lt;=mod!$B$3,mod!$B$2,IF(A548-1&lt;=(mod!$B$3+mod!$C$3),mod!$C$2,IF(A548-1&lt;=(mod!$B$3+mod!$C$3+mod!$D$3),mod!$D$2,IF(A548-1&lt;=(mod!$B$3+mod!$C$3+mod!$D$3+mod!$E$3),mod!$E$2,IF(A548-1&lt;=(mod!$B$3+mod!$C$3+mod!$D$3+mod!$E$3+mod!$F$3),mod!$F$2,IF(A548-1&lt;=(mod!$B$3+mod!$C$3+mod!$D$3+mod!$E$3+mod!$F$3+mod!$G$3),mod!$G$2,IF(A548-1&lt;=(mod!$B$3+mod!$C$3+mod!$D$3+mod!$E$3+mod!$F$3+mod!$G$3+mod!$H$3),mod!$H$2,IF(A548-1&lt;=(mod!$B$3+mod!$C$3+mod!$D$3+mod!$E$3+mod!$F$3+mod!$G$3+mod!$H$3+mod!$I$3),mod!$I$2,mod!$I$2))))))))</f>
        <v>60</v>
      </c>
      <c r="D548">
        <f t="shared" si="138"/>
        <v>5225</v>
      </c>
      <c r="E548" t="str">
        <f t="shared" si="139"/>
        <v>1225 AD</v>
      </c>
      <c r="F548">
        <f t="shared" si="140"/>
        <v>546</v>
      </c>
      <c r="G548">
        <f t="shared" si="141"/>
        <v>71370</v>
      </c>
      <c r="H548" s="1">
        <f>IF(F548-1&lt;=mod!$B$6,mod!$B$5,IF(F548-1&lt;=(mod!$B$6+mod!$C$6),mod!$C$5,IF(F548-1&lt;=(mod!$B$6+mod!$C$6+mod!$D$6),mod!$D$5,IF(F548-1&lt;=(mod!$B$6+mod!$C$6+mod!$D$6+mod!$E$6),mod!$E$5,IF(F548-1&lt;=(mod!$B$6+mod!$C$6+mod!$D$6+mod!$E$6+mod!$F$6),mod!$F$5,IF(F548-1&lt;=(mod!$B$6+mod!$C$6+mod!$D$6+mod!$E$6+mod!$F$6+mod!$G$6),mod!$G$5,IF(F548-1&lt;=(mod!$B$6+mod!$C$6+mod!$D$6+mod!$E$6+mod!$F$6+mod!$G$6+mod!$H$6),mod!$H$5,IF(F548-1&lt;=(mod!$B$6+mod!$C$6+mod!$D$6+mod!$E$6+mod!$F$6+mod!$G$6+mod!$H$6+mod!$I$6),mod!$I$5,mod!$I$5))))))))</f>
        <v>6</v>
      </c>
      <c r="I548">
        <f t="shared" si="142"/>
        <v>5947.5</v>
      </c>
      <c r="J548" t="str">
        <f t="shared" si="143"/>
        <v>1947,5 AD</v>
      </c>
    </row>
    <row r="549" spans="1:10" x14ac:dyDescent="0.25">
      <c r="A549">
        <f t="shared" si="136"/>
        <v>547</v>
      </c>
      <c r="B549">
        <f t="shared" si="137"/>
        <v>62760</v>
      </c>
      <c r="C549" s="1">
        <f>IF(A549-1&lt;=mod!$B$3,mod!$B$2,IF(A549-1&lt;=(mod!$B$3+mod!$C$3),mod!$C$2,IF(A549-1&lt;=(mod!$B$3+mod!$C$3+mod!$D$3),mod!$D$2,IF(A549-1&lt;=(mod!$B$3+mod!$C$3+mod!$D$3+mod!$E$3),mod!$E$2,IF(A549-1&lt;=(mod!$B$3+mod!$C$3+mod!$D$3+mod!$E$3+mod!$F$3),mod!$F$2,IF(A549-1&lt;=(mod!$B$3+mod!$C$3+mod!$D$3+mod!$E$3+mod!$F$3+mod!$G$3),mod!$G$2,IF(A549-1&lt;=(mod!$B$3+mod!$C$3+mod!$D$3+mod!$E$3+mod!$F$3+mod!$G$3+mod!$H$3),mod!$H$2,IF(A549-1&lt;=(mod!$B$3+mod!$C$3+mod!$D$3+mod!$E$3+mod!$F$3+mod!$G$3+mod!$H$3+mod!$I$3),mod!$I$2,mod!$I$2))))))))</f>
        <v>60</v>
      </c>
      <c r="D549">
        <f t="shared" si="138"/>
        <v>5230</v>
      </c>
      <c r="E549" t="str">
        <f t="shared" si="139"/>
        <v>1230 AD</v>
      </c>
      <c r="F549">
        <f t="shared" si="140"/>
        <v>547</v>
      </c>
      <c r="G549">
        <f t="shared" si="141"/>
        <v>71376</v>
      </c>
      <c r="H549" s="1">
        <f>IF(F549-1&lt;=mod!$B$6,mod!$B$5,IF(F549-1&lt;=(mod!$B$6+mod!$C$6),mod!$C$5,IF(F549-1&lt;=(mod!$B$6+mod!$C$6+mod!$D$6),mod!$D$5,IF(F549-1&lt;=(mod!$B$6+mod!$C$6+mod!$D$6+mod!$E$6),mod!$E$5,IF(F549-1&lt;=(mod!$B$6+mod!$C$6+mod!$D$6+mod!$E$6+mod!$F$6),mod!$F$5,IF(F549-1&lt;=(mod!$B$6+mod!$C$6+mod!$D$6+mod!$E$6+mod!$F$6+mod!$G$6),mod!$G$5,IF(F549-1&lt;=(mod!$B$6+mod!$C$6+mod!$D$6+mod!$E$6+mod!$F$6+mod!$G$6+mod!$H$6),mod!$H$5,IF(F549-1&lt;=(mod!$B$6+mod!$C$6+mod!$D$6+mod!$E$6+mod!$F$6+mod!$G$6+mod!$H$6+mod!$I$6),mod!$I$5,mod!$I$5))))))))</f>
        <v>6</v>
      </c>
      <c r="I549">
        <f t="shared" si="142"/>
        <v>5948</v>
      </c>
      <c r="J549" t="str">
        <f t="shared" si="143"/>
        <v>1948 AD</v>
      </c>
    </row>
    <row r="550" spans="1:10" x14ac:dyDescent="0.25">
      <c r="A550">
        <f t="shared" si="136"/>
        <v>548</v>
      </c>
      <c r="B550">
        <f t="shared" si="137"/>
        <v>62820</v>
      </c>
      <c r="C550" s="1">
        <f>IF(A550-1&lt;=mod!$B$3,mod!$B$2,IF(A550-1&lt;=(mod!$B$3+mod!$C$3),mod!$C$2,IF(A550-1&lt;=(mod!$B$3+mod!$C$3+mod!$D$3),mod!$D$2,IF(A550-1&lt;=(mod!$B$3+mod!$C$3+mod!$D$3+mod!$E$3),mod!$E$2,IF(A550-1&lt;=(mod!$B$3+mod!$C$3+mod!$D$3+mod!$E$3+mod!$F$3),mod!$F$2,IF(A550-1&lt;=(mod!$B$3+mod!$C$3+mod!$D$3+mod!$E$3+mod!$F$3+mod!$G$3),mod!$G$2,IF(A550-1&lt;=(mod!$B$3+mod!$C$3+mod!$D$3+mod!$E$3+mod!$F$3+mod!$G$3+mod!$H$3),mod!$H$2,IF(A550-1&lt;=(mod!$B$3+mod!$C$3+mod!$D$3+mod!$E$3+mod!$F$3+mod!$G$3+mod!$H$3+mod!$I$3),mod!$I$2,mod!$I$2))))))))</f>
        <v>60</v>
      </c>
      <c r="D550">
        <f t="shared" si="138"/>
        <v>5235</v>
      </c>
      <c r="E550" t="str">
        <f t="shared" si="139"/>
        <v>1235 AD</v>
      </c>
      <c r="F550">
        <f t="shared" si="140"/>
        <v>548</v>
      </c>
      <c r="G550">
        <f t="shared" si="141"/>
        <v>71382</v>
      </c>
      <c r="H550" s="1">
        <f>IF(F550-1&lt;=mod!$B$6,mod!$B$5,IF(F550-1&lt;=(mod!$B$6+mod!$C$6),mod!$C$5,IF(F550-1&lt;=(mod!$B$6+mod!$C$6+mod!$D$6),mod!$D$5,IF(F550-1&lt;=(mod!$B$6+mod!$C$6+mod!$D$6+mod!$E$6),mod!$E$5,IF(F550-1&lt;=(mod!$B$6+mod!$C$6+mod!$D$6+mod!$E$6+mod!$F$6),mod!$F$5,IF(F550-1&lt;=(mod!$B$6+mod!$C$6+mod!$D$6+mod!$E$6+mod!$F$6+mod!$G$6),mod!$G$5,IF(F550-1&lt;=(mod!$B$6+mod!$C$6+mod!$D$6+mod!$E$6+mod!$F$6+mod!$G$6+mod!$H$6),mod!$H$5,IF(F550-1&lt;=(mod!$B$6+mod!$C$6+mod!$D$6+mod!$E$6+mod!$F$6+mod!$G$6+mod!$H$6+mod!$I$6),mod!$I$5,mod!$I$5))))))))</f>
        <v>6</v>
      </c>
      <c r="I550">
        <f t="shared" si="142"/>
        <v>5948.5</v>
      </c>
      <c r="J550" t="str">
        <f t="shared" si="143"/>
        <v>1948,5 AD</v>
      </c>
    </row>
    <row r="551" spans="1:10" x14ac:dyDescent="0.25">
      <c r="A551">
        <f t="shared" si="136"/>
        <v>549</v>
      </c>
      <c r="B551">
        <f t="shared" si="137"/>
        <v>62880</v>
      </c>
      <c r="C551" s="1">
        <f>IF(A551-1&lt;=mod!$B$3,mod!$B$2,IF(A551-1&lt;=(mod!$B$3+mod!$C$3),mod!$C$2,IF(A551-1&lt;=(mod!$B$3+mod!$C$3+mod!$D$3),mod!$D$2,IF(A551-1&lt;=(mod!$B$3+mod!$C$3+mod!$D$3+mod!$E$3),mod!$E$2,IF(A551-1&lt;=(mod!$B$3+mod!$C$3+mod!$D$3+mod!$E$3+mod!$F$3),mod!$F$2,IF(A551-1&lt;=(mod!$B$3+mod!$C$3+mod!$D$3+mod!$E$3+mod!$F$3+mod!$G$3),mod!$G$2,IF(A551-1&lt;=(mod!$B$3+mod!$C$3+mod!$D$3+mod!$E$3+mod!$F$3+mod!$G$3+mod!$H$3),mod!$H$2,IF(A551-1&lt;=(mod!$B$3+mod!$C$3+mod!$D$3+mod!$E$3+mod!$F$3+mod!$G$3+mod!$H$3+mod!$I$3),mod!$I$2,mod!$I$2))))))))</f>
        <v>60</v>
      </c>
      <c r="D551">
        <f t="shared" si="138"/>
        <v>5240</v>
      </c>
      <c r="E551" t="str">
        <f t="shared" si="139"/>
        <v>1240 AD</v>
      </c>
      <c r="F551">
        <f t="shared" si="140"/>
        <v>549</v>
      </c>
      <c r="G551">
        <f t="shared" si="141"/>
        <v>71388</v>
      </c>
      <c r="H551" s="1">
        <f>IF(F551-1&lt;=mod!$B$6,mod!$B$5,IF(F551-1&lt;=(mod!$B$6+mod!$C$6),mod!$C$5,IF(F551-1&lt;=(mod!$B$6+mod!$C$6+mod!$D$6),mod!$D$5,IF(F551-1&lt;=(mod!$B$6+mod!$C$6+mod!$D$6+mod!$E$6),mod!$E$5,IF(F551-1&lt;=(mod!$B$6+mod!$C$6+mod!$D$6+mod!$E$6+mod!$F$6),mod!$F$5,IF(F551-1&lt;=(mod!$B$6+mod!$C$6+mod!$D$6+mod!$E$6+mod!$F$6+mod!$G$6),mod!$G$5,IF(F551-1&lt;=(mod!$B$6+mod!$C$6+mod!$D$6+mod!$E$6+mod!$F$6+mod!$G$6+mod!$H$6),mod!$H$5,IF(F551-1&lt;=(mod!$B$6+mod!$C$6+mod!$D$6+mod!$E$6+mod!$F$6+mod!$G$6+mod!$H$6+mod!$I$6),mod!$I$5,mod!$I$5))))))))</f>
        <v>6</v>
      </c>
      <c r="I551">
        <f t="shared" si="142"/>
        <v>5949</v>
      </c>
      <c r="J551" t="str">
        <f t="shared" si="143"/>
        <v>1949 AD</v>
      </c>
    </row>
    <row r="552" spans="1:10" x14ac:dyDescent="0.25">
      <c r="A552">
        <f t="shared" si="136"/>
        <v>550</v>
      </c>
      <c r="B552">
        <f t="shared" si="137"/>
        <v>62940</v>
      </c>
      <c r="C552" s="1">
        <f>IF(A552-1&lt;=mod!$B$3,mod!$B$2,IF(A552-1&lt;=(mod!$B$3+mod!$C$3),mod!$C$2,IF(A552-1&lt;=(mod!$B$3+mod!$C$3+mod!$D$3),mod!$D$2,IF(A552-1&lt;=(mod!$B$3+mod!$C$3+mod!$D$3+mod!$E$3),mod!$E$2,IF(A552-1&lt;=(mod!$B$3+mod!$C$3+mod!$D$3+mod!$E$3+mod!$F$3),mod!$F$2,IF(A552-1&lt;=(mod!$B$3+mod!$C$3+mod!$D$3+mod!$E$3+mod!$F$3+mod!$G$3),mod!$G$2,IF(A552-1&lt;=(mod!$B$3+mod!$C$3+mod!$D$3+mod!$E$3+mod!$F$3+mod!$G$3+mod!$H$3),mod!$H$2,IF(A552-1&lt;=(mod!$B$3+mod!$C$3+mod!$D$3+mod!$E$3+mod!$F$3+mod!$G$3+mod!$H$3+mod!$I$3),mod!$I$2,mod!$I$2))))))))</f>
        <v>60</v>
      </c>
      <c r="D552">
        <f t="shared" si="138"/>
        <v>5245</v>
      </c>
      <c r="E552" t="str">
        <f t="shared" si="139"/>
        <v>1245 AD</v>
      </c>
      <c r="F552">
        <f t="shared" si="140"/>
        <v>550</v>
      </c>
      <c r="G552">
        <f t="shared" si="141"/>
        <v>71394</v>
      </c>
      <c r="H552" s="1">
        <f>IF(F552-1&lt;=mod!$B$6,mod!$B$5,IF(F552-1&lt;=(mod!$B$6+mod!$C$6),mod!$C$5,IF(F552-1&lt;=(mod!$B$6+mod!$C$6+mod!$D$6),mod!$D$5,IF(F552-1&lt;=(mod!$B$6+mod!$C$6+mod!$D$6+mod!$E$6),mod!$E$5,IF(F552-1&lt;=(mod!$B$6+mod!$C$6+mod!$D$6+mod!$E$6+mod!$F$6),mod!$F$5,IF(F552-1&lt;=(mod!$B$6+mod!$C$6+mod!$D$6+mod!$E$6+mod!$F$6+mod!$G$6),mod!$G$5,IF(F552-1&lt;=(mod!$B$6+mod!$C$6+mod!$D$6+mod!$E$6+mod!$F$6+mod!$G$6+mod!$H$6),mod!$H$5,IF(F552-1&lt;=(mod!$B$6+mod!$C$6+mod!$D$6+mod!$E$6+mod!$F$6+mod!$G$6+mod!$H$6+mod!$I$6),mod!$I$5,mod!$I$5))))))))</f>
        <v>6</v>
      </c>
      <c r="I552">
        <f t="shared" si="142"/>
        <v>5949.5</v>
      </c>
      <c r="J552" t="str">
        <f t="shared" si="143"/>
        <v>1949,5 AD</v>
      </c>
    </row>
    <row r="553" spans="1:10" x14ac:dyDescent="0.25">
      <c r="A553">
        <f t="shared" si="136"/>
        <v>551</v>
      </c>
      <c r="B553">
        <f t="shared" si="137"/>
        <v>63000</v>
      </c>
      <c r="C553" s="1">
        <f>IF(A553-1&lt;=mod!$B$3,mod!$B$2,IF(A553-1&lt;=(mod!$B$3+mod!$C$3),mod!$C$2,IF(A553-1&lt;=(mod!$B$3+mod!$C$3+mod!$D$3),mod!$D$2,IF(A553-1&lt;=(mod!$B$3+mod!$C$3+mod!$D$3+mod!$E$3),mod!$E$2,IF(A553-1&lt;=(mod!$B$3+mod!$C$3+mod!$D$3+mod!$E$3+mod!$F$3),mod!$F$2,IF(A553-1&lt;=(mod!$B$3+mod!$C$3+mod!$D$3+mod!$E$3+mod!$F$3+mod!$G$3),mod!$G$2,IF(A553-1&lt;=(mod!$B$3+mod!$C$3+mod!$D$3+mod!$E$3+mod!$F$3+mod!$G$3+mod!$H$3),mod!$H$2,IF(A553-1&lt;=(mod!$B$3+mod!$C$3+mod!$D$3+mod!$E$3+mod!$F$3+mod!$G$3+mod!$H$3+mod!$I$3),mod!$I$2,mod!$I$2))))))))</f>
        <v>60</v>
      </c>
      <c r="D553">
        <f t="shared" si="138"/>
        <v>5250</v>
      </c>
      <c r="E553" t="str">
        <f t="shared" si="139"/>
        <v>1250 AD</v>
      </c>
      <c r="F553">
        <f t="shared" si="140"/>
        <v>551</v>
      </c>
      <c r="G553">
        <f t="shared" si="141"/>
        <v>71400</v>
      </c>
      <c r="H553" s="1">
        <f>IF(F553-1&lt;=mod!$B$6,mod!$B$5,IF(F553-1&lt;=(mod!$B$6+mod!$C$6),mod!$C$5,IF(F553-1&lt;=(mod!$B$6+mod!$C$6+mod!$D$6),mod!$D$5,IF(F553-1&lt;=(mod!$B$6+mod!$C$6+mod!$D$6+mod!$E$6),mod!$E$5,IF(F553-1&lt;=(mod!$B$6+mod!$C$6+mod!$D$6+mod!$E$6+mod!$F$6),mod!$F$5,IF(F553-1&lt;=(mod!$B$6+mod!$C$6+mod!$D$6+mod!$E$6+mod!$F$6+mod!$G$6),mod!$G$5,IF(F553-1&lt;=(mod!$B$6+mod!$C$6+mod!$D$6+mod!$E$6+mod!$F$6+mod!$G$6+mod!$H$6),mod!$H$5,IF(F553-1&lt;=(mod!$B$6+mod!$C$6+mod!$D$6+mod!$E$6+mod!$F$6+mod!$G$6+mod!$H$6+mod!$I$6),mod!$I$5,mod!$I$5))))))))</f>
        <v>6</v>
      </c>
      <c r="I553">
        <f t="shared" si="142"/>
        <v>5950</v>
      </c>
      <c r="J553" t="str">
        <f t="shared" si="143"/>
        <v>1950 AD</v>
      </c>
    </row>
    <row r="554" spans="1:10" x14ac:dyDescent="0.25">
      <c r="A554">
        <f t="shared" si="136"/>
        <v>552</v>
      </c>
      <c r="B554">
        <f t="shared" si="137"/>
        <v>63060</v>
      </c>
      <c r="C554" s="1">
        <f>IF(A554-1&lt;=mod!$B$3,mod!$B$2,IF(A554-1&lt;=(mod!$B$3+mod!$C$3),mod!$C$2,IF(A554-1&lt;=(mod!$B$3+mod!$C$3+mod!$D$3),mod!$D$2,IF(A554-1&lt;=(mod!$B$3+mod!$C$3+mod!$D$3+mod!$E$3),mod!$E$2,IF(A554-1&lt;=(mod!$B$3+mod!$C$3+mod!$D$3+mod!$E$3+mod!$F$3),mod!$F$2,IF(A554-1&lt;=(mod!$B$3+mod!$C$3+mod!$D$3+mod!$E$3+mod!$F$3+mod!$G$3),mod!$G$2,IF(A554-1&lt;=(mod!$B$3+mod!$C$3+mod!$D$3+mod!$E$3+mod!$F$3+mod!$G$3+mod!$H$3),mod!$H$2,IF(A554-1&lt;=(mod!$B$3+mod!$C$3+mod!$D$3+mod!$E$3+mod!$F$3+mod!$G$3+mod!$H$3+mod!$I$3),mod!$I$2,mod!$I$2))))))))</f>
        <v>60</v>
      </c>
      <c r="D554">
        <f t="shared" si="138"/>
        <v>5255</v>
      </c>
      <c r="E554" t="str">
        <f t="shared" si="139"/>
        <v>1255 AD</v>
      </c>
      <c r="F554">
        <f t="shared" si="140"/>
        <v>552</v>
      </c>
      <c r="G554">
        <f t="shared" si="141"/>
        <v>71406</v>
      </c>
      <c r="H554" s="1">
        <f>IF(F554-1&lt;=mod!$B$6,mod!$B$5,IF(F554-1&lt;=(mod!$B$6+mod!$C$6),mod!$C$5,IF(F554-1&lt;=(mod!$B$6+mod!$C$6+mod!$D$6),mod!$D$5,IF(F554-1&lt;=(mod!$B$6+mod!$C$6+mod!$D$6+mod!$E$6),mod!$E$5,IF(F554-1&lt;=(mod!$B$6+mod!$C$6+mod!$D$6+mod!$E$6+mod!$F$6),mod!$F$5,IF(F554-1&lt;=(mod!$B$6+mod!$C$6+mod!$D$6+mod!$E$6+mod!$F$6+mod!$G$6),mod!$G$5,IF(F554-1&lt;=(mod!$B$6+mod!$C$6+mod!$D$6+mod!$E$6+mod!$F$6+mod!$G$6+mod!$H$6),mod!$H$5,IF(F554-1&lt;=(mod!$B$6+mod!$C$6+mod!$D$6+mod!$E$6+mod!$F$6+mod!$G$6+mod!$H$6+mod!$I$6),mod!$I$5,mod!$I$5))))))))</f>
        <v>6</v>
      </c>
      <c r="I554">
        <f t="shared" si="142"/>
        <v>5950.5</v>
      </c>
      <c r="J554" t="str">
        <f t="shared" si="143"/>
        <v>1950,5 AD</v>
      </c>
    </row>
    <row r="555" spans="1:10" x14ac:dyDescent="0.25">
      <c r="A555">
        <f t="shared" si="136"/>
        <v>553</v>
      </c>
      <c r="B555">
        <f t="shared" si="137"/>
        <v>63120</v>
      </c>
      <c r="C555" s="1">
        <f>IF(A555-1&lt;=mod!$B$3,mod!$B$2,IF(A555-1&lt;=(mod!$B$3+mod!$C$3),mod!$C$2,IF(A555-1&lt;=(mod!$B$3+mod!$C$3+mod!$D$3),mod!$D$2,IF(A555-1&lt;=(mod!$B$3+mod!$C$3+mod!$D$3+mod!$E$3),mod!$E$2,IF(A555-1&lt;=(mod!$B$3+mod!$C$3+mod!$D$3+mod!$E$3+mod!$F$3),mod!$F$2,IF(A555-1&lt;=(mod!$B$3+mod!$C$3+mod!$D$3+mod!$E$3+mod!$F$3+mod!$G$3),mod!$G$2,IF(A555-1&lt;=(mod!$B$3+mod!$C$3+mod!$D$3+mod!$E$3+mod!$F$3+mod!$G$3+mod!$H$3),mod!$H$2,IF(A555-1&lt;=(mod!$B$3+mod!$C$3+mod!$D$3+mod!$E$3+mod!$F$3+mod!$G$3+mod!$H$3+mod!$I$3),mod!$I$2,mod!$I$2))))))))</f>
        <v>60</v>
      </c>
      <c r="D555">
        <f t="shared" si="138"/>
        <v>5260</v>
      </c>
      <c r="E555" t="str">
        <f t="shared" si="139"/>
        <v>1260 AD</v>
      </c>
      <c r="F555">
        <f t="shared" si="140"/>
        <v>553</v>
      </c>
      <c r="G555">
        <f t="shared" si="141"/>
        <v>71412</v>
      </c>
      <c r="H555" s="1">
        <f>IF(F555-1&lt;=mod!$B$6,mod!$B$5,IF(F555-1&lt;=(mod!$B$6+mod!$C$6),mod!$C$5,IF(F555-1&lt;=(mod!$B$6+mod!$C$6+mod!$D$6),mod!$D$5,IF(F555-1&lt;=(mod!$B$6+mod!$C$6+mod!$D$6+mod!$E$6),mod!$E$5,IF(F555-1&lt;=(mod!$B$6+mod!$C$6+mod!$D$6+mod!$E$6+mod!$F$6),mod!$F$5,IF(F555-1&lt;=(mod!$B$6+mod!$C$6+mod!$D$6+mod!$E$6+mod!$F$6+mod!$G$6),mod!$G$5,IF(F555-1&lt;=(mod!$B$6+mod!$C$6+mod!$D$6+mod!$E$6+mod!$F$6+mod!$G$6+mod!$H$6),mod!$H$5,IF(F555-1&lt;=(mod!$B$6+mod!$C$6+mod!$D$6+mod!$E$6+mod!$F$6+mod!$G$6+mod!$H$6+mod!$I$6),mod!$I$5,mod!$I$5))))))))</f>
        <v>6</v>
      </c>
      <c r="I555">
        <f t="shared" si="142"/>
        <v>5951</v>
      </c>
      <c r="J555" t="str">
        <f t="shared" si="143"/>
        <v>1951 AD</v>
      </c>
    </row>
    <row r="556" spans="1:10" x14ac:dyDescent="0.25">
      <c r="A556">
        <f t="shared" si="136"/>
        <v>554</v>
      </c>
      <c r="B556">
        <f t="shared" si="137"/>
        <v>63180</v>
      </c>
      <c r="C556" s="1">
        <f>IF(A556-1&lt;=mod!$B$3,mod!$B$2,IF(A556-1&lt;=(mod!$B$3+mod!$C$3),mod!$C$2,IF(A556-1&lt;=(mod!$B$3+mod!$C$3+mod!$D$3),mod!$D$2,IF(A556-1&lt;=(mod!$B$3+mod!$C$3+mod!$D$3+mod!$E$3),mod!$E$2,IF(A556-1&lt;=(mod!$B$3+mod!$C$3+mod!$D$3+mod!$E$3+mod!$F$3),mod!$F$2,IF(A556-1&lt;=(mod!$B$3+mod!$C$3+mod!$D$3+mod!$E$3+mod!$F$3+mod!$G$3),mod!$G$2,IF(A556-1&lt;=(mod!$B$3+mod!$C$3+mod!$D$3+mod!$E$3+mod!$F$3+mod!$G$3+mod!$H$3),mod!$H$2,IF(A556-1&lt;=(mod!$B$3+mod!$C$3+mod!$D$3+mod!$E$3+mod!$F$3+mod!$G$3+mod!$H$3+mod!$I$3),mod!$I$2,mod!$I$2))))))))</f>
        <v>60</v>
      </c>
      <c r="D556">
        <f t="shared" si="138"/>
        <v>5265</v>
      </c>
      <c r="E556" t="str">
        <f t="shared" si="139"/>
        <v>1265 AD</v>
      </c>
      <c r="F556">
        <f t="shared" si="140"/>
        <v>554</v>
      </c>
      <c r="G556">
        <f t="shared" si="141"/>
        <v>71418</v>
      </c>
      <c r="H556" s="1">
        <f>IF(F556-1&lt;=mod!$B$6,mod!$B$5,IF(F556-1&lt;=(mod!$B$6+mod!$C$6),mod!$C$5,IF(F556-1&lt;=(mod!$B$6+mod!$C$6+mod!$D$6),mod!$D$5,IF(F556-1&lt;=(mod!$B$6+mod!$C$6+mod!$D$6+mod!$E$6),mod!$E$5,IF(F556-1&lt;=(mod!$B$6+mod!$C$6+mod!$D$6+mod!$E$6+mod!$F$6),mod!$F$5,IF(F556-1&lt;=(mod!$B$6+mod!$C$6+mod!$D$6+mod!$E$6+mod!$F$6+mod!$G$6),mod!$G$5,IF(F556-1&lt;=(mod!$B$6+mod!$C$6+mod!$D$6+mod!$E$6+mod!$F$6+mod!$G$6+mod!$H$6),mod!$H$5,IF(F556-1&lt;=(mod!$B$6+mod!$C$6+mod!$D$6+mod!$E$6+mod!$F$6+mod!$G$6+mod!$H$6+mod!$I$6),mod!$I$5,mod!$I$5))))))))</f>
        <v>6</v>
      </c>
      <c r="I556">
        <f t="shared" si="142"/>
        <v>5951.5</v>
      </c>
      <c r="J556" t="str">
        <f t="shared" si="143"/>
        <v>1951,5 AD</v>
      </c>
    </row>
    <row r="557" spans="1:10" x14ac:dyDescent="0.25">
      <c r="A557">
        <f t="shared" si="136"/>
        <v>555</v>
      </c>
      <c r="B557">
        <f t="shared" si="137"/>
        <v>63240</v>
      </c>
      <c r="C557" s="1">
        <f>IF(A557-1&lt;=mod!$B$3,mod!$B$2,IF(A557-1&lt;=(mod!$B$3+mod!$C$3),mod!$C$2,IF(A557-1&lt;=(mod!$B$3+mod!$C$3+mod!$D$3),mod!$D$2,IF(A557-1&lt;=(mod!$B$3+mod!$C$3+mod!$D$3+mod!$E$3),mod!$E$2,IF(A557-1&lt;=(mod!$B$3+mod!$C$3+mod!$D$3+mod!$E$3+mod!$F$3),mod!$F$2,IF(A557-1&lt;=(mod!$B$3+mod!$C$3+mod!$D$3+mod!$E$3+mod!$F$3+mod!$G$3),mod!$G$2,IF(A557-1&lt;=(mod!$B$3+mod!$C$3+mod!$D$3+mod!$E$3+mod!$F$3+mod!$G$3+mod!$H$3),mod!$H$2,IF(A557-1&lt;=(mod!$B$3+mod!$C$3+mod!$D$3+mod!$E$3+mod!$F$3+mod!$G$3+mod!$H$3+mod!$I$3),mod!$I$2,mod!$I$2))))))))</f>
        <v>60</v>
      </c>
      <c r="D557">
        <f t="shared" si="138"/>
        <v>5270</v>
      </c>
      <c r="E557" t="str">
        <f t="shared" si="139"/>
        <v>1270 AD</v>
      </c>
      <c r="F557">
        <f t="shared" si="140"/>
        <v>555</v>
      </c>
      <c r="G557">
        <f t="shared" si="141"/>
        <v>71424</v>
      </c>
      <c r="H557" s="1">
        <f>IF(F557-1&lt;=mod!$B$6,mod!$B$5,IF(F557-1&lt;=(mod!$B$6+mod!$C$6),mod!$C$5,IF(F557-1&lt;=(mod!$B$6+mod!$C$6+mod!$D$6),mod!$D$5,IF(F557-1&lt;=(mod!$B$6+mod!$C$6+mod!$D$6+mod!$E$6),mod!$E$5,IF(F557-1&lt;=(mod!$B$6+mod!$C$6+mod!$D$6+mod!$E$6+mod!$F$6),mod!$F$5,IF(F557-1&lt;=(mod!$B$6+mod!$C$6+mod!$D$6+mod!$E$6+mod!$F$6+mod!$G$6),mod!$G$5,IF(F557-1&lt;=(mod!$B$6+mod!$C$6+mod!$D$6+mod!$E$6+mod!$F$6+mod!$G$6+mod!$H$6),mod!$H$5,IF(F557-1&lt;=(mod!$B$6+mod!$C$6+mod!$D$6+mod!$E$6+mod!$F$6+mod!$G$6+mod!$H$6+mod!$I$6),mod!$I$5,mod!$I$5))))))))</f>
        <v>6</v>
      </c>
      <c r="I557">
        <f t="shared" si="142"/>
        <v>5952</v>
      </c>
      <c r="J557" t="str">
        <f t="shared" si="143"/>
        <v>1952 AD</v>
      </c>
    </row>
    <row r="558" spans="1:10" x14ac:dyDescent="0.25">
      <c r="A558">
        <f t="shared" si="136"/>
        <v>556</v>
      </c>
      <c r="B558">
        <f t="shared" si="137"/>
        <v>63300</v>
      </c>
      <c r="C558" s="1">
        <f>IF(A558-1&lt;=mod!$B$3,mod!$B$2,IF(A558-1&lt;=(mod!$B$3+mod!$C$3),mod!$C$2,IF(A558-1&lt;=(mod!$B$3+mod!$C$3+mod!$D$3),mod!$D$2,IF(A558-1&lt;=(mod!$B$3+mod!$C$3+mod!$D$3+mod!$E$3),mod!$E$2,IF(A558-1&lt;=(mod!$B$3+mod!$C$3+mod!$D$3+mod!$E$3+mod!$F$3),mod!$F$2,IF(A558-1&lt;=(mod!$B$3+mod!$C$3+mod!$D$3+mod!$E$3+mod!$F$3+mod!$G$3),mod!$G$2,IF(A558-1&lt;=(mod!$B$3+mod!$C$3+mod!$D$3+mod!$E$3+mod!$F$3+mod!$G$3+mod!$H$3),mod!$H$2,IF(A558-1&lt;=(mod!$B$3+mod!$C$3+mod!$D$3+mod!$E$3+mod!$F$3+mod!$G$3+mod!$H$3+mod!$I$3),mod!$I$2,mod!$I$2))))))))</f>
        <v>60</v>
      </c>
      <c r="D558">
        <f t="shared" si="138"/>
        <v>5275</v>
      </c>
      <c r="E558" t="str">
        <f t="shared" si="139"/>
        <v>1275 AD</v>
      </c>
      <c r="F558">
        <f t="shared" si="140"/>
        <v>556</v>
      </c>
      <c r="G558">
        <f t="shared" si="141"/>
        <v>71430</v>
      </c>
      <c r="H558" s="1">
        <f>IF(F558-1&lt;=mod!$B$6,mod!$B$5,IF(F558-1&lt;=(mod!$B$6+mod!$C$6),mod!$C$5,IF(F558-1&lt;=(mod!$B$6+mod!$C$6+mod!$D$6),mod!$D$5,IF(F558-1&lt;=(mod!$B$6+mod!$C$6+mod!$D$6+mod!$E$6),mod!$E$5,IF(F558-1&lt;=(mod!$B$6+mod!$C$6+mod!$D$6+mod!$E$6+mod!$F$6),mod!$F$5,IF(F558-1&lt;=(mod!$B$6+mod!$C$6+mod!$D$6+mod!$E$6+mod!$F$6+mod!$G$6),mod!$G$5,IF(F558-1&lt;=(mod!$B$6+mod!$C$6+mod!$D$6+mod!$E$6+mod!$F$6+mod!$G$6+mod!$H$6),mod!$H$5,IF(F558-1&lt;=(mod!$B$6+mod!$C$6+mod!$D$6+mod!$E$6+mod!$F$6+mod!$G$6+mod!$H$6+mod!$I$6),mod!$I$5,mod!$I$5))))))))</f>
        <v>6</v>
      </c>
      <c r="I558">
        <f t="shared" si="142"/>
        <v>5952.5</v>
      </c>
      <c r="J558" t="str">
        <f t="shared" si="143"/>
        <v>1952,5 AD</v>
      </c>
    </row>
    <row r="559" spans="1:10" x14ac:dyDescent="0.25">
      <c r="A559">
        <f t="shared" si="136"/>
        <v>557</v>
      </c>
      <c r="B559">
        <f t="shared" si="137"/>
        <v>63360</v>
      </c>
      <c r="C559" s="1">
        <f>IF(A559-1&lt;=mod!$B$3,mod!$B$2,IF(A559-1&lt;=(mod!$B$3+mod!$C$3),mod!$C$2,IF(A559-1&lt;=(mod!$B$3+mod!$C$3+mod!$D$3),mod!$D$2,IF(A559-1&lt;=(mod!$B$3+mod!$C$3+mod!$D$3+mod!$E$3),mod!$E$2,IF(A559-1&lt;=(mod!$B$3+mod!$C$3+mod!$D$3+mod!$E$3+mod!$F$3),mod!$F$2,IF(A559-1&lt;=(mod!$B$3+mod!$C$3+mod!$D$3+mod!$E$3+mod!$F$3+mod!$G$3),mod!$G$2,IF(A559-1&lt;=(mod!$B$3+mod!$C$3+mod!$D$3+mod!$E$3+mod!$F$3+mod!$G$3+mod!$H$3),mod!$H$2,IF(A559-1&lt;=(mod!$B$3+mod!$C$3+mod!$D$3+mod!$E$3+mod!$F$3+mod!$G$3+mod!$H$3+mod!$I$3),mod!$I$2,mod!$I$2))))))))</f>
        <v>60</v>
      </c>
      <c r="D559">
        <f t="shared" si="138"/>
        <v>5280</v>
      </c>
      <c r="E559" t="str">
        <f t="shared" si="139"/>
        <v>1280 AD</v>
      </c>
      <c r="F559">
        <f t="shared" si="140"/>
        <v>557</v>
      </c>
      <c r="G559">
        <f t="shared" si="141"/>
        <v>71436</v>
      </c>
      <c r="H559" s="1">
        <f>IF(F559-1&lt;=mod!$B$6,mod!$B$5,IF(F559-1&lt;=(mod!$B$6+mod!$C$6),mod!$C$5,IF(F559-1&lt;=(mod!$B$6+mod!$C$6+mod!$D$6),mod!$D$5,IF(F559-1&lt;=(mod!$B$6+mod!$C$6+mod!$D$6+mod!$E$6),mod!$E$5,IF(F559-1&lt;=(mod!$B$6+mod!$C$6+mod!$D$6+mod!$E$6+mod!$F$6),mod!$F$5,IF(F559-1&lt;=(mod!$B$6+mod!$C$6+mod!$D$6+mod!$E$6+mod!$F$6+mod!$G$6),mod!$G$5,IF(F559-1&lt;=(mod!$B$6+mod!$C$6+mod!$D$6+mod!$E$6+mod!$F$6+mod!$G$6+mod!$H$6),mod!$H$5,IF(F559-1&lt;=(mod!$B$6+mod!$C$6+mod!$D$6+mod!$E$6+mod!$F$6+mod!$G$6+mod!$H$6+mod!$I$6),mod!$I$5,mod!$I$5))))))))</f>
        <v>6</v>
      </c>
      <c r="I559">
        <f t="shared" si="142"/>
        <v>5953</v>
      </c>
      <c r="J559" t="str">
        <f t="shared" si="143"/>
        <v>1953 AD</v>
      </c>
    </row>
    <row r="560" spans="1:10" x14ac:dyDescent="0.25">
      <c r="A560">
        <f t="shared" si="136"/>
        <v>558</v>
      </c>
      <c r="B560">
        <f t="shared" si="137"/>
        <v>63420</v>
      </c>
      <c r="C560" s="1">
        <f>IF(A560-1&lt;=mod!$B$3,mod!$B$2,IF(A560-1&lt;=(mod!$B$3+mod!$C$3),mod!$C$2,IF(A560-1&lt;=(mod!$B$3+mod!$C$3+mod!$D$3),mod!$D$2,IF(A560-1&lt;=(mod!$B$3+mod!$C$3+mod!$D$3+mod!$E$3),mod!$E$2,IF(A560-1&lt;=(mod!$B$3+mod!$C$3+mod!$D$3+mod!$E$3+mod!$F$3),mod!$F$2,IF(A560-1&lt;=(mod!$B$3+mod!$C$3+mod!$D$3+mod!$E$3+mod!$F$3+mod!$G$3),mod!$G$2,IF(A560-1&lt;=(mod!$B$3+mod!$C$3+mod!$D$3+mod!$E$3+mod!$F$3+mod!$G$3+mod!$H$3),mod!$H$2,IF(A560-1&lt;=(mod!$B$3+mod!$C$3+mod!$D$3+mod!$E$3+mod!$F$3+mod!$G$3+mod!$H$3+mod!$I$3),mod!$I$2,mod!$I$2))))))))</f>
        <v>60</v>
      </c>
      <c r="D560">
        <f t="shared" si="138"/>
        <v>5285</v>
      </c>
      <c r="E560" t="str">
        <f t="shared" si="139"/>
        <v>1285 AD</v>
      </c>
      <c r="F560">
        <f t="shared" si="140"/>
        <v>558</v>
      </c>
      <c r="G560">
        <f t="shared" si="141"/>
        <v>71442</v>
      </c>
      <c r="H560" s="1">
        <f>IF(F560-1&lt;=mod!$B$6,mod!$B$5,IF(F560-1&lt;=(mod!$B$6+mod!$C$6),mod!$C$5,IF(F560-1&lt;=(mod!$B$6+mod!$C$6+mod!$D$6),mod!$D$5,IF(F560-1&lt;=(mod!$B$6+mod!$C$6+mod!$D$6+mod!$E$6),mod!$E$5,IF(F560-1&lt;=(mod!$B$6+mod!$C$6+mod!$D$6+mod!$E$6+mod!$F$6),mod!$F$5,IF(F560-1&lt;=(mod!$B$6+mod!$C$6+mod!$D$6+mod!$E$6+mod!$F$6+mod!$G$6),mod!$G$5,IF(F560-1&lt;=(mod!$B$6+mod!$C$6+mod!$D$6+mod!$E$6+mod!$F$6+mod!$G$6+mod!$H$6),mod!$H$5,IF(F560-1&lt;=(mod!$B$6+mod!$C$6+mod!$D$6+mod!$E$6+mod!$F$6+mod!$G$6+mod!$H$6+mod!$I$6),mod!$I$5,mod!$I$5))))))))</f>
        <v>6</v>
      </c>
      <c r="I560">
        <f t="shared" si="142"/>
        <v>5953.5</v>
      </c>
      <c r="J560" t="str">
        <f t="shared" si="143"/>
        <v>1953,5 AD</v>
      </c>
    </row>
    <row r="561" spans="1:10" x14ac:dyDescent="0.25">
      <c r="A561">
        <f t="shared" si="136"/>
        <v>559</v>
      </c>
      <c r="B561">
        <f t="shared" si="137"/>
        <v>63480</v>
      </c>
      <c r="C561" s="1">
        <f>IF(A561-1&lt;=mod!$B$3,mod!$B$2,IF(A561-1&lt;=(mod!$B$3+mod!$C$3),mod!$C$2,IF(A561-1&lt;=(mod!$B$3+mod!$C$3+mod!$D$3),mod!$D$2,IF(A561-1&lt;=(mod!$B$3+mod!$C$3+mod!$D$3+mod!$E$3),mod!$E$2,IF(A561-1&lt;=(mod!$B$3+mod!$C$3+mod!$D$3+mod!$E$3+mod!$F$3),mod!$F$2,IF(A561-1&lt;=(mod!$B$3+mod!$C$3+mod!$D$3+mod!$E$3+mod!$F$3+mod!$G$3),mod!$G$2,IF(A561-1&lt;=(mod!$B$3+mod!$C$3+mod!$D$3+mod!$E$3+mod!$F$3+mod!$G$3+mod!$H$3),mod!$H$2,IF(A561-1&lt;=(mod!$B$3+mod!$C$3+mod!$D$3+mod!$E$3+mod!$F$3+mod!$G$3+mod!$H$3+mod!$I$3),mod!$I$2,mod!$I$2))))))))</f>
        <v>60</v>
      </c>
      <c r="D561">
        <f t="shared" si="138"/>
        <v>5290</v>
      </c>
      <c r="E561" t="str">
        <f t="shared" si="139"/>
        <v>1290 AD</v>
      </c>
      <c r="F561">
        <f t="shared" si="140"/>
        <v>559</v>
      </c>
      <c r="G561">
        <f t="shared" si="141"/>
        <v>71448</v>
      </c>
      <c r="H561" s="1">
        <f>IF(F561-1&lt;=mod!$B$6,mod!$B$5,IF(F561-1&lt;=(mod!$B$6+mod!$C$6),mod!$C$5,IF(F561-1&lt;=(mod!$B$6+mod!$C$6+mod!$D$6),mod!$D$5,IF(F561-1&lt;=(mod!$B$6+mod!$C$6+mod!$D$6+mod!$E$6),mod!$E$5,IF(F561-1&lt;=(mod!$B$6+mod!$C$6+mod!$D$6+mod!$E$6+mod!$F$6),mod!$F$5,IF(F561-1&lt;=(mod!$B$6+mod!$C$6+mod!$D$6+mod!$E$6+mod!$F$6+mod!$G$6),mod!$G$5,IF(F561-1&lt;=(mod!$B$6+mod!$C$6+mod!$D$6+mod!$E$6+mod!$F$6+mod!$G$6+mod!$H$6),mod!$H$5,IF(F561-1&lt;=(mod!$B$6+mod!$C$6+mod!$D$6+mod!$E$6+mod!$F$6+mod!$G$6+mod!$H$6+mod!$I$6),mod!$I$5,mod!$I$5))))))))</f>
        <v>6</v>
      </c>
      <c r="I561">
        <f t="shared" si="142"/>
        <v>5954</v>
      </c>
      <c r="J561" t="str">
        <f t="shared" si="143"/>
        <v>1954 AD</v>
      </c>
    </row>
    <row r="562" spans="1:10" x14ac:dyDescent="0.25">
      <c r="A562">
        <f t="shared" si="136"/>
        <v>560</v>
      </c>
      <c r="B562">
        <f t="shared" si="137"/>
        <v>63540</v>
      </c>
      <c r="C562" s="1">
        <f>IF(A562-1&lt;=mod!$B$3,mod!$B$2,IF(A562-1&lt;=(mod!$B$3+mod!$C$3),mod!$C$2,IF(A562-1&lt;=(mod!$B$3+mod!$C$3+mod!$D$3),mod!$D$2,IF(A562-1&lt;=(mod!$B$3+mod!$C$3+mod!$D$3+mod!$E$3),mod!$E$2,IF(A562-1&lt;=(mod!$B$3+mod!$C$3+mod!$D$3+mod!$E$3+mod!$F$3),mod!$F$2,IF(A562-1&lt;=(mod!$B$3+mod!$C$3+mod!$D$3+mod!$E$3+mod!$F$3+mod!$G$3),mod!$G$2,IF(A562-1&lt;=(mod!$B$3+mod!$C$3+mod!$D$3+mod!$E$3+mod!$F$3+mod!$G$3+mod!$H$3),mod!$H$2,IF(A562-1&lt;=(mod!$B$3+mod!$C$3+mod!$D$3+mod!$E$3+mod!$F$3+mod!$G$3+mod!$H$3+mod!$I$3),mod!$I$2,mod!$I$2))))))))</f>
        <v>60</v>
      </c>
      <c r="D562">
        <f t="shared" si="138"/>
        <v>5295</v>
      </c>
      <c r="E562" t="str">
        <f t="shared" si="139"/>
        <v>1295 AD</v>
      </c>
      <c r="F562">
        <f t="shared" si="140"/>
        <v>560</v>
      </c>
      <c r="G562">
        <f t="shared" si="141"/>
        <v>71454</v>
      </c>
      <c r="H562" s="1">
        <f>IF(F562-1&lt;=mod!$B$6,mod!$B$5,IF(F562-1&lt;=(mod!$B$6+mod!$C$6),mod!$C$5,IF(F562-1&lt;=(mod!$B$6+mod!$C$6+mod!$D$6),mod!$D$5,IF(F562-1&lt;=(mod!$B$6+mod!$C$6+mod!$D$6+mod!$E$6),mod!$E$5,IF(F562-1&lt;=(mod!$B$6+mod!$C$6+mod!$D$6+mod!$E$6+mod!$F$6),mod!$F$5,IF(F562-1&lt;=(mod!$B$6+mod!$C$6+mod!$D$6+mod!$E$6+mod!$F$6+mod!$G$6),mod!$G$5,IF(F562-1&lt;=(mod!$B$6+mod!$C$6+mod!$D$6+mod!$E$6+mod!$F$6+mod!$G$6+mod!$H$6),mod!$H$5,IF(F562-1&lt;=(mod!$B$6+mod!$C$6+mod!$D$6+mod!$E$6+mod!$F$6+mod!$G$6+mod!$H$6+mod!$I$6),mod!$I$5,mod!$I$5))))))))</f>
        <v>6</v>
      </c>
      <c r="I562">
        <f t="shared" si="142"/>
        <v>5954.5</v>
      </c>
      <c r="J562" t="str">
        <f t="shared" si="143"/>
        <v>1954,5 AD</v>
      </c>
    </row>
    <row r="563" spans="1:10" x14ac:dyDescent="0.25">
      <c r="A563">
        <f t="shared" si="136"/>
        <v>561</v>
      </c>
      <c r="B563">
        <f t="shared" si="137"/>
        <v>63600</v>
      </c>
      <c r="C563" s="1">
        <f>IF(A563-1&lt;=mod!$B$3,mod!$B$2,IF(A563-1&lt;=(mod!$B$3+mod!$C$3),mod!$C$2,IF(A563-1&lt;=(mod!$B$3+mod!$C$3+mod!$D$3),mod!$D$2,IF(A563-1&lt;=(mod!$B$3+mod!$C$3+mod!$D$3+mod!$E$3),mod!$E$2,IF(A563-1&lt;=(mod!$B$3+mod!$C$3+mod!$D$3+mod!$E$3+mod!$F$3),mod!$F$2,IF(A563-1&lt;=(mod!$B$3+mod!$C$3+mod!$D$3+mod!$E$3+mod!$F$3+mod!$G$3),mod!$G$2,IF(A563-1&lt;=(mod!$B$3+mod!$C$3+mod!$D$3+mod!$E$3+mod!$F$3+mod!$G$3+mod!$H$3),mod!$H$2,IF(A563-1&lt;=(mod!$B$3+mod!$C$3+mod!$D$3+mod!$E$3+mod!$F$3+mod!$G$3+mod!$H$3+mod!$I$3),mod!$I$2,mod!$I$2))))))))</f>
        <v>60</v>
      </c>
      <c r="D563">
        <f t="shared" si="138"/>
        <v>5300</v>
      </c>
      <c r="E563" t="str">
        <f t="shared" si="139"/>
        <v>1300 AD</v>
      </c>
      <c r="F563">
        <f t="shared" si="140"/>
        <v>561</v>
      </c>
      <c r="G563">
        <f t="shared" si="141"/>
        <v>71460</v>
      </c>
      <c r="H563" s="1">
        <f>IF(F563-1&lt;=mod!$B$6,mod!$B$5,IF(F563-1&lt;=(mod!$B$6+mod!$C$6),mod!$C$5,IF(F563-1&lt;=(mod!$B$6+mod!$C$6+mod!$D$6),mod!$D$5,IF(F563-1&lt;=(mod!$B$6+mod!$C$6+mod!$D$6+mod!$E$6),mod!$E$5,IF(F563-1&lt;=(mod!$B$6+mod!$C$6+mod!$D$6+mod!$E$6+mod!$F$6),mod!$F$5,IF(F563-1&lt;=(mod!$B$6+mod!$C$6+mod!$D$6+mod!$E$6+mod!$F$6+mod!$G$6),mod!$G$5,IF(F563-1&lt;=(mod!$B$6+mod!$C$6+mod!$D$6+mod!$E$6+mod!$F$6+mod!$G$6+mod!$H$6),mod!$H$5,IF(F563-1&lt;=(mod!$B$6+mod!$C$6+mod!$D$6+mod!$E$6+mod!$F$6+mod!$G$6+mod!$H$6+mod!$I$6),mod!$I$5,mod!$I$5))))))))</f>
        <v>6</v>
      </c>
      <c r="I563">
        <f t="shared" si="142"/>
        <v>5955</v>
      </c>
      <c r="J563" t="str">
        <f t="shared" si="143"/>
        <v>1955 AD</v>
      </c>
    </row>
    <row r="564" spans="1:10" x14ac:dyDescent="0.25">
      <c r="A564">
        <f t="shared" si="136"/>
        <v>562</v>
      </c>
      <c r="B564">
        <f t="shared" si="137"/>
        <v>63660</v>
      </c>
      <c r="C564" s="1">
        <f>IF(A564-1&lt;=mod!$B$3,mod!$B$2,IF(A564-1&lt;=(mod!$B$3+mod!$C$3),mod!$C$2,IF(A564-1&lt;=(mod!$B$3+mod!$C$3+mod!$D$3),mod!$D$2,IF(A564-1&lt;=(mod!$B$3+mod!$C$3+mod!$D$3+mod!$E$3),mod!$E$2,IF(A564-1&lt;=(mod!$B$3+mod!$C$3+mod!$D$3+mod!$E$3+mod!$F$3),mod!$F$2,IF(A564-1&lt;=(mod!$B$3+mod!$C$3+mod!$D$3+mod!$E$3+mod!$F$3+mod!$G$3),mod!$G$2,IF(A564-1&lt;=(mod!$B$3+mod!$C$3+mod!$D$3+mod!$E$3+mod!$F$3+mod!$G$3+mod!$H$3),mod!$H$2,IF(A564-1&lt;=(mod!$B$3+mod!$C$3+mod!$D$3+mod!$E$3+mod!$F$3+mod!$G$3+mod!$H$3+mod!$I$3),mod!$I$2,mod!$I$2))))))))</f>
        <v>60</v>
      </c>
      <c r="D564">
        <f t="shared" si="138"/>
        <v>5305</v>
      </c>
      <c r="E564" t="str">
        <f t="shared" si="139"/>
        <v>1305 AD</v>
      </c>
      <c r="F564">
        <f t="shared" si="140"/>
        <v>562</v>
      </c>
      <c r="G564">
        <f t="shared" si="141"/>
        <v>71466</v>
      </c>
      <c r="H564" s="1">
        <f>IF(F564-1&lt;=mod!$B$6,mod!$B$5,IF(F564-1&lt;=(mod!$B$6+mod!$C$6),mod!$C$5,IF(F564-1&lt;=(mod!$B$6+mod!$C$6+mod!$D$6),mod!$D$5,IF(F564-1&lt;=(mod!$B$6+mod!$C$6+mod!$D$6+mod!$E$6),mod!$E$5,IF(F564-1&lt;=(mod!$B$6+mod!$C$6+mod!$D$6+mod!$E$6+mod!$F$6),mod!$F$5,IF(F564-1&lt;=(mod!$B$6+mod!$C$6+mod!$D$6+mod!$E$6+mod!$F$6+mod!$G$6),mod!$G$5,IF(F564-1&lt;=(mod!$B$6+mod!$C$6+mod!$D$6+mod!$E$6+mod!$F$6+mod!$G$6+mod!$H$6),mod!$H$5,IF(F564-1&lt;=(mod!$B$6+mod!$C$6+mod!$D$6+mod!$E$6+mod!$F$6+mod!$G$6+mod!$H$6+mod!$I$6),mod!$I$5,mod!$I$5))))))))</f>
        <v>6</v>
      </c>
      <c r="I564">
        <f t="shared" si="142"/>
        <v>5955.5</v>
      </c>
      <c r="J564" t="str">
        <f t="shared" si="143"/>
        <v>1955,5 AD</v>
      </c>
    </row>
    <row r="565" spans="1:10" x14ac:dyDescent="0.25">
      <c r="A565">
        <f t="shared" si="136"/>
        <v>563</v>
      </c>
      <c r="B565">
        <f t="shared" si="137"/>
        <v>63720</v>
      </c>
      <c r="C565" s="1">
        <f>IF(A565-1&lt;=mod!$B$3,mod!$B$2,IF(A565-1&lt;=(mod!$B$3+mod!$C$3),mod!$C$2,IF(A565-1&lt;=(mod!$B$3+mod!$C$3+mod!$D$3),mod!$D$2,IF(A565-1&lt;=(mod!$B$3+mod!$C$3+mod!$D$3+mod!$E$3),mod!$E$2,IF(A565-1&lt;=(mod!$B$3+mod!$C$3+mod!$D$3+mod!$E$3+mod!$F$3),mod!$F$2,IF(A565-1&lt;=(mod!$B$3+mod!$C$3+mod!$D$3+mod!$E$3+mod!$F$3+mod!$G$3),mod!$G$2,IF(A565-1&lt;=(mod!$B$3+mod!$C$3+mod!$D$3+mod!$E$3+mod!$F$3+mod!$G$3+mod!$H$3),mod!$H$2,IF(A565-1&lt;=(mod!$B$3+mod!$C$3+mod!$D$3+mod!$E$3+mod!$F$3+mod!$G$3+mod!$H$3+mod!$I$3),mod!$I$2,mod!$I$2))))))))</f>
        <v>60</v>
      </c>
      <c r="D565">
        <f t="shared" si="138"/>
        <v>5310</v>
      </c>
      <c r="E565" t="str">
        <f t="shared" si="139"/>
        <v>1310 AD</v>
      </c>
      <c r="F565">
        <f t="shared" si="140"/>
        <v>563</v>
      </c>
      <c r="G565">
        <f t="shared" si="141"/>
        <v>71472</v>
      </c>
      <c r="H565" s="1">
        <f>IF(F565-1&lt;=mod!$B$6,mod!$B$5,IF(F565-1&lt;=(mod!$B$6+mod!$C$6),mod!$C$5,IF(F565-1&lt;=(mod!$B$6+mod!$C$6+mod!$D$6),mod!$D$5,IF(F565-1&lt;=(mod!$B$6+mod!$C$6+mod!$D$6+mod!$E$6),mod!$E$5,IF(F565-1&lt;=(mod!$B$6+mod!$C$6+mod!$D$6+mod!$E$6+mod!$F$6),mod!$F$5,IF(F565-1&lt;=(mod!$B$6+mod!$C$6+mod!$D$6+mod!$E$6+mod!$F$6+mod!$G$6),mod!$G$5,IF(F565-1&lt;=(mod!$B$6+mod!$C$6+mod!$D$6+mod!$E$6+mod!$F$6+mod!$G$6+mod!$H$6),mod!$H$5,IF(F565-1&lt;=(mod!$B$6+mod!$C$6+mod!$D$6+mod!$E$6+mod!$F$6+mod!$G$6+mod!$H$6+mod!$I$6),mod!$I$5,mod!$I$5))))))))</f>
        <v>6</v>
      </c>
      <c r="I565">
        <f t="shared" si="142"/>
        <v>5956</v>
      </c>
      <c r="J565" t="str">
        <f t="shared" si="143"/>
        <v>1956 AD</v>
      </c>
    </row>
    <row r="566" spans="1:10" x14ac:dyDescent="0.25">
      <c r="A566">
        <f t="shared" si="136"/>
        <v>564</v>
      </c>
      <c r="B566">
        <f t="shared" si="137"/>
        <v>63780</v>
      </c>
      <c r="C566" s="1">
        <f>IF(A566-1&lt;=mod!$B$3,mod!$B$2,IF(A566-1&lt;=(mod!$B$3+mod!$C$3),mod!$C$2,IF(A566-1&lt;=(mod!$B$3+mod!$C$3+mod!$D$3),mod!$D$2,IF(A566-1&lt;=(mod!$B$3+mod!$C$3+mod!$D$3+mod!$E$3),mod!$E$2,IF(A566-1&lt;=(mod!$B$3+mod!$C$3+mod!$D$3+mod!$E$3+mod!$F$3),mod!$F$2,IF(A566-1&lt;=(mod!$B$3+mod!$C$3+mod!$D$3+mod!$E$3+mod!$F$3+mod!$G$3),mod!$G$2,IF(A566-1&lt;=(mod!$B$3+mod!$C$3+mod!$D$3+mod!$E$3+mod!$F$3+mod!$G$3+mod!$H$3),mod!$H$2,IF(A566-1&lt;=(mod!$B$3+mod!$C$3+mod!$D$3+mod!$E$3+mod!$F$3+mod!$G$3+mod!$H$3+mod!$I$3),mod!$I$2,mod!$I$2))))))))</f>
        <v>60</v>
      </c>
      <c r="D566">
        <f t="shared" si="138"/>
        <v>5315</v>
      </c>
      <c r="E566" t="str">
        <f t="shared" si="139"/>
        <v>1315 AD</v>
      </c>
      <c r="F566">
        <f t="shared" si="140"/>
        <v>564</v>
      </c>
      <c r="G566">
        <f t="shared" si="141"/>
        <v>71478</v>
      </c>
      <c r="H566" s="1">
        <f>IF(F566-1&lt;=mod!$B$6,mod!$B$5,IF(F566-1&lt;=(mod!$B$6+mod!$C$6),mod!$C$5,IF(F566-1&lt;=(mod!$B$6+mod!$C$6+mod!$D$6),mod!$D$5,IF(F566-1&lt;=(mod!$B$6+mod!$C$6+mod!$D$6+mod!$E$6),mod!$E$5,IF(F566-1&lt;=(mod!$B$6+mod!$C$6+mod!$D$6+mod!$E$6+mod!$F$6),mod!$F$5,IF(F566-1&lt;=(mod!$B$6+mod!$C$6+mod!$D$6+mod!$E$6+mod!$F$6+mod!$G$6),mod!$G$5,IF(F566-1&lt;=(mod!$B$6+mod!$C$6+mod!$D$6+mod!$E$6+mod!$F$6+mod!$G$6+mod!$H$6),mod!$H$5,IF(F566-1&lt;=(mod!$B$6+mod!$C$6+mod!$D$6+mod!$E$6+mod!$F$6+mod!$G$6+mod!$H$6+mod!$I$6),mod!$I$5,mod!$I$5))))))))</f>
        <v>6</v>
      </c>
      <c r="I566">
        <f t="shared" si="142"/>
        <v>5956.5</v>
      </c>
      <c r="J566" t="str">
        <f t="shared" si="143"/>
        <v>1956,5 AD</v>
      </c>
    </row>
    <row r="567" spans="1:10" x14ac:dyDescent="0.25">
      <c r="A567">
        <f t="shared" si="136"/>
        <v>565</v>
      </c>
      <c r="B567">
        <f t="shared" si="137"/>
        <v>63840</v>
      </c>
      <c r="C567" s="1">
        <f>IF(A567-1&lt;=mod!$B$3,mod!$B$2,IF(A567-1&lt;=(mod!$B$3+mod!$C$3),mod!$C$2,IF(A567-1&lt;=(mod!$B$3+mod!$C$3+mod!$D$3),mod!$D$2,IF(A567-1&lt;=(mod!$B$3+mod!$C$3+mod!$D$3+mod!$E$3),mod!$E$2,IF(A567-1&lt;=(mod!$B$3+mod!$C$3+mod!$D$3+mod!$E$3+mod!$F$3),mod!$F$2,IF(A567-1&lt;=(mod!$B$3+mod!$C$3+mod!$D$3+mod!$E$3+mod!$F$3+mod!$G$3),mod!$G$2,IF(A567-1&lt;=(mod!$B$3+mod!$C$3+mod!$D$3+mod!$E$3+mod!$F$3+mod!$G$3+mod!$H$3),mod!$H$2,IF(A567-1&lt;=(mod!$B$3+mod!$C$3+mod!$D$3+mod!$E$3+mod!$F$3+mod!$G$3+mod!$H$3+mod!$I$3),mod!$I$2,mod!$I$2))))))))</f>
        <v>60</v>
      </c>
      <c r="D567">
        <f t="shared" si="138"/>
        <v>5320</v>
      </c>
      <c r="E567" t="str">
        <f t="shared" si="139"/>
        <v>1320 AD</v>
      </c>
      <c r="F567">
        <f t="shared" si="140"/>
        <v>565</v>
      </c>
      <c r="G567">
        <f t="shared" si="141"/>
        <v>71484</v>
      </c>
      <c r="H567" s="1">
        <f>IF(F567-1&lt;=mod!$B$6,mod!$B$5,IF(F567-1&lt;=(mod!$B$6+mod!$C$6),mod!$C$5,IF(F567-1&lt;=(mod!$B$6+mod!$C$6+mod!$D$6),mod!$D$5,IF(F567-1&lt;=(mod!$B$6+mod!$C$6+mod!$D$6+mod!$E$6),mod!$E$5,IF(F567-1&lt;=(mod!$B$6+mod!$C$6+mod!$D$6+mod!$E$6+mod!$F$6),mod!$F$5,IF(F567-1&lt;=(mod!$B$6+mod!$C$6+mod!$D$6+mod!$E$6+mod!$F$6+mod!$G$6),mod!$G$5,IF(F567-1&lt;=(mod!$B$6+mod!$C$6+mod!$D$6+mod!$E$6+mod!$F$6+mod!$G$6+mod!$H$6),mod!$H$5,IF(F567-1&lt;=(mod!$B$6+mod!$C$6+mod!$D$6+mod!$E$6+mod!$F$6+mod!$G$6+mod!$H$6+mod!$I$6),mod!$I$5,mod!$I$5))))))))</f>
        <v>6</v>
      </c>
      <c r="I567">
        <f t="shared" si="142"/>
        <v>5957</v>
      </c>
      <c r="J567" t="str">
        <f t="shared" si="143"/>
        <v>1957 AD</v>
      </c>
    </row>
    <row r="568" spans="1:10" x14ac:dyDescent="0.25">
      <c r="A568">
        <f t="shared" si="136"/>
        <v>566</v>
      </c>
      <c r="B568">
        <f t="shared" si="137"/>
        <v>63900</v>
      </c>
      <c r="C568" s="1">
        <f>IF(A568-1&lt;=mod!$B$3,mod!$B$2,IF(A568-1&lt;=(mod!$B$3+mod!$C$3),mod!$C$2,IF(A568-1&lt;=(mod!$B$3+mod!$C$3+mod!$D$3),mod!$D$2,IF(A568-1&lt;=(mod!$B$3+mod!$C$3+mod!$D$3+mod!$E$3),mod!$E$2,IF(A568-1&lt;=(mod!$B$3+mod!$C$3+mod!$D$3+mod!$E$3+mod!$F$3),mod!$F$2,IF(A568-1&lt;=(mod!$B$3+mod!$C$3+mod!$D$3+mod!$E$3+mod!$F$3+mod!$G$3),mod!$G$2,IF(A568-1&lt;=(mod!$B$3+mod!$C$3+mod!$D$3+mod!$E$3+mod!$F$3+mod!$G$3+mod!$H$3),mod!$H$2,IF(A568-1&lt;=(mod!$B$3+mod!$C$3+mod!$D$3+mod!$E$3+mod!$F$3+mod!$G$3+mod!$H$3+mod!$I$3),mod!$I$2,mod!$I$2))))))))</f>
        <v>60</v>
      </c>
      <c r="D568">
        <f t="shared" si="138"/>
        <v>5325</v>
      </c>
      <c r="E568" t="str">
        <f t="shared" si="139"/>
        <v>1325 AD</v>
      </c>
      <c r="F568">
        <f t="shared" si="140"/>
        <v>566</v>
      </c>
      <c r="G568">
        <f t="shared" si="141"/>
        <v>71490</v>
      </c>
      <c r="H568" s="1">
        <f>IF(F568-1&lt;=mod!$B$6,mod!$B$5,IF(F568-1&lt;=(mod!$B$6+mod!$C$6),mod!$C$5,IF(F568-1&lt;=(mod!$B$6+mod!$C$6+mod!$D$6),mod!$D$5,IF(F568-1&lt;=(mod!$B$6+mod!$C$6+mod!$D$6+mod!$E$6),mod!$E$5,IF(F568-1&lt;=(mod!$B$6+mod!$C$6+mod!$D$6+mod!$E$6+mod!$F$6),mod!$F$5,IF(F568-1&lt;=(mod!$B$6+mod!$C$6+mod!$D$6+mod!$E$6+mod!$F$6+mod!$G$6),mod!$G$5,IF(F568-1&lt;=(mod!$B$6+mod!$C$6+mod!$D$6+mod!$E$6+mod!$F$6+mod!$G$6+mod!$H$6),mod!$H$5,IF(F568-1&lt;=(mod!$B$6+mod!$C$6+mod!$D$6+mod!$E$6+mod!$F$6+mod!$G$6+mod!$H$6+mod!$I$6),mod!$I$5,mod!$I$5))))))))</f>
        <v>6</v>
      </c>
      <c r="I568">
        <f t="shared" si="142"/>
        <v>5957.5</v>
      </c>
      <c r="J568" t="str">
        <f t="shared" si="143"/>
        <v>1957,5 AD</v>
      </c>
    </row>
    <row r="569" spans="1:10" x14ac:dyDescent="0.25">
      <c r="A569">
        <f t="shared" si="136"/>
        <v>567</v>
      </c>
      <c r="B569">
        <f t="shared" si="137"/>
        <v>63960</v>
      </c>
      <c r="C569" s="1">
        <f>IF(A569-1&lt;=mod!$B$3,mod!$B$2,IF(A569-1&lt;=(mod!$B$3+mod!$C$3),mod!$C$2,IF(A569-1&lt;=(mod!$B$3+mod!$C$3+mod!$D$3),mod!$D$2,IF(A569-1&lt;=(mod!$B$3+mod!$C$3+mod!$D$3+mod!$E$3),mod!$E$2,IF(A569-1&lt;=(mod!$B$3+mod!$C$3+mod!$D$3+mod!$E$3+mod!$F$3),mod!$F$2,IF(A569-1&lt;=(mod!$B$3+mod!$C$3+mod!$D$3+mod!$E$3+mod!$F$3+mod!$G$3),mod!$G$2,IF(A569-1&lt;=(mod!$B$3+mod!$C$3+mod!$D$3+mod!$E$3+mod!$F$3+mod!$G$3+mod!$H$3),mod!$H$2,IF(A569-1&lt;=(mod!$B$3+mod!$C$3+mod!$D$3+mod!$E$3+mod!$F$3+mod!$G$3+mod!$H$3+mod!$I$3),mod!$I$2,mod!$I$2))))))))</f>
        <v>60</v>
      </c>
      <c r="D569">
        <f t="shared" si="138"/>
        <v>5330</v>
      </c>
      <c r="E569" t="str">
        <f t="shared" si="139"/>
        <v>1330 AD</v>
      </c>
      <c r="F569">
        <f t="shared" si="140"/>
        <v>567</v>
      </c>
      <c r="G569">
        <f t="shared" si="141"/>
        <v>71496</v>
      </c>
      <c r="H569" s="1">
        <f>IF(F569-1&lt;=mod!$B$6,mod!$B$5,IF(F569-1&lt;=(mod!$B$6+mod!$C$6),mod!$C$5,IF(F569-1&lt;=(mod!$B$6+mod!$C$6+mod!$D$6),mod!$D$5,IF(F569-1&lt;=(mod!$B$6+mod!$C$6+mod!$D$6+mod!$E$6),mod!$E$5,IF(F569-1&lt;=(mod!$B$6+mod!$C$6+mod!$D$6+mod!$E$6+mod!$F$6),mod!$F$5,IF(F569-1&lt;=(mod!$B$6+mod!$C$6+mod!$D$6+mod!$E$6+mod!$F$6+mod!$G$6),mod!$G$5,IF(F569-1&lt;=(mod!$B$6+mod!$C$6+mod!$D$6+mod!$E$6+mod!$F$6+mod!$G$6+mod!$H$6),mod!$H$5,IF(F569-1&lt;=(mod!$B$6+mod!$C$6+mod!$D$6+mod!$E$6+mod!$F$6+mod!$G$6+mod!$H$6+mod!$I$6),mod!$I$5,mod!$I$5))))))))</f>
        <v>6</v>
      </c>
      <c r="I569">
        <f t="shared" si="142"/>
        <v>5958</v>
      </c>
      <c r="J569" t="str">
        <f t="shared" si="143"/>
        <v>1958 AD</v>
      </c>
    </row>
    <row r="570" spans="1:10" x14ac:dyDescent="0.25">
      <c r="A570">
        <f t="shared" si="136"/>
        <v>568</v>
      </c>
      <c r="B570">
        <f t="shared" si="137"/>
        <v>64020</v>
      </c>
      <c r="C570" s="1">
        <f>IF(A570-1&lt;=mod!$B$3,mod!$B$2,IF(A570-1&lt;=(mod!$B$3+mod!$C$3),mod!$C$2,IF(A570-1&lt;=(mod!$B$3+mod!$C$3+mod!$D$3),mod!$D$2,IF(A570-1&lt;=(mod!$B$3+mod!$C$3+mod!$D$3+mod!$E$3),mod!$E$2,IF(A570-1&lt;=(mod!$B$3+mod!$C$3+mod!$D$3+mod!$E$3+mod!$F$3),mod!$F$2,IF(A570-1&lt;=(mod!$B$3+mod!$C$3+mod!$D$3+mod!$E$3+mod!$F$3+mod!$G$3),mod!$G$2,IF(A570-1&lt;=(mod!$B$3+mod!$C$3+mod!$D$3+mod!$E$3+mod!$F$3+mod!$G$3+mod!$H$3),mod!$H$2,IF(A570-1&lt;=(mod!$B$3+mod!$C$3+mod!$D$3+mod!$E$3+mod!$F$3+mod!$G$3+mod!$H$3+mod!$I$3),mod!$I$2,mod!$I$2))))))))</f>
        <v>60</v>
      </c>
      <c r="D570">
        <f t="shared" si="138"/>
        <v>5335</v>
      </c>
      <c r="E570" t="str">
        <f t="shared" si="139"/>
        <v>1335 AD</v>
      </c>
      <c r="F570">
        <f t="shared" si="140"/>
        <v>568</v>
      </c>
      <c r="G570">
        <f t="shared" si="141"/>
        <v>71502</v>
      </c>
      <c r="H570" s="1">
        <f>IF(F570-1&lt;=mod!$B$6,mod!$B$5,IF(F570-1&lt;=(mod!$B$6+mod!$C$6),mod!$C$5,IF(F570-1&lt;=(mod!$B$6+mod!$C$6+mod!$D$6),mod!$D$5,IF(F570-1&lt;=(mod!$B$6+mod!$C$6+mod!$D$6+mod!$E$6),mod!$E$5,IF(F570-1&lt;=(mod!$B$6+mod!$C$6+mod!$D$6+mod!$E$6+mod!$F$6),mod!$F$5,IF(F570-1&lt;=(mod!$B$6+mod!$C$6+mod!$D$6+mod!$E$6+mod!$F$6+mod!$G$6),mod!$G$5,IF(F570-1&lt;=(mod!$B$6+mod!$C$6+mod!$D$6+mod!$E$6+mod!$F$6+mod!$G$6+mod!$H$6),mod!$H$5,IF(F570-1&lt;=(mod!$B$6+mod!$C$6+mod!$D$6+mod!$E$6+mod!$F$6+mod!$G$6+mod!$H$6+mod!$I$6),mod!$I$5,mod!$I$5))))))))</f>
        <v>6</v>
      </c>
      <c r="I570">
        <f t="shared" si="142"/>
        <v>5958.5</v>
      </c>
      <c r="J570" t="str">
        <f t="shared" si="143"/>
        <v>1958,5 AD</v>
      </c>
    </row>
    <row r="571" spans="1:10" x14ac:dyDescent="0.25">
      <c r="A571">
        <f t="shared" si="136"/>
        <v>569</v>
      </c>
      <c r="B571">
        <f t="shared" si="137"/>
        <v>64080</v>
      </c>
      <c r="C571" s="1">
        <f>IF(A571-1&lt;=mod!$B$3,mod!$B$2,IF(A571-1&lt;=(mod!$B$3+mod!$C$3),mod!$C$2,IF(A571-1&lt;=(mod!$B$3+mod!$C$3+mod!$D$3),mod!$D$2,IF(A571-1&lt;=(mod!$B$3+mod!$C$3+mod!$D$3+mod!$E$3),mod!$E$2,IF(A571-1&lt;=(mod!$B$3+mod!$C$3+mod!$D$3+mod!$E$3+mod!$F$3),mod!$F$2,IF(A571-1&lt;=(mod!$B$3+mod!$C$3+mod!$D$3+mod!$E$3+mod!$F$3+mod!$G$3),mod!$G$2,IF(A571-1&lt;=(mod!$B$3+mod!$C$3+mod!$D$3+mod!$E$3+mod!$F$3+mod!$G$3+mod!$H$3),mod!$H$2,IF(A571-1&lt;=(mod!$B$3+mod!$C$3+mod!$D$3+mod!$E$3+mod!$F$3+mod!$G$3+mod!$H$3+mod!$I$3),mod!$I$2,mod!$I$2))))))))</f>
        <v>60</v>
      </c>
      <c r="D571">
        <f t="shared" si="138"/>
        <v>5340</v>
      </c>
      <c r="E571" t="str">
        <f t="shared" si="139"/>
        <v>1340 AD</v>
      </c>
      <c r="F571">
        <f t="shared" si="140"/>
        <v>569</v>
      </c>
      <c r="G571">
        <f t="shared" si="141"/>
        <v>71508</v>
      </c>
      <c r="H571" s="1">
        <f>IF(F571-1&lt;=mod!$B$6,mod!$B$5,IF(F571-1&lt;=(mod!$B$6+mod!$C$6),mod!$C$5,IF(F571-1&lt;=(mod!$B$6+mod!$C$6+mod!$D$6),mod!$D$5,IF(F571-1&lt;=(mod!$B$6+mod!$C$6+mod!$D$6+mod!$E$6),mod!$E$5,IF(F571-1&lt;=(mod!$B$6+mod!$C$6+mod!$D$6+mod!$E$6+mod!$F$6),mod!$F$5,IF(F571-1&lt;=(mod!$B$6+mod!$C$6+mod!$D$6+mod!$E$6+mod!$F$6+mod!$G$6),mod!$G$5,IF(F571-1&lt;=(mod!$B$6+mod!$C$6+mod!$D$6+mod!$E$6+mod!$F$6+mod!$G$6+mod!$H$6),mod!$H$5,IF(F571-1&lt;=(mod!$B$6+mod!$C$6+mod!$D$6+mod!$E$6+mod!$F$6+mod!$G$6+mod!$H$6+mod!$I$6),mod!$I$5,mod!$I$5))))))))</f>
        <v>6</v>
      </c>
      <c r="I571">
        <f t="shared" si="142"/>
        <v>5959</v>
      </c>
      <c r="J571" t="str">
        <f t="shared" si="143"/>
        <v>1959 AD</v>
      </c>
    </row>
    <row r="572" spans="1:10" x14ac:dyDescent="0.25">
      <c r="A572">
        <f t="shared" si="136"/>
        <v>570</v>
      </c>
      <c r="B572">
        <f t="shared" si="137"/>
        <v>64140</v>
      </c>
      <c r="C572" s="1">
        <f>IF(A572-1&lt;=mod!$B$3,mod!$B$2,IF(A572-1&lt;=(mod!$B$3+mod!$C$3),mod!$C$2,IF(A572-1&lt;=(mod!$B$3+mod!$C$3+mod!$D$3),mod!$D$2,IF(A572-1&lt;=(mod!$B$3+mod!$C$3+mod!$D$3+mod!$E$3),mod!$E$2,IF(A572-1&lt;=(mod!$B$3+mod!$C$3+mod!$D$3+mod!$E$3+mod!$F$3),mod!$F$2,IF(A572-1&lt;=(mod!$B$3+mod!$C$3+mod!$D$3+mod!$E$3+mod!$F$3+mod!$G$3),mod!$G$2,IF(A572-1&lt;=(mod!$B$3+mod!$C$3+mod!$D$3+mod!$E$3+mod!$F$3+mod!$G$3+mod!$H$3),mod!$H$2,IF(A572-1&lt;=(mod!$B$3+mod!$C$3+mod!$D$3+mod!$E$3+mod!$F$3+mod!$G$3+mod!$H$3+mod!$I$3),mod!$I$2,mod!$I$2))))))))</f>
        <v>60</v>
      </c>
      <c r="D572">
        <f t="shared" si="138"/>
        <v>5345</v>
      </c>
      <c r="E572" t="str">
        <f t="shared" si="139"/>
        <v>1345 AD</v>
      </c>
      <c r="F572">
        <f t="shared" si="140"/>
        <v>570</v>
      </c>
      <c r="G572">
        <f t="shared" si="141"/>
        <v>71514</v>
      </c>
      <c r="H572" s="1">
        <f>IF(F572-1&lt;=mod!$B$6,mod!$B$5,IF(F572-1&lt;=(mod!$B$6+mod!$C$6),mod!$C$5,IF(F572-1&lt;=(mod!$B$6+mod!$C$6+mod!$D$6),mod!$D$5,IF(F572-1&lt;=(mod!$B$6+mod!$C$6+mod!$D$6+mod!$E$6),mod!$E$5,IF(F572-1&lt;=(mod!$B$6+mod!$C$6+mod!$D$6+mod!$E$6+mod!$F$6),mod!$F$5,IF(F572-1&lt;=(mod!$B$6+mod!$C$6+mod!$D$6+mod!$E$6+mod!$F$6+mod!$G$6),mod!$G$5,IF(F572-1&lt;=(mod!$B$6+mod!$C$6+mod!$D$6+mod!$E$6+mod!$F$6+mod!$G$6+mod!$H$6),mod!$H$5,IF(F572-1&lt;=(mod!$B$6+mod!$C$6+mod!$D$6+mod!$E$6+mod!$F$6+mod!$G$6+mod!$H$6+mod!$I$6),mod!$I$5,mod!$I$5))))))))</f>
        <v>6</v>
      </c>
      <c r="I572">
        <f t="shared" si="142"/>
        <v>5959.5</v>
      </c>
      <c r="J572" t="str">
        <f t="shared" si="143"/>
        <v>1959,5 AD</v>
      </c>
    </row>
    <row r="573" spans="1:10" x14ac:dyDescent="0.25">
      <c r="A573">
        <f t="shared" si="136"/>
        <v>571</v>
      </c>
      <c r="B573">
        <f t="shared" si="137"/>
        <v>64200</v>
      </c>
      <c r="C573" s="1">
        <f>IF(A573-1&lt;=mod!$B$3,mod!$B$2,IF(A573-1&lt;=(mod!$B$3+mod!$C$3),mod!$C$2,IF(A573-1&lt;=(mod!$B$3+mod!$C$3+mod!$D$3),mod!$D$2,IF(A573-1&lt;=(mod!$B$3+mod!$C$3+mod!$D$3+mod!$E$3),mod!$E$2,IF(A573-1&lt;=(mod!$B$3+mod!$C$3+mod!$D$3+mod!$E$3+mod!$F$3),mod!$F$2,IF(A573-1&lt;=(mod!$B$3+mod!$C$3+mod!$D$3+mod!$E$3+mod!$F$3+mod!$G$3),mod!$G$2,IF(A573-1&lt;=(mod!$B$3+mod!$C$3+mod!$D$3+mod!$E$3+mod!$F$3+mod!$G$3+mod!$H$3),mod!$H$2,IF(A573-1&lt;=(mod!$B$3+mod!$C$3+mod!$D$3+mod!$E$3+mod!$F$3+mod!$G$3+mod!$H$3+mod!$I$3),mod!$I$2,mod!$I$2))))))))</f>
        <v>60</v>
      </c>
      <c r="D573">
        <f t="shared" si="138"/>
        <v>5350</v>
      </c>
      <c r="E573" t="str">
        <f t="shared" si="139"/>
        <v>1350 AD</v>
      </c>
      <c r="F573">
        <f t="shared" si="140"/>
        <v>571</v>
      </c>
      <c r="G573">
        <f t="shared" si="141"/>
        <v>71520</v>
      </c>
      <c r="H573" s="1">
        <f>IF(F573-1&lt;=mod!$B$6,mod!$B$5,IF(F573-1&lt;=(mod!$B$6+mod!$C$6),mod!$C$5,IF(F573-1&lt;=(mod!$B$6+mod!$C$6+mod!$D$6),mod!$D$5,IF(F573-1&lt;=(mod!$B$6+mod!$C$6+mod!$D$6+mod!$E$6),mod!$E$5,IF(F573-1&lt;=(mod!$B$6+mod!$C$6+mod!$D$6+mod!$E$6+mod!$F$6),mod!$F$5,IF(F573-1&lt;=(mod!$B$6+mod!$C$6+mod!$D$6+mod!$E$6+mod!$F$6+mod!$G$6),mod!$G$5,IF(F573-1&lt;=(mod!$B$6+mod!$C$6+mod!$D$6+mod!$E$6+mod!$F$6+mod!$G$6+mod!$H$6),mod!$H$5,IF(F573-1&lt;=(mod!$B$6+mod!$C$6+mod!$D$6+mod!$E$6+mod!$F$6+mod!$G$6+mod!$H$6+mod!$I$6),mod!$I$5,mod!$I$5))))))))</f>
        <v>6</v>
      </c>
      <c r="I573">
        <f t="shared" si="142"/>
        <v>5960</v>
      </c>
      <c r="J573" t="str">
        <f t="shared" si="143"/>
        <v>1960 AD</v>
      </c>
    </row>
    <row r="574" spans="1:10" x14ac:dyDescent="0.25">
      <c r="A574">
        <f t="shared" si="136"/>
        <v>572</v>
      </c>
      <c r="B574">
        <f t="shared" si="137"/>
        <v>64224</v>
      </c>
      <c r="C574" s="1">
        <f>IF(A574-1&lt;=mod!$B$3,mod!$B$2,IF(A574-1&lt;=(mod!$B$3+mod!$C$3),mod!$C$2,IF(A574-1&lt;=(mod!$B$3+mod!$C$3+mod!$D$3),mod!$D$2,IF(A574-1&lt;=(mod!$B$3+mod!$C$3+mod!$D$3+mod!$E$3),mod!$E$2,IF(A574-1&lt;=(mod!$B$3+mod!$C$3+mod!$D$3+mod!$E$3+mod!$F$3),mod!$F$2,IF(A574-1&lt;=(mod!$B$3+mod!$C$3+mod!$D$3+mod!$E$3+mod!$F$3+mod!$G$3),mod!$G$2,IF(A574-1&lt;=(mod!$B$3+mod!$C$3+mod!$D$3+mod!$E$3+mod!$F$3+mod!$G$3+mod!$H$3),mod!$H$2,IF(A574-1&lt;=(mod!$B$3+mod!$C$3+mod!$D$3+mod!$E$3+mod!$F$3+mod!$G$3+mod!$H$3+mod!$I$3),mod!$I$2,mod!$I$2))))))))</f>
        <v>24</v>
      </c>
      <c r="D574">
        <f t="shared" si="138"/>
        <v>5352</v>
      </c>
      <c r="E574" t="str">
        <f t="shared" si="139"/>
        <v>1352 AD</v>
      </c>
      <c r="F574">
        <f t="shared" si="140"/>
        <v>572</v>
      </c>
      <c r="G574">
        <f t="shared" si="141"/>
        <v>71526</v>
      </c>
      <c r="H574" s="1">
        <f>IF(F574-1&lt;=mod!$B$6,mod!$B$5,IF(F574-1&lt;=(mod!$B$6+mod!$C$6),mod!$C$5,IF(F574-1&lt;=(mod!$B$6+mod!$C$6+mod!$D$6),mod!$D$5,IF(F574-1&lt;=(mod!$B$6+mod!$C$6+mod!$D$6+mod!$E$6),mod!$E$5,IF(F574-1&lt;=(mod!$B$6+mod!$C$6+mod!$D$6+mod!$E$6+mod!$F$6),mod!$F$5,IF(F574-1&lt;=(mod!$B$6+mod!$C$6+mod!$D$6+mod!$E$6+mod!$F$6+mod!$G$6),mod!$G$5,IF(F574-1&lt;=(mod!$B$6+mod!$C$6+mod!$D$6+mod!$E$6+mod!$F$6+mod!$G$6+mod!$H$6),mod!$H$5,IF(F574-1&lt;=(mod!$B$6+mod!$C$6+mod!$D$6+mod!$E$6+mod!$F$6+mod!$G$6+mod!$H$6+mod!$I$6),mod!$I$5,mod!$I$5))))))))</f>
        <v>6</v>
      </c>
      <c r="I574">
        <f t="shared" si="142"/>
        <v>5960.5</v>
      </c>
      <c r="J574" t="str">
        <f t="shared" si="143"/>
        <v>1960,5 AD</v>
      </c>
    </row>
    <row r="575" spans="1:10" x14ac:dyDescent="0.25">
      <c r="A575">
        <f t="shared" si="136"/>
        <v>573</v>
      </c>
      <c r="B575">
        <f t="shared" si="137"/>
        <v>64248</v>
      </c>
      <c r="C575" s="1">
        <f>IF(A575-1&lt;=mod!$B$3,mod!$B$2,IF(A575-1&lt;=(mod!$B$3+mod!$C$3),mod!$C$2,IF(A575-1&lt;=(mod!$B$3+mod!$C$3+mod!$D$3),mod!$D$2,IF(A575-1&lt;=(mod!$B$3+mod!$C$3+mod!$D$3+mod!$E$3),mod!$E$2,IF(A575-1&lt;=(mod!$B$3+mod!$C$3+mod!$D$3+mod!$E$3+mod!$F$3),mod!$F$2,IF(A575-1&lt;=(mod!$B$3+mod!$C$3+mod!$D$3+mod!$E$3+mod!$F$3+mod!$G$3),mod!$G$2,IF(A575-1&lt;=(mod!$B$3+mod!$C$3+mod!$D$3+mod!$E$3+mod!$F$3+mod!$G$3+mod!$H$3),mod!$H$2,IF(A575-1&lt;=(mod!$B$3+mod!$C$3+mod!$D$3+mod!$E$3+mod!$F$3+mod!$G$3+mod!$H$3+mod!$I$3),mod!$I$2,mod!$I$2))))))))</f>
        <v>24</v>
      </c>
      <c r="D575">
        <f t="shared" si="138"/>
        <v>5354</v>
      </c>
      <c r="E575" t="str">
        <f t="shared" si="139"/>
        <v>1354 AD</v>
      </c>
      <c r="F575">
        <f t="shared" si="140"/>
        <v>573</v>
      </c>
      <c r="G575">
        <f t="shared" si="141"/>
        <v>71532</v>
      </c>
      <c r="H575" s="1">
        <f>IF(F575-1&lt;=mod!$B$6,mod!$B$5,IF(F575-1&lt;=(mod!$B$6+mod!$C$6),mod!$C$5,IF(F575-1&lt;=(mod!$B$6+mod!$C$6+mod!$D$6),mod!$D$5,IF(F575-1&lt;=(mod!$B$6+mod!$C$6+mod!$D$6+mod!$E$6),mod!$E$5,IF(F575-1&lt;=(mod!$B$6+mod!$C$6+mod!$D$6+mod!$E$6+mod!$F$6),mod!$F$5,IF(F575-1&lt;=(mod!$B$6+mod!$C$6+mod!$D$6+mod!$E$6+mod!$F$6+mod!$G$6),mod!$G$5,IF(F575-1&lt;=(mod!$B$6+mod!$C$6+mod!$D$6+mod!$E$6+mod!$F$6+mod!$G$6+mod!$H$6),mod!$H$5,IF(F575-1&lt;=(mod!$B$6+mod!$C$6+mod!$D$6+mod!$E$6+mod!$F$6+mod!$G$6+mod!$H$6+mod!$I$6),mod!$I$5,mod!$I$5))))))))</f>
        <v>6</v>
      </c>
      <c r="I575">
        <f t="shared" si="142"/>
        <v>5961</v>
      </c>
      <c r="J575" t="str">
        <f t="shared" si="143"/>
        <v>1961 AD</v>
      </c>
    </row>
    <row r="576" spans="1:10" x14ac:dyDescent="0.25">
      <c r="A576">
        <f t="shared" si="136"/>
        <v>574</v>
      </c>
      <c r="B576">
        <f t="shared" si="137"/>
        <v>64272</v>
      </c>
      <c r="C576" s="1">
        <f>IF(A576-1&lt;=mod!$B$3,mod!$B$2,IF(A576-1&lt;=(mod!$B$3+mod!$C$3),mod!$C$2,IF(A576-1&lt;=(mod!$B$3+mod!$C$3+mod!$D$3),mod!$D$2,IF(A576-1&lt;=(mod!$B$3+mod!$C$3+mod!$D$3+mod!$E$3),mod!$E$2,IF(A576-1&lt;=(mod!$B$3+mod!$C$3+mod!$D$3+mod!$E$3+mod!$F$3),mod!$F$2,IF(A576-1&lt;=(mod!$B$3+mod!$C$3+mod!$D$3+mod!$E$3+mod!$F$3+mod!$G$3),mod!$G$2,IF(A576-1&lt;=(mod!$B$3+mod!$C$3+mod!$D$3+mod!$E$3+mod!$F$3+mod!$G$3+mod!$H$3),mod!$H$2,IF(A576-1&lt;=(mod!$B$3+mod!$C$3+mod!$D$3+mod!$E$3+mod!$F$3+mod!$G$3+mod!$H$3+mod!$I$3),mod!$I$2,mod!$I$2))))))))</f>
        <v>24</v>
      </c>
      <c r="D576">
        <f t="shared" si="138"/>
        <v>5356</v>
      </c>
      <c r="E576" t="str">
        <f t="shared" si="139"/>
        <v>1356 AD</v>
      </c>
      <c r="F576">
        <f t="shared" si="140"/>
        <v>574</v>
      </c>
      <c r="G576">
        <f t="shared" si="141"/>
        <v>71538</v>
      </c>
      <c r="H576" s="1">
        <f>IF(F576-1&lt;=mod!$B$6,mod!$B$5,IF(F576-1&lt;=(mod!$B$6+mod!$C$6),mod!$C$5,IF(F576-1&lt;=(mod!$B$6+mod!$C$6+mod!$D$6),mod!$D$5,IF(F576-1&lt;=(mod!$B$6+mod!$C$6+mod!$D$6+mod!$E$6),mod!$E$5,IF(F576-1&lt;=(mod!$B$6+mod!$C$6+mod!$D$6+mod!$E$6+mod!$F$6),mod!$F$5,IF(F576-1&lt;=(mod!$B$6+mod!$C$6+mod!$D$6+mod!$E$6+mod!$F$6+mod!$G$6),mod!$G$5,IF(F576-1&lt;=(mod!$B$6+mod!$C$6+mod!$D$6+mod!$E$6+mod!$F$6+mod!$G$6+mod!$H$6),mod!$H$5,IF(F576-1&lt;=(mod!$B$6+mod!$C$6+mod!$D$6+mod!$E$6+mod!$F$6+mod!$G$6+mod!$H$6+mod!$I$6),mod!$I$5,mod!$I$5))))))))</f>
        <v>6</v>
      </c>
      <c r="I576">
        <f t="shared" si="142"/>
        <v>5961.5</v>
      </c>
      <c r="J576" t="str">
        <f t="shared" si="143"/>
        <v>1961,5 AD</v>
      </c>
    </row>
    <row r="577" spans="1:10" x14ac:dyDescent="0.25">
      <c r="A577">
        <f t="shared" si="136"/>
        <v>575</v>
      </c>
      <c r="B577">
        <f t="shared" si="137"/>
        <v>64296</v>
      </c>
      <c r="C577" s="1">
        <f>IF(A577-1&lt;=mod!$B$3,mod!$B$2,IF(A577-1&lt;=(mod!$B$3+mod!$C$3),mod!$C$2,IF(A577-1&lt;=(mod!$B$3+mod!$C$3+mod!$D$3),mod!$D$2,IF(A577-1&lt;=(mod!$B$3+mod!$C$3+mod!$D$3+mod!$E$3),mod!$E$2,IF(A577-1&lt;=(mod!$B$3+mod!$C$3+mod!$D$3+mod!$E$3+mod!$F$3),mod!$F$2,IF(A577-1&lt;=(mod!$B$3+mod!$C$3+mod!$D$3+mod!$E$3+mod!$F$3+mod!$G$3),mod!$G$2,IF(A577-1&lt;=(mod!$B$3+mod!$C$3+mod!$D$3+mod!$E$3+mod!$F$3+mod!$G$3+mod!$H$3),mod!$H$2,IF(A577-1&lt;=(mod!$B$3+mod!$C$3+mod!$D$3+mod!$E$3+mod!$F$3+mod!$G$3+mod!$H$3+mod!$I$3),mod!$I$2,mod!$I$2))))))))</f>
        <v>24</v>
      </c>
      <c r="D577">
        <f t="shared" si="138"/>
        <v>5358</v>
      </c>
      <c r="E577" t="str">
        <f t="shared" si="139"/>
        <v>1358 AD</v>
      </c>
      <c r="F577">
        <f t="shared" si="140"/>
        <v>575</v>
      </c>
      <c r="G577">
        <f t="shared" si="141"/>
        <v>71544</v>
      </c>
      <c r="H577" s="1">
        <f>IF(F577-1&lt;=mod!$B$6,mod!$B$5,IF(F577-1&lt;=(mod!$B$6+mod!$C$6),mod!$C$5,IF(F577-1&lt;=(mod!$B$6+mod!$C$6+mod!$D$6),mod!$D$5,IF(F577-1&lt;=(mod!$B$6+mod!$C$6+mod!$D$6+mod!$E$6),mod!$E$5,IF(F577-1&lt;=(mod!$B$6+mod!$C$6+mod!$D$6+mod!$E$6+mod!$F$6),mod!$F$5,IF(F577-1&lt;=(mod!$B$6+mod!$C$6+mod!$D$6+mod!$E$6+mod!$F$6+mod!$G$6),mod!$G$5,IF(F577-1&lt;=(mod!$B$6+mod!$C$6+mod!$D$6+mod!$E$6+mod!$F$6+mod!$G$6+mod!$H$6),mod!$H$5,IF(F577-1&lt;=(mod!$B$6+mod!$C$6+mod!$D$6+mod!$E$6+mod!$F$6+mod!$G$6+mod!$H$6+mod!$I$6),mod!$I$5,mod!$I$5))))))))</f>
        <v>6</v>
      </c>
      <c r="I577">
        <f t="shared" si="142"/>
        <v>5962</v>
      </c>
      <c r="J577" t="str">
        <f t="shared" si="143"/>
        <v>1962 AD</v>
      </c>
    </row>
    <row r="578" spans="1:10" x14ac:dyDescent="0.25">
      <c r="A578">
        <f t="shared" si="136"/>
        <v>576</v>
      </c>
      <c r="B578">
        <f t="shared" si="137"/>
        <v>64320</v>
      </c>
      <c r="C578" s="1">
        <f>IF(A578-1&lt;=mod!$B$3,mod!$B$2,IF(A578-1&lt;=(mod!$B$3+mod!$C$3),mod!$C$2,IF(A578-1&lt;=(mod!$B$3+mod!$C$3+mod!$D$3),mod!$D$2,IF(A578-1&lt;=(mod!$B$3+mod!$C$3+mod!$D$3+mod!$E$3),mod!$E$2,IF(A578-1&lt;=(mod!$B$3+mod!$C$3+mod!$D$3+mod!$E$3+mod!$F$3),mod!$F$2,IF(A578-1&lt;=(mod!$B$3+mod!$C$3+mod!$D$3+mod!$E$3+mod!$F$3+mod!$G$3),mod!$G$2,IF(A578-1&lt;=(mod!$B$3+mod!$C$3+mod!$D$3+mod!$E$3+mod!$F$3+mod!$G$3+mod!$H$3),mod!$H$2,IF(A578-1&lt;=(mod!$B$3+mod!$C$3+mod!$D$3+mod!$E$3+mod!$F$3+mod!$G$3+mod!$H$3+mod!$I$3),mod!$I$2,mod!$I$2))))))))</f>
        <v>24</v>
      </c>
      <c r="D578">
        <f t="shared" si="138"/>
        <v>5360</v>
      </c>
      <c r="E578" t="str">
        <f t="shared" si="139"/>
        <v>1360 AD</v>
      </c>
      <c r="F578">
        <f t="shared" si="140"/>
        <v>576</v>
      </c>
      <c r="G578">
        <f t="shared" si="141"/>
        <v>71550</v>
      </c>
      <c r="H578" s="1">
        <f>IF(F578-1&lt;=mod!$B$6,mod!$B$5,IF(F578-1&lt;=(mod!$B$6+mod!$C$6),mod!$C$5,IF(F578-1&lt;=(mod!$B$6+mod!$C$6+mod!$D$6),mod!$D$5,IF(F578-1&lt;=(mod!$B$6+mod!$C$6+mod!$D$6+mod!$E$6),mod!$E$5,IF(F578-1&lt;=(mod!$B$6+mod!$C$6+mod!$D$6+mod!$E$6+mod!$F$6),mod!$F$5,IF(F578-1&lt;=(mod!$B$6+mod!$C$6+mod!$D$6+mod!$E$6+mod!$F$6+mod!$G$6),mod!$G$5,IF(F578-1&lt;=(mod!$B$6+mod!$C$6+mod!$D$6+mod!$E$6+mod!$F$6+mod!$G$6+mod!$H$6),mod!$H$5,IF(F578-1&lt;=(mod!$B$6+mod!$C$6+mod!$D$6+mod!$E$6+mod!$F$6+mod!$G$6+mod!$H$6+mod!$I$6),mod!$I$5,mod!$I$5))))))))</f>
        <v>6</v>
      </c>
      <c r="I578">
        <f t="shared" si="142"/>
        <v>5962.5</v>
      </c>
      <c r="J578" t="str">
        <f t="shared" si="143"/>
        <v>1962,5 AD</v>
      </c>
    </row>
    <row r="579" spans="1:10" x14ac:dyDescent="0.25">
      <c r="A579">
        <f t="shared" si="136"/>
        <v>577</v>
      </c>
      <c r="B579">
        <f t="shared" si="137"/>
        <v>64344</v>
      </c>
      <c r="C579" s="1">
        <f>IF(A579-1&lt;=mod!$B$3,mod!$B$2,IF(A579-1&lt;=(mod!$B$3+mod!$C$3),mod!$C$2,IF(A579-1&lt;=(mod!$B$3+mod!$C$3+mod!$D$3),mod!$D$2,IF(A579-1&lt;=(mod!$B$3+mod!$C$3+mod!$D$3+mod!$E$3),mod!$E$2,IF(A579-1&lt;=(mod!$B$3+mod!$C$3+mod!$D$3+mod!$E$3+mod!$F$3),mod!$F$2,IF(A579-1&lt;=(mod!$B$3+mod!$C$3+mod!$D$3+mod!$E$3+mod!$F$3+mod!$G$3),mod!$G$2,IF(A579-1&lt;=(mod!$B$3+mod!$C$3+mod!$D$3+mod!$E$3+mod!$F$3+mod!$G$3+mod!$H$3),mod!$H$2,IF(A579-1&lt;=(mod!$B$3+mod!$C$3+mod!$D$3+mod!$E$3+mod!$F$3+mod!$G$3+mod!$H$3+mod!$I$3),mod!$I$2,mod!$I$2))))))))</f>
        <v>24</v>
      </c>
      <c r="D579">
        <f t="shared" si="138"/>
        <v>5362</v>
      </c>
      <c r="E579" t="str">
        <f t="shared" si="139"/>
        <v>1362 AD</v>
      </c>
      <c r="F579">
        <f t="shared" si="140"/>
        <v>577</v>
      </c>
      <c r="G579">
        <f t="shared" si="141"/>
        <v>71556</v>
      </c>
      <c r="H579" s="1">
        <f>IF(F579-1&lt;=mod!$B$6,mod!$B$5,IF(F579-1&lt;=(mod!$B$6+mod!$C$6),mod!$C$5,IF(F579-1&lt;=(mod!$B$6+mod!$C$6+mod!$D$6),mod!$D$5,IF(F579-1&lt;=(mod!$B$6+mod!$C$6+mod!$D$6+mod!$E$6),mod!$E$5,IF(F579-1&lt;=(mod!$B$6+mod!$C$6+mod!$D$6+mod!$E$6+mod!$F$6),mod!$F$5,IF(F579-1&lt;=(mod!$B$6+mod!$C$6+mod!$D$6+mod!$E$6+mod!$F$6+mod!$G$6),mod!$G$5,IF(F579-1&lt;=(mod!$B$6+mod!$C$6+mod!$D$6+mod!$E$6+mod!$F$6+mod!$G$6+mod!$H$6),mod!$H$5,IF(F579-1&lt;=(mod!$B$6+mod!$C$6+mod!$D$6+mod!$E$6+mod!$F$6+mod!$G$6+mod!$H$6+mod!$I$6),mod!$I$5,mod!$I$5))))))))</f>
        <v>6</v>
      </c>
      <c r="I579">
        <f t="shared" si="142"/>
        <v>5963</v>
      </c>
      <c r="J579" t="str">
        <f t="shared" si="143"/>
        <v>1963 AD</v>
      </c>
    </row>
    <row r="580" spans="1:10" x14ac:dyDescent="0.25">
      <c r="A580">
        <f t="shared" si="136"/>
        <v>578</v>
      </c>
      <c r="B580">
        <f t="shared" si="137"/>
        <v>64368</v>
      </c>
      <c r="C580" s="1">
        <f>IF(A580-1&lt;=mod!$B$3,mod!$B$2,IF(A580-1&lt;=(mod!$B$3+mod!$C$3),mod!$C$2,IF(A580-1&lt;=(mod!$B$3+mod!$C$3+mod!$D$3),mod!$D$2,IF(A580-1&lt;=(mod!$B$3+mod!$C$3+mod!$D$3+mod!$E$3),mod!$E$2,IF(A580-1&lt;=(mod!$B$3+mod!$C$3+mod!$D$3+mod!$E$3+mod!$F$3),mod!$F$2,IF(A580-1&lt;=(mod!$B$3+mod!$C$3+mod!$D$3+mod!$E$3+mod!$F$3+mod!$G$3),mod!$G$2,IF(A580-1&lt;=(mod!$B$3+mod!$C$3+mod!$D$3+mod!$E$3+mod!$F$3+mod!$G$3+mod!$H$3),mod!$H$2,IF(A580-1&lt;=(mod!$B$3+mod!$C$3+mod!$D$3+mod!$E$3+mod!$F$3+mod!$G$3+mod!$H$3+mod!$I$3),mod!$I$2,mod!$I$2))))))))</f>
        <v>24</v>
      </c>
      <c r="D580">
        <f t="shared" si="138"/>
        <v>5364</v>
      </c>
      <c r="E580" t="str">
        <f t="shared" si="139"/>
        <v>1364 AD</v>
      </c>
      <c r="F580">
        <f t="shared" si="140"/>
        <v>578</v>
      </c>
      <c r="G580">
        <f t="shared" si="141"/>
        <v>71562</v>
      </c>
      <c r="H580" s="1">
        <f>IF(F580-1&lt;=mod!$B$6,mod!$B$5,IF(F580-1&lt;=(mod!$B$6+mod!$C$6),mod!$C$5,IF(F580-1&lt;=(mod!$B$6+mod!$C$6+mod!$D$6),mod!$D$5,IF(F580-1&lt;=(mod!$B$6+mod!$C$6+mod!$D$6+mod!$E$6),mod!$E$5,IF(F580-1&lt;=(mod!$B$6+mod!$C$6+mod!$D$6+mod!$E$6+mod!$F$6),mod!$F$5,IF(F580-1&lt;=(mod!$B$6+mod!$C$6+mod!$D$6+mod!$E$6+mod!$F$6+mod!$G$6),mod!$G$5,IF(F580-1&lt;=(mod!$B$6+mod!$C$6+mod!$D$6+mod!$E$6+mod!$F$6+mod!$G$6+mod!$H$6),mod!$H$5,IF(F580-1&lt;=(mod!$B$6+mod!$C$6+mod!$D$6+mod!$E$6+mod!$F$6+mod!$G$6+mod!$H$6+mod!$I$6),mod!$I$5,mod!$I$5))))))))</f>
        <v>6</v>
      </c>
      <c r="I580">
        <f t="shared" si="142"/>
        <v>5963.5</v>
      </c>
      <c r="J580" t="str">
        <f t="shared" si="143"/>
        <v>1963,5 AD</v>
      </c>
    </row>
    <row r="581" spans="1:10" x14ac:dyDescent="0.25">
      <c r="A581">
        <f t="shared" ref="A581:A644" si="144">A580+1</f>
        <v>579</v>
      </c>
      <c r="B581">
        <f t="shared" ref="B581:B644" si="145">B580+C581</f>
        <v>64392</v>
      </c>
      <c r="C581" s="1">
        <f>IF(A581-1&lt;=mod!$B$3,mod!$B$2,IF(A581-1&lt;=(mod!$B$3+mod!$C$3),mod!$C$2,IF(A581-1&lt;=(mod!$B$3+mod!$C$3+mod!$D$3),mod!$D$2,IF(A581-1&lt;=(mod!$B$3+mod!$C$3+mod!$D$3+mod!$E$3),mod!$E$2,IF(A581-1&lt;=(mod!$B$3+mod!$C$3+mod!$D$3+mod!$E$3+mod!$F$3),mod!$F$2,IF(A581-1&lt;=(mod!$B$3+mod!$C$3+mod!$D$3+mod!$E$3+mod!$F$3+mod!$G$3),mod!$G$2,IF(A581-1&lt;=(mod!$B$3+mod!$C$3+mod!$D$3+mod!$E$3+mod!$F$3+mod!$G$3+mod!$H$3),mod!$H$2,IF(A581-1&lt;=(mod!$B$3+mod!$C$3+mod!$D$3+mod!$E$3+mod!$F$3+mod!$G$3+mod!$H$3+mod!$I$3),mod!$I$2,mod!$I$2))))))))</f>
        <v>24</v>
      </c>
      <c r="D581">
        <f t="shared" ref="D581:D644" si="146">B581/12</f>
        <v>5366</v>
      </c>
      <c r="E581" t="str">
        <f t="shared" ref="E581:E644" si="147">IF((4000-D581)&gt;=0,_xlfn.CONCAT(4000-D581," BC"),_xlfn.CONCAT(D581-4000," AD"))</f>
        <v>1366 AD</v>
      </c>
      <c r="F581">
        <f t="shared" ref="F581:F644" si="148">F580+1</f>
        <v>579</v>
      </c>
      <c r="G581">
        <f t="shared" ref="G581:G644" si="149">G580+H581</f>
        <v>71568</v>
      </c>
      <c r="H581" s="1">
        <f>IF(F581-1&lt;=mod!$B$6,mod!$B$5,IF(F581-1&lt;=(mod!$B$6+mod!$C$6),mod!$C$5,IF(F581-1&lt;=(mod!$B$6+mod!$C$6+mod!$D$6),mod!$D$5,IF(F581-1&lt;=(mod!$B$6+mod!$C$6+mod!$D$6+mod!$E$6),mod!$E$5,IF(F581-1&lt;=(mod!$B$6+mod!$C$6+mod!$D$6+mod!$E$6+mod!$F$6),mod!$F$5,IF(F581-1&lt;=(mod!$B$6+mod!$C$6+mod!$D$6+mod!$E$6+mod!$F$6+mod!$G$6),mod!$G$5,IF(F581-1&lt;=(mod!$B$6+mod!$C$6+mod!$D$6+mod!$E$6+mod!$F$6+mod!$G$6+mod!$H$6),mod!$H$5,IF(F581-1&lt;=(mod!$B$6+mod!$C$6+mod!$D$6+mod!$E$6+mod!$F$6+mod!$G$6+mod!$H$6+mod!$I$6),mod!$I$5,mod!$I$5))))))))</f>
        <v>6</v>
      </c>
      <c r="I581">
        <f t="shared" ref="I581:I644" si="150">G581/12</f>
        <v>5964</v>
      </c>
      <c r="J581" t="str">
        <f t="shared" ref="J581:J644" si="151">IF((4000-I581)&gt;=0,_xlfn.CONCAT(4000-I581," BC"),_xlfn.CONCAT(I581-4000," AD"))</f>
        <v>1964 AD</v>
      </c>
    </row>
    <row r="582" spans="1:10" x14ac:dyDescent="0.25">
      <c r="A582">
        <f t="shared" si="144"/>
        <v>580</v>
      </c>
      <c r="B582">
        <f t="shared" si="145"/>
        <v>64416</v>
      </c>
      <c r="C582" s="1">
        <f>IF(A582-1&lt;=mod!$B$3,mod!$B$2,IF(A582-1&lt;=(mod!$B$3+mod!$C$3),mod!$C$2,IF(A582-1&lt;=(mod!$B$3+mod!$C$3+mod!$D$3),mod!$D$2,IF(A582-1&lt;=(mod!$B$3+mod!$C$3+mod!$D$3+mod!$E$3),mod!$E$2,IF(A582-1&lt;=(mod!$B$3+mod!$C$3+mod!$D$3+mod!$E$3+mod!$F$3),mod!$F$2,IF(A582-1&lt;=(mod!$B$3+mod!$C$3+mod!$D$3+mod!$E$3+mod!$F$3+mod!$G$3),mod!$G$2,IF(A582-1&lt;=(mod!$B$3+mod!$C$3+mod!$D$3+mod!$E$3+mod!$F$3+mod!$G$3+mod!$H$3),mod!$H$2,IF(A582-1&lt;=(mod!$B$3+mod!$C$3+mod!$D$3+mod!$E$3+mod!$F$3+mod!$G$3+mod!$H$3+mod!$I$3),mod!$I$2,mod!$I$2))))))))</f>
        <v>24</v>
      </c>
      <c r="D582">
        <f t="shared" si="146"/>
        <v>5368</v>
      </c>
      <c r="E582" t="str">
        <f t="shared" si="147"/>
        <v>1368 AD</v>
      </c>
      <c r="F582">
        <f t="shared" si="148"/>
        <v>580</v>
      </c>
      <c r="G582">
        <f t="shared" si="149"/>
        <v>71574</v>
      </c>
      <c r="H582" s="1">
        <f>IF(F582-1&lt;=mod!$B$6,mod!$B$5,IF(F582-1&lt;=(mod!$B$6+mod!$C$6),mod!$C$5,IF(F582-1&lt;=(mod!$B$6+mod!$C$6+mod!$D$6),mod!$D$5,IF(F582-1&lt;=(mod!$B$6+mod!$C$6+mod!$D$6+mod!$E$6),mod!$E$5,IF(F582-1&lt;=(mod!$B$6+mod!$C$6+mod!$D$6+mod!$E$6+mod!$F$6),mod!$F$5,IF(F582-1&lt;=(mod!$B$6+mod!$C$6+mod!$D$6+mod!$E$6+mod!$F$6+mod!$G$6),mod!$G$5,IF(F582-1&lt;=(mod!$B$6+mod!$C$6+mod!$D$6+mod!$E$6+mod!$F$6+mod!$G$6+mod!$H$6),mod!$H$5,IF(F582-1&lt;=(mod!$B$6+mod!$C$6+mod!$D$6+mod!$E$6+mod!$F$6+mod!$G$6+mod!$H$6+mod!$I$6),mod!$I$5,mod!$I$5))))))))</f>
        <v>6</v>
      </c>
      <c r="I582">
        <f t="shared" si="150"/>
        <v>5964.5</v>
      </c>
      <c r="J582" t="str">
        <f t="shared" si="151"/>
        <v>1964,5 AD</v>
      </c>
    </row>
    <row r="583" spans="1:10" x14ac:dyDescent="0.25">
      <c r="A583">
        <f t="shared" si="144"/>
        <v>581</v>
      </c>
      <c r="B583">
        <f t="shared" si="145"/>
        <v>64440</v>
      </c>
      <c r="C583" s="1">
        <f>IF(A583-1&lt;=mod!$B$3,mod!$B$2,IF(A583-1&lt;=(mod!$B$3+mod!$C$3),mod!$C$2,IF(A583-1&lt;=(mod!$B$3+mod!$C$3+mod!$D$3),mod!$D$2,IF(A583-1&lt;=(mod!$B$3+mod!$C$3+mod!$D$3+mod!$E$3),mod!$E$2,IF(A583-1&lt;=(mod!$B$3+mod!$C$3+mod!$D$3+mod!$E$3+mod!$F$3),mod!$F$2,IF(A583-1&lt;=(mod!$B$3+mod!$C$3+mod!$D$3+mod!$E$3+mod!$F$3+mod!$G$3),mod!$G$2,IF(A583-1&lt;=(mod!$B$3+mod!$C$3+mod!$D$3+mod!$E$3+mod!$F$3+mod!$G$3+mod!$H$3),mod!$H$2,IF(A583-1&lt;=(mod!$B$3+mod!$C$3+mod!$D$3+mod!$E$3+mod!$F$3+mod!$G$3+mod!$H$3+mod!$I$3),mod!$I$2,mod!$I$2))))))))</f>
        <v>24</v>
      </c>
      <c r="D583">
        <f t="shared" si="146"/>
        <v>5370</v>
      </c>
      <c r="E583" t="str">
        <f t="shared" si="147"/>
        <v>1370 AD</v>
      </c>
      <c r="F583">
        <f t="shared" si="148"/>
        <v>581</v>
      </c>
      <c r="G583">
        <f t="shared" si="149"/>
        <v>71580</v>
      </c>
      <c r="H583" s="1">
        <f>IF(F583-1&lt;=mod!$B$6,mod!$B$5,IF(F583-1&lt;=(mod!$B$6+mod!$C$6),mod!$C$5,IF(F583-1&lt;=(mod!$B$6+mod!$C$6+mod!$D$6),mod!$D$5,IF(F583-1&lt;=(mod!$B$6+mod!$C$6+mod!$D$6+mod!$E$6),mod!$E$5,IF(F583-1&lt;=(mod!$B$6+mod!$C$6+mod!$D$6+mod!$E$6+mod!$F$6),mod!$F$5,IF(F583-1&lt;=(mod!$B$6+mod!$C$6+mod!$D$6+mod!$E$6+mod!$F$6+mod!$G$6),mod!$G$5,IF(F583-1&lt;=(mod!$B$6+mod!$C$6+mod!$D$6+mod!$E$6+mod!$F$6+mod!$G$6+mod!$H$6),mod!$H$5,IF(F583-1&lt;=(mod!$B$6+mod!$C$6+mod!$D$6+mod!$E$6+mod!$F$6+mod!$G$6+mod!$H$6+mod!$I$6),mod!$I$5,mod!$I$5))))))))</f>
        <v>6</v>
      </c>
      <c r="I583">
        <f t="shared" si="150"/>
        <v>5965</v>
      </c>
      <c r="J583" t="str">
        <f t="shared" si="151"/>
        <v>1965 AD</v>
      </c>
    </row>
    <row r="584" spans="1:10" x14ac:dyDescent="0.25">
      <c r="A584">
        <f t="shared" si="144"/>
        <v>582</v>
      </c>
      <c r="B584">
        <f t="shared" si="145"/>
        <v>64464</v>
      </c>
      <c r="C584" s="1">
        <f>IF(A584-1&lt;=mod!$B$3,mod!$B$2,IF(A584-1&lt;=(mod!$B$3+mod!$C$3),mod!$C$2,IF(A584-1&lt;=(mod!$B$3+mod!$C$3+mod!$D$3),mod!$D$2,IF(A584-1&lt;=(mod!$B$3+mod!$C$3+mod!$D$3+mod!$E$3),mod!$E$2,IF(A584-1&lt;=(mod!$B$3+mod!$C$3+mod!$D$3+mod!$E$3+mod!$F$3),mod!$F$2,IF(A584-1&lt;=(mod!$B$3+mod!$C$3+mod!$D$3+mod!$E$3+mod!$F$3+mod!$G$3),mod!$G$2,IF(A584-1&lt;=(mod!$B$3+mod!$C$3+mod!$D$3+mod!$E$3+mod!$F$3+mod!$G$3+mod!$H$3),mod!$H$2,IF(A584-1&lt;=(mod!$B$3+mod!$C$3+mod!$D$3+mod!$E$3+mod!$F$3+mod!$G$3+mod!$H$3+mod!$I$3),mod!$I$2,mod!$I$2))))))))</f>
        <v>24</v>
      </c>
      <c r="D584">
        <f t="shared" si="146"/>
        <v>5372</v>
      </c>
      <c r="E584" t="str">
        <f t="shared" si="147"/>
        <v>1372 AD</v>
      </c>
      <c r="F584">
        <f t="shared" si="148"/>
        <v>582</v>
      </c>
      <c r="G584">
        <f t="shared" si="149"/>
        <v>71586</v>
      </c>
      <c r="H584" s="1">
        <f>IF(F584-1&lt;=mod!$B$6,mod!$B$5,IF(F584-1&lt;=(mod!$B$6+mod!$C$6),mod!$C$5,IF(F584-1&lt;=(mod!$B$6+mod!$C$6+mod!$D$6),mod!$D$5,IF(F584-1&lt;=(mod!$B$6+mod!$C$6+mod!$D$6+mod!$E$6),mod!$E$5,IF(F584-1&lt;=(mod!$B$6+mod!$C$6+mod!$D$6+mod!$E$6+mod!$F$6),mod!$F$5,IF(F584-1&lt;=(mod!$B$6+mod!$C$6+mod!$D$6+mod!$E$6+mod!$F$6+mod!$G$6),mod!$G$5,IF(F584-1&lt;=(mod!$B$6+mod!$C$6+mod!$D$6+mod!$E$6+mod!$F$6+mod!$G$6+mod!$H$6),mod!$H$5,IF(F584-1&lt;=(mod!$B$6+mod!$C$6+mod!$D$6+mod!$E$6+mod!$F$6+mod!$G$6+mod!$H$6+mod!$I$6),mod!$I$5,mod!$I$5))))))))</f>
        <v>6</v>
      </c>
      <c r="I584">
        <f t="shared" si="150"/>
        <v>5965.5</v>
      </c>
      <c r="J584" t="str">
        <f t="shared" si="151"/>
        <v>1965,5 AD</v>
      </c>
    </row>
    <row r="585" spans="1:10" x14ac:dyDescent="0.25">
      <c r="A585">
        <f t="shared" si="144"/>
        <v>583</v>
      </c>
      <c r="B585">
        <f t="shared" si="145"/>
        <v>64488</v>
      </c>
      <c r="C585" s="1">
        <f>IF(A585-1&lt;=mod!$B$3,mod!$B$2,IF(A585-1&lt;=(mod!$B$3+mod!$C$3),mod!$C$2,IF(A585-1&lt;=(mod!$B$3+mod!$C$3+mod!$D$3),mod!$D$2,IF(A585-1&lt;=(mod!$B$3+mod!$C$3+mod!$D$3+mod!$E$3),mod!$E$2,IF(A585-1&lt;=(mod!$B$3+mod!$C$3+mod!$D$3+mod!$E$3+mod!$F$3),mod!$F$2,IF(A585-1&lt;=(mod!$B$3+mod!$C$3+mod!$D$3+mod!$E$3+mod!$F$3+mod!$G$3),mod!$G$2,IF(A585-1&lt;=(mod!$B$3+mod!$C$3+mod!$D$3+mod!$E$3+mod!$F$3+mod!$G$3+mod!$H$3),mod!$H$2,IF(A585-1&lt;=(mod!$B$3+mod!$C$3+mod!$D$3+mod!$E$3+mod!$F$3+mod!$G$3+mod!$H$3+mod!$I$3),mod!$I$2,mod!$I$2))))))))</f>
        <v>24</v>
      </c>
      <c r="D585">
        <f t="shared" si="146"/>
        <v>5374</v>
      </c>
      <c r="E585" t="str">
        <f t="shared" si="147"/>
        <v>1374 AD</v>
      </c>
      <c r="F585">
        <f t="shared" si="148"/>
        <v>583</v>
      </c>
      <c r="G585">
        <f t="shared" si="149"/>
        <v>71592</v>
      </c>
      <c r="H585" s="1">
        <f>IF(F585-1&lt;=mod!$B$6,mod!$B$5,IF(F585-1&lt;=(mod!$B$6+mod!$C$6),mod!$C$5,IF(F585-1&lt;=(mod!$B$6+mod!$C$6+mod!$D$6),mod!$D$5,IF(F585-1&lt;=(mod!$B$6+mod!$C$6+mod!$D$6+mod!$E$6),mod!$E$5,IF(F585-1&lt;=(mod!$B$6+mod!$C$6+mod!$D$6+mod!$E$6+mod!$F$6),mod!$F$5,IF(F585-1&lt;=(mod!$B$6+mod!$C$6+mod!$D$6+mod!$E$6+mod!$F$6+mod!$G$6),mod!$G$5,IF(F585-1&lt;=(mod!$B$6+mod!$C$6+mod!$D$6+mod!$E$6+mod!$F$6+mod!$G$6+mod!$H$6),mod!$H$5,IF(F585-1&lt;=(mod!$B$6+mod!$C$6+mod!$D$6+mod!$E$6+mod!$F$6+mod!$G$6+mod!$H$6+mod!$I$6),mod!$I$5,mod!$I$5))))))))</f>
        <v>6</v>
      </c>
      <c r="I585">
        <f t="shared" si="150"/>
        <v>5966</v>
      </c>
      <c r="J585" t="str">
        <f t="shared" si="151"/>
        <v>1966 AD</v>
      </c>
    </row>
    <row r="586" spans="1:10" x14ac:dyDescent="0.25">
      <c r="A586">
        <f t="shared" si="144"/>
        <v>584</v>
      </c>
      <c r="B586">
        <f t="shared" si="145"/>
        <v>64512</v>
      </c>
      <c r="C586" s="1">
        <f>IF(A586-1&lt;=mod!$B$3,mod!$B$2,IF(A586-1&lt;=(mod!$B$3+mod!$C$3),mod!$C$2,IF(A586-1&lt;=(mod!$B$3+mod!$C$3+mod!$D$3),mod!$D$2,IF(A586-1&lt;=(mod!$B$3+mod!$C$3+mod!$D$3+mod!$E$3),mod!$E$2,IF(A586-1&lt;=(mod!$B$3+mod!$C$3+mod!$D$3+mod!$E$3+mod!$F$3),mod!$F$2,IF(A586-1&lt;=(mod!$B$3+mod!$C$3+mod!$D$3+mod!$E$3+mod!$F$3+mod!$G$3),mod!$G$2,IF(A586-1&lt;=(mod!$B$3+mod!$C$3+mod!$D$3+mod!$E$3+mod!$F$3+mod!$G$3+mod!$H$3),mod!$H$2,IF(A586-1&lt;=(mod!$B$3+mod!$C$3+mod!$D$3+mod!$E$3+mod!$F$3+mod!$G$3+mod!$H$3+mod!$I$3),mod!$I$2,mod!$I$2))))))))</f>
        <v>24</v>
      </c>
      <c r="D586">
        <f t="shared" si="146"/>
        <v>5376</v>
      </c>
      <c r="E586" t="str">
        <f t="shared" si="147"/>
        <v>1376 AD</v>
      </c>
      <c r="F586">
        <f t="shared" si="148"/>
        <v>584</v>
      </c>
      <c r="G586">
        <f t="shared" si="149"/>
        <v>71598</v>
      </c>
      <c r="H586" s="1">
        <f>IF(F586-1&lt;=mod!$B$6,mod!$B$5,IF(F586-1&lt;=(mod!$B$6+mod!$C$6),mod!$C$5,IF(F586-1&lt;=(mod!$B$6+mod!$C$6+mod!$D$6),mod!$D$5,IF(F586-1&lt;=(mod!$B$6+mod!$C$6+mod!$D$6+mod!$E$6),mod!$E$5,IF(F586-1&lt;=(mod!$B$6+mod!$C$6+mod!$D$6+mod!$E$6+mod!$F$6),mod!$F$5,IF(F586-1&lt;=(mod!$B$6+mod!$C$6+mod!$D$6+mod!$E$6+mod!$F$6+mod!$G$6),mod!$G$5,IF(F586-1&lt;=(mod!$B$6+mod!$C$6+mod!$D$6+mod!$E$6+mod!$F$6+mod!$G$6+mod!$H$6),mod!$H$5,IF(F586-1&lt;=(mod!$B$6+mod!$C$6+mod!$D$6+mod!$E$6+mod!$F$6+mod!$G$6+mod!$H$6+mod!$I$6),mod!$I$5,mod!$I$5))))))))</f>
        <v>6</v>
      </c>
      <c r="I586">
        <f t="shared" si="150"/>
        <v>5966.5</v>
      </c>
      <c r="J586" t="str">
        <f t="shared" si="151"/>
        <v>1966,5 AD</v>
      </c>
    </row>
    <row r="587" spans="1:10" x14ac:dyDescent="0.25">
      <c r="A587">
        <f t="shared" si="144"/>
        <v>585</v>
      </c>
      <c r="B587">
        <f t="shared" si="145"/>
        <v>64536</v>
      </c>
      <c r="C587" s="1">
        <f>IF(A587-1&lt;=mod!$B$3,mod!$B$2,IF(A587-1&lt;=(mod!$B$3+mod!$C$3),mod!$C$2,IF(A587-1&lt;=(mod!$B$3+mod!$C$3+mod!$D$3),mod!$D$2,IF(A587-1&lt;=(mod!$B$3+mod!$C$3+mod!$D$3+mod!$E$3),mod!$E$2,IF(A587-1&lt;=(mod!$B$3+mod!$C$3+mod!$D$3+mod!$E$3+mod!$F$3),mod!$F$2,IF(A587-1&lt;=(mod!$B$3+mod!$C$3+mod!$D$3+mod!$E$3+mod!$F$3+mod!$G$3),mod!$G$2,IF(A587-1&lt;=(mod!$B$3+mod!$C$3+mod!$D$3+mod!$E$3+mod!$F$3+mod!$G$3+mod!$H$3),mod!$H$2,IF(A587-1&lt;=(mod!$B$3+mod!$C$3+mod!$D$3+mod!$E$3+mod!$F$3+mod!$G$3+mod!$H$3+mod!$I$3),mod!$I$2,mod!$I$2))))))))</f>
        <v>24</v>
      </c>
      <c r="D587">
        <f t="shared" si="146"/>
        <v>5378</v>
      </c>
      <c r="E587" t="str">
        <f t="shared" si="147"/>
        <v>1378 AD</v>
      </c>
      <c r="F587">
        <f t="shared" si="148"/>
        <v>585</v>
      </c>
      <c r="G587">
        <f t="shared" si="149"/>
        <v>71604</v>
      </c>
      <c r="H587" s="1">
        <f>IF(F587-1&lt;=mod!$B$6,mod!$B$5,IF(F587-1&lt;=(mod!$B$6+mod!$C$6),mod!$C$5,IF(F587-1&lt;=(mod!$B$6+mod!$C$6+mod!$D$6),mod!$D$5,IF(F587-1&lt;=(mod!$B$6+mod!$C$6+mod!$D$6+mod!$E$6),mod!$E$5,IF(F587-1&lt;=(mod!$B$6+mod!$C$6+mod!$D$6+mod!$E$6+mod!$F$6),mod!$F$5,IF(F587-1&lt;=(mod!$B$6+mod!$C$6+mod!$D$6+mod!$E$6+mod!$F$6+mod!$G$6),mod!$G$5,IF(F587-1&lt;=(mod!$B$6+mod!$C$6+mod!$D$6+mod!$E$6+mod!$F$6+mod!$G$6+mod!$H$6),mod!$H$5,IF(F587-1&lt;=(mod!$B$6+mod!$C$6+mod!$D$6+mod!$E$6+mod!$F$6+mod!$G$6+mod!$H$6+mod!$I$6),mod!$I$5,mod!$I$5))))))))</f>
        <v>6</v>
      </c>
      <c r="I587">
        <f t="shared" si="150"/>
        <v>5967</v>
      </c>
      <c r="J587" t="str">
        <f t="shared" si="151"/>
        <v>1967 AD</v>
      </c>
    </row>
    <row r="588" spans="1:10" x14ac:dyDescent="0.25">
      <c r="A588">
        <f t="shared" si="144"/>
        <v>586</v>
      </c>
      <c r="B588">
        <f t="shared" si="145"/>
        <v>64560</v>
      </c>
      <c r="C588" s="1">
        <f>IF(A588-1&lt;=mod!$B$3,mod!$B$2,IF(A588-1&lt;=(mod!$B$3+mod!$C$3),mod!$C$2,IF(A588-1&lt;=(mod!$B$3+mod!$C$3+mod!$D$3),mod!$D$2,IF(A588-1&lt;=(mod!$B$3+mod!$C$3+mod!$D$3+mod!$E$3),mod!$E$2,IF(A588-1&lt;=(mod!$B$3+mod!$C$3+mod!$D$3+mod!$E$3+mod!$F$3),mod!$F$2,IF(A588-1&lt;=(mod!$B$3+mod!$C$3+mod!$D$3+mod!$E$3+mod!$F$3+mod!$G$3),mod!$G$2,IF(A588-1&lt;=(mod!$B$3+mod!$C$3+mod!$D$3+mod!$E$3+mod!$F$3+mod!$G$3+mod!$H$3),mod!$H$2,IF(A588-1&lt;=(mod!$B$3+mod!$C$3+mod!$D$3+mod!$E$3+mod!$F$3+mod!$G$3+mod!$H$3+mod!$I$3),mod!$I$2,mod!$I$2))))))))</f>
        <v>24</v>
      </c>
      <c r="D588">
        <f t="shared" si="146"/>
        <v>5380</v>
      </c>
      <c r="E588" t="str">
        <f t="shared" si="147"/>
        <v>1380 AD</v>
      </c>
      <c r="F588">
        <f t="shared" si="148"/>
        <v>586</v>
      </c>
      <c r="G588">
        <f t="shared" si="149"/>
        <v>71610</v>
      </c>
      <c r="H588" s="1">
        <f>IF(F588-1&lt;=mod!$B$6,mod!$B$5,IF(F588-1&lt;=(mod!$B$6+mod!$C$6),mod!$C$5,IF(F588-1&lt;=(mod!$B$6+mod!$C$6+mod!$D$6),mod!$D$5,IF(F588-1&lt;=(mod!$B$6+mod!$C$6+mod!$D$6+mod!$E$6),mod!$E$5,IF(F588-1&lt;=(mod!$B$6+mod!$C$6+mod!$D$6+mod!$E$6+mod!$F$6),mod!$F$5,IF(F588-1&lt;=(mod!$B$6+mod!$C$6+mod!$D$6+mod!$E$6+mod!$F$6+mod!$G$6),mod!$G$5,IF(F588-1&lt;=(mod!$B$6+mod!$C$6+mod!$D$6+mod!$E$6+mod!$F$6+mod!$G$6+mod!$H$6),mod!$H$5,IF(F588-1&lt;=(mod!$B$6+mod!$C$6+mod!$D$6+mod!$E$6+mod!$F$6+mod!$G$6+mod!$H$6+mod!$I$6),mod!$I$5,mod!$I$5))))))))</f>
        <v>6</v>
      </c>
      <c r="I588">
        <f t="shared" si="150"/>
        <v>5967.5</v>
      </c>
      <c r="J588" t="str">
        <f t="shared" si="151"/>
        <v>1967,5 AD</v>
      </c>
    </row>
    <row r="589" spans="1:10" x14ac:dyDescent="0.25">
      <c r="A589">
        <f t="shared" si="144"/>
        <v>587</v>
      </c>
      <c r="B589">
        <f t="shared" si="145"/>
        <v>64584</v>
      </c>
      <c r="C589" s="1">
        <f>IF(A589-1&lt;=mod!$B$3,mod!$B$2,IF(A589-1&lt;=(mod!$B$3+mod!$C$3),mod!$C$2,IF(A589-1&lt;=(mod!$B$3+mod!$C$3+mod!$D$3),mod!$D$2,IF(A589-1&lt;=(mod!$B$3+mod!$C$3+mod!$D$3+mod!$E$3),mod!$E$2,IF(A589-1&lt;=(mod!$B$3+mod!$C$3+mod!$D$3+mod!$E$3+mod!$F$3),mod!$F$2,IF(A589-1&lt;=(mod!$B$3+mod!$C$3+mod!$D$3+mod!$E$3+mod!$F$3+mod!$G$3),mod!$G$2,IF(A589-1&lt;=(mod!$B$3+mod!$C$3+mod!$D$3+mod!$E$3+mod!$F$3+mod!$G$3+mod!$H$3),mod!$H$2,IF(A589-1&lt;=(mod!$B$3+mod!$C$3+mod!$D$3+mod!$E$3+mod!$F$3+mod!$G$3+mod!$H$3+mod!$I$3),mod!$I$2,mod!$I$2))))))))</f>
        <v>24</v>
      </c>
      <c r="D589">
        <f t="shared" si="146"/>
        <v>5382</v>
      </c>
      <c r="E589" t="str">
        <f t="shared" si="147"/>
        <v>1382 AD</v>
      </c>
      <c r="F589">
        <f t="shared" si="148"/>
        <v>587</v>
      </c>
      <c r="G589">
        <f t="shared" si="149"/>
        <v>71616</v>
      </c>
      <c r="H589" s="1">
        <f>IF(F589-1&lt;=mod!$B$6,mod!$B$5,IF(F589-1&lt;=(mod!$B$6+mod!$C$6),mod!$C$5,IF(F589-1&lt;=(mod!$B$6+mod!$C$6+mod!$D$6),mod!$D$5,IF(F589-1&lt;=(mod!$B$6+mod!$C$6+mod!$D$6+mod!$E$6),mod!$E$5,IF(F589-1&lt;=(mod!$B$6+mod!$C$6+mod!$D$6+mod!$E$6+mod!$F$6),mod!$F$5,IF(F589-1&lt;=(mod!$B$6+mod!$C$6+mod!$D$6+mod!$E$6+mod!$F$6+mod!$G$6),mod!$G$5,IF(F589-1&lt;=(mod!$B$6+mod!$C$6+mod!$D$6+mod!$E$6+mod!$F$6+mod!$G$6+mod!$H$6),mod!$H$5,IF(F589-1&lt;=(mod!$B$6+mod!$C$6+mod!$D$6+mod!$E$6+mod!$F$6+mod!$G$6+mod!$H$6+mod!$I$6),mod!$I$5,mod!$I$5))))))))</f>
        <v>6</v>
      </c>
      <c r="I589">
        <f t="shared" si="150"/>
        <v>5968</v>
      </c>
      <c r="J589" t="str">
        <f t="shared" si="151"/>
        <v>1968 AD</v>
      </c>
    </row>
    <row r="590" spans="1:10" x14ac:dyDescent="0.25">
      <c r="A590">
        <f t="shared" si="144"/>
        <v>588</v>
      </c>
      <c r="B590">
        <f t="shared" si="145"/>
        <v>64608</v>
      </c>
      <c r="C590" s="1">
        <f>IF(A590-1&lt;=mod!$B$3,mod!$B$2,IF(A590-1&lt;=(mod!$B$3+mod!$C$3),mod!$C$2,IF(A590-1&lt;=(mod!$B$3+mod!$C$3+mod!$D$3),mod!$D$2,IF(A590-1&lt;=(mod!$B$3+mod!$C$3+mod!$D$3+mod!$E$3),mod!$E$2,IF(A590-1&lt;=(mod!$B$3+mod!$C$3+mod!$D$3+mod!$E$3+mod!$F$3),mod!$F$2,IF(A590-1&lt;=(mod!$B$3+mod!$C$3+mod!$D$3+mod!$E$3+mod!$F$3+mod!$G$3),mod!$G$2,IF(A590-1&lt;=(mod!$B$3+mod!$C$3+mod!$D$3+mod!$E$3+mod!$F$3+mod!$G$3+mod!$H$3),mod!$H$2,IF(A590-1&lt;=(mod!$B$3+mod!$C$3+mod!$D$3+mod!$E$3+mod!$F$3+mod!$G$3+mod!$H$3+mod!$I$3),mod!$I$2,mod!$I$2))))))))</f>
        <v>24</v>
      </c>
      <c r="D590">
        <f t="shared" si="146"/>
        <v>5384</v>
      </c>
      <c r="E590" t="str">
        <f t="shared" si="147"/>
        <v>1384 AD</v>
      </c>
      <c r="F590">
        <f t="shared" si="148"/>
        <v>588</v>
      </c>
      <c r="G590">
        <f t="shared" si="149"/>
        <v>71622</v>
      </c>
      <c r="H590" s="1">
        <f>IF(F590-1&lt;=mod!$B$6,mod!$B$5,IF(F590-1&lt;=(mod!$B$6+mod!$C$6),mod!$C$5,IF(F590-1&lt;=(mod!$B$6+mod!$C$6+mod!$D$6),mod!$D$5,IF(F590-1&lt;=(mod!$B$6+mod!$C$6+mod!$D$6+mod!$E$6),mod!$E$5,IF(F590-1&lt;=(mod!$B$6+mod!$C$6+mod!$D$6+mod!$E$6+mod!$F$6),mod!$F$5,IF(F590-1&lt;=(mod!$B$6+mod!$C$6+mod!$D$6+mod!$E$6+mod!$F$6+mod!$G$6),mod!$G$5,IF(F590-1&lt;=(mod!$B$6+mod!$C$6+mod!$D$6+mod!$E$6+mod!$F$6+mod!$G$6+mod!$H$6),mod!$H$5,IF(F590-1&lt;=(mod!$B$6+mod!$C$6+mod!$D$6+mod!$E$6+mod!$F$6+mod!$G$6+mod!$H$6+mod!$I$6),mod!$I$5,mod!$I$5))))))))</f>
        <v>6</v>
      </c>
      <c r="I590">
        <f t="shared" si="150"/>
        <v>5968.5</v>
      </c>
      <c r="J590" t="str">
        <f t="shared" si="151"/>
        <v>1968,5 AD</v>
      </c>
    </row>
    <row r="591" spans="1:10" x14ac:dyDescent="0.25">
      <c r="A591">
        <f t="shared" si="144"/>
        <v>589</v>
      </c>
      <c r="B591">
        <f t="shared" si="145"/>
        <v>64632</v>
      </c>
      <c r="C591" s="1">
        <f>IF(A591-1&lt;=mod!$B$3,mod!$B$2,IF(A591-1&lt;=(mod!$B$3+mod!$C$3),mod!$C$2,IF(A591-1&lt;=(mod!$B$3+mod!$C$3+mod!$D$3),mod!$D$2,IF(A591-1&lt;=(mod!$B$3+mod!$C$3+mod!$D$3+mod!$E$3),mod!$E$2,IF(A591-1&lt;=(mod!$B$3+mod!$C$3+mod!$D$3+mod!$E$3+mod!$F$3),mod!$F$2,IF(A591-1&lt;=(mod!$B$3+mod!$C$3+mod!$D$3+mod!$E$3+mod!$F$3+mod!$G$3),mod!$G$2,IF(A591-1&lt;=(mod!$B$3+mod!$C$3+mod!$D$3+mod!$E$3+mod!$F$3+mod!$G$3+mod!$H$3),mod!$H$2,IF(A591-1&lt;=(mod!$B$3+mod!$C$3+mod!$D$3+mod!$E$3+mod!$F$3+mod!$G$3+mod!$H$3+mod!$I$3),mod!$I$2,mod!$I$2))))))))</f>
        <v>24</v>
      </c>
      <c r="D591">
        <f t="shared" si="146"/>
        <v>5386</v>
      </c>
      <c r="E591" t="str">
        <f t="shared" si="147"/>
        <v>1386 AD</v>
      </c>
      <c r="F591">
        <f t="shared" si="148"/>
        <v>589</v>
      </c>
      <c r="G591">
        <f t="shared" si="149"/>
        <v>71628</v>
      </c>
      <c r="H591" s="1">
        <f>IF(F591-1&lt;=mod!$B$6,mod!$B$5,IF(F591-1&lt;=(mod!$B$6+mod!$C$6),mod!$C$5,IF(F591-1&lt;=(mod!$B$6+mod!$C$6+mod!$D$6),mod!$D$5,IF(F591-1&lt;=(mod!$B$6+mod!$C$6+mod!$D$6+mod!$E$6),mod!$E$5,IF(F591-1&lt;=(mod!$B$6+mod!$C$6+mod!$D$6+mod!$E$6+mod!$F$6),mod!$F$5,IF(F591-1&lt;=(mod!$B$6+mod!$C$6+mod!$D$6+mod!$E$6+mod!$F$6+mod!$G$6),mod!$G$5,IF(F591-1&lt;=(mod!$B$6+mod!$C$6+mod!$D$6+mod!$E$6+mod!$F$6+mod!$G$6+mod!$H$6),mod!$H$5,IF(F591-1&lt;=(mod!$B$6+mod!$C$6+mod!$D$6+mod!$E$6+mod!$F$6+mod!$G$6+mod!$H$6+mod!$I$6),mod!$I$5,mod!$I$5))))))))</f>
        <v>6</v>
      </c>
      <c r="I591">
        <f t="shared" si="150"/>
        <v>5969</v>
      </c>
      <c r="J591" t="str">
        <f t="shared" si="151"/>
        <v>1969 AD</v>
      </c>
    </row>
    <row r="592" spans="1:10" x14ac:dyDescent="0.25">
      <c r="A592">
        <f t="shared" si="144"/>
        <v>590</v>
      </c>
      <c r="B592">
        <f t="shared" si="145"/>
        <v>64656</v>
      </c>
      <c r="C592" s="1">
        <f>IF(A592-1&lt;=mod!$B$3,mod!$B$2,IF(A592-1&lt;=(mod!$B$3+mod!$C$3),mod!$C$2,IF(A592-1&lt;=(mod!$B$3+mod!$C$3+mod!$D$3),mod!$D$2,IF(A592-1&lt;=(mod!$B$3+mod!$C$3+mod!$D$3+mod!$E$3),mod!$E$2,IF(A592-1&lt;=(mod!$B$3+mod!$C$3+mod!$D$3+mod!$E$3+mod!$F$3),mod!$F$2,IF(A592-1&lt;=(mod!$B$3+mod!$C$3+mod!$D$3+mod!$E$3+mod!$F$3+mod!$G$3),mod!$G$2,IF(A592-1&lt;=(mod!$B$3+mod!$C$3+mod!$D$3+mod!$E$3+mod!$F$3+mod!$G$3+mod!$H$3),mod!$H$2,IF(A592-1&lt;=(mod!$B$3+mod!$C$3+mod!$D$3+mod!$E$3+mod!$F$3+mod!$G$3+mod!$H$3+mod!$I$3),mod!$I$2,mod!$I$2))))))))</f>
        <v>24</v>
      </c>
      <c r="D592">
        <f t="shared" si="146"/>
        <v>5388</v>
      </c>
      <c r="E592" t="str">
        <f t="shared" si="147"/>
        <v>1388 AD</v>
      </c>
      <c r="F592">
        <f t="shared" si="148"/>
        <v>590</v>
      </c>
      <c r="G592">
        <f t="shared" si="149"/>
        <v>71634</v>
      </c>
      <c r="H592" s="1">
        <f>IF(F592-1&lt;=mod!$B$6,mod!$B$5,IF(F592-1&lt;=(mod!$B$6+mod!$C$6),mod!$C$5,IF(F592-1&lt;=(mod!$B$6+mod!$C$6+mod!$D$6),mod!$D$5,IF(F592-1&lt;=(mod!$B$6+mod!$C$6+mod!$D$6+mod!$E$6),mod!$E$5,IF(F592-1&lt;=(mod!$B$6+mod!$C$6+mod!$D$6+mod!$E$6+mod!$F$6),mod!$F$5,IF(F592-1&lt;=(mod!$B$6+mod!$C$6+mod!$D$6+mod!$E$6+mod!$F$6+mod!$G$6),mod!$G$5,IF(F592-1&lt;=(mod!$B$6+mod!$C$6+mod!$D$6+mod!$E$6+mod!$F$6+mod!$G$6+mod!$H$6),mod!$H$5,IF(F592-1&lt;=(mod!$B$6+mod!$C$6+mod!$D$6+mod!$E$6+mod!$F$6+mod!$G$6+mod!$H$6+mod!$I$6),mod!$I$5,mod!$I$5))))))))</f>
        <v>6</v>
      </c>
      <c r="I592">
        <f t="shared" si="150"/>
        <v>5969.5</v>
      </c>
      <c r="J592" t="str">
        <f t="shared" si="151"/>
        <v>1969,5 AD</v>
      </c>
    </row>
    <row r="593" spans="1:10" x14ac:dyDescent="0.25">
      <c r="A593">
        <f t="shared" si="144"/>
        <v>591</v>
      </c>
      <c r="B593">
        <f t="shared" si="145"/>
        <v>64680</v>
      </c>
      <c r="C593" s="1">
        <f>IF(A593-1&lt;=mod!$B$3,mod!$B$2,IF(A593-1&lt;=(mod!$B$3+mod!$C$3),mod!$C$2,IF(A593-1&lt;=(mod!$B$3+mod!$C$3+mod!$D$3),mod!$D$2,IF(A593-1&lt;=(mod!$B$3+mod!$C$3+mod!$D$3+mod!$E$3),mod!$E$2,IF(A593-1&lt;=(mod!$B$3+mod!$C$3+mod!$D$3+mod!$E$3+mod!$F$3),mod!$F$2,IF(A593-1&lt;=(mod!$B$3+mod!$C$3+mod!$D$3+mod!$E$3+mod!$F$3+mod!$G$3),mod!$G$2,IF(A593-1&lt;=(mod!$B$3+mod!$C$3+mod!$D$3+mod!$E$3+mod!$F$3+mod!$G$3+mod!$H$3),mod!$H$2,IF(A593-1&lt;=(mod!$B$3+mod!$C$3+mod!$D$3+mod!$E$3+mod!$F$3+mod!$G$3+mod!$H$3+mod!$I$3),mod!$I$2,mod!$I$2))))))))</f>
        <v>24</v>
      </c>
      <c r="D593">
        <f t="shared" si="146"/>
        <v>5390</v>
      </c>
      <c r="E593" t="str">
        <f t="shared" si="147"/>
        <v>1390 AD</v>
      </c>
      <c r="F593">
        <f t="shared" si="148"/>
        <v>591</v>
      </c>
      <c r="G593">
        <f t="shared" si="149"/>
        <v>71640</v>
      </c>
      <c r="H593" s="1">
        <f>IF(F593-1&lt;=mod!$B$6,mod!$B$5,IF(F593-1&lt;=(mod!$B$6+mod!$C$6),mod!$C$5,IF(F593-1&lt;=(mod!$B$6+mod!$C$6+mod!$D$6),mod!$D$5,IF(F593-1&lt;=(mod!$B$6+mod!$C$6+mod!$D$6+mod!$E$6),mod!$E$5,IF(F593-1&lt;=(mod!$B$6+mod!$C$6+mod!$D$6+mod!$E$6+mod!$F$6),mod!$F$5,IF(F593-1&lt;=(mod!$B$6+mod!$C$6+mod!$D$6+mod!$E$6+mod!$F$6+mod!$G$6),mod!$G$5,IF(F593-1&lt;=(mod!$B$6+mod!$C$6+mod!$D$6+mod!$E$6+mod!$F$6+mod!$G$6+mod!$H$6),mod!$H$5,IF(F593-1&lt;=(mod!$B$6+mod!$C$6+mod!$D$6+mod!$E$6+mod!$F$6+mod!$G$6+mod!$H$6+mod!$I$6),mod!$I$5,mod!$I$5))))))))</f>
        <v>6</v>
      </c>
      <c r="I593">
        <f t="shared" si="150"/>
        <v>5970</v>
      </c>
      <c r="J593" t="str">
        <f t="shared" si="151"/>
        <v>1970 AD</v>
      </c>
    </row>
    <row r="594" spans="1:10" x14ac:dyDescent="0.25">
      <c r="A594">
        <f t="shared" si="144"/>
        <v>592</v>
      </c>
      <c r="B594">
        <f t="shared" si="145"/>
        <v>64704</v>
      </c>
      <c r="C594" s="1">
        <f>IF(A594-1&lt;=mod!$B$3,mod!$B$2,IF(A594-1&lt;=(mod!$B$3+mod!$C$3),mod!$C$2,IF(A594-1&lt;=(mod!$B$3+mod!$C$3+mod!$D$3),mod!$D$2,IF(A594-1&lt;=(mod!$B$3+mod!$C$3+mod!$D$3+mod!$E$3),mod!$E$2,IF(A594-1&lt;=(mod!$B$3+mod!$C$3+mod!$D$3+mod!$E$3+mod!$F$3),mod!$F$2,IF(A594-1&lt;=(mod!$B$3+mod!$C$3+mod!$D$3+mod!$E$3+mod!$F$3+mod!$G$3),mod!$G$2,IF(A594-1&lt;=(mod!$B$3+mod!$C$3+mod!$D$3+mod!$E$3+mod!$F$3+mod!$G$3+mod!$H$3),mod!$H$2,IF(A594-1&lt;=(mod!$B$3+mod!$C$3+mod!$D$3+mod!$E$3+mod!$F$3+mod!$G$3+mod!$H$3+mod!$I$3),mod!$I$2,mod!$I$2))))))))</f>
        <v>24</v>
      </c>
      <c r="D594">
        <f t="shared" si="146"/>
        <v>5392</v>
      </c>
      <c r="E594" t="str">
        <f t="shared" si="147"/>
        <v>1392 AD</v>
      </c>
      <c r="F594">
        <f t="shared" si="148"/>
        <v>592</v>
      </c>
      <c r="G594">
        <f t="shared" si="149"/>
        <v>71646</v>
      </c>
      <c r="H594" s="1">
        <f>IF(F594-1&lt;=mod!$B$6,mod!$B$5,IF(F594-1&lt;=(mod!$B$6+mod!$C$6),mod!$C$5,IF(F594-1&lt;=(mod!$B$6+mod!$C$6+mod!$D$6),mod!$D$5,IF(F594-1&lt;=(mod!$B$6+mod!$C$6+mod!$D$6+mod!$E$6),mod!$E$5,IF(F594-1&lt;=(mod!$B$6+mod!$C$6+mod!$D$6+mod!$E$6+mod!$F$6),mod!$F$5,IF(F594-1&lt;=(mod!$B$6+mod!$C$6+mod!$D$6+mod!$E$6+mod!$F$6+mod!$G$6),mod!$G$5,IF(F594-1&lt;=(mod!$B$6+mod!$C$6+mod!$D$6+mod!$E$6+mod!$F$6+mod!$G$6+mod!$H$6),mod!$H$5,IF(F594-1&lt;=(mod!$B$6+mod!$C$6+mod!$D$6+mod!$E$6+mod!$F$6+mod!$G$6+mod!$H$6+mod!$I$6),mod!$I$5,mod!$I$5))))))))</f>
        <v>6</v>
      </c>
      <c r="I594">
        <f t="shared" si="150"/>
        <v>5970.5</v>
      </c>
      <c r="J594" t="str">
        <f t="shared" si="151"/>
        <v>1970,5 AD</v>
      </c>
    </row>
    <row r="595" spans="1:10" x14ac:dyDescent="0.25">
      <c r="A595">
        <f t="shared" si="144"/>
        <v>593</v>
      </c>
      <c r="B595">
        <f t="shared" si="145"/>
        <v>64728</v>
      </c>
      <c r="C595" s="1">
        <f>IF(A595-1&lt;=mod!$B$3,mod!$B$2,IF(A595-1&lt;=(mod!$B$3+mod!$C$3),mod!$C$2,IF(A595-1&lt;=(mod!$B$3+mod!$C$3+mod!$D$3),mod!$D$2,IF(A595-1&lt;=(mod!$B$3+mod!$C$3+mod!$D$3+mod!$E$3),mod!$E$2,IF(A595-1&lt;=(mod!$B$3+mod!$C$3+mod!$D$3+mod!$E$3+mod!$F$3),mod!$F$2,IF(A595-1&lt;=(mod!$B$3+mod!$C$3+mod!$D$3+mod!$E$3+mod!$F$3+mod!$G$3),mod!$G$2,IF(A595-1&lt;=(mod!$B$3+mod!$C$3+mod!$D$3+mod!$E$3+mod!$F$3+mod!$G$3+mod!$H$3),mod!$H$2,IF(A595-1&lt;=(mod!$B$3+mod!$C$3+mod!$D$3+mod!$E$3+mod!$F$3+mod!$G$3+mod!$H$3+mod!$I$3),mod!$I$2,mod!$I$2))))))))</f>
        <v>24</v>
      </c>
      <c r="D595">
        <f t="shared" si="146"/>
        <v>5394</v>
      </c>
      <c r="E595" t="str">
        <f t="shared" si="147"/>
        <v>1394 AD</v>
      </c>
      <c r="F595">
        <f t="shared" si="148"/>
        <v>593</v>
      </c>
      <c r="G595">
        <f t="shared" si="149"/>
        <v>71652</v>
      </c>
      <c r="H595" s="1">
        <f>IF(F595-1&lt;=mod!$B$6,mod!$B$5,IF(F595-1&lt;=(mod!$B$6+mod!$C$6),mod!$C$5,IF(F595-1&lt;=(mod!$B$6+mod!$C$6+mod!$D$6),mod!$D$5,IF(F595-1&lt;=(mod!$B$6+mod!$C$6+mod!$D$6+mod!$E$6),mod!$E$5,IF(F595-1&lt;=(mod!$B$6+mod!$C$6+mod!$D$6+mod!$E$6+mod!$F$6),mod!$F$5,IF(F595-1&lt;=(mod!$B$6+mod!$C$6+mod!$D$6+mod!$E$6+mod!$F$6+mod!$G$6),mod!$G$5,IF(F595-1&lt;=(mod!$B$6+mod!$C$6+mod!$D$6+mod!$E$6+mod!$F$6+mod!$G$6+mod!$H$6),mod!$H$5,IF(F595-1&lt;=(mod!$B$6+mod!$C$6+mod!$D$6+mod!$E$6+mod!$F$6+mod!$G$6+mod!$H$6+mod!$I$6),mod!$I$5,mod!$I$5))))))))</f>
        <v>6</v>
      </c>
      <c r="I595">
        <f t="shared" si="150"/>
        <v>5971</v>
      </c>
      <c r="J595" t="str">
        <f t="shared" si="151"/>
        <v>1971 AD</v>
      </c>
    </row>
    <row r="596" spans="1:10" x14ac:dyDescent="0.25">
      <c r="A596">
        <f t="shared" si="144"/>
        <v>594</v>
      </c>
      <c r="B596">
        <f t="shared" si="145"/>
        <v>64752</v>
      </c>
      <c r="C596" s="1">
        <f>IF(A596-1&lt;=mod!$B$3,mod!$B$2,IF(A596-1&lt;=(mod!$B$3+mod!$C$3),mod!$C$2,IF(A596-1&lt;=(mod!$B$3+mod!$C$3+mod!$D$3),mod!$D$2,IF(A596-1&lt;=(mod!$B$3+mod!$C$3+mod!$D$3+mod!$E$3),mod!$E$2,IF(A596-1&lt;=(mod!$B$3+mod!$C$3+mod!$D$3+mod!$E$3+mod!$F$3),mod!$F$2,IF(A596-1&lt;=(mod!$B$3+mod!$C$3+mod!$D$3+mod!$E$3+mod!$F$3+mod!$G$3),mod!$G$2,IF(A596-1&lt;=(mod!$B$3+mod!$C$3+mod!$D$3+mod!$E$3+mod!$F$3+mod!$G$3+mod!$H$3),mod!$H$2,IF(A596-1&lt;=(mod!$B$3+mod!$C$3+mod!$D$3+mod!$E$3+mod!$F$3+mod!$G$3+mod!$H$3+mod!$I$3),mod!$I$2,mod!$I$2))))))))</f>
        <v>24</v>
      </c>
      <c r="D596">
        <f t="shared" si="146"/>
        <v>5396</v>
      </c>
      <c r="E596" t="str">
        <f t="shared" si="147"/>
        <v>1396 AD</v>
      </c>
      <c r="F596">
        <f t="shared" si="148"/>
        <v>594</v>
      </c>
      <c r="G596">
        <f t="shared" si="149"/>
        <v>71658</v>
      </c>
      <c r="H596" s="1">
        <f>IF(F596-1&lt;=mod!$B$6,mod!$B$5,IF(F596-1&lt;=(mod!$B$6+mod!$C$6),mod!$C$5,IF(F596-1&lt;=(mod!$B$6+mod!$C$6+mod!$D$6),mod!$D$5,IF(F596-1&lt;=(mod!$B$6+mod!$C$6+mod!$D$6+mod!$E$6),mod!$E$5,IF(F596-1&lt;=(mod!$B$6+mod!$C$6+mod!$D$6+mod!$E$6+mod!$F$6),mod!$F$5,IF(F596-1&lt;=(mod!$B$6+mod!$C$6+mod!$D$6+mod!$E$6+mod!$F$6+mod!$G$6),mod!$G$5,IF(F596-1&lt;=(mod!$B$6+mod!$C$6+mod!$D$6+mod!$E$6+mod!$F$6+mod!$G$6+mod!$H$6),mod!$H$5,IF(F596-1&lt;=(mod!$B$6+mod!$C$6+mod!$D$6+mod!$E$6+mod!$F$6+mod!$G$6+mod!$H$6+mod!$I$6),mod!$I$5,mod!$I$5))))))))</f>
        <v>6</v>
      </c>
      <c r="I596">
        <f t="shared" si="150"/>
        <v>5971.5</v>
      </c>
      <c r="J596" t="str">
        <f t="shared" si="151"/>
        <v>1971,5 AD</v>
      </c>
    </row>
    <row r="597" spans="1:10" x14ac:dyDescent="0.25">
      <c r="A597">
        <f t="shared" si="144"/>
        <v>595</v>
      </c>
      <c r="B597">
        <f t="shared" si="145"/>
        <v>64776</v>
      </c>
      <c r="C597" s="1">
        <f>IF(A597-1&lt;=mod!$B$3,mod!$B$2,IF(A597-1&lt;=(mod!$B$3+mod!$C$3),mod!$C$2,IF(A597-1&lt;=(mod!$B$3+mod!$C$3+mod!$D$3),mod!$D$2,IF(A597-1&lt;=(mod!$B$3+mod!$C$3+mod!$D$3+mod!$E$3),mod!$E$2,IF(A597-1&lt;=(mod!$B$3+mod!$C$3+mod!$D$3+mod!$E$3+mod!$F$3),mod!$F$2,IF(A597-1&lt;=(mod!$B$3+mod!$C$3+mod!$D$3+mod!$E$3+mod!$F$3+mod!$G$3),mod!$G$2,IF(A597-1&lt;=(mod!$B$3+mod!$C$3+mod!$D$3+mod!$E$3+mod!$F$3+mod!$G$3+mod!$H$3),mod!$H$2,IF(A597-1&lt;=(mod!$B$3+mod!$C$3+mod!$D$3+mod!$E$3+mod!$F$3+mod!$G$3+mod!$H$3+mod!$I$3),mod!$I$2,mod!$I$2))))))))</f>
        <v>24</v>
      </c>
      <c r="D597">
        <f t="shared" si="146"/>
        <v>5398</v>
      </c>
      <c r="E597" t="str">
        <f t="shared" si="147"/>
        <v>1398 AD</v>
      </c>
      <c r="F597">
        <f t="shared" si="148"/>
        <v>595</v>
      </c>
      <c r="G597">
        <f t="shared" si="149"/>
        <v>71664</v>
      </c>
      <c r="H597" s="1">
        <f>IF(F597-1&lt;=mod!$B$6,mod!$B$5,IF(F597-1&lt;=(mod!$B$6+mod!$C$6),mod!$C$5,IF(F597-1&lt;=(mod!$B$6+mod!$C$6+mod!$D$6),mod!$D$5,IF(F597-1&lt;=(mod!$B$6+mod!$C$6+mod!$D$6+mod!$E$6),mod!$E$5,IF(F597-1&lt;=(mod!$B$6+mod!$C$6+mod!$D$6+mod!$E$6+mod!$F$6),mod!$F$5,IF(F597-1&lt;=(mod!$B$6+mod!$C$6+mod!$D$6+mod!$E$6+mod!$F$6+mod!$G$6),mod!$G$5,IF(F597-1&lt;=(mod!$B$6+mod!$C$6+mod!$D$6+mod!$E$6+mod!$F$6+mod!$G$6+mod!$H$6),mod!$H$5,IF(F597-1&lt;=(mod!$B$6+mod!$C$6+mod!$D$6+mod!$E$6+mod!$F$6+mod!$G$6+mod!$H$6+mod!$I$6),mod!$I$5,mod!$I$5))))))))</f>
        <v>6</v>
      </c>
      <c r="I597">
        <f t="shared" si="150"/>
        <v>5972</v>
      </c>
      <c r="J597" t="str">
        <f t="shared" si="151"/>
        <v>1972 AD</v>
      </c>
    </row>
    <row r="598" spans="1:10" x14ac:dyDescent="0.25">
      <c r="A598">
        <f t="shared" si="144"/>
        <v>596</v>
      </c>
      <c r="B598">
        <f t="shared" si="145"/>
        <v>64800</v>
      </c>
      <c r="C598" s="1">
        <f>IF(A598-1&lt;=mod!$B$3,mod!$B$2,IF(A598-1&lt;=(mod!$B$3+mod!$C$3),mod!$C$2,IF(A598-1&lt;=(mod!$B$3+mod!$C$3+mod!$D$3),mod!$D$2,IF(A598-1&lt;=(mod!$B$3+mod!$C$3+mod!$D$3+mod!$E$3),mod!$E$2,IF(A598-1&lt;=(mod!$B$3+mod!$C$3+mod!$D$3+mod!$E$3+mod!$F$3),mod!$F$2,IF(A598-1&lt;=(mod!$B$3+mod!$C$3+mod!$D$3+mod!$E$3+mod!$F$3+mod!$G$3),mod!$G$2,IF(A598-1&lt;=(mod!$B$3+mod!$C$3+mod!$D$3+mod!$E$3+mod!$F$3+mod!$G$3+mod!$H$3),mod!$H$2,IF(A598-1&lt;=(mod!$B$3+mod!$C$3+mod!$D$3+mod!$E$3+mod!$F$3+mod!$G$3+mod!$H$3+mod!$I$3),mod!$I$2,mod!$I$2))))))))</f>
        <v>24</v>
      </c>
      <c r="D598">
        <f t="shared" si="146"/>
        <v>5400</v>
      </c>
      <c r="E598" t="str">
        <f t="shared" si="147"/>
        <v>1400 AD</v>
      </c>
      <c r="F598">
        <f t="shared" si="148"/>
        <v>596</v>
      </c>
      <c r="G598">
        <f t="shared" si="149"/>
        <v>71670</v>
      </c>
      <c r="H598" s="1">
        <f>IF(F598-1&lt;=mod!$B$6,mod!$B$5,IF(F598-1&lt;=(mod!$B$6+mod!$C$6),mod!$C$5,IF(F598-1&lt;=(mod!$B$6+mod!$C$6+mod!$D$6),mod!$D$5,IF(F598-1&lt;=(mod!$B$6+mod!$C$6+mod!$D$6+mod!$E$6),mod!$E$5,IF(F598-1&lt;=(mod!$B$6+mod!$C$6+mod!$D$6+mod!$E$6+mod!$F$6),mod!$F$5,IF(F598-1&lt;=(mod!$B$6+mod!$C$6+mod!$D$6+mod!$E$6+mod!$F$6+mod!$G$6),mod!$G$5,IF(F598-1&lt;=(mod!$B$6+mod!$C$6+mod!$D$6+mod!$E$6+mod!$F$6+mod!$G$6+mod!$H$6),mod!$H$5,IF(F598-1&lt;=(mod!$B$6+mod!$C$6+mod!$D$6+mod!$E$6+mod!$F$6+mod!$G$6+mod!$H$6+mod!$I$6),mod!$I$5,mod!$I$5))))))))</f>
        <v>6</v>
      </c>
      <c r="I598">
        <f t="shared" si="150"/>
        <v>5972.5</v>
      </c>
      <c r="J598" t="str">
        <f t="shared" si="151"/>
        <v>1972,5 AD</v>
      </c>
    </row>
    <row r="599" spans="1:10" x14ac:dyDescent="0.25">
      <c r="A599">
        <f t="shared" si="144"/>
        <v>597</v>
      </c>
      <c r="B599">
        <f t="shared" si="145"/>
        <v>64824</v>
      </c>
      <c r="C599" s="1">
        <f>IF(A599-1&lt;=mod!$B$3,mod!$B$2,IF(A599-1&lt;=(mod!$B$3+mod!$C$3),mod!$C$2,IF(A599-1&lt;=(mod!$B$3+mod!$C$3+mod!$D$3),mod!$D$2,IF(A599-1&lt;=(mod!$B$3+mod!$C$3+mod!$D$3+mod!$E$3),mod!$E$2,IF(A599-1&lt;=(mod!$B$3+mod!$C$3+mod!$D$3+mod!$E$3+mod!$F$3),mod!$F$2,IF(A599-1&lt;=(mod!$B$3+mod!$C$3+mod!$D$3+mod!$E$3+mod!$F$3+mod!$G$3),mod!$G$2,IF(A599-1&lt;=(mod!$B$3+mod!$C$3+mod!$D$3+mod!$E$3+mod!$F$3+mod!$G$3+mod!$H$3),mod!$H$2,IF(A599-1&lt;=(mod!$B$3+mod!$C$3+mod!$D$3+mod!$E$3+mod!$F$3+mod!$G$3+mod!$H$3+mod!$I$3),mod!$I$2,mod!$I$2))))))))</f>
        <v>24</v>
      </c>
      <c r="D599">
        <f t="shared" si="146"/>
        <v>5402</v>
      </c>
      <c r="E599" t="str">
        <f t="shared" si="147"/>
        <v>1402 AD</v>
      </c>
      <c r="F599">
        <f t="shared" si="148"/>
        <v>597</v>
      </c>
      <c r="G599">
        <f t="shared" si="149"/>
        <v>71676</v>
      </c>
      <c r="H599" s="1">
        <f>IF(F599-1&lt;=mod!$B$6,mod!$B$5,IF(F599-1&lt;=(mod!$B$6+mod!$C$6),mod!$C$5,IF(F599-1&lt;=(mod!$B$6+mod!$C$6+mod!$D$6),mod!$D$5,IF(F599-1&lt;=(mod!$B$6+mod!$C$6+mod!$D$6+mod!$E$6),mod!$E$5,IF(F599-1&lt;=(mod!$B$6+mod!$C$6+mod!$D$6+mod!$E$6+mod!$F$6),mod!$F$5,IF(F599-1&lt;=(mod!$B$6+mod!$C$6+mod!$D$6+mod!$E$6+mod!$F$6+mod!$G$6),mod!$G$5,IF(F599-1&lt;=(mod!$B$6+mod!$C$6+mod!$D$6+mod!$E$6+mod!$F$6+mod!$G$6+mod!$H$6),mod!$H$5,IF(F599-1&lt;=(mod!$B$6+mod!$C$6+mod!$D$6+mod!$E$6+mod!$F$6+mod!$G$6+mod!$H$6+mod!$I$6),mod!$I$5,mod!$I$5))))))))</f>
        <v>6</v>
      </c>
      <c r="I599">
        <f t="shared" si="150"/>
        <v>5973</v>
      </c>
      <c r="J599" t="str">
        <f t="shared" si="151"/>
        <v>1973 AD</v>
      </c>
    </row>
    <row r="600" spans="1:10" x14ac:dyDescent="0.25">
      <c r="A600">
        <f t="shared" si="144"/>
        <v>598</v>
      </c>
      <c r="B600">
        <f t="shared" si="145"/>
        <v>64848</v>
      </c>
      <c r="C600" s="1">
        <f>IF(A600-1&lt;=mod!$B$3,mod!$B$2,IF(A600-1&lt;=(mod!$B$3+mod!$C$3),mod!$C$2,IF(A600-1&lt;=(mod!$B$3+mod!$C$3+mod!$D$3),mod!$D$2,IF(A600-1&lt;=(mod!$B$3+mod!$C$3+mod!$D$3+mod!$E$3),mod!$E$2,IF(A600-1&lt;=(mod!$B$3+mod!$C$3+mod!$D$3+mod!$E$3+mod!$F$3),mod!$F$2,IF(A600-1&lt;=(mod!$B$3+mod!$C$3+mod!$D$3+mod!$E$3+mod!$F$3+mod!$G$3),mod!$G$2,IF(A600-1&lt;=(mod!$B$3+mod!$C$3+mod!$D$3+mod!$E$3+mod!$F$3+mod!$G$3+mod!$H$3),mod!$H$2,IF(A600-1&lt;=(mod!$B$3+mod!$C$3+mod!$D$3+mod!$E$3+mod!$F$3+mod!$G$3+mod!$H$3+mod!$I$3),mod!$I$2,mod!$I$2))))))))</f>
        <v>24</v>
      </c>
      <c r="D600">
        <f t="shared" si="146"/>
        <v>5404</v>
      </c>
      <c r="E600" t="str">
        <f t="shared" si="147"/>
        <v>1404 AD</v>
      </c>
      <c r="F600">
        <f t="shared" si="148"/>
        <v>598</v>
      </c>
      <c r="G600">
        <f t="shared" si="149"/>
        <v>71682</v>
      </c>
      <c r="H600" s="1">
        <f>IF(F600-1&lt;=mod!$B$6,mod!$B$5,IF(F600-1&lt;=(mod!$B$6+mod!$C$6),mod!$C$5,IF(F600-1&lt;=(mod!$B$6+mod!$C$6+mod!$D$6),mod!$D$5,IF(F600-1&lt;=(mod!$B$6+mod!$C$6+mod!$D$6+mod!$E$6),mod!$E$5,IF(F600-1&lt;=(mod!$B$6+mod!$C$6+mod!$D$6+mod!$E$6+mod!$F$6),mod!$F$5,IF(F600-1&lt;=(mod!$B$6+mod!$C$6+mod!$D$6+mod!$E$6+mod!$F$6+mod!$G$6),mod!$G$5,IF(F600-1&lt;=(mod!$B$6+mod!$C$6+mod!$D$6+mod!$E$6+mod!$F$6+mod!$G$6+mod!$H$6),mod!$H$5,IF(F600-1&lt;=(mod!$B$6+mod!$C$6+mod!$D$6+mod!$E$6+mod!$F$6+mod!$G$6+mod!$H$6+mod!$I$6),mod!$I$5,mod!$I$5))))))))</f>
        <v>6</v>
      </c>
      <c r="I600">
        <f t="shared" si="150"/>
        <v>5973.5</v>
      </c>
      <c r="J600" t="str">
        <f t="shared" si="151"/>
        <v>1973,5 AD</v>
      </c>
    </row>
    <row r="601" spans="1:10" x14ac:dyDescent="0.25">
      <c r="A601">
        <f t="shared" si="144"/>
        <v>599</v>
      </c>
      <c r="B601">
        <f t="shared" si="145"/>
        <v>64872</v>
      </c>
      <c r="C601" s="1">
        <f>IF(A601-1&lt;=mod!$B$3,mod!$B$2,IF(A601-1&lt;=(mod!$B$3+mod!$C$3),mod!$C$2,IF(A601-1&lt;=(mod!$B$3+mod!$C$3+mod!$D$3),mod!$D$2,IF(A601-1&lt;=(mod!$B$3+mod!$C$3+mod!$D$3+mod!$E$3),mod!$E$2,IF(A601-1&lt;=(mod!$B$3+mod!$C$3+mod!$D$3+mod!$E$3+mod!$F$3),mod!$F$2,IF(A601-1&lt;=(mod!$B$3+mod!$C$3+mod!$D$3+mod!$E$3+mod!$F$3+mod!$G$3),mod!$G$2,IF(A601-1&lt;=(mod!$B$3+mod!$C$3+mod!$D$3+mod!$E$3+mod!$F$3+mod!$G$3+mod!$H$3),mod!$H$2,IF(A601-1&lt;=(mod!$B$3+mod!$C$3+mod!$D$3+mod!$E$3+mod!$F$3+mod!$G$3+mod!$H$3+mod!$I$3),mod!$I$2,mod!$I$2))))))))</f>
        <v>24</v>
      </c>
      <c r="D601">
        <f t="shared" si="146"/>
        <v>5406</v>
      </c>
      <c r="E601" t="str">
        <f t="shared" si="147"/>
        <v>1406 AD</v>
      </c>
      <c r="F601">
        <f t="shared" si="148"/>
        <v>599</v>
      </c>
      <c r="G601">
        <f t="shared" si="149"/>
        <v>71688</v>
      </c>
      <c r="H601" s="1">
        <f>IF(F601-1&lt;=mod!$B$6,mod!$B$5,IF(F601-1&lt;=(mod!$B$6+mod!$C$6),mod!$C$5,IF(F601-1&lt;=(mod!$B$6+mod!$C$6+mod!$D$6),mod!$D$5,IF(F601-1&lt;=(mod!$B$6+mod!$C$6+mod!$D$6+mod!$E$6),mod!$E$5,IF(F601-1&lt;=(mod!$B$6+mod!$C$6+mod!$D$6+mod!$E$6+mod!$F$6),mod!$F$5,IF(F601-1&lt;=(mod!$B$6+mod!$C$6+mod!$D$6+mod!$E$6+mod!$F$6+mod!$G$6),mod!$G$5,IF(F601-1&lt;=(mod!$B$6+mod!$C$6+mod!$D$6+mod!$E$6+mod!$F$6+mod!$G$6+mod!$H$6),mod!$H$5,IF(F601-1&lt;=(mod!$B$6+mod!$C$6+mod!$D$6+mod!$E$6+mod!$F$6+mod!$G$6+mod!$H$6+mod!$I$6),mod!$I$5,mod!$I$5))))))))</f>
        <v>6</v>
      </c>
      <c r="I601">
        <f t="shared" si="150"/>
        <v>5974</v>
      </c>
      <c r="J601" t="str">
        <f t="shared" si="151"/>
        <v>1974 AD</v>
      </c>
    </row>
    <row r="602" spans="1:10" x14ac:dyDescent="0.25">
      <c r="A602">
        <f t="shared" si="144"/>
        <v>600</v>
      </c>
      <c r="B602">
        <f t="shared" si="145"/>
        <v>64896</v>
      </c>
      <c r="C602" s="1">
        <f>IF(A602-1&lt;=mod!$B$3,mod!$B$2,IF(A602-1&lt;=(mod!$B$3+mod!$C$3),mod!$C$2,IF(A602-1&lt;=(mod!$B$3+mod!$C$3+mod!$D$3),mod!$D$2,IF(A602-1&lt;=(mod!$B$3+mod!$C$3+mod!$D$3+mod!$E$3),mod!$E$2,IF(A602-1&lt;=(mod!$B$3+mod!$C$3+mod!$D$3+mod!$E$3+mod!$F$3),mod!$F$2,IF(A602-1&lt;=(mod!$B$3+mod!$C$3+mod!$D$3+mod!$E$3+mod!$F$3+mod!$G$3),mod!$G$2,IF(A602-1&lt;=(mod!$B$3+mod!$C$3+mod!$D$3+mod!$E$3+mod!$F$3+mod!$G$3+mod!$H$3),mod!$H$2,IF(A602-1&lt;=(mod!$B$3+mod!$C$3+mod!$D$3+mod!$E$3+mod!$F$3+mod!$G$3+mod!$H$3+mod!$I$3),mod!$I$2,mod!$I$2))))))))</f>
        <v>24</v>
      </c>
      <c r="D602">
        <f t="shared" si="146"/>
        <v>5408</v>
      </c>
      <c r="E602" t="str">
        <f t="shared" si="147"/>
        <v>1408 AD</v>
      </c>
      <c r="F602">
        <f t="shared" si="148"/>
        <v>600</v>
      </c>
      <c r="G602">
        <f t="shared" si="149"/>
        <v>71694</v>
      </c>
      <c r="H602" s="1">
        <f>IF(F602-1&lt;=mod!$B$6,mod!$B$5,IF(F602-1&lt;=(mod!$B$6+mod!$C$6),mod!$C$5,IF(F602-1&lt;=(mod!$B$6+mod!$C$6+mod!$D$6),mod!$D$5,IF(F602-1&lt;=(mod!$B$6+mod!$C$6+mod!$D$6+mod!$E$6),mod!$E$5,IF(F602-1&lt;=(mod!$B$6+mod!$C$6+mod!$D$6+mod!$E$6+mod!$F$6),mod!$F$5,IF(F602-1&lt;=(mod!$B$6+mod!$C$6+mod!$D$6+mod!$E$6+mod!$F$6+mod!$G$6),mod!$G$5,IF(F602-1&lt;=(mod!$B$6+mod!$C$6+mod!$D$6+mod!$E$6+mod!$F$6+mod!$G$6+mod!$H$6),mod!$H$5,IF(F602-1&lt;=(mod!$B$6+mod!$C$6+mod!$D$6+mod!$E$6+mod!$F$6+mod!$G$6+mod!$H$6+mod!$I$6),mod!$I$5,mod!$I$5))))))))</f>
        <v>6</v>
      </c>
      <c r="I602">
        <f t="shared" si="150"/>
        <v>5974.5</v>
      </c>
      <c r="J602" t="str">
        <f t="shared" si="151"/>
        <v>1974,5 AD</v>
      </c>
    </row>
    <row r="603" spans="1:10" x14ac:dyDescent="0.25">
      <c r="A603">
        <f t="shared" si="144"/>
        <v>601</v>
      </c>
      <c r="B603">
        <f t="shared" si="145"/>
        <v>64920</v>
      </c>
      <c r="C603" s="1">
        <f>IF(A603-1&lt;=mod!$B$3,mod!$B$2,IF(A603-1&lt;=(mod!$B$3+mod!$C$3),mod!$C$2,IF(A603-1&lt;=(mod!$B$3+mod!$C$3+mod!$D$3),mod!$D$2,IF(A603-1&lt;=(mod!$B$3+mod!$C$3+mod!$D$3+mod!$E$3),mod!$E$2,IF(A603-1&lt;=(mod!$B$3+mod!$C$3+mod!$D$3+mod!$E$3+mod!$F$3),mod!$F$2,IF(A603-1&lt;=(mod!$B$3+mod!$C$3+mod!$D$3+mod!$E$3+mod!$F$3+mod!$G$3),mod!$G$2,IF(A603-1&lt;=(mod!$B$3+mod!$C$3+mod!$D$3+mod!$E$3+mod!$F$3+mod!$G$3+mod!$H$3),mod!$H$2,IF(A603-1&lt;=(mod!$B$3+mod!$C$3+mod!$D$3+mod!$E$3+mod!$F$3+mod!$G$3+mod!$H$3+mod!$I$3),mod!$I$2,mod!$I$2))))))))</f>
        <v>24</v>
      </c>
      <c r="D603">
        <f t="shared" si="146"/>
        <v>5410</v>
      </c>
      <c r="E603" t="str">
        <f t="shared" si="147"/>
        <v>1410 AD</v>
      </c>
      <c r="F603">
        <f t="shared" si="148"/>
        <v>601</v>
      </c>
      <c r="G603">
        <f t="shared" si="149"/>
        <v>71700</v>
      </c>
      <c r="H603" s="1">
        <f>IF(F603-1&lt;=mod!$B$6,mod!$B$5,IF(F603-1&lt;=(mod!$B$6+mod!$C$6),mod!$C$5,IF(F603-1&lt;=(mod!$B$6+mod!$C$6+mod!$D$6),mod!$D$5,IF(F603-1&lt;=(mod!$B$6+mod!$C$6+mod!$D$6+mod!$E$6),mod!$E$5,IF(F603-1&lt;=(mod!$B$6+mod!$C$6+mod!$D$6+mod!$E$6+mod!$F$6),mod!$F$5,IF(F603-1&lt;=(mod!$B$6+mod!$C$6+mod!$D$6+mod!$E$6+mod!$F$6+mod!$G$6),mod!$G$5,IF(F603-1&lt;=(mod!$B$6+mod!$C$6+mod!$D$6+mod!$E$6+mod!$F$6+mod!$G$6+mod!$H$6),mod!$H$5,IF(F603-1&lt;=(mod!$B$6+mod!$C$6+mod!$D$6+mod!$E$6+mod!$F$6+mod!$G$6+mod!$H$6+mod!$I$6),mod!$I$5,mod!$I$5))))))))</f>
        <v>6</v>
      </c>
      <c r="I603">
        <f t="shared" si="150"/>
        <v>5975</v>
      </c>
      <c r="J603" t="str">
        <f t="shared" si="151"/>
        <v>1975 AD</v>
      </c>
    </row>
    <row r="604" spans="1:10" x14ac:dyDescent="0.25">
      <c r="A604">
        <f t="shared" si="144"/>
        <v>602</v>
      </c>
      <c r="B604">
        <f t="shared" si="145"/>
        <v>64944</v>
      </c>
      <c r="C604" s="1">
        <f>IF(A604-1&lt;=mod!$B$3,mod!$B$2,IF(A604-1&lt;=(mod!$B$3+mod!$C$3),mod!$C$2,IF(A604-1&lt;=(mod!$B$3+mod!$C$3+mod!$D$3),mod!$D$2,IF(A604-1&lt;=(mod!$B$3+mod!$C$3+mod!$D$3+mod!$E$3),mod!$E$2,IF(A604-1&lt;=(mod!$B$3+mod!$C$3+mod!$D$3+mod!$E$3+mod!$F$3),mod!$F$2,IF(A604-1&lt;=(mod!$B$3+mod!$C$3+mod!$D$3+mod!$E$3+mod!$F$3+mod!$G$3),mod!$G$2,IF(A604-1&lt;=(mod!$B$3+mod!$C$3+mod!$D$3+mod!$E$3+mod!$F$3+mod!$G$3+mod!$H$3),mod!$H$2,IF(A604-1&lt;=(mod!$B$3+mod!$C$3+mod!$D$3+mod!$E$3+mod!$F$3+mod!$G$3+mod!$H$3+mod!$I$3),mod!$I$2,mod!$I$2))))))))</f>
        <v>24</v>
      </c>
      <c r="D604">
        <f t="shared" si="146"/>
        <v>5412</v>
      </c>
      <c r="E604" t="str">
        <f t="shared" si="147"/>
        <v>1412 AD</v>
      </c>
      <c r="F604">
        <f t="shared" si="148"/>
        <v>602</v>
      </c>
      <c r="G604">
        <f t="shared" si="149"/>
        <v>71706</v>
      </c>
      <c r="H604" s="1">
        <f>IF(F604-1&lt;=mod!$B$6,mod!$B$5,IF(F604-1&lt;=(mod!$B$6+mod!$C$6),mod!$C$5,IF(F604-1&lt;=(mod!$B$6+mod!$C$6+mod!$D$6),mod!$D$5,IF(F604-1&lt;=(mod!$B$6+mod!$C$6+mod!$D$6+mod!$E$6),mod!$E$5,IF(F604-1&lt;=(mod!$B$6+mod!$C$6+mod!$D$6+mod!$E$6+mod!$F$6),mod!$F$5,IF(F604-1&lt;=(mod!$B$6+mod!$C$6+mod!$D$6+mod!$E$6+mod!$F$6+mod!$G$6),mod!$G$5,IF(F604-1&lt;=(mod!$B$6+mod!$C$6+mod!$D$6+mod!$E$6+mod!$F$6+mod!$G$6+mod!$H$6),mod!$H$5,IF(F604-1&lt;=(mod!$B$6+mod!$C$6+mod!$D$6+mod!$E$6+mod!$F$6+mod!$G$6+mod!$H$6+mod!$I$6),mod!$I$5,mod!$I$5))))))))</f>
        <v>6</v>
      </c>
      <c r="I604">
        <f t="shared" si="150"/>
        <v>5975.5</v>
      </c>
      <c r="J604" t="str">
        <f t="shared" si="151"/>
        <v>1975,5 AD</v>
      </c>
    </row>
    <row r="605" spans="1:10" x14ac:dyDescent="0.25">
      <c r="A605">
        <f t="shared" si="144"/>
        <v>603</v>
      </c>
      <c r="B605">
        <f t="shared" si="145"/>
        <v>64968</v>
      </c>
      <c r="C605" s="1">
        <f>IF(A605-1&lt;=mod!$B$3,mod!$B$2,IF(A605-1&lt;=(mod!$B$3+mod!$C$3),mod!$C$2,IF(A605-1&lt;=(mod!$B$3+mod!$C$3+mod!$D$3),mod!$D$2,IF(A605-1&lt;=(mod!$B$3+mod!$C$3+mod!$D$3+mod!$E$3),mod!$E$2,IF(A605-1&lt;=(mod!$B$3+mod!$C$3+mod!$D$3+mod!$E$3+mod!$F$3),mod!$F$2,IF(A605-1&lt;=(mod!$B$3+mod!$C$3+mod!$D$3+mod!$E$3+mod!$F$3+mod!$G$3),mod!$G$2,IF(A605-1&lt;=(mod!$B$3+mod!$C$3+mod!$D$3+mod!$E$3+mod!$F$3+mod!$G$3+mod!$H$3),mod!$H$2,IF(A605-1&lt;=(mod!$B$3+mod!$C$3+mod!$D$3+mod!$E$3+mod!$F$3+mod!$G$3+mod!$H$3+mod!$I$3),mod!$I$2,mod!$I$2))))))))</f>
        <v>24</v>
      </c>
      <c r="D605">
        <f t="shared" si="146"/>
        <v>5414</v>
      </c>
      <c r="E605" t="str">
        <f t="shared" si="147"/>
        <v>1414 AD</v>
      </c>
      <c r="F605">
        <f t="shared" si="148"/>
        <v>603</v>
      </c>
      <c r="G605">
        <f t="shared" si="149"/>
        <v>71712</v>
      </c>
      <c r="H605" s="1">
        <f>IF(F605-1&lt;=mod!$B$6,mod!$B$5,IF(F605-1&lt;=(mod!$B$6+mod!$C$6),mod!$C$5,IF(F605-1&lt;=(mod!$B$6+mod!$C$6+mod!$D$6),mod!$D$5,IF(F605-1&lt;=(mod!$B$6+mod!$C$6+mod!$D$6+mod!$E$6),mod!$E$5,IF(F605-1&lt;=(mod!$B$6+mod!$C$6+mod!$D$6+mod!$E$6+mod!$F$6),mod!$F$5,IF(F605-1&lt;=(mod!$B$6+mod!$C$6+mod!$D$6+mod!$E$6+mod!$F$6+mod!$G$6),mod!$G$5,IF(F605-1&lt;=(mod!$B$6+mod!$C$6+mod!$D$6+mod!$E$6+mod!$F$6+mod!$G$6+mod!$H$6),mod!$H$5,IF(F605-1&lt;=(mod!$B$6+mod!$C$6+mod!$D$6+mod!$E$6+mod!$F$6+mod!$G$6+mod!$H$6+mod!$I$6),mod!$I$5,mod!$I$5))))))))</f>
        <v>6</v>
      </c>
      <c r="I605">
        <f t="shared" si="150"/>
        <v>5976</v>
      </c>
      <c r="J605" t="str">
        <f t="shared" si="151"/>
        <v>1976 AD</v>
      </c>
    </row>
    <row r="606" spans="1:10" x14ac:dyDescent="0.25">
      <c r="A606">
        <f t="shared" si="144"/>
        <v>604</v>
      </c>
      <c r="B606">
        <f t="shared" si="145"/>
        <v>64992</v>
      </c>
      <c r="C606" s="1">
        <f>IF(A606-1&lt;=mod!$B$3,mod!$B$2,IF(A606-1&lt;=(mod!$B$3+mod!$C$3),mod!$C$2,IF(A606-1&lt;=(mod!$B$3+mod!$C$3+mod!$D$3),mod!$D$2,IF(A606-1&lt;=(mod!$B$3+mod!$C$3+mod!$D$3+mod!$E$3),mod!$E$2,IF(A606-1&lt;=(mod!$B$3+mod!$C$3+mod!$D$3+mod!$E$3+mod!$F$3),mod!$F$2,IF(A606-1&lt;=(mod!$B$3+mod!$C$3+mod!$D$3+mod!$E$3+mod!$F$3+mod!$G$3),mod!$G$2,IF(A606-1&lt;=(mod!$B$3+mod!$C$3+mod!$D$3+mod!$E$3+mod!$F$3+mod!$G$3+mod!$H$3),mod!$H$2,IF(A606-1&lt;=(mod!$B$3+mod!$C$3+mod!$D$3+mod!$E$3+mod!$F$3+mod!$G$3+mod!$H$3+mod!$I$3),mod!$I$2,mod!$I$2))))))))</f>
        <v>24</v>
      </c>
      <c r="D606">
        <f t="shared" si="146"/>
        <v>5416</v>
      </c>
      <c r="E606" t="str">
        <f t="shared" si="147"/>
        <v>1416 AD</v>
      </c>
      <c r="F606">
        <f t="shared" si="148"/>
        <v>604</v>
      </c>
      <c r="G606">
        <f t="shared" si="149"/>
        <v>71718</v>
      </c>
      <c r="H606" s="1">
        <f>IF(F606-1&lt;=mod!$B$6,mod!$B$5,IF(F606-1&lt;=(mod!$B$6+mod!$C$6),mod!$C$5,IF(F606-1&lt;=(mod!$B$6+mod!$C$6+mod!$D$6),mod!$D$5,IF(F606-1&lt;=(mod!$B$6+mod!$C$6+mod!$D$6+mod!$E$6),mod!$E$5,IF(F606-1&lt;=(mod!$B$6+mod!$C$6+mod!$D$6+mod!$E$6+mod!$F$6),mod!$F$5,IF(F606-1&lt;=(mod!$B$6+mod!$C$6+mod!$D$6+mod!$E$6+mod!$F$6+mod!$G$6),mod!$G$5,IF(F606-1&lt;=(mod!$B$6+mod!$C$6+mod!$D$6+mod!$E$6+mod!$F$6+mod!$G$6+mod!$H$6),mod!$H$5,IF(F606-1&lt;=(mod!$B$6+mod!$C$6+mod!$D$6+mod!$E$6+mod!$F$6+mod!$G$6+mod!$H$6+mod!$I$6),mod!$I$5,mod!$I$5))))))))</f>
        <v>6</v>
      </c>
      <c r="I606">
        <f t="shared" si="150"/>
        <v>5976.5</v>
      </c>
      <c r="J606" t="str">
        <f t="shared" si="151"/>
        <v>1976,5 AD</v>
      </c>
    </row>
    <row r="607" spans="1:10" x14ac:dyDescent="0.25">
      <c r="A607">
        <f t="shared" si="144"/>
        <v>605</v>
      </c>
      <c r="B607">
        <f t="shared" si="145"/>
        <v>65016</v>
      </c>
      <c r="C607" s="1">
        <f>IF(A607-1&lt;=mod!$B$3,mod!$B$2,IF(A607-1&lt;=(mod!$B$3+mod!$C$3),mod!$C$2,IF(A607-1&lt;=(mod!$B$3+mod!$C$3+mod!$D$3),mod!$D$2,IF(A607-1&lt;=(mod!$B$3+mod!$C$3+mod!$D$3+mod!$E$3),mod!$E$2,IF(A607-1&lt;=(mod!$B$3+mod!$C$3+mod!$D$3+mod!$E$3+mod!$F$3),mod!$F$2,IF(A607-1&lt;=(mod!$B$3+mod!$C$3+mod!$D$3+mod!$E$3+mod!$F$3+mod!$G$3),mod!$G$2,IF(A607-1&lt;=(mod!$B$3+mod!$C$3+mod!$D$3+mod!$E$3+mod!$F$3+mod!$G$3+mod!$H$3),mod!$H$2,IF(A607-1&lt;=(mod!$B$3+mod!$C$3+mod!$D$3+mod!$E$3+mod!$F$3+mod!$G$3+mod!$H$3+mod!$I$3),mod!$I$2,mod!$I$2))))))))</f>
        <v>24</v>
      </c>
      <c r="D607">
        <f t="shared" si="146"/>
        <v>5418</v>
      </c>
      <c r="E607" t="str">
        <f t="shared" si="147"/>
        <v>1418 AD</v>
      </c>
      <c r="F607">
        <f t="shared" si="148"/>
        <v>605</v>
      </c>
      <c r="G607">
        <f t="shared" si="149"/>
        <v>71724</v>
      </c>
      <c r="H607" s="1">
        <f>IF(F607-1&lt;=mod!$B$6,mod!$B$5,IF(F607-1&lt;=(mod!$B$6+mod!$C$6),mod!$C$5,IF(F607-1&lt;=(mod!$B$6+mod!$C$6+mod!$D$6),mod!$D$5,IF(F607-1&lt;=(mod!$B$6+mod!$C$6+mod!$D$6+mod!$E$6),mod!$E$5,IF(F607-1&lt;=(mod!$B$6+mod!$C$6+mod!$D$6+mod!$E$6+mod!$F$6),mod!$F$5,IF(F607-1&lt;=(mod!$B$6+mod!$C$6+mod!$D$6+mod!$E$6+mod!$F$6+mod!$G$6),mod!$G$5,IF(F607-1&lt;=(mod!$B$6+mod!$C$6+mod!$D$6+mod!$E$6+mod!$F$6+mod!$G$6+mod!$H$6),mod!$H$5,IF(F607-1&lt;=(mod!$B$6+mod!$C$6+mod!$D$6+mod!$E$6+mod!$F$6+mod!$G$6+mod!$H$6+mod!$I$6),mod!$I$5,mod!$I$5))))))))</f>
        <v>6</v>
      </c>
      <c r="I607">
        <f t="shared" si="150"/>
        <v>5977</v>
      </c>
      <c r="J607" t="str">
        <f t="shared" si="151"/>
        <v>1977 AD</v>
      </c>
    </row>
    <row r="608" spans="1:10" x14ac:dyDescent="0.25">
      <c r="A608">
        <f t="shared" si="144"/>
        <v>606</v>
      </c>
      <c r="B608">
        <f t="shared" si="145"/>
        <v>65040</v>
      </c>
      <c r="C608" s="1">
        <f>IF(A608-1&lt;=mod!$B$3,mod!$B$2,IF(A608-1&lt;=(mod!$B$3+mod!$C$3),mod!$C$2,IF(A608-1&lt;=(mod!$B$3+mod!$C$3+mod!$D$3),mod!$D$2,IF(A608-1&lt;=(mod!$B$3+mod!$C$3+mod!$D$3+mod!$E$3),mod!$E$2,IF(A608-1&lt;=(mod!$B$3+mod!$C$3+mod!$D$3+mod!$E$3+mod!$F$3),mod!$F$2,IF(A608-1&lt;=(mod!$B$3+mod!$C$3+mod!$D$3+mod!$E$3+mod!$F$3+mod!$G$3),mod!$G$2,IF(A608-1&lt;=(mod!$B$3+mod!$C$3+mod!$D$3+mod!$E$3+mod!$F$3+mod!$G$3+mod!$H$3),mod!$H$2,IF(A608-1&lt;=(mod!$B$3+mod!$C$3+mod!$D$3+mod!$E$3+mod!$F$3+mod!$G$3+mod!$H$3+mod!$I$3),mod!$I$2,mod!$I$2))))))))</f>
        <v>24</v>
      </c>
      <c r="D608">
        <f t="shared" si="146"/>
        <v>5420</v>
      </c>
      <c r="E608" t="str">
        <f t="shared" si="147"/>
        <v>1420 AD</v>
      </c>
      <c r="F608">
        <f t="shared" si="148"/>
        <v>606</v>
      </c>
      <c r="G608">
        <f t="shared" si="149"/>
        <v>71730</v>
      </c>
      <c r="H608" s="1">
        <f>IF(F608-1&lt;=mod!$B$6,mod!$B$5,IF(F608-1&lt;=(mod!$B$6+mod!$C$6),mod!$C$5,IF(F608-1&lt;=(mod!$B$6+mod!$C$6+mod!$D$6),mod!$D$5,IF(F608-1&lt;=(mod!$B$6+mod!$C$6+mod!$D$6+mod!$E$6),mod!$E$5,IF(F608-1&lt;=(mod!$B$6+mod!$C$6+mod!$D$6+mod!$E$6+mod!$F$6),mod!$F$5,IF(F608-1&lt;=(mod!$B$6+mod!$C$6+mod!$D$6+mod!$E$6+mod!$F$6+mod!$G$6),mod!$G$5,IF(F608-1&lt;=(mod!$B$6+mod!$C$6+mod!$D$6+mod!$E$6+mod!$F$6+mod!$G$6+mod!$H$6),mod!$H$5,IF(F608-1&lt;=(mod!$B$6+mod!$C$6+mod!$D$6+mod!$E$6+mod!$F$6+mod!$G$6+mod!$H$6+mod!$I$6),mod!$I$5,mod!$I$5))))))))</f>
        <v>6</v>
      </c>
      <c r="I608">
        <f t="shared" si="150"/>
        <v>5977.5</v>
      </c>
      <c r="J608" t="str">
        <f t="shared" si="151"/>
        <v>1977,5 AD</v>
      </c>
    </row>
    <row r="609" spans="1:10" x14ac:dyDescent="0.25">
      <c r="A609">
        <f t="shared" si="144"/>
        <v>607</v>
      </c>
      <c r="B609">
        <f t="shared" si="145"/>
        <v>65064</v>
      </c>
      <c r="C609" s="1">
        <f>IF(A609-1&lt;=mod!$B$3,mod!$B$2,IF(A609-1&lt;=(mod!$B$3+mod!$C$3),mod!$C$2,IF(A609-1&lt;=(mod!$B$3+mod!$C$3+mod!$D$3),mod!$D$2,IF(A609-1&lt;=(mod!$B$3+mod!$C$3+mod!$D$3+mod!$E$3),mod!$E$2,IF(A609-1&lt;=(mod!$B$3+mod!$C$3+mod!$D$3+mod!$E$3+mod!$F$3),mod!$F$2,IF(A609-1&lt;=(mod!$B$3+mod!$C$3+mod!$D$3+mod!$E$3+mod!$F$3+mod!$G$3),mod!$G$2,IF(A609-1&lt;=(mod!$B$3+mod!$C$3+mod!$D$3+mod!$E$3+mod!$F$3+mod!$G$3+mod!$H$3),mod!$H$2,IF(A609-1&lt;=(mod!$B$3+mod!$C$3+mod!$D$3+mod!$E$3+mod!$F$3+mod!$G$3+mod!$H$3+mod!$I$3),mod!$I$2,mod!$I$2))))))))</f>
        <v>24</v>
      </c>
      <c r="D609">
        <f t="shared" si="146"/>
        <v>5422</v>
      </c>
      <c r="E609" t="str">
        <f t="shared" si="147"/>
        <v>1422 AD</v>
      </c>
      <c r="F609">
        <f t="shared" si="148"/>
        <v>607</v>
      </c>
      <c r="G609">
        <f t="shared" si="149"/>
        <v>71736</v>
      </c>
      <c r="H609" s="1">
        <f>IF(F609-1&lt;=mod!$B$6,mod!$B$5,IF(F609-1&lt;=(mod!$B$6+mod!$C$6),mod!$C$5,IF(F609-1&lt;=(mod!$B$6+mod!$C$6+mod!$D$6),mod!$D$5,IF(F609-1&lt;=(mod!$B$6+mod!$C$6+mod!$D$6+mod!$E$6),mod!$E$5,IF(F609-1&lt;=(mod!$B$6+mod!$C$6+mod!$D$6+mod!$E$6+mod!$F$6),mod!$F$5,IF(F609-1&lt;=(mod!$B$6+mod!$C$6+mod!$D$6+mod!$E$6+mod!$F$6+mod!$G$6),mod!$G$5,IF(F609-1&lt;=(mod!$B$6+mod!$C$6+mod!$D$6+mod!$E$6+mod!$F$6+mod!$G$6+mod!$H$6),mod!$H$5,IF(F609-1&lt;=(mod!$B$6+mod!$C$6+mod!$D$6+mod!$E$6+mod!$F$6+mod!$G$6+mod!$H$6+mod!$I$6),mod!$I$5,mod!$I$5))))))))</f>
        <v>6</v>
      </c>
      <c r="I609">
        <f t="shared" si="150"/>
        <v>5978</v>
      </c>
      <c r="J609" t="str">
        <f t="shared" si="151"/>
        <v>1978 AD</v>
      </c>
    </row>
    <row r="610" spans="1:10" x14ac:dyDescent="0.25">
      <c r="A610">
        <f t="shared" si="144"/>
        <v>608</v>
      </c>
      <c r="B610">
        <f t="shared" si="145"/>
        <v>65088</v>
      </c>
      <c r="C610" s="1">
        <f>IF(A610-1&lt;=mod!$B$3,mod!$B$2,IF(A610-1&lt;=(mod!$B$3+mod!$C$3),mod!$C$2,IF(A610-1&lt;=(mod!$B$3+mod!$C$3+mod!$D$3),mod!$D$2,IF(A610-1&lt;=(mod!$B$3+mod!$C$3+mod!$D$3+mod!$E$3),mod!$E$2,IF(A610-1&lt;=(mod!$B$3+mod!$C$3+mod!$D$3+mod!$E$3+mod!$F$3),mod!$F$2,IF(A610-1&lt;=(mod!$B$3+mod!$C$3+mod!$D$3+mod!$E$3+mod!$F$3+mod!$G$3),mod!$G$2,IF(A610-1&lt;=(mod!$B$3+mod!$C$3+mod!$D$3+mod!$E$3+mod!$F$3+mod!$G$3+mod!$H$3),mod!$H$2,IF(A610-1&lt;=(mod!$B$3+mod!$C$3+mod!$D$3+mod!$E$3+mod!$F$3+mod!$G$3+mod!$H$3+mod!$I$3),mod!$I$2,mod!$I$2))))))))</f>
        <v>24</v>
      </c>
      <c r="D610">
        <f t="shared" si="146"/>
        <v>5424</v>
      </c>
      <c r="E610" t="str">
        <f t="shared" si="147"/>
        <v>1424 AD</v>
      </c>
      <c r="F610">
        <f t="shared" si="148"/>
        <v>608</v>
      </c>
      <c r="G610">
        <f t="shared" si="149"/>
        <v>71742</v>
      </c>
      <c r="H610" s="1">
        <f>IF(F610-1&lt;=mod!$B$6,mod!$B$5,IF(F610-1&lt;=(mod!$B$6+mod!$C$6),mod!$C$5,IF(F610-1&lt;=(mod!$B$6+mod!$C$6+mod!$D$6),mod!$D$5,IF(F610-1&lt;=(mod!$B$6+mod!$C$6+mod!$D$6+mod!$E$6),mod!$E$5,IF(F610-1&lt;=(mod!$B$6+mod!$C$6+mod!$D$6+mod!$E$6+mod!$F$6),mod!$F$5,IF(F610-1&lt;=(mod!$B$6+mod!$C$6+mod!$D$6+mod!$E$6+mod!$F$6+mod!$G$6),mod!$G$5,IF(F610-1&lt;=(mod!$B$6+mod!$C$6+mod!$D$6+mod!$E$6+mod!$F$6+mod!$G$6+mod!$H$6),mod!$H$5,IF(F610-1&lt;=(mod!$B$6+mod!$C$6+mod!$D$6+mod!$E$6+mod!$F$6+mod!$G$6+mod!$H$6+mod!$I$6),mod!$I$5,mod!$I$5))))))))</f>
        <v>6</v>
      </c>
      <c r="I610">
        <f t="shared" si="150"/>
        <v>5978.5</v>
      </c>
      <c r="J610" t="str">
        <f t="shared" si="151"/>
        <v>1978,5 AD</v>
      </c>
    </row>
    <row r="611" spans="1:10" x14ac:dyDescent="0.25">
      <c r="A611">
        <f t="shared" si="144"/>
        <v>609</v>
      </c>
      <c r="B611">
        <f t="shared" si="145"/>
        <v>65112</v>
      </c>
      <c r="C611" s="1">
        <f>IF(A611-1&lt;=mod!$B$3,mod!$B$2,IF(A611-1&lt;=(mod!$B$3+mod!$C$3),mod!$C$2,IF(A611-1&lt;=(mod!$B$3+mod!$C$3+mod!$D$3),mod!$D$2,IF(A611-1&lt;=(mod!$B$3+mod!$C$3+mod!$D$3+mod!$E$3),mod!$E$2,IF(A611-1&lt;=(mod!$B$3+mod!$C$3+mod!$D$3+mod!$E$3+mod!$F$3),mod!$F$2,IF(A611-1&lt;=(mod!$B$3+mod!$C$3+mod!$D$3+mod!$E$3+mod!$F$3+mod!$G$3),mod!$G$2,IF(A611-1&lt;=(mod!$B$3+mod!$C$3+mod!$D$3+mod!$E$3+mod!$F$3+mod!$G$3+mod!$H$3),mod!$H$2,IF(A611-1&lt;=(mod!$B$3+mod!$C$3+mod!$D$3+mod!$E$3+mod!$F$3+mod!$G$3+mod!$H$3+mod!$I$3),mod!$I$2,mod!$I$2))))))))</f>
        <v>24</v>
      </c>
      <c r="D611">
        <f t="shared" si="146"/>
        <v>5426</v>
      </c>
      <c r="E611" t="str">
        <f t="shared" si="147"/>
        <v>1426 AD</v>
      </c>
      <c r="F611">
        <f t="shared" si="148"/>
        <v>609</v>
      </c>
      <c r="G611">
        <f t="shared" si="149"/>
        <v>71748</v>
      </c>
      <c r="H611" s="1">
        <f>IF(F611-1&lt;=mod!$B$6,mod!$B$5,IF(F611-1&lt;=(mod!$B$6+mod!$C$6),mod!$C$5,IF(F611-1&lt;=(mod!$B$6+mod!$C$6+mod!$D$6),mod!$D$5,IF(F611-1&lt;=(mod!$B$6+mod!$C$6+mod!$D$6+mod!$E$6),mod!$E$5,IF(F611-1&lt;=(mod!$B$6+mod!$C$6+mod!$D$6+mod!$E$6+mod!$F$6),mod!$F$5,IF(F611-1&lt;=(mod!$B$6+mod!$C$6+mod!$D$6+mod!$E$6+mod!$F$6+mod!$G$6),mod!$G$5,IF(F611-1&lt;=(mod!$B$6+mod!$C$6+mod!$D$6+mod!$E$6+mod!$F$6+mod!$G$6+mod!$H$6),mod!$H$5,IF(F611-1&lt;=(mod!$B$6+mod!$C$6+mod!$D$6+mod!$E$6+mod!$F$6+mod!$G$6+mod!$H$6+mod!$I$6),mod!$I$5,mod!$I$5))))))))</f>
        <v>6</v>
      </c>
      <c r="I611">
        <f t="shared" si="150"/>
        <v>5979</v>
      </c>
      <c r="J611" t="str">
        <f t="shared" si="151"/>
        <v>1979 AD</v>
      </c>
    </row>
    <row r="612" spans="1:10" x14ac:dyDescent="0.25">
      <c r="A612">
        <f t="shared" si="144"/>
        <v>610</v>
      </c>
      <c r="B612">
        <f t="shared" si="145"/>
        <v>65136</v>
      </c>
      <c r="C612" s="1">
        <f>IF(A612-1&lt;=mod!$B$3,mod!$B$2,IF(A612-1&lt;=(mod!$B$3+mod!$C$3),mod!$C$2,IF(A612-1&lt;=(mod!$B$3+mod!$C$3+mod!$D$3),mod!$D$2,IF(A612-1&lt;=(mod!$B$3+mod!$C$3+mod!$D$3+mod!$E$3),mod!$E$2,IF(A612-1&lt;=(mod!$B$3+mod!$C$3+mod!$D$3+mod!$E$3+mod!$F$3),mod!$F$2,IF(A612-1&lt;=(mod!$B$3+mod!$C$3+mod!$D$3+mod!$E$3+mod!$F$3+mod!$G$3),mod!$G$2,IF(A612-1&lt;=(mod!$B$3+mod!$C$3+mod!$D$3+mod!$E$3+mod!$F$3+mod!$G$3+mod!$H$3),mod!$H$2,IF(A612-1&lt;=(mod!$B$3+mod!$C$3+mod!$D$3+mod!$E$3+mod!$F$3+mod!$G$3+mod!$H$3+mod!$I$3),mod!$I$2,mod!$I$2))))))))</f>
        <v>24</v>
      </c>
      <c r="D612">
        <f t="shared" si="146"/>
        <v>5428</v>
      </c>
      <c r="E612" t="str">
        <f t="shared" si="147"/>
        <v>1428 AD</v>
      </c>
      <c r="F612">
        <f t="shared" si="148"/>
        <v>610</v>
      </c>
      <c r="G612">
        <f t="shared" si="149"/>
        <v>71754</v>
      </c>
      <c r="H612" s="1">
        <f>IF(F612-1&lt;=mod!$B$6,mod!$B$5,IF(F612-1&lt;=(mod!$B$6+mod!$C$6),mod!$C$5,IF(F612-1&lt;=(mod!$B$6+mod!$C$6+mod!$D$6),mod!$D$5,IF(F612-1&lt;=(mod!$B$6+mod!$C$6+mod!$D$6+mod!$E$6),mod!$E$5,IF(F612-1&lt;=(mod!$B$6+mod!$C$6+mod!$D$6+mod!$E$6+mod!$F$6),mod!$F$5,IF(F612-1&lt;=(mod!$B$6+mod!$C$6+mod!$D$6+mod!$E$6+mod!$F$6+mod!$G$6),mod!$G$5,IF(F612-1&lt;=(mod!$B$6+mod!$C$6+mod!$D$6+mod!$E$6+mod!$F$6+mod!$G$6+mod!$H$6),mod!$H$5,IF(F612-1&lt;=(mod!$B$6+mod!$C$6+mod!$D$6+mod!$E$6+mod!$F$6+mod!$G$6+mod!$H$6+mod!$I$6),mod!$I$5,mod!$I$5))))))))</f>
        <v>6</v>
      </c>
      <c r="I612">
        <f t="shared" si="150"/>
        <v>5979.5</v>
      </c>
      <c r="J612" t="str">
        <f t="shared" si="151"/>
        <v>1979,5 AD</v>
      </c>
    </row>
    <row r="613" spans="1:10" x14ac:dyDescent="0.25">
      <c r="A613">
        <f t="shared" si="144"/>
        <v>611</v>
      </c>
      <c r="B613">
        <f t="shared" si="145"/>
        <v>65160</v>
      </c>
      <c r="C613" s="1">
        <f>IF(A613-1&lt;=mod!$B$3,mod!$B$2,IF(A613-1&lt;=(mod!$B$3+mod!$C$3),mod!$C$2,IF(A613-1&lt;=(mod!$B$3+mod!$C$3+mod!$D$3),mod!$D$2,IF(A613-1&lt;=(mod!$B$3+mod!$C$3+mod!$D$3+mod!$E$3),mod!$E$2,IF(A613-1&lt;=(mod!$B$3+mod!$C$3+mod!$D$3+mod!$E$3+mod!$F$3),mod!$F$2,IF(A613-1&lt;=(mod!$B$3+mod!$C$3+mod!$D$3+mod!$E$3+mod!$F$3+mod!$G$3),mod!$G$2,IF(A613-1&lt;=(mod!$B$3+mod!$C$3+mod!$D$3+mod!$E$3+mod!$F$3+mod!$G$3+mod!$H$3),mod!$H$2,IF(A613-1&lt;=(mod!$B$3+mod!$C$3+mod!$D$3+mod!$E$3+mod!$F$3+mod!$G$3+mod!$H$3+mod!$I$3),mod!$I$2,mod!$I$2))))))))</f>
        <v>24</v>
      </c>
      <c r="D613">
        <f t="shared" si="146"/>
        <v>5430</v>
      </c>
      <c r="E613" t="str">
        <f t="shared" si="147"/>
        <v>1430 AD</v>
      </c>
      <c r="F613">
        <f t="shared" si="148"/>
        <v>611</v>
      </c>
      <c r="G613">
        <f t="shared" si="149"/>
        <v>71760</v>
      </c>
      <c r="H613" s="1">
        <f>IF(F613-1&lt;=mod!$B$6,mod!$B$5,IF(F613-1&lt;=(mod!$B$6+mod!$C$6),mod!$C$5,IF(F613-1&lt;=(mod!$B$6+mod!$C$6+mod!$D$6),mod!$D$5,IF(F613-1&lt;=(mod!$B$6+mod!$C$6+mod!$D$6+mod!$E$6),mod!$E$5,IF(F613-1&lt;=(mod!$B$6+mod!$C$6+mod!$D$6+mod!$E$6+mod!$F$6),mod!$F$5,IF(F613-1&lt;=(mod!$B$6+mod!$C$6+mod!$D$6+mod!$E$6+mod!$F$6+mod!$G$6),mod!$G$5,IF(F613-1&lt;=(mod!$B$6+mod!$C$6+mod!$D$6+mod!$E$6+mod!$F$6+mod!$G$6+mod!$H$6),mod!$H$5,IF(F613-1&lt;=(mod!$B$6+mod!$C$6+mod!$D$6+mod!$E$6+mod!$F$6+mod!$G$6+mod!$H$6+mod!$I$6),mod!$I$5,mod!$I$5))))))))</f>
        <v>6</v>
      </c>
      <c r="I613">
        <f t="shared" si="150"/>
        <v>5980</v>
      </c>
      <c r="J613" t="str">
        <f t="shared" si="151"/>
        <v>1980 AD</v>
      </c>
    </row>
    <row r="614" spans="1:10" x14ac:dyDescent="0.25">
      <c r="A614">
        <f t="shared" si="144"/>
        <v>612</v>
      </c>
      <c r="B614">
        <f t="shared" si="145"/>
        <v>65184</v>
      </c>
      <c r="C614" s="1">
        <f>IF(A614-1&lt;=mod!$B$3,mod!$B$2,IF(A614-1&lt;=(mod!$B$3+mod!$C$3),mod!$C$2,IF(A614-1&lt;=(mod!$B$3+mod!$C$3+mod!$D$3),mod!$D$2,IF(A614-1&lt;=(mod!$B$3+mod!$C$3+mod!$D$3+mod!$E$3),mod!$E$2,IF(A614-1&lt;=(mod!$B$3+mod!$C$3+mod!$D$3+mod!$E$3+mod!$F$3),mod!$F$2,IF(A614-1&lt;=(mod!$B$3+mod!$C$3+mod!$D$3+mod!$E$3+mod!$F$3+mod!$G$3),mod!$G$2,IF(A614-1&lt;=(mod!$B$3+mod!$C$3+mod!$D$3+mod!$E$3+mod!$F$3+mod!$G$3+mod!$H$3),mod!$H$2,IF(A614-1&lt;=(mod!$B$3+mod!$C$3+mod!$D$3+mod!$E$3+mod!$F$3+mod!$G$3+mod!$H$3+mod!$I$3),mod!$I$2,mod!$I$2))))))))</f>
        <v>24</v>
      </c>
      <c r="D614">
        <f t="shared" si="146"/>
        <v>5432</v>
      </c>
      <c r="E614" t="str">
        <f t="shared" si="147"/>
        <v>1432 AD</v>
      </c>
      <c r="F614">
        <f t="shared" si="148"/>
        <v>612</v>
      </c>
      <c r="G614">
        <f t="shared" si="149"/>
        <v>71766</v>
      </c>
      <c r="H614" s="1">
        <f>IF(F614-1&lt;=mod!$B$6,mod!$B$5,IF(F614-1&lt;=(mod!$B$6+mod!$C$6),mod!$C$5,IF(F614-1&lt;=(mod!$B$6+mod!$C$6+mod!$D$6),mod!$D$5,IF(F614-1&lt;=(mod!$B$6+mod!$C$6+mod!$D$6+mod!$E$6),mod!$E$5,IF(F614-1&lt;=(mod!$B$6+mod!$C$6+mod!$D$6+mod!$E$6+mod!$F$6),mod!$F$5,IF(F614-1&lt;=(mod!$B$6+mod!$C$6+mod!$D$6+mod!$E$6+mod!$F$6+mod!$G$6),mod!$G$5,IF(F614-1&lt;=(mod!$B$6+mod!$C$6+mod!$D$6+mod!$E$6+mod!$F$6+mod!$G$6+mod!$H$6),mod!$H$5,IF(F614-1&lt;=(mod!$B$6+mod!$C$6+mod!$D$6+mod!$E$6+mod!$F$6+mod!$G$6+mod!$H$6+mod!$I$6),mod!$I$5,mod!$I$5))))))))</f>
        <v>6</v>
      </c>
      <c r="I614">
        <f t="shared" si="150"/>
        <v>5980.5</v>
      </c>
      <c r="J614" t="str">
        <f t="shared" si="151"/>
        <v>1980,5 AD</v>
      </c>
    </row>
    <row r="615" spans="1:10" x14ac:dyDescent="0.25">
      <c r="A615">
        <f t="shared" si="144"/>
        <v>613</v>
      </c>
      <c r="B615">
        <f t="shared" si="145"/>
        <v>65208</v>
      </c>
      <c r="C615" s="1">
        <f>IF(A615-1&lt;=mod!$B$3,mod!$B$2,IF(A615-1&lt;=(mod!$B$3+mod!$C$3),mod!$C$2,IF(A615-1&lt;=(mod!$B$3+mod!$C$3+mod!$D$3),mod!$D$2,IF(A615-1&lt;=(mod!$B$3+mod!$C$3+mod!$D$3+mod!$E$3),mod!$E$2,IF(A615-1&lt;=(mod!$B$3+mod!$C$3+mod!$D$3+mod!$E$3+mod!$F$3),mod!$F$2,IF(A615-1&lt;=(mod!$B$3+mod!$C$3+mod!$D$3+mod!$E$3+mod!$F$3+mod!$G$3),mod!$G$2,IF(A615-1&lt;=(mod!$B$3+mod!$C$3+mod!$D$3+mod!$E$3+mod!$F$3+mod!$G$3+mod!$H$3),mod!$H$2,IF(A615-1&lt;=(mod!$B$3+mod!$C$3+mod!$D$3+mod!$E$3+mod!$F$3+mod!$G$3+mod!$H$3+mod!$I$3),mod!$I$2,mod!$I$2))))))))</f>
        <v>24</v>
      </c>
      <c r="D615">
        <f t="shared" si="146"/>
        <v>5434</v>
      </c>
      <c r="E615" t="str">
        <f t="shared" si="147"/>
        <v>1434 AD</v>
      </c>
      <c r="F615">
        <f t="shared" si="148"/>
        <v>613</v>
      </c>
      <c r="G615">
        <f t="shared" si="149"/>
        <v>71772</v>
      </c>
      <c r="H615" s="1">
        <f>IF(F615-1&lt;=mod!$B$6,mod!$B$5,IF(F615-1&lt;=(mod!$B$6+mod!$C$6),mod!$C$5,IF(F615-1&lt;=(mod!$B$6+mod!$C$6+mod!$D$6),mod!$D$5,IF(F615-1&lt;=(mod!$B$6+mod!$C$6+mod!$D$6+mod!$E$6),mod!$E$5,IF(F615-1&lt;=(mod!$B$6+mod!$C$6+mod!$D$6+mod!$E$6+mod!$F$6),mod!$F$5,IF(F615-1&lt;=(mod!$B$6+mod!$C$6+mod!$D$6+mod!$E$6+mod!$F$6+mod!$G$6),mod!$G$5,IF(F615-1&lt;=(mod!$B$6+mod!$C$6+mod!$D$6+mod!$E$6+mod!$F$6+mod!$G$6+mod!$H$6),mod!$H$5,IF(F615-1&lt;=(mod!$B$6+mod!$C$6+mod!$D$6+mod!$E$6+mod!$F$6+mod!$G$6+mod!$H$6+mod!$I$6),mod!$I$5,mod!$I$5))))))))</f>
        <v>6</v>
      </c>
      <c r="I615">
        <f t="shared" si="150"/>
        <v>5981</v>
      </c>
      <c r="J615" t="str">
        <f t="shared" si="151"/>
        <v>1981 AD</v>
      </c>
    </row>
    <row r="616" spans="1:10" x14ac:dyDescent="0.25">
      <c r="A616">
        <f t="shared" si="144"/>
        <v>614</v>
      </c>
      <c r="B616">
        <f t="shared" si="145"/>
        <v>65232</v>
      </c>
      <c r="C616" s="1">
        <f>IF(A616-1&lt;=mod!$B$3,mod!$B$2,IF(A616-1&lt;=(mod!$B$3+mod!$C$3),mod!$C$2,IF(A616-1&lt;=(mod!$B$3+mod!$C$3+mod!$D$3),mod!$D$2,IF(A616-1&lt;=(mod!$B$3+mod!$C$3+mod!$D$3+mod!$E$3),mod!$E$2,IF(A616-1&lt;=(mod!$B$3+mod!$C$3+mod!$D$3+mod!$E$3+mod!$F$3),mod!$F$2,IF(A616-1&lt;=(mod!$B$3+mod!$C$3+mod!$D$3+mod!$E$3+mod!$F$3+mod!$G$3),mod!$G$2,IF(A616-1&lt;=(mod!$B$3+mod!$C$3+mod!$D$3+mod!$E$3+mod!$F$3+mod!$G$3+mod!$H$3),mod!$H$2,IF(A616-1&lt;=(mod!$B$3+mod!$C$3+mod!$D$3+mod!$E$3+mod!$F$3+mod!$G$3+mod!$H$3+mod!$I$3),mod!$I$2,mod!$I$2))))))))</f>
        <v>24</v>
      </c>
      <c r="D616">
        <f t="shared" si="146"/>
        <v>5436</v>
      </c>
      <c r="E616" t="str">
        <f t="shared" si="147"/>
        <v>1436 AD</v>
      </c>
      <c r="F616">
        <f t="shared" si="148"/>
        <v>614</v>
      </c>
      <c r="G616">
        <f t="shared" si="149"/>
        <v>71778</v>
      </c>
      <c r="H616" s="1">
        <f>IF(F616-1&lt;=mod!$B$6,mod!$B$5,IF(F616-1&lt;=(mod!$B$6+mod!$C$6),mod!$C$5,IF(F616-1&lt;=(mod!$B$6+mod!$C$6+mod!$D$6),mod!$D$5,IF(F616-1&lt;=(mod!$B$6+mod!$C$6+mod!$D$6+mod!$E$6),mod!$E$5,IF(F616-1&lt;=(mod!$B$6+mod!$C$6+mod!$D$6+mod!$E$6+mod!$F$6),mod!$F$5,IF(F616-1&lt;=(mod!$B$6+mod!$C$6+mod!$D$6+mod!$E$6+mod!$F$6+mod!$G$6),mod!$G$5,IF(F616-1&lt;=(mod!$B$6+mod!$C$6+mod!$D$6+mod!$E$6+mod!$F$6+mod!$G$6+mod!$H$6),mod!$H$5,IF(F616-1&lt;=(mod!$B$6+mod!$C$6+mod!$D$6+mod!$E$6+mod!$F$6+mod!$G$6+mod!$H$6+mod!$I$6),mod!$I$5,mod!$I$5))))))))</f>
        <v>6</v>
      </c>
      <c r="I616">
        <f t="shared" si="150"/>
        <v>5981.5</v>
      </c>
      <c r="J616" t="str">
        <f t="shared" si="151"/>
        <v>1981,5 AD</v>
      </c>
    </row>
    <row r="617" spans="1:10" x14ac:dyDescent="0.25">
      <c r="A617">
        <f t="shared" si="144"/>
        <v>615</v>
      </c>
      <c r="B617">
        <f t="shared" si="145"/>
        <v>65256</v>
      </c>
      <c r="C617" s="1">
        <f>IF(A617-1&lt;=mod!$B$3,mod!$B$2,IF(A617-1&lt;=(mod!$B$3+mod!$C$3),mod!$C$2,IF(A617-1&lt;=(mod!$B$3+mod!$C$3+mod!$D$3),mod!$D$2,IF(A617-1&lt;=(mod!$B$3+mod!$C$3+mod!$D$3+mod!$E$3),mod!$E$2,IF(A617-1&lt;=(mod!$B$3+mod!$C$3+mod!$D$3+mod!$E$3+mod!$F$3),mod!$F$2,IF(A617-1&lt;=(mod!$B$3+mod!$C$3+mod!$D$3+mod!$E$3+mod!$F$3+mod!$G$3),mod!$G$2,IF(A617-1&lt;=(mod!$B$3+mod!$C$3+mod!$D$3+mod!$E$3+mod!$F$3+mod!$G$3+mod!$H$3),mod!$H$2,IF(A617-1&lt;=(mod!$B$3+mod!$C$3+mod!$D$3+mod!$E$3+mod!$F$3+mod!$G$3+mod!$H$3+mod!$I$3),mod!$I$2,mod!$I$2))))))))</f>
        <v>24</v>
      </c>
      <c r="D617">
        <f t="shared" si="146"/>
        <v>5438</v>
      </c>
      <c r="E617" t="str">
        <f t="shared" si="147"/>
        <v>1438 AD</v>
      </c>
      <c r="F617">
        <f t="shared" si="148"/>
        <v>615</v>
      </c>
      <c r="G617">
        <f t="shared" si="149"/>
        <v>71784</v>
      </c>
      <c r="H617" s="1">
        <f>IF(F617-1&lt;=mod!$B$6,mod!$B$5,IF(F617-1&lt;=(mod!$B$6+mod!$C$6),mod!$C$5,IF(F617-1&lt;=(mod!$B$6+mod!$C$6+mod!$D$6),mod!$D$5,IF(F617-1&lt;=(mod!$B$6+mod!$C$6+mod!$D$6+mod!$E$6),mod!$E$5,IF(F617-1&lt;=(mod!$B$6+mod!$C$6+mod!$D$6+mod!$E$6+mod!$F$6),mod!$F$5,IF(F617-1&lt;=(mod!$B$6+mod!$C$6+mod!$D$6+mod!$E$6+mod!$F$6+mod!$G$6),mod!$G$5,IF(F617-1&lt;=(mod!$B$6+mod!$C$6+mod!$D$6+mod!$E$6+mod!$F$6+mod!$G$6+mod!$H$6),mod!$H$5,IF(F617-1&lt;=(mod!$B$6+mod!$C$6+mod!$D$6+mod!$E$6+mod!$F$6+mod!$G$6+mod!$H$6+mod!$I$6),mod!$I$5,mod!$I$5))))))))</f>
        <v>6</v>
      </c>
      <c r="I617">
        <f t="shared" si="150"/>
        <v>5982</v>
      </c>
      <c r="J617" t="str">
        <f t="shared" si="151"/>
        <v>1982 AD</v>
      </c>
    </row>
    <row r="618" spans="1:10" x14ac:dyDescent="0.25">
      <c r="A618">
        <f t="shared" si="144"/>
        <v>616</v>
      </c>
      <c r="B618">
        <f t="shared" si="145"/>
        <v>65280</v>
      </c>
      <c r="C618" s="1">
        <f>IF(A618-1&lt;=mod!$B$3,mod!$B$2,IF(A618-1&lt;=(mod!$B$3+mod!$C$3),mod!$C$2,IF(A618-1&lt;=(mod!$B$3+mod!$C$3+mod!$D$3),mod!$D$2,IF(A618-1&lt;=(mod!$B$3+mod!$C$3+mod!$D$3+mod!$E$3),mod!$E$2,IF(A618-1&lt;=(mod!$B$3+mod!$C$3+mod!$D$3+mod!$E$3+mod!$F$3),mod!$F$2,IF(A618-1&lt;=(mod!$B$3+mod!$C$3+mod!$D$3+mod!$E$3+mod!$F$3+mod!$G$3),mod!$G$2,IF(A618-1&lt;=(mod!$B$3+mod!$C$3+mod!$D$3+mod!$E$3+mod!$F$3+mod!$G$3+mod!$H$3),mod!$H$2,IF(A618-1&lt;=(mod!$B$3+mod!$C$3+mod!$D$3+mod!$E$3+mod!$F$3+mod!$G$3+mod!$H$3+mod!$I$3),mod!$I$2,mod!$I$2))))))))</f>
        <v>24</v>
      </c>
      <c r="D618">
        <f t="shared" si="146"/>
        <v>5440</v>
      </c>
      <c r="E618" t="str">
        <f t="shared" si="147"/>
        <v>1440 AD</v>
      </c>
      <c r="F618">
        <f t="shared" si="148"/>
        <v>616</v>
      </c>
      <c r="G618">
        <f t="shared" si="149"/>
        <v>71790</v>
      </c>
      <c r="H618" s="1">
        <f>IF(F618-1&lt;=mod!$B$6,mod!$B$5,IF(F618-1&lt;=(mod!$B$6+mod!$C$6),mod!$C$5,IF(F618-1&lt;=(mod!$B$6+mod!$C$6+mod!$D$6),mod!$D$5,IF(F618-1&lt;=(mod!$B$6+mod!$C$6+mod!$D$6+mod!$E$6),mod!$E$5,IF(F618-1&lt;=(mod!$B$6+mod!$C$6+mod!$D$6+mod!$E$6+mod!$F$6),mod!$F$5,IF(F618-1&lt;=(mod!$B$6+mod!$C$6+mod!$D$6+mod!$E$6+mod!$F$6+mod!$G$6),mod!$G$5,IF(F618-1&lt;=(mod!$B$6+mod!$C$6+mod!$D$6+mod!$E$6+mod!$F$6+mod!$G$6+mod!$H$6),mod!$H$5,IF(F618-1&lt;=(mod!$B$6+mod!$C$6+mod!$D$6+mod!$E$6+mod!$F$6+mod!$G$6+mod!$H$6+mod!$I$6),mod!$I$5,mod!$I$5))))))))</f>
        <v>6</v>
      </c>
      <c r="I618">
        <f t="shared" si="150"/>
        <v>5982.5</v>
      </c>
      <c r="J618" t="str">
        <f t="shared" si="151"/>
        <v>1982,5 AD</v>
      </c>
    </row>
    <row r="619" spans="1:10" x14ac:dyDescent="0.25">
      <c r="A619">
        <f t="shared" si="144"/>
        <v>617</v>
      </c>
      <c r="B619">
        <f t="shared" si="145"/>
        <v>65304</v>
      </c>
      <c r="C619" s="1">
        <f>IF(A619-1&lt;=mod!$B$3,mod!$B$2,IF(A619-1&lt;=(mod!$B$3+mod!$C$3),mod!$C$2,IF(A619-1&lt;=(mod!$B$3+mod!$C$3+mod!$D$3),mod!$D$2,IF(A619-1&lt;=(mod!$B$3+mod!$C$3+mod!$D$3+mod!$E$3),mod!$E$2,IF(A619-1&lt;=(mod!$B$3+mod!$C$3+mod!$D$3+mod!$E$3+mod!$F$3),mod!$F$2,IF(A619-1&lt;=(mod!$B$3+mod!$C$3+mod!$D$3+mod!$E$3+mod!$F$3+mod!$G$3),mod!$G$2,IF(A619-1&lt;=(mod!$B$3+mod!$C$3+mod!$D$3+mod!$E$3+mod!$F$3+mod!$G$3+mod!$H$3),mod!$H$2,IF(A619-1&lt;=(mod!$B$3+mod!$C$3+mod!$D$3+mod!$E$3+mod!$F$3+mod!$G$3+mod!$H$3+mod!$I$3),mod!$I$2,mod!$I$2))))))))</f>
        <v>24</v>
      </c>
      <c r="D619">
        <f t="shared" si="146"/>
        <v>5442</v>
      </c>
      <c r="E619" t="str">
        <f t="shared" si="147"/>
        <v>1442 AD</v>
      </c>
      <c r="F619">
        <f t="shared" si="148"/>
        <v>617</v>
      </c>
      <c r="G619">
        <f t="shared" si="149"/>
        <v>71796</v>
      </c>
      <c r="H619" s="1">
        <f>IF(F619-1&lt;=mod!$B$6,mod!$B$5,IF(F619-1&lt;=(mod!$B$6+mod!$C$6),mod!$C$5,IF(F619-1&lt;=(mod!$B$6+mod!$C$6+mod!$D$6),mod!$D$5,IF(F619-1&lt;=(mod!$B$6+mod!$C$6+mod!$D$6+mod!$E$6),mod!$E$5,IF(F619-1&lt;=(mod!$B$6+mod!$C$6+mod!$D$6+mod!$E$6+mod!$F$6),mod!$F$5,IF(F619-1&lt;=(mod!$B$6+mod!$C$6+mod!$D$6+mod!$E$6+mod!$F$6+mod!$G$6),mod!$G$5,IF(F619-1&lt;=(mod!$B$6+mod!$C$6+mod!$D$6+mod!$E$6+mod!$F$6+mod!$G$6+mod!$H$6),mod!$H$5,IF(F619-1&lt;=(mod!$B$6+mod!$C$6+mod!$D$6+mod!$E$6+mod!$F$6+mod!$G$6+mod!$H$6+mod!$I$6),mod!$I$5,mod!$I$5))))))))</f>
        <v>6</v>
      </c>
      <c r="I619">
        <f t="shared" si="150"/>
        <v>5983</v>
      </c>
      <c r="J619" t="str">
        <f t="shared" si="151"/>
        <v>1983 AD</v>
      </c>
    </row>
    <row r="620" spans="1:10" x14ac:dyDescent="0.25">
      <c r="A620">
        <f t="shared" si="144"/>
        <v>618</v>
      </c>
      <c r="B620">
        <f t="shared" si="145"/>
        <v>65328</v>
      </c>
      <c r="C620" s="1">
        <f>IF(A620-1&lt;=mod!$B$3,mod!$B$2,IF(A620-1&lt;=(mod!$B$3+mod!$C$3),mod!$C$2,IF(A620-1&lt;=(mod!$B$3+mod!$C$3+mod!$D$3),mod!$D$2,IF(A620-1&lt;=(mod!$B$3+mod!$C$3+mod!$D$3+mod!$E$3),mod!$E$2,IF(A620-1&lt;=(mod!$B$3+mod!$C$3+mod!$D$3+mod!$E$3+mod!$F$3),mod!$F$2,IF(A620-1&lt;=(mod!$B$3+mod!$C$3+mod!$D$3+mod!$E$3+mod!$F$3+mod!$G$3),mod!$G$2,IF(A620-1&lt;=(mod!$B$3+mod!$C$3+mod!$D$3+mod!$E$3+mod!$F$3+mod!$G$3+mod!$H$3),mod!$H$2,IF(A620-1&lt;=(mod!$B$3+mod!$C$3+mod!$D$3+mod!$E$3+mod!$F$3+mod!$G$3+mod!$H$3+mod!$I$3),mod!$I$2,mod!$I$2))))))))</f>
        <v>24</v>
      </c>
      <c r="D620">
        <f t="shared" si="146"/>
        <v>5444</v>
      </c>
      <c r="E620" t="str">
        <f t="shared" si="147"/>
        <v>1444 AD</v>
      </c>
      <c r="F620">
        <f t="shared" si="148"/>
        <v>618</v>
      </c>
      <c r="G620">
        <f t="shared" si="149"/>
        <v>71802</v>
      </c>
      <c r="H620" s="1">
        <f>IF(F620-1&lt;=mod!$B$6,mod!$B$5,IF(F620-1&lt;=(mod!$B$6+mod!$C$6),mod!$C$5,IF(F620-1&lt;=(mod!$B$6+mod!$C$6+mod!$D$6),mod!$D$5,IF(F620-1&lt;=(mod!$B$6+mod!$C$6+mod!$D$6+mod!$E$6),mod!$E$5,IF(F620-1&lt;=(mod!$B$6+mod!$C$6+mod!$D$6+mod!$E$6+mod!$F$6),mod!$F$5,IF(F620-1&lt;=(mod!$B$6+mod!$C$6+mod!$D$6+mod!$E$6+mod!$F$6+mod!$G$6),mod!$G$5,IF(F620-1&lt;=(mod!$B$6+mod!$C$6+mod!$D$6+mod!$E$6+mod!$F$6+mod!$G$6+mod!$H$6),mod!$H$5,IF(F620-1&lt;=(mod!$B$6+mod!$C$6+mod!$D$6+mod!$E$6+mod!$F$6+mod!$G$6+mod!$H$6+mod!$I$6),mod!$I$5,mod!$I$5))))))))</f>
        <v>6</v>
      </c>
      <c r="I620">
        <f t="shared" si="150"/>
        <v>5983.5</v>
      </c>
      <c r="J620" t="str">
        <f t="shared" si="151"/>
        <v>1983,5 AD</v>
      </c>
    </row>
    <row r="621" spans="1:10" x14ac:dyDescent="0.25">
      <c r="A621">
        <f t="shared" si="144"/>
        <v>619</v>
      </c>
      <c r="B621">
        <f t="shared" si="145"/>
        <v>65352</v>
      </c>
      <c r="C621" s="1">
        <f>IF(A621-1&lt;=mod!$B$3,mod!$B$2,IF(A621-1&lt;=(mod!$B$3+mod!$C$3),mod!$C$2,IF(A621-1&lt;=(mod!$B$3+mod!$C$3+mod!$D$3),mod!$D$2,IF(A621-1&lt;=(mod!$B$3+mod!$C$3+mod!$D$3+mod!$E$3),mod!$E$2,IF(A621-1&lt;=(mod!$B$3+mod!$C$3+mod!$D$3+mod!$E$3+mod!$F$3),mod!$F$2,IF(A621-1&lt;=(mod!$B$3+mod!$C$3+mod!$D$3+mod!$E$3+mod!$F$3+mod!$G$3),mod!$G$2,IF(A621-1&lt;=(mod!$B$3+mod!$C$3+mod!$D$3+mod!$E$3+mod!$F$3+mod!$G$3+mod!$H$3),mod!$H$2,IF(A621-1&lt;=(mod!$B$3+mod!$C$3+mod!$D$3+mod!$E$3+mod!$F$3+mod!$G$3+mod!$H$3+mod!$I$3),mod!$I$2,mod!$I$2))))))))</f>
        <v>24</v>
      </c>
      <c r="D621">
        <f t="shared" si="146"/>
        <v>5446</v>
      </c>
      <c r="E621" t="str">
        <f t="shared" si="147"/>
        <v>1446 AD</v>
      </c>
      <c r="F621">
        <f t="shared" si="148"/>
        <v>619</v>
      </c>
      <c r="G621">
        <f t="shared" si="149"/>
        <v>71808</v>
      </c>
      <c r="H621" s="1">
        <f>IF(F621-1&lt;=mod!$B$6,mod!$B$5,IF(F621-1&lt;=(mod!$B$6+mod!$C$6),mod!$C$5,IF(F621-1&lt;=(mod!$B$6+mod!$C$6+mod!$D$6),mod!$D$5,IF(F621-1&lt;=(mod!$B$6+mod!$C$6+mod!$D$6+mod!$E$6),mod!$E$5,IF(F621-1&lt;=(mod!$B$6+mod!$C$6+mod!$D$6+mod!$E$6+mod!$F$6),mod!$F$5,IF(F621-1&lt;=(mod!$B$6+mod!$C$6+mod!$D$6+mod!$E$6+mod!$F$6+mod!$G$6),mod!$G$5,IF(F621-1&lt;=(mod!$B$6+mod!$C$6+mod!$D$6+mod!$E$6+mod!$F$6+mod!$G$6+mod!$H$6),mod!$H$5,IF(F621-1&lt;=(mod!$B$6+mod!$C$6+mod!$D$6+mod!$E$6+mod!$F$6+mod!$G$6+mod!$H$6+mod!$I$6),mod!$I$5,mod!$I$5))))))))</f>
        <v>6</v>
      </c>
      <c r="I621">
        <f t="shared" si="150"/>
        <v>5984</v>
      </c>
      <c r="J621" t="str">
        <f t="shared" si="151"/>
        <v>1984 AD</v>
      </c>
    </row>
    <row r="622" spans="1:10" x14ac:dyDescent="0.25">
      <c r="A622">
        <f t="shared" si="144"/>
        <v>620</v>
      </c>
      <c r="B622">
        <f t="shared" si="145"/>
        <v>65376</v>
      </c>
      <c r="C622" s="1">
        <f>IF(A622-1&lt;=mod!$B$3,mod!$B$2,IF(A622-1&lt;=(mod!$B$3+mod!$C$3),mod!$C$2,IF(A622-1&lt;=(mod!$B$3+mod!$C$3+mod!$D$3),mod!$D$2,IF(A622-1&lt;=(mod!$B$3+mod!$C$3+mod!$D$3+mod!$E$3),mod!$E$2,IF(A622-1&lt;=(mod!$B$3+mod!$C$3+mod!$D$3+mod!$E$3+mod!$F$3),mod!$F$2,IF(A622-1&lt;=(mod!$B$3+mod!$C$3+mod!$D$3+mod!$E$3+mod!$F$3+mod!$G$3),mod!$G$2,IF(A622-1&lt;=(mod!$B$3+mod!$C$3+mod!$D$3+mod!$E$3+mod!$F$3+mod!$G$3+mod!$H$3),mod!$H$2,IF(A622-1&lt;=(mod!$B$3+mod!$C$3+mod!$D$3+mod!$E$3+mod!$F$3+mod!$G$3+mod!$H$3+mod!$I$3),mod!$I$2,mod!$I$2))))))))</f>
        <v>24</v>
      </c>
      <c r="D622">
        <f t="shared" si="146"/>
        <v>5448</v>
      </c>
      <c r="E622" t="str">
        <f t="shared" si="147"/>
        <v>1448 AD</v>
      </c>
      <c r="F622">
        <f t="shared" si="148"/>
        <v>620</v>
      </c>
      <c r="G622">
        <f t="shared" si="149"/>
        <v>71814</v>
      </c>
      <c r="H622" s="1">
        <f>IF(F622-1&lt;=mod!$B$6,mod!$B$5,IF(F622-1&lt;=(mod!$B$6+mod!$C$6),mod!$C$5,IF(F622-1&lt;=(mod!$B$6+mod!$C$6+mod!$D$6),mod!$D$5,IF(F622-1&lt;=(mod!$B$6+mod!$C$6+mod!$D$6+mod!$E$6),mod!$E$5,IF(F622-1&lt;=(mod!$B$6+mod!$C$6+mod!$D$6+mod!$E$6+mod!$F$6),mod!$F$5,IF(F622-1&lt;=(mod!$B$6+mod!$C$6+mod!$D$6+mod!$E$6+mod!$F$6+mod!$G$6),mod!$G$5,IF(F622-1&lt;=(mod!$B$6+mod!$C$6+mod!$D$6+mod!$E$6+mod!$F$6+mod!$G$6+mod!$H$6),mod!$H$5,IF(F622-1&lt;=(mod!$B$6+mod!$C$6+mod!$D$6+mod!$E$6+mod!$F$6+mod!$G$6+mod!$H$6+mod!$I$6),mod!$I$5,mod!$I$5))))))))</f>
        <v>6</v>
      </c>
      <c r="I622">
        <f t="shared" si="150"/>
        <v>5984.5</v>
      </c>
      <c r="J622" t="str">
        <f t="shared" si="151"/>
        <v>1984,5 AD</v>
      </c>
    </row>
    <row r="623" spans="1:10" x14ac:dyDescent="0.25">
      <c r="A623">
        <f t="shared" si="144"/>
        <v>621</v>
      </c>
      <c r="B623">
        <f t="shared" si="145"/>
        <v>65400</v>
      </c>
      <c r="C623" s="1">
        <f>IF(A623-1&lt;=mod!$B$3,mod!$B$2,IF(A623-1&lt;=(mod!$B$3+mod!$C$3),mod!$C$2,IF(A623-1&lt;=(mod!$B$3+mod!$C$3+mod!$D$3),mod!$D$2,IF(A623-1&lt;=(mod!$B$3+mod!$C$3+mod!$D$3+mod!$E$3),mod!$E$2,IF(A623-1&lt;=(mod!$B$3+mod!$C$3+mod!$D$3+mod!$E$3+mod!$F$3),mod!$F$2,IF(A623-1&lt;=(mod!$B$3+mod!$C$3+mod!$D$3+mod!$E$3+mod!$F$3+mod!$G$3),mod!$G$2,IF(A623-1&lt;=(mod!$B$3+mod!$C$3+mod!$D$3+mod!$E$3+mod!$F$3+mod!$G$3+mod!$H$3),mod!$H$2,IF(A623-1&lt;=(mod!$B$3+mod!$C$3+mod!$D$3+mod!$E$3+mod!$F$3+mod!$G$3+mod!$H$3+mod!$I$3),mod!$I$2,mod!$I$2))))))))</f>
        <v>24</v>
      </c>
      <c r="D623">
        <f t="shared" si="146"/>
        <v>5450</v>
      </c>
      <c r="E623" t="str">
        <f t="shared" si="147"/>
        <v>1450 AD</v>
      </c>
      <c r="F623">
        <f t="shared" si="148"/>
        <v>621</v>
      </c>
      <c r="G623">
        <f t="shared" si="149"/>
        <v>71820</v>
      </c>
      <c r="H623" s="1">
        <f>IF(F623-1&lt;=mod!$B$6,mod!$B$5,IF(F623-1&lt;=(mod!$B$6+mod!$C$6),mod!$C$5,IF(F623-1&lt;=(mod!$B$6+mod!$C$6+mod!$D$6),mod!$D$5,IF(F623-1&lt;=(mod!$B$6+mod!$C$6+mod!$D$6+mod!$E$6),mod!$E$5,IF(F623-1&lt;=(mod!$B$6+mod!$C$6+mod!$D$6+mod!$E$6+mod!$F$6),mod!$F$5,IF(F623-1&lt;=(mod!$B$6+mod!$C$6+mod!$D$6+mod!$E$6+mod!$F$6+mod!$G$6),mod!$G$5,IF(F623-1&lt;=(mod!$B$6+mod!$C$6+mod!$D$6+mod!$E$6+mod!$F$6+mod!$G$6+mod!$H$6),mod!$H$5,IF(F623-1&lt;=(mod!$B$6+mod!$C$6+mod!$D$6+mod!$E$6+mod!$F$6+mod!$G$6+mod!$H$6+mod!$I$6),mod!$I$5,mod!$I$5))))))))</f>
        <v>6</v>
      </c>
      <c r="I623">
        <f t="shared" si="150"/>
        <v>5985</v>
      </c>
      <c r="J623" t="str">
        <f t="shared" si="151"/>
        <v>1985 AD</v>
      </c>
    </row>
    <row r="624" spans="1:10" x14ac:dyDescent="0.25">
      <c r="A624">
        <f t="shared" si="144"/>
        <v>622</v>
      </c>
      <c r="B624">
        <f t="shared" si="145"/>
        <v>65424</v>
      </c>
      <c r="C624" s="1">
        <f>IF(A624-1&lt;=mod!$B$3,mod!$B$2,IF(A624-1&lt;=(mod!$B$3+mod!$C$3),mod!$C$2,IF(A624-1&lt;=(mod!$B$3+mod!$C$3+mod!$D$3),mod!$D$2,IF(A624-1&lt;=(mod!$B$3+mod!$C$3+mod!$D$3+mod!$E$3),mod!$E$2,IF(A624-1&lt;=(mod!$B$3+mod!$C$3+mod!$D$3+mod!$E$3+mod!$F$3),mod!$F$2,IF(A624-1&lt;=(mod!$B$3+mod!$C$3+mod!$D$3+mod!$E$3+mod!$F$3+mod!$G$3),mod!$G$2,IF(A624-1&lt;=(mod!$B$3+mod!$C$3+mod!$D$3+mod!$E$3+mod!$F$3+mod!$G$3+mod!$H$3),mod!$H$2,IF(A624-1&lt;=(mod!$B$3+mod!$C$3+mod!$D$3+mod!$E$3+mod!$F$3+mod!$G$3+mod!$H$3+mod!$I$3),mod!$I$2,mod!$I$2))))))))</f>
        <v>24</v>
      </c>
      <c r="D624">
        <f t="shared" si="146"/>
        <v>5452</v>
      </c>
      <c r="E624" t="str">
        <f t="shared" si="147"/>
        <v>1452 AD</v>
      </c>
      <c r="F624">
        <f t="shared" si="148"/>
        <v>622</v>
      </c>
      <c r="G624">
        <f t="shared" si="149"/>
        <v>71826</v>
      </c>
      <c r="H624" s="1">
        <f>IF(F624-1&lt;=mod!$B$6,mod!$B$5,IF(F624-1&lt;=(mod!$B$6+mod!$C$6),mod!$C$5,IF(F624-1&lt;=(mod!$B$6+mod!$C$6+mod!$D$6),mod!$D$5,IF(F624-1&lt;=(mod!$B$6+mod!$C$6+mod!$D$6+mod!$E$6),mod!$E$5,IF(F624-1&lt;=(mod!$B$6+mod!$C$6+mod!$D$6+mod!$E$6+mod!$F$6),mod!$F$5,IF(F624-1&lt;=(mod!$B$6+mod!$C$6+mod!$D$6+mod!$E$6+mod!$F$6+mod!$G$6),mod!$G$5,IF(F624-1&lt;=(mod!$B$6+mod!$C$6+mod!$D$6+mod!$E$6+mod!$F$6+mod!$G$6+mod!$H$6),mod!$H$5,IF(F624-1&lt;=(mod!$B$6+mod!$C$6+mod!$D$6+mod!$E$6+mod!$F$6+mod!$G$6+mod!$H$6+mod!$I$6),mod!$I$5,mod!$I$5))))))))</f>
        <v>6</v>
      </c>
      <c r="I624">
        <f t="shared" si="150"/>
        <v>5985.5</v>
      </c>
      <c r="J624" t="str">
        <f t="shared" si="151"/>
        <v>1985,5 AD</v>
      </c>
    </row>
    <row r="625" spans="1:10" x14ac:dyDescent="0.25">
      <c r="A625">
        <f t="shared" si="144"/>
        <v>623</v>
      </c>
      <c r="B625">
        <f t="shared" si="145"/>
        <v>65448</v>
      </c>
      <c r="C625" s="1">
        <f>IF(A625-1&lt;=mod!$B$3,mod!$B$2,IF(A625-1&lt;=(mod!$B$3+mod!$C$3),mod!$C$2,IF(A625-1&lt;=(mod!$B$3+mod!$C$3+mod!$D$3),mod!$D$2,IF(A625-1&lt;=(mod!$B$3+mod!$C$3+mod!$D$3+mod!$E$3),mod!$E$2,IF(A625-1&lt;=(mod!$B$3+mod!$C$3+mod!$D$3+mod!$E$3+mod!$F$3),mod!$F$2,IF(A625-1&lt;=(mod!$B$3+mod!$C$3+mod!$D$3+mod!$E$3+mod!$F$3+mod!$G$3),mod!$G$2,IF(A625-1&lt;=(mod!$B$3+mod!$C$3+mod!$D$3+mod!$E$3+mod!$F$3+mod!$G$3+mod!$H$3),mod!$H$2,IF(A625-1&lt;=(mod!$B$3+mod!$C$3+mod!$D$3+mod!$E$3+mod!$F$3+mod!$G$3+mod!$H$3+mod!$I$3),mod!$I$2,mod!$I$2))))))))</f>
        <v>24</v>
      </c>
      <c r="D625">
        <f t="shared" si="146"/>
        <v>5454</v>
      </c>
      <c r="E625" t="str">
        <f t="shared" si="147"/>
        <v>1454 AD</v>
      </c>
      <c r="F625">
        <f t="shared" si="148"/>
        <v>623</v>
      </c>
      <c r="G625">
        <f t="shared" si="149"/>
        <v>71832</v>
      </c>
      <c r="H625" s="1">
        <f>IF(F625-1&lt;=mod!$B$6,mod!$B$5,IF(F625-1&lt;=(mod!$B$6+mod!$C$6),mod!$C$5,IF(F625-1&lt;=(mod!$B$6+mod!$C$6+mod!$D$6),mod!$D$5,IF(F625-1&lt;=(mod!$B$6+mod!$C$6+mod!$D$6+mod!$E$6),mod!$E$5,IF(F625-1&lt;=(mod!$B$6+mod!$C$6+mod!$D$6+mod!$E$6+mod!$F$6),mod!$F$5,IF(F625-1&lt;=(mod!$B$6+mod!$C$6+mod!$D$6+mod!$E$6+mod!$F$6+mod!$G$6),mod!$G$5,IF(F625-1&lt;=(mod!$B$6+mod!$C$6+mod!$D$6+mod!$E$6+mod!$F$6+mod!$G$6+mod!$H$6),mod!$H$5,IF(F625-1&lt;=(mod!$B$6+mod!$C$6+mod!$D$6+mod!$E$6+mod!$F$6+mod!$G$6+mod!$H$6+mod!$I$6),mod!$I$5,mod!$I$5))))))))</f>
        <v>6</v>
      </c>
      <c r="I625">
        <f t="shared" si="150"/>
        <v>5986</v>
      </c>
      <c r="J625" t="str">
        <f t="shared" si="151"/>
        <v>1986 AD</v>
      </c>
    </row>
    <row r="626" spans="1:10" x14ac:dyDescent="0.25">
      <c r="A626">
        <f t="shared" si="144"/>
        <v>624</v>
      </c>
      <c r="B626">
        <f t="shared" si="145"/>
        <v>65472</v>
      </c>
      <c r="C626" s="1">
        <f>IF(A626-1&lt;=mod!$B$3,mod!$B$2,IF(A626-1&lt;=(mod!$B$3+mod!$C$3),mod!$C$2,IF(A626-1&lt;=(mod!$B$3+mod!$C$3+mod!$D$3),mod!$D$2,IF(A626-1&lt;=(mod!$B$3+mod!$C$3+mod!$D$3+mod!$E$3),mod!$E$2,IF(A626-1&lt;=(mod!$B$3+mod!$C$3+mod!$D$3+mod!$E$3+mod!$F$3),mod!$F$2,IF(A626-1&lt;=(mod!$B$3+mod!$C$3+mod!$D$3+mod!$E$3+mod!$F$3+mod!$G$3),mod!$G$2,IF(A626-1&lt;=(mod!$B$3+mod!$C$3+mod!$D$3+mod!$E$3+mod!$F$3+mod!$G$3+mod!$H$3),mod!$H$2,IF(A626-1&lt;=(mod!$B$3+mod!$C$3+mod!$D$3+mod!$E$3+mod!$F$3+mod!$G$3+mod!$H$3+mod!$I$3),mod!$I$2,mod!$I$2))))))))</f>
        <v>24</v>
      </c>
      <c r="D626">
        <f t="shared" si="146"/>
        <v>5456</v>
      </c>
      <c r="E626" t="str">
        <f t="shared" si="147"/>
        <v>1456 AD</v>
      </c>
      <c r="F626">
        <f t="shared" si="148"/>
        <v>624</v>
      </c>
      <c r="G626">
        <f t="shared" si="149"/>
        <v>71838</v>
      </c>
      <c r="H626" s="1">
        <f>IF(F626-1&lt;=mod!$B$6,mod!$B$5,IF(F626-1&lt;=(mod!$B$6+mod!$C$6),mod!$C$5,IF(F626-1&lt;=(mod!$B$6+mod!$C$6+mod!$D$6),mod!$D$5,IF(F626-1&lt;=(mod!$B$6+mod!$C$6+mod!$D$6+mod!$E$6),mod!$E$5,IF(F626-1&lt;=(mod!$B$6+mod!$C$6+mod!$D$6+mod!$E$6+mod!$F$6),mod!$F$5,IF(F626-1&lt;=(mod!$B$6+mod!$C$6+mod!$D$6+mod!$E$6+mod!$F$6+mod!$G$6),mod!$G$5,IF(F626-1&lt;=(mod!$B$6+mod!$C$6+mod!$D$6+mod!$E$6+mod!$F$6+mod!$G$6+mod!$H$6),mod!$H$5,IF(F626-1&lt;=(mod!$B$6+mod!$C$6+mod!$D$6+mod!$E$6+mod!$F$6+mod!$G$6+mod!$H$6+mod!$I$6),mod!$I$5,mod!$I$5))))))))</f>
        <v>6</v>
      </c>
      <c r="I626">
        <f t="shared" si="150"/>
        <v>5986.5</v>
      </c>
      <c r="J626" t="str">
        <f t="shared" si="151"/>
        <v>1986,5 AD</v>
      </c>
    </row>
    <row r="627" spans="1:10" x14ac:dyDescent="0.25">
      <c r="A627">
        <f t="shared" si="144"/>
        <v>625</v>
      </c>
      <c r="B627">
        <f t="shared" si="145"/>
        <v>65496</v>
      </c>
      <c r="C627" s="1">
        <f>IF(A627-1&lt;=mod!$B$3,mod!$B$2,IF(A627-1&lt;=(mod!$B$3+mod!$C$3),mod!$C$2,IF(A627-1&lt;=(mod!$B$3+mod!$C$3+mod!$D$3),mod!$D$2,IF(A627-1&lt;=(mod!$B$3+mod!$C$3+mod!$D$3+mod!$E$3),mod!$E$2,IF(A627-1&lt;=(mod!$B$3+mod!$C$3+mod!$D$3+mod!$E$3+mod!$F$3),mod!$F$2,IF(A627-1&lt;=(mod!$B$3+mod!$C$3+mod!$D$3+mod!$E$3+mod!$F$3+mod!$G$3),mod!$G$2,IF(A627-1&lt;=(mod!$B$3+mod!$C$3+mod!$D$3+mod!$E$3+mod!$F$3+mod!$G$3+mod!$H$3),mod!$H$2,IF(A627-1&lt;=(mod!$B$3+mod!$C$3+mod!$D$3+mod!$E$3+mod!$F$3+mod!$G$3+mod!$H$3+mod!$I$3),mod!$I$2,mod!$I$2))))))))</f>
        <v>24</v>
      </c>
      <c r="D627">
        <f t="shared" si="146"/>
        <v>5458</v>
      </c>
      <c r="E627" t="str">
        <f t="shared" si="147"/>
        <v>1458 AD</v>
      </c>
      <c r="F627">
        <f t="shared" si="148"/>
        <v>625</v>
      </c>
      <c r="G627">
        <f t="shared" si="149"/>
        <v>71844</v>
      </c>
      <c r="H627" s="1">
        <f>IF(F627-1&lt;=mod!$B$6,mod!$B$5,IF(F627-1&lt;=(mod!$B$6+mod!$C$6),mod!$C$5,IF(F627-1&lt;=(mod!$B$6+mod!$C$6+mod!$D$6),mod!$D$5,IF(F627-1&lt;=(mod!$B$6+mod!$C$6+mod!$D$6+mod!$E$6),mod!$E$5,IF(F627-1&lt;=(mod!$B$6+mod!$C$6+mod!$D$6+mod!$E$6+mod!$F$6),mod!$F$5,IF(F627-1&lt;=(mod!$B$6+mod!$C$6+mod!$D$6+mod!$E$6+mod!$F$6+mod!$G$6),mod!$G$5,IF(F627-1&lt;=(mod!$B$6+mod!$C$6+mod!$D$6+mod!$E$6+mod!$F$6+mod!$G$6+mod!$H$6),mod!$H$5,IF(F627-1&lt;=(mod!$B$6+mod!$C$6+mod!$D$6+mod!$E$6+mod!$F$6+mod!$G$6+mod!$H$6+mod!$I$6),mod!$I$5,mod!$I$5))))))))</f>
        <v>6</v>
      </c>
      <c r="I627">
        <f t="shared" si="150"/>
        <v>5987</v>
      </c>
      <c r="J627" t="str">
        <f t="shared" si="151"/>
        <v>1987 AD</v>
      </c>
    </row>
    <row r="628" spans="1:10" x14ac:dyDescent="0.25">
      <c r="A628">
        <f t="shared" si="144"/>
        <v>626</v>
      </c>
      <c r="B628">
        <f t="shared" si="145"/>
        <v>65520</v>
      </c>
      <c r="C628" s="1">
        <f>IF(A628-1&lt;=mod!$B$3,mod!$B$2,IF(A628-1&lt;=(mod!$B$3+mod!$C$3),mod!$C$2,IF(A628-1&lt;=(mod!$B$3+mod!$C$3+mod!$D$3),mod!$D$2,IF(A628-1&lt;=(mod!$B$3+mod!$C$3+mod!$D$3+mod!$E$3),mod!$E$2,IF(A628-1&lt;=(mod!$B$3+mod!$C$3+mod!$D$3+mod!$E$3+mod!$F$3),mod!$F$2,IF(A628-1&lt;=(mod!$B$3+mod!$C$3+mod!$D$3+mod!$E$3+mod!$F$3+mod!$G$3),mod!$G$2,IF(A628-1&lt;=(mod!$B$3+mod!$C$3+mod!$D$3+mod!$E$3+mod!$F$3+mod!$G$3+mod!$H$3),mod!$H$2,IF(A628-1&lt;=(mod!$B$3+mod!$C$3+mod!$D$3+mod!$E$3+mod!$F$3+mod!$G$3+mod!$H$3+mod!$I$3),mod!$I$2,mod!$I$2))))))))</f>
        <v>24</v>
      </c>
      <c r="D628">
        <f t="shared" si="146"/>
        <v>5460</v>
      </c>
      <c r="E628" t="str">
        <f t="shared" si="147"/>
        <v>1460 AD</v>
      </c>
      <c r="F628">
        <f t="shared" si="148"/>
        <v>626</v>
      </c>
      <c r="G628">
        <f t="shared" si="149"/>
        <v>71850</v>
      </c>
      <c r="H628" s="1">
        <f>IF(F628-1&lt;=mod!$B$6,mod!$B$5,IF(F628-1&lt;=(mod!$B$6+mod!$C$6),mod!$C$5,IF(F628-1&lt;=(mod!$B$6+mod!$C$6+mod!$D$6),mod!$D$5,IF(F628-1&lt;=(mod!$B$6+mod!$C$6+mod!$D$6+mod!$E$6),mod!$E$5,IF(F628-1&lt;=(mod!$B$6+mod!$C$6+mod!$D$6+mod!$E$6+mod!$F$6),mod!$F$5,IF(F628-1&lt;=(mod!$B$6+mod!$C$6+mod!$D$6+mod!$E$6+mod!$F$6+mod!$G$6),mod!$G$5,IF(F628-1&lt;=(mod!$B$6+mod!$C$6+mod!$D$6+mod!$E$6+mod!$F$6+mod!$G$6+mod!$H$6),mod!$H$5,IF(F628-1&lt;=(mod!$B$6+mod!$C$6+mod!$D$6+mod!$E$6+mod!$F$6+mod!$G$6+mod!$H$6+mod!$I$6),mod!$I$5,mod!$I$5))))))))</f>
        <v>6</v>
      </c>
      <c r="I628">
        <f t="shared" si="150"/>
        <v>5987.5</v>
      </c>
      <c r="J628" t="str">
        <f t="shared" si="151"/>
        <v>1987,5 AD</v>
      </c>
    </row>
    <row r="629" spans="1:10" x14ac:dyDescent="0.25">
      <c r="A629">
        <f t="shared" si="144"/>
        <v>627</v>
      </c>
      <c r="B629">
        <f t="shared" si="145"/>
        <v>65544</v>
      </c>
      <c r="C629" s="1">
        <f>IF(A629-1&lt;=mod!$B$3,mod!$B$2,IF(A629-1&lt;=(mod!$B$3+mod!$C$3),mod!$C$2,IF(A629-1&lt;=(mod!$B$3+mod!$C$3+mod!$D$3),mod!$D$2,IF(A629-1&lt;=(mod!$B$3+mod!$C$3+mod!$D$3+mod!$E$3),mod!$E$2,IF(A629-1&lt;=(mod!$B$3+mod!$C$3+mod!$D$3+mod!$E$3+mod!$F$3),mod!$F$2,IF(A629-1&lt;=(mod!$B$3+mod!$C$3+mod!$D$3+mod!$E$3+mod!$F$3+mod!$G$3),mod!$G$2,IF(A629-1&lt;=(mod!$B$3+mod!$C$3+mod!$D$3+mod!$E$3+mod!$F$3+mod!$G$3+mod!$H$3),mod!$H$2,IF(A629-1&lt;=(mod!$B$3+mod!$C$3+mod!$D$3+mod!$E$3+mod!$F$3+mod!$G$3+mod!$H$3+mod!$I$3),mod!$I$2,mod!$I$2))))))))</f>
        <v>24</v>
      </c>
      <c r="D629">
        <f t="shared" si="146"/>
        <v>5462</v>
      </c>
      <c r="E629" t="str">
        <f t="shared" si="147"/>
        <v>1462 AD</v>
      </c>
      <c r="F629">
        <f t="shared" si="148"/>
        <v>627</v>
      </c>
      <c r="G629">
        <f t="shared" si="149"/>
        <v>71856</v>
      </c>
      <c r="H629" s="1">
        <f>IF(F629-1&lt;=mod!$B$6,mod!$B$5,IF(F629-1&lt;=(mod!$B$6+mod!$C$6),mod!$C$5,IF(F629-1&lt;=(mod!$B$6+mod!$C$6+mod!$D$6),mod!$D$5,IF(F629-1&lt;=(mod!$B$6+mod!$C$6+mod!$D$6+mod!$E$6),mod!$E$5,IF(F629-1&lt;=(mod!$B$6+mod!$C$6+mod!$D$6+mod!$E$6+mod!$F$6),mod!$F$5,IF(F629-1&lt;=(mod!$B$6+mod!$C$6+mod!$D$6+mod!$E$6+mod!$F$6+mod!$G$6),mod!$G$5,IF(F629-1&lt;=(mod!$B$6+mod!$C$6+mod!$D$6+mod!$E$6+mod!$F$6+mod!$G$6+mod!$H$6),mod!$H$5,IF(F629-1&lt;=(mod!$B$6+mod!$C$6+mod!$D$6+mod!$E$6+mod!$F$6+mod!$G$6+mod!$H$6+mod!$I$6),mod!$I$5,mod!$I$5))))))))</f>
        <v>6</v>
      </c>
      <c r="I629">
        <f t="shared" si="150"/>
        <v>5988</v>
      </c>
      <c r="J629" t="str">
        <f t="shared" si="151"/>
        <v>1988 AD</v>
      </c>
    </row>
    <row r="630" spans="1:10" x14ac:dyDescent="0.25">
      <c r="A630">
        <f t="shared" si="144"/>
        <v>628</v>
      </c>
      <c r="B630">
        <f t="shared" si="145"/>
        <v>65568</v>
      </c>
      <c r="C630" s="1">
        <f>IF(A630-1&lt;=mod!$B$3,mod!$B$2,IF(A630-1&lt;=(mod!$B$3+mod!$C$3),mod!$C$2,IF(A630-1&lt;=(mod!$B$3+mod!$C$3+mod!$D$3),mod!$D$2,IF(A630-1&lt;=(mod!$B$3+mod!$C$3+mod!$D$3+mod!$E$3),mod!$E$2,IF(A630-1&lt;=(mod!$B$3+mod!$C$3+mod!$D$3+mod!$E$3+mod!$F$3),mod!$F$2,IF(A630-1&lt;=(mod!$B$3+mod!$C$3+mod!$D$3+mod!$E$3+mod!$F$3+mod!$G$3),mod!$G$2,IF(A630-1&lt;=(mod!$B$3+mod!$C$3+mod!$D$3+mod!$E$3+mod!$F$3+mod!$G$3+mod!$H$3),mod!$H$2,IF(A630-1&lt;=(mod!$B$3+mod!$C$3+mod!$D$3+mod!$E$3+mod!$F$3+mod!$G$3+mod!$H$3+mod!$I$3),mod!$I$2,mod!$I$2))))))))</f>
        <v>24</v>
      </c>
      <c r="D630">
        <f t="shared" si="146"/>
        <v>5464</v>
      </c>
      <c r="E630" t="str">
        <f t="shared" si="147"/>
        <v>1464 AD</v>
      </c>
      <c r="F630">
        <f t="shared" si="148"/>
        <v>628</v>
      </c>
      <c r="G630">
        <f t="shared" si="149"/>
        <v>71862</v>
      </c>
      <c r="H630" s="1">
        <f>IF(F630-1&lt;=mod!$B$6,mod!$B$5,IF(F630-1&lt;=(mod!$B$6+mod!$C$6),mod!$C$5,IF(F630-1&lt;=(mod!$B$6+mod!$C$6+mod!$D$6),mod!$D$5,IF(F630-1&lt;=(mod!$B$6+mod!$C$6+mod!$D$6+mod!$E$6),mod!$E$5,IF(F630-1&lt;=(mod!$B$6+mod!$C$6+mod!$D$6+mod!$E$6+mod!$F$6),mod!$F$5,IF(F630-1&lt;=(mod!$B$6+mod!$C$6+mod!$D$6+mod!$E$6+mod!$F$6+mod!$G$6),mod!$G$5,IF(F630-1&lt;=(mod!$B$6+mod!$C$6+mod!$D$6+mod!$E$6+mod!$F$6+mod!$G$6+mod!$H$6),mod!$H$5,IF(F630-1&lt;=(mod!$B$6+mod!$C$6+mod!$D$6+mod!$E$6+mod!$F$6+mod!$G$6+mod!$H$6+mod!$I$6),mod!$I$5,mod!$I$5))))))))</f>
        <v>6</v>
      </c>
      <c r="I630">
        <f t="shared" si="150"/>
        <v>5988.5</v>
      </c>
      <c r="J630" t="str">
        <f t="shared" si="151"/>
        <v>1988,5 AD</v>
      </c>
    </row>
    <row r="631" spans="1:10" x14ac:dyDescent="0.25">
      <c r="A631">
        <f t="shared" si="144"/>
        <v>629</v>
      </c>
      <c r="B631">
        <f t="shared" si="145"/>
        <v>65592</v>
      </c>
      <c r="C631" s="1">
        <f>IF(A631-1&lt;=mod!$B$3,mod!$B$2,IF(A631-1&lt;=(mod!$B$3+mod!$C$3),mod!$C$2,IF(A631-1&lt;=(mod!$B$3+mod!$C$3+mod!$D$3),mod!$D$2,IF(A631-1&lt;=(mod!$B$3+mod!$C$3+mod!$D$3+mod!$E$3),mod!$E$2,IF(A631-1&lt;=(mod!$B$3+mod!$C$3+mod!$D$3+mod!$E$3+mod!$F$3),mod!$F$2,IF(A631-1&lt;=(mod!$B$3+mod!$C$3+mod!$D$3+mod!$E$3+mod!$F$3+mod!$G$3),mod!$G$2,IF(A631-1&lt;=(mod!$B$3+mod!$C$3+mod!$D$3+mod!$E$3+mod!$F$3+mod!$G$3+mod!$H$3),mod!$H$2,IF(A631-1&lt;=(mod!$B$3+mod!$C$3+mod!$D$3+mod!$E$3+mod!$F$3+mod!$G$3+mod!$H$3+mod!$I$3),mod!$I$2,mod!$I$2))))))))</f>
        <v>24</v>
      </c>
      <c r="D631">
        <f t="shared" si="146"/>
        <v>5466</v>
      </c>
      <c r="E631" t="str">
        <f t="shared" si="147"/>
        <v>1466 AD</v>
      </c>
      <c r="F631">
        <f t="shared" si="148"/>
        <v>629</v>
      </c>
      <c r="G631">
        <f t="shared" si="149"/>
        <v>71868</v>
      </c>
      <c r="H631" s="1">
        <f>IF(F631-1&lt;=mod!$B$6,mod!$B$5,IF(F631-1&lt;=(mod!$B$6+mod!$C$6),mod!$C$5,IF(F631-1&lt;=(mod!$B$6+mod!$C$6+mod!$D$6),mod!$D$5,IF(F631-1&lt;=(mod!$B$6+mod!$C$6+mod!$D$6+mod!$E$6),mod!$E$5,IF(F631-1&lt;=(mod!$B$6+mod!$C$6+mod!$D$6+mod!$E$6+mod!$F$6),mod!$F$5,IF(F631-1&lt;=(mod!$B$6+mod!$C$6+mod!$D$6+mod!$E$6+mod!$F$6+mod!$G$6),mod!$G$5,IF(F631-1&lt;=(mod!$B$6+mod!$C$6+mod!$D$6+mod!$E$6+mod!$F$6+mod!$G$6+mod!$H$6),mod!$H$5,IF(F631-1&lt;=(mod!$B$6+mod!$C$6+mod!$D$6+mod!$E$6+mod!$F$6+mod!$G$6+mod!$H$6+mod!$I$6),mod!$I$5,mod!$I$5))))))))</f>
        <v>6</v>
      </c>
      <c r="I631">
        <f t="shared" si="150"/>
        <v>5989</v>
      </c>
      <c r="J631" t="str">
        <f t="shared" si="151"/>
        <v>1989 AD</v>
      </c>
    </row>
    <row r="632" spans="1:10" x14ac:dyDescent="0.25">
      <c r="A632">
        <f t="shared" si="144"/>
        <v>630</v>
      </c>
      <c r="B632">
        <f t="shared" si="145"/>
        <v>65616</v>
      </c>
      <c r="C632" s="1">
        <f>IF(A632-1&lt;=mod!$B$3,mod!$B$2,IF(A632-1&lt;=(mod!$B$3+mod!$C$3),mod!$C$2,IF(A632-1&lt;=(mod!$B$3+mod!$C$3+mod!$D$3),mod!$D$2,IF(A632-1&lt;=(mod!$B$3+mod!$C$3+mod!$D$3+mod!$E$3),mod!$E$2,IF(A632-1&lt;=(mod!$B$3+mod!$C$3+mod!$D$3+mod!$E$3+mod!$F$3),mod!$F$2,IF(A632-1&lt;=(mod!$B$3+mod!$C$3+mod!$D$3+mod!$E$3+mod!$F$3+mod!$G$3),mod!$G$2,IF(A632-1&lt;=(mod!$B$3+mod!$C$3+mod!$D$3+mod!$E$3+mod!$F$3+mod!$G$3+mod!$H$3),mod!$H$2,IF(A632-1&lt;=(mod!$B$3+mod!$C$3+mod!$D$3+mod!$E$3+mod!$F$3+mod!$G$3+mod!$H$3+mod!$I$3),mod!$I$2,mod!$I$2))))))))</f>
        <v>24</v>
      </c>
      <c r="D632">
        <f t="shared" si="146"/>
        <v>5468</v>
      </c>
      <c r="E632" t="str">
        <f t="shared" si="147"/>
        <v>1468 AD</v>
      </c>
      <c r="F632">
        <f t="shared" si="148"/>
        <v>630</v>
      </c>
      <c r="G632">
        <f t="shared" si="149"/>
        <v>71874</v>
      </c>
      <c r="H632" s="1">
        <f>IF(F632-1&lt;=mod!$B$6,mod!$B$5,IF(F632-1&lt;=(mod!$B$6+mod!$C$6),mod!$C$5,IF(F632-1&lt;=(mod!$B$6+mod!$C$6+mod!$D$6),mod!$D$5,IF(F632-1&lt;=(mod!$B$6+mod!$C$6+mod!$D$6+mod!$E$6),mod!$E$5,IF(F632-1&lt;=(mod!$B$6+mod!$C$6+mod!$D$6+mod!$E$6+mod!$F$6),mod!$F$5,IF(F632-1&lt;=(mod!$B$6+mod!$C$6+mod!$D$6+mod!$E$6+mod!$F$6+mod!$G$6),mod!$G$5,IF(F632-1&lt;=(mod!$B$6+mod!$C$6+mod!$D$6+mod!$E$6+mod!$F$6+mod!$G$6+mod!$H$6),mod!$H$5,IF(F632-1&lt;=(mod!$B$6+mod!$C$6+mod!$D$6+mod!$E$6+mod!$F$6+mod!$G$6+mod!$H$6+mod!$I$6),mod!$I$5,mod!$I$5))))))))</f>
        <v>6</v>
      </c>
      <c r="I632">
        <f t="shared" si="150"/>
        <v>5989.5</v>
      </c>
      <c r="J632" t="str">
        <f t="shared" si="151"/>
        <v>1989,5 AD</v>
      </c>
    </row>
    <row r="633" spans="1:10" x14ac:dyDescent="0.25">
      <c r="A633">
        <f t="shared" si="144"/>
        <v>631</v>
      </c>
      <c r="B633">
        <f t="shared" si="145"/>
        <v>65640</v>
      </c>
      <c r="C633" s="1">
        <f>IF(A633-1&lt;=mod!$B$3,mod!$B$2,IF(A633-1&lt;=(mod!$B$3+mod!$C$3),mod!$C$2,IF(A633-1&lt;=(mod!$B$3+mod!$C$3+mod!$D$3),mod!$D$2,IF(A633-1&lt;=(mod!$B$3+mod!$C$3+mod!$D$3+mod!$E$3),mod!$E$2,IF(A633-1&lt;=(mod!$B$3+mod!$C$3+mod!$D$3+mod!$E$3+mod!$F$3),mod!$F$2,IF(A633-1&lt;=(mod!$B$3+mod!$C$3+mod!$D$3+mod!$E$3+mod!$F$3+mod!$G$3),mod!$G$2,IF(A633-1&lt;=(mod!$B$3+mod!$C$3+mod!$D$3+mod!$E$3+mod!$F$3+mod!$G$3+mod!$H$3),mod!$H$2,IF(A633-1&lt;=(mod!$B$3+mod!$C$3+mod!$D$3+mod!$E$3+mod!$F$3+mod!$G$3+mod!$H$3+mod!$I$3),mod!$I$2,mod!$I$2))))))))</f>
        <v>24</v>
      </c>
      <c r="D633">
        <f t="shared" si="146"/>
        <v>5470</v>
      </c>
      <c r="E633" t="str">
        <f t="shared" si="147"/>
        <v>1470 AD</v>
      </c>
      <c r="F633">
        <f t="shared" si="148"/>
        <v>631</v>
      </c>
      <c r="G633">
        <f t="shared" si="149"/>
        <v>71880</v>
      </c>
      <c r="H633" s="1">
        <f>IF(F633-1&lt;=mod!$B$6,mod!$B$5,IF(F633-1&lt;=(mod!$B$6+mod!$C$6),mod!$C$5,IF(F633-1&lt;=(mod!$B$6+mod!$C$6+mod!$D$6),mod!$D$5,IF(F633-1&lt;=(mod!$B$6+mod!$C$6+mod!$D$6+mod!$E$6),mod!$E$5,IF(F633-1&lt;=(mod!$B$6+mod!$C$6+mod!$D$6+mod!$E$6+mod!$F$6),mod!$F$5,IF(F633-1&lt;=(mod!$B$6+mod!$C$6+mod!$D$6+mod!$E$6+mod!$F$6+mod!$G$6),mod!$G$5,IF(F633-1&lt;=(mod!$B$6+mod!$C$6+mod!$D$6+mod!$E$6+mod!$F$6+mod!$G$6+mod!$H$6),mod!$H$5,IF(F633-1&lt;=(mod!$B$6+mod!$C$6+mod!$D$6+mod!$E$6+mod!$F$6+mod!$G$6+mod!$H$6+mod!$I$6),mod!$I$5,mod!$I$5))))))))</f>
        <v>6</v>
      </c>
      <c r="I633">
        <f t="shared" si="150"/>
        <v>5990</v>
      </c>
      <c r="J633" t="str">
        <f t="shared" si="151"/>
        <v>1990 AD</v>
      </c>
    </row>
    <row r="634" spans="1:10" x14ac:dyDescent="0.25">
      <c r="A634">
        <f t="shared" si="144"/>
        <v>632</v>
      </c>
      <c r="B634">
        <f t="shared" si="145"/>
        <v>65664</v>
      </c>
      <c r="C634" s="1">
        <f>IF(A634-1&lt;=mod!$B$3,mod!$B$2,IF(A634-1&lt;=(mod!$B$3+mod!$C$3),mod!$C$2,IF(A634-1&lt;=(mod!$B$3+mod!$C$3+mod!$D$3),mod!$D$2,IF(A634-1&lt;=(mod!$B$3+mod!$C$3+mod!$D$3+mod!$E$3),mod!$E$2,IF(A634-1&lt;=(mod!$B$3+mod!$C$3+mod!$D$3+mod!$E$3+mod!$F$3),mod!$F$2,IF(A634-1&lt;=(mod!$B$3+mod!$C$3+mod!$D$3+mod!$E$3+mod!$F$3+mod!$G$3),mod!$G$2,IF(A634-1&lt;=(mod!$B$3+mod!$C$3+mod!$D$3+mod!$E$3+mod!$F$3+mod!$G$3+mod!$H$3),mod!$H$2,IF(A634-1&lt;=(mod!$B$3+mod!$C$3+mod!$D$3+mod!$E$3+mod!$F$3+mod!$G$3+mod!$H$3+mod!$I$3),mod!$I$2,mod!$I$2))))))))</f>
        <v>24</v>
      </c>
      <c r="D634">
        <f t="shared" si="146"/>
        <v>5472</v>
      </c>
      <c r="E634" t="str">
        <f t="shared" si="147"/>
        <v>1472 AD</v>
      </c>
      <c r="F634">
        <f t="shared" si="148"/>
        <v>632</v>
      </c>
      <c r="G634">
        <f t="shared" si="149"/>
        <v>71886</v>
      </c>
      <c r="H634" s="1">
        <f>IF(F634-1&lt;=mod!$B$6,mod!$B$5,IF(F634-1&lt;=(mod!$B$6+mod!$C$6),mod!$C$5,IF(F634-1&lt;=(mod!$B$6+mod!$C$6+mod!$D$6),mod!$D$5,IF(F634-1&lt;=(mod!$B$6+mod!$C$6+mod!$D$6+mod!$E$6),mod!$E$5,IF(F634-1&lt;=(mod!$B$6+mod!$C$6+mod!$D$6+mod!$E$6+mod!$F$6),mod!$F$5,IF(F634-1&lt;=(mod!$B$6+mod!$C$6+mod!$D$6+mod!$E$6+mod!$F$6+mod!$G$6),mod!$G$5,IF(F634-1&lt;=(mod!$B$6+mod!$C$6+mod!$D$6+mod!$E$6+mod!$F$6+mod!$G$6+mod!$H$6),mod!$H$5,IF(F634-1&lt;=(mod!$B$6+mod!$C$6+mod!$D$6+mod!$E$6+mod!$F$6+mod!$G$6+mod!$H$6+mod!$I$6),mod!$I$5,mod!$I$5))))))))</f>
        <v>6</v>
      </c>
      <c r="I634">
        <f t="shared" si="150"/>
        <v>5990.5</v>
      </c>
      <c r="J634" t="str">
        <f t="shared" si="151"/>
        <v>1990,5 AD</v>
      </c>
    </row>
    <row r="635" spans="1:10" x14ac:dyDescent="0.25">
      <c r="A635">
        <f t="shared" si="144"/>
        <v>633</v>
      </c>
      <c r="B635">
        <f t="shared" si="145"/>
        <v>65688</v>
      </c>
      <c r="C635" s="1">
        <f>IF(A635-1&lt;=mod!$B$3,mod!$B$2,IF(A635-1&lt;=(mod!$B$3+mod!$C$3),mod!$C$2,IF(A635-1&lt;=(mod!$B$3+mod!$C$3+mod!$D$3),mod!$D$2,IF(A635-1&lt;=(mod!$B$3+mod!$C$3+mod!$D$3+mod!$E$3),mod!$E$2,IF(A635-1&lt;=(mod!$B$3+mod!$C$3+mod!$D$3+mod!$E$3+mod!$F$3),mod!$F$2,IF(A635-1&lt;=(mod!$B$3+mod!$C$3+mod!$D$3+mod!$E$3+mod!$F$3+mod!$G$3),mod!$G$2,IF(A635-1&lt;=(mod!$B$3+mod!$C$3+mod!$D$3+mod!$E$3+mod!$F$3+mod!$G$3+mod!$H$3),mod!$H$2,IF(A635-1&lt;=(mod!$B$3+mod!$C$3+mod!$D$3+mod!$E$3+mod!$F$3+mod!$G$3+mod!$H$3+mod!$I$3),mod!$I$2,mod!$I$2))))))))</f>
        <v>24</v>
      </c>
      <c r="D635">
        <f t="shared" si="146"/>
        <v>5474</v>
      </c>
      <c r="E635" t="str">
        <f t="shared" si="147"/>
        <v>1474 AD</v>
      </c>
      <c r="F635">
        <f t="shared" si="148"/>
        <v>633</v>
      </c>
      <c r="G635">
        <f t="shared" si="149"/>
        <v>71892</v>
      </c>
      <c r="H635" s="1">
        <f>IF(F635-1&lt;=mod!$B$6,mod!$B$5,IF(F635-1&lt;=(mod!$B$6+mod!$C$6),mod!$C$5,IF(F635-1&lt;=(mod!$B$6+mod!$C$6+mod!$D$6),mod!$D$5,IF(F635-1&lt;=(mod!$B$6+mod!$C$6+mod!$D$6+mod!$E$6),mod!$E$5,IF(F635-1&lt;=(mod!$B$6+mod!$C$6+mod!$D$6+mod!$E$6+mod!$F$6),mod!$F$5,IF(F635-1&lt;=(mod!$B$6+mod!$C$6+mod!$D$6+mod!$E$6+mod!$F$6+mod!$G$6),mod!$G$5,IF(F635-1&lt;=(mod!$B$6+mod!$C$6+mod!$D$6+mod!$E$6+mod!$F$6+mod!$G$6+mod!$H$6),mod!$H$5,IF(F635-1&lt;=(mod!$B$6+mod!$C$6+mod!$D$6+mod!$E$6+mod!$F$6+mod!$G$6+mod!$H$6+mod!$I$6),mod!$I$5,mod!$I$5))))))))</f>
        <v>6</v>
      </c>
      <c r="I635">
        <f t="shared" si="150"/>
        <v>5991</v>
      </c>
      <c r="J635" t="str">
        <f t="shared" si="151"/>
        <v>1991 AD</v>
      </c>
    </row>
    <row r="636" spans="1:10" x14ac:dyDescent="0.25">
      <c r="A636">
        <f t="shared" si="144"/>
        <v>634</v>
      </c>
      <c r="B636">
        <f t="shared" si="145"/>
        <v>65712</v>
      </c>
      <c r="C636" s="1">
        <f>IF(A636-1&lt;=mod!$B$3,mod!$B$2,IF(A636-1&lt;=(mod!$B$3+mod!$C$3),mod!$C$2,IF(A636-1&lt;=(mod!$B$3+mod!$C$3+mod!$D$3),mod!$D$2,IF(A636-1&lt;=(mod!$B$3+mod!$C$3+mod!$D$3+mod!$E$3),mod!$E$2,IF(A636-1&lt;=(mod!$B$3+mod!$C$3+mod!$D$3+mod!$E$3+mod!$F$3),mod!$F$2,IF(A636-1&lt;=(mod!$B$3+mod!$C$3+mod!$D$3+mod!$E$3+mod!$F$3+mod!$G$3),mod!$G$2,IF(A636-1&lt;=(mod!$B$3+mod!$C$3+mod!$D$3+mod!$E$3+mod!$F$3+mod!$G$3+mod!$H$3),mod!$H$2,IF(A636-1&lt;=(mod!$B$3+mod!$C$3+mod!$D$3+mod!$E$3+mod!$F$3+mod!$G$3+mod!$H$3+mod!$I$3),mod!$I$2,mod!$I$2))))))))</f>
        <v>24</v>
      </c>
      <c r="D636">
        <f t="shared" si="146"/>
        <v>5476</v>
      </c>
      <c r="E636" t="str">
        <f t="shared" si="147"/>
        <v>1476 AD</v>
      </c>
      <c r="F636">
        <f t="shared" si="148"/>
        <v>634</v>
      </c>
      <c r="G636">
        <f t="shared" si="149"/>
        <v>71898</v>
      </c>
      <c r="H636" s="1">
        <f>IF(F636-1&lt;=mod!$B$6,mod!$B$5,IF(F636-1&lt;=(mod!$B$6+mod!$C$6),mod!$C$5,IF(F636-1&lt;=(mod!$B$6+mod!$C$6+mod!$D$6),mod!$D$5,IF(F636-1&lt;=(mod!$B$6+mod!$C$6+mod!$D$6+mod!$E$6),mod!$E$5,IF(F636-1&lt;=(mod!$B$6+mod!$C$6+mod!$D$6+mod!$E$6+mod!$F$6),mod!$F$5,IF(F636-1&lt;=(mod!$B$6+mod!$C$6+mod!$D$6+mod!$E$6+mod!$F$6+mod!$G$6),mod!$G$5,IF(F636-1&lt;=(mod!$B$6+mod!$C$6+mod!$D$6+mod!$E$6+mod!$F$6+mod!$G$6+mod!$H$6),mod!$H$5,IF(F636-1&lt;=(mod!$B$6+mod!$C$6+mod!$D$6+mod!$E$6+mod!$F$6+mod!$G$6+mod!$H$6+mod!$I$6),mod!$I$5,mod!$I$5))))))))</f>
        <v>6</v>
      </c>
      <c r="I636">
        <f t="shared" si="150"/>
        <v>5991.5</v>
      </c>
      <c r="J636" t="str">
        <f t="shared" si="151"/>
        <v>1991,5 AD</v>
      </c>
    </row>
    <row r="637" spans="1:10" x14ac:dyDescent="0.25">
      <c r="A637">
        <f t="shared" si="144"/>
        <v>635</v>
      </c>
      <c r="B637">
        <f t="shared" si="145"/>
        <v>65736</v>
      </c>
      <c r="C637" s="1">
        <f>IF(A637-1&lt;=mod!$B$3,mod!$B$2,IF(A637-1&lt;=(mod!$B$3+mod!$C$3),mod!$C$2,IF(A637-1&lt;=(mod!$B$3+mod!$C$3+mod!$D$3),mod!$D$2,IF(A637-1&lt;=(mod!$B$3+mod!$C$3+mod!$D$3+mod!$E$3),mod!$E$2,IF(A637-1&lt;=(mod!$B$3+mod!$C$3+mod!$D$3+mod!$E$3+mod!$F$3),mod!$F$2,IF(A637-1&lt;=(mod!$B$3+mod!$C$3+mod!$D$3+mod!$E$3+mod!$F$3+mod!$G$3),mod!$G$2,IF(A637-1&lt;=(mod!$B$3+mod!$C$3+mod!$D$3+mod!$E$3+mod!$F$3+mod!$G$3+mod!$H$3),mod!$H$2,IF(A637-1&lt;=(mod!$B$3+mod!$C$3+mod!$D$3+mod!$E$3+mod!$F$3+mod!$G$3+mod!$H$3+mod!$I$3),mod!$I$2,mod!$I$2))))))))</f>
        <v>24</v>
      </c>
      <c r="D637">
        <f t="shared" si="146"/>
        <v>5478</v>
      </c>
      <c r="E637" t="str">
        <f t="shared" si="147"/>
        <v>1478 AD</v>
      </c>
      <c r="F637">
        <f t="shared" si="148"/>
        <v>635</v>
      </c>
      <c r="G637">
        <f t="shared" si="149"/>
        <v>71904</v>
      </c>
      <c r="H637" s="1">
        <f>IF(F637-1&lt;=mod!$B$6,mod!$B$5,IF(F637-1&lt;=(mod!$B$6+mod!$C$6),mod!$C$5,IF(F637-1&lt;=(mod!$B$6+mod!$C$6+mod!$D$6),mod!$D$5,IF(F637-1&lt;=(mod!$B$6+mod!$C$6+mod!$D$6+mod!$E$6),mod!$E$5,IF(F637-1&lt;=(mod!$B$6+mod!$C$6+mod!$D$6+mod!$E$6+mod!$F$6),mod!$F$5,IF(F637-1&lt;=(mod!$B$6+mod!$C$6+mod!$D$6+mod!$E$6+mod!$F$6+mod!$G$6),mod!$G$5,IF(F637-1&lt;=(mod!$B$6+mod!$C$6+mod!$D$6+mod!$E$6+mod!$F$6+mod!$G$6+mod!$H$6),mod!$H$5,IF(F637-1&lt;=(mod!$B$6+mod!$C$6+mod!$D$6+mod!$E$6+mod!$F$6+mod!$G$6+mod!$H$6+mod!$I$6),mod!$I$5,mod!$I$5))))))))</f>
        <v>6</v>
      </c>
      <c r="I637">
        <f t="shared" si="150"/>
        <v>5992</v>
      </c>
      <c r="J637" t="str">
        <f t="shared" si="151"/>
        <v>1992 AD</v>
      </c>
    </row>
    <row r="638" spans="1:10" x14ac:dyDescent="0.25">
      <c r="A638">
        <f t="shared" si="144"/>
        <v>636</v>
      </c>
      <c r="B638">
        <f t="shared" si="145"/>
        <v>65760</v>
      </c>
      <c r="C638" s="1">
        <f>IF(A638-1&lt;=mod!$B$3,mod!$B$2,IF(A638-1&lt;=(mod!$B$3+mod!$C$3),mod!$C$2,IF(A638-1&lt;=(mod!$B$3+mod!$C$3+mod!$D$3),mod!$D$2,IF(A638-1&lt;=(mod!$B$3+mod!$C$3+mod!$D$3+mod!$E$3),mod!$E$2,IF(A638-1&lt;=(mod!$B$3+mod!$C$3+mod!$D$3+mod!$E$3+mod!$F$3),mod!$F$2,IF(A638-1&lt;=(mod!$B$3+mod!$C$3+mod!$D$3+mod!$E$3+mod!$F$3+mod!$G$3),mod!$G$2,IF(A638-1&lt;=(mod!$B$3+mod!$C$3+mod!$D$3+mod!$E$3+mod!$F$3+mod!$G$3+mod!$H$3),mod!$H$2,IF(A638-1&lt;=(mod!$B$3+mod!$C$3+mod!$D$3+mod!$E$3+mod!$F$3+mod!$G$3+mod!$H$3+mod!$I$3),mod!$I$2,mod!$I$2))))))))</f>
        <v>24</v>
      </c>
      <c r="D638">
        <f t="shared" si="146"/>
        <v>5480</v>
      </c>
      <c r="E638" t="str">
        <f t="shared" si="147"/>
        <v>1480 AD</v>
      </c>
      <c r="F638">
        <f t="shared" si="148"/>
        <v>636</v>
      </c>
      <c r="G638">
        <f t="shared" si="149"/>
        <v>71910</v>
      </c>
      <c r="H638" s="1">
        <f>IF(F638-1&lt;=mod!$B$6,mod!$B$5,IF(F638-1&lt;=(mod!$B$6+mod!$C$6),mod!$C$5,IF(F638-1&lt;=(mod!$B$6+mod!$C$6+mod!$D$6),mod!$D$5,IF(F638-1&lt;=(mod!$B$6+mod!$C$6+mod!$D$6+mod!$E$6),mod!$E$5,IF(F638-1&lt;=(mod!$B$6+mod!$C$6+mod!$D$6+mod!$E$6+mod!$F$6),mod!$F$5,IF(F638-1&lt;=(mod!$B$6+mod!$C$6+mod!$D$6+mod!$E$6+mod!$F$6+mod!$G$6),mod!$G$5,IF(F638-1&lt;=(mod!$B$6+mod!$C$6+mod!$D$6+mod!$E$6+mod!$F$6+mod!$G$6+mod!$H$6),mod!$H$5,IF(F638-1&lt;=(mod!$B$6+mod!$C$6+mod!$D$6+mod!$E$6+mod!$F$6+mod!$G$6+mod!$H$6+mod!$I$6),mod!$I$5,mod!$I$5))))))))</f>
        <v>6</v>
      </c>
      <c r="I638">
        <f t="shared" si="150"/>
        <v>5992.5</v>
      </c>
      <c r="J638" t="str">
        <f t="shared" si="151"/>
        <v>1992,5 AD</v>
      </c>
    </row>
    <row r="639" spans="1:10" x14ac:dyDescent="0.25">
      <c r="A639">
        <f t="shared" si="144"/>
        <v>637</v>
      </c>
      <c r="B639">
        <f t="shared" si="145"/>
        <v>65784</v>
      </c>
      <c r="C639" s="1">
        <f>IF(A639-1&lt;=mod!$B$3,mod!$B$2,IF(A639-1&lt;=(mod!$B$3+mod!$C$3),mod!$C$2,IF(A639-1&lt;=(mod!$B$3+mod!$C$3+mod!$D$3),mod!$D$2,IF(A639-1&lt;=(mod!$B$3+mod!$C$3+mod!$D$3+mod!$E$3),mod!$E$2,IF(A639-1&lt;=(mod!$B$3+mod!$C$3+mod!$D$3+mod!$E$3+mod!$F$3),mod!$F$2,IF(A639-1&lt;=(mod!$B$3+mod!$C$3+mod!$D$3+mod!$E$3+mod!$F$3+mod!$G$3),mod!$G$2,IF(A639-1&lt;=(mod!$B$3+mod!$C$3+mod!$D$3+mod!$E$3+mod!$F$3+mod!$G$3+mod!$H$3),mod!$H$2,IF(A639-1&lt;=(mod!$B$3+mod!$C$3+mod!$D$3+mod!$E$3+mod!$F$3+mod!$G$3+mod!$H$3+mod!$I$3),mod!$I$2,mod!$I$2))))))))</f>
        <v>24</v>
      </c>
      <c r="D639">
        <f t="shared" si="146"/>
        <v>5482</v>
      </c>
      <c r="E639" t="str">
        <f t="shared" si="147"/>
        <v>1482 AD</v>
      </c>
      <c r="F639">
        <f t="shared" si="148"/>
        <v>637</v>
      </c>
      <c r="G639">
        <f t="shared" si="149"/>
        <v>71916</v>
      </c>
      <c r="H639" s="1">
        <f>IF(F639-1&lt;=mod!$B$6,mod!$B$5,IF(F639-1&lt;=(mod!$B$6+mod!$C$6),mod!$C$5,IF(F639-1&lt;=(mod!$B$6+mod!$C$6+mod!$D$6),mod!$D$5,IF(F639-1&lt;=(mod!$B$6+mod!$C$6+mod!$D$6+mod!$E$6),mod!$E$5,IF(F639-1&lt;=(mod!$B$6+mod!$C$6+mod!$D$6+mod!$E$6+mod!$F$6),mod!$F$5,IF(F639-1&lt;=(mod!$B$6+mod!$C$6+mod!$D$6+mod!$E$6+mod!$F$6+mod!$G$6),mod!$G$5,IF(F639-1&lt;=(mod!$B$6+mod!$C$6+mod!$D$6+mod!$E$6+mod!$F$6+mod!$G$6+mod!$H$6),mod!$H$5,IF(F639-1&lt;=(mod!$B$6+mod!$C$6+mod!$D$6+mod!$E$6+mod!$F$6+mod!$G$6+mod!$H$6+mod!$I$6),mod!$I$5,mod!$I$5))))))))</f>
        <v>6</v>
      </c>
      <c r="I639">
        <f t="shared" si="150"/>
        <v>5993</v>
      </c>
      <c r="J639" t="str">
        <f t="shared" si="151"/>
        <v>1993 AD</v>
      </c>
    </row>
    <row r="640" spans="1:10" x14ac:dyDescent="0.25">
      <c r="A640">
        <f t="shared" si="144"/>
        <v>638</v>
      </c>
      <c r="B640">
        <f t="shared" si="145"/>
        <v>65808</v>
      </c>
      <c r="C640" s="1">
        <f>IF(A640-1&lt;=mod!$B$3,mod!$B$2,IF(A640-1&lt;=(mod!$B$3+mod!$C$3),mod!$C$2,IF(A640-1&lt;=(mod!$B$3+mod!$C$3+mod!$D$3),mod!$D$2,IF(A640-1&lt;=(mod!$B$3+mod!$C$3+mod!$D$3+mod!$E$3),mod!$E$2,IF(A640-1&lt;=(mod!$B$3+mod!$C$3+mod!$D$3+mod!$E$3+mod!$F$3),mod!$F$2,IF(A640-1&lt;=(mod!$B$3+mod!$C$3+mod!$D$3+mod!$E$3+mod!$F$3+mod!$G$3),mod!$G$2,IF(A640-1&lt;=(mod!$B$3+mod!$C$3+mod!$D$3+mod!$E$3+mod!$F$3+mod!$G$3+mod!$H$3),mod!$H$2,IF(A640-1&lt;=(mod!$B$3+mod!$C$3+mod!$D$3+mod!$E$3+mod!$F$3+mod!$G$3+mod!$H$3+mod!$I$3),mod!$I$2,mod!$I$2))))))))</f>
        <v>24</v>
      </c>
      <c r="D640">
        <f t="shared" si="146"/>
        <v>5484</v>
      </c>
      <c r="E640" t="str">
        <f t="shared" si="147"/>
        <v>1484 AD</v>
      </c>
      <c r="F640">
        <f t="shared" si="148"/>
        <v>638</v>
      </c>
      <c r="G640">
        <f t="shared" si="149"/>
        <v>71922</v>
      </c>
      <c r="H640" s="1">
        <f>IF(F640-1&lt;=mod!$B$6,mod!$B$5,IF(F640-1&lt;=(mod!$B$6+mod!$C$6),mod!$C$5,IF(F640-1&lt;=(mod!$B$6+mod!$C$6+mod!$D$6),mod!$D$5,IF(F640-1&lt;=(mod!$B$6+mod!$C$6+mod!$D$6+mod!$E$6),mod!$E$5,IF(F640-1&lt;=(mod!$B$6+mod!$C$6+mod!$D$6+mod!$E$6+mod!$F$6),mod!$F$5,IF(F640-1&lt;=(mod!$B$6+mod!$C$6+mod!$D$6+mod!$E$6+mod!$F$6+mod!$G$6),mod!$G$5,IF(F640-1&lt;=(mod!$B$6+mod!$C$6+mod!$D$6+mod!$E$6+mod!$F$6+mod!$G$6+mod!$H$6),mod!$H$5,IF(F640-1&lt;=(mod!$B$6+mod!$C$6+mod!$D$6+mod!$E$6+mod!$F$6+mod!$G$6+mod!$H$6+mod!$I$6),mod!$I$5,mod!$I$5))))))))</f>
        <v>6</v>
      </c>
      <c r="I640">
        <f t="shared" si="150"/>
        <v>5993.5</v>
      </c>
      <c r="J640" t="str">
        <f t="shared" si="151"/>
        <v>1993,5 AD</v>
      </c>
    </row>
    <row r="641" spans="1:10" x14ac:dyDescent="0.25">
      <c r="A641">
        <f t="shared" si="144"/>
        <v>639</v>
      </c>
      <c r="B641">
        <f t="shared" si="145"/>
        <v>65832</v>
      </c>
      <c r="C641" s="1">
        <f>IF(A641-1&lt;=mod!$B$3,mod!$B$2,IF(A641-1&lt;=(mod!$B$3+mod!$C$3),mod!$C$2,IF(A641-1&lt;=(mod!$B$3+mod!$C$3+mod!$D$3),mod!$D$2,IF(A641-1&lt;=(mod!$B$3+mod!$C$3+mod!$D$3+mod!$E$3),mod!$E$2,IF(A641-1&lt;=(mod!$B$3+mod!$C$3+mod!$D$3+mod!$E$3+mod!$F$3),mod!$F$2,IF(A641-1&lt;=(mod!$B$3+mod!$C$3+mod!$D$3+mod!$E$3+mod!$F$3+mod!$G$3),mod!$G$2,IF(A641-1&lt;=(mod!$B$3+mod!$C$3+mod!$D$3+mod!$E$3+mod!$F$3+mod!$G$3+mod!$H$3),mod!$H$2,IF(A641-1&lt;=(mod!$B$3+mod!$C$3+mod!$D$3+mod!$E$3+mod!$F$3+mod!$G$3+mod!$H$3+mod!$I$3),mod!$I$2,mod!$I$2))))))))</f>
        <v>24</v>
      </c>
      <c r="D641">
        <f t="shared" si="146"/>
        <v>5486</v>
      </c>
      <c r="E641" t="str">
        <f t="shared" si="147"/>
        <v>1486 AD</v>
      </c>
      <c r="F641">
        <f t="shared" si="148"/>
        <v>639</v>
      </c>
      <c r="G641">
        <f t="shared" si="149"/>
        <v>71928</v>
      </c>
      <c r="H641" s="1">
        <f>IF(F641-1&lt;=mod!$B$6,mod!$B$5,IF(F641-1&lt;=(mod!$B$6+mod!$C$6),mod!$C$5,IF(F641-1&lt;=(mod!$B$6+mod!$C$6+mod!$D$6),mod!$D$5,IF(F641-1&lt;=(mod!$B$6+mod!$C$6+mod!$D$6+mod!$E$6),mod!$E$5,IF(F641-1&lt;=(mod!$B$6+mod!$C$6+mod!$D$6+mod!$E$6+mod!$F$6),mod!$F$5,IF(F641-1&lt;=(mod!$B$6+mod!$C$6+mod!$D$6+mod!$E$6+mod!$F$6+mod!$G$6),mod!$G$5,IF(F641-1&lt;=(mod!$B$6+mod!$C$6+mod!$D$6+mod!$E$6+mod!$F$6+mod!$G$6+mod!$H$6),mod!$H$5,IF(F641-1&lt;=(mod!$B$6+mod!$C$6+mod!$D$6+mod!$E$6+mod!$F$6+mod!$G$6+mod!$H$6+mod!$I$6),mod!$I$5,mod!$I$5))))))))</f>
        <v>6</v>
      </c>
      <c r="I641">
        <f t="shared" si="150"/>
        <v>5994</v>
      </c>
      <c r="J641" t="str">
        <f t="shared" si="151"/>
        <v>1994 AD</v>
      </c>
    </row>
    <row r="642" spans="1:10" x14ac:dyDescent="0.25">
      <c r="A642">
        <f t="shared" si="144"/>
        <v>640</v>
      </c>
      <c r="B642">
        <f t="shared" si="145"/>
        <v>65856</v>
      </c>
      <c r="C642" s="1">
        <f>IF(A642-1&lt;=mod!$B$3,mod!$B$2,IF(A642-1&lt;=(mod!$B$3+mod!$C$3),mod!$C$2,IF(A642-1&lt;=(mod!$B$3+mod!$C$3+mod!$D$3),mod!$D$2,IF(A642-1&lt;=(mod!$B$3+mod!$C$3+mod!$D$3+mod!$E$3),mod!$E$2,IF(A642-1&lt;=(mod!$B$3+mod!$C$3+mod!$D$3+mod!$E$3+mod!$F$3),mod!$F$2,IF(A642-1&lt;=(mod!$B$3+mod!$C$3+mod!$D$3+mod!$E$3+mod!$F$3+mod!$G$3),mod!$G$2,IF(A642-1&lt;=(mod!$B$3+mod!$C$3+mod!$D$3+mod!$E$3+mod!$F$3+mod!$G$3+mod!$H$3),mod!$H$2,IF(A642-1&lt;=(mod!$B$3+mod!$C$3+mod!$D$3+mod!$E$3+mod!$F$3+mod!$G$3+mod!$H$3+mod!$I$3),mod!$I$2,mod!$I$2))))))))</f>
        <v>24</v>
      </c>
      <c r="D642">
        <f t="shared" si="146"/>
        <v>5488</v>
      </c>
      <c r="E642" t="str">
        <f t="shared" si="147"/>
        <v>1488 AD</v>
      </c>
      <c r="F642">
        <f t="shared" si="148"/>
        <v>640</v>
      </c>
      <c r="G642">
        <f t="shared" si="149"/>
        <v>71934</v>
      </c>
      <c r="H642" s="1">
        <f>IF(F642-1&lt;=mod!$B$6,mod!$B$5,IF(F642-1&lt;=(mod!$B$6+mod!$C$6),mod!$C$5,IF(F642-1&lt;=(mod!$B$6+mod!$C$6+mod!$D$6),mod!$D$5,IF(F642-1&lt;=(mod!$B$6+mod!$C$6+mod!$D$6+mod!$E$6),mod!$E$5,IF(F642-1&lt;=(mod!$B$6+mod!$C$6+mod!$D$6+mod!$E$6+mod!$F$6),mod!$F$5,IF(F642-1&lt;=(mod!$B$6+mod!$C$6+mod!$D$6+mod!$E$6+mod!$F$6+mod!$G$6),mod!$G$5,IF(F642-1&lt;=(mod!$B$6+mod!$C$6+mod!$D$6+mod!$E$6+mod!$F$6+mod!$G$6+mod!$H$6),mod!$H$5,IF(F642-1&lt;=(mod!$B$6+mod!$C$6+mod!$D$6+mod!$E$6+mod!$F$6+mod!$G$6+mod!$H$6+mod!$I$6),mod!$I$5,mod!$I$5))))))))</f>
        <v>6</v>
      </c>
      <c r="I642">
        <f t="shared" si="150"/>
        <v>5994.5</v>
      </c>
      <c r="J642" t="str">
        <f t="shared" si="151"/>
        <v>1994,5 AD</v>
      </c>
    </row>
    <row r="643" spans="1:10" x14ac:dyDescent="0.25">
      <c r="A643">
        <f t="shared" si="144"/>
        <v>641</v>
      </c>
      <c r="B643">
        <f t="shared" si="145"/>
        <v>65880</v>
      </c>
      <c r="C643" s="1">
        <f>IF(A643-1&lt;=mod!$B$3,mod!$B$2,IF(A643-1&lt;=(mod!$B$3+mod!$C$3),mod!$C$2,IF(A643-1&lt;=(mod!$B$3+mod!$C$3+mod!$D$3),mod!$D$2,IF(A643-1&lt;=(mod!$B$3+mod!$C$3+mod!$D$3+mod!$E$3),mod!$E$2,IF(A643-1&lt;=(mod!$B$3+mod!$C$3+mod!$D$3+mod!$E$3+mod!$F$3),mod!$F$2,IF(A643-1&lt;=(mod!$B$3+mod!$C$3+mod!$D$3+mod!$E$3+mod!$F$3+mod!$G$3),mod!$G$2,IF(A643-1&lt;=(mod!$B$3+mod!$C$3+mod!$D$3+mod!$E$3+mod!$F$3+mod!$G$3+mod!$H$3),mod!$H$2,IF(A643-1&lt;=(mod!$B$3+mod!$C$3+mod!$D$3+mod!$E$3+mod!$F$3+mod!$G$3+mod!$H$3+mod!$I$3),mod!$I$2,mod!$I$2))))))))</f>
        <v>24</v>
      </c>
      <c r="D643">
        <f t="shared" si="146"/>
        <v>5490</v>
      </c>
      <c r="E643" t="str">
        <f t="shared" si="147"/>
        <v>1490 AD</v>
      </c>
      <c r="F643">
        <f t="shared" si="148"/>
        <v>641</v>
      </c>
      <c r="G643">
        <f t="shared" si="149"/>
        <v>71940</v>
      </c>
      <c r="H643" s="1">
        <f>IF(F643-1&lt;=mod!$B$6,mod!$B$5,IF(F643-1&lt;=(mod!$B$6+mod!$C$6),mod!$C$5,IF(F643-1&lt;=(mod!$B$6+mod!$C$6+mod!$D$6),mod!$D$5,IF(F643-1&lt;=(mod!$B$6+mod!$C$6+mod!$D$6+mod!$E$6),mod!$E$5,IF(F643-1&lt;=(mod!$B$6+mod!$C$6+mod!$D$6+mod!$E$6+mod!$F$6),mod!$F$5,IF(F643-1&lt;=(mod!$B$6+mod!$C$6+mod!$D$6+mod!$E$6+mod!$F$6+mod!$G$6),mod!$G$5,IF(F643-1&lt;=(mod!$B$6+mod!$C$6+mod!$D$6+mod!$E$6+mod!$F$6+mod!$G$6+mod!$H$6),mod!$H$5,IF(F643-1&lt;=(mod!$B$6+mod!$C$6+mod!$D$6+mod!$E$6+mod!$F$6+mod!$G$6+mod!$H$6+mod!$I$6),mod!$I$5,mod!$I$5))))))))</f>
        <v>6</v>
      </c>
      <c r="I643">
        <f t="shared" si="150"/>
        <v>5995</v>
      </c>
      <c r="J643" t="str">
        <f t="shared" si="151"/>
        <v>1995 AD</v>
      </c>
    </row>
    <row r="644" spans="1:10" x14ac:dyDescent="0.25">
      <c r="A644">
        <f t="shared" si="144"/>
        <v>642</v>
      </c>
      <c r="B644">
        <f t="shared" si="145"/>
        <v>65904</v>
      </c>
      <c r="C644" s="1">
        <f>IF(A644-1&lt;=mod!$B$3,mod!$B$2,IF(A644-1&lt;=(mod!$B$3+mod!$C$3),mod!$C$2,IF(A644-1&lt;=(mod!$B$3+mod!$C$3+mod!$D$3),mod!$D$2,IF(A644-1&lt;=(mod!$B$3+mod!$C$3+mod!$D$3+mod!$E$3),mod!$E$2,IF(A644-1&lt;=(mod!$B$3+mod!$C$3+mod!$D$3+mod!$E$3+mod!$F$3),mod!$F$2,IF(A644-1&lt;=(mod!$B$3+mod!$C$3+mod!$D$3+mod!$E$3+mod!$F$3+mod!$G$3),mod!$G$2,IF(A644-1&lt;=(mod!$B$3+mod!$C$3+mod!$D$3+mod!$E$3+mod!$F$3+mod!$G$3+mod!$H$3),mod!$H$2,IF(A644-1&lt;=(mod!$B$3+mod!$C$3+mod!$D$3+mod!$E$3+mod!$F$3+mod!$G$3+mod!$H$3+mod!$I$3),mod!$I$2,mod!$I$2))))))))</f>
        <v>24</v>
      </c>
      <c r="D644">
        <f t="shared" si="146"/>
        <v>5492</v>
      </c>
      <c r="E644" t="str">
        <f t="shared" si="147"/>
        <v>1492 AD</v>
      </c>
      <c r="F644">
        <f t="shared" si="148"/>
        <v>642</v>
      </c>
      <c r="G644">
        <f t="shared" si="149"/>
        <v>71946</v>
      </c>
      <c r="H644" s="1">
        <f>IF(F644-1&lt;=mod!$B$6,mod!$B$5,IF(F644-1&lt;=(mod!$B$6+mod!$C$6),mod!$C$5,IF(F644-1&lt;=(mod!$B$6+mod!$C$6+mod!$D$6),mod!$D$5,IF(F644-1&lt;=(mod!$B$6+mod!$C$6+mod!$D$6+mod!$E$6),mod!$E$5,IF(F644-1&lt;=(mod!$B$6+mod!$C$6+mod!$D$6+mod!$E$6+mod!$F$6),mod!$F$5,IF(F644-1&lt;=(mod!$B$6+mod!$C$6+mod!$D$6+mod!$E$6+mod!$F$6+mod!$G$6),mod!$G$5,IF(F644-1&lt;=(mod!$B$6+mod!$C$6+mod!$D$6+mod!$E$6+mod!$F$6+mod!$G$6+mod!$H$6),mod!$H$5,IF(F644-1&lt;=(mod!$B$6+mod!$C$6+mod!$D$6+mod!$E$6+mod!$F$6+mod!$G$6+mod!$H$6+mod!$I$6),mod!$I$5,mod!$I$5))))))))</f>
        <v>6</v>
      </c>
      <c r="I644">
        <f t="shared" si="150"/>
        <v>5995.5</v>
      </c>
      <c r="J644" t="str">
        <f t="shared" si="151"/>
        <v>1995,5 AD</v>
      </c>
    </row>
    <row r="645" spans="1:10" x14ac:dyDescent="0.25">
      <c r="A645">
        <f t="shared" ref="A645:A708" si="152">A644+1</f>
        <v>643</v>
      </c>
      <c r="B645">
        <f t="shared" ref="B645:B708" si="153">B644+C645</f>
        <v>65928</v>
      </c>
      <c r="C645" s="1">
        <f>IF(A645-1&lt;=mod!$B$3,mod!$B$2,IF(A645-1&lt;=(mod!$B$3+mod!$C$3),mod!$C$2,IF(A645-1&lt;=(mod!$B$3+mod!$C$3+mod!$D$3),mod!$D$2,IF(A645-1&lt;=(mod!$B$3+mod!$C$3+mod!$D$3+mod!$E$3),mod!$E$2,IF(A645-1&lt;=(mod!$B$3+mod!$C$3+mod!$D$3+mod!$E$3+mod!$F$3),mod!$F$2,IF(A645-1&lt;=(mod!$B$3+mod!$C$3+mod!$D$3+mod!$E$3+mod!$F$3+mod!$G$3),mod!$G$2,IF(A645-1&lt;=(mod!$B$3+mod!$C$3+mod!$D$3+mod!$E$3+mod!$F$3+mod!$G$3+mod!$H$3),mod!$H$2,IF(A645-1&lt;=(mod!$B$3+mod!$C$3+mod!$D$3+mod!$E$3+mod!$F$3+mod!$G$3+mod!$H$3+mod!$I$3),mod!$I$2,mod!$I$2))))))))</f>
        <v>24</v>
      </c>
      <c r="D645">
        <f t="shared" ref="D645:D708" si="154">B645/12</f>
        <v>5494</v>
      </c>
      <c r="E645" t="str">
        <f t="shared" ref="E645:E708" si="155">IF((4000-D645)&gt;=0,_xlfn.CONCAT(4000-D645," BC"),_xlfn.CONCAT(D645-4000," AD"))</f>
        <v>1494 AD</v>
      </c>
      <c r="F645">
        <f t="shared" ref="F645:F708" si="156">F644+1</f>
        <v>643</v>
      </c>
      <c r="G645">
        <f t="shared" ref="G645:G708" si="157">G644+H645</f>
        <v>71952</v>
      </c>
      <c r="H645" s="1">
        <f>IF(F645-1&lt;=mod!$B$6,mod!$B$5,IF(F645-1&lt;=(mod!$B$6+mod!$C$6),mod!$C$5,IF(F645-1&lt;=(mod!$B$6+mod!$C$6+mod!$D$6),mod!$D$5,IF(F645-1&lt;=(mod!$B$6+mod!$C$6+mod!$D$6+mod!$E$6),mod!$E$5,IF(F645-1&lt;=(mod!$B$6+mod!$C$6+mod!$D$6+mod!$E$6+mod!$F$6),mod!$F$5,IF(F645-1&lt;=(mod!$B$6+mod!$C$6+mod!$D$6+mod!$E$6+mod!$F$6+mod!$G$6),mod!$G$5,IF(F645-1&lt;=(mod!$B$6+mod!$C$6+mod!$D$6+mod!$E$6+mod!$F$6+mod!$G$6+mod!$H$6),mod!$H$5,IF(F645-1&lt;=(mod!$B$6+mod!$C$6+mod!$D$6+mod!$E$6+mod!$F$6+mod!$G$6+mod!$H$6+mod!$I$6),mod!$I$5,mod!$I$5))))))))</f>
        <v>6</v>
      </c>
      <c r="I645">
        <f t="shared" ref="I645:I708" si="158">G645/12</f>
        <v>5996</v>
      </c>
      <c r="J645" t="str">
        <f t="shared" ref="J645:J708" si="159">IF((4000-I645)&gt;=0,_xlfn.CONCAT(4000-I645," BC"),_xlfn.CONCAT(I645-4000," AD"))</f>
        <v>1996 AD</v>
      </c>
    </row>
    <row r="646" spans="1:10" x14ac:dyDescent="0.25">
      <c r="A646">
        <f t="shared" si="152"/>
        <v>644</v>
      </c>
      <c r="B646">
        <f t="shared" si="153"/>
        <v>65952</v>
      </c>
      <c r="C646" s="1">
        <f>IF(A646-1&lt;=mod!$B$3,mod!$B$2,IF(A646-1&lt;=(mod!$B$3+mod!$C$3),mod!$C$2,IF(A646-1&lt;=(mod!$B$3+mod!$C$3+mod!$D$3),mod!$D$2,IF(A646-1&lt;=(mod!$B$3+mod!$C$3+mod!$D$3+mod!$E$3),mod!$E$2,IF(A646-1&lt;=(mod!$B$3+mod!$C$3+mod!$D$3+mod!$E$3+mod!$F$3),mod!$F$2,IF(A646-1&lt;=(mod!$B$3+mod!$C$3+mod!$D$3+mod!$E$3+mod!$F$3+mod!$G$3),mod!$G$2,IF(A646-1&lt;=(mod!$B$3+mod!$C$3+mod!$D$3+mod!$E$3+mod!$F$3+mod!$G$3+mod!$H$3),mod!$H$2,IF(A646-1&lt;=(mod!$B$3+mod!$C$3+mod!$D$3+mod!$E$3+mod!$F$3+mod!$G$3+mod!$H$3+mod!$I$3),mod!$I$2,mod!$I$2))))))))</f>
        <v>24</v>
      </c>
      <c r="D646">
        <f t="shared" si="154"/>
        <v>5496</v>
      </c>
      <c r="E646" t="str">
        <f t="shared" si="155"/>
        <v>1496 AD</v>
      </c>
      <c r="F646">
        <f t="shared" si="156"/>
        <v>644</v>
      </c>
      <c r="G646">
        <f t="shared" si="157"/>
        <v>71958</v>
      </c>
      <c r="H646" s="1">
        <f>IF(F646-1&lt;=mod!$B$6,mod!$B$5,IF(F646-1&lt;=(mod!$B$6+mod!$C$6),mod!$C$5,IF(F646-1&lt;=(mod!$B$6+mod!$C$6+mod!$D$6),mod!$D$5,IF(F646-1&lt;=(mod!$B$6+mod!$C$6+mod!$D$6+mod!$E$6),mod!$E$5,IF(F646-1&lt;=(mod!$B$6+mod!$C$6+mod!$D$6+mod!$E$6+mod!$F$6),mod!$F$5,IF(F646-1&lt;=(mod!$B$6+mod!$C$6+mod!$D$6+mod!$E$6+mod!$F$6+mod!$G$6),mod!$G$5,IF(F646-1&lt;=(mod!$B$6+mod!$C$6+mod!$D$6+mod!$E$6+mod!$F$6+mod!$G$6+mod!$H$6),mod!$H$5,IF(F646-1&lt;=(mod!$B$6+mod!$C$6+mod!$D$6+mod!$E$6+mod!$F$6+mod!$G$6+mod!$H$6+mod!$I$6),mod!$I$5,mod!$I$5))))))))</f>
        <v>6</v>
      </c>
      <c r="I646">
        <f t="shared" si="158"/>
        <v>5996.5</v>
      </c>
      <c r="J646" t="str">
        <f t="shared" si="159"/>
        <v>1996,5 AD</v>
      </c>
    </row>
    <row r="647" spans="1:10" x14ac:dyDescent="0.25">
      <c r="A647">
        <f t="shared" si="152"/>
        <v>645</v>
      </c>
      <c r="B647">
        <f t="shared" si="153"/>
        <v>65976</v>
      </c>
      <c r="C647" s="1">
        <f>IF(A647-1&lt;=mod!$B$3,mod!$B$2,IF(A647-1&lt;=(mod!$B$3+mod!$C$3),mod!$C$2,IF(A647-1&lt;=(mod!$B$3+mod!$C$3+mod!$D$3),mod!$D$2,IF(A647-1&lt;=(mod!$B$3+mod!$C$3+mod!$D$3+mod!$E$3),mod!$E$2,IF(A647-1&lt;=(mod!$B$3+mod!$C$3+mod!$D$3+mod!$E$3+mod!$F$3),mod!$F$2,IF(A647-1&lt;=(mod!$B$3+mod!$C$3+mod!$D$3+mod!$E$3+mod!$F$3+mod!$G$3),mod!$G$2,IF(A647-1&lt;=(mod!$B$3+mod!$C$3+mod!$D$3+mod!$E$3+mod!$F$3+mod!$G$3+mod!$H$3),mod!$H$2,IF(A647-1&lt;=(mod!$B$3+mod!$C$3+mod!$D$3+mod!$E$3+mod!$F$3+mod!$G$3+mod!$H$3+mod!$I$3),mod!$I$2,mod!$I$2))))))))</f>
        <v>24</v>
      </c>
      <c r="D647">
        <f t="shared" si="154"/>
        <v>5498</v>
      </c>
      <c r="E647" t="str">
        <f t="shared" si="155"/>
        <v>1498 AD</v>
      </c>
      <c r="F647">
        <f t="shared" si="156"/>
        <v>645</v>
      </c>
      <c r="G647">
        <f t="shared" si="157"/>
        <v>71964</v>
      </c>
      <c r="H647" s="1">
        <f>IF(F647-1&lt;=mod!$B$6,mod!$B$5,IF(F647-1&lt;=(mod!$B$6+mod!$C$6),mod!$C$5,IF(F647-1&lt;=(mod!$B$6+mod!$C$6+mod!$D$6),mod!$D$5,IF(F647-1&lt;=(mod!$B$6+mod!$C$6+mod!$D$6+mod!$E$6),mod!$E$5,IF(F647-1&lt;=(mod!$B$6+mod!$C$6+mod!$D$6+mod!$E$6+mod!$F$6),mod!$F$5,IF(F647-1&lt;=(mod!$B$6+mod!$C$6+mod!$D$6+mod!$E$6+mod!$F$6+mod!$G$6),mod!$G$5,IF(F647-1&lt;=(mod!$B$6+mod!$C$6+mod!$D$6+mod!$E$6+mod!$F$6+mod!$G$6+mod!$H$6),mod!$H$5,IF(F647-1&lt;=(mod!$B$6+mod!$C$6+mod!$D$6+mod!$E$6+mod!$F$6+mod!$G$6+mod!$H$6+mod!$I$6),mod!$I$5,mod!$I$5))))))))</f>
        <v>6</v>
      </c>
      <c r="I647">
        <f t="shared" si="158"/>
        <v>5997</v>
      </c>
      <c r="J647" t="str">
        <f t="shared" si="159"/>
        <v>1997 AD</v>
      </c>
    </row>
    <row r="648" spans="1:10" x14ac:dyDescent="0.25">
      <c r="A648">
        <f t="shared" si="152"/>
        <v>646</v>
      </c>
      <c r="B648">
        <f t="shared" si="153"/>
        <v>66000</v>
      </c>
      <c r="C648" s="1">
        <f>IF(A648-1&lt;=mod!$B$3,mod!$B$2,IF(A648-1&lt;=(mod!$B$3+mod!$C$3),mod!$C$2,IF(A648-1&lt;=(mod!$B$3+mod!$C$3+mod!$D$3),mod!$D$2,IF(A648-1&lt;=(mod!$B$3+mod!$C$3+mod!$D$3+mod!$E$3),mod!$E$2,IF(A648-1&lt;=(mod!$B$3+mod!$C$3+mod!$D$3+mod!$E$3+mod!$F$3),mod!$F$2,IF(A648-1&lt;=(mod!$B$3+mod!$C$3+mod!$D$3+mod!$E$3+mod!$F$3+mod!$G$3),mod!$G$2,IF(A648-1&lt;=(mod!$B$3+mod!$C$3+mod!$D$3+mod!$E$3+mod!$F$3+mod!$G$3+mod!$H$3),mod!$H$2,IF(A648-1&lt;=(mod!$B$3+mod!$C$3+mod!$D$3+mod!$E$3+mod!$F$3+mod!$G$3+mod!$H$3+mod!$I$3),mod!$I$2,mod!$I$2))))))))</f>
        <v>24</v>
      </c>
      <c r="D648">
        <f t="shared" si="154"/>
        <v>5500</v>
      </c>
      <c r="E648" t="str">
        <f t="shared" si="155"/>
        <v>1500 AD</v>
      </c>
      <c r="F648">
        <f t="shared" si="156"/>
        <v>646</v>
      </c>
      <c r="G648">
        <f t="shared" si="157"/>
        <v>71970</v>
      </c>
      <c r="H648" s="1">
        <f>IF(F648-1&lt;=mod!$B$6,mod!$B$5,IF(F648-1&lt;=(mod!$B$6+mod!$C$6),mod!$C$5,IF(F648-1&lt;=(mod!$B$6+mod!$C$6+mod!$D$6),mod!$D$5,IF(F648-1&lt;=(mod!$B$6+mod!$C$6+mod!$D$6+mod!$E$6),mod!$E$5,IF(F648-1&lt;=(mod!$B$6+mod!$C$6+mod!$D$6+mod!$E$6+mod!$F$6),mod!$F$5,IF(F648-1&lt;=(mod!$B$6+mod!$C$6+mod!$D$6+mod!$E$6+mod!$F$6+mod!$G$6),mod!$G$5,IF(F648-1&lt;=(mod!$B$6+mod!$C$6+mod!$D$6+mod!$E$6+mod!$F$6+mod!$G$6+mod!$H$6),mod!$H$5,IF(F648-1&lt;=(mod!$B$6+mod!$C$6+mod!$D$6+mod!$E$6+mod!$F$6+mod!$G$6+mod!$H$6+mod!$I$6),mod!$I$5,mod!$I$5))))))))</f>
        <v>6</v>
      </c>
      <c r="I648">
        <f t="shared" si="158"/>
        <v>5997.5</v>
      </c>
      <c r="J648" t="str">
        <f t="shared" si="159"/>
        <v>1997,5 AD</v>
      </c>
    </row>
    <row r="649" spans="1:10" x14ac:dyDescent="0.25">
      <c r="A649">
        <f t="shared" si="152"/>
        <v>647</v>
      </c>
      <c r="B649">
        <f t="shared" si="153"/>
        <v>66024</v>
      </c>
      <c r="C649" s="1">
        <f>IF(A649-1&lt;=mod!$B$3,mod!$B$2,IF(A649-1&lt;=(mod!$B$3+mod!$C$3),mod!$C$2,IF(A649-1&lt;=(mod!$B$3+mod!$C$3+mod!$D$3),mod!$D$2,IF(A649-1&lt;=(mod!$B$3+mod!$C$3+mod!$D$3+mod!$E$3),mod!$E$2,IF(A649-1&lt;=(mod!$B$3+mod!$C$3+mod!$D$3+mod!$E$3+mod!$F$3),mod!$F$2,IF(A649-1&lt;=(mod!$B$3+mod!$C$3+mod!$D$3+mod!$E$3+mod!$F$3+mod!$G$3),mod!$G$2,IF(A649-1&lt;=(mod!$B$3+mod!$C$3+mod!$D$3+mod!$E$3+mod!$F$3+mod!$G$3+mod!$H$3),mod!$H$2,IF(A649-1&lt;=(mod!$B$3+mod!$C$3+mod!$D$3+mod!$E$3+mod!$F$3+mod!$G$3+mod!$H$3+mod!$I$3),mod!$I$2,mod!$I$2))))))))</f>
        <v>24</v>
      </c>
      <c r="D649">
        <f t="shared" si="154"/>
        <v>5502</v>
      </c>
      <c r="E649" t="str">
        <f t="shared" si="155"/>
        <v>1502 AD</v>
      </c>
      <c r="F649">
        <f t="shared" si="156"/>
        <v>647</v>
      </c>
      <c r="G649">
        <f t="shared" si="157"/>
        <v>71976</v>
      </c>
      <c r="H649" s="1">
        <f>IF(F649-1&lt;=mod!$B$6,mod!$B$5,IF(F649-1&lt;=(mod!$B$6+mod!$C$6),mod!$C$5,IF(F649-1&lt;=(mod!$B$6+mod!$C$6+mod!$D$6),mod!$D$5,IF(F649-1&lt;=(mod!$B$6+mod!$C$6+mod!$D$6+mod!$E$6),mod!$E$5,IF(F649-1&lt;=(mod!$B$6+mod!$C$6+mod!$D$6+mod!$E$6+mod!$F$6),mod!$F$5,IF(F649-1&lt;=(mod!$B$6+mod!$C$6+mod!$D$6+mod!$E$6+mod!$F$6+mod!$G$6),mod!$G$5,IF(F649-1&lt;=(mod!$B$6+mod!$C$6+mod!$D$6+mod!$E$6+mod!$F$6+mod!$G$6+mod!$H$6),mod!$H$5,IF(F649-1&lt;=(mod!$B$6+mod!$C$6+mod!$D$6+mod!$E$6+mod!$F$6+mod!$G$6+mod!$H$6+mod!$I$6),mod!$I$5,mod!$I$5))))))))</f>
        <v>6</v>
      </c>
      <c r="I649">
        <f t="shared" si="158"/>
        <v>5998</v>
      </c>
      <c r="J649" t="str">
        <f t="shared" si="159"/>
        <v>1998 AD</v>
      </c>
    </row>
    <row r="650" spans="1:10" x14ac:dyDescent="0.25">
      <c r="A650">
        <f t="shared" si="152"/>
        <v>648</v>
      </c>
      <c r="B650">
        <f t="shared" si="153"/>
        <v>66048</v>
      </c>
      <c r="C650" s="1">
        <f>IF(A650-1&lt;=mod!$B$3,mod!$B$2,IF(A650-1&lt;=(mod!$B$3+mod!$C$3),mod!$C$2,IF(A650-1&lt;=(mod!$B$3+mod!$C$3+mod!$D$3),mod!$D$2,IF(A650-1&lt;=(mod!$B$3+mod!$C$3+mod!$D$3+mod!$E$3),mod!$E$2,IF(A650-1&lt;=(mod!$B$3+mod!$C$3+mod!$D$3+mod!$E$3+mod!$F$3),mod!$F$2,IF(A650-1&lt;=(mod!$B$3+mod!$C$3+mod!$D$3+mod!$E$3+mod!$F$3+mod!$G$3),mod!$G$2,IF(A650-1&lt;=(mod!$B$3+mod!$C$3+mod!$D$3+mod!$E$3+mod!$F$3+mod!$G$3+mod!$H$3),mod!$H$2,IF(A650-1&lt;=(mod!$B$3+mod!$C$3+mod!$D$3+mod!$E$3+mod!$F$3+mod!$G$3+mod!$H$3+mod!$I$3),mod!$I$2,mod!$I$2))))))))</f>
        <v>24</v>
      </c>
      <c r="D650">
        <f t="shared" si="154"/>
        <v>5504</v>
      </c>
      <c r="E650" t="str">
        <f t="shared" si="155"/>
        <v>1504 AD</v>
      </c>
      <c r="F650">
        <f t="shared" si="156"/>
        <v>648</v>
      </c>
      <c r="G650">
        <f t="shared" si="157"/>
        <v>71982</v>
      </c>
      <c r="H650" s="1">
        <f>IF(F650-1&lt;=mod!$B$6,mod!$B$5,IF(F650-1&lt;=(mod!$B$6+mod!$C$6),mod!$C$5,IF(F650-1&lt;=(mod!$B$6+mod!$C$6+mod!$D$6),mod!$D$5,IF(F650-1&lt;=(mod!$B$6+mod!$C$6+mod!$D$6+mod!$E$6),mod!$E$5,IF(F650-1&lt;=(mod!$B$6+mod!$C$6+mod!$D$6+mod!$E$6+mod!$F$6),mod!$F$5,IF(F650-1&lt;=(mod!$B$6+mod!$C$6+mod!$D$6+mod!$E$6+mod!$F$6+mod!$G$6),mod!$G$5,IF(F650-1&lt;=(mod!$B$6+mod!$C$6+mod!$D$6+mod!$E$6+mod!$F$6+mod!$G$6+mod!$H$6),mod!$H$5,IF(F650-1&lt;=(mod!$B$6+mod!$C$6+mod!$D$6+mod!$E$6+mod!$F$6+mod!$G$6+mod!$H$6+mod!$I$6),mod!$I$5,mod!$I$5))))))))</f>
        <v>6</v>
      </c>
      <c r="I650">
        <f t="shared" si="158"/>
        <v>5998.5</v>
      </c>
      <c r="J650" t="str">
        <f t="shared" si="159"/>
        <v>1998,5 AD</v>
      </c>
    </row>
    <row r="651" spans="1:10" x14ac:dyDescent="0.25">
      <c r="A651">
        <f t="shared" si="152"/>
        <v>649</v>
      </c>
      <c r="B651">
        <f t="shared" si="153"/>
        <v>66072</v>
      </c>
      <c r="C651" s="1">
        <f>IF(A651-1&lt;=mod!$B$3,mod!$B$2,IF(A651-1&lt;=(mod!$B$3+mod!$C$3),mod!$C$2,IF(A651-1&lt;=(mod!$B$3+mod!$C$3+mod!$D$3),mod!$D$2,IF(A651-1&lt;=(mod!$B$3+mod!$C$3+mod!$D$3+mod!$E$3),mod!$E$2,IF(A651-1&lt;=(mod!$B$3+mod!$C$3+mod!$D$3+mod!$E$3+mod!$F$3),mod!$F$2,IF(A651-1&lt;=(mod!$B$3+mod!$C$3+mod!$D$3+mod!$E$3+mod!$F$3+mod!$G$3),mod!$G$2,IF(A651-1&lt;=(mod!$B$3+mod!$C$3+mod!$D$3+mod!$E$3+mod!$F$3+mod!$G$3+mod!$H$3),mod!$H$2,IF(A651-1&lt;=(mod!$B$3+mod!$C$3+mod!$D$3+mod!$E$3+mod!$F$3+mod!$G$3+mod!$H$3+mod!$I$3),mod!$I$2,mod!$I$2))))))))</f>
        <v>24</v>
      </c>
      <c r="D651">
        <f t="shared" si="154"/>
        <v>5506</v>
      </c>
      <c r="E651" t="str">
        <f t="shared" si="155"/>
        <v>1506 AD</v>
      </c>
      <c r="F651">
        <f t="shared" si="156"/>
        <v>649</v>
      </c>
      <c r="G651">
        <f t="shared" si="157"/>
        <v>71988</v>
      </c>
      <c r="H651" s="1">
        <f>IF(F651-1&lt;=mod!$B$6,mod!$B$5,IF(F651-1&lt;=(mod!$B$6+mod!$C$6),mod!$C$5,IF(F651-1&lt;=(mod!$B$6+mod!$C$6+mod!$D$6),mod!$D$5,IF(F651-1&lt;=(mod!$B$6+mod!$C$6+mod!$D$6+mod!$E$6),mod!$E$5,IF(F651-1&lt;=(mod!$B$6+mod!$C$6+mod!$D$6+mod!$E$6+mod!$F$6),mod!$F$5,IF(F651-1&lt;=(mod!$B$6+mod!$C$6+mod!$D$6+mod!$E$6+mod!$F$6+mod!$G$6),mod!$G$5,IF(F651-1&lt;=(mod!$B$6+mod!$C$6+mod!$D$6+mod!$E$6+mod!$F$6+mod!$G$6+mod!$H$6),mod!$H$5,IF(F651-1&lt;=(mod!$B$6+mod!$C$6+mod!$D$6+mod!$E$6+mod!$F$6+mod!$G$6+mod!$H$6+mod!$I$6),mod!$I$5,mod!$I$5))))))))</f>
        <v>6</v>
      </c>
      <c r="I651">
        <f t="shared" si="158"/>
        <v>5999</v>
      </c>
      <c r="J651" t="str">
        <f t="shared" si="159"/>
        <v>1999 AD</v>
      </c>
    </row>
    <row r="652" spans="1:10" x14ac:dyDescent="0.25">
      <c r="A652">
        <f t="shared" si="152"/>
        <v>650</v>
      </c>
      <c r="B652">
        <f t="shared" si="153"/>
        <v>66096</v>
      </c>
      <c r="C652" s="1">
        <f>IF(A652-1&lt;=mod!$B$3,mod!$B$2,IF(A652-1&lt;=(mod!$B$3+mod!$C$3),mod!$C$2,IF(A652-1&lt;=(mod!$B$3+mod!$C$3+mod!$D$3),mod!$D$2,IF(A652-1&lt;=(mod!$B$3+mod!$C$3+mod!$D$3+mod!$E$3),mod!$E$2,IF(A652-1&lt;=(mod!$B$3+mod!$C$3+mod!$D$3+mod!$E$3+mod!$F$3),mod!$F$2,IF(A652-1&lt;=(mod!$B$3+mod!$C$3+mod!$D$3+mod!$E$3+mod!$F$3+mod!$G$3),mod!$G$2,IF(A652-1&lt;=(mod!$B$3+mod!$C$3+mod!$D$3+mod!$E$3+mod!$F$3+mod!$G$3+mod!$H$3),mod!$H$2,IF(A652-1&lt;=(mod!$B$3+mod!$C$3+mod!$D$3+mod!$E$3+mod!$F$3+mod!$G$3+mod!$H$3+mod!$I$3),mod!$I$2,mod!$I$2))))))))</f>
        <v>24</v>
      </c>
      <c r="D652">
        <f t="shared" si="154"/>
        <v>5508</v>
      </c>
      <c r="E652" t="str">
        <f t="shared" si="155"/>
        <v>1508 AD</v>
      </c>
      <c r="F652">
        <f t="shared" si="156"/>
        <v>650</v>
      </c>
      <c r="G652">
        <f t="shared" si="157"/>
        <v>71994</v>
      </c>
      <c r="H652" s="1">
        <f>IF(F652-1&lt;=mod!$B$6,mod!$B$5,IF(F652-1&lt;=(mod!$B$6+mod!$C$6),mod!$C$5,IF(F652-1&lt;=(mod!$B$6+mod!$C$6+mod!$D$6),mod!$D$5,IF(F652-1&lt;=(mod!$B$6+mod!$C$6+mod!$D$6+mod!$E$6),mod!$E$5,IF(F652-1&lt;=(mod!$B$6+mod!$C$6+mod!$D$6+mod!$E$6+mod!$F$6),mod!$F$5,IF(F652-1&lt;=(mod!$B$6+mod!$C$6+mod!$D$6+mod!$E$6+mod!$F$6+mod!$G$6),mod!$G$5,IF(F652-1&lt;=(mod!$B$6+mod!$C$6+mod!$D$6+mod!$E$6+mod!$F$6+mod!$G$6+mod!$H$6),mod!$H$5,IF(F652-1&lt;=(mod!$B$6+mod!$C$6+mod!$D$6+mod!$E$6+mod!$F$6+mod!$G$6+mod!$H$6+mod!$I$6),mod!$I$5,mod!$I$5))))))))</f>
        <v>6</v>
      </c>
      <c r="I652">
        <f t="shared" si="158"/>
        <v>5999.5</v>
      </c>
      <c r="J652" t="str">
        <f t="shared" si="159"/>
        <v>1999,5 AD</v>
      </c>
    </row>
    <row r="653" spans="1:10" x14ac:dyDescent="0.25">
      <c r="A653">
        <f t="shared" si="152"/>
        <v>651</v>
      </c>
      <c r="B653">
        <f t="shared" si="153"/>
        <v>66120</v>
      </c>
      <c r="C653" s="1">
        <f>IF(A653-1&lt;=mod!$B$3,mod!$B$2,IF(A653-1&lt;=(mod!$B$3+mod!$C$3),mod!$C$2,IF(A653-1&lt;=(mod!$B$3+mod!$C$3+mod!$D$3),mod!$D$2,IF(A653-1&lt;=(mod!$B$3+mod!$C$3+mod!$D$3+mod!$E$3),mod!$E$2,IF(A653-1&lt;=(mod!$B$3+mod!$C$3+mod!$D$3+mod!$E$3+mod!$F$3),mod!$F$2,IF(A653-1&lt;=(mod!$B$3+mod!$C$3+mod!$D$3+mod!$E$3+mod!$F$3+mod!$G$3),mod!$G$2,IF(A653-1&lt;=(mod!$B$3+mod!$C$3+mod!$D$3+mod!$E$3+mod!$F$3+mod!$G$3+mod!$H$3),mod!$H$2,IF(A653-1&lt;=(mod!$B$3+mod!$C$3+mod!$D$3+mod!$E$3+mod!$F$3+mod!$G$3+mod!$H$3+mod!$I$3),mod!$I$2,mod!$I$2))))))))</f>
        <v>24</v>
      </c>
      <c r="D653">
        <f t="shared" si="154"/>
        <v>5510</v>
      </c>
      <c r="E653" t="str">
        <f t="shared" si="155"/>
        <v>1510 AD</v>
      </c>
      <c r="F653">
        <f t="shared" si="156"/>
        <v>651</v>
      </c>
      <c r="G653">
        <f t="shared" si="157"/>
        <v>72000</v>
      </c>
      <c r="H653" s="1">
        <f>IF(F653-1&lt;=mod!$B$6,mod!$B$5,IF(F653-1&lt;=(mod!$B$6+mod!$C$6),mod!$C$5,IF(F653-1&lt;=(mod!$B$6+mod!$C$6+mod!$D$6),mod!$D$5,IF(F653-1&lt;=(mod!$B$6+mod!$C$6+mod!$D$6+mod!$E$6),mod!$E$5,IF(F653-1&lt;=(mod!$B$6+mod!$C$6+mod!$D$6+mod!$E$6+mod!$F$6),mod!$F$5,IF(F653-1&lt;=(mod!$B$6+mod!$C$6+mod!$D$6+mod!$E$6+mod!$F$6+mod!$G$6),mod!$G$5,IF(F653-1&lt;=(mod!$B$6+mod!$C$6+mod!$D$6+mod!$E$6+mod!$F$6+mod!$G$6+mod!$H$6),mod!$H$5,IF(F653-1&lt;=(mod!$B$6+mod!$C$6+mod!$D$6+mod!$E$6+mod!$F$6+mod!$G$6+mod!$H$6+mod!$I$6),mod!$I$5,mod!$I$5))))))))</f>
        <v>6</v>
      </c>
      <c r="I653">
        <f t="shared" si="158"/>
        <v>6000</v>
      </c>
      <c r="J653" t="str">
        <f t="shared" si="159"/>
        <v>2000 AD</v>
      </c>
    </row>
    <row r="654" spans="1:10" x14ac:dyDescent="0.25">
      <c r="A654">
        <f t="shared" si="152"/>
        <v>652</v>
      </c>
      <c r="B654">
        <f t="shared" si="153"/>
        <v>66144</v>
      </c>
      <c r="C654" s="1">
        <f>IF(A654-1&lt;=mod!$B$3,mod!$B$2,IF(A654-1&lt;=(mod!$B$3+mod!$C$3),mod!$C$2,IF(A654-1&lt;=(mod!$B$3+mod!$C$3+mod!$D$3),mod!$D$2,IF(A654-1&lt;=(mod!$B$3+mod!$C$3+mod!$D$3+mod!$E$3),mod!$E$2,IF(A654-1&lt;=(mod!$B$3+mod!$C$3+mod!$D$3+mod!$E$3+mod!$F$3),mod!$F$2,IF(A654-1&lt;=(mod!$B$3+mod!$C$3+mod!$D$3+mod!$E$3+mod!$F$3+mod!$G$3),mod!$G$2,IF(A654-1&lt;=(mod!$B$3+mod!$C$3+mod!$D$3+mod!$E$3+mod!$F$3+mod!$G$3+mod!$H$3),mod!$H$2,IF(A654-1&lt;=(mod!$B$3+mod!$C$3+mod!$D$3+mod!$E$3+mod!$F$3+mod!$G$3+mod!$H$3+mod!$I$3),mod!$I$2,mod!$I$2))))))))</f>
        <v>24</v>
      </c>
      <c r="D654">
        <f t="shared" si="154"/>
        <v>5512</v>
      </c>
      <c r="E654" t="str">
        <f t="shared" si="155"/>
        <v>1512 AD</v>
      </c>
      <c r="F654">
        <f t="shared" si="156"/>
        <v>652</v>
      </c>
      <c r="G654">
        <f t="shared" si="157"/>
        <v>72006</v>
      </c>
      <c r="H654" s="1">
        <f>IF(F654-1&lt;=mod!$B$6,mod!$B$5,IF(F654-1&lt;=(mod!$B$6+mod!$C$6),mod!$C$5,IF(F654-1&lt;=(mod!$B$6+mod!$C$6+mod!$D$6),mod!$D$5,IF(F654-1&lt;=(mod!$B$6+mod!$C$6+mod!$D$6+mod!$E$6),mod!$E$5,IF(F654-1&lt;=(mod!$B$6+mod!$C$6+mod!$D$6+mod!$E$6+mod!$F$6),mod!$F$5,IF(F654-1&lt;=(mod!$B$6+mod!$C$6+mod!$D$6+mod!$E$6+mod!$F$6+mod!$G$6),mod!$G$5,IF(F654-1&lt;=(mod!$B$6+mod!$C$6+mod!$D$6+mod!$E$6+mod!$F$6+mod!$G$6+mod!$H$6),mod!$H$5,IF(F654-1&lt;=(mod!$B$6+mod!$C$6+mod!$D$6+mod!$E$6+mod!$F$6+mod!$G$6+mod!$H$6+mod!$I$6),mod!$I$5,mod!$I$5))))))))</f>
        <v>6</v>
      </c>
      <c r="I654">
        <f t="shared" si="158"/>
        <v>6000.5</v>
      </c>
      <c r="J654" t="str">
        <f t="shared" si="159"/>
        <v>2000,5 AD</v>
      </c>
    </row>
    <row r="655" spans="1:10" x14ac:dyDescent="0.25">
      <c r="A655">
        <f t="shared" si="152"/>
        <v>653</v>
      </c>
      <c r="B655">
        <f t="shared" si="153"/>
        <v>66168</v>
      </c>
      <c r="C655" s="1">
        <f>IF(A655-1&lt;=mod!$B$3,mod!$B$2,IF(A655-1&lt;=(mod!$B$3+mod!$C$3),mod!$C$2,IF(A655-1&lt;=(mod!$B$3+mod!$C$3+mod!$D$3),mod!$D$2,IF(A655-1&lt;=(mod!$B$3+mod!$C$3+mod!$D$3+mod!$E$3),mod!$E$2,IF(A655-1&lt;=(mod!$B$3+mod!$C$3+mod!$D$3+mod!$E$3+mod!$F$3),mod!$F$2,IF(A655-1&lt;=(mod!$B$3+mod!$C$3+mod!$D$3+mod!$E$3+mod!$F$3+mod!$G$3),mod!$G$2,IF(A655-1&lt;=(mod!$B$3+mod!$C$3+mod!$D$3+mod!$E$3+mod!$F$3+mod!$G$3+mod!$H$3),mod!$H$2,IF(A655-1&lt;=(mod!$B$3+mod!$C$3+mod!$D$3+mod!$E$3+mod!$F$3+mod!$G$3+mod!$H$3+mod!$I$3),mod!$I$2,mod!$I$2))))))))</f>
        <v>24</v>
      </c>
      <c r="D655">
        <f t="shared" si="154"/>
        <v>5514</v>
      </c>
      <c r="E655" t="str">
        <f t="shared" si="155"/>
        <v>1514 AD</v>
      </c>
      <c r="F655">
        <f t="shared" si="156"/>
        <v>653</v>
      </c>
      <c r="G655">
        <f t="shared" si="157"/>
        <v>72012</v>
      </c>
      <c r="H655" s="1">
        <f>IF(F655-1&lt;=mod!$B$6,mod!$B$5,IF(F655-1&lt;=(mod!$B$6+mod!$C$6),mod!$C$5,IF(F655-1&lt;=(mod!$B$6+mod!$C$6+mod!$D$6),mod!$D$5,IF(F655-1&lt;=(mod!$B$6+mod!$C$6+mod!$D$6+mod!$E$6),mod!$E$5,IF(F655-1&lt;=(mod!$B$6+mod!$C$6+mod!$D$6+mod!$E$6+mod!$F$6),mod!$F$5,IF(F655-1&lt;=(mod!$B$6+mod!$C$6+mod!$D$6+mod!$E$6+mod!$F$6+mod!$G$6),mod!$G$5,IF(F655-1&lt;=(mod!$B$6+mod!$C$6+mod!$D$6+mod!$E$6+mod!$F$6+mod!$G$6+mod!$H$6),mod!$H$5,IF(F655-1&lt;=(mod!$B$6+mod!$C$6+mod!$D$6+mod!$E$6+mod!$F$6+mod!$G$6+mod!$H$6+mod!$I$6),mod!$I$5,mod!$I$5))))))))</f>
        <v>6</v>
      </c>
      <c r="I655">
        <f t="shared" si="158"/>
        <v>6001</v>
      </c>
      <c r="J655" t="str">
        <f t="shared" si="159"/>
        <v>2001 AD</v>
      </c>
    </row>
    <row r="656" spans="1:10" x14ac:dyDescent="0.25">
      <c r="A656">
        <f t="shared" si="152"/>
        <v>654</v>
      </c>
      <c r="B656">
        <f t="shared" si="153"/>
        <v>66192</v>
      </c>
      <c r="C656" s="1">
        <f>IF(A656-1&lt;=mod!$B$3,mod!$B$2,IF(A656-1&lt;=(mod!$B$3+mod!$C$3),mod!$C$2,IF(A656-1&lt;=(mod!$B$3+mod!$C$3+mod!$D$3),mod!$D$2,IF(A656-1&lt;=(mod!$B$3+mod!$C$3+mod!$D$3+mod!$E$3),mod!$E$2,IF(A656-1&lt;=(mod!$B$3+mod!$C$3+mod!$D$3+mod!$E$3+mod!$F$3),mod!$F$2,IF(A656-1&lt;=(mod!$B$3+mod!$C$3+mod!$D$3+mod!$E$3+mod!$F$3+mod!$G$3),mod!$G$2,IF(A656-1&lt;=(mod!$B$3+mod!$C$3+mod!$D$3+mod!$E$3+mod!$F$3+mod!$G$3+mod!$H$3),mod!$H$2,IF(A656-1&lt;=(mod!$B$3+mod!$C$3+mod!$D$3+mod!$E$3+mod!$F$3+mod!$G$3+mod!$H$3+mod!$I$3),mod!$I$2,mod!$I$2))))))))</f>
        <v>24</v>
      </c>
      <c r="D656">
        <f t="shared" si="154"/>
        <v>5516</v>
      </c>
      <c r="E656" t="str">
        <f t="shared" si="155"/>
        <v>1516 AD</v>
      </c>
      <c r="F656">
        <f t="shared" si="156"/>
        <v>654</v>
      </c>
      <c r="G656">
        <f t="shared" si="157"/>
        <v>72018</v>
      </c>
      <c r="H656" s="1">
        <f>IF(F656-1&lt;=mod!$B$6,mod!$B$5,IF(F656-1&lt;=(mod!$B$6+mod!$C$6),mod!$C$5,IF(F656-1&lt;=(mod!$B$6+mod!$C$6+mod!$D$6),mod!$D$5,IF(F656-1&lt;=(mod!$B$6+mod!$C$6+mod!$D$6+mod!$E$6),mod!$E$5,IF(F656-1&lt;=(mod!$B$6+mod!$C$6+mod!$D$6+mod!$E$6+mod!$F$6),mod!$F$5,IF(F656-1&lt;=(mod!$B$6+mod!$C$6+mod!$D$6+mod!$E$6+mod!$F$6+mod!$G$6),mod!$G$5,IF(F656-1&lt;=(mod!$B$6+mod!$C$6+mod!$D$6+mod!$E$6+mod!$F$6+mod!$G$6+mod!$H$6),mod!$H$5,IF(F656-1&lt;=(mod!$B$6+mod!$C$6+mod!$D$6+mod!$E$6+mod!$F$6+mod!$G$6+mod!$H$6+mod!$I$6),mod!$I$5,mod!$I$5))))))))</f>
        <v>6</v>
      </c>
      <c r="I656">
        <f t="shared" si="158"/>
        <v>6001.5</v>
      </c>
      <c r="J656" t="str">
        <f t="shared" si="159"/>
        <v>2001,5 AD</v>
      </c>
    </row>
    <row r="657" spans="1:10" x14ac:dyDescent="0.25">
      <c r="A657">
        <f t="shared" si="152"/>
        <v>655</v>
      </c>
      <c r="B657">
        <f t="shared" si="153"/>
        <v>66216</v>
      </c>
      <c r="C657" s="1">
        <f>IF(A657-1&lt;=mod!$B$3,mod!$B$2,IF(A657-1&lt;=(mod!$B$3+mod!$C$3),mod!$C$2,IF(A657-1&lt;=(mod!$B$3+mod!$C$3+mod!$D$3),mod!$D$2,IF(A657-1&lt;=(mod!$B$3+mod!$C$3+mod!$D$3+mod!$E$3),mod!$E$2,IF(A657-1&lt;=(mod!$B$3+mod!$C$3+mod!$D$3+mod!$E$3+mod!$F$3),mod!$F$2,IF(A657-1&lt;=(mod!$B$3+mod!$C$3+mod!$D$3+mod!$E$3+mod!$F$3+mod!$G$3),mod!$G$2,IF(A657-1&lt;=(mod!$B$3+mod!$C$3+mod!$D$3+mod!$E$3+mod!$F$3+mod!$G$3+mod!$H$3),mod!$H$2,IF(A657-1&lt;=(mod!$B$3+mod!$C$3+mod!$D$3+mod!$E$3+mod!$F$3+mod!$G$3+mod!$H$3+mod!$I$3),mod!$I$2,mod!$I$2))))))))</f>
        <v>24</v>
      </c>
      <c r="D657">
        <f t="shared" si="154"/>
        <v>5518</v>
      </c>
      <c r="E657" t="str">
        <f t="shared" si="155"/>
        <v>1518 AD</v>
      </c>
      <c r="F657">
        <f t="shared" si="156"/>
        <v>655</v>
      </c>
      <c r="G657">
        <f t="shared" si="157"/>
        <v>72024</v>
      </c>
      <c r="H657" s="1">
        <f>IF(F657-1&lt;=mod!$B$6,mod!$B$5,IF(F657-1&lt;=(mod!$B$6+mod!$C$6),mod!$C$5,IF(F657-1&lt;=(mod!$B$6+mod!$C$6+mod!$D$6),mod!$D$5,IF(F657-1&lt;=(mod!$B$6+mod!$C$6+mod!$D$6+mod!$E$6),mod!$E$5,IF(F657-1&lt;=(mod!$B$6+mod!$C$6+mod!$D$6+mod!$E$6+mod!$F$6),mod!$F$5,IF(F657-1&lt;=(mod!$B$6+mod!$C$6+mod!$D$6+mod!$E$6+mod!$F$6+mod!$G$6),mod!$G$5,IF(F657-1&lt;=(mod!$B$6+mod!$C$6+mod!$D$6+mod!$E$6+mod!$F$6+mod!$G$6+mod!$H$6),mod!$H$5,IF(F657-1&lt;=(mod!$B$6+mod!$C$6+mod!$D$6+mod!$E$6+mod!$F$6+mod!$G$6+mod!$H$6+mod!$I$6),mod!$I$5,mod!$I$5))))))))</f>
        <v>6</v>
      </c>
      <c r="I657">
        <f t="shared" si="158"/>
        <v>6002</v>
      </c>
      <c r="J657" t="str">
        <f t="shared" si="159"/>
        <v>2002 AD</v>
      </c>
    </row>
    <row r="658" spans="1:10" x14ac:dyDescent="0.25">
      <c r="A658">
        <f t="shared" si="152"/>
        <v>656</v>
      </c>
      <c r="B658">
        <f t="shared" si="153"/>
        <v>66240</v>
      </c>
      <c r="C658" s="1">
        <f>IF(A658-1&lt;=mod!$B$3,mod!$B$2,IF(A658-1&lt;=(mod!$B$3+mod!$C$3),mod!$C$2,IF(A658-1&lt;=(mod!$B$3+mod!$C$3+mod!$D$3),mod!$D$2,IF(A658-1&lt;=(mod!$B$3+mod!$C$3+mod!$D$3+mod!$E$3),mod!$E$2,IF(A658-1&lt;=(mod!$B$3+mod!$C$3+mod!$D$3+mod!$E$3+mod!$F$3),mod!$F$2,IF(A658-1&lt;=(mod!$B$3+mod!$C$3+mod!$D$3+mod!$E$3+mod!$F$3+mod!$G$3),mod!$G$2,IF(A658-1&lt;=(mod!$B$3+mod!$C$3+mod!$D$3+mod!$E$3+mod!$F$3+mod!$G$3+mod!$H$3),mod!$H$2,IF(A658-1&lt;=(mod!$B$3+mod!$C$3+mod!$D$3+mod!$E$3+mod!$F$3+mod!$G$3+mod!$H$3+mod!$I$3),mod!$I$2,mod!$I$2))))))))</f>
        <v>24</v>
      </c>
      <c r="D658">
        <f t="shared" si="154"/>
        <v>5520</v>
      </c>
      <c r="E658" t="str">
        <f t="shared" si="155"/>
        <v>1520 AD</v>
      </c>
      <c r="F658">
        <f t="shared" si="156"/>
        <v>656</v>
      </c>
      <c r="G658">
        <f t="shared" si="157"/>
        <v>72030</v>
      </c>
      <c r="H658" s="1">
        <f>IF(F658-1&lt;=mod!$B$6,mod!$B$5,IF(F658-1&lt;=(mod!$B$6+mod!$C$6),mod!$C$5,IF(F658-1&lt;=(mod!$B$6+mod!$C$6+mod!$D$6),mod!$D$5,IF(F658-1&lt;=(mod!$B$6+mod!$C$6+mod!$D$6+mod!$E$6),mod!$E$5,IF(F658-1&lt;=(mod!$B$6+mod!$C$6+mod!$D$6+mod!$E$6+mod!$F$6),mod!$F$5,IF(F658-1&lt;=(mod!$B$6+mod!$C$6+mod!$D$6+mod!$E$6+mod!$F$6+mod!$G$6),mod!$G$5,IF(F658-1&lt;=(mod!$B$6+mod!$C$6+mod!$D$6+mod!$E$6+mod!$F$6+mod!$G$6+mod!$H$6),mod!$H$5,IF(F658-1&lt;=(mod!$B$6+mod!$C$6+mod!$D$6+mod!$E$6+mod!$F$6+mod!$G$6+mod!$H$6+mod!$I$6),mod!$I$5,mod!$I$5))))))))</f>
        <v>6</v>
      </c>
      <c r="I658">
        <f t="shared" si="158"/>
        <v>6002.5</v>
      </c>
      <c r="J658" t="str">
        <f t="shared" si="159"/>
        <v>2002,5 AD</v>
      </c>
    </row>
    <row r="659" spans="1:10" x14ac:dyDescent="0.25">
      <c r="A659">
        <f t="shared" si="152"/>
        <v>657</v>
      </c>
      <c r="B659">
        <f t="shared" si="153"/>
        <v>66264</v>
      </c>
      <c r="C659" s="1">
        <f>IF(A659-1&lt;=mod!$B$3,mod!$B$2,IF(A659-1&lt;=(mod!$B$3+mod!$C$3),mod!$C$2,IF(A659-1&lt;=(mod!$B$3+mod!$C$3+mod!$D$3),mod!$D$2,IF(A659-1&lt;=(mod!$B$3+mod!$C$3+mod!$D$3+mod!$E$3),mod!$E$2,IF(A659-1&lt;=(mod!$B$3+mod!$C$3+mod!$D$3+mod!$E$3+mod!$F$3),mod!$F$2,IF(A659-1&lt;=(mod!$B$3+mod!$C$3+mod!$D$3+mod!$E$3+mod!$F$3+mod!$G$3),mod!$G$2,IF(A659-1&lt;=(mod!$B$3+mod!$C$3+mod!$D$3+mod!$E$3+mod!$F$3+mod!$G$3+mod!$H$3),mod!$H$2,IF(A659-1&lt;=(mod!$B$3+mod!$C$3+mod!$D$3+mod!$E$3+mod!$F$3+mod!$G$3+mod!$H$3+mod!$I$3),mod!$I$2,mod!$I$2))))))))</f>
        <v>24</v>
      </c>
      <c r="D659">
        <f t="shared" si="154"/>
        <v>5522</v>
      </c>
      <c r="E659" t="str">
        <f t="shared" si="155"/>
        <v>1522 AD</v>
      </c>
      <c r="F659">
        <f t="shared" si="156"/>
        <v>657</v>
      </c>
      <c r="G659">
        <f t="shared" si="157"/>
        <v>72036</v>
      </c>
      <c r="H659" s="1">
        <f>IF(F659-1&lt;=mod!$B$6,mod!$B$5,IF(F659-1&lt;=(mod!$B$6+mod!$C$6),mod!$C$5,IF(F659-1&lt;=(mod!$B$6+mod!$C$6+mod!$D$6),mod!$D$5,IF(F659-1&lt;=(mod!$B$6+mod!$C$6+mod!$D$6+mod!$E$6),mod!$E$5,IF(F659-1&lt;=(mod!$B$6+mod!$C$6+mod!$D$6+mod!$E$6+mod!$F$6),mod!$F$5,IF(F659-1&lt;=(mod!$B$6+mod!$C$6+mod!$D$6+mod!$E$6+mod!$F$6+mod!$G$6),mod!$G$5,IF(F659-1&lt;=(mod!$B$6+mod!$C$6+mod!$D$6+mod!$E$6+mod!$F$6+mod!$G$6+mod!$H$6),mod!$H$5,IF(F659-1&lt;=(mod!$B$6+mod!$C$6+mod!$D$6+mod!$E$6+mod!$F$6+mod!$G$6+mod!$H$6+mod!$I$6),mod!$I$5,mod!$I$5))))))))</f>
        <v>6</v>
      </c>
      <c r="I659">
        <f t="shared" si="158"/>
        <v>6003</v>
      </c>
      <c r="J659" t="str">
        <f t="shared" si="159"/>
        <v>2003 AD</v>
      </c>
    </row>
    <row r="660" spans="1:10" x14ac:dyDescent="0.25">
      <c r="A660">
        <f t="shared" si="152"/>
        <v>658</v>
      </c>
      <c r="B660">
        <f t="shared" si="153"/>
        <v>66288</v>
      </c>
      <c r="C660" s="1">
        <f>IF(A660-1&lt;=mod!$B$3,mod!$B$2,IF(A660-1&lt;=(mod!$B$3+mod!$C$3),mod!$C$2,IF(A660-1&lt;=(mod!$B$3+mod!$C$3+mod!$D$3),mod!$D$2,IF(A660-1&lt;=(mod!$B$3+mod!$C$3+mod!$D$3+mod!$E$3),mod!$E$2,IF(A660-1&lt;=(mod!$B$3+mod!$C$3+mod!$D$3+mod!$E$3+mod!$F$3),mod!$F$2,IF(A660-1&lt;=(mod!$B$3+mod!$C$3+mod!$D$3+mod!$E$3+mod!$F$3+mod!$G$3),mod!$G$2,IF(A660-1&lt;=(mod!$B$3+mod!$C$3+mod!$D$3+mod!$E$3+mod!$F$3+mod!$G$3+mod!$H$3),mod!$H$2,IF(A660-1&lt;=(mod!$B$3+mod!$C$3+mod!$D$3+mod!$E$3+mod!$F$3+mod!$G$3+mod!$H$3+mod!$I$3),mod!$I$2,mod!$I$2))))))))</f>
        <v>24</v>
      </c>
      <c r="D660">
        <f t="shared" si="154"/>
        <v>5524</v>
      </c>
      <c r="E660" t="str">
        <f t="shared" si="155"/>
        <v>1524 AD</v>
      </c>
      <c r="F660">
        <f t="shared" si="156"/>
        <v>658</v>
      </c>
      <c r="G660">
        <f t="shared" si="157"/>
        <v>72042</v>
      </c>
      <c r="H660" s="1">
        <f>IF(F660-1&lt;=mod!$B$6,mod!$B$5,IF(F660-1&lt;=(mod!$B$6+mod!$C$6),mod!$C$5,IF(F660-1&lt;=(mod!$B$6+mod!$C$6+mod!$D$6),mod!$D$5,IF(F660-1&lt;=(mod!$B$6+mod!$C$6+mod!$D$6+mod!$E$6),mod!$E$5,IF(F660-1&lt;=(mod!$B$6+mod!$C$6+mod!$D$6+mod!$E$6+mod!$F$6),mod!$F$5,IF(F660-1&lt;=(mod!$B$6+mod!$C$6+mod!$D$6+mod!$E$6+mod!$F$6+mod!$G$6),mod!$G$5,IF(F660-1&lt;=(mod!$B$6+mod!$C$6+mod!$D$6+mod!$E$6+mod!$F$6+mod!$G$6+mod!$H$6),mod!$H$5,IF(F660-1&lt;=(mod!$B$6+mod!$C$6+mod!$D$6+mod!$E$6+mod!$F$6+mod!$G$6+mod!$H$6+mod!$I$6),mod!$I$5,mod!$I$5))))))))</f>
        <v>6</v>
      </c>
      <c r="I660">
        <f t="shared" si="158"/>
        <v>6003.5</v>
      </c>
      <c r="J660" t="str">
        <f t="shared" si="159"/>
        <v>2003,5 AD</v>
      </c>
    </row>
    <row r="661" spans="1:10" x14ac:dyDescent="0.25">
      <c r="A661">
        <f t="shared" si="152"/>
        <v>659</v>
      </c>
      <c r="B661">
        <f t="shared" si="153"/>
        <v>66312</v>
      </c>
      <c r="C661" s="1">
        <f>IF(A661-1&lt;=mod!$B$3,mod!$B$2,IF(A661-1&lt;=(mod!$B$3+mod!$C$3),mod!$C$2,IF(A661-1&lt;=(mod!$B$3+mod!$C$3+mod!$D$3),mod!$D$2,IF(A661-1&lt;=(mod!$B$3+mod!$C$3+mod!$D$3+mod!$E$3),mod!$E$2,IF(A661-1&lt;=(mod!$B$3+mod!$C$3+mod!$D$3+mod!$E$3+mod!$F$3),mod!$F$2,IF(A661-1&lt;=(mod!$B$3+mod!$C$3+mod!$D$3+mod!$E$3+mod!$F$3+mod!$G$3),mod!$G$2,IF(A661-1&lt;=(mod!$B$3+mod!$C$3+mod!$D$3+mod!$E$3+mod!$F$3+mod!$G$3+mod!$H$3),mod!$H$2,IF(A661-1&lt;=(mod!$B$3+mod!$C$3+mod!$D$3+mod!$E$3+mod!$F$3+mod!$G$3+mod!$H$3+mod!$I$3),mod!$I$2,mod!$I$2))))))))</f>
        <v>24</v>
      </c>
      <c r="D661">
        <f t="shared" si="154"/>
        <v>5526</v>
      </c>
      <c r="E661" t="str">
        <f t="shared" si="155"/>
        <v>1526 AD</v>
      </c>
      <c r="F661">
        <f t="shared" si="156"/>
        <v>659</v>
      </c>
      <c r="G661">
        <f t="shared" si="157"/>
        <v>72048</v>
      </c>
      <c r="H661" s="1">
        <f>IF(F661-1&lt;=mod!$B$6,mod!$B$5,IF(F661-1&lt;=(mod!$B$6+mod!$C$6),mod!$C$5,IF(F661-1&lt;=(mod!$B$6+mod!$C$6+mod!$D$6),mod!$D$5,IF(F661-1&lt;=(mod!$B$6+mod!$C$6+mod!$D$6+mod!$E$6),mod!$E$5,IF(F661-1&lt;=(mod!$B$6+mod!$C$6+mod!$D$6+mod!$E$6+mod!$F$6),mod!$F$5,IF(F661-1&lt;=(mod!$B$6+mod!$C$6+mod!$D$6+mod!$E$6+mod!$F$6+mod!$G$6),mod!$G$5,IF(F661-1&lt;=(mod!$B$6+mod!$C$6+mod!$D$6+mod!$E$6+mod!$F$6+mod!$G$6+mod!$H$6),mod!$H$5,IF(F661-1&lt;=(mod!$B$6+mod!$C$6+mod!$D$6+mod!$E$6+mod!$F$6+mod!$G$6+mod!$H$6+mod!$I$6),mod!$I$5,mod!$I$5))))))))</f>
        <v>6</v>
      </c>
      <c r="I661">
        <f t="shared" si="158"/>
        <v>6004</v>
      </c>
      <c r="J661" t="str">
        <f t="shared" si="159"/>
        <v>2004 AD</v>
      </c>
    </row>
    <row r="662" spans="1:10" x14ac:dyDescent="0.25">
      <c r="A662">
        <f t="shared" si="152"/>
        <v>660</v>
      </c>
      <c r="B662">
        <f t="shared" si="153"/>
        <v>66336</v>
      </c>
      <c r="C662" s="1">
        <f>IF(A662-1&lt;=mod!$B$3,mod!$B$2,IF(A662-1&lt;=(mod!$B$3+mod!$C$3),mod!$C$2,IF(A662-1&lt;=(mod!$B$3+mod!$C$3+mod!$D$3),mod!$D$2,IF(A662-1&lt;=(mod!$B$3+mod!$C$3+mod!$D$3+mod!$E$3),mod!$E$2,IF(A662-1&lt;=(mod!$B$3+mod!$C$3+mod!$D$3+mod!$E$3+mod!$F$3),mod!$F$2,IF(A662-1&lt;=(mod!$B$3+mod!$C$3+mod!$D$3+mod!$E$3+mod!$F$3+mod!$G$3),mod!$G$2,IF(A662-1&lt;=(mod!$B$3+mod!$C$3+mod!$D$3+mod!$E$3+mod!$F$3+mod!$G$3+mod!$H$3),mod!$H$2,IF(A662-1&lt;=(mod!$B$3+mod!$C$3+mod!$D$3+mod!$E$3+mod!$F$3+mod!$G$3+mod!$H$3+mod!$I$3),mod!$I$2,mod!$I$2))))))))</f>
        <v>24</v>
      </c>
      <c r="D662">
        <f t="shared" si="154"/>
        <v>5528</v>
      </c>
      <c r="E662" t="str">
        <f t="shared" si="155"/>
        <v>1528 AD</v>
      </c>
      <c r="F662">
        <f t="shared" si="156"/>
        <v>660</v>
      </c>
      <c r="G662">
        <f t="shared" si="157"/>
        <v>72054</v>
      </c>
      <c r="H662" s="1">
        <f>IF(F662-1&lt;=mod!$B$6,mod!$B$5,IF(F662-1&lt;=(mod!$B$6+mod!$C$6),mod!$C$5,IF(F662-1&lt;=(mod!$B$6+mod!$C$6+mod!$D$6),mod!$D$5,IF(F662-1&lt;=(mod!$B$6+mod!$C$6+mod!$D$6+mod!$E$6),mod!$E$5,IF(F662-1&lt;=(mod!$B$6+mod!$C$6+mod!$D$6+mod!$E$6+mod!$F$6),mod!$F$5,IF(F662-1&lt;=(mod!$B$6+mod!$C$6+mod!$D$6+mod!$E$6+mod!$F$6+mod!$G$6),mod!$G$5,IF(F662-1&lt;=(mod!$B$6+mod!$C$6+mod!$D$6+mod!$E$6+mod!$F$6+mod!$G$6+mod!$H$6),mod!$H$5,IF(F662-1&lt;=(mod!$B$6+mod!$C$6+mod!$D$6+mod!$E$6+mod!$F$6+mod!$G$6+mod!$H$6+mod!$I$6),mod!$I$5,mod!$I$5))))))))</f>
        <v>6</v>
      </c>
      <c r="I662">
        <f t="shared" si="158"/>
        <v>6004.5</v>
      </c>
      <c r="J662" t="str">
        <f t="shared" si="159"/>
        <v>2004,5 AD</v>
      </c>
    </row>
    <row r="663" spans="1:10" x14ac:dyDescent="0.25">
      <c r="A663">
        <f t="shared" si="152"/>
        <v>661</v>
      </c>
      <c r="B663">
        <f t="shared" si="153"/>
        <v>66360</v>
      </c>
      <c r="C663" s="1">
        <f>IF(A663-1&lt;=mod!$B$3,mod!$B$2,IF(A663-1&lt;=(mod!$B$3+mod!$C$3),mod!$C$2,IF(A663-1&lt;=(mod!$B$3+mod!$C$3+mod!$D$3),mod!$D$2,IF(A663-1&lt;=(mod!$B$3+mod!$C$3+mod!$D$3+mod!$E$3),mod!$E$2,IF(A663-1&lt;=(mod!$B$3+mod!$C$3+mod!$D$3+mod!$E$3+mod!$F$3),mod!$F$2,IF(A663-1&lt;=(mod!$B$3+mod!$C$3+mod!$D$3+mod!$E$3+mod!$F$3+mod!$G$3),mod!$G$2,IF(A663-1&lt;=(mod!$B$3+mod!$C$3+mod!$D$3+mod!$E$3+mod!$F$3+mod!$G$3+mod!$H$3),mod!$H$2,IF(A663-1&lt;=(mod!$B$3+mod!$C$3+mod!$D$3+mod!$E$3+mod!$F$3+mod!$G$3+mod!$H$3+mod!$I$3),mod!$I$2,mod!$I$2))))))))</f>
        <v>24</v>
      </c>
      <c r="D663">
        <f t="shared" si="154"/>
        <v>5530</v>
      </c>
      <c r="E663" t="str">
        <f t="shared" si="155"/>
        <v>1530 AD</v>
      </c>
      <c r="F663">
        <f t="shared" si="156"/>
        <v>661</v>
      </c>
      <c r="G663">
        <f t="shared" si="157"/>
        <v>72060</v>
      </c>
      <c r="H663" s="1">
        <f>IF(F663-1&lt;=mod!$B$6,mod!$B$5,IF(F663-1&lt;=(mod!$B$6+mod!$C$6),mod!$C$5,IF(F663-1&lt;=(mod!$B$6+mod!$C$6+mod!$D$6),mod!$D$5,IF(F663-1&lt;=(mod!$B$6+mod!$C$6+mod!$D$6+mod!$E$6),mod!$E$5,IF(F663-1&lt;=(mod!$B$6+mod!$C$6+mod!$D$6+mod!$E$6+mod!$F$6),mod!$F$5,IF(F663-1&lt;=(mod!$B$6+mod!$C$6+mod!$D$6+mod!$E$6+mod!$F$6+mod!$G$6),mod!$G$5,IF(F663-1&lt;=(mod!$B$6+mod!$C$6+mod!$D$6+mod!$E$6+mod!$F$6+mod!$G$6+mod!$H$6),mod!$H$5,IF(F663-1&lt;=(mod!$B$6+mod!$C$6+mod!$D$6+mod!$E$6+mod!$F$6+mod!$G$6+mod!$H$6+mod!$I$6),mod!$I$5,mod!$I$5))))))))</f>
        <v>6</v>
      </c>
      <c r="I663">
        <f t="shared" si="158"/>
        <v>6005</v>
      </c>
      <c r="J663" t="str">
        <f t="shared" si="159"/>
        <v>2005 AD</v>
      </c>
    </row>
    <row r="664" spans="1:10" x14ac:dyDescent="0.25">
      <c r="A664">
        <f t="shared" si="152"/>
        <v>662</v>
      </c>
      <c r="B664">
        <f t="shared" si="153"/>
        <v>66384</v>
      </c>
      <c r="C664" s="1">
        <f>IF(A664-1&lt;=mod!$B$3,mod!$B$2,IF(A664-1&lt;=(mod!$B$3+mod!$C$3),mod!$C$2,IF(A664-1&lt;=(mod!$B$3+mod!$C$3+mod!$D$3),mod!$D$2,IF(A664-1&lt;=(mod!$B$3+mod!$C$3+mod!$D$3+mod!$E$3),mod!$E$2,IF(A664-1&lt;=(mod!$B$3+mod!$C$3+mod!$D$3+mod!$E$3+mod!$F$3),mod!$F$2,IF(A664-1&lt;=(mod!$B$3+mod!$C$3+mod!$D$3+mod!$E$3+mod!$F$3+mod!$G$3),mod!$G$2,IF(A664-1&lt;=(mod!$B$3+mod!$C$3+mod!$D$3+mod!$E$3+mod!$F$3+mod!$G$3+mod!$H$3),mod!$H$2,IF(A664-1&lt;=(mod!$B$3+mod!$C$3+mod!$D$3+mod!$E$3+mod!$F$3+mod!$G$3+mod!$H$3+mod!$I$3),mod!$I$2,mod!$I$2))))))))</f>
        <v>24</v>
      </c>
      <c r="D664">
        <f t="shared" si="154"/>
        <v>5532</v>
      </c>
      <c r="E664" t="str">
        <f t="shared" si="155"/>
        <v>1532 AD</v>
      </c>
      <c r="F664">
        <f t="shared" si="156"/>
        <v>662</v>
      </c>
      <c r="G664">
        <f t="shared" si="157"/>
        <v>72066</v>
      </c>
      <c r="H664" s="1">
        <f>IF(F664-1&lt;=mod!$B$6,mod!$B$5,IF(F664-1&lt;=(mod!$B$6+mod!$C$6),mod!$C$5,IF(F664-1&lt;=(mod!$B$6+mod!$C$6+mod!$D$6),mod!$D$5,IF(F664-1&lt;=(mod!$B$6+mod!$C$6+mod!$D$6+mod!$E$6),mod!$E$5,IF(F664-1&lt;=(mod!$B$6+mod!$C$6+mod!$D$6+mod!$E$6+mod!$F$6),mod!$F$5,IF(F664-1&lt;=(mod!$B$6+mod!$C$6+mod!$D$6+mod!$E$6+mod!$F$6+mod!$G$6),mod!$G$5,IF(F664-1&lt;=(mod!$B$6+mod!$C$6+mod!$D$6+mod!$E$6+mod!$F$6+mod!$G$6+mod!$H$6),mod!$H$5,IF(F664-1&lt;=(mod!$B$6+mod!$C$6+mod!$D$6+mod!$E$6+mod!$F$6+mod!$G$6+mod!$H$6+mod!$I$6),mod!$I$5,mod!$I$5))))))))</f>
        <v>6</v>
      </c>
      <c r="I664">
        <f t="shared" si="158"/>
        <v>6005.5</v>
      </c>
      <c r="J664" t="str">
        <f t="shared" si="159"/>
        <v>2005,5 AD</v>
      </c>
    </row>
    <row r="665" spans="1:10" x14ac:dyDescent="0.25">
      <c r="A665">
        <f t="shared" si="152"/>
        <v>663</v>
      </c>
      <c r="B665">
        <f t="shared" si="153"/>
        <v>66408</v>
      </c>
      <c r="C665" s="1">
        <f>IF(A665-1&lt;=mod!$B$3,mod!$B$2,IF(A665-1&lt;=(mod!$B$3+mod!$C$3),mod!$C$2,IF(A665-1&lt;=(mod!$B$3+mod!$C$3+mod!$D$3),mod!$D$2,IF(A665-1&lt;=(mod!$B$3+mod!$C$3+mod!$D$3+mod!$E$3),mod!$E$2,IF(A665-1&lt;=(mod!$B$3+mod!$C$3+mod!$D$3+mod!$E$3+mod!$F$3),mod!$F$2,IF(A665-1&lt;=(mod!$B$3+mod!$C$3+mod!$D$3+mod!$E$3+mod!$F$3+mod!$G$3),mod!$G$2,IF(A665-1&lt;=(mod!$B$3+mod!$C$3+mod!$D$3+mod!$E$3+mod!$F$3+mod!$G$3+mod!$H$3),mod!$H$2,IF(A665-1&lt;=(mod!$B$3+mod!$C$3+mod!$D$3+mod!$E$3+mod!$F$3+mod!$G$3+mod!$H$3+mod!$I$3),mod!$I$2,mod!$I$2))))))))</f>
        <v>24</v>
      </c>
      <c r="D665">
        <f t="shared" si="154"/>
        <v>5534</v>
      </c>
      <c r="E665" t="str">
        <f t="shared" si="155"/>
        <v>1534 AD</v>
      </c>
      <c r="F665">
        <f t="shared" si="156"/>
        <v>663</v>
      </c>
      <c r="G665">
        <f t="shared" si="157"/>
        <v>72072</v>
      </c>
      <c r="H665" s="1">
        <f>IF(F665-1&lt;=mod!$B$6,mod!$B$5,IF(F665-1&lt;=(mod!$B$6+mod!$C$6),mod!$C$5,IF(F665-1&lt;=(mod!$B$6+mod!$C$6+mod!$D$6),mod!$D$5,IF(F665-1&lt;=(mod!$B$6+mod!$C$6+mod!$D$6+mod!$E$6),mod!$E$5,IF(F665-1&lt;=(mod!$B$6+mod!$C$6+mod!$D$6+mod!$E$6+mod!$F$6),mod!$F$5,IF(F665-1&lt;=(mod!$B$6+mod!$C$6+mod!$D$6+mod!$E$6+mod!$F$6+mod!$G$6),mod!$G$5,IF(F665-1&lt;=(mod!$B$6+mod!$C$6+mod!$D$6+mod!$E$6+mod!$F$6+mod!$G$6+mod!$H$6),mod!$H$5,IF(F665-1&lt;=(mod!$B$6+mod!$C$6+mod!$D$6+mod!$E$6+mod!$F$6+mod!$G$6+mod!$H$6+mod!$I$6),mod!$I$5,mod!$I$5))))))))</f>
        <v>6</v>
      </c>
      <c r="I665">
        <f t="shared" si="158"/>
        <v>6006</v>
      </c>
      <c r="J665" t="str">
        <f t="shared" si="159"/>
        <v>2006 AD</v>
      </c>
    </row>
    <row r="666" spans="1:10" x14ac:dyDescent="0.25">
      <c r="A666">
        <f t="shared" si="152"/>
        <v>664</v>
      </c>
      <c r="B666">
        <f t="shared" si="153"/>
        <v>66432</v>
      </c>
      <c r="C666" s="1">
        <f>IF(A666-1&lt;=mod!$B$3,mod!$B$2,IF(A666-1&lt;=(mod!$B$3+mod!$C$3),mod!$C$2,IF(A666-1&lt;=(mod!$B$3+mod!$C$3+mod!$D$3),mod!$D$2,IF(A666-1&lt;=(mod!$B$3+mod!$C$3+mod!$D$3+mod!$E$3),mod!$E$2,IF(A666-1&lt;=(mod!$B$3+mod!$C$3+mod!$D$3+mod!$E$3+mod!$F$3),mod!$F$2,IF(A666-1&lt;=(mod!$B$3+mod!$C$3+mod!$D$3+mod!$E$3+mod!$F$3+mod!$G$3),mod!$G$2,IF(A666-1&lt;=(mod!$B$3+mod!$C$3+mod!$D$3+mod!$E$3+mod!$F$3+mod!$G$3+mod!$H$3),mod!$H$2,IF(A666-1&lt;=(mod!$B$3+mod!$C$3+mod!$D$3+mod!$E$3+mod!$F$3+mod!$G$3+mod!$H$3+mod!$I$3),mod!$I$2,mod!$I$2))))))))</f>
        <v>24</v>
      </c>
      <c r="D666">
        <f t="shared" si="154"/>
        <v>5536</v>
      </c>
      <c r="E666" t="str">
        <f t="shared" si="155"/>
        <v>1536 AD</v>
      </c>
      <c r="F666">
        <f t="shared" si="156"/>
        <v>664</v>
      </c>
      <c r="G666">
        <f t="shared" si="157"/>
        <v>72078</v>
      </c>
      <c r="H666" s="1">
        <f>IF(F666-1&lt;=mod!$B$6,mod!$B$5,IF(F666-1&lt;=(mod!$B$6+mod!$C$6),mod!$C$5,IF(F666-1&lt;=(mod!$B$6+mod!$C$6+mod!$D$6),mod!$D$5,IF(F666-1&lt;=(mod!$B$6+mod!$C$6+mod!$D$6+mod!$E$6),mod!$E$5,IF(F666-1&lt;=(mod!$B$6+mod!$C$6+mod!$D$6+mod!$E$6+mod!$F$6),mod!$F$5,IF(F666-1&lt;=(mod!$B$6+mod!$C$6+mod!$D$6+mod!$E$6+mod!$F$6+mod!$G$6),mod!$G$5,IF(F666-1&lt;=(mod!$B$6+mod!$C$6+mod!$D$6+mod!$E$6+mod!$F$6+mod!$G$6+mod!$H$6),mod!$H$5,IF(F666-1&lt;=(mod!$B$6+mod!$C$6+mod!$D$6+mod!$E$6+mod!$F$6+mod!$G$6+mod!$H$6+mod!$I$6),mod!$I$5,mod!$I$5))))))))</f>
        <v>6</v>
      </c>
      <c r="I666">
        <f t="shared" si="158"/>
        <v>6006.5</v>
      </c>
      <c r="J666" t="str">
        <f t="shared" si="159"/>
        <v>2006,5 AD</v>
      </c>
    </row>
    <row r="667" spans="1:10" x14ac:dyDescent="0.25">
      <c r="A667">
        <f t="shared" si="152"/>
        <v>665</v>
      </c>
      <c r="B667">
        <f t="shared" si="153"/>
        <v>66456</v>
      </c>
      <c r="C667" s="1">
        <f>IF(A667-1&lt;=mod!$B$3,mod!$B$2,IF(A667-1&lt;=(mod!$B$3+mod!$C$3),mod!$C$2,IF(A667-1&lt;=(mod!$B$3+mod!$C$3+mod!$D$3),mod!$D$2,IF(A667-1&lt;=(mod!$B$3+mod!$C$3+mod!$D$3+mod!$E$3),mod!$E$2,IF(A667-1&lt;=(mod!$B$3+mod!$C$3+mod!$D$3+mod!$E$3+mod!$F$3),mod!$F$2,IF(A667-1&lt;=(mod!$B$3+mod!$C$3+mod!$D$3+mod!$E$3+mod!$F$3+mod!$G$3),mod!$G$2,IF(A667-1&lt;=(mod!$B$3+mod!$C$3+mod!$D$3+mod!$E$3+mod!$F$3+mod!$G$3+mod!$H$3),mod!$H$2,IF(A667-1&lt;=(mod!$B$3+mod!$C$3+mod!$D$3+mod!$E$3+mod!$F$3+mod!$G$3+mod!$H$3+mod!$I$3),mod!$I$2,mod!$I$2))))))))</f>
        <v>24</v>
      </c>
      <c r="D667">
        <f t="shared" si="154"/>
        <v>5538</v>
      </c>
      <c r="E667" t="str">
        <f t="shared" si="155"/>
        <v>1538 AD</v>
      </c>
      <c r="F667">
        <f t="shared" si="156"/>
        <v>665</v>
      </c>
      <c r="G667">
        <f t="shared" si="157"/>
        <v>72084</v>
      </c>
      <c r="H667" s="1">
        <f>IF(F667-1&lt;=mod!$B$6,mod!$B$5,IF(F667-1&lt;=(mod!$B$6+mod!$C$6),mod!$C$5,IF(F667-1&lt;=(mod!$B$6+mod!$C$6+mod!$D$6),mod!$D$5,IF(F667-1&lt;=(mod!$B$6+mod!$C$6+mod!$D$6+mod!$E$6),mod!$E$5,IF(F667-1&lt;=(mod!$B$6+mod!$C$6+mod!$D$6+mod!$E$6+mod!$F$6),mod!$F$5,IF(F667-1&lt;=(mod!$B$6+mod!$C$6+mod!$D$6+mod!$E$6+mod!$F$6+mod!$G$6),mod!$G$5,IF(F667-1&lt;=(mod!$B$6+mod!$C$6+mod!$D$6+mod!$E$6+mod!$F$6+mod!$G$6+mod!$H$6),mod!$H$5,IF(F667-1&lt;=(mod!$B$6+mod!$C$6+mod!$D$6+mod!$E$6+mod!$F$6+mod!$G$6+mod!$H$6+mod!$I$6),mod!$I$5,mod!$I$5))))))))</f>
        <v>6</v>
      </c>
      <c r="I667">
        <f t="shared" si="158"/>
        <v>6007</v>
      </c>
      <c r="J667" t="str">
        <f t="shared" si="159"/>
        <v>2007 AD</v>
      </c>
    </row>
    <row r="668" spans="1:10" x14ac:dyDescent="0.25">
      <c r="A668">
        <f t="shared" si="152"/>
        <v>666</v>
      </c>
      <c r="B668">
        <f t="shared" si="153"/>
        <v>66480</v>
      </c>
      <c r="C668" s="1">
        <f>IF(A668-1&lt;=mod!$B$3,mod!$B$2,IF(A668-1&lt;=(mod!$B$3+mod!$C$3),mod!$C$2,IF(A668-1&lt;=(mod!$B$3+mod!$C$3+mod!$D$3),mod!$D$2,IF(A668-1&lt;=(mod!$B$3+mod!$C$3+mod!$D$3+mod!$E$3),mod!$E$2,IF(A668-1&lt;=(mod!$B$3+mod!$C$3+mod!$D$3+mod!$E$3+mod!$F$3),mod!$F$2,IF(A668-1&lt;=(mod!$B$3+mod!$C$3+mod!$D$3+mod!$E$3+mod!$F$3+mod!$G$3),mod!$G$2,IF(A668-1&lt;=(mod!$B$3+mod!$C$3+mod!$D$3+mod!$E$3+mod!$F$3+mod!$G$3+mod!$H$3),mod!$H$2,IF(A668-1&lt;=(mod!$B$3+mod!$C$3+mod!$D$3+mod!$E$3+mod!$F$3+mod!$G$3+mod!$H$3+mod!$I$3),mod!$I$2,mod!$I$2))))))))</f>
        <v>24</v>
      </c>
      <c r="D668">
        <f t="shared" si="154"/>
        <v>5540</v>
      </c>
      <c r="E668" t="str">
        <f t="shared" si="155"/>
        <v>1540 AD</v>
      </c>
      <c r="F668">
        <f t="shared" si="156"/>
        <v>666</v>
      </c>
      <c r="G668">
        <f t="shared" si="157"/>
        <v>72090</v>
      </c>
      <c r="H668" s="1">
        <f>IF(F668-1&lt;=mod!$B$6,mod!$B$5,IF(F668-1&lt;=(mod!$B$6+mod!$C$6),mod!$C$5,IF(F668-1&lt;=(mod!$B$6+mod!$C$6+mod!$D$6),mod!$D$5,IF(F668-1&lt;=(mod!$B$6+mod!$C$6+mod!$D$6+mod!$E$6),mod!$E$5,IF(F668-1&lt;=(mod!$B$6+mod!$C$6+mod!$D$6+mod!$E$6+mod!$F$6),mod!$F$5,IF(F668-1&lt;=(mod!$B$6+mod!$C$6+mod!$D$6+mod!$E$6+mod!$F$6+mod!$G$6),mod!$G$5,IF(F668-1&lt;=(mod!$B$6+mod!$C$6+mod!$D$6+mod!$E$6+mod!$F$6+mod!$G$6+mod!$H$6),mod!$H$5,IF(F668-1&lt;=(mod!$B$6+mod!$C$6+mod!$D$6+mod!$E$6+mod!$F$6+mod!$G$6+mod!$H$6+mod!$I$6),mod!$I$5,mod!$I$5))))))))</f>
        <v>6</v>
      </c>
      <c r="I668">
        <f t="shared" si="158"/>
        <v>6007.5</v>
      </c>
      <c r="J668" t="str">
        <f t="shared" si="159"/>
        <v>2007,5 AD</v>
      </c>
    </row>
    <row r="669" spans="1:10" x14ac:dyDescent="0.25">
      <c r="A669">
        <f t="shared" si="152"/>
        <v>667</v>
      </c>
      <c r="B669">
        <f t="shared" si="153"/>
        <v>66504</v>
      </c>
      <c r="C669" s="1">
        <f>IF(A669-1&lt;=mod!$B$3,mod!$B$2,IF(A669-1&lt;=(mod!$B$3+mod!$C$3),mod!$C$2,IF(A669-1&lt;=(mod!$B$3+mod!$C$3+mod!$D$3),mod!$D$2,IF(A669-1&lt;=(mod!$B$3+mod!$C$3+mod!$D$3+mod!$E$3),mod!$E$2,IF(A669-1&lt;=(mod!$B$3+mod!$C$3+mod!$D$3+mod!$E$3+mod!$F$3),mod!$F$2,IF(A669-1&lt;=(mod!$B$3+mod!$C$3+mod!$D$3+mod!$E$3+mod!$F$3+mod!$G$3),mod!$G$2,IF(A669-1&lt;=(mod!$B$3+mod!$C$3+mod!$D$3+mod!$E$3+mod!$F$3+mod!$G$3+mod!$H$3),mod!$H$2,IF(A669-1&lt;=(mod!$B$3+mod!$C$3+mod!$D$3+mod!$E$3+mod!$F$3+mod!$G$3+mod!$H$3+mod!$I$3),mod!$I$2,mod!$I$2))))))))</f>
        <v>24</v>
      </c>
      <c r="D669">
        <f t="shared" si="154"/>
        <v>5542</v>
      </c>
      <c r="E669" t="str">
        <f t="shared" si="155"/>
        <v>1542 AD</v>
      </c>
      <c r="F669">
        <f t="shared" si="156"/>
        <v>667</v>
      </c>
      <c r="G669">
        <f t="shared" si="157"/>
        <v>72096</v>
      </c>
      <c r="H669" s="1">
        <f>IF(F669-1&lt;=mod!$B$6,mod!$B$5,IF(F669-1&lt;=(mod!$B$6+mod!$C$6),mod!$C$5,IF(F669-1&lt;=(mod!$B$6+mod!$C$6+mod!$D$6),mod!$D$5,IF(F669-1&lt;=(mod!$B$6+mod!$C$6+mod!$D$6+mod!$E$6),mod!$E$5,IF(F669-1&lt;=(mod!$B$6+mod!$C$6+mod!$D$6+mod!$E$6+mod!$F$6),mod!$F$5,IF(F669-1&lt;=(mod!$B$6+mod!$C$6+mod!$D$6+mod!$E$6+mod!$F$6+mod!$G$6),mod!$G$5,IF(F669-1&lt;=(mod!$B$6+mod!$C$6+mod!$D$6+mod!$E$6+mod!$F$6+mod!$G$6+mod!$H$6),mod!$H$5,IF(F669-1&lt;=(mod!$B$6+mod!$C$6+mod!$D$6+mod!$E$6+mod!$F$6+mod!$G$6+mod!$H$6+mod!$I$6),mod!$I$5,mod!$I$5))))))))</f>
        <v>6</v>
      </c>
      <c r="I669">
        <f t="shared" si="158"/>
        <v>6008</v>
      </c>
      <c r="J669" t="str">
        <f t="shared" si="159"/>
        <v>2008 AD</v>
      </c>
    </row>
    <row r="670" spans="1:10" x14ac:dyDescent="0.25">
      <c r="A670">
        <f t="shared" si="152"/>
        <v>668</v>
      </c>
      <c r="B670">
        <f t="shared" si="153"/>
        <v>66528</v>
      </c>
      <c r="C670" s="1">
        <f>IF(A670-1&lt;=mod!$B$3,mod!$B$2,IF(A670-1&lt;=(mod!$B$3+mod!$C$3),mod!$C$2,IF(A670-1&lt;=(mod!$B$3+mod!$C$3+mod!$D$3),mod!$D$2,IF(A670-1&lt;=(mod!$B$3+mod!$C$3+mod!$D$3+mod!$E$3),mod!$E$2,IF(A670-1&lt;=(mod!$B$3+mod!$C$3+mod!$D$3+mod!$E$3+mod!$F$3),mod!$F$2,IF(A670-1&lt;=(mod!$B$3+mod!$C$3+mod!$D$3+mod!$E$3+mod!$F$3+mod!$G$3),mod!$G$2,IF(A670-1&lt;=(mod!$B$3+mod!$C$3+mod!$D$3+mod!$E$3+mod!$F$3+mod!$G$3+mod!$H$3),mod!$H$2,IF(A670-1&lt;=(mod!$B$3+mod!$C$3+mod!$D$3+mod!$E$3+mod!$F$3+mod!$G$3+mod!$H$3+mod!$I$3),mod!$I$2,mod!$I$2))))))))</f>
        <v>24</v>
      </c>
      <c r="D670">
        <f t="shared" si="154"/>
        <v>5544</v>
      </c>
      <c r="E670" t="str">
        <f t="shared" si="155"/>
        <v>1544 AD</v>
      </c>
      <c r="F670">
        <f t="shared" si="156"/>
        <v>668</v>
      </c>
      <c r="G670">
        <f t="shared" si="157"/>
        <v>72102</v>
      </c>
      <c r="H670" s="1">
        <f>IF(F670-1&lt;=mod!$B$6,mod!$B$5,IF(F670-1&lt;=(mod!$B$6+mod!$C$6),mod!$C$5,IF(F670-1&lt;=(mod!$B$6+mod!$C$6+mod!$D$6),mod!$D$5,IF(F670-1&lt;=(mod!$B$6+mod!$C$6+mod!$D$6+mod!$E$6),mod!$E$5,IF(F670-1&lt;=(mod!$B$6+mod!$C$6+mod!$D$6+mod!$E$6+mod!$F$6),mod!$F$5,IF(F670-1&lt;=(mod!$B$6+mod!$C$6+mod!$D$6+mod!$E$6+mod!$F$6+mod!$G$6),mod!$G$5,IF(F670-1&lt;=(mod!$B$6+mod!$C$6+mod!$D$6+mod!$E$6+mod!$F$6+mod!$G$6+mod!$H$6),mod!$H$5,IF(F670-1&lt;=(mod!$B$6+mod!$C$6+mod!$D$6+mod!$E$6+mod!$F$6+mod!$G$6+mod!$H$6+mod!$I$6),mod!$I$5,mod!$I$5))))))))</f>
        <v>6</v>
      </c>
      <c r="I670">
        <f t="shared" si="158"/>
        <v>6008.5</v>
      </c>
      <c r="J670" t="str">
        <f t="shared" si="159"/>
        <v>2008,5 AD</v>
      </c>
    </row>
    <row r="671" spans="1:10" x14ac:dyDescent="0.25">
      <c r="A671">
        <f t="shared" si="152"/>
        <v>669</v>
      </c>
      <c r="B671">
        <f t="shared" si="153"/>
        <v>66552</v>
      </c>
      <c r="C671" s="1">
        <f>IF(A671-1&lt;=mod!$B$3,mod!$B$2,IF(A671-1&lt;=(mod!$B$3+mod!$C$3),mod!$C$2,IF(A671-1&lt;=(mod!$B$3+mod!$C$3+mod!$D$3),mod!$D$2,IF(A671-1&lt;=(mod!$B$3+mod!$C$3+mod!$D$3+mod!$E$3),mod!$E$2,IF(A671-1&lt;=(mod!$B$3+mod!$C$3+mod!$D$3+mod!$E$3+mod!$F$3),mod!$F$2,IF(A671-1&lt;=(mod!$B$3+mod!$C$3+mod!$D$3+mod!$E$3+mod!$F$3+mod!$G$3),mod!$G$2,IF(A671-1&lt;=(mod!$B$3+mod!$C$3+mod!$D$3+mod!$E$3+mod!$F$3+mod!$G$3+mod!$H$3),mod!$H$2,IF(A671-1&lt;=(mod!$B$3+mod!$C$3+mod!$D$3+mod!$E$3+mod!$F$3+mod!$G$3+mod!$H$3+mod!$I$3),mod!$I$2,mod!$I$2))))))))</f>
        <v>24</v>
      </c>
      <c r="D671">
        <f t="shared" si="154"/>
        <v>5546</v>
      </c>
      <c r="E671" t="str">
        <f t="shared" si="155"/>
        <v>1546 AD</v>
      </c>
      <c r="F671">
        <f t="shared" si="156"/>
        <v>669</v>
      </c>
      <c r="G671">
        <f t="shared" si="157"/>
        <v>72108</v>
      </c>
      <c r="H671" s="1">
        <f>IF(F671-1&lt;=mod!$B$6,mod!$B$5,IF(F671-1&lt;=(mod!$B$6+mod!$C$6),mod!$C$5,IF(F671-1&lt;=(mod!$B$6+mod!$C$6+mod!$D$6),mod!$D$5,IF(F671-1&lt;=(mod!$B$6+mod!$C$6+mod!$D$6+mod!$E$6),mod!$E$5,IF(F671-1&lt;=(mod!$B$6+mod!$C$6+mod!$D$6+mod!$E$6+mod!$F$6),mod!$F$5,IF(F671-1&lt;=(mod!$B$6+mod!$C$6+mod!$D$6+mod!$E$6+mod!$F$6+mod!$G$6),mod!$G$5,IF(F671-1&lt;=(mod!$B$6+mod!$C$6+mod!$D$6+mod!$E$6+mod!$F$6+mod!$G$6+mod!$H$6),mod!$H$5,IF(F671-1&lt;=(mod!$B$6+mod!$C$6+mod!$D$6+mod!$E$6+mod!$F$6+mod!$G$6+mod!$H$6+mod!$I$6),mod!$I$5,mod!$I$5))))))))</f>
        <v>6</v>
      </c>
      <c r="I671">
        <f t="shared" si="158"/>
        <v>6009</v>
      </c>
      <c r="J671" t="str">
        <f t="shared" si="159"/>
        <v>2009 AD</v>
      </c>
    </row>
    <row r="672" spans="1:10" x14ac:dyDescent="0.25">
      <c r="A672">
        <f t="shared" si="152"/>
        <v>670</v>
      </c>
      <c r="B672">
        <f t="shared" si="153"/>
        <v>66576</v>
      </c>
      <c r="C672" s="1">
        <f>IF(A672-1&lt;=mod!$B$3,mod!$B$2,IF(A672-1&lt;=(mod!$B$3+mod!$C$3),mod!$C$2,IF(A672-1&lt;=(mod!$B$3+mod!$C$3+mod!$D$3),mod!$D$2,IF(A672-1&lt;=(mod!$B$3+mod!$C$3+mod!$D$3+mod!$E$3),mod!$E$2,IF(A672-1&lt;=(mod!$B$3+mod!$C$3+mod!$D$3+mod!$E$3+mod!$F$3),mod!$F$2,IF(A672-1&lt;=(mod!$B$3+mod!$C$3+mod!$D$3+mod!$E$3+mod!$F$3+mod!$G$3),mod!$G$2,IF(A672-1&lt;=(mod!$B$3+mod!$C$3+mod!$D$3+mod!$E$3+mod!$F$3+mod!$G$3+mod!$H$3),mod!$H$2,IF(A672-1&lt;=(mod!$B$3+mod!$C$3+mod!$D$3+mod!$E$3+mod!$F$3+mod!$G$3+mod!$H$3+mod!$I$3),mod!$I$2,mod!$I$2))))))))</f>
        <v>24</v>
      </c>
      <c r="D672">
        <f t="shared" si="154"/>
        <v>5548</v>
      </c>
      <c r="E672" t="str">
        <f t="shared" si="155"/>
        <v>1548 AD</v>
      </c>
      <c r="F672">
        <f t="shared" si="156"/>
        <v>670</v>
      </c>
      <c r="G672">
        <f t="shared" si="157"/>
        <v>72114</v>
      </c>
      <c r="H672" s="1">
        <f>IF(F672-1&lt;=mod!$B$6,mod!$B$5,IF(F672-1&lt;=(mod!$B$6+mod!$C$6),mod!$C$5,IF(F672-1&lt;=(mod!$B$6+mod!$C$6+mod!$D$6),mod!$D$5,IF(F672-1&lt;=(mod!$B$6+mod!$C$6+mod!$D$6+mod!$E$6),mod!$E$5,IF(F672-1&lt;=(mod!$B$6+mod!$C$6+mod!$D$6+mod!$E$6+mod!$F$6),mod!$F$5,IF(F672-1&lt;=(mod!$B$6+mod!$C$6+mod!$D$6+mod!$E$6+mod!$F$6+mod!$G$6),mod!$G$5,IF(F672-1&lt;=(mod!$B$6+mod!$C$6+mod!$D$6+mod!$E$6+mod!$F$6+mod!$G$6+mod!$H$6),mod!$H$5,IF(F672-1&lt;=(mod!$B$6+mod!$C$6+mod!$D$6+mod!$E$6+mod!$F$6+mod!$G$6+mod!$H$6+mod!$I$6),mod!$I$5,mod!$I$5))))))))</f>
        <v>6</v>
      </c>
      <c r="I672">
        <f t="shared" si="158"/>
        <v>6009.5</v>
      </c>
      <c r="J672" t="str">
        <f t="shared" si="159"/>
        <v>2009,5 AD</v>
      </c>
    </row>
    <row r="673" spans="1:10" x14ac:dyDescent="0.25">
      <c r="A673">
        <f t="shared" si="152"/>
        <v>671</v>
      </c>
      <c r="B673">
        <f t="shared" si="153"/>
        <v>66600</v>
      </c>
      <c r="C673" s="1">
        <f>IF(A673-1&lt;=mod!$B$3,mod!$B$2,IF(A673-1&lt;=(mod!$B$3+mod!$C$3),mod!$C$2,IF(A673-1&lt;=(mod!$B$3+mod!$C$3+mod!$D$3),mod!$D$2,IF(A673-1&lt;=(mod!$B$3+mod!$C$3+mod!$D$3+mod!$E$3),mod!$E$2,IF(A673-1&lt;=(mod!$B$3+mod!$C$3+mod!$D$3+mod!$E$3+mod!$F$3),mod!$F$2,IF(A673-1&lt;=(mod!$B$3+mod!$C$3+mod!$D$3+mod!$E$3+mod!$F$3+mod!$G$3),mod!$G$2,IF(A673-1&lt;=(mod!$B$3+mod!$C$3+mod!$D$3+mod!$E$3+mod!$F$3+mod!$G$3+mod!$H$3),mod!$H$2,IF(A673-1&lt;=(mod!$B$3+mod!$C$3+mod!$D$3+mod!$E$3+mod!$F$3+mod!$G$3+mod!$H$3+mod!$I$3),mod!$I$2,mod!$I$2))))))))</f>
        <v>24</v>
      </c>
      <c r="D673">
        <f t="shared" si="154"/>
        <v>5550</v>
      </c>
      <c r="E673" t="str">
        <f t="shared" si="155"/>
        <v>1550 AD</v>
      </c>
      <c r="F673">
        <f t="shared" si="156"/>
        <v>671</v>
      </c>
      <c r="G673">
        <f t="shared" si="157"/>
        <v>72120</v>
      </c>
      <c r="H673" s="1">
        <f>IF(F673-1&lt;=mod!$B$6,mod!$B$5,IF(F673-1&lt;=(mod!$B$6+mod!$C$6),mod!$C$5,IF(F673-1&lt;=(mod!$B$6+mod!$C$6+mod!$D$6),mod!$D$5,IF(F673-1&lt;=(mod!$B$6+mod!$C$6+mod!$D$6+mod!$E$6),mod!$E$5,IF(F673-1&lt;=(mod!$B$6+mod!$C$6+mod!$D$6+mod!$E$6+mod!$F$6),mod!$F$5,IF(F673-1&lt;=(mod!$B$6+mod!$C$6+mod!$D$6+mod!$E$6+mod!$F$6+mod!$G$6),mod!$G$5,IF(F673-1&lt;=(mod!$B$6+mod!$C$6+mod!$D$6+mod!$E$6+mod!$F$6+mod!$G$6+mod!$H$6),mod!$H$5,IF(F673-1&lt;=(mod!$B$6+mod!$C$6+mod!$D$6+mod!$E$6+mod!$F$6+mod!$G$6+mod!$H$6+mod!$I$6),mod!$I$5,mod!$I$5))))))))</f>
        <v>6</v>
      </c>
      <c r="I673">
        <f t="shared" si="158"/>
        <v>6010</v>
      </c>
      <c r="J673" t="str">
        <f t="shared" si="159"/>
        <v>2010 AD</v>
      </c>
    </row>
    <row r="674" spans="1:10" x14ac:dyDescent="0.25">
      <c r="A674">
        <f t="shared" si="152"/>
        <v>672</v>
      </c>
      <c r="B674">
        <f t="shared" si="153"/>
        <v>66624</v>
      </c>
      <c r="C674" s="1">
        <f>IF(A674-1&lt;=mod!$B$3,mod!$B$2,IF(A674-1&lt;=(mod!$B$3+mod!$C$3),mod!$C$2,IF(A674-1&lt;=(mod!$B$3+mod!$C$3+mod!$D$3),mod!$D$2,IF(A674-1&lt;=(mod!$B$3+mod!$C$3+mod!$D$3+mod!$E$3),mod!$E$2,IF(A674-1&lt;=(mod!$B$3+mod!$C$3+mod!$D$3+mod!$E$3+mod!$F$3),mod!$F$2,IF(A674-1&lt;=(mod!$B$3+mod!$C$3+mod!$D$3+mod!$E$3+mod!$F$3+mod!$G$3),mod!$G$2,IF(A674-1&lt;=(mod!$B$3+mod!$C$3+mod!$D$3+mod!$E$3+mod!$F$3+mod!$G$3+mod!$H$3),mod!$H$2,IF(A674-1&lt;=(mod!$B$3+mod!$C$3+mod!$D$3+mod!$E$3+mod!$F$3+mod!$G$3+mod!$H$3+mod!$I$3),mod!$I$2,mod!$I$2))))))))</f>
        <v>24</v>
      </c>
      <c r="D674">
        <f t="shared" si="154"/>
        <v>5552</v>
      </c>
      <c r="E674" t="str">
        <f t="shared" si="155"/>
        <v>1552 AD</v>
      </c>
      <c r="F674">
        <f t="shared" si="156"/>
        <v>672</v>
      </c>
      <c r="G674">
        <f t="shared" si="157"/>
        <v>72126</v>
      </c>
      <c r="H674" s="1">
        <f>IF(F674-1&lt;=mod!$B$6,mod!$B$5,IF(F674-1&lt;=(mod!$B$6+mod!$C$6),mod!$C$5,IF(F674-1&lt;=(mod!$B$6+mod!$C$6+mod!$D$6),mod!$D$5,IF(F674-1&lt;=(mod!$B$6+mod!$C$6+mod!$D$6+mod!$E$6),mod!$E$5,IF(F674-1&lt;=(mod!$B$6+mod!$C$6+mod!$D$6+mod!$E$6+mod!$F$6),mod!$F$5,IF(F674-1&lt;=(mod!$B$6+mod!$C$6+mod!$D$6+mod!$E$6+mod!$F$6+mod!$G$6),mod!$G$5,IF(F674-1&lt;=(mod!$B$6+mod!$C$6+mod!$D$6+mod!$E$6+mod!$F$6+mod!$G$6+mod!$H$6),mod!$H$5,IF(F674-1&lt;=(mod!$B$6+mod!$C$6+mod!$D$6+mod!$E$6+mod!$F$6+mod!$G$6+mod!$H$6+mod!$I$6),mod!$I$5,mod!$I$5))))))))</f>
        <v>6</v>
      </c>
      <c r="I674">
        <f t="shared" si="158"/>
        <v>6010.5</v>
      </c>
      <c r="J674" t="str">
        <f t="shared" si="159"/>
        <v>2010,5 AD</v>
      </c>
    </row>
    <row r="675" spans="1:10" x14ac:dyDescent="0.25">
      <c r="A675">
        <f t="shared" si="152"/>
        <v>673</v>
      </c>
      <c r="B675">
        <f t="shared" si="153"/>
        <v>66648</v>
      </c>
      <c r="C675" s="1">
        <f>IF(A675-1&lt;=mod!$B$3,mod!$B$2,IF(A675-1&lt;=(mod!$B$3+mod!$C$3),mod!$C$2,IF(A675-1&lt;=(mod!$B$3+mod!$C$3+mod!$D$3),mod!$D$2,IF(A675-1&lt;=(mod!$B$3+mod!$C$3+mod!$D$3+mod!$E$3),mod!$E$2,IF(A675-1&lt;=(mod!$B$3+mod!$C$3+mod!$D$3+mod!$E$3+mod!$F$3),mod!$F$2,IF(A675-1&lt;=(mod!$B$3+mod!$C$3+mod!$D$3+mod!$E$3+mod!$F$3+mod!$G$3),mod!$G$2,IF(A675-1&lt;=(mod!$B$3+mod!$C$3+mod!$D$3+mod!$E$3+mod!$F$3+mod!$G$3+mod!$H$3),mod!$H$2,IF(A675-1&lt;=(mod!$B$3+mod!$C$3+mod!$D$3+mod!$E$3+mod!$F$3+mod!$G$3+mod!$H$3+mod!$I$3),mod!$I$2,mod!$I$2))))))))</f>
        <v>24</v>
      </c>
      <c r="D675">
        <f t="shared" si="154"/>
        <v>5554</v>
      </c>
      <c r="E675" t="str">
        <f t="shared" si="155"/>
        <v>1554 AD</v>
      </c>
      <c r="F675">
        <f t="shared" si="156"/>
        <v>673</v>
      </c>
      <c r="G675">
        <f t="shared" si="157"/>
        <v>72132</v>
      </c>
      <c r="H675" s="1">
        <f>IF(F675-1&lt;=mod!$B$6,mod!$B$5,IF(F675-1&lt;=(mod!$B$6+mod!$C$6),mod!$C$5,IF(F675-1&lt;=(mod!$B$6+mod!$C$6+mod!$D$6),mod!$D$5,IF(F675-1&lt;=(mod!$B$6+mod!$C$6+mod!$D$6+mod!$E$6),mod!$E$5,IF(F675-1&lt;=(mod!$B$6+mod!$C$6+mod!$D$6+mod!$E$6+mod!$F$6),mod!$F$5,IF(F675-1&lt;=(mod!$B$6+mod!$C$6+mod!$D$6+mod!$E$6+mod!$F$6+mod!$G$6),mod!$G$5,IF(F675-1&lt;=(mod!$B$6+mod!$C$6+mod!$D$6+mod!$E$6+mod!$F$6+mod!$G$6+mod!$H$6),mod!$H$5,IF(F675-1&lt;=(mod!$B$6+mod!$C$6+mod!$D$6+mod!$E$6+mod!$F$6+mod!$G$6+mod!$H$6+mod!$I$6),mod!$I$5,mod!$I$5))))))))</f>
        <v>6</v>
      </c>
      <c r="I675">
        <f t="shared" si="158"/>
        <v>6011</v>
      </c>
      <c r="J675" t="str">
        <f t="shared" si="159"/>
        <v>2011 AD</v>
      </c>
    </row>
    <row r="676" spans="1:10" x14ac:dyDescent="0.25">
      <c r="A676">
        <f t="shared" si="152"/>
        <v>674</v>
      </c>
      <c r="B676">
        <f t="shared" si="153"/>
        <v>66672</v>
      </c>
      <c r="C676" s="1">
        <f>IF(A676-1&lt;=mod!$B$3,mod!$B$2,IF(A676-1&lt;=(mod!$B$3+mod!$C$3),mod!$C$2,IF(A676-1&lt;=(mod!$B$3+mod!$C$3+mod!$D$3),mod!$D$2,IF(A676-1&lt;=(mod!$B$3+mod!$C$3+mod!$D$3+mod!$E$3),mod!$E$2,IF(A676-1&lt;=(mod!$B$3+mod!$C$3+mod!$D$3+mod!$E$3+mod!$F$3),mod!$F$2,IF(A676-1&lt;=(mod!$B$3+mod!$C$3+mod!$D$3+mod!$E$3+mod!$F$3+mod!$G$3),mod!$G$2,IF(A676-1&lt;=(mod!$B$3+mod!$C$3+mod!$D$3+mod!$E$3+mod!$F$3+mod!$G$3+mod!$H$3),mod!$H$2,IF(A676-1&lt;=(mod!$B$3+mod!$C$3+mod!$D$3+mod!$E$3+mod!$F$3+mod!$G$3+mod!$H$3+mod!$I$3),mod!$I$2,mod!$I$2))))))))</f>
        <v>24</v>
      </c>
      <c r="D676">
        <f t="shared" si="154"/>
        <v>5556</v>
      </c>
      <c r="E676" t="str">
        <f t="shared" si="155"/>
        <v>1556 AD</v>
      </c>
      <c r="F676">
        <f t="shared" si="156"/>
        <v>674</v>
      </c>
      <c r="G676">
        <f t="shared" si="157"/>
        <v>72138</v>
      </c>
      <c r="H676" s="1">
        <f>IF(F676-1&lt;=mod!$B$6,mod!$B$5,IF(F676-1&lt;=(mod!$B$6+mod!$C$6),mod!$C$5,IF(F676-1&lt;=(mod!$B$6+mod!$C$6+mod!$D$6),mod!$D$5,IF(F676-1&lt;=(mod!$B$6+mod!$C$6+mod!$D$6+mod!$E$6),mod!$E$5,IF(F676-1&lt;=(mod!$B$6+mod!$C$6+mod!$D$6+mod!$E$6+mod!$F$6),mod!$F$5,IF(F676-1&lt;=(mod!$B$6+mod!$C$6+mod!$D$6+mod!$E$6+mod!$F$6+mod!$G$6),mod!$G$5,IF(F676-1&lt;=(mod!$B$6+mod!$C$6+mod!$D$6+mod!$E$6+mod!$F$6+mod!$G$6+mod!$H$6),mod!$H$5,IF(F676-1&lt;=(mod!$B$6+mod!$C$6+mod!$D$6+mod!$E$6+mod!$F$6+mod!$G$6+mod!$H$6+mod!$I$6),mod!$I$5,mod!$I$5))))))))</f>
        <v>6</v>
      </c>
      <c r="I676">
        <f t="shared" si="158"/>
        <v>6011.5</v>
      </c>
      <c r="J676" t="str">
        <f t="shared" si="159"/>
        <v>2011,5 AD</v>
      </c>
    </row>
    <row r="677" spans="1:10" x14ac:dyDescent="0.25">
      <c r="A677">
        <f t="shared" si="152"/>
        <v>675</v>
      </c>
      <c r="B677">
        <f t="shared" si="153"/>
        <v>66696</v>
      </c>
      <c r="C677" s="1">
        <f>IF(A677-1&lt;=mod!$B$3,mod!$B$2,IF(A677-1&lt;=(mod!$B$3+mod!$C$3),mod!$C$2,IF(A677-1&lt;=(mod!$B$3+mod!$C$3+mod!$D$3),mod!$D$2,IF(A677-1&lt;=(mod!$B$3+mod!$C$3+mod!$D$3+mod!$E$3),mod!$E$2,IF(A677-1&lt;=(mod!$B$3+mod!$C$3+mod!$D$3+mod!$E$3+mod!$F$3),mod!$F$2,IF(A677-1&lt;=(mod!$B$3+mod!$C$3+mod!$D$3+mod!$E$3+mod!$F$3+mod!$G$3),mod!$G$2,IF(A677-1&lt;=(mod!$B$3+mod!$C$3+mod!$D$3+mod!$E$3+mod!$F$3+mod!$G$3+mod!$H$3),mod!$H$2,IF(A677-1&lt;=(mod!$B$3+mod!$C$3+mod!$D$3+mod!$E$3+mod!$F$3+mod!$G$3+mod!$H$3+mod!$I$3),mod!$I$2,mod!$I$2))))))))</f>
        <v>24</v>
      </c>
      <c r="D677">
        <f t="shared" si="154"/>
        <v>5558</v>
      </c>
      <c r="E677" t="str">
        <f t="shared" si="155"/>
        <v>1558 AD</v>
      </c>
      <c r="F677">
        <f t="shared" si="156"/>
        <v>675</v>
      </c>
      <c r="G677">
        <f t="shared" si="157"/>
        <v>72144</v>
      </c>
      <c r="H677" s="1">
        <f>IF(F677-1&lt;=mod!$B$6,mod!$B$5,IF(F677-1&lt;=(mod!$B$6+mod!$C$6),mod!$C$5,IF(F677-1&lt;=(mod!$B$6+mod!$C$6+mod!$D$6),mod!$D$5,IF(F677-1&lt;=(mod!$B$6+mod!$C$6+mod!$D$6+mod!$E$6),mod!$E$5,IF(F677-1&lt;=(mod!$B$6+mod!$C$6+mod!$D$6+mod!$E$6+mod!$F$6),mod!$F$5,IF(F677-1&lt;=(mod!$B$6+mod!$C$6+mod!$D$6+mod!$E$6+mod!$F$6+mod!$G$6),mod!$G$5,IF(F677-1&lt;=(mod!$B$6+mod!$C$6+mod!$D$6+mod!$E$6+mod!$F$6+mod!$G$6+mod!$H$6),mod!$H$5,IF(F677-1&lt;=(mod!$B$6+mod!$C$6+mod!$D$6+mod!$E$6+mod!$F$6+mod!$G$6+mod!$H$6+mod!$I$6),mod!$I$5,mod!$I$5))))))))</f>
        <v>6</v>
      </c>
      <c r="I677">
        <f t="shared" si="158"/>
        <v>6012</v>
      </c>
      <c r="J677" t="str">
        <f t="shared" si="159"/>
        <v>2012 AD</v>
      </c>
    </row>
    <row r="678" spans="1:10" x14ac:dyDescent="0.25">
      <c r="A678">
        <f t="shared" si="152"/>
        <v>676</v>
      </c>
      <c r="B678">
        <f t="shared" si="153"/>
        <v>66720</v>
      </c>
      <c r="C678" s="1">
        <f>IF(A678-1&lt;=mod!$B$3,mod!$B$2,IF(A678-1&lt;=(mod!$B$3+mod!$C$3),mod!$C$2,IF(A678-1&lt;=(mod!$B$3+mod!$C$3+mod!$D$3),mod!$D$2,IF(A678-1&lt;=(mod!$B$3+mod!$C$3+mod!$D$3+mod!$E$3),mod!$E$2,IF(A678-1&lt;=(mod!$B$3+mod!$C$3+mod!$D$3+mod!$E$3+mod!$F$3),mod!$F$2,IF(A678-1&lt;=(mod!$B$3+mod!$C$3+mod!$D$3+mod!$E$3+mod!$F$3+mod!$G$3),mod!$G$2,IF(A678-1&lt;=(mod!$B$3+mod!$C$3+mod!$D$3+mod!$E$3+mod!$F$3+mod!$G$3+mod!$H$3),mod!$H$2,IF(A678-1&lt;=(mod!$B$3+mod!$C$3+mod!$D$3+mod!$E$3+mod!$F$3+mod!$G$3+mod!$H$3+mod!$I$3),mod!$I$2,mod!$I$2))))))))</f>
        <v>24</v>
      </c>
      <c r="D678">
        <f t="shared" si="154"/>
        <v>5560</v>
      </c>
      <c r="E678" t="str">
        <f t="shared" si="155"/>
        <v>1560 AD</v>
      </c>
      <c r="F678">
        <f t="shared" si="156"/>
        <v>676</v>
      </c>
      <c r="G678">
        <f t="shared" si="157"/>
        <v>72150</v>
      </c>
      <c r="H678" s="1">
        <f>IF(F678-1&lt;=mod!$B$6,mod!$B$5,IF(F678-1&lt;=(mod!$B$6+mod!$C$6),mod!$C$5,IF(F678-1&lt;=(mod!$B$6+mod!$C$6+mod!$D$6),mod!$D$5,IF(F678-1&lt;=(mod!$B$6+mod!$C$6+mod!$D$6+mod!$E$6),mod!$E$5,IF(F678-1&lt;=(mod!$B$6+mod!$C$6+mod!$D$6+mod!$E$6+mod!$F$6),mod!$F$5,IF(F678-1&lt;=(mod!$B$6+mod!$C$6+mod!$D$6+mod!$E$6+mod!$F$6+mod!$G$6),mod!$G$5,IF(F678-1&lt;=(mod!$B$6+mod!$C$6+mod!$D$6+mod!$E$6+mod!$F$6+mod!$G$6+mod!$H$6),mod!$H$5,IF(F678-1&lt;=(mod!$B$6+mod!$C$6+mod!$D$6+mod!$E$6+mod!$F$6+mod!$G$6+mod!$H$6+mod!$I$6),mod!$I$5,mod!$I$5))))))))</f>
        <v>6</v>
      </c>
      <c r="I678">
        <f t="shared" si="158"/>
        <v>6012.5</v>
      </c>
      <c r="J678" t="str">
        <f t="shared" si="159"/>
        <v>2012,5 AD</v>
      </c>
    </row>
    <row r="679" spans="1:10" x14ac:dyDescent="0.25">
      <c r="A679">
        <f t="shared" si="152"/>
        <v>677</v>
      </c>
      <c r="B679">
        <f t="shared" si="153"/>
        <v>66744</v>
      </c>
      <c r="C679" s="1">
        <f>IF(A679-1&lt;=mod!$B$3,mod!$B$2,IF(A679-1&lt;=(mod!$B$3+mod!$C$3),mod!$C$2,IF(A679-1&lt;=(mod!$B$3+mod!$C$3+mod!$D$3),mod!$D$2,IF(A679-1&lt;=(mod!$B$3+mod!$C$3+mod!$D$3+mod!$E$3),mod!$E$2,IF(A679-1&lt;=(mod!$B$3+mod!$C$3+mod!$D$3+mod!$E$3+mod!$F$3),mod!$F$2,IF(A679-1&lt;=(mod!$B$3+mod!$C$3+mod!$D$3+mod!$E$3+mod!$F$3+mod!$G$3),mod!$G$2,IF(A679-1&lt;=(mod!$B$3+mod!$C$3+mod!$D$3+mod!$E$3+mod!$F$3+mod!$G$3+mod!$H$3),mod!$H$2,IF(A679-1&lt;=(mod!$B$3+mod!$C$3+mod!$D$3+mod!$E$3+mod!$F$3+mod!$G$3+mod!$H$3+mod!$I$3),mod!$I$2,mod!$I$2))))))))</f>
        <v>24</v>
      </c>
      <c r="D679">
        <f t="shared" si="154"/>
        <v>5562</v>
      </c>
      <c r="E679" t="str">
        <f t="shared" si="155"/>
        <v>1562 AD</v>
      </c>
      <c r="F679">
        <f t="shared" si="156"/>
        <v>677</v>
      </c>
      <c r="G679">
        <f t="shared" si="157"/>
        <v>72156</v>
      </c>
      <c r="H679" s="1">
        <f>IF(F679-1&lt;=mod!$B$6,mod!$B$5,IF(F679-1&lt;=(mod!$B$6+mod!$C$6),mod!$C$5,IF(F679-1&lt;=(mod!$B$6+mod!$C$6+mod!$D$6),mod!$D$5,IF(F679-1&lt;=(mod!$B$6+mod!$C$6+mod!$D$6+mod!$E$6),mod!$E$5,IF(F679-1&lt;=(mod!$B$6+mod!$C$6+mod!$D$6+mod!$E$6+mod!$F$6),mod!$F$5,IF(F679-1&lt;=(mod!$B$6+mod!$C$6+mod!$D$6+mod!$E$6+mod!$F$6+mod!$G$6),mod!$G$5,IF(F679-1&lt;=(mod!$B$6+mod!$C$6+mod!$D$6+mod!$E$6+mod!$F$6+mod!$G$6+mod!$H$6),mod!$H$5,IF(F679-1&lt;=(mod!$B$6+mod!$C$6+mod!$D$6+mod!$E$6+mod!$F$6+mod!$G$6+mod!$H$6+mod!$I$6),mod!$I$5,mod!$I$5))))))))</f>
        <v>6</v>
      </c>
      <c r="I679">
        <f t="shared" si="158"/>
        <v>6013</v>
      </c>
      <c r="J679" t="str">
        <f t="shared" si="159"/>
        <v>2013 AD</v>
      </c>
    </row>
    <row r="680" spans="1:10" x14ac:dyDescent="0.25">
      <c r="A680">
        <f t="shared" si="152"/>
        <v>678</v>
      </c>
      <c r="B680">
        <f t="shared" si="153"/>
        <v>66768</v>
      </c>
      <c r="C680" s="1">
        <f>IF(A680-1&lt;=mod!$B$3,mod!$B$2,IF(A680-1&lt;=(mod!$B$3+mod!$C$3),mod!$C$2,IF(A680-1&lt;=(mod!$B$3+mod!$C$3+mod!$D$3),mod!$D$2,IF(A680-1&lt;=(mod!$B$3+mod!$C$3+mod!$D$3+mod!$E$3),mod!$E$2,IF(A680-1&lt;=(mod!$B$3+mod!$C$3+mod!$D$3+mod!$E$3+mod!$F$3),mod!$F$2,IF(A680-1&lt;=(mod!$B$3+mod!$C$3+mod!$D$3+mod!$E$3+mod!$F$3+mod!$G$3),mod!$G$2,IF(A680-1&lt;=(mod!$B$3+mod!$C$3+mod!$D$3+mod!$E$3+mod!$F$3+mod!$G$3+mod!$H$3),mod!$H$2,IF(A680-1&lt;=(mod!$B$3+mod!$C$3+mod!$D$3+mod!$E$3+mod!$F$3+mod!$G$3+mod!$H$3+mod!$I$3),mod!$I$2,mod!$I$2))))))))</f>
        <v>24</v>
      </c>
      <c r="D680">
        <f t="shared" si="154"/>
        <v>5564</v>
      </c>
      <c r="E680" t="str">
        <f t="shared" si="155"/>
        <v>1564 AD</v>
      </c>
      <c r="F680">
        <f t="shared" si="156"/>
        <v>678</v>
      </c>
      <c r="G680">
        <f t="shared" si="157"/>
        <v>72162</v>
      </c>
      <c r="H680" s="1">
        <f>IF(F680-1&lt;=mod!$B$6,mod!$B$5,IF(F680-1&lt;=(mod!$B$6+mod!$C$6),mod!$C$5,IF(F680-1&lt;=(mod!$B$6+mod!$C$6+mod!$D$6),mod!$D$5,IF(F680-1&lt;=(mod!$B$6+mod!$C$6+mod!$D$6+mod!$E$6),mod!$E$5,IF(F680-1&lt;=(mod!$B$6+mod!$C$6+mod!$D$6+mod!$E$6+mod!$F$6),mod!$F$5,IF(F680-1&lt;=(mod!$B$6+mod!$C$6+mod!$D$6+mod!$E$6+mod!$F$6+mod!$G$6),mod!$G$5,IF(F680-1&lt;=(mod!$B$6+mod!$C$6+mod!$D$6+mod!$E$6+mod!$F$6+mod!$G$6+mod!$H$6),mod!$H$5,IF(F680-1&lt;=(mod!$B$6+mod!$C$6+mod!$D$6+mod!$E$6+mod!$F$6+mod!$G$6+mod!$H$6+mod!$I$6),mod!$I$5,mod!$I$5))))))))</f>
        <v>6</v>
      </c>
      <c r="I680">
        <f t="shared" si="158"/>
        <v>6013.5</v>
      </c>
      <c r="J680" t="str">
        <f t="shared" si="159"/>
        <v>2013,5 AD</v>
      </c>
    </row>
    <row r="681" spans="1:10" x14ac:dyDescent="0.25">
      <c r="A681">
        <f t="shared" si="152"/>
        <v>679</v>
      </c>
      <c r="B681">
        <f t="shared" si="153"/>
        <v>66792</v>
      </c>
      <c r="C681" s="1">
        <f>IF(A681-1&lt;=mod!$B$3,mod!$B$2,IF(A681-1&lt;=(mod!$B$3+mod!$C$3),mod!$C$2,IF(A681-1&lt;=(mod!$B$3+mod!$C$3+mod!$D$3),mod!$D$2,IF(A681-1&lt;=(mod!$B$3+mod!$C$3+mod!$D$3+mod!$E$3),mod!$E$2,IF(A681-1&lt;=(mod!$B$3+mod!$C$3+mod!$D$3+mod!$E$3+mod!$F$3),mod!$F$2,IF(A681-1&lt;=(mod!$B$3+mod!$C$3+mod!$D$3+mod!$E$3+mod!$F$3+mod!$G$3),mod!$G$2,IF(A681-1&lt;=(mod!$B$3+mod!$C$3+mod!$D$3+mod!$E$3+mod!$F$3+mod!$G$3+mod!$H$3),mod!$H$2,IF(A681-1&lt;=(mod!$B$3+mod!$C$3+mod!$D$3+mod!$E$3+mod!$F$3+mod!$G$3+mod!$H$3+mod!$I$3),mod!$I$2,mod!$I$2))))))))</f>
        <v>24</v>
      </c>
      <c r="D681">
        <f t="shared" si="154"/>
        <v>5566</v>
      </c>
      <c r="E681" t="str">
        <f t="shared" si="155"/>
        <v>1566 AD</v>
      </c>
      <c r="F681">
        <f t="shared" si="156"/>
        <v>679</v>
      </c>
      <c r="G681">
        <f t="shared" si="157"/>
        <v>72168</v>
      </c>
      <c r="H681" s="1">
        <f>IF(F681-1&lt;=mod!$B$6,mod!$B$5,IF(F681-1&lt;=(mod!$B$6+mod!$C$6),mod!$C$5,IF(F681-1&lt;=(mod!$B$6+mod!$C$6+mod!$D$6),mod!$D$5,IF(F681-1&lt;=(mod!$B$6+mod!$C$6+mod!$D$6+mod!$E$6),mod!$E$5,IF(F681-1&lt;=(mod!$B$6+mod!$C$6+mod!$D$6+mod!$E$6+mod!$F$6),mod!$F$5,IF(F681-1&lt;=(mod!$B$6+mod!$C$6+mod!$D$6+mod!$E$6+mod!$F$6+mod!$G$6),mod!$G$5,IF(F681-1&lt;=(mod!$B$6+mod!$C$6+mod!$D$6+mod!$E$6+mod!$F$6+mod!$G$6+mod!$H$6),mod!$H$5,IF(F681-1&lt;=(mod!$B$6+mod!$C$6+mod!$D$6+mod!$E$6+mod!$F$6+mod!$G$6+mod!$H$6+mod!$I$6),mod!$I$5,mod!$I$5))))))))</f>
        <v>6</v>
      </c>
      <c r="I681">
        <f t="shared" si="158"/>
        <v>6014</v>
      </c>
      <c r="J681" t="str">
        <f t="shared" si="159"/>
        <v>2014 AD</v>
      </c>
    </row>
    <row r="682" spans="1:10" x14ac:dyDescent="0.25">
      <c r="A682">
        <f t="shared" si="152"/>
        <v>680</v>
      </c>
      <c r="B682">
        <f t="shared" si="153"/>
        <v>66816</v>
      </c>
      <c r="C682" s="1">
        <f>IF(A682-1&lt;=mod!$B$3,mod!$B$2,IF(A682-1&lt;=(mod!$B$3+mod!$C$3),mod!$C$2,IF(A682-1&lt;=(mod!$B$3+mod!$C$3+mod!$D$3),mod!$D$2,IF(A682-1&lt;=(mod!$B$3+mod!$C$3+mod!$D$3+mod!$E$3),mod!$E$2,IF(A682-1&lt;=(mod!$B$3+mod!$C$3+mod!$D$3+mod!$E$3+mod!$F$3),mod!$F$2,IF(A682-1&lt;=(mod!$B$3+mod!$C$3+mod!$D$3+mod!$E$3+mod!$F$3+mod!$G$3),mod!$G$2,IF(A682-1&lt;=(mod!$B$3+mod!$C$3+mod!$D$3+mod!$E$3+mod!$F$3+mod!$G$3+mod!$H$3),mod!$H$2,IF(A682-1&lt;=(mod!$B$3+mod!$C$3+mod!$D$3+mod!$E$3+mod!$F$3+mod!$G$3+mod!$H$3+mod!$I$3),mod!$I$2,mod!$I$2))))))))</f>
        <v>24</v>
      </c>
      <c r="D682">
        <f t="shared" si="154"/>
        <v>5568</v>
      </c>
      <c r="E682" t="str">
        <f t="shared" si="155"/>
        <v>1568 AD</v>
      </c>
      <c r="F682">
        <f t="shared" si="156"/>
        <v>680</v>
      </c>
      <c r="G682">
        <f t="shared" si="157"/>
        <v>72174</v>
      </c>
      <c r="H682" s="1">
        <f>IF(F682-1&lt;=mod!$B$6,mod!$B$5,IF(F682-1&lt;=(mod!$B$6+mod!$C$6),mod!$C$5,IF(F682-1&lt;=(mod!$B$6+mod!$C$6+mod!$D$6),mod!$D$5,IF(F682-1&lt;=(mod!$B$6+mod!$C$6+mod!$D$6+mod!$E$6),mod!$E$5,IF(F682-1&lt;=(mod!$B$6+mod!$C$6+mod!$D$6+mod!$E$6+mod!$F$6),mod!$F$5,IF(F682-1&lt;=(mod!$B$6+mod!$C$6+mod!$D$6+mod!$E$6+mod!$F$6+mod!$G$6),mod!$G$5,IF(F682-1&lt;=(mod!$B$6+mod!$C$6+mod!$D$6+mod!$E$6+mod!$F$6+mod!$G$6+mod!$H$6),mod!$H$5,IF(F682-1&lt;=(mod!$B$6+mod!$C$6+mod!$D$6+mod!$E$6+mod!$F$6+mod!$G$6+mod!$H$6+mod!$I$6),mod!$I$5,mod!$I$5))))))))</f>
        <v>6</v>
      </c>
      <c r="I682">
        <f t="shared" si="158"/>
        <v>6014.5</v>
      </c>
      <c r="J682" t="str">
        <f t="shared" si="159"/>
        <v>2014,5 AD</v>
      </c>
    </row>
    <row r="683" spans="1:10" x14ac:dyDescent="0.25">
      <c r="A683">
        <f t="shared" si="152"/>
        <v>681</v>
      </c>
      <c r="B683">
        <f t="shared" si="153"/>
        <v>66840</v>
      </c>
      <c r="C683" s="1">
        <f>IF(A683-1&lt;=mod!$B$3,mod!$B$2,IF(A683-1&lt;=(mod!$B$3+mod!$C$3),mod!$C$2,IF(A683-1&lt;=(mod!$B$3+mod!$C$3+mod!$D$3),mod!$D$2,IF(A683-1&lt;=(mod!$B$3+mod!$C$3+mod!$D$3+mod!$E$3),mod!$E$2,IF(A683-1&lt;=(mod!$B$3+mod!$C$3+mod!$D$3+mod!$E$3+mod!$F$3),mod!$F$2,IF(A683-1&lt;=(mod!$B$3+mod!$C$3+mod!$D$3+mod!$E$3+mod!$F$3+mod!$G$3),mod!$G$2,IF(A683-1&lt;=(mod!$B$3+mod!$C$3+mod!$D$3+mod!$E$3+mod!$F$3+mod!$G$3+mod!$H$3),mod!$H$2,IF(A683-1&lt;=(mod!$B$3+mod!$C$3+mod!$D$3+mod!$E$3+mod!$F$3+mod!$G$3+mod!$H$3+mod!$I$3),mod!$I$2,mod!$I$2))))))))</f>
        <v>24</v>
      </c>
      <c r="D683">
        <f t="shared" si="154"/>
        <v>5570</v>
      </c>
      <c r="E683" t="str">
        <f t="shared" si="155"/>
        <v>1570 AD</v>
      </c>
      <c r="F683">
        <f t="shared" si="156"/>
        <v>681</v>
      </c>
      <c r="G683">
        <f t="shared" si="157"/>
        <v>72180</v>
      </c>
      <c r="H683" s="1">
        <f>IF(F683-1&lt;=mod!$B$6,mod!$B$5,IF(F683-1&lt;=(mod!$B$6+mod!$C$6),mod!$C$5,IF(F683-1&lt;=(mod!$B$6+mod!$C$6+mod!$D$6),mod!$D$5,IF(F683-1&lt;=(mod!$B$6+mod!$C$6+mod!$D$6+mod!$E$6),mod!$E$5,IF(F683-1&lt;=(mod!$B$6+mod!$C$6+mod!$D$6+mod!$E$6+mod!$F$6),mod!$F$5,IF(F683-1&lt;=(mod!$B$6+mod!$C$6+mod!$D$6+mod!$E$6+mod!$F$6+mod!$G$6),mod!$G$5,IF(F683-1&lt;=(mod!$B$6+mod!$C$6+mod!$D$6+mod!$E$6+mod!$F$6+mod!$G$6+mod!$H$6),mod!$H$5,IF(F683-1&lt;=(mod!$B$6+mod!$C$6+mod!$D$6+mod!$E$6+mod!$F$6+mod!$G$6+mod!$H$6+mod!$I$6),mod!$I$5,mod!$I$5))))))))</f>
        <v>6</v>
      </c>
      <c r="I683">
        <f t="shared" si="158"/>
        <v>6015</v>
      </c>
      <c r="J683" t="str">
        <f t="shared" si="159"/>
        <v>2015 AD</v>
      </c>
    </row>
    <row r="684" spans="1:10" x14ac:dyDescent="0.25">
      <c r="A684">
        <f t="shared" si="152"/>
        <v>682</v>
      </c>
      <c r="B684">
        <f t="shared" si="153"/>
        <v>66864</v>
      </c>
      <c r="C684" s="1">
        <f>IF(A684-1&lt;=mod!$B$3,mod!$B$2,IF(A684-1&lt;=(mod!$B$3+mod!$C$3),mod!$C$2,IF(A684-1&lt;=(mod!$B$3+mod!$C$3+mod!$D$3),mod!$D$2,IF(A684-1&lt;=(mod!$B$3+mod!$C$3+mod!$D$3+mod!$E$3),mod!$E$2,IF(A684-1&lt;=(mod!$B$3+mod!$C$3+mod!$D$3+mod!$E$3+mod!$F$3),mod!$F$2,IF(A684-1&lt;=(mod!$B$3+mod!$C$3+mod!$D$3+mod!$E$3+mod!$F$3+mod!$G$3),mod!$G$2,IF(A684-1&lt;=(mod!$B$3+mod!$C$3+mod!$D$3+mod!$E$3+mod!$F$3+mod!$G$3+mod!$H$3),mod!$H$2,IF(A684-1&lt;=(mod!$B$3+mod!$C$3+mod!$D$3+mod!$E$3+mod!$F$3+mod!$G$3+mod!$H$3+mod!$I$3),mod!$I$2,mod!$I$2))))))))</f>
        <v>24</v>
      </c>
      <c r="D684">
        <f t="shared" si="154"/>
        <v>5572</v>
      </c>
      <c r="E684" t="str">
        <f t="shared" si="155"/>
        <v>1572 AD</v>
      </c>
      <c r="F684">
        <f t="shared" si="156"/>
        <v>682</v>
      </c>
      <c r="G684">
        <f t="shared" si="157"/>
        <v>72186</v>
      </c>
      <c r="H684" s="1">
        <f>IF(F684-1&lt;=mod!$B$6,mod!$B$5,IF(F684-1&lt;=(mod!$B$6+mod!$C$6),mod!$C$5,IF(F684-1&lt;=(mod!$B$6+mod!$C$6+mod!$D$6),mod!$D$5,IF(F684-1&lt;=(mod!$B$6+mod!$C$6+mod!$D$6+mod!$E$6),mod!$E$5,IF(F684-1&lt;=(mod!$B$6+mod!$C$6+mod!$D$6+mod!$E$6+mod!$F$6),mod!$F$5,IF(F684-1&lt;=(mod!$B$6+mod!$C$6+mod!$D$6+mod!$E$6+mod!$F$6+mod!$G$6),mod!$G$5,IF(F684-1&lt;=(mod!$B$6+mod!$C$6+mod!$D$6+mod!$E$6+mod!$F$6+mod!$G$6+mod!$H$6),mod!$H$5,IF(F684-1&lt;=(mod!$B$6+mod!$C$6+mod!$D$6+mod!$E$6+mod!$F$6+mod!$G$6+mod!$H$6+mod!$I$6),mod!$I$5,mod!$I$5))))))))</f>
        <v>6</v>
      </c>
      <c r="I684">
        <f t="shared" si="158"/>
        <v>6015.5</v>
      </c>
      <c r="J684" t="str">
        <f t="shared" si="159"/>
        <v>2015,5 AD</v>
      </c>
    </row>
    <row r="685" spans="1:10" x14ac:dyDescent="0.25">
      <c r="A685">
        <f t="shared" si="152"/>
        <v>683</v>
      </c>
      <c r="B685">
        <f t="shared" si="153"/>
        <v>66888</v>
      </c>
      <c r="C685" s="1">
        <f>IF(A685-1&lt;=mod!$B$3,mod!$B$2,IF(A685-1&lt;=(mod!$B$3+mod!$C$3),mod!$C$2,IF(A685-1&lt;=(mod!$B$3+mod!$C$3+mod!$D$3),mod!$D$2,IF(A685-1&lt;=(mod!$B$3+mod!$C$3+mod!$D$3+mod!$E$3),mod!$E$2,IF(A685-1&lt;=(mod!$B$3+mod!$C$3+mod!$D$3+mod!$E$3+mod!$F$3),mod!$F$2,IF(A685-1&lt;=(mod!$B$3+mod!$C$3+mod!$D$3+mod!$E$3+mod!$F$3+mod!$G$3),mod!$G$2,IF(A685-1&lt;=(mod!$B$3+mod!$C$3+mod!$D$3+mod!$E$3+mod!$F$3+mod!$G$3+mod!$H$3),mod!$H$2,IF(A685-1&lt;=(mod!$B$3+mod!$C$3+mod!$D$3+mod!$E$3+mod!$F$3+mod!$G$3+mod!$H$3+mod!$I$3),mod!$I$2,mod!$I$2))))))))</f>
        <v>24</v>
      </c>
      <c r="D685">
        <f t="shared" si="154"/>
        <v>5574</v>
      </c>
      <c r="E685" t="str">
        <f t="shared" si="155"/>
        <v>1574 AD</v>
      </c>
      <c r="F685">
        <f t="shared" si="156"/>
        <v>683</v>
      </c>
      <c r="G685">
        <f t="shared" si="157"/>
        <v>72192</v>
      </c>
      <c r="H685" s="1">
        <f>IF(F685-1&lt;=mod!$B$6,mod!$B$5,IF(F685-1&lt;=(mod!$B$6+mod!$C$6),mod!$C$5,IF(F685-1&lt;=(mod!$B$6+mod!$C$6+mod!$D$6),mod!$D$5,IF(F685-1&lt;=(mod!$B$6+mod!$C$6+mod!$D$6+mod!$E$6),mod!$E$5,IF(F685-1&lt;=(mod!$B$6+mod!$C$6+mod!$D$6+mod!$E$6+mod!$F$6),mod!$F$5,IF(F685-1&lt;=(mod!$B$6+mod!$C$6+mod!$D$6+mod!$E$6+mod!$F$6+mod!$G$6),mod!$G$5,IF(F685-1&lt;=(mod!$B$6+mod!$C$6+mod!$D$6+mod!$E$6+mod!$F$6+mod!$G$6+mod!$H$6),mod!$H$5,IF(F685-1&lt;=(mod!$B$6+mod!$C$6+mod!$D$6+mod!$E$6+mod!$F$6+mod!$G$6+mod!$H$6+mod!$I$6),mod!$I$5,mod!$I$5))))))))</f>
        <v>6</v>
      </c>
      <c r="I685">
        <f t="shared" si="158"/>
        <v>6016</v>
      </c>
      <c r="J685" t="str">
        <f t="shared" si="159"/>
        <v>2016 AD</v>
      </c>
    </row>
    <row r="686" spans="1:10" x14ac:dyDescent="0.25">
      <c r="A686">
        <f t="shared" si="152"/>
        <v>684</v>
      </c>
      <c r="B686">
        <f t="shared" si="153"/>
        <v>66912</v>
      </c>
      <c r="C686" s="1">
        <f>IF(A686-1&lt;=mod!$B$3,mod!$B$2,IF(A686-1&lt;=(mod!$B$3+mod!$C$3),mod!$C$2,IF(A686-1&lt;=(mod!$B$3+mod!$C$3+mod!$D$3),mod!$D$2,IF(A686-1&lt;=(mod!$B$3+mod!$C$3+mod!$D$3+mod!$E$3),mod!$E$2,IF(A686-1&lt;=(mod!$B$3+mod!$C$3+mod!$D$3+mod!$E$3+mod!$F$3),mod!$F$2,IF(A686-1&lt;=(mod!$B$3+mod!$C$3+mod!$D$3+mod!$E$3+mod!$F$3+mod!$G$3),mod!$G$2,IF(A686-1&lt;=(mod!$B$3+mod!$C$3+mod!$D$3+mod!$E$3+mod!$F$3+mod!$G$3+mod!$H$3),mod!$H$2,IF(A686-1&lt;=(mod!$B$3+mod!$C$3+mod!$D$3+mod!$E$3+mod!$F$3+mod!$G$3+mod!$H$3+mod!$I$3),mod!$I$2,mod!$I$2))))))))</f>
        <v>24</v>
      </c>
      <c r="D686">
        <f t="shared" si="154"/>
        <v>5576</v>
      </c>
      <c r="E686" t="str">
        <f t="shared" si="155"/>
        <v>1576 AD</v>
      </c>
      <c r="F686">
        <f t="shared" si="156"/>
        <v>684</v>
      </c>
      <c r="G686">
        <f t="shared" si="157"/>
        <v>72198</v>
      </c>
      <c r="H686" s="1">
        <f>IF(F686-1&lt;=mod!$B$6,mod!$B$5,IF(F686-1&lt;=(mod!$B$6+mod!$C$6),mod!$C$5,IF(F686-1&lt;=(mod!$B$6+mod!$C$6+mod!$D$6),mod!$D$5,IF(F686-1&lt;=(mod!$B$6+mod!$C$6+mod!$D$6+mod!$E$6),mod!$E$5,IF(F686-1&lt;=(mod!$B$6+mod!$C$6+mod!$D$6+mod!$E$6+mod!$F$6),mod!$F$5,IF(F686-1&lt;=(mod!$B$6+mod!$C$6+mod!$D$6+mod!$E$6+mod!$F$6+mod!$G$6),mod!$G$5,IF(F686-1&lt;=(mod!$B$6+mod!$C$6+mod!$D$6+mod!$E$6+mod!$F$6+mod!$G$6+mod!$H$6),mod!$H$5,IF(F686-1&lt;=(mod!$B$6+mod!$C$6+mod!$D$6+mod!$E$6+mod!$F$6+mod!$G$6+mod!$H$6+mod!$I$6),mod!$I$5,mod!$I$5))))))))</f>
        <v>6</v>
      </c>
      <c r="I686">
        <f t="shared" si="158"/>
        <v>6016.5</v>
      </c>
      <c r="J686" t="str">
        <f t="shared" si="159"/>
        <v>2016,5 AD</v>
      </c>
    </row>
    <row r="687" spans="1:10" x14ac:dyDescent="0.25">
      <c r="A687">
        <f t="shared" si="152"/>
        <v>685</v>
      </c>
      <c r="B687">
        <f t="shared" si="153"/>
        <v>66936</v>
      </c>
      <c r="C687" s="1">
        <f>IF(A687-1&lt;=mod!$B$3,mod!$B$2,IF(A687-1&lt;=(mod!$B$3+mod!$C$3),mod!$C$2,IF(A687-1&lt;=(mod!$B$3+mod!$C$3+mod!$D$3),mod!$D$2,IF(A687-1&lt;=(mod!$B$3+mod!$C$3+mod!$D$3+mod!$E$3),mod!$E$2,IF(A687-1&lt;=(mod!$B$3+mod!$C$3+mod!$D$3+mod!$E$3+mod!$F$3),mod!$F$2,IF(A687-1&lt;=(mod!$B$3+mod!$C$3+mod!$D$3+mod!$E$3+mod!$F$3+mod!$G$3),mod!$G$2,IF(A687-1&lt;=(mod!$B$3+mod!$C$3+mod!$D$3+mod!$E$3+mod!$F$3+mod!$G$3+mod!$H$3),mod!$H$2,IF(A687-1&lt;=(mod!$B$3+mod!$C$3+mod!$D$3+mod!$E$3+mod!$F$3+mod!$G$3+mod!$H$3+mod!$I$3),mod!$I$2,mod!$I$2))))))))</f>
        <v>24</v>
      </c>
      <c r="D687">
        <f t="shared" si="154"/>
        <v>5578</v>
      </c>
      <c r="E687" t="str">
        <f t="shared" si="155"/>
        <v>1578 AD</v>
      </c>
      <c r="F687">
        <f t="shared" si="156"/>
        <v>685</v>
      </c>
      <c r="G687">
        <f t="shared" si="157"/>
        <v>72204</v>
      </c>
      <c r="H687" s="1">
        <f>IF(F687-1&lt;=mod!$B$6,mod!$B$5,IF(F687-1&lt;=(mod!$B$6+mod!$C$6),mod!$C$5,IF(F687-1&lt;=(mod!$B$6+mod!$C$6+mod!$D$6),mod!$D$5,IF(F687-1&lt;=(mod!$B$6+mod!$C$6+mod!$D$6+mod!$E$6),mod!$E$5,IF(F687-1&lt;=(mod!$B$6+mod!$C$6+mod!$D$6+mod!$E$6+mod!$F$6),mod!$F$5,IF(F687-1&lt;=(mod!$B$6+mod!$C$6+mod!$D$6+mod!$E$6+mod!$F$6+mod!$G$6),mod!$G$5,IF(F687-1&lt;=(mod!$B$6+mod!$C$6+mod!$D$6+mod!$E$6+mod!$F$6+mod!$G$6+mod!$H$6),mod!$H$5,IF(F687-1&lt;=(mod!$B$6+mod!$C$6+mod!$D$6+mod!$E$6+mod!$F$6+mod!$G$6+mod!$H$6+mod!$I$6),mod!$I$5,mod!$I$5))))))))</f>
        <v>6</v>
      </c>
      <c r="I687">
        <f t="shared" si="158"/>
        <v>6017</v>
      </c>
      <c r="J687" t="str">
        <f t="shared" si="159"/>
        <v>2017 AD</v>
      </c>
    </row>
    <row r="688" spans="1:10" x14ac:dyDescent="0.25">
      <c r="A688">
        <f t="shared" si="152"/>
        <v>686</v>
      </c>
      <c r="B688">
        <f t="shared" si="153"/>
        <v>66960</v>
      </c>
      <c r="C688" s="1">
        <f>IF(A688-1&lt;=mod!$B$3,mod!$B$2,IF(A688-1&lt;=(mod!$B$3+mod!$C$3),mod!$C$2,IF(A688-1&lt;=(mod!$B$3+mod!$C$3+mod!$D$3),mod!$D$2,IF(A688-1&lt;=(mod!$B$3+mod!$C$3+mod!$D$3+mod!$E$3),mod!$E$2,IF(A688-1&lt;=(mod!$B$3+mod!$C$3+mod!$D$3+mod!$E$3+mod!$F$3),mod!$F$2,IF(A688-1&lt;=(mod!$B$3+mod!$C$3+mod!$D$3+mod!$E$3+mod!$F$3+mod!$G$3),mod!$G$2,IF(A688-1&lt;=(mod!$B$3+mod!$C$3+mod!$D$3+mod!$E$3+mod!$F$3+mod!$G$3+mod!$H$3),mod!$H$2,IF(A688-1&lt;=(mod!$B$3+mod!$C$3+mod!$D$3+mod!$E$3+mod!$F$3+mod!$G$3+mod!$H$3+mod!$I$3),mod!$I$2,mod!$I$2))))))))</f>
        <v>24</v>
      </c>
      <c r="D688">
        <f t="shared" si="154"/>
        <v>5580</v>
      </c>
      <c r="E688" t="str">
        <f t="shared" si="155"/>
        <v>1580 AD</v>
      </c>
      <c r="F688">
        <f t="shared" si="156"/>
        <v>686</v>
      </c>
      <c r="G688">
        <f t="shared" si="157"/>
        <v>72210</v>
      </c>
      <c r="H688" s="1">
        <f>IF(F688-1&lt;=mod!$B$6,mod!$B$5,IF(F688-1&lt;=(mod!$B$6+mod!$C$6),mod!$C$5,IF(F688-1&lt;=(mod!$B$6+mod!$C$6+mod!$D$6),mod!$D$5,IF(F688-1&lt;=(mod!$B$6+mod!$C$6+mod!$D$6+mod!$E$6),mod!$E$5,IF(F688-1&lt;=(mod!$B$6+mod!$C$6+mod!$D$6+mod!$E$6+mod!$F$6),mod!$F$5,IF(F688-1&lt;=(mod!$B$6+mod!$C$6+mod!$D$6+mod!$E$6+mod!$F$6+mod!$G$6),mod!$G$5,IF(F688-1&lt;=(mod!$B$6+mod!$C$6+mod!$D$6+mod!$E$6+mod!$F$6+mod!$G$6+mod!$H$6),mod!$H$5,IF(F688-1&lt;=(mod!$B$6+mod!$C$6+mod!$D$6+mod!$E$6+mod!$F$6+mod!$G$6+mod!$H$6+mod!$I$6),mod!$I$5,mod!$I$5))))))))</f>
        <v>6</v>
      </c>
      <c r="I688">
        <f t="shared" si="158"/>
        <v>6017.5</v>
      </c>
      <c r="J688" t="str">
        <f t="shared" si="159"/>
        <v>2017,5 AD</v>
      </c>
    </row>
    <row r="689" spans="1:10" x14ac:dyDescent="0.25">
      <c r="A689">
        <f t="shared" si="152"/>
        <v>687</v>
      </c>
      <c r="B689">
        <f t="shared" si="153"/>
        <v>66984</v>
      </c>
      <c r="C689" s="1">
        <f>IF(A689-1&lt;=mod!$B$3,mod!$B$2,IF(A689-1&lt;=(mod!$B$3+mod!$C$3),mod!$C$2,IF(A689-1&lt;=(mod!$B$3+mod!$C$3+mod!$D$3),mod!$D$2,IF(A689-1&lt;=(mod!$B$3+mod!$C$3+mod!$D$3+mod!$E$3),mod!$E$2,IF(A689-1&lt;=(mod!$B$3+mod!$C$3+mod!$D$3+mod!$E$3+mod!$F$3),mod!$F$2,IF(A689-1&lt;=(mod!$B$3+mod!$C$3+mod!$D$3+mod!$E$3+mod!$F$3+mod!$G$3),mod!$G$2,IF(A689-1&lt;=(mod!$B$3+mod!$C$3+mod!$D$3+mod!$E$3+mod!$F$3+mod!$G$3+mod!$H$3),mod!$H$2,IF(A689-1&lt;=(mod!$B$3+mod!$C$3+mod!$D$3+mod!$E$3+mod!$F$3+mod!$G$3+mod!$H$3+mod!$I$3),mod!$I$2,mod!$I$2))))))))</f>
        <v>24</v>
      </c>
      <c r="D689">
        <f t="shared" si="154"/>
        <v>5582</v>
      </c>
      <c r="E689" t="str">
        <f t="shared" si="155"/>
        <v>1582 AD</v>
      </c>
      <c r="F689">
        <f t="shared" si="156"/>
        <v>687</v>
      </c>
      <c r="G689">
        <f t="shared" si="157"/>
        <v>72216</v>
      </c>
      <c r="H689" s="1">
        <f>IF(F689-1&lt;=mod!$B$6,mod!$B$5,IF(F689-1&lt;=(mod!$B$6+mod!$C$6),mod!$C$5,IF(F689-1&lt;=(mod!$B$6+mod!$C$6+mod!$D$6),mod!$D$5,IF(F689-1&lt;=(mod!$B$6+mod!$C$6+mod!$D$6+mod!$E$6),mod!$E$5,IF(F689-1&lt;=(mod!$B$6+mod!$C$6+mod!$D$6+mod!$E$6+mod!$F$6),mod!$F$5,IF(F689-1&lt;=(mod!$B$6+mod!$C$6+mod!$D$6+mod!$E$6+mod!$F$6+mod!$G$6),mod!$G$5,IF(F689-1&lt;=(mod!$B$6+mod!$C$6+mod!$D$6+mod!$E$6+mod!$F$6+mod!$G$6+mod!$H$6),mod!$H$5,IF(F689-1&lt;=(mod!$B$6+mod!$C$6+mod!$D$6+mod!$E$6+mod!$F$6+mod!$G$6+mod!$H$6+mod!$I$6),mod!$I$5,mod!$I$5))))))))</f>
        <v>6</v>
      </c>
      <c r="I689">
        <f t="shared" si="158"/>
        <v>6018</v>
      </c>
      <c r="J689" t="str">
        <f t="shared" si="159"/>
        <v>2018 AD</v>
      </c>
    </row>
    <row r="690" spans="1:10" x14ac:dyDescent="0.25">
      <c r="A690">
        <f t="shared" si="152"/>
        <v>688</v>
      </c>
      <c r="B690">
        <f t="shared" si="153"/>
        <v>67008</v>
      </c>
      <c r="C690" s="1">
        <f>IF(A690-1&lt;=mod!$B$3,mod!$B$2,IF(A690-1&lt;=(mod!$B$3+mod!$C$3),mod!$C$2,IF(A690-1&lt;=(mod!$B$3+mod!$C$3+mod!$D$3),mod!$D$2,IF(A690-1&lt;=(mod!$B$3+mod!$C$3+mod!$D$3+mod!$E$3),mod!$E$2,IF(A690-1&lt;=(mod!$B$3+mod!$C$3+mod!$D$3+mod!$E$3+mod!$F$3),mod!$F$2,IF(A690-1&lt;=(mod!$B$3+mod!$C$3+mod!$D$3+mod!$E$3+mod!$F$3+mod!$G$3),mod!$G$2,IF(A690-1&lt;=(mod!$B$3+mod!$C$3+mod!$D$3+mod!$E$3+mod!$F$3+mod!$G$3+mod!$H$3),mod!$H$2,IF(A690-1&lt;=(mod!$B$3+mod!$C$3+mod!$D$3+mod!$E$3+mod!$F$3+mod!$G$3+mod!$H$3+mod!$I$3),mod!$I$2,mod!$I$2))))))))</f>
        <v>24</v>
      </c>
      <c r="D690">
        <f t="shared" si="154"/>
        <v>5584</v>
      </c>
      <c r="E690" t="str">
        <f t="shared" si="155"/>
        <v>1584 AD</v>
      </c>
      <c r="F690">
        <f t="shared" si="156"/>
        <v>688</v>
      </c>
      <c r="G690">
        <f t="shared" si="157"/>
        <v>72222</v>
      </c>
      <c r="H690" s="1">
        <f>IF(F690-1&lt;=mod!$B$6,mod!$B$5,IF(F690-1&lt;=(mod!$B$6+mod!$C$6),mod!$C$5,IF(F690-1&lt;=(mod!$B$6+mod!$C$6+mod!$D$6),mod!$D$5,IF(F690-1&lt;=(mod!$B$6+mod!$C$6+mod!$D$6+mod!$E$6),mod!$E$5,IF(F690-1&lt;=(mod!$B$6+mod!$C$6+mod!$D$6+mod!$E$6+mod!$F$6),mod!$F$5,IF(F690-1&lt;=(mod!$B$6+mod!$C$6+mod!$D$6+mod!$E$6+mod!$F$6+mod!$G$6),mod!$G$5,IF(F690-1&lt;=(mod!$B$6+mod!$C$6+mod!$D$6+mod!$E$6+mod!$F$6+mod!$G$6+mod!$H$6),mod!$H$5,IF(F690-1&lt;=(mod!$B$6+mod!$C$6+mod!$D$6+mod!$E$6+mod!$F$6+mod!$G$6+mod!$H$6+mod!$I$6),mod!$I$5,mod!$I$5))))))))</f>
        <v>6</v>
      </c>
      <c r="I690">
        <f t="shared" si="158"/>
        <v>6018.5</v>
      </c>
      <c r="J690" t="str">
        <f t="shared" si="159"/>
        <v>2018,5 AD</v>
      </c>
    </row>
    <row r="691" spans="1:10" x14ac:dyDescent="0.25">
      <c r="A691">
        <f t="shared" si="152"/>
        <v>689</v>
      </c>
      <c r="B691">
        <f t="shared" si="153"/>
        <v>67032</v>
      </c>
      <c r="C691" s="1">
        <f>IF(A691-1&lt;=mod!$B$3,mod!$B$2,IF(A691-1&lt;=(mod!$B$3+mod!$C$3),mod!$C$2,IF(A691-1&lt;=(mod!$B$3+mod!$C$3+mod!$D$3),mod!$D$2,IF(A691-1&lt;=(mod!$B$3+mod!$C$3+mod!$D$3+mod!$E$3),mod!$E$2,IF(A691-1&lt;=(mod!$B$3+mod!$C$3+mod!$D$3+mod!$E$3+mod!$F$3),mod!$F$2,IF(A691-1&lt;=(mod!$B$3+mod!$C$3+mod!$D$3+mod!$E$3+mod!$F$3+mod!$G$3),mod!$G$2,IF(A691-1&lt;=(mod!$B$3+mod!$C$3+mod!$D$3+mod!$E$3+mod!$F$3+mod!$G$3+mod!$H$3),mod!$H$2,IF(A691-1&lt;=(mod!$B$3+mod!$C$3+mod!$D$3+mod!$E$3+mod!$F$3+mod!$G$3+mod!$H$3+mod!$I$3),mod!$I$2,mod!$I$2))))))))</f>
        <v>24</v>
      </c>
      <c r="D691">
        <f t="shared" si="154"/>
        <v>5586</v>
      </c>
      <c r="E691" t="str">
        <f t="shared" si="155"/>
        <v>1586 AD</v>
      </c>
      <c r="F691">
        <f t="shared" si="156"/>
        <v>689</v>
      </c>
      <c r="G691">
        <f t="shared" si="157"/>
        <v>72228</v>
      </c>
      <c r="H691" s="1">
        <f>IF(F691-1&lt;=mod!$B$6,mod!$B$5,IF(F691-1&lt;=(mod!$B$6+mod!$C$6),mod!$C$5,IF(F691-1&lt;=(mod!$B$6+mod!$C$6+mod!$D$6),mod!$D$5,IF(F691-1&lt;=(mod!$B$6+mod!$C$6+mod!$D$6+mod!$E$6),mod!$E$5,IF(F691-1&lt;=(mod!$B$6+mod!$C$6+mod!$D$6+mod!$E$6+mod!$F$6),mod!$F$5,IF(F691-1&lt;=(mod!$B$6+mod!$C$6+mod!$D$6+mod!$E$6+mod!$F$6+mod!$G$6),mod!$G$5,IF(F691-1&lt;=(mod!$B$6+mod!$C$6+mod!$D$6+mod!$E$6+mod!$F$6+mod!$G$6+mod!$H$6),mod!$H$5,IF(F691-1&lt;=(mod!$B$6+mod!$C$6+mod!$D$6+mod!$E$6+mod!$F$6+mod!$G$6+mod!$H$6+mod!$I$6),mod!$I$5,mod!$I$5))))))))</f>
        <v>6</v>
      </c>
      <c r="I691">
        <f t="shared" si="158"/>
        <v>6019</v>
      </c>
      <c r="J691" t="str">
        <f t="shared" si="159"/>
        <v>2019 AD</v>
      </c>
    </row>
    <row r="692" spans="1:10" x14ac:dyDescent="0.25">
      <c r="A692">
        <f t="shared" si="152"/>
        <v>690</v>
      </c>
      <c r="B692">
        <f t="shared" si="153"/>
        <v>67056</v>
      </c>
      <c r="C692" s="1">
        <f>IF(A692-1&lt;=mod!$B$3,mod!$B$2,IF(A692-1&lt;=(mod!$B$3+mod!$C$3),mod!$C$2,IF(A692-1&lt;=(mod!$B$3+mod!$C$3+mod!$D$3),mod!$D$2,IF(A692-1&lt;=(mod!$B$3+mod!$C$3+mod!$D$3+mod!$E$3),mod!$E$2,IF(A692-1&lt;=(mod!$B$3+mod!$C$3+mod!$D$3+mod!$E$3+mod!$F$3),mod!$F$2,IF(A692-1&lt;=(mod!$B$3+mod!$C$3+mod!$D$3+mod!$E$3+mod!$F$3+mod!$G$3),mod!$G$2,IF(A692-1&lt;=(mod!$B$3+mod!$C$3+mod!$D$3+mod!$E$3+mod!$F$3+mod!$G$3+mod!$H$3),mod!$H$2,IF(A692-1&lt;=(mod!$B$3+mod!$C$3+mod!$D$3+mod!$E$3+mod!$F$3+mod!$G$3+mod!$H$3+mod!$I$3),mod!$I$2,mod!$I$2))))))))</f>
        <v>24</v>
      </c>
      <c r="D692">
        <f t="shared" si="154"/>
        <v>5588</v>
      </c>
      <c r="E692" t="str">
        <f t="shared" si="155"/>
        <v>1588 AD</v>
      </c>
      <c r="F692">
        <f t="shared" si="156"/>
        <v>690</v>
      </c>
      <c r="G692">
        <f t="shared" si="157"/>
        <v>72234</v>
      </c>
      <c r="H692" s="1">
        <f>IF(F692-1&lt;=mod!$B$6,mod!$B$5,IF(F692-1&lt;=(mod!$B$6+mod!$C$6),mod!$C$5,IF(F692-1&lt;=(mod!$B$6+mod!$C$6+mod!$D$6),mod!$D$5,IF(F692-1&lt;=(mod!$B$6+mod!$C$6+mod!$D$6+mod!$E$6),mod!$E$5,IF(F692-1&lt;=(mod!$B$6+mod!$C$6+mod!$D$6+mod!$E$6+mod!$F$6),mod!$F$5,IF(F692-1&lt;=(mod!$B$6+mod!$C$6+mod!$D$6+mod!$E$6+mod!$F$6+mod!$G$6),mod!$G$5,IF(F692-1&lt;=(mod!$B$6+mod!$C$6+mod!$D$6+mod!$E$6+mod!$F$6+mod!$G$6+mod!$H$6),mod!$H$5,IF(F692-1&lt;=(mod!$B$6+mod!$C$6+mod!$D$6+mod!$E$6+mod!$F$6+mod!$G$6+mod!$H$6+mod!$I$6),mod!$I$5,mod!$I$5))))))))</f>
        <v>6</v>
      </c>
      <c r="I692">
        <f t="shared" si="158"/>
        <v>6019.5</v>
      </c>
      <c r="J692" t="str">
        <f t="shared" si="159"/>
        <v>2019,5 AD</v>
      </c>
    </row>
    <row r="693" spans="1:10" x14ac:dyDescent="0.25">
      <c r="A693">
        <f t="shared" si="152"/>
        <v>691</v>
      </c>
      <c r="B693">
        <f t="shared" si="153"/>
        <v>67080</v>
      </c>
      <c r="C693" s="1">
        <f>IF(A693-1&lt;=mod!$B$3,mod!$B$2,IF(A693-1&lt;=(mod!$B$3+mod!$C$3),mod!$C$2,IF(A693-1&lt;=(mod!$B$3+mod!$C$3+mod!$D$3),mod!$D$2,IF(A693-1&lt;=(mod!$B$3+mod!$C$3+mod!$D$3+mod!$E$3),mod!$E$2,IF(A693-1&lt;=(mod!$B$3+mod!$C$3+mod!$D$3+mod!$E$3+mod!$F$3),mod!$F$2,IF(A693-1&lt;=(mod!$B$3+mod!$C$3+mod!$D$3+mod!$E$3+mod!$F$3+mod!$G$3),mod!$G$2,IF(A693-1&lt;=(mod!$B$3+mod!$C$3+mod!$D$3+mod!$E$3+mod!$F$3+mod!$G$3+mod!$H$3),mod!$H$2,IF(A693-1&lt;=(mod!$B$3+mod!$C$3+mod!$D$3+mod!$E$3+mod!$F$3+mod!$G$3+mod!$H$3+mod!$I$3),mod!$I$2,mod!$I$2))))))))</f>
        <v>24</v>
      </c>
      <c r="D693">
        <f t="shared" si="154"/>
        <v>5590</v>
      </c>
      <c r="E693" t="str">
        <f t="shared" si="155"/>
        <v>1590 AD</v>
      </c>
      <c r="F693">
        <f t="shared" si="156"/>
        <v>691</v>
      </c>
      <c r="G693">
        <f t="shared" si="157"/>
        <v>72240</v>
      </c>
      <c r="H693" s="1">
        <f>IF(F693-1&lt;=mod!$B$6,mod!$B$5,IF(F693-1&lt;=(mod!$B$6+mod!$C$6),mod!$C$5,IF(F693-1&lt;=(mod!$B$6+mod!$C$6+mod!$D$6),mod!$D$5,IF(F693-1&lt;=(mod!$B$6+mod!$C$6+mod!$D$6+mod!$E$6),mod!$E$5,IF(F693-1&lt;=(mod!$B$6+mod!$C$6+mod!$D$6+mod!$E$6+mod!$F$6),mod!$F$5,IF(F693-1&lt;=(mod!$B$6+mod!$C$6+mod!$D$6+mod!$E$6+mod!$F$6+mod!$G$6),mod!$G$5,IF(F693-1&lt;=(mod!$B$6+mod!$C$6+mod!$D$6+mod!$E$6+mod!$F$6+mod!$G$6+mod!$H$6),mod!$H$5,IF(F693-1&lt;=(mod!$B$6+mod!$C$6+mod!$D$6+mod!$E$6+mod!$F$6+mod!$G$6+mod!$H$6+mod!$I$6),mod!$I$5,mod!$I$5))))))))</f>
        <v>6</v>
      </c>
      <c r="I693">
        <f t="shared" si="158"/>
        <v>6020</v>
      </c>
      <c r="J693" t="str">
        <f t="shared" si="159"/>
        <v>2020 AD</v>
      </c>
    </row>
    <row r="694" spans="1:10" x14ac:dyDescent="0.25">
      <c r="A694">
        <f t="shared" si="152"/>
        <v>692</v>
      </c>
      <c r="B694">
        <f t="shared" si="153"/>
        <v>67104</v>
      </c>
      <c r="C694" s="1">
        <f>IF(A694-1&lt;=mod!$B$3,mod!$B$2,IF(A694-1&lt;=(mod!$B$3+mod!$C$3),mod!$C$2,IF(A694-1&lt;=(mod!$B$3+mod!$C$3+mod!$D$3),mod!$D$2,IF(A694-1&lt;=(mod!$B$3+mod!$C$3+mod!$D$3+mod!$E$3),mod!$E$2,IF(A694-1&lt;=(mod!$B$3+mod!$C$3+mod!$D$3+mod!$E$3+mod!$F$3),mod!$F$2,IF(A694-1&lt;=(mod!$B$3+mod!$C$3+mod!$D$3+mod!$E$3+mod!$F$3+mod!$G$3),mod!$G$2,IF(A694-1&lt;=(mod!$B$3+mod!$C$3+mod!$D$3+mod!$E$3+mod!$F$3+mod!$G$3+mod!$H$3),mod!$H$2,IF(A694-1&lt;=(mod!$B$3+mod!$C$3+mod!$D$3+mod!$E$3+mod!$F$3+mod!$G$3+mod!$H$3+mod!$I$3),mod!$I$2,mod!$I$2))))))))</f>
        <v>24</v>
      </c>
      <c r="D694">
        <f t="shared" si="154"/>
        <v>5592</v>
      </c>
      <c r="E694" t="str">
        <f t="shared" si="155"/>
        <v>1592 AD</v>
      </c>
      <c r="F694">
        <f t="shared" si="156"/>
        <v>692</v>
      </c>
      <c r="G694">
        <f t="shared" si="157"/>
        <v>72246</v>
      </c>
      <c r="H694" s="1">
        <f>IF(F694-1&lt;=mod!$B$6,mod!$B$5,IF(F694-1&lt;=(mod!$B$6+mod!$C$6),mod!$C$5,IF(F694-1&lt;=(mod!$B$6+mod!$C$6+mod!$D$6),mod!$D$5,IF(F694-1&lt;=(mod!$B$6+mod!$C$6+mod!$D$6+mod!$E$6),mod!$E$5,IF(F694-1&lt;=(mod!$B$6+mod!$C$6+mod!$D$6+mod!$E$6+mod!$F$6),mod!$F$5,IF(F694-1&lt;=(mod!$B$6+mod!$C$6+mod!$D$6+mod!$E$6+mod!$F$6+mod!$G$6),mod!$G$5,IF(F694-1&lt;=(mod!$B$6+mod!$C$6+mod!$D$6+mod!$E$6+mod!$F$6+mod!$G$6+mod!$H$6),mod!$H$5,IF(F694-1&lt;=(mod!$B$6+mod!$C$6+mod!$D$6+mod!$E$6+mod!$F$6+mod!$G$6+mod!$H$6+mod!$I$6),mod!$I$5,mod!$I$5))))))))</f>
        <v>6</v>
      </c>
      <c r="I694">
        <f t="shared" si="158"/>
        <v>6020.5</v>
      </c>
      <c r="J694" t="str">
        <f t="shared" si="159"/>
        <v>2020,5 AD</v>
      </c>
    </row>
    <row r="695" spans="1:10" x14ac:dyDescent="0.25">
      <c r="A695">
        <f t="shared" si="152"/>
        <v>693</v>
      </c>
      <c r="B695">
        <f t="shared" si="153"/>
        <v>67128</v>
      </c>
      <c r="C695" s="1">
        <f>IF(A695-1&lt;=mod!$B$3,mod!$B$2,IF(A695-1&lt;=(mod!$B$3+mod!$C$3),mod!$C$2,IF(A695-1&lt;=(mod!$B$3+mod!$C$3+mod!$D$3),mod!$D$2,IF(A695-1&lt;=(mod!$B$3+mod!$C$3+mod!$D$3+mod!$E$3),mod!$E$2,IF(A695-1&lt;=(mod!$B$3+mod!$C$3+mod!$D$3+mod!$E$3+mod!$F$3),mod!$F$2,IF(A695-1&lt;=(mod!$B$3+mod!$C$3+mod!$D$3+mod!$E$3+mod!$F$3+mod!$G$3),mod!$G$2,IF(A695-1&lt;=(mod!$B$3+mod!$C$3+mod!$D$3+mod!$E$3+mod!$F$3+mod!$G$3+mod!$H$3),mod!$H$2,IF(A695-1&lt;=(mod!$B$3+mod!$C$3+mod!$D$3+mod!$E$3+mod!$F$3+mod!$G$3+mod!$H$3+mod!$I$3),mod!$I$2,mod!$I$2))))))))</f>
        <v>24</v>
      </c>
      <c r="D695">
        <f t="shared" si="154"/>
        <v>5594</v>
      </c>
      <c r="E695" t="str">
        <f t="shared" si="155"/>
        <v>1594 AD</v>
      </c>
      <c r="F695">
        <f t="shared" si="156"/>
        <v>693</v>
      </c>
      <c r="G695">
        <f t="shared" si="157"/>
        <v>72252</v>
      </c>
      <c r="H695" s="1">
        <f>IF(F695-1&lt;=mod!$B$6,mod!$B$5,IF(F695-1&lt;=(mod!$B$6+mod!$C$6),mod!$C$5,IF(F695-1&lt;=(mod!$B$6+mod!$C$6+mod!$D$6),mod!$D$5,IF(F695-1&lt;=(mod!$B$6+mod!$C$6+mod!$D$6+mod!$E$6),mod!$E$5,IF(F695-1&lt;=(mod!$B$6+mod!$C$6+mod!$D$6+mod!$E$6+mod!$F$6),mod!$F$5,IF(F695-1&lt;=(mod!$B$6+mod!$C$6+mod!$D$6+mod!$E$6+mod!$F$6+mod!$G$6),mod!$G$5,IF(F695-1&lt;=(mod!$B$6+mod!$C$6+mod!$D$6+mod!$E$6+mod!$F$6+mod!$G$6+mod!$H$6),mod!$H$5,IF(F695-1&lt;=(mod!$B$6+mod!$C$6+mod!$D$6+mod!$E$6+mod!$F$6+mod!$G$6+mod!$H$6+mod!$I$6),mod!$I$5,mod!$I$5))))))))</f>
        <v>6</v>
      </c>
      <c r="I695">
        <f t="shared" si="158"/>
        <v>6021</v>
      </c>
      <c r="J695" t="str">
        <f t="shared" si="159"/>
        <v>2021 AD</v>
      </c>
    </row>
    <row r="696" spans="1:10" x14ac:dyDescent="0.25">
      <c r="A696">
        <f t="shared" si="152"/>
        <v>694</v>
      </c>
      <c r="B696">
        <f t="shared" si="153"/>
        <v>67152</v>
      </c>
      <c r="C696" s="1">
        <f>IF(A696-1&lt;=mod!$B$3,mod!$B$2,IF(A696-1&lt;=(mod!$B$3+mod!$C$3),mod!$C$2,IF(A696-1&lt;=(mod!$B$3+mod!$C$3+mod!$D$3),mod!$D$2,IF(A696-1&lt;=(mod!$B$3+mod!$C$3+mod!$D$3+mod!$E$3),mod!$E$2,IF(A696-1&lt;=(mod!$B$3+mod!$C$3+mod!$D$3+mod!$E$3+mod!$F$3),mod!$F$2,IF(A696-1&lt;=(mod!$B$3+mod!$C$3+mod!$D$3+mod!$E$3+mod!$F$3+mod!$G$3),mod!$G$2,IF(A696-1&lt;=(mod!$B$3+mod!$C$3+mod!$D$3+mod!$E$3+mod!$F$3+mod!$G$3+mod!$H$3),mod!$H$2,IF(A696-1&lt;=(mod!$B$3+mod!$C$3+mod!$D$3+mod!$E$3+mod!$F$3+mod!$G$3+mod!$H$3+mod!$I$3),mod!$I$2,mod!$I$2))))))))</f>
        <v>24</v>
      </c>
      <c r="D696">
        <f t="shared" si="154"/>
        <v>5596</v>
      </c>
      <c r="E696" t="str">
        <f t="shared" si="155"/>
        <v>1596 AD</v>
      </c>
      <c r="F696">
        <f t="shared" si="156"/>
        <v>694</v>
      </c>
      <c r="G696">
        <f t="shared" si="157"/>
        <v>72258</v>
      </c>
      <c r="H696" s="1">
        <f>IF(F696-1&lt;=mod!$B$6,mod!$B$5,IF(F696-1&lt;=(mod!$B$6+mod!$C$6),mod!$C$5,IF(F696-1&lt;=(mod!$B$6+mod!$C$6+mod!$D$6),mod!$D$5,IF(F696-1&lt;=(mod!$B$6+mod!$C$6+mod!$D$6+mod!$E$6),mod!$E$5,IF(F696-1&lt;=(mod!$B$6+mod!$C$6+mod!$D$6+mod!$E$6+mod!$F$6),mod!$F$5,IF(F696-1&lt;=(mod!$B$6+mod!$C$6+mod!$D$6+mod!$E$6+mod!$F$6+mod!$G$6),mod!$G$5,IF(F696-1&lt;=(mod!$B$6+mod!$C$6+mod!$D$6+mod!$E$6+mod!$F$6+mod!$G$6+mod!$H$6),mod!$H$5,IF(F696-1&lt;=(mod!$B$6+mod!$C$6+mod!$D$6+mod!$E$6+mod!$F$6+mod!$G$6+mod!$H$6+mod!$I$6),mod!$I$5,mod!$I$5))))))))</f>
        <v>6</v>
      </c>
      <c r="I696">
        <f t="shared" si="158"/>
        <v>6021.5</v>
      </c>
      <c r="J696" t="str">
        <f t="shared" si="159"/>
        <v>2021,5 AD</v>
      </c>
    </row>
    <row r="697" spans="1:10" x14ac:dyDescent="0.25">
      <c r="A697">
        <f t="shared" si="152"/>
        <v>695</v>
      </c>
      <c r="B697">
        <f t="shared" si="153"/>
        <v>67176</v>
      </c>
      <c r="C697" s="1">
        <f>IF(A697-1&lt;=mod!$B$3,mod!$B$2,IF(A697-1&lt;=(mod!$B$3+mod!$C$3),mod!$C$2,IF(A697-1&lt;=(mod!$B$3+mod!$C$3+mod!$D$3),mod!$D$2,IF(A697-1&lt;=(mod!$B$3+mod!$C$3+mod!$D$3+mod!$E$3),mod!$E$2,IF(A697-1&lt;=(mod!$B$3+mod!$C$3+mod!$D$3+mod!$E$3+mod!$F$3),mod!$F$2,IF(A697-1&lt;=(mod!$B$3+mod!$C$3+mod!$D$3+mod!$E$3+mod!$F$3+mod!$G$3),mod!$G$2,IF(A697-1&lt;=(mod!$B$3+mod!$C$3+mod!$D$3+mod!$E$3+mod!$F$3+mod!$G$3+mod!$H$3),mod!$H$2,IF(A697-1&lt;=(mod!$B$3+mod!$C$3+mod!$D$3+mod!$E$3+mod!$F$3+mod!$G$3+mod!$H$3+mod!$I$3),mod!$I$2,mod!$I$2))))))))</f>
        <v>24</v>
      </c>
      <c r="D697">
        <f t="shared" si="154"/>
        <v>5598</v>
      </c>
      <c r="E697" t="str">
        <f t="shared" si="155"/>
        <v>1598 AD</v>
      </c>
      <c r="F697">
        <f t="shared" si="156"/>
        <v>695</v>
      </c>
      <c r="G697">
        <f t="shared" si="157"/>
        <v>72264</v>
      </c>
      <c r="H697" s="1">
        <f>IF(F697-1&lt;=mod!$B$6,mod!$B$5,IF(F697-1&lt;=(mod!$B$6+mod!$C$6),mod!$C$5,IF(F697-1&lt;=(mod!$B$6+mod!$C$6+mod!$D$6),mod!$D$5,IF(F697-1&lt;=(mod!$B$6+mod!$C$6+mod!$D$6+mod!$E$6),mod!$E$5,IF(F697-1&lt;=(mod!$B$6+mod!$C$6+mod!$D$6+mod!$E$6+mod!$F$6),mod!$F$5,IF(F697-1&lt;=(mod!$B$6+mod!$C$6+mod!$D$6+mod!$E$6+mod!$F$6+mod!$G$6),mod!$G$5,IF(F697-1&lt;=(mod!$B$6+mod!$C$6+mod!$D$6+mod!$E$6+mod!$F$6+mod!$G$6+mod!$H$6),mod!$H$5,IF(F697-1&lt;=(mod!$B$6+mod!$C$6+mod!$D$6+mod!$E$6+mod!$F$6+mod!$G$6+mod!$H$6+mod!$I$6),mod!$I$5,mod!$I$5))))))))</f>
        <v>6</v>
      </c>
      <c r="I697">
        <f t="shared" si="158"/>
        <v>6022</v>
      </c>
      <c r="J697" t="str">
        <f t="shared" si="159"/>
        <v>2022 AD</v>
      </c>
    </row>
    <row r="698" spans="1:10" x14ac:dyDescent="0.25">
      <c r="A698">
        <f t="shared" si="152"/>
        <v>696</v>
      </c>
      <c r="B698">
        <f t="shared" si="153"/>
        <v>67200</v>
      </c>
      <c r="C698" s="1">
        <f>IF(A698-1&lt;=mod!$B$3,mod!$B$2,IF(A698-1&lt;=(mod!$B$3+mod!$C$3),mod!$C$2,IF(A698-1&lt;=(mod!$B$3+mod!$C$3+mod!$D$3),mod!$D$2,IF(A698-1&lt;=(mod!$B$3+mod!$C$3+mod!$D$3+mod!$E$3),mod!$E$2,IF(A698-1&lt;=(mod!$B$3+mod!$C$3+mod!$D$3+mod!$E$3+mod!$F$3),mod!$F$2,IF(A698-1&lt;=(mod!$B$3+mod!$C$3+mod!$D$3+mod!$E$3+mod!$F$3+mod!$G$3),mod!$G$2,IF(A698-1&lt;=(mod!$B$3+mod!$C$3+mod!$D$3+mod!$E$3+mod!$F$3+mod!$G$3+mod!$H$3),mod!$H$2,IF(A698-1&lt;=(mod!$B$3+mod!$C$3+mod!$D$3+mod!$E$3+mod!$F$3+mod!$G$3+mod!$H$3+mod!$I$3),mod!$I$2,mod!$I$2))))))))</f>
        <v>24</v>
      </c>
      <c r="D698">
        <f t="shared" si="154"/>
        <v>5600</v>
      </c>
      <c r="E698" t="str">
        <f t="shared" si="155"/>
        <v>1600 AD</v>
      </c>
      <c r="F698">
        <f t="shared" si="156"/>
        <v>696</v>
      </c>
      <c r="G698">
        <f t="shared" si="157"/>
        <v>72270</v>
      </c>
      <c r="H698" s="1">
        <f>IF(F698-1&lt;=mod!$B$6,mod!$B$5,IF(F698-1&lt;=(mod!$B$6+mod!$C$6),mod!$C$5,IF(F698-1&lt;=(mod!$B$6+mod!$C$6+mod!$D$6),mod!$D$5,IF(F698-1&lt;=(mod!$B$6+mod!$C$6+mod!$D$6+mod!$E$6),mod!$E$5,IF(F698-1&lt;=(mod!$B$6+mod!$C$6+mod!$D$6+mod!$E$6+mod!$F$6),mod!$F$5,IF(F698-1&lt;=(mod!$B$6+mod!$C$6+mod!$D$6+mod!$E$6+mod!$F$6+mod!$G$6),mod!$G$5,IF(F698-1&lt;=(mod!$B$6+mod!$C$6+mod!$D$6+mod!$E$6+mod!$F$6+mod!$G$6+mod!$H$6),mod!$H$5,IF(F698-1&lt;=(mod!$B$6+mod!$C$6+mod!$D$6+mod!$E$6+mod!$F$6+mod!$G$6+mod!$H$6+mod!$I$6),mod!$I$5,mod!$I$5))))))))</f>
        <v>6</v>
      </c>
      <c r="I698">
        <f t="shared" si="158"/>
        <v>6022.5</v>
      </c>
      <c r="J698" t="str">
        <f t="shared" si="159"/>
        <v>2022,5 AD</v>
      </c>
    </row>
    <row r="699" spans="1:10" x14ac:dyDescent="0.25">
      <c r="A699">
        <f t="shared" si="152"/>
        <v>697</v>
      </c>
      <c r="B699">
        <f t="shared" si="153"/>
        <v>67224</v>
      </c>
      <c r="C699" s="1">
        <f>IF(A699-1&lt;=mod!$B$3,mod!$B$2,IF(A699-1&lt;=(mod!$B$3+mod!$C$3),mod!$C$2,IF(A699-1&lt;=(mod!$B$3+mod!$C$3+mod!$D$3),mod!$D$2,IF(A699-1&lt;=(mod!$B$3+mod!$C$3+mod!$D$3+mod!$E$3),mod!$E$2,IF(A699-1&lt;=(mod!$B$3+mod!$C$3+mod!$D$3+mod!$E$3+mod!$F$3),mod!$F$2,IF(A699-1&lt;=(mod!$B$3+mod!$C$3+mod!$D$3+mod!$E$3+mod!$F$3+mod!$G$3),mod!$G$2,IF(A699-1&lt;=(mod!$B$3+mod!$C$3+mod!$D$3+mod!$E$3+mod!$F$3+mod!$G$3+mod!$H$3),mod!$H$2,IF(A699-1&lt;=(mod!$B$3+mod!$C$3+mod!$D$3+mod!$E$3+mod!$F$3+mod!$G$3+mod!$H$3+mod!$I$3),mod!$I$2,mod!$I$2))))))))</f>
        <v>24</v>
      </c>
      <c r="D699">
        <f t="shared" si="154"/>
        <v>5602</v>
      </c>
      <c r="E699" t="str">
        <f t="shared" si="155"/>
        <v>1602 AD</v>
      </c>
      <c r="F699">
        <f t="shared" si="156"/>
        <v>697</v>
      </c>
      <c r="G699">
        <f t="shared" si="157"/>
        <v>72276</v>
      </c>
      <c r="H699" s="1">
        <f>IF(F699-1&lt;=mod!$B$6,mod!$B$5,IF(F699-1&lt;=(mod!$B$6+mod!$C$6),mod!$C$5,IF(F699-1&lt;=(mod!$B$6+mod!$C$6+mod!$D$6),mod!$D$5,IF(F699-1&lt;=(mod!$B$6+mod!$C$6+mod!$D$6+mod!$E$6),mod!$E$5,IF(F699-1&lt;=(mod!$B$6+mod!$C$6+mod!$D$6+mod!$E$6+mod!$F$6),mod!$F$5,IF(F699-1&lt;=(mod!$B$6+mod!$C$6+mod!$D$6+mod!$E$6+mod!$F$6+mod!$G$6),mod!$G$5,IF(F699-1&lt;=(mod!$B$6+mod!$C$6+mod!$D$6+mod!$E$6+mod!$F$6+mod!$G$6+mod!$H$6),mod!$H$5,IF(F699-1&lt;=(mod!$B$6+mod!$C$6+mod!$D$6+mod!$E$6+mod!$F$6+mod!$G$6+mod!$H$6+mod!$I$6),mod!$I$5,mod!$I$5))))))))</f>
        <v>6</v>
      </c>
      <c r="I699">
        <f t="shared" si="158"/>
        <v>6023</v>
      </c>
      <c r="J699" t="str">
        <f t="shared" si="159"/>
        <v>2023 AD</v>
      </c>
    </row>
    <row r="700" spans="1:10" x14ac:dyDescent="0.25">
      <c r="A700">
        <f t="shared" si="152"/>
        <v>698</v>
      </c>
      <c r="B700">
        <f t="shared" si="153"/>
        <v>67248</v>
      </c>
      <c r="C700" s="1">
        <f>IF(A700-1&lt;=mod!$B$3,mod!$B$2,IF(A700-1&lt;=(mod!$B$3+mod!$C$3),mod!$C$2,IF(A700-1&lt;=(mod!$B$3+mod!$C$3+mod!$D$3),mod!$D$2,IF(A700-1&lt;=(mod!$B$3+mod!$C$3+mod!$D$3+mod!$E$3),mod!$E$2,IF(A700-1&lt;=(mod!$B$3+mod!$C$3+mod!$D$3+mod!$E$3+mod!$F$3),mod!$F$2,IF(A700-1&lt;=(mod!$B$3+mod!$C$3+mod!$D$3+mod!$E$3+mod!$F$3+mod!$G$3),mod!$G$2,IF(A700-1&lt;=(mod!$B$3+mod!$C$3+mod!$D$3+mod!$E$3+mod!$F$3+mod!$G$3+mod!$H$3),mod!$H$2,IF(A700-1&lt;=(mod!$B$3+mod!$C$3+mod!$D$3+mod!$E$3+mod!$F$3+mod!$G$3+mod!$H$3+mod!$I$3),mod!$I$2,mod!$I$2))))))))</f>
        <v>24</v>
      </c>
      <c r="D700">
        <f t="shared" si="154"/>
        <v>5604</v>
      </c>
      <c r="E700" t="str">
        <f t="shared" si="155"/>
        <v>1604 AD</v>
      </c>
      <c r="F700">
        <f t="shared" si="156"/>
        <v>698</v>
      </c>
      <c r="G700">
        <f t="shared" si="157"/>
        <v>72282</v>
      </c>
      <c r="H700" s="1">
        <f>IF(F700-1&lt;=mod!$B$6,mod!$B$5,IF(F700-1&lt;=(mod!$B$6+mod!$C$6),mod!$C$5,IF(F700-1&lt;=(mod!$B$6+mod!$C$6+mod!$D$6),mod!$D$5,IF(F700-1&lt;=(mod!$B$6+mod!$C$6+mod!$D$6+mod!$E$6),mod!$E$5,IF(F700-1&lt;=(mod!$B$6+mod!$C$6+mod!$D$6+mod!$E$6+mod!$F$6),mod!$F$5,IF(F700-1&lt;=(mod!$B$6+mod!$C$6+mod!$D$6+mod!$E$6+mod!$F$6+mod!$G$6),mod!$G$5,IF(F700-1&lt;=(mod!$B$6+mod!$C$6+mod!$D$6+mod!$E$6+mod!$F$6+mod!$G$6+mod!$H$6),mod!$H$5,IF(F700-1&lt;=(mod!$B$6+mod!$C$6+mod!$D$6+mod!$E$6+mod!$F$6+mod!$G$6+mod!$H$6+mod!$I$6),mod!$I$5,mod!$I$5))))))))</f>
        <v>6</v>
      </c>
      <c r="I700">
        <f t="shared" si="158"/>
        <v>6023.5</v>
      </c>
      <c r="J700" t="str">
        <f t="shared" si="159"/>
        <v>2023,5 AD</v>
      </c>
    </row>
    <row r="701" spans="1:10" x14ac:dyDescent="0.25">
      <c r="A701">
        <f t="shared" si="152"/>
        <v>699</v>
      </c>
      <c r="B701">
        <f t="shared" si="153"/>
        <v>67272</v>
      </c>
      <c r="C701" s="1">
        <f>IF(A701-1&lt;=mod!$B$3,mod!$B$2,IF(A701-1&lt;=(mod!$B$3+mod!$C$3),mod!$C$2,IF(A701-1&lt;=(mod!$B$3+mod!$C$3+mod!$D$3),mod!$D$2,IF(A701-1&lt;=(mod!$B$3+mod!$C$3+mod!$D$3+mod!$E$3),mod!$E$2,IF(A701-1&lt;=(mod!$B$3+mod!$C$3+mod!$D$3+mod!$E$3+mod!$F$3),mod!$F$2,IF(A701-1&lt;=(mod!$B$3+mod!$C$3+mod!$D$3+mod!$E$3+mod!$F$3+mod!$G$3),mod!$G$2,IF(A701-1&lt;=(mod!$B$3+mod!$C$3+mod!$D$3+mod!$E$3+mod!$F$3+mod!$G$3+mod!$H$3),mod!$H$2,IF(A701-1&lt;=(mod!$B$3+mod!$C$3+mod!$D$3+mod!$E$3+mod!$F$3+mod!$G$3+mod!$H$3+mod!$I$3),mod!$I$2,mod!$I$2))))))))</f>
        <v>24</v>
      </c>
      <c r="D701">
        <f t="shared" si="154"/>
        <v>5606</v>
      </c>
      <c r="E701" t="str">
        <f t="shared" si="155"/>
        <v>1606 AD</v>
      </c>
      <c r="F701">
        <f t="shared" si="156"/>
        <v>699</v>
      </c>
      <c r="G701">
        <f t="shared" si="157"/>
        <v>72288</v>
      </c>
      <c r="H701" s="1">
        <f>IF(F701-1&lt;=mod!$B$6,mod!$B$5,IF(F701-1&lt;=(mod!$B$6+mod!$C$6),mod!$C$5,IF(F701-1&lt;=(mod!$B$6+mod!$C$6+mod!$D$6),mod!$D$5,IF(F701-1&lt;=(mod!$B$6+mod!$C$6+mod!$D$6+mod!$E$6),mod!$E$5,IF(F701-1&lt;=(mod!$B$6+mod!$C$6+mod!$D$6+mod!$E$6+mod!$F$6),mod!$F$5,IF(F701-1&lt;=(mod!$B$6+mod!$C$6+mod!$D$6+mod!$E$6+mod!$F$6+mod!$G$6),mod!$G$5,IF(F701-1&lt;=(mod!$B$6+mod!$C$6+mod!$D$6+mod!$E$6+mod!$F$6+mod!$G$6+mod!$H$6),mod!$H$5,IF(F701-1&lt;=(mod!$B$6+mod!$C$6+mod!$D$6+mod!$E$6+mod!$F$6+mod!$G$6+mod!$H$6+mod!$I$6),mod!$I$5,mod!$I$5))))))))</f>
        <v>6</v>
      </c>
      <c r="I701">
        <f t="shared" si="158"/>
        <v>6024</v>
      </c>
      <c r="J701" t="str">
        <f t="shared" si="159"/>
        <v>2024 AD</v>
      </c>
    </row>
    <row r="702" spans="1:10" x14ac:dyDescent="0.25">
      <c r="A702">
        <f t="shared" si="152"/>
        <v>700</v>
      </c>
      <c r="B702">
        <f t="shared" si="153"/>
        <v>67296</v>
      </c>
      <c r="C702" s="1">
        <f>IF(A702-1&lt;=mod!$B$3,mod!$B$2,IF(A702-1&lt;=(mod!$B$3+mod!$C$3),mod!$C$2,IF(A702-1&lt;=(mod!$B$3+mod!$C$3+mod!$D$3),mod!$D$2,IF(A702-1&lt;=(mod!$B$3+mod!$C$3+mod!$D$3+mod!$E$3),mod!$E$2,IF(A702-1&lt;=(mod!$B$3+mod!$C$3+mod!$D$3+mod!$E$3+mod!$F$3),mod!$F$2,IF(A702-1&lt;=(mod!$B$3+mod!$C$3+mod!$D$3+mod!$E$3+mod!$F$3+mod!$G$3),mod!$G$2,IF(A702-1&lt;=(mod!$B$3+mod!$C$3+mod!$D$3+mod!$E$3+mod!$F$3+mod!$G$3+mod!$H$3),mod!$H$2,IF(A702-1&lt;=(mod!$B$3+mod!$C$3+mod!$D$3+mod!$E$3+mod!$F$3+mod!$G$3+mod!$H$3+mod!$I$3),mod!$I$2,mod!$I$2))))))))</f>
        <v>24</v>
      </c>
      <c r="D702">
        <f t="shared" si="154"/>
        <v>5608</v>
      </c>
      <c r="E702" t="str">
        <f t="shared" si="155"/>
        <v>1608 AD</v>
      </c>
      <c r="F702">
        <f t="shared" si="156"/>
        <v>700</v>
      </c>
      <c r="G702">
        <f t="shared" si="157"/>
        <v>72294</v>
      </c>
      <c r="H702" s="1">
        <f>IF(F702-1&lt;=mod!$B$6,mod!$B$5,IF(F702-1&lt;=(mod!$B$6+mod!$C$6),mod!$C$5,IF(F702-1&lt;=(mod!$B$6+mod!$C$6+mod!$D$6),mod!$D$5,IF(F702-1&lt;=(mod!$B$6+mod!$C$6+mod!$D$6+mod!$E$6),mod!$E$5,IF(F702-1&lt;=(mod!$B$6+mod!$C$6+mod!$D$6+mod!$E$6+mod!$F$6),mod!$F$5,IF(F702-1&lt;=(mod!$B$6+mod!$C$6+mod!$D$6+mod!$E$6+mod!$F$6+mod!$G$6),mod!$G$5,IF(F702-1&lt;=(mod!$B$6+mod!$C$6+mod!$D$6+mod!$E$6+mod!$F$6+mod!$G$6+mod!$H$6),mod!$H$5,IF(F702-1&lt;=(mod!$B$6+mod!$C$6+mod!$D$6+mod!$E$6+mod!$F$6+mod!$G$6+mod!$H$6+mod!$I$6),mod!$I$5,mod!$I$5))))))))</f>
        <v>6</v>
      </c>
      <c r="I702">
        <f t="shared" si="158"/>
        <v>6024.5</v>
      </c>
      <c r="J702" t="str">
        <f t="shared" si="159"/>
        <v>2024,5 AD</v>
      </c>
    </row>
    <row r="703" spans="1:10" x14ac:dyDescent="0.25">
      <c r="A703">
        <f t="shared" si="152"/>
        <v>701</v>
      </c>
      <c r="B703">
        <f t="shared" si="153"/>
        <v>67320</v>
      </c>
      <c r="C703" s="1">
        <f>IF(A703-1&lt;=mod!$B$3,mod!$B$2,IF(A703-1&lt;=(mod!$B$3+mod!$C$3),mod!$C$2,IF(A703-1&lt;=(mod!$B$3+mod!$C$3+mod!$D$3),mod!$D$2,IF(A703-1&lt;=(mod!$B$3+mod!$C$3+mod!$D$3+mod!$E$3),mod!$E$2,IF(A703-1&lt;=(mod!$B$3+mod!$C$3+mod!$D$3+mod!$E$3+mod!$F$3),mod!$F$2,IF(A703-1&lt;=(mod!$B$3+mod!$C$3+mod!$D$3+mod!$E$3+mod!$F$3+mod!$G$3),mod!$G$2,IF(A703-1&lt;=(mod!$B$3+mod!$C$3+mod!$D$3+mod!$E$3+mod!$F$3+mod!$G$3+mod!$H$3),mod!$H$2,IF(A703-1&lt;=(mod!$B$3+mod!$C$3+mod!$D$3+mod!$E$3+mod!$F$3+mod!$G$3+mod!$H$3+mod!$I$3),mod!$I$2,mod!$I$2))))))))</f>
        <v>24</v>
      </c>
      <c r="D703">
        <f t="shared" si="154"/>
        <v>5610</v>
      </c>
      <c r="E703" t="str">
        <f t="shared" si="155"/>
        <v>1610 AD</v>
      </c>
      <c r="F703">
        <f t="shared" si="156"/>
        <v>701</v>
      </c>
      <c r="G703">
        <f t="shared" si="157"/>
        <v>72300</v>
      </c>
      <c r="H703" s="1">
        <f>IF(F703-1&lt;=mod!$B$6,mod!$B$5,IF(F703-1&lt;=(mod!$B$6+mod!$C$6),mod!$C$5,IF(F703-1&lt;=(mod!$B$6+mod!$C$6+mod!$D$6),mod!$D$5,IF(F703-1&lt;=(mod!$B$6+mod!$C$6+mod!$D$6+mod!$E$6),mod!$E$5,IF(F703-1&lt;=(mod!$B$6+mod!$C$6+mod!$D$6+mod!$E$6+mod!$F$6),mod!$F$5,IF(F703-1&lt;=(mod!$B$6+mod!$C$6+mod!$D$6+mod!$E$6+mod!$F$6+mod!$G$6),mod!$G$5,IF(F703-1&lt;=(mod!$B$6+mod!$C$6+mod!$D$6+mod!$E$6+mod!$F$6+mod!$G$6+mod!$H$6),mod!$H$5,IF(F703-1&lt;=(mod!$B$6+mod!$C$6+mod!$D$6+mod!$E$6+mod!$F$6+mod!$G$6+mod!$H$6+mod!$I$6),mod!$I$5,mod!$I$5))))))))</f>
        <v>6</v>
      </c>
      <c r="I703">
        <f t="shared" si="158"/>
        <v>6025</v>
      </c>
      <c r="J703" t="str">
        <f t="shared" si="159"/>
        <v>2025 AD</v>
      </c>
    </row>
    <row r="704" spans="1:10" x14ac:dyDescent="0.25">
      <c r="A704">
        <f t="shared" si="152"/>
        <v>702</v>
      </c>
      <c r="B704">
        <f t="shared" si="153"/>
        <v>67344</v>
      </c>
      <c r="C704" s="1">
        <f>IF(A704-1&lt;=mod!$B$3,mod!$B$2,IF(A704-1&lt;=(mod!$B$3+mod!$C$3),mod!$C$2,IF(A704-1&lt;=(mod!$B$3+mod!$C$3+mod!$D$3),mod!$D$2,IF(A704-1&lt;=(mod!$B$3+mod!$C$3+mod!$D$3+mod!$E$3),mod!$E$2,IF(A704-1&lt;=(mod!$B$3+mod!$C$3+mod!$D$3+mod!$E$3+mod!$F$3),mod!$F$2,IF(A704-1&lt;=(mod!$B$3+mod!$C$3+mod!$D$3+mod!$E$3+mod!$F$3+mod!$G$3),mod!$G$2,IF(A704-1&lt;=(mod!$B$3+mod!$C$3+mod!$D$3+mod!$E$3+mod!$F$3+mod!$G$3+mod!$H$3),mod!$H$2,IF(A704-1&lt;=(mod!$B$3+mod!$C$3+mod!$D$3+mod!$E$3+mod!$F$3+mod!$G$3+mod!$H$3+mod!$I$3),mod!$I$2,mod!$I$2))))))))</f>
        <v>24</v>
      </c>
      <c r="D704">
        <f t="shared" si="154"/>
        <v>5612</v>
      </c>
      <c r="E704" t="str">
        <f t="shared" si="155"/>
        <v>1612 AD</v>
      </c>
      <c r="F704">
        <f t="shared" si="156"/>
        <v>702</v>
      </c>
      <c r="G704">
        <f t="shared" si="157"/>
        <v>72306</v>
      </c>
      <c r="H704" s="1">
        <f>IF(F704-1&lt;=mod!$B$6,mod!$B$5,IF(F704-1&lt;=(mod!$B$6+mod!$C$6),mod!$C$5,IF(F704-1&lt;=(mod!$B$6+mod!$C$6+mod!$D$6),mod!$D$5,IF(F704-1&lt;=(mod!$B$6+mod!$C$6+mod!$D$6+mod!$E$6),mod!$E$5,IF(F704-1&lt;=(mod!$B$6+mod!$C$6+mod!$D$6+mod!$E$6+mod!$F$6),mod!$F$5,IF(F704-1&lt;=(mod!$B$6+mod!$C$6+mod!$D$6+mod!$E$6+mod!$F$6+mod!$G$6),mod!$G$5,IF(F704-1&lt;=(mod!$B$6+mod!$C$6+mod!$D$6+mod!$E$6+mod!$F$6+mod!$G$6+mod!$H$6),mod!$H$5,IF(F704-1&lt;=(mod!$B$6+mod!$C$6+mod!$D$6+mod!$E$6+mod!$F$6+mod!$G$6+mod!$H$6+mod!$I$6),mod!$I$5,mod!$I$5))))))))</f>
        <v>6</v>
      </c>
      <c r="I704">
        <f t="shared" si="158"/>
        <v>6025.5</v>
      </c>
      <c r="J704" t="str">
        <f t="shared" si="159"/>
        <v>2025,5 AD</v>
      </c>
    </row>
    <row r="705" spans="1:10" x14ac:dyDescent="0.25">
      <c r="A705">
        <f t="shared" si="152"/>
        <v>703</v>
      </c>
      <c r="B705">
        <f t="shared" si="153"/>
        <v>67368</v>
      </c>
      <c r="C705" s="1">
        <f>IF(A705-1&lt;=mod!$B$3,mod!$B$2,IF(A705-1&lt;=(mod!$B$3+mod!$C$3),mod!$C$2,IF(A705-1&lt;=(mod!$B$3+mod!$C$3+mod!$D$3),mod!$D$2,IF(A705-1&lt;=(mod!$B$3+mod!$C$3+mod!$D$3+mod!$E$3),mod!$E$2,IF(A705-1&lt;=(mod!$B$3+mod!$C$3+mod!$D$3+mod!$E$3+mod!$F$3),mod!$F$2,IF(A705-1&lt;=(mod!$B$3+mod!$C$3+mod!$D$3+mod!$E$3+mod!$F$3+mod!$G$3),mod!$G$2,IF(A705-1&lt;=(mod!$B$3+mod!$C$3+mod!$D$3+mod!$E$3+mod!$F$3+mod!$G$3+mod!$H$3),mod!$H$2,IF(A705-1&lt;=(mod!$B$3+mod!$C$3+mod!$D$3+mod!$E$3+mod!$F$3+mod!$G$3+mod!$H$3+mod!$I$3),mod!$I$2,mod!$I$2))))))))</f>
        <v>24</v>
      </c>
      <c r="D705">
        <f t="shared" si="154"/>
        <v>5614</v>
      </c>
      <c r="E705" t="str">
        <f t="shared" si="155"/>
        <v>1614 AD</v>
      </c>
      <c r="F705">
        <f t="shared" si="156"/>
        <v>703</v>
      </c>
      <c r="G705">
        <f t="shared" si="157"/>
        <v>72312</v>
      </c>
      <c r="H705" s="1">
        <f>IF(F705-1&lt;=mod!$B$6,mod!$B$5,IF(F705-1&lt;=(mod!$B$6+mod!$C$6),mod!$C$5,IF(F705-1&lt;=(mod!$B$6+mod!$C$6+mod!$D$6),mod!$D$5,IF(F705-1&lt;=(mod!$B$6+mod!$C$6+mod!$D$6+mod!$E$6),mod!$E$5,IF(F705-1&lt;=(mod!$B$6+mod!$C$6+mod!$D$6+mod!$E$6+mod!$F$6),mod!$F$5,IF(F705-1&lt;=(mod!$B$6+mod!$C$6+mod!$D$6+mod!$E$6+mod!$F$6+mod!$G$6),mod!$G$5,IF(F705-1&lt;=(mod!$B$6+mod!$C$6+mod!$D$6+mod!$E$6+mod!$F$6+mod!$G$6+mod!$H$6),mod!$H$5,IF(F705-1&lt;=(mod!$B$6+mod!$C$6+mod!$D$6+mod!$E$6+mod!$F$6+mod!$G$6+mod!$H$6+mod!$I$6),mod!$I$5,mod!$I$5))))))))</f>
        <v>6</v>
      </c>
      <c r="I705">
        <f t="shared" si="158"/>
        <v>6026</v>
      </c>
      <c r="J705" t="str">
        <f t="shared" si="159"/>
        <v>2026 AD</v>
      </c>
    </row>
    <row r="706" spans="1:10" x14ac:dyDescent="0.25">
      <c r="A706">
        <f t="shared" si="152"/>
        <v>704</v>
      </c>
      <c r="B706">
        <f t="shared" si="153"/>
        <v>67392</v>
      </c>
      <c r="C706" s="1">
        <f>IF(A706-1&lt;=mod!$B$3,mod!$B$2,IF(A706-1&lt;=(mod!$B$3+mod!$C$3),mod!$C$2,IF(A706-1&lt;=(mod!$B$3+mod!$C$3+mod!$D$3),mod!$D$2,IF(A706-1&lt;=(mod!$B$3+mod!$C$3+mod!$D$3+mod!$E$3),mod!$E$2,IF(A706-1&lt;=(mod!$B$3+mod!$C$3+mod!$D$3+mod!$E$3+mod!$F$3),mod!$F$2,IF(A706-1&lt;=(mod!$B$3+mod!$C$3+mod!$D$3+mod!$E$3+mod!$F$3+mod!$G$3),mod!$G$2,IF(A706-1&lt;=(mod!$B$3+mod!$C$3+mod!$D$3+mod!$E$3+mod!$F$3+mod!$G$3+mod!$H$3),mod!$H$2,IF(A706-1&lt;=(mod!$B$3+mod!$C$3+mod!$D$3+mod!$E$3+mod!$F$3+mod!$G$3+mod!$H$3+mod!$I$3),mod!$I$2,mod!$I$2))))))))</f>
        <v>24</v>
      </c>
      <c r="D706">
        <f t="shared" si="154"/>
        <v>5616</v>
      </c>
      <c r="E706" t="str">
        <f t="shared" si="155"/>
        <v>1616 AD</v>
      </c>
      <c r="F706">
        <f t="shared" si="156"/>
        <v>704</v>
      </c>
      <c r="G706">
        <f t="shared" si="157"/>
        <v>72318</v>
      </c>
      <c r="H706" s="1">
        <f>IF(F706-1&lt;=mod!$B$6,mod!$B$5,IF(F706-1&lt;=(mod!$B$6+mod!$C$6),mod!$C$5,IF(F706-1&lt;=(mod!$B$6+mod!$C$6+mod!$D$6),mod!$D$5,IF(F706-1&lt;=(mod!$B$6+mod!$C$6+mod!$D$6+mod!$E$6),mod!$E$5,IF(F706-1&lt;=(mod!$B$6+mod!$C$6+mod!$D$6+mod!$E$6+mod!$F$6),mod!$F$5,IF(F706-1&lt;=(mod!$B$6+mod!$C$6+mod!$D$6+mod!$E$6+mod!$F$6+mod!$G$6),mod!$G$5,IF(F706-1&lt;=(mod!$B$6+mod!$C$6+mod!$D$6+mod!$E$6+mod!$F$6+mod!$G$6+mod!$H$6),mod!$H$5,IF(F706-1&lt;=(mod!$B$6+mod!$C$6+mod!$D$6+mod!$E$6+mod!$F$6+mod!$G$6+mod!$H$6+mod!$I$6),mod!$I$5,mod!$I$5))))))))</f>
        <v>6</v>
      </c>
      <c r="I706">
        <f t="shared" si="158"/>
        <v>6026.5</v>
      </c>
      <c r="J706" t="str">
        <f t="shared" si="159"/>
        <v>2026,5 AD</v>
      </c>
    </row>
    <row r="707" spans="1:10" x14ac:dyDescent="0.25">
      <c r="A707">
        <f t="shared" si="152"/>
        <v>705</v>
      </c>
      <c r="B707">
        <f t="shared" si="153"/>
        <v>67416</v>
      </c>
      <c r="C707" s="1">
        <f>IF(A707-1&lt;=mod!$B$3,mod!$B$2,IF(A707-1&lt;=(mod!$B$3+mod!$C$3),mod!$C$2,IF(A707-1&lt;=(mod!$B$3+mod!$C$3+mod!$D$3),mod!$D$2,IF(A707-1&lt;=(mod!$B$3+mod!$C$3+mod!$D$3+mod!$E$3),mod!$E$2,IF(A707-1&lt;=(mod!$B$3+mod!$C$3+mod!$D$3+mod!$E$3+mod!$F$3),mod!$F$2,IF(A707-1&lt;=(mod!$B$3+mod!$C$3+mod!$D$3+mod!$E$3+mod!$F$3+mod!$G$3),mod!$G$2,IF(A707-1&lt;=(mod!$B$3+mod!$C$3+mod!$D$3+mod!$E$3+mod!$F$3+mod!$G$3+mod!$H$3),mod!$H$2,IF(A707-1&lt;=(mod!$B$3+mod!$C$3+mod!$D$3+mod!$E$3+mod!$F$3+mod!$G$3+mod!$H$3+mod!$I$3),mod!$I$2,mod!$I$2))))))))</f>
        <v>24</v>
      </c>
      <c r="D707">
        <f t="shared" si="154"/>
        <v>5618</v>
      </c>
      <c r="E707" t="str">
        <f t="shared" si="155"/>
        <v>1618 AD</v>
      </c>
      <c r="F707">
        <f t="shared" si="156"/>
        <v>705</v>
      </c>
      <c r="G707">
        <f t="shared" si="157"/>
        <v>72324</v>
      </c>
      <c r="H707" s="1">
        <f>IF(F707-1&lt;=mod!$B$6,mod!$B$5,IF(F707-1&lt;=(mod!$B$6+mod!$C$6),mod!$C$5,IF(F707-1&lt;=(mod!$B$6+mod!$C$6+mod!$D$6),mod!$D$5,IF(F707-1&lt;=(mod!$B$6+mod!$C$6+mod!$D$6+mod!$E$6),mod!$E$5,IF(F707-1&lt;=(mod!$B$6+mod!$C$6+mod!$D$6+mod!$E$6+mod!$F$6),mod!$F$5,IF(F707-1&lt;=(mod!$B$6+mod!$C$6+mod!$D$6+mod!$E$6+mod!$F$6+mod!$G$6),mod!$G$5,IF(F707-1&lt;=(mod!$B$6+mod!$C$6+mod!$D$6+mod!$E$6+mod!$F$6+mod!$G$6+mod!$H$6),mod!$H$5,IF(F707-1&lt;=(mod!$B$6+mod!$C$6+mod!$D$6+mod!$E$6+mod!$F$6+mod!$G$6+mod!$H$6+mod!$I$6),mod!$I$5,mod!$I$5))))))))</f>
        <v>6</v>
      </c>
      <c r="I707">
        <f t="shared" si="158"/>
        <v>6027</v>
      </c>
      <c r="J707" t="str">
        <f t="shared" si="159"/>
        <v>2027 AD</v>
      </c>
    </row>
    <row r="708" spans="1:10" x14ac:dyDescent="0.25">
      <c r="A708">
        <f t="shared" si="152"/>
        <v>706</v>
      </c>
      <c r="B708">
        <f t="shared" si="153"/>
        <v>67440</v>
      </c>
      <c r="C708" s="1">
        <f>IF(A708-1&lt;=mod!$B$3,mod!$B$2,IF(A708-1&lt;=(mod!$B$3+mod!$C$3),mod!$C$2,IF(A708-1&lt;=(mod!$B$3+mod!$C$3+mod!$D$3),mod!$D$2,IF(A708-1&lt;=(mod!$B$3+mod!$C$3+mod!$D$3+mod!$E$3),mod!$E$2,IF(A708-1&lt;=(mod!$B$3+mod!$C$3+mod!$D$3+mod!$E$3+mod!$F$3),mod!$F$2,IF(A708-1&lt;=(mod!$B$3+mod!$C$3+mod!$D$3+mod!$E$3+mod!$F$3+mod!$G$3),mod!$G$2,IF(A708-1&lt;=(mod!$B$3+mod!$C$3+mod!$D$3+mod!$E$3+mod!$F$3+mod!$G$3+mod!$H$3),mod!$H$2,IF(A708-1&lt;=(mod!$B$3+mod!$C$3+mod!$D$3+mod!$E$3+mod!$F$3+mod!$G$3+mod!$H$3+mod!$I$3),mod!$I$2,mod!$I$2))))))))</f>
        <v>24</v>
      </c>
      <c r="D708">
        <f t="shared" si="154"/>
        <v>5620</v>
      </c>
      <c r="E708" t="str">
        <f t="shared" si="155"/>
        <v>1620 AD</v>
      </c>
      <c r="F708">
        <f t="shared" si="156"/>
        <v>706</v>
      </c>
      <c r="G708">
        <f t="shared" si="157"/>
        <v>72330</v>
      </c>
      <c r="H708" s="1">
        <f>IF(F708-1&lt;=mod!$B$6,mod!$B$5,IF(F708-1&lt;=(mod!$B$6+mod!$C$6),mod!$C$5,IF(F708-1&lt;=(mod!$B$6+mod!$C$6+mod!$D$6),mod!$D$5,IF(F708-1&lt;=(mod!$B$6+mod!$C$6+mod!$D$6+mod!$E$6),mod!$E$5,IF(F708-1&lt;=(mod!$B$6+mod!$C$6+mod!$D$6+mod!$E$6+mod!$F$6),mod!$F$5,IF(F708-1&lt;=(mod!$B$6+mod!$C$6+mod!$D$6+mod!$E$6+mod!$F$6+mod!$G$6),mod!$G$5,IF(F708-1&lt;=(mod!$B$6+mod!$C$6+mod!$D$6+mod!$E$6+mod!$F$6+mod!$G$6+mod!$H$6),mod!$H$5,IF(F708-1&lt;=(mod!$B$6+mod!$C$6+mod!$D$6+mod!$E$6+mod!$F$6+mod!$G$6+mod!$H$6+mod!$I$6),mod!$I$5,mod!$I$5))))))))</f>
        <v>6</v>
      </c>
      <c r="I708">
        <f t="shared" si="158"/>
        <v>6027.5</v>
      </c>
      <c r="J708" t="str">
        <f t="shared" si="159"/>
        <v>2027,5 AD</v>
      </c>
    </row>
    <row r="709" spans="1:10" x14ac:dyDescent="0.25">
      <c r="A709">
        <f t="shared" ref="A709:A772" si="160">A708+1</f>
        <v>707</v>
      </c>
      <c r="B709">
        <f t="shared" ref="B709:B772" si="161">B708+C709</f>
        <v>67464</v>
      </c>
      <c r="C709" s="1">
        <f>IF(A709-1&lt;=mod!$B$3,mod!$B$2,IF(A709-1&lt;=(mod!$B$3+mod!$C$3),mod!$C$2,IF(A709-1&lt;=(mod!$B$3+mod!$C$3+mod!$D$3),mod!$D$2,IF(A709-1&lt;=(mod!$B$3+mod!$C$3+mod!$D$3+mod!$E$3),mod!$E$2,IF(A709-1&lt;=(mod!$B$3+mod!$C$3+mod!$D$3+mod!$E$3+mod!$F$3),mod!$F$2,IF(A709-1&lt;=(mod!$B$3+mod!$C$3+mod!$D$3+mod!$E$3+mod!$F$3+mod!$G$3),mod!$G$2,IF(A709-1&lt;=(mod!$B$3+mod!$C$3+mod!$D$3+mod!$E$3+mod!$F$3+mod!$G$3+mod!$H$3),mod!$H$2,IF(A709-1&lt;=(mod!$B$3+mod!$C$3+mod!$D$3+mod!$E$3+mod!$F$3+mod!$G$3+mod!$H$3+mod!$I$3),mod!$I$2,mod!$I$2))))))))</f>
        <v>24</v>
      </c>
      <c r="D709">
        <f t="shared" ref="D709:D772" si="162">B709/12</f>
        <v>5622</v>
      </c>
      <c r="E709" t="str">
        <f t="shared" ref="E709:E772" si="163">IF((4000-D709)&gt;=0,_xlfn.CONCAT(4000-D709," BC"),_xlfn.CONCAT(D709-4000," AD"))</f>
        <v>1622 AD</v>
      </c>
      <c r="F709">
        <f t="shared" ref="F709:F750" si="164">F708+1</f>
        <v>707</v>
      </c>
      <c r="G709">
        <f t="shared" ref="G709:G752" si="165">G708+H709</f>
        <v>72336</v>
      </c>
      <c r="H709" s="1">
        <f>IF(F709-1&lt;=mod!$B$6,mod!$B$5,IF(F709-1&lt;=(mod!$B$6+mod!$C$6),mod!$C$5,IF(F709-1&lt;=(mod!$B$6+mod!$C$6+mod!$D$6),mod!$D$5,IF(F709-1&lt;=(mod!$B$6+mod!$C$6+mod!$D$6+mod!$E$6),mod!$E$5,IF(F709-1&lt;=(mod!$B$6+mod!$C$6+mod!$D$6+mod!$E$6+mod!$F$6),mod!$F$5,IF(F709-1&lt;=(mod!$B$6+mod!$C$6+mod!$D$6+mod!$E$6+mod!$F$6+mod!$G$6),mod!$G$5,IF(F709-1&lt;=(mod!$B$6+mod!$C$6+mod!$D$6+mod!$E$6+mod!$F$6+mod!$G$6+mod!$H$6),mod!$H$5,IF(F709-1&lt;=(mod!$B$6+mod!$C$6+mod!$D$6+mod!$E$6+mod!$F$6+mod!$G$6+mod!$H$6+mod!$I$6),mod!$I$5,mod!$I$5))))))))</f>
        <v>6</v>
      </c>
      <c r="I709">
        <f t="shared" ref="I709:I752" si="166">G709/12</f>
        <v>6028</v>
      </c>
      <c r="J709" t="str">
        <f t="shared" ref="J709:J752" si="167">IF((4000-I709)&gt;=0,_xlfn.CONCAT(4000-I709," BC"),_xlfn.CONCAT(I709-4000," AD"))</f>
        <v>2028 AD</v>
      </c>
    </row>
    <row r="710" spans="1:10" x14ac:dyDescent="0.25">
      <c r="A710">
        <f t="shared" si="160"/>
        <v>708</v>
      </c>
      <c r="B710">
        <f t="shared" si="161"/>
        <v>67488</v>
      </c>
      <c r="C710" s="1">
        <f>IF(A710-1&lt;=mod!$B$3,mod!$B$2,IF(A710-1&lt;=(mod!$B$3+mod!$C$3),mod!$C$2,IF(A710-1&lt;=(mod!$B$3+mod!$C$3+mod!$D$3),mod!$D$2,IF(A710-1&lt;=(mod!$B$3+mod!$C$3+mod!$D$3+mod!$E$3),mod!$E$2,IF(A710-1&lt;=(mod!$B$3+mod!$C$3+mod!$D$3+mod!$E$3+mod!$F$3),mod!$F$2,IF(A710-1&lt;=(mod!$B$3+mod!$C$3+mod!$D$3+mod!$E$3+mod!$F$3+mod!$G$3),mod!$G$2,IF(A710-1&lt;=(mod!$B$3+mod!$C$3+mod!$D$3+mod!$E$3+mod!$F$3+mod!$G$3+mod!$H$3),mod!$H$2,IF(A710-1&lt;=(mod!$B$3+mod!$C$3+mod!$D$3+mod!$E$3+mod!$F$3+mod!$G$3+mod!$H$3+mod!$I$3),mod!$I$2,mod!$I$2))))))))</f>
        <v>24</v>
      </c>
      <c r="D710">
        <f t="shared" si="162"/>
        <v>5624</v>
      </c>
      <c r="E710" t="str">
        <f t="shared" si="163"/>
        <v>1624 AD</v>
      </c>
      <c r="F710">
        <f t="shared" si="164"/>
        <v>708</v>
      </c>
      <c r="G710">
        <f t="shared" si="165"/>
        <v>72342</v>
      </c>
      <c r="H710" s="1">
        <f>IF(F710-1&lt;=mod!$B$6,mod!$B$5,IF(F710-1&lt;=(mod!$B$6+mod!$C$6),mod!$C$5,IF(F710-1&lt;=(mod!$B$6+mod!$C$6+mod!$D$6),mod!$D$5,IF(F710-1&lt;=(mod!$B$6+mod!$C$6+mod!$D$6+mod!$E$6),mod!$E$5,IF(F710-1&lt;=(mod!$B$6+mod!$C$6+mod!$D$6+mod!$E$6+mod!$F$6),mod!$F$5,IF(F710-1&lt;=(mod!$B$6+mod!$C$6+mod!$D$6+mod!$E$6+mod!$F$6+mod!$G$6),mod!$G$5,IF(F710-1&lt;=(mod!$B$6+mod!$C$6+mod!$D$6+mod!$E$6+mod!$F$6+mod!$G$6+mod!$H$6),mod!$H$5,IF(F710-1&lt;=(mod!$B$6+mod!$C$6+mod!$D$6+mod!$E$6+mod!$F$6+mod!$G$6+mod!$H$6+mod!$I$6),mod!$I$5,mod!$I$5))))))))</f>
        <v>6</v>
      </c>
      <c r="I710">
        <f t="shared" si="166"/>
        <v>6028.5</v>
      </c>
      <c r="J710" t="str">
        <f t="shared" si="167"/>
        <v>2028,5 AD</v>
      </c>
    </row>
    <row r="711" spans="1:10" x14ac:dyDescent="0.25">
      <c r="A711">
        <f t="shared" si="160"/>
        <v>709</v>
      </c>
      <c r="B711">
        <f t="shared" si="161"/>
        <v>67512</v>
      </c>
      <c r="C711" s="1">
        <f>IF(A711-1&lt;=mod!$B$3,mod!$B$2,IF(A711-1&lt;=(mod!$B$3+mod!$C$3),mod!$C$2,IF(A711-1&lt;=(mod!$B$3+mod!$C$3+mod!$D$3),mod!$D$2,IF(A711-1&lt;=(mod!$B$3+mod!$C$3+mod!$D$3+mod!$E$3),mod!$E$2,IF(A711-1&lt;=(mod!$B$3+mod!$C$3+mod!$D$3+mod!$E$3+mod!$F$3),mod!$F$2,IF(A711-1&lt;=(mod!$B$3+mod!$C$3+mod!$D$3+mod!$E$3+mod!$F$3+mod!$G$3),mod!$G$2,IF(A711-1&lt;=(mod!$B$3+mod!$C$3+mod!$D$3+mod!$E$3+mod!$F$3+mod!$G$3+mod!$H$3),mod!$H$2,IF(A711-1&lt;=(mod!$B$3+mod!$C$3+mod!$D$3+mod!$E$3+mod!$F$3+mod!$G$3+mod!$H$3+mod!$I$3),mod!$I$2,mod!$I$2))))))))</f>
        <v>24</v>
      </c>
      <c r="D711">
        <f t="shared" si="162"/>
        <v>5626</v>
      </c>
      <c r="E711" t="str">
        <f t="shared" si="163"/>
        <v>1626 AD</v>
      </c>
      <c r="F711">
        <f t="shared" si="164"/>
        <v>709</v>
      </c>
      <c r="G711">
        <f t="shared" si="165"/>
        <v>72348</v>
      </c>
      <c r="H711" s="1">
        <f>IF(F711-1&lt;=mod!$B$6,mod!$B$5,IF(F711-1&lt;=(mod!$B$6+mod!$C$6),mod!$C$5,IF(F711-1&lt;=(mod!$B$6+mod!$C$6+mod!$D$6),mod!$D$5,IF(F711-1&lt;=(mod!$B$6+mod!$C$6+mod!$D$6+mod!$E$6),mod!$E$5,IF(F711-1&lt;=(mod!$B$6+mod!$C$6+mod!$D$6+mod!$E$6+mod!$F$6),mod!$F$5,IF(F711-1&lt;=(mod!$B$6+mod!$C$6+mod!$D$6+mod!$E$6+mod!$F$6+mod!$G$6),mod!$G$5,IF(F711-1&lt;=(mod!$B$6+mod!$C$6+mod!$D$6+mod!$E$6+mod!$F$6+mod!$G$6+mod!$H$6),mod!$H$5,IF(F711-1&lt;=(mod!$B$6+mod!$C$6+mod!$D$6+mod!$E$6+mod!$F$6+mod!$G$6+mod!$H$6+mod!$I$6),mod!$I$5,mod!$I$5))))))))</f>
        <v>6</v>
      </c>
      <c r="I711">
        <f t="shared" si="166"/>
        <v>6029</v>
      </c>
      <c r="J711" t="str">
        <f t="shared" si="167"/>
        <v>2029 AD</v>
      </c>
    </row>
    <row r="712" spans="1:10" x14ac:dyDescent="0.25">
      <c r="A712">
        <f t="shared" si="160"/>
        <v>710</v>
      </c>
      <c r="B712">
        <f t="shared" si="161"/>
        <v>67536</v>
      </c>
      <c r="C712" s="1">
        <f>IF(A712-1&lt;=mod!$B$3,mod!$B$2,IF(A712-1&lt;=(mod!$B$3+mod!$C$3),mod!$C$2,IF(A712-1&lt;=(mod!$B$3+mod!$C$3+mod!$D$3),mod!$D$2,IF(A712-1&lt;=(mod!$B$3+mod!$C$3+mod!$D$3+mod!$E$3),mod!$E$2,IF(A712-1&lt;=(mod!$B$3+mod!$C$3+mod!$D$3+mod!$E$3+mod!$F$3),mod!$F$2,IF(A712-1&lt;=(mod!$B$3+mod!$C$3+mod!$D$3+mod!$E$3+mod!$F$3+mod!$G$3),mod!$G$2,IF(A712-1&lt;=(mod!$B$3+mod!$C$3+mod!$D$3+mod!$E$3+mod!$F$3+mod!$G$3+mod!$H$3),mod!$H$2,IF(A712-1&lt;=(mod!$B$3+mod!$C$3+mod!$D$3+mod!$E$3+mod!$F$3+mod!$G$3+mod!$H$3+mod!$I$3),mod!$I$2,mod!$I$2))))))))</f>
        <v>24</v>
      </c>
      <c r="D712">
        <f t="shared" si="162"/>
        <v>5628</v>
      </c>
      <c r="E712" t="str">
        <f t="shared" si="163"/>
        <v>1628 AD</v>
      </c>
      <c r="F712">
        <f t="shared" si="164"/>
        <v>710</v>
      </c>
      <c r="G712">
        <f t="shared" si="165"/>
        <v>72354</v>
      </c>
      <c r="H712" s="1">
        <f>IF(F712-1&lt;=mod!$B$6,mod!$B$5,IF(F712-1&lt;=(mod!$B$6+mod!$C$6),mod!$C$5,IF(F712-1&lt;=(mod!$B$6+mod!$C$6+mod!$D$6),mod!$D$5,IF(F712-1&lt;=(mod!$B$6+mod!$C$6+mod!$D$6+mod!$E$6),mod!$E$5,IF(F712-1&lt;=(mod!$B$6+mod!$C$6+mod!$D$6+mod!$E$6+mod!$F$6),mod!$F$5,IF(F712-1&lt;=(mod!$B$6+mod!$C$6+mod!$D$6+mod!$E$6+mod!$F$6+mod!$G$6),mod!$G$5,IF(F712-1&lt;=(mod!$B$6+mod!$C$6+mod!$D$6+mod!$E$6+mod!$F$6+mod!$G$6+mod!$H$6),mod!$H$5,IF(F712-1&lt;=(mod!$B$6+mod!$C$6+mod!$D$6+mod!$E$6+mod!$F$6+mod!$G$6+mod!$H$6+mod!$I$6),mod!$I$5,mod!$I$5))))))))</f>
        <v>6</v>
      </c>
      <c r="I712">
        <f t="shared" si="166"/>
        <v>6029.5</v>
      </c>
      <c r="J712" t="str">
        <f t="shared" si="167"/>
        <v>2029,5 AD</v>
      </c>
    </row>
    <row r="713" spans="1:10" x14ac:dyDescent="0.25">
      <c r="A713">
        <f t="shared" si="160"/>
        <v>711</v>
      </c>
      <c r="B713">
        <f t="shared" si="161"/>
        <v>67560</v>
      </c>
      <c r="C713" s="1">
        <f>IF(A713-1&lt;=mod!$B$3,mod!$B$2,IF(A713-1&lt;=(mod!$B$3+mod!$C$3),mod!$C$2,IF(A713-1&lt;=(mod!$B$3+mod!$C$3+mod!$D$3),mod!$D$2,IF(A713-1&lt;=(mod!$B$3+mod!$C$3+mod!$D$3+mod!$E$3),mod!$E$2,IF(A713-1&lt;=(mod!$B$3+mod!$C$3+mod!$D$3+mod!$E$3+mod!$F$3),mod!$F$2,IF(A713-1&lt;=(mod!$B$3+mod!$C$3+mod!$D$3+mod!$E$3+mod!$F$3+mod!$G$3),mod!$G$2,IF(A713-1&lt;=(mod!$B$3+mod!$C$3+mod!$D$3+mod!$E$3+mod!$F$3+mod!$G$3+mod!$H$3),mod!$H$2,IF(A713-1&lt;=(mod!$B$3+mod!$C$3+mod!$D$3+mod!$E$3+mod!$F$3+mod!$G$3+mod!$H$3+mod!$I$3),mod!$I$2,mod!$I$2))))))))</f>
        <v>24</v>
      </c>
      <c r="D713">
        <f t="shared" si="162"/>
        <v>5630</v>
      </c>
      <c r="E713" t="str">
        <f t="shared" si="163"/>
        <v>1630 AD</v>
      </c>
      <c r="F713">
        <f t="shared" si="164"/>
        <v>711</v>
      </c>
      <c r="G713">
        <f t="shared" si="165"/>
        <v>72360</v>
      </c>
      <c r="H713" s="1">
        <f>IF(F713-1&lt;=mod!$B$6,mod!$B$5,IF(F713-1&lt;=(mod!$B$6+mod!$C$6),mod!$C$5,IF(F713-1&lt;=(mod!$B$6+mod!$C$6+mod!$D$6),mod!$D$5,IF(F713-1&lt;=(mod!$B$6+mod!$C$6+mod!$D$6+mod!$E$6),mod!$E$5,IF(F713-1&lt;=(mod!$B$6+mod!$C$6+mod!$D$6+mod!$E$6+mod!$F$6),mod!$F$5,IF(F713-1&lt;=(mod!$B$6+mod!$C$6+mod!$D$6+mod!$E$6+mod!$F$6+mod!$G$6),mod!$G$5,IF(F713-1&lt;=(mod!$B$6+mod!$C$6+mod!$D$6+mod!$E$6+mod!$F$6+mod!$G$6+mod!$H$6),mod!$H$5,IF(F713-1&lt;=(mod!$B$6+mod!$C$6+mod!$D$6+mod!$E$6+mod!$F$6+mod!$G$6+mod!$H$6+mod!$I$6),mod!$I$5,mod!$I$5))))))))</f>
        <v>6</v>
      </c>
      <c r="I713">
        <f t="shared" si="166"/>
        <v>6030</v>
      </c>
      <c r="J713" t="str">
        <f t="shared" si="167"/>
        <v>2030 AD</v>
      </c>
    </row>
    <row r="714" spans="1:10" x14ac:dyDescent="0.25">
      <c r="A714">
        <f t="shared" si="160"/>
        <v>712</v>
      </c>
      <c r="B714">
        <f t="shared" si="161"/>
        <v>67584</v>
      </c>
      <c r="C714" s="1">
        <f>IF(A714-1&lt;=mod!$B$3,mod!$B$2,IF(A714-1&lt;=(mod!$B$3+mod!$C$3),mod!$C$2,IF(A714-1&lt;=(mod!$B$3+mod!$C$3+mod!$D$3),mod!$D$2,IF(A714-1&lt;=(mod!$B$3+mod!$C$3+mod!$D$3+mod!$E$3),mod!$E$2,IF(A714-1&lt;=(mod!$B$3+mod!$C$3+mod!$D$3+mod!$E$3+mod!$F$3),mod!$F$2,IF(A714-1&lt;=(mod!$B$3+mod!$C$3+mod!$D$3+mod!$E$3+mod!$F$3+mod!$G$3),mod!$G$2,IF(A714-1&lt;=(mod!$B$3+mod!$C$3+mod!$D$3+mod!$E$3+mod!$F$3+mod!$G$3+mod!$H$3),mod!$H$2,IF(A714-1&lt;=(mod!$B$3+mod!$C$3+mod!$D$3+mod!$E$3+mod!$F$3+mod!$G$3+mod!$H$3+mod!$I$3),mod!$I$2,mod!$I$2))))))))</f>
        <v>24</v>
      </c>
      <c r="D714">
        <f t="shared" si="162"/>
        <v>5632</v>
      </c>
      <c r="E714" t="str">
        <f t="shared" si="163"/>
        <v>1632 AD</v>
      </c>
      <c r="F714">
        <f t="shared" si="164"/>
        <v>712</v>
      </c>
      <c r="G714">
        <f t="shared" si="165"/>
        <v>72366</v>
      </c>
      <c r="H714" s="1">
        <f>IF(F714-1&lt;=mod!$B$6,mod!$B$5,IF(F714-1&lt;=(mod!$B$6+mod!$C$6),mod!$C$5,IF(F714-1&lt;=(mod!$B$6+mod!$C$6+mod!$D$6),mod!$D$5,IF(F714-1&lt;=(mod!$B$6+mod!$C$6+mod!$D$6+mod!$E$6),mod!$E$5,IF(F714-1&lt;=(mod!$B$6+mod!$C$6+mod!$D$6+mod!$E$6+mod!$F$6),mod!$F$5,IF(F714-1&lt;=(mod!$B$6+mod!$C$6+mod!$D$6+mod!$E$6+mod!$F$6+mod!$G$6),mod!$G$5,IF(F714-1&lt;=(mod!$B$6+mod!$C$6+mod!$D$6+mod!$E$6+mod!$F$6+mod!$G$6+mod!$H$6),mod!$H$5,IF(F714-1&lt;=(mod!$B$6+mod!$C$6+mod!$D$6+mod!$E$6+mod!$F$6+mod!$G$6+mod!$H$6+mod!$I$6),mod!$I$5,mod!$I$5))))))))</f>
        <v>6</v>
      </c>
      <c r="I714">
        <f t="shared" si="166"/>
        <v>6030.5</v>
      </c>
      <c r="J714" t="str">
        <f t="shared" si="167"/>
        <v>2030,5 AD</v>
      </c>
    </row>
    <row r="715" spans="1:10" x14ac:dyDescent="0.25">
      <c r="A715">
        <f t="shared" si="160"/>
        <v>713</v>
      </c>
      <c r="B715">
        <f t="shared" si="161"/>
        <v>67608</v>
      </c>
      <c r="C715" s="1">
        <f>IF(A715-1&lt;=mod!$B$3,mod!$B$2,IF(A715-1&lt;=(mod!$B$3+mod!$C$3),mod!$C$2,IF(A715-1&lt;=(mod!$B$3+mod!$C$3+mod!$D$3),mod!$D$2,IF(A715-1&lt;=(mod!$B$3+mod!$C$3+mod!$D$3+mod!$E$3),mod!$E$2,IF(A715-1&lt;=(mod!$B$3+mod!$C$3+mod!$D$3+mod!$E$3+mod!$F$3),mod!$F$2,IF(A715-1&lt;=(mod!$B$3+mod!$C$3+mod!$D$3+mod!$E$3+mod!$F$3+mod!$G$3),mod!$G$2,IF(A715-1&lt;=(mod!$B$3+mod!$C$3+mod!$D$3+mod!$E$3+mod!$F$3+mod!$G$3+mod!$H$3),mod!$H$2,IF(A715-1&lt;=(mod!$B$3+mod!$C$3+mod!$D$3+mod!$E$3+mod!$F$3+mod!$G$3+mod!$H$3+mod!$I$3),mod!$I$2,mod!$I$2))))))))</f>
        <v>24</v>
      </c>
      <c r="D715">
        <f t="shared" si="162"/>
        <v>5634</v>
      </c>
      <c r="E715" t="str">
        <f t="shared" si="163"/>
        <v>1634 AD</v>
      </c>
      <c r="F715">
        <f t="shared" si="164"/>
        <v>713</v>
      </c>
      <c r="G715">
        <f t="shared" si="165"/>
        <v>72372</v>
      </c>
      <c r="H715" s="1">
        <f>IF(F715-1&lt;=mod!$B$6,mod!$B$5,IF(F715-1&lt;=(mod!$B$6+mod!$C$6),mod!$C$5,IF(F715-1&lt;=(mod!$B$6+mod!$C$6+mod!$D$6),mod!$D$5,IF(F715-1&lt;=(mod!$B$6+mod!$C$6+mod!$D$6+mod!$E$6),mod!$E$5,IF(F715-1&lt;=(mod!$B$6+mod!$C$6+mod!$D$6+mod!$E$6+mod!$F$6),mod!$F$5,IF(F715-1&lt;=(mod!$B$6+mod!$C$6+mod!$D$6+mod!$E$6+mod!$F$6+mod!$G$6),mod!$G$5,IF(F715-1&lt;=(mod!$B$6+mod!$C$6+mod!$D$6+mod!$E$6+mod!$F$6+mod!$G$6+mod!$H$6),mod!$H$5,IF(F715-1&lt;=(mod!$B$6+mod!$C$6+mod!$D$6+mod!$E$6+mod!$F$6+mod!$G$6+mod!$H$6+mod!$I$6),mod!$I$5,mod!$I$5))))))))</f>
        <v>6</v>
      </c>
      <c r="I715">
        <f t="shared" si="166"/>
        <v>6031</v>
      </c>
      <c r="J715" t="str">
        <f t="shared" si="167"/>
        <v>2031 AD</v>
      </c>
    </row>
    <row r="716" spans="1:10" x14ac:dyDescent="0.25">
      <c r="A716">
        <f t="shared" si="160"/>
        <v>714</v>
      </c>
      <c r="B716">
        <f t="shared" si="161"/>
        <v>67632</v>
      </c>
      <c r="C716" s="1">
        <f>IF(A716-1&lt;=mod!$B$3,mod!$B$2,IF(A716-1&lt;=(mod!$B$3+mod!$C$3),mod!$C$2,IF(A716-1&lt;=(mod!$B$3+mod!$C$3+mod!$D$3),mod!$D$2,IF(A716-1&lt;=(mod!$B$3+mod!$C$3+mod!$D$3+mod!$E$3),mod!$E$2,IF(A716-1&lt;=(mod!$B$3+mod!$C$3+mod!$D$3+mod!$E$3+mod!$F$3),mod!$F$2,IF(A716-1&lt;=(mod!$B$3+mod!$C$3+mod!$D$3+mod!$E$3+mod!$F$3+mod!$G$3),mod!$G$2,IF(A716-1&lt;=(mod!$B$3+mod!$C$3+mod!$D$3+mod!$E$3+mod!$F$3+mod!$G$3+mod!$H$3),mod!$H$2,IF(A716-1&lt;=(mod!$B$3+mod!$C$3+mod!$D$3+mod!$E$3+mod!$F$3+mod!$G$3+mod!$H$3+mod!$I$3),mod!$I$2,mod!$I$2))))))))</f>
        <v>24</v>
      </c>
      <c r="D716">
        <f t="shared" si="162"/>
        <v>5636</v>
      </c>
      <c r="E716" t="str">
        <f t="shared" si="163"/>
        <v>1636 AD</v>
      </c>
      <c r="F716">
        <f t="shared" si="164"/>
        <v>714</v>
      </c>
      <c r="G716">
        <f t="shared" si="165"/>
        <v>72378</v>
      </c>
      <c r="H716" s="1">
        <f>IF(F716-1&lt;=mod!$B$6,mod!$B$5,IF(F716-1&lt;=(mod!$B$6+mod!$C$6),mod!$C$5,IF(F716-1&lt;=(mod!$B$6+mod!$C$6+mod!$D$6),mod!$D$5,IF(F716-1&lt;=(mod!$B$6+mod!$C$6+mod!$D$6+mod!$E$6),mod!$E$5,IF(F716-1&lt;=(mod!$B$6+mod!$C$6+mod!$D$6+mod!$E$6+mod!$F$6),mod!$F$5,IF(F716-1&lt;=(mod!$B$6+mod!$C$6+mod!$D$6+mod!$E$6+mod!$F$6+mod!$G$6),mod!$G$5,IF(F716-1&lt;=(mod!$B$6+mod!$C$6+mod!$D$6+mod!$E$6+mod!$F$6+mod!$G$6+mod!$H$6),mod!$H$5,IF(F716-1&lt;=(mod!$B$6+mod!$C$6+mod!$D$6+mod!$E$6+mod!$F$6+mod!$G$6+mod!$H$6+mod!$I$6),mod!$I$5,mod!$I$5))))))))</f>
        <v>6</v>
      </c>
      <c r="I716">
        <f t="shared" si="166"/>
        <v>6031.5</v>
      </c>
      <c r="J716" t="str">
        <f t="shared" si="167"/>
        <v>2031,5 AD</v>
      </c>
    </row>
    <row r="717" spans="1:10" x14ac:dyDescent="0.25">
      <c r="A717">
        <f t="shared" si="160"/>
        <v>715</v>
      </c>
      <c r="B717">
        <f t="shared" si="161"/>
        <v>67656</v>
      </c>
      <c r="C717" s="1">
        <f>IF(A717-1&lt;=mod!$B$3,mod!$B$2,IF(A717-1&lt;=(mod!$B$3+mod!$C$3),mod!$C$2,IF(A717-1&lt;=(mod!$B$3+mod!$C$3+mod!$D$3),mod!$D$2,IF(A717-1&lt;=(mod!$B$3+mod!$C$3+mod!$D$3+mod!$E$3),mod!$E$2,IF(A717-1&lt;=(mod!$B$3+mod!$C$3+mod!$D$3+mod!$E$3+mod!$F$3),mod!$F$2,IF(A717-1&lt;=(mod!$B$3+mod!$C$3+mod!$D$3+mod!$E$3+mod!$F$3+mod!$G$3),mod!$G$2,IF(A717-1&lt;=(mod!$B$3+mod!$C$3+mod!$D$3+mod!$E$3+mod!$F$3+mod!$G$3+mod!$H$3),mod!$H$2,IF(A717-1&lt;=(mod!$B$3+mod!$C$3+mod!$D$3+mod!$E$3+mod!$F$3+mod!$G$3+mod!$H$3+mod!$I$3),mod!$I$2,mod!$I$2))))))))</f>
        <v>24</v>
      </c>
      <c r="D717">
        <f t="shared" si="162"/>
        <v>5638</v>
      </c>
      <c r="E717" t="str">
        <f t="shared" si="163"/>
        <v>1638 AD</v>
      </c>
      <c r="F717">
        <f t="shared" si="164"/>
        <v>715</v>
      </c>
      <c r="G717">
        <f t="shared" si="165"/>
        <v>72384</v>
      </c>
      <c r="H717" s="1">
        <f>IF(F717-1&lt;=mod!$B$6,mod!$B$5,IF(F717-1&lt;=(mod!$B$6+mod!$C$6),mod!$C$5,IF(F717-1&lt;=(mod!$B$6+mod!$C$6+mod!$D$6),mod!$D$5,IF(F717-1&lt;=(mod!$B$6+mod!$C$6+mod!$D$6+mod!$E$6),mod!$E$5,IF(F717-1&lt;=(mod!$B$6+mod!$C$6+mod!$D$6+mod!$E$6+mod!$F$6),mod!$F$5,IF(F717-1&lt;=(mod!$B$6+mod!$C$6+mod!$D$6+mod!$E$6+mod!$F$6+mod!$G$6),mod!$G$5,IF(F717-1&lt;=(mod!$B$6+mod!$C$6+mod!$D$6+mod!$E$6+mod!$F$6+mod!$G$6+mod!$H$6),mod!$H$5,IF(F717-1&lt;=(mod!$B$6+mod!$C$6+mod!$D$6+mod!$E$6+mod!$F$6+mod!$G$6+mod!$H$6+mod!$I$6),mod!$I$5,mod!$I$5))))))))</f>
        <v>6</v>
      </c>
      <c r="I717">
        <f t="shared" si="166"/>
        <v>6032</v>
      </c>
      <c r="J717" t="str">
        <f t="shared" si="167"/>
        <v>2032 AD</v>
      </c>
    </row>
    <row r="718" spans="1:10" x14ac:dyDescent="0.25">
      <c r="A718">
        <f t="shared" si="160"/>
        <v>716</v>
      </c>
      <c r="B718">
        <f t="shared" si="161"/>
        <v>67680</v>
      </c>
      <c r="C718" s="1">
        <f>IF(A718-1&lt;=mod!$B$3,mod!$B$2,IF(A718-1&lt;=(mod!$B$3+mod!$C$3),mod!$C$2,IF(A718-1&lt;=(mod!$B$3+mod!$C$3+mod!$D$3),mod!$D$2,IF(A718-1&lt;=(mod!$B$3+mod!$C$3+mod!$D$3+mod!$E$3),mod!$E$2,IF(A718-1&lt;=(mod!$B$3+mod!$C$3+mod!$D$3+mod!$E$3+mod!$F$3),mod!$F$2,IF(A718-1&lt;=(mod!$B$3+mod!$C$3+mod!$D$3+mod!$E$3+mod!$F$3+mod!$G$3),mod!$G$2,IF(A718-1&lt;=(mod!$B$3+mod!$C$3+mod!$D$3+mod!$E$3+mod!$F$3+mod!$G$3+mod!$H$3),mod!$H$2,IF(A718-1&lt;=(mod!$B$3+mod!$C$3+mod!$D$3+mod!$E$3+mod!$F$3+mod!$G$3+mod!$H$3+mod!$I$3),mod!$I$2,mod!$I$2))))))))</f>
        <v>24</v>
      </c>
      <c r="D718">
        <f t="shared" si="162"/>
        <v>5640</v>
      </c>
      <c r="E718" t="str">
        <f t="shared" si="163"/>
        <v>1640 AD</v>
      </c>
      <c r="F718">
        <f t="shared" si="164"/>
        <v>716</v>
      </c>
      <c r="G718">
        <f t="shared" si="165"/>
        <v>72390</v>
      </c>
      <c r="H718" s="1">
        <f>IF(F718-1&lt;=mod!$B$6,mod!$B$5,IF(F718-1&lt;=(mod!$B$6+mod!$C$6),mod!$C$5,IF(F718-1&lt;=(mod!$B$6+mod!$C$6+mod!$D$6),mod!$D$5,IF(F718-1&lt;=(mod!$B$6+mod!$C$6+mod!$D$6+mod!$E$6),mod!$E$5,IF(F718-1&lt;=(mod!$B$6+mod!$C$6+mod!$D$6+mod!$E$6+mod!$F$6),mod!$F$5,IF(F718-1&lt;=(mod!$B$6+mod!$C$6+mod!$D$6+mod!$E$6+mod!$F$6+mod!$G$6),mod!$G$5,IF(F718-1&lt;=(mod!$B$6+mod!$C$6+mod!$D$6+mod!$E$6+mod!$F$6+mod!$G$6+mod!$H$6),mod!$H$5,IF(F718-1&lt;=(mod!$B$6+mod!$C$6+mod!$D$6+mod!$E$6+mod!$F$6+mod!$G$6+mod!$H$6+mod!$I$6),mod!$I$5,mod!$I$5))))))))</f>
        <v>6</v>
      </c>
      <c r="I718">
        <f t="shared" si="166"/>
        <v>6032.5</v>
      </c>
      <c r="J718" t="str">
        <f t="shared" si="167"/>
        <v>2032,5 AD</v>
      </c>
    </row>
    <row r="719" spans="1:10" x14ac:dyDescent="0.25">
      <c r="A719">
        <f t="shared" si="160"/>
        <v>717</v>
      </c>
      <c r="B719">
        <f t="shared" si="161"/>
        <v>67704</v>
      </c>
      <c r="C719" s="1">
        <f>IF(A719-1&lt;=mod!$B$3,mod!$B$2,IF(A719-1&lt;=(mod!$B$3+mod!$C$3),mod!$C$2,IF(A719-1&lt;=(mod!$B$3+mod!$C$3+mod!$D$3),mod!$D$2,IF(A719-1&lt;=(mod!$B$3+mod!$C$3+mod!$D$3+mod!$E$3),mod!$E$2,IF(A719-1&lt;=(mod!$B$3+mod!$C$3+mod!$D$3+mod!$E$3+mod!$F$3),mod!$F$2,IF(A719-1&lt;=(mod!$B$3+mod!$C$3+mod!$D$3+mod!$E$3+mod!$F$3+mod!$G$3),mod!$G$2,IF(A719-1&lt;=(mod!$B$3+mod!$C$3+mod!$D$3+mod!$E$3+mod!$F$3+mod!$G$3+mod!$H$3),mod!$H$2,IF(A719-1&lt;=(mod!$B$3+mod!$C$3+mod!$D$3+mod!$E$3+mod!$F$3+mod!$G$3+mod!$H$3+mod!$I$3),mod!$I$2,mod!$I$2))))))))</f>
        <v>24</v>
      </c>
      <c r="D719">
        <f t="shared" si="162"/>
        <v>5642</v>
      </c>
      <c r="E719" t="str">
        <f t="shared" si="163"/>
        <v>1642 AD</v>
      </c>
      <c r="F719">
        <f t="shared" si="164"/>
        <v>717</v>
      </c>
      <c r="G719">
        <f t="shared" si="165"/>
        <v>72396</v>
      </c>
      <c r="H719" s="1">
        <f>IF(F719-1&lt;=mod!$B$6,mod!$B$5,IF(F719-1&lt;=(mod!$B$6+mod!$C$6),mod!$C$5,IF(F719-1&lt;=(mod!$B$6+mod!$C$6+mod!$D$6),mod!$D$5,IF(F719-1&lt;=(mod!$B$6+mod!$C$6+mod!$D$6+mod!$E$6),mod!$E$5,IF(F719-1&lt;=(mod!$B$6+mod!$C$6+mod!$D$6+mod!$E$6+mod!$F$6),mod!$F$5,IF(F719-1&lt;=(mod!$B$6+mod!$C$6+mod!$D$6+mod!$E$6+mod!$F$6+mod!$G$6),mod!$G$5,IF(F719-1&lt;=(mod!$B$6+mod!$C$6+mod!$D$6+mod!$E$6+mod!$F$6+mod!$G$6+mod!$H$6),mod!$H$5,IF(F719-1&lt;=(mod!$B$6+mod!$C$6+mod!$D$6+mod!$E$6+mod!$F$6+mod!$G$6+mod!$H$6+mod!$I$6),mod!$I$5,mod!$I$5))))))))</f>
        <v>6</v>
      </c>
      <c r="I719">
        <f t="shared" si="166"/>
        <v>6033</v>
      </c>
      <c r="J719" t="str">
        <f t="shared" si="167"/>
        <v>2033 AD</v>
      </c>
    </row>
    <row r="720" spans="1:10" x14ac:dyDescent="0.25">
      <c r="A720">
        <f t="shared" si="160"/>
        <v>718</v>
      </c>
      <c r="B720">
        <f t="shared" si="161"/>
        <v>67728</v>
      </c>
      <c r="C720" s="1">
        <f>IF(A720-1&lt;=mod!$B$3,mod!$B$2,IF(A720-1&lt;=(mod!$B$3+mod!$C$3),mod!$C$2,IF(A720-1&lt;=(mod!$B$3+mod!$C$3+mod!$D$3),mod!$D$2,IF(A720-1&lt;=(mod!$B$3+mod!$C$3+mod!$D$3+mod!$E$3),mod!$E$2,IF(A720-1&lt;=(mod!$B$3+mod!$C$3+mod!$D$3+mod!$E$3+mod!$F$3),mod!$F$2,IF(A720-1&lt;=(mod!$B$3+mod!$C$3+mod!$D$3+mod!$E$3+mod!$F$3+mod!$G$3),mod!$G$2,IF(A720-1&lt;=(mod!$B$3+mod!$C$3+mod!$D$3+mod!$E$3+mod!$F$3+mod!$G$3+mod!$H$3),mod!$H$2,IF(A720-1&lt;=(mod!$B$3+mod!$C$3+mod!$D$3+mod!$E$3+mod!$F$3+mod!$G$3+mod!$H$3+mod!$I$3),mod!$I$2,mod!$I$2))))))))</f>
        <v>24</v>
      </c>
      <c r="D720">
        <f t="shared" si="162"/>
        <v>5644</v>
      </c>
      <c r="E720" t="str">
        <f t="shared" si="163"/>
        <v>1644 AD</v>
      </c>
      <c r="F720">
        <f t="shared" si="164"/>
        <v>718</v>
      </c>
      <c r="G720">
        <f t="shared" si="165"/>
        <v>72402</v>
      </c>
      <c r="H720" s="1">
        <f>IF(F720-1&lt;=mod!$B$6,mod!$B$5,IF(F720-1&lt;=(mod!$B$6+mod!$C$6),mod!$C$5,IF(F720-1&lt;=(mod!$B$6+mod!$C$6+mod!$D$6),mod!$D$5,IF(F720-1&lt;=(mod!$B$6+mod!$C$6+mod!$D$6+mod!$E$6),mod!$E$5,IF(F720-1&lt;=(mod!$B$6+mod!$C$6+mod!$D$6+mod!$E$6+mod!$F$6),mod!$F$5,IF(F720-1&lt;=(mod!$B$6+mod!$C$6+mod!$D$6+mod!$E$6+mod!$F$6+mod!$G$6),mod!$G$5,IF(F720-1&lt;=(mod!$B$6+mod!$C$6+mod!$D$6+mod!$E$6+mod!$F$6+mod!$G$6+mod!$H$6),mod!$H$5,IF(F720-1&lt;=(mod!$B$6+mod!$C$6+mod!$D$6+mod!$E$6+mod!$F$6+mod!$G$6+mod!$H$6+mod!$I$6),mod!$I$5,mod!$I$5))))))))</f>
        <v>6</v>
      </c>
      <c r="I720">
        <f t="shared" si="166"/>
        <v>6033.5</v>
      </c>
      <c r="J720" t="str">
        <f t="shared" si="167"/>
        <v>2033,5 AD</v>
      </c>
    </row>
    <row r="721" spans="1:10" x14ac:dyDescent="0.25">
      <c r="A721">
        <f t="shared" si="160"/>
        <v>719</v>
      </c>
      <c r="B721">
        <f t="shared" si="161"/>
        <v>67752</v>
      </c>
      <c r="C721" s="1">
        <f>IF(A721-1&lt;=mod!$B$3,mod!$B$2,IF(A721-1&lt;=(mod!$B$3+mod!$C$3),mod!$C$2,IF(A721-1&lt;=(mod!$B$3+mod!$C$3+mod!$D$3),mod!$D$2,IF(A721-1&lt;=(mod!$B$3+mod!$C$3+mod!$D$3+mod!$E$3),mod!$E$2,IF(A721-1&lt;=(mod!$B$3+mod!$C$3+mod!$D$3+mod!$E$3+mod!$F$3),mod!$F$2,IF(A721-1&lt;=(mod!$B$3+mod!$C$3+mod!$D$3+mod!$E$3+mod!$F$3+mod!$G$3),mod!$G$2,IF(A721-1&lt;=(mod!$B$3+mod!$C$3+mod!$D$3+mod!$E$3+mod!$F$3+mod!$G$3+mod!$H$3),mod!$H$2,IF(A721-1&lt;=(mod!$B$3+mod!$C$3+mod!$D$3+mod!$E$3+mod!$F$3+mod!$G$3+mod!$H$3+mod!$I$3),mod!$I$2,mod!$I$2))))))))</f>
        <v>24</v>
      </c>
      <c r="D721">
        <f t="shared" si="162"/>
        <v>5646</v>
      </c>
      <c r="E721" t="str">
        <f t="shared" si="163"/>
        <v>1646 AD</v>
      </c>
      <c r="F721">
        <f t="shared" si="164"/>
        <v>719</v>
      </c>
      <c r="G721">
        <f t="shared" si="165"/>
        <v>72408</v>
      </c>
      <c r="H721" s="1">
        <f>IF(F721-1&lt;=mod!$B$6,mod!$B$5,IF(F721-1&lt;=(mod!$B$6+mod!$C$6),mod!$C$5,IF(F721-1&lt;=(mod!$B$6+mod!$C$6+mod!$D$6),mod!$D$5,IF(F721-1&lt;=(mod!$B$6+mod!$C$6+mod!$D$6+mod!$E$6),mod!$E$5,IF(F721-1&lt;=(mod!$B$6+mod!$C$6+mod!$D$6+mod!$E$6+mod!$F$6),mod!$F$5,IF(F721-1&lt;=(mod!$B$6+mod!$C$6+mod!$D$6+mod!$E$6+mod!$F$6+mod!$G$6),mod!$G$5,IF(F721-1&lt;=(mod!$B$6+mod!$C$6+mod!$D$6+mod!$E$6+mod!$F$6+mod!$G$6+mod!$H$6),mod!$H$5,IF(F721-1&lt;=(mod!$B$6+mod!$C$6+mod!$D$6+mod!$E$6+mod!$F$6+mod!$G$6+mod!$H$6+mod!$I$6),mod!$I$5,mod!$I$5))))))))</f>
        <v>6</v>
      </c>
      <c r="I721">
        <f t="shared" si="166"/>
        <v>6034</v>
      </c>
      <c r="J721" t="str">
        <f t="shared" si="167"/>
        <v>2034 AD</v>
      </c>
    </row>
    <row r="722" spans="1:10" x14ac:dyDescent="0.25">
      <c r="A722">
        <f t="shared" si="160"/>
        <v>720</v>
      </c>
      <c r="B722">
        <f t="shared" si="161"/>
        <v>67776</v>
      </c>
      <c r="C722" s="1">
        <f>IF(A722-1&lt;=mod!$B$3,mod!$B$2,IF(A722-1&lt;=(mod!$B$3+mod!$C$3),mod!$C$2,IF(A722-1&lt;=(mod!$B$3+mod!$C$3+mod!$D$3),mod!$D$2,IF(A722-1&lt;=(mod!$B$3+mod!$C$3+mod!$D$3+mod!$E$3),mod!$E$2,IF(A722-1&lt;=(mod!$B$3+mod!$C$3+mod!$D$3+mod!$E$3+mod!$F$3),mod!$F$2,IF(A722-1&lt;=(mod!$B$3+mod!$C$3+mod!$D$3+mod!$E$3+mod!$F$3+mod!$G$3),mod!$G$2,IF(A722-1&lt;=(mod!$B$3+mod!$C$3+mod!$D$3+mod!$E$3+mod!$F$3+mod!$G$3+mod!$H$3),mod!$H$2,IF(A722-1&lt;=(mod!$B$3+mod!$C$3+mod!$D$3+mod!$E$3+mod!$F$3+mod!$G$3+mod!$H$3+mod!$I$3),mod!$I$2,mod!$I$2))))))))</f>
        <v>24</v>
      </c>
      <c r="D722">
        <f t="shared" si="162"/>
        <v>5648</v>
      </c>
      <c r="E722" t="str">
        <f t="shared" si="163"/>
        <v>1648 AD</v>
      </c>
      <c r="F722">
        <f t="shared" si="164"/>
        <v>720</v>
      </c>
      <c r="G722">
        <f t="shared" si="165"/>
        <v>72414</v>
      </c>
      <c r="H722" s="1">
        <f>IF(F722-1&lt;=mod!$B$6,mod!$B$5,IF(F722-1&lt;=(mod!$B$6+mod!$C$6),mod!$C$5,IF(F722-1&lt;=(mod!$B$6+mod!$C$6+mod!$D$6),mod!$D$5,IF(F722-1&lt;=(mod!$B$6+mod!$C$6+mod!$D$6+mod!$E$6),mod!$E$5,IF(F722-1&lt;=(mod!$B$6+mod!$C$6+mod!$D$6+mod!$E$6+mod!$F$6),mod!$F$5,IF(F722-1&lt;=(mod!$B$6+mod!$C$6+mod!$D$6+mod!$E$6+mod!$F$6+mod!$G$6),mod!$G$5,IF(F722-1&lt;=(mod!$B$6+mod!$C$6+mod!$D$6+mod!$E$6+mod!$F$6+mod!$G$6+mod!$H$6),mod!$H$5,IF(F722-1&lt;=(mod!$B$6+mod!$C$6+mod!$D$6+mod!$E$6+mod!$F$6+mod!$G$6+mod!$H$6+mod!$I$6),mod!$I$5,mod!$I$5))))))))</f>
        <v>6</v>
      </c>
      <c r="I722">
        <f t="shared" si="166"/>
        <v>6034.5</v>
      </c>
      <c r="J722" t="str">
        <f t="shared" si="167"/>
        <v>2034,5 AD</v>
      </c>
    </row>
    <row r="723" spans="1:10" x14ac:dyDescent="0.25">
      <c r="A723">
        <f t="shared" si="160"/>
        <v>721</v>
      </c>
      <c r="B723">
        <f t="shared" si="161"/>
        <v>67800</v>
      </c>
      <c r="C723" s="1">
        <f>IF(A723-1&lt;=mod!$B$3,mod!$B$2,IF(A723-1&lt;=(mod!$B$3+mod!$C$3),mod!$C$2,IF(A723-1&lt;=(mod!$B$3+mod!$C$3+mod!$D$3),mod!$D$2,IF(A723-1&lt;=(mod!$B$3+mod!$C$3+mod!$D$3+mod!$E$3),mod!$E$2,IF(A723-1&lt;=(mod!$B$3+mod!$C$3+mod!$D$3+mod!$E$3+mod!$F$3),mod!$F$2,IF(A723-1&lt;=(mod!$B$3+mod!$C$3+mod!$D$3+mod!$E$3+mod!$F$3+mod!$G$3),mod!$G$2,IF(A723-1&lt;=(mod!$B$3+mod!$C$3+mod!$D$3+mod!$E$3+mod!$F$3+mod!$G$3+mod!$H$3),mod!$H$2,IF(A723-1&lt;=(mod!$B$3+mod!$C$3+mod!$D$3+mod!$E$3+mod!$F$3+mod!$G$3+mod!$H$3+mod!$I$3),mod!$I$2,mod!$I$2))))))))</f>
        <v>24</v>
      </c>
      <c r="D723">
        <f t="shared" si="162"/>
        <v>5650</v>
      </c>
      <c r="E723" t="str">
        <f t="shared" si="163"/>
        <v>1650 AD</v>
      </c>
      <c r="F723">
        <f t="shared" si="164"/>
        <v>721</v>
      </c>
      <c r="G723">
        <f t="shared" si="165"/>
        <v>72420</v>
      </c>
      <c r="H723" s="1">
        <f>IF(F723-1&lt;=mod!$B$6,mod!$B$5,IF(F723-1&lt;=(mod!$B$6+mod!$C$6),mod!$C$5,IF(F723-1&lt;=(mod!$B$6+mod!$C$6+mod!$D$6),mod!$D$5,IF(F723-1&lt;=(mod!$B$6+mod!$C$6+mod!$D$6+mod!$E$6),mod!$E$5,IF(F723-1&lt;=(mod!$B$6+mod!$C$6+mod!$D$6+mod!$E$6+mod!$F$6),mod!$F$5,IF(F723-1&lt;=(mod!$B$6+mod!$C$6+mod!$D$6+mod!$E$6+mod!$F$6+mod!$G$6),mod!$G$5,IF(F723-1&lt;=(mod!$B$6+mod!$C$6+mod!$D$6+mod!$E$6+mod!$F$6+mod!$G$6+mod!$H$6),mod!$H$5,IF(F723-1&lt;=(mod!$B$6+mod!$C$6+mod!$D$6+mod!$E$6+mod!$F$6+mod!$G$6+mod!$H$6+mod!$I$6),mod!$I$5,mod!$I$5))))))))</f>
        <v>6</v>
      </c>
      <c r="I723">
        <f t="shared" si="166"/>
        <v>6035</v>
      </c>
      <c r="J723" t="str">
        <f t="shared" si="167"/>
        <v>2035 AD</v>
      </c>
    </row>
    <row r="724" spans="1:10" x14ac:dyDescent="0.25">
      <c r="A724">
        <f t="shared" si="160"/>
        <v>722</v>
      </c>
      <c r="B724">
        <f t="shared" si="161"/>
        <v>67824</v>
      </c>
      <c r="C724" s="1">
        <f>IF(A724-1&lt;=mod!$B$3,mod!$B$2,IF(A724-1&lt;=(mod!$B$3+mod!$C$3),mod!$C$2,IF(A724-1&lt;=(mod!$B$3+mod!$C$3+mod!$D$3),mod!$D$2,IF(A724-1&lt;=(mod!$B$3+mod!$C$3+mod!$D$3+mod!$E$3),mod!$E$2,IF(A724-1&lt;=(mod!$B$3+mod!$C$3+mod!$D$3+mod!$E$3+mod!$F$3),mod!$F$2,IF(A724-1&lt;=(mod!$B$3+mod!$C$3+mod!$D$3+mod!$E$3+mod!$F$3+mod!$G$3),mod!$G$2,IF(A724-1&lt;=(mod!$B$3+mod!$C$3+mod!$D$3+mod!$E$3+mod!$F$3+mod!$G$3+mod!$H$3),mod!$H$2,IF(A724-1&lt;=(mod!$B$3+mod!$C$3+mod!$D$3+mod!$E$3+mod!$F$3+mod!$G$3+mod!$H$3+mod!$I$3),mod!$I$2,mod!$I$2))))))))</f>
        <v>24</v>
      </c>
      <c r="D724">
        <f t="shared" si="162"/>
        <v>5652</v>
      </c>
      <c r="E724" t="str">
        <f t="shared" si="163"/>
        <v>1652 AD</v>
      </c>
      <c r="F724">
        <f t="shared" si="164"/>
        <v>722</v>
      </c>
      <c r="G724">
        <f t="shared" si="165"/>
        <v>72426</v>
      </c>
      <c r="H724" s="1">
        <f>IF(F724-1&lt;=mod!$B$6,mod!$B$5,IF(F724-1&lt;=(mod!$B$6+mod!$C$6),mod!$C$5,IF(F724-1&lt;=(mod!$B$6+mod!$C$6+mod!$D$6),mod!$D$5,IF(F724-1&lt;=(mod!$B$6+mod!$C$6+mod!$D$6+mod!$E$6),mod!$E$5,IF(F724-1&lt;=(mod!$B$6+mod!$C$6+mod!$D$6+mod!$E$6+mod!$F$6),mod!$F$5,IF(F724-1&lt;=(mod!$B$6+mod!$C$6+mod!$D$6+mod!$E$6+mod!$F$6+mod!$G$6),mod!$G$5,IF(F724-1&lt;=(mod!$B$6+mod!$C$6+mod!$D$6+mod!$E$6+mod!$F$6+mod!$G$6+mod!$H$6),mod!$H$5,IF(F724-1&lt;=(mod!$B$6+mod!$C$6+mod!$D$6+mod!$E$6+mod!$F$6+mod!$G$6+mod!$H$6+mod!$I$6),mod!$I$5,mod!$I$5))))))))</f>
        <v>6</v>
      </c>
      <c r="I724">
        <f t="shared" si="166"/>
        <v>6035.5</v>
      </c>
      <c r="J724" t="str">
        <f t="shared" si="167"/>
        <v>2035,5 AD</v>
      </c>
    </row>
    <row r="725" spans="1:10" x14ac:dyDescent="0.25">
      <c r="A725">
        <f t="shared" si="160"/>
        <v>723</v>
      </c>
      <c r="B725">
        <f t="shared" si="161"/>
        <v>67848</v>
      </c>
      <c r="C725" s="1">
        <f>IF(A725-1&lt;=mod!$B$3,mod!$B$2,IF(A725-1&lt;=(mod!$B$3+mod!$C$3),mod!$C$2,IF(A725-1&lt;=(mod!$B$3+mod!$C$3+mod!$D$3),mod!$D$2,IF(A725-1&lt;=(mod!$B$3+mod!$C$3+mod!$D$3+mod!$E$3),mod!$E$2,IF(A725-1&lt;=(mod!$B$3+mod!$C$3+mod!$D$3+mod!$E$3+mod!$F$3),mod!$F$2,IF(A725-1&lt;=(mod!$B$3+mod!$C$3+mod!$D$3+mod!$E$3+mod!$F$3+mod!$G$3),mod!$G$2,IF(A725-1&lt;=(mod!$B$3+mod!$C$3+mod!$D$3+mod!$E$3+mod!$F$3+mod!$G$3+mod!$H$3),mod!$H$2,IF(A725-1&lt;=(mod!$B$3+mod!$C$3+mod!$D$3+mod!$E$3+mod!$F$3+mod!$G$3+mod!$H$3+mod!$I$3),mod!$I$2,mod!$I$2))))))))</f>
        <v>24</v>
      </c>
      <c r="D725">
        <f t="shared" si="162"/>
        <v>5654</v>
      </c>
      <c r="E725" t="str">
        <f t="shared" si="163"/>
        <v>1654 AD</v>
      </c>
      <c r="F725">
        <f t="shared" si="164"/>
        <v>723</v>
      </c>
      <c r="G725">
        <f t="shared" si="165"/>
        <v>72432</v>
      </c>
      <c r="H725" s="1">
        <f>IF(F725-1&lt;=mod!$B$6,mod!$B$5,IF(F725-1&lt;=(mod!$B$6+mod!$C$6),mod!$C$5,IF(F725-1&lt;=(mod!$B$6+mod!$C$6+mod!$D$6),mod!$D$5,IF(F725-1&lt;=(mod!$B$6+mod!$C$6+mod!$D$6+mod!$E$6),mod!$E$5,IF(F725-1&lt;=(mod!$B$6+mod!$C$6+mod!$D$6+mod!$E$6+mod!$F$6),mod!$F$5,IF(F725-1&lt;=(mod!$B$6+mod!$C$6+mod!$D$6+mod!$E$6+mod!$F$6+mod!$G$6),mod!$G$5,IF(F725-1&lt;=(mod!$B$6+mod!$C$6+mod!$D$6+mod!$E$6+mod!$F$6+mod!$G$6+mod!$H$6),mod!$H$5,IF(F725-1&lt;=(mod!$B$6+mod!$C$6+mod!$D$6+mod!$E$6+mod!$F$6+mod!$G$6+mod!$H$6+mod!$I$6),mod!$I$5,mod!$I$5))))))))</f>
        <v>6</v>
      </c>
      <c r="I725">
        <f t="shared" si="166"/>
        <v>6036</v>
      </c>
      <c r="J725" t="str">
        <f t="shared" si="167"/>
        <v>2036 AD</v>
      </c>
    </row>
    <row r="726" spans="1:10" x14ac:dyDescent="0.25">
      <c r="A726">
        <f t="shared" si="160"/>
        <v>724</v>
      </c>
      <c r="B726">
        <f t="shared" si="161"/>
        <v>67872</v>
      </c>
      <c r="C726" s="1">
        <f>IF(A726-1&lt;=mod!$B$3,mod!$B$2,IF(A726-1&lt;=(mod!$B$3+mod!$C$3),mod!$C$2,IF(A726-1&lt;=(mod!$B$3+mod!$C$3+mod!$D$3),mod!$D$2,IF(A726-1&lt;=(mod!$B$3+mod!$C$3+mod!$D$3+mod!$E$3),mod!$E$2,IF(A726-1&lt;=(mod!$B$3+mod!$C$3+mod!$D$3+mod!$E$3+mod!$F$3),mod!$F$2,IF(A726-1&lt;=(mod!$B$3+mod!$C$3+mod!$D$3+mod!$E$3+mod!$F$3+mod!$G$3),mod!$G$2,IF(A726-1&lt;=(mod!$B$3+mod!$C$3+mod!$D$3+mod!$E$3+mod!$F$3+mod!$G$3+mod!$H$3),mod!$H$2,IF(A726-1&lt;=(mod!$B$3+mod!$C$3+mod!$D$3+mod!$E$3+mod!$F$3+mod!$G$3+mod!$H$3+mod!$I$3),mod!$I$2,mod!$I$2))))))))</f>
        <v>24</v>
      </c>
      <c r="D726">
        <f t="shared" si="162"/>
        <v>5656</v>
      </c>
      <c r="E726" t="str">
        <f t="shared" si="163"/>
        <v>1656 AD</v>
      </c>
      <c r="F726">
        <f t="shared" si="164"/>
        <v>724</v>
      </c>
      <c r="G726">
        <f t="shared" si="165"/>
        <v>72438</v>
      </c>
      <c r="H726" s="1">
        <f>IF(F726-1&lt;=mod!$B$6,mod!$B$5,IF(F726-1&lt;=(mod!$B$6+mod!$C$6),mod!$C$5,IF(F726-1&lt;=(mod!$B$6+mod!$C$6+mod!$D$6),mod!$D$5,IF(F726-1&lt;=(mod!$B$6+mod!$C$6+mod!$D$6+mod!$E$6),mod!$E$5,IF(F726-1&lt;=(mod!$B$6+mod!$C$6+mod!$D$6+mod!$E$6+mod!$F$6),mod!$F$5,IF(F726-1&lt;=(mod!$B$6+mod!$C$6+mod!$D$6+mod!$E$6+mod!$F$6+mod!$G$6),mod!$G$5,IF(F726-1&lt;=(mod!$B$6+mod!$C$6+mod!$D$6+mod!$E$6+mod!$F$6+mod!$G$6+mod!$H$6),mod!$H$5,IF(F726-1&lt;=(mod!$B$6+mod!$C$6+mod!$D$6+mod!$E$6+mod!$F$6+mod!$G$6+mod!$H$6+mod!$I$6),mod!$I$5,mod!$I$5))))))))</f>
        <v>6</v>
      </c>
      <c r="I726">
        <f t="shared" si="166"/>
        <v>6036.5</v>
      </c>
      <c r="J726" t="str">
        <f t="shared" si="167"/>
        <v>2036,5 AD</v>
      </c>
    </row>
    <row r="727" spans="1:10" x14ac:dyDescent="0.25">
      <c r="A727">
        <f t="shared" si="160"/>
        <v>725</v>
      </c>
      <c r="B727">
        <f t="shared" si="161"/>
        <v>67896</v>
      </c>
      <c r="C727" s="1">
        <f>IF(A727-1&lt;=mod!$B$3,mod!$B$2,IF(A727-1&lt;=(mod!$B$3+mod!$C$3),mod!$C$2,IF(A727-1&lt;=(mod!$B$3+mod!$C$3+mod!$D$3),mod!$D$2,IF(A727-1&lt;=(mod!$B$3+mod!$C$3+mod!$D$3+mod!$E$3),mod!$E$2,IF(A727-1&lt;=(mod!$B$3+mod!$C$3+mod!$D$3+mod!$E$3+mod!$F$3),mod!$F$2,IF(A727-1&lt;=(mod!$B$3+mod!$C$3+mod!$D$3+mod!$E$3+mod!$F$3+mod!$G$3),mod!$G$2,IF(A727-1&lt;=(mod!$B$3+mod!$C$3+mod!$D$3+mod!$E$3+mod!$F$3+mod!$G$3+mod!$H$3),mod!$H$2,IF(A727-1&lt;=(mod!$B$3+mod!$C$3+mod!$D$3+mod!$E$3+mod!$F$3+mod!$G$3+mod!$H$3+mod!$I$3),mod!$I$2,mod!$I$2))))))))</f>
        <v>24</v>
      </c>
      <c r="D727">
        <f t="shared" si="162"/>
        <v>5658</v>
      </c>
      <c r="E727" t="str">
        <f t="shared" si="163"/>
        <v>1658 AD</v>
      </c>
      <c r="F727">
        <f t="shared" si="164"/>
        <v>725</v>
      </c>
      <c r="G727">
        <f t="shared" si="165"/>
        <v>72444</v>
      </c>
      <c r="H727" s="1">
        <f>IF(F727-1&lt;=mod!$B$6,mod!$B$5,IF(F727-1&lt;=(mod!$B$6+mod!$C$6),mod!$C$5,IF(F727-1&lt;=(mod!$B$6+mod!$C$6+mod!$D$6),mod!$D$5,IF(F727-1&lt;=(mod!$B$6+mod!$C$6+mod!$D$6+mod!$E$6),mod!$E$5,IF(F727-1&lt;=(mod!$B$6+mod!$C$6+mod!$D$6+mod!$E$6+mod!$F$6),mod!$F$5,IF(F727-1&lt;=(mod!$B$6+mod!$C$6+mod!$D$6+mod!$E$6+mod!$F$6+mod!$G$6),mod!$G$5,IF(F727-1&lt;=(mod!$B$6+mod!$C$6+mod!$D$6+mod!$E$6+mod!$F$6+mod!$G$6+mod!$H$6),mod!$H$5,IF(F727-1&lt;=(mod!$B$6+mod!$C$6+mod!$D$6+mod!$E$6+mod!$F$6+mod!$G$6+mod!$H$6+mod!$I$6),mod!$I$5,mod!$I$5))))))))</f>
        <v>6</v>
      </c>
      <c r="I727">
        <f t="shared" si="166"/>
        <v>6037</v>
      </c>
      <c r="J727" t="str">
        <f t="shared" si="167"/>
        <v>2037 AD</v>
      </c>
    </row>
    <row r="728" spans="1:10" x14ac:dyDescent="0.25">
      <c r="A728">
        <f t="shared" si="160"/>
        <v>726</v>
      </c>
      <c r="B728">
        <f t="shared" si="161"/>
        <v>67920</v>
      </c>
      <c r="C728" s="1">
        <f>IF(A728-1&lt;=mod!$B$3,mod!$B$2,IF(A728-1&lt;=(mod!$B$3+mod!$C$3),mod!$C$2,IF(A728-1&lt;=(mod!$B$3+mod!$C$3+mod!$D$3),mod!$D$2,IF(A728-1&lt;=(mod!$B$3+mod!$C$3+mod!$D$3+mod!$E$3),mod!$E$2,IF(A728-1&lt;=(mod!$B$3+mod!$C$3+mod!$D$3+mod!$E$3+mod!$F$3),mod!$F$2,IF(A728-1&lt;=(mod!$B$3+mod!$C$3+mod!$D$3+mod!$E$3+mod!$F$3+mod!$G$3),mod!$G$2,IF(A728-1&lt;=(mod!$B$3+mod!$C$3+mod!$D$3+mod!$E$3+mod!$F$3+mod!$G$3+mod!$H$3),mod!$H$2,IF(A728-1&lt;=(mod!$B$3+mod!$C$3+mod!$D$3+mod!$E$3+mod!$F$3+mod!$G$3+mod!$H$3+mod!$I$3),mod!$I$2,mod!$I$2))))))))</f>
        <v>24</v>
      </c>
      <c r="D728">
        <f t="shared" si="162"/>
        <v>5660</v>
      </c>
      <c r="E728" t="str">
        <f t="shared" si="163"/>
        <v>1660 AD</v>
      </c>
      <c r="F728">
        <f t="shared" si="164"/>
        <v>726</v>
      </c>
      <c r="G728">
        <f t="shared" si="165"/>
        <v>72450</v>
      </c>
      <c r="H728" s="1">
        <f>IF(F728-1&lt;=mod!$B$6,mod!$B$5,IF(F728-1&lt;=(mod!$B$6+mod!$C$6),mod!$C$5,IF(F728-1&lt;=(mod!$B$6+mod!$C$6+mod!$D$6),mod!$D$5,IF(F728-1&lt;=(mod!$B$6+mod!$C$6+mod!$D$6+mod!$E$6),mod!$E$5,IF(F728-1&lt;=(mod!$B$6+mod!$C$6+mod!$D$6+mod!$E$6+mod!$F$6),mod!$F$5,IF(F728-1&lt;=(mod!$B$6+mod!$C$6+mod!$D$6+mod!$E$6+mod!$F$6+mod!$G$6),mod!$G$5,IF(F728-1&lt;=(mod!$B$6+mod!$C$6+mod!$D$6+mod!$E$6+mod!$F$6+mod!$G$6+mod!$H$6),mod!$H$5,IF(F728-1&lt;=(mod!$B$6+mod!$C$6+mod!$D$6+mod!$E$6+mod!$F$6+mod!$G$6+mod!$H$6+mod!$I$6),mod!$I$5,mod!$I$5))))))))</f>
        <v>6</v>
      </c>
      <c r="I728">
        <f t="shared" si="166"/>
        <v>6037.5</v>
      </c>
      <c r="J728" t="str">
        <f t="shared" si="167"/>
        <v>2037,5 AD</v>
      </c>
    </row>
    <row r="729" spans="1:10" x14ac:dyDescent="0.25">
      <c r="A729">
        <f t="shared" si="160"/>
        <v>727</v>
      </c>
      <c r="B729">
        <f t="shared" si="161"/>
        <v>67944</v>
      </c>
      <c r="C729" s="1">
        <f>IF(A729-1&lt;=mod!$B$3,mod!$B$2,IF(A729-1&lt;=(mod!$B$3+mod!$C$3),mod!$C$2,IF(A729-1&lt;=(mod!$B$3+mod!$C$3+mod!$D$3),mod!$D$2,IF(A729-1&lt;=(mod!$B$3+mod!$C$3+mod!$D$3+mod!$E$3),mod!$E$2,IF(A729-1&lt;=(mod!$B$3+mod!$C$3+mod!$D$3+mod!$E$3+mod!$F$3),mod!$F$2,IF(A729-1&lt;=(mod!$B$3+mod!$C$3+mod!$D$3+mod!$E$3+mod!$F$3+mod!$G$3),mod!$G$2,IF(A729-1&lt;=(mod!$B$3+mod!$C$3+mod!$D$3+mod!$E$3+mod!$F$3+mod!$G$3+mod!$H$3),mod!$H$2,IF(A729-1&lt;=(mod!$B$3+mod!$C$3+mod!$D$3+mod!$E$3+mod!$F$3+mod!$G$3+mod!$H$3+mod!$I$3),mod!$I$2,mod!$I$2))))))))</f>
        <v>24</v>
      </c>
      <c r="D729">
        <f t="shared" si="162"/>
        <v>5662</v>
      </c>
      <c r="E729" t="str">
        <f t="shared" si="163"/>
        <v>1662 AD</v>
      </c>
      <c r="F729">
        <f t="shared" si="164"/>
        <v>727</v>
      </c>
      <c r="G729">
        <f t="shared" si="165"/>
        <v>72456</v>
      </c>
      <c r="H729" s="1">
        <f>IF(F729-1&lt;=mod!$B$6,mod!$B$5,IF(F729-1&lt;=(mod!$B$6+mod!$C$6),mod!$C$5,IF(F729-1&lt;=(mod!$B$6+mod!$C$6+mod!$D$6),mod!$D$5,IF(F729-1&lt;=(mod!$B$6+mod!$C$6+mod!$D$6+mod!$E$6),mod!$E$5,IF(F729-1&lt;=(mod!$B$6+mod!$C$6+mod!$D$6+mod!$E$6+mod!$F$6),mod!$F$5,IF(F729-1&lt;=(mod!$B$6+mod!$C$6+mod!$D$6+mod!$E$6+mod!$F$6+mod!$G$6),mod!$G$5,IF(F729-1&lt;=(mod!$B$6+mod!$C$6+mod!$D$6+mod!$E$6+mod!$F$6+mod!$G$6+mod!$H$6),mod!$H$5,IF(F729-1&lt;=(mod!$B$6+mod!$C$6+mod!$D$6+mod!$E$6+mod!$F$6+mod!$G$6+mod!$H$6+mod!$I$6),mod!$I$5,mod!$I$5))))))))</f>
        <v>6</v>
      </c>
      <c r="I729">
        <f t="shared" si="166"/>
        <v>6038</v>
      </c>
      <c r="J729" t="str">
        <f t="shared" si="167"/>
        <v>2038 AD</v>
      </c>
    </row>
    <row r="730" spans="1:10" x14ac:dyDescent="0.25">
      <c r="A730">
        <f t="shared" si="160"/>
        <v>728</v>
      </c>
      <c r="B730">
        <f t="shared" si="161"/>
        <v>67968</v>
      </c>
      <c r="C730" s="1">
        <f>IF(A730-1&lt;=mod!$B$3,mod!$B$2,IF(A730-1&lt;=(mod!$B$3+mod!$C$3),mod!$C$2,IF(A730-1&lt;=(mod!$B$3+mod!$C$3+mod!$D$3),mod!$D$2,IF(A730-1&lt;=(mod!$B$3+mod!$C$3+mod!$D$3+mod!$E$3),mod!$E$2,IF(A730-1&lt;=(mod!$B$3+mod!$C$3+mod!$D$3+mod!$E$3+mod!$F$3),mod!$F$2,IF(A730-1&lt;=(mod!$B$3+mod!$C$3+mod!$D$3+mod!$E$3+mod!$F$3+mod!$G$3),mod!$G$2,IF(A730-1&lt;=(mod!$B$3+mod!$C$3+mod!$D$3+mod!$E$3+mod!$F$3+mod!$G$3+mod!$H$3),mod!$H$2,IF(A730-1&lt;=(mod!$B$3+mod!$C$3+mod!$D$3+mod!$E$3+mod!$F$3+mod!$G$3+mod!$H$3+mod!$I$3),mod!$I$2,mod!$I$2))))))))</f>
        <v>24</v>
      </c>
      <c r="D730">
        <f t="shared" si="162"/>
        <v>5664</v>
      </c>
      <c r="E730" t="str">
        <f t="shared" si="163"/>
        <v>1664 AD</v>
      </c>
      <c r="F730">
        <f t="shared" si="164"/>
        <v>728</v>
      </c>
      <c r="G730">
        <f t="shared" si="165"/>
        <v>72462</v>
      </c>
      <c r="H730" s="1">
        <f>IF(F730-1&lt;=mod!$B$6,mod!$B$5,IF(F730-1&lt;=(mod!$B$6+mod!$C$6),mod!$C$5,IF(F730-1&lt;=(mod!$B$6+mod!$C$6+mod!$D$6),mod!$D$5,IF(F730-1&lt;=(mod!$B$6+mod!$C$6+mod!$D$6+mod!$E$6),mod!$E$5,IF(F730-1&lt;=(mod!$B$6+mod!$C$6+mod!$D$6+mod!$E$6+mod!$F$6),mod!$F$5,IF(F730-1&lt;=(mod!$B$6+mod!$C$6+mod!$D$6+mod!$E$6+mod!$F$6+mod!$G$6),mod!$G$5,IF(F730-1&lt;=(mod!$B$6+mod!$C$6+mod!$D$6+mod!$E$6+mod!$F$6+mod!$G$6+mod!$H$6),mod!$H$5,IF(F730-1&lt;=(mod!$B$6+mod!$C$6+mod!$D$6+mod!$E$6+mod!$F$6+mod!$G$6+mod!$H$6+mod!$I$6),mod!$I$5,mod!$I$5))))))))</f>
        <v>6</v>
      </c>
      <c r="I730">
        <f t="shared" si="166"/>
        <v>6038.5</v>
      </c>
      <c r="J730" t="str">
        <f t="shared" si="167"/>
        <v>2038,5 AD</v>
      </c>
    </row>
    <row r="731" spans="1:10" x14ac:dyDescent="0.25">
      <c r="A731">
        <f t="shared" si="160"/>
        <v>729</v>
      </c>
      <c r="B731">
        <f t="shared" si="161"/>
        <v>67992</v>
      </c>
      <c r="C731" s="1">
        <f>IF(A731-1&lt;=mod!$B$3,mod!$B$2,IF(A731-1&lt;=(mod!$B$3+mod!$C$3),mod!$C$2,IF(A731-1&lt;=(mod!$B$3+mod!$C$3+mod!$D$3),mod!$D$2,IF(A731-1&lt;=(mod!$B$3+mod!$C$3+mod!$D$3+mod!$E$3),mod!$E$2,IF(A731-1&lt;=(mod!$B$3+mod!$C$3+mod!$D$3+mod!$E$3+mod!$F$3),mod!$F$2,IF(A731-1&lt;=(mod!$B$3+mod!$C$3+mod!$D$3+mod!$E$3+mod!$F$3+mod!$G$3),mod!$G$2,IF(A731-1&lt;=(mod!$B$3+mod!$C$3+mod!$D$3+mod!$E$3+mod!$F$3+mod!$G$3+mod!$H$3),mod!$H$2,IF(A731-1&lt;=(mod!$B$3+mod!$C$3+mod!$D$3+mod!$E$3+mod!$F$3+mod!$G$3+mod!$H$3+mod!$I$3),mod!$I$2,mod!$I$2))))))))</f>
        <v>24</v>
      </c>
      <c r="D731">
        <f t="shared" si="162"/>
        <v>5666</v>
      </c>
      <c r="E731" t="str">
        <f t="shared" si="163"/>
        <v>1666 AD</v>
      </c>
      <c r="F731">
        <f t="shared" si="164"/>
        <v>729</v>
      </c>
      <c r="G731">
        <f t="shared" si="165"/>
        <v>72468</v>
      </c>
      <c r="H731" s="1">
        <f>IF(F731-1&lt;=mod!$B$6,mod!$B$5,IF(F731-1&lt;=(mod!$B$6+mod!$C$6),mod!$C$5,IF(F731-1&lt;=(mod!$B$6+mod!$C$6+mod!$D$6),mod!$D$5,IF(F731-1&lt;=(mod!$B$6+mod!$C$6+mod!$D$6+mod!$E$6),mod!$E$5,IF(F731-1&lt;=(mod!$B$6+mod!$C$6+mod!$D$6+mod!$E$6+mod!$F$6),mod!$F$5,IF(F731-1&lt;=(mod!$B$6+mod!$C$6+mod!$D$6+mod!$E$6+mod!$F$6+mod!$G$6),mod!$G$5,IF(F731-1&lt;=(mod!$B$6+mod!$C$6+mod!$D$6+mod!$E$6+mod!$F$6+mod!$G$6+mod!$H$6),mod!$H$5,IF(F731-1&lt;=(mod!$B$6+mod!$C$6+mod!$D$6+mod!$E$6+mod!$F$6+mod!$G$6+mod!$H$6+mod!$I$6),mod!$I$5,mod!$I$5))))))))</f>
        <v>6</v>
      </c>
      <c r="I731">
        <f t="shared" si="166"/>
        <v>6039</v>
      </c>
      <c r="J731" t="str">
        <f t="shared" si="167"/>
        <v>2039 AD</v>
      </c>
    </row>
    <row r="732" spans="1:10" x14ac:dyDescent="0.25">
      <c r="A732">
        <f t="shared" si="160"/>
        <v>730</v>
      </c>
      <c r="B732">
        <f t="shared" si="161"/>
        <v>68016</v>
      </c>
      <c r="C732" s="1">
        <f>IF(A732-1&lt;=mod!$B$3,mod!$B$2,IF(A732-1&lt;=(mod!$B$3+mod!$C$3),mod!$C$2,IF(A732-1&lt;=(mod!$B$3+mod!$C$3+mod!$D$3),mod!$D$2,IF(A732-1&lt;=(mod!$B$3+mod!$C$3+mod!$D$3+mod!$E$3),mod!$E$2,IF(A732-1&lt;=(mod!$B$3+mod!$C$3+mod!$D$3+mod!$E$3+mod!$F$3),mod!$F$2,IF(A732-1&lt;=(mod!$B$3+mod!$C$3+mod!$D$3+mod!$E$3+mod!$F$3+mod!$G$3),mod!$G$2,IF(A732-1&lt;=(mod!$B$3+mod!$C$3+mod!$D$3+mod!$E$3+mod!$F$3+mod!$G$3+mod!$H$3),mod!$H$2,IF(A732-1&lt;=(mod!$B$3+mod!$C$3+mod!$D$3+mod!$E$3+mod!$F$3+mod!$G$3+mod!$H$3+mod!$I$3),mod!$I$2,mod!$I$2))))))))</f>
        <v>24</v>
      </c>
      <c r="D732">
        <f t="shared" si="162"/>
        <v>5668</v>
      </c>
      <c r="E732" t="str">
        <f t="shared" si="163"/>
        <v>1668 AD</v>
      </c>
      <c r="F732">
        <f t="shared" si="164"/>
        <v>730</v>
      </c>
      <c r="G732">
        <f t="shared" si="165"/>
        <v>72474</v>
      </c>
      <c r="H732" s="1">
        <f>IF(F732-1&lt;=mod!$B$6,mod!$B$5,IF(F732-1&lt;=(mod!$B$6+mod!$C$6),mod!$C$5,IF(F732-1&lt;=(mod!$B$6+mod!$C$6+mod!$D$6),mod!$D$5,IF(F732-1&lt;=(mod!$B$6+mod!$C$6+mod!$D$6+mod!$E$6),mod!$E$5,IF(F732-1&lt;=(mod!$B$6+mod!$C$6+mod!$D$6+mod!$E$6+mod!$F$6),mod!$F$5,IF(F732-1&lt;=(mod!$B$6+mod!$C$6+mod!$D$6+mod!$E$6+mod!$F$6+mod!$G$6),mod!$G$5,IF(F732-1&lt;=(mod!$B$6+mod!$C$6+mod!$D$6+mod!$E$6+mod!$F$6+mod!$G$6+mod!$H$6),mod!$H$5,IF(F732-1&lt;=(mod!$B$6+mod!$C$6+mod!$D$6+mod!$E$6+mod!$F$6+mod!$G$6+mod!$H$6+mod!$I$6),mod!$I$5,mod!$I$5))))))))</f>
        <v>6</v>
      </c>
      <c r="I732">
        <f t="shared" si="166"/>
        <v>6039.5</v>
      </c>
      <c r="J732" t="str">
        <f t="shared" si="167"/>
        <v>2039,5 AD</v>
      </c>
    </row>
    <row r="733" spans="1:10" x14ac:dyDescent="0.25">
      <c r="A733">
        <f t="shared" si="160"/>
        <v>731</v>
      </c>
      <c r="B733">
        <f t="shared" si="161"/>
        <v>68040</v>
      </c>
      <c r="C733" s="1">
        <f>IF(A733-1&lt;=mod!$B$3,mod!$B$2,IF(A733-1&lt;=(mod!$B$3+mod!$C$3),mod!$C$2,IF(A733-1&lt;=(mod!$B$3+mod!$C$3+mod!$D$3),mod!$D$2,IF(A733-1&lt;=(mod!$B$3+mod!$C$3+mod!$D$3+mod!$E$3),mod!$E$2,IF(A733-1&lt;=(mod!$B$3+mod!$C$3+mod!$D$3+mod!$E$3+mod!$F$3),mod!$F$2,IF(A733-1&lt;=(mod!$B$3+mod!$C$3+mod!$D$3+mod!$E$3+mod!$F$3+mod!$G$3),mod!$G$2,IF(A733-1&lt;=(mod!$B$3+mod!$C$3+mod!$D$3+mod!$E$3+mod!$F$3+mod!$G$3+mod!$H$3),mod!$H$2,IF(A733-1&lt;=(mod!$B$3+mod!$C$3+mod!$D$3+mod!$E$3+mod!$F$3+mod!$G$3+mod!$H$3+mod!$I$3),mod!$I$2,mod!$I$2))))))))</f>
        <v>24</v>
      </c>
      <c r="D733">
        <f t="shared" si="162"/>
        <v>5670</v>
      </c>
      <c r="E733" t="str">
        <f t="shared" si="163"/>
        <v>1670 AD</v>
      </c>
      <c r="F733">
        <f t="shared" si="164"/>
        <v>731</v>
      </c>
      <c r="G733">
        <f t="shared" si="165"/>
        <v>72480</v>
      </c>
      <c r="H733" s="1">
        <f>IF(F733-1&lt;=mod!$B$6,mod!$B$5,IF(F733-1&lt;=(mod!$B$6+mod!$C$6),mod!$C$5,IF(F733-1&lt;=(mod!$B$6+mod!$C$6+mod!$D$6),mod!$D$5,IF(F733-1&lt;=(mod!$B$6+mod!$C$6+mod!$D$6+mod!$E$6),mod!$E$5,IF(F733-1&lt;=(mod!$B$6+mod!$C$6+mod!$D$6+mod!$E$6+mod!$F$6),mod!$F$5,IF(F733-1&lt;=(mod!$B$6+mod!$C$6+mod!$D$6+mod!$E$6+mod!$F$6+mod!$G$6),mod!$G$5,IF(F733-1&lt;=(mod!$B$6+mod!$C$6+mod!$D$6+mod!$E$6+mod!$F$6+mod!$G$6+mod!$H$6),mod!$H$5,IF(F733-1&lt;=(mod!$B$6+mod!$C$6+mod!$D$6+mod!$E$6+mod!$F$6+mod!$G$6+mod!$H$6+mod!$I$6),mod!$I$5,mod!$I$5))))))))</f>
        <v>6</v>
      </c>
      <c r="I733">
        <f t="shared" si="166"/>
        <v>6040</v>
      </c>
      <c r="J733" t="str">
        <f t="shared" si="167"/>
        <v>2040 AD</v>
      </c>
    </row>
    <row r="734" spans="1:10" x14ac:dyDescent="0.25">
      <c r="A734">
        <f t="shared" si="160"/>
        <v>732</v>
      </c>
      <c r="B734">
        <f t="shared" si="161"/>
        <v>68064</v>
      </c>
      <c r="C734" s="1">
        <f>IF(A734-1&lt;=mod!$B$3,mod!$B$2,IF(A734-1&lt;=(mod!$B$3+mod!$C$3),mod!$C$2,IF(A734-1&lt;=(mod!$B$3+mod!$C$3+mod!$D$3),mod!$D$2,IF(A734-1&lt;=(mod!$B$3+mod!$C$3+mod!$D$3+mod!$E$3),mod!$E$2,IF(A734-1&lt;=(mod!$B$3+mod!$C$3+mod!$D$3+mod!$E$3+mod!$F$3),mod!$F$2,IF(A734-1&lt;=(mod!$B$3+mod!$C$3+mod!$D$3+mod!$E$3+mod!$F$3+mod!$G$3),mod!$G$2,IF(A734-1&lt;=(mod!$B$3+mod!$C$3+mod!$D$3+mod!$E$3+mod!$F$3+mod!$G$3+mod!$H$3),mod!$H$2,IF(A734-1&lt;=(mod!$B$3+mod!$C$3+mod!$D$3+mod!$E$3+mod!$F$3+mod!$G$3+mod!$H$3+mod!$I$3),mod!$I$2,mod!$I$2))))))))</f>
        <v>24</v>
      </c>
      <c r="D734">
        <f t="shared" si="162"/>
        <v>5672</v>
      </c>
      <c r="E734" t="str">
        <f t="shared" si="163"/>
        <v>1672 AD</v>
      </c>
      <c r="F734">
        <f t="shared" si="164"/>
        <v>732</v>
      </c>
      <c r="G734">
        <f t="shared" si="165"/>
        <v>72486</v>
      </c>
      <c r="H734" s="1">
        <f>IF(F734-1&lt;=mod!$B$6,mod!$B$5,IF(F734-1&lt;=(mod!$B$6+mod!$C$6),mod!$C$5,IF(F734-1&lt;=(mod!$B$6+mod!$C$6+mod!$D$6),mod!$D$5,IF(F734-1&lt;=(mod!$B$6+mod!$C$6+mod!$D$6+mod!$E$6),mod!$E$5,IF(F734-1&lt;=(mod!$B$6+mod!$C$6+mod!$D$6+mod!$E$6+mod!$F$6),mod!$F$5,IF(F734-1&lt;=(mod!$B$6+mod!$C$6+mod!$D$6+mod!$E$6+mod!$F$6+mod!$G$6),mod!$G$5,IF(F734-1&lt;=(mod!$B$6+mod!$C$6+mod!$D$6+mod!$E$6+mod!$F$6+mod!$G$6+mod!$H$6),mod!$H$5,IF(F734-1&lt;=(mod!$B$6+mod!$C$6+mod!$D$6+mod!$E$6+mod!$F$6+mod!$G$6+mod!$H$6+mod!$I$6),mod!$I$5,mod!$I$5))))))))</f>
        <v>6</v>
      </c>
      <c r="I734">
        <f t="shared" si="166"/>
        <v>6040.5</v>
      </c>
      <c r="J734" t="str">
        <f t="shared" si="167"/>
        <v>2040,5 AD</v>
      </c>
    </row>
    <row r="735" spans="1:10" x14ac:dyDescent="0.25">
      <c r="A735">
        <f t="shared" si="160"/>
        <v>733</v>
      </c>
      <c r="B735">
        <f t="shared" si="161"/>
        <v>68088</v>
      </c>
      <c r="C735" s="1">
        <f>IF(A735-1&lt;=mod!$B$3,mod!$B$2,IF(A735-1&lt;=(mod!$B$3+mod!$C$3),mod!$C$2,IF(A735-1&lt;=(mod!$B$3+mod!$C$3+mod!$D$3),mod!$D$2,IF(A735-1&lt;=(mod!$B$3+mod!$C$3+mod!$D$3+mod!$E$3),mod!$E$2,IF(A735-1&lt;=(mod!$B$3+mod!$C$3+mod!$D$3+mod!$E$3+mod!$F$3),mod!$F$2,IF(A735-1&lt;=(mod!$B$3+mod!$C$3+mod!$D$3+mod!$E$3+mod!$F$3+mod!$G$3),mod!$G$2,IF(A735-1&lt;=(mod!$B$3+mod!$C$3+mod!$D$3+mod!$E$3+mod!$F$3+mod!$G$3+mod!$H$3),mod!$H$2,IF(A735-1&lt;=(mod!$B$3+mod!$C$3+mod!$D$3+mod!$E$3+mod!$F$3+mod!$G$3+mod!$H$3+mod!$I$3),mod!$I$2,mod!$I$2))))))))</f>
        <v>24</v>
      </c>
      <c r="D735">
        <f t="shared" si="162"/>
        <v>5674</v>
      </c>
      <c r="E735" t="str">
        <f t="shared" si="163"/>
        <v>1674 AD</v>
      </c>
      <c r="F735">
        <f t="shared" si="164"/>
        <v>733</v>
      </c>
      <c r="G735">
        <f t="shared" si="165"/>
        <v>72492</v>
      </c>
      <c r="H735" s="1">
        <f>IF(F735-1&lt;=mod!$B$6,mod!$B$5,IF(F735-1&lt;=(mod!$B$6+mod!$C$6),mod!$C$5,IF(F735-1&lt;=(mod!$B$6+mod!$C$6+mod!$D$6),mod!$D$5,IF(F735-1&lt;=(mod!$B$6+mod!$C$6+mod!$D$6+mod!$E$6),mod!$E$5,IF(F735-1&lt;=(mod!$B$6+mod!$C$6+mod!$D$6+mod!$E$6+mod!$F$6),mod!$F$5,IF(F735-1&lt;=(mod!$B$6+mod!$C$6+mod!$D$6+mod!$E$6+mod!$F$6+mod!$G$6),mod!$G$5,IF(F735-1&lt;=(mod!$B$6+mod!$C$6+mod!$D$6+mod!$E$6+mod!$F$6+mod!$G$6+mod!$H$6),mod!$H$5,IF(F735-1&lt;=(mod!$B$6+mod!$C$6+mod!$D$6+mod!$E$6+mod!$F$6+mod!$G$6+mod!$H$6+mod!$I$6),mod!$I$5,mod!$I$5))))))))</f>
        <v>6</v>
      </c>
      <c r="I735">
        <f t="shared" si="166"/>
        <v>6041</v>
      </c>
      <c r="J735" t="str">
        <f t="shared" si="167"/>
        <v>2041 AD</v>
      </c>
    </row>
    <row r="736" spans="1:10" x14ac:dyDescent="0.25">
      <c r="A736">
        <f t="shared" si="160"/>
        <v>734</v>
      </c>
      <c r="B736">
        <f t="shared" si="161"/>
        <v>68112</v>
      </c>
      <c r="C736" s="1">
        <f>IF(A736-1&lt;=mod!$B$3,mod!$B$2,IF(A736-1&lt;=(mod!$B$3+mod!$C$3),mod!$C$2,IF(A736-1&lt;=(mod!$B$3+mod!$C$3+mod!$D$3),mod!$D$2,IF(A736-1&lt;=(mod!$B$3+mod!$C$3+mod!$D$3+mod!$E$3),mod!$E$2,IF(A736-1&lt;=(mod!$B$3+mod!$C$3+mod!$D$3+mod!$E$3+mod!$F$3),mod!$F$2,IF(A736-1&lt;=(mod!$B$3+mod!$C$3+mod!$D$3+mod!$E$3+mod!$F$3+mod!$G$3),mod!$G$2,IF(A736-1&lt;=(mod!$B$3+mod!$C$3+mod!$D$3+mod!$E$3+mod!$F$3+mod!$G$3+mod!$H$3),mod!$H$2,IF(A736-1&lt;=(mod!$B$3+mod!$C$3+mod!$D$3+mod!$E$3+mod!$F$3+mod!$G$3+mod!$H$3+mod!$I$3),mod!$I$2,mod!$I$2))))))))</f>
        <v>24</v>
      </c>
      <c r="D736">
        <f t="shared" si="162"/>
        <v>5676</v>
      </c>
      <c r="E736" t="str">
        <f t="shared" si="163"/>
        <v>1676 AD</v>
      </c>
      <c r="F736">
        <f t="shared" si="164"/>
        <v>734</v>
      </c>
      <c r="G736">
        <f t="shared" si="165"/>
        <v>72498</v>
      </c>
      <c r="H736" s="1">
        <f>IF(F736-1&lt;=mod!$B$6,mod!$B$5,IF(F736-1&lt;=(mod!$B$6+mod!$C$6),mod!$C$5,IF(F736-1&lt;=(mod!$B$6+mod!$C$6+mod!$D$6),mod!$D$5,IF(F736-1&lt;=(mod!$B$6+mod!$C$6+mod!$D$6+mod!$E$6),mod!$E$5,IF(F736-1&lt;=(mod!$B$6+mod!$C$6+mod!$D$6+mod!$E$6+mod!$F$6),mod!$F$5,IF(F736-1&lt;=(mod!$B$6+mod!$C$6+mod!$D$6+mod!$E$6+mod!$F$6+mod!$G$6),mod!$G$5,IF(F736-1&lt;=(mod!$B$6+mod!$C$6+mod!$D$6+mod!$E$6+mod!$F$6+mod!$G$6+mod!$H$6),mod!$H$5,IF(F736-1&lt;=(mod!$B$6+mod!$C$6+mod!$D$6+mod!$E$6+mod!$F$6+mod!$G$6+mod!$H$6+mod!$I$6),mod!$I$5,mod!$I$5))))))))</f>
        <v>6</v>
      </c>
      <c r="I736">
        <f t="shared" si="166"/>
        <v>6041.5</v>
      </c>
      <c r="J736" t="str">
        <f t="shared" si="167"/>
        <v>2041,5 AD</v>
      </c>
    </row>
    <row r="737" spans="1:10" x14ac:dyDescent="0.25">
      <c r="A737">
        <f t="shared" si="160"/>
        <v>735</v>
      </c>
      <c r="B737">
        <f t="shared" si="161"/>
        <v>68136</v>
      </c>
      <c r="C737" s="1">
        <f>IF(A737-1&lt;=mod!$B$3,mod!$B$2,IF(A737-1&lt;=(mod!$B$3+mod!$C$3),mod!$C$2,IF(A737-1&lt;=(mod!$B$3+mod!$C$3+mod!$D$3),mod!$D$2,IF(A737-1&lt;=(mod!$B$3+mod!$C$3+mod!$D$3+mod!$E$3),mod!$E$2,IF(A737-1&lt;=(mod!$B$3+mod!$C$3+mod!$D$3+mod!$E$3+mod!$F$3),mod!$F$2,IF(A737-1&lt;=(mod!$B$3+mod!$C$3+mod!$D$3+mod!$E$3+mod!$F$3+mod!$G$3),mod!$G$2,IF(A737-1&lt;=(mod!$B$3+mod!$C$3+mod!$D$3+mod!$E$3+mod!$F$3+mod!$G$3+mod!$H$3),mod!$H$2,IF(A737-1&lt;=(mod!$B$3+mod!$C$3+mod!$D$3+mod!$E$3+mod!$F$3+mod!$G$3+mod!$H$3+mod!$I$3),mod!$I$2,mod!$I$2))))))))</f>
        <v>24</v>
      </c>
      <c r="D737">
        <f t="shared" si="162"/>
        <v>5678</v>
      </c>
      <c r="E737" t="str">
        <f t="shared" si="163"/>
        <v>1678 AD</v>
      </c>
      <c r="F737">
        <f t="shared" si="164"/>
        <v>735</v>
      </c>
      <c r="G737">
        <f t="shared" si="165"/>
        <v>72504</v>
      </c>
      <c r="H737" s="1">
        <f>IF(F737-1&lt;=mod!$B$6,mod!$B$5,IF(F737-1&lt;=(mod!$B$6+mod!$C$6),mod!$C$5,IF(F737-1&lt;=(mod!$B$6+mod!$C$6+mod!$D$6),mod!$D$5,IF(F737-1&lt;=(mod!$B$6+mod!$C$6+mod!$D$6+mod!$E$6),mod!$E$5,IF(F737-1&lt;=(mod!$B$6+mod!$C$6+mod!$D$6+mod!$E$6+mod!$F$6),mod!$F$5,IF(F737-1&lt;=(mod!$B$6+mod!$C$6+mod!$D$6+mod!$E$6+mod!$F$6+mod!$G$6),mod!$G$5,IF(F737-1&lt;=(mod!$B$6+mod!$C$6+mod!$D$6+mod!$E$6+mod!$F$6+mod!$G$6+mod!$H$6),mod!$H$5,IF(F737-1&lt;=(mod!$B$6+mod!$C$6+mod!$D$6+mod!$E$6+mod!$F$6+mod!$G$6+mod!$H$6+mod!$I$6),mod!$I$5,mod!$I$5))))))))</f>
        <v>6</v>
      </c>
      <c r="I737">
        <f t="shared" si="166"/>
        <v>6042</v>
      </c>
      <c r="J737" t="str">
        <f t="shared" si="167"/>
        <v>2042 AD</v>
      </c>
    </row>
    <row r="738" spans="1:10" x14ac:dyDescent="0.25">
      <c r="A738">
        <f t="shared" si="160"/>
        <v>736</v>
      </c>
      <c r="B738">
        <f t="shared" si="161"/>
        <v>68160</v>
      </c>
      <c r="C738" s="1">
        <f>IF(A738-1&lt;=mod!$B$3,mod!$B$2,IF(A738-1&lt;=(mod!$B$3+mod!$C$3),mod!$C$2,IF(A738-1&lt;=(mod!$B$3+mod!$C$3+mod!$D$3),mod!$D$2,IF(A738-1&lt;=(mod!$B$3+mod!$C$3+mod!$D$3+mod!$E$3),mod!$E$2,IF(A738-1&lt;=(mod!$B$3+mod!$C$3+mod!$D$3+mod!$E$3+mod!$F$3),mod!$F$2,IF(A738-1&lt;=(mod!$B$3+mod!$C$3+mod!$D$3+mod!$E$3+mod!$F$3+mod!$G$3),mod!$G$2,IF(A738-1&lt;=(mod!$B$3+mod!$C$3+mod!$D$3+mod!$E$3+mod!$F$3+mod!$G$3+mod!$H$3),mod!$H$2,IF(A738-1&lt;=(mod!$B$3+mod!$C$3+mod!$D$3+mod!$E$3+mod!$F$3+mod!$G$3+mod!$H$3+mod!$I$3),mod!$I$2,mod!$I$2))))))))</f>
        <v>24</v>
      </c>
      <c r="D738">
        <f t="shared" si="162"/>
        <v>5680</v>
      </c>
      <c r="E738" t="str">
        <f t="shared" si="163"/>
        <v>1680 AD</v>
      </c>
      <c r="F738">
        <f t="shared" si="164"/>
        <v>736</v>
      </c>
      <c r="G738">
        <f t="shared" si="165"/>
        <v>72510</v>
      </c>
      <c r="H738" s="1">
        <f>IF(F738-1&lt;=mod!$B$6,mod!$B$5,IF(F738-1&lt;=(mod!$B$6+mod!$C$6),mod!$C$5,IF(F738-1&lt;=(mod!$B$6+mod!$C$6+mod!$D$6),mod!$D$5,IF(F738-1&lt;=(mod!$B$6+mod!$C$6+mod!$D$6+mod!$E$6),mod!$E$5,IF(F738-1&lt;=(mod!$B$6+mod!$C$6+mod!$D$6+mod!$E$6+mod!$F$6),mod!$F$5,IF(F738-1&lt;=(mod!$B$6+mod!$C$6+mod!$D$6+mod!$E$6+mod!$F$6+mod!$G$6),mod!$G$5,IF(F738-1&lt;=(mod!$B$6+mod!$C$6+mod!$D$6+mod!$E$6+mod!$F$6+mod!$G$6+mod!$H$6),mod!$H$5,IF(F738-1&lt;=(mod!$B$6+mod!$C$6+mod!$D$6+mod!$E$6+mod!$F$6+mod!$G$6+mod!$H$6+mod!$I$6),mod!$I$5,mod!$I$5))))))))</f>
        <v>6</v>
      </c>
      <c r="I738">
        <f t="shared" si="166"/>
        <v>6042.5</v>
      </c>
      <c r="J738" t="str">
        <f t="shared" si="167"/>
        <v>2042,5 AD</v>
      </c>
    </row>
    <row r="739" spans="1:10" x14ac:dyDescent="0.25">
      <c r="A739">
        <f t="shared" si="160"/>
        <v>737</v>
      </c>
      <c r="B739">
        <f t="shared" si="161"/>
        <v>68184</v>
      </c>
      <c r="C739" s="1">
        <f>IF(A739-1&lt;=mod!$B$3,mod!$B$2,IF(A739-1&lt;=(mod!$B$3+mod!$C$3),mod!$C$2,IF(A739-1&lt;=(mod!$B$3+mod!$C$3+mod!$D$3),mod!$D$2,IF(A739-1&lt;=(mod!$B$3+mod!$C$3+mod!$D$3+mod!$E$3),mod!$E$2,IF(A739-1&lt;=(mod!$B$3+mod!$C$3+mod!$D$3+mod!$E$3+mod!$F$3),mod!$F$2,IF(A739-1&lt;=(mod!$B$3+mod!$C$3+mod!$D$3+mod!$E$3+mod!$F$3+mod!$G$3),mod!$G$2,IF(A739-1&lt;=(mod!$B$3+mod!$C$3+mod!$D$3+mod!$E$3+mod!$F$3+mod!$G$3+mod!$H$3),mod!$H$2,IF(A739-1&lt;=(mod!$B$3+mod!$C$3+mod!$D$3+mod!$E$3+mod!$F$3+mod!$G$3+mod!$H$3+mod!$I$3),mod!$I$2,mod!$I$2))))))))</f>
        <v>24</v>
      </c>
      <c r="D739">
        <f t="shared" si="162"/>
        <v>5682</v>
      </c>
      <c r="E739" t="str">
        <f t="shared" si="163"/>
        <v>1682 AD</v>
      </c>
      <c r="F739">
        <f t="shared" si="164"/>
        <v>737</v>
      </c>
      <c r="G739">
        <f t="shared" si="165"/>
        <v>72516</v>
      </c>
      <c r="H739" s="1">
        <f>IF(F739-1&lt;=mod!$B$6,mod!$B$5,IF(F739-1&lt;=(mod!$B$6+mod!$C$6),mod!$C$5,IF(F739-1&lt;=(mod!$B$6+mod!$C$6+mod!$D$6),mod!$D$5,IF(F739-1&lt;=(mod!$B$6+mod!$C$6+mod!$D$6+mod!$E$6),mod!$E$5,IF(F739-1&lt;=(mod!$B$6+mod!$C$6+mod!$D$6+mod!$E$6+mod!$F$6),mod!$F$5,IF(F739-1&lt;=(mod!$B$6+mod!$C$6+mod!$D$6+mod!$E$6+mod!$F$6+mod!$G$6),mod!$G$5,IF(F739-1&lt;=(mod!$B$6+mod!$C$6+mod!$D$6+mod!$E$6+mod!$F$6+mod!$G$6+mod!$H$6),mod!$H$5,IF(F739-1&lt;=(mod!$B$6+mod!$C$6+mod!$D$6+mod!$E$6+mod!$F$6+mod!$G$6+mod!$H$6+mod!$I$6),mod!$I$5,mod!$I$5))))))))</f>
        <v>6</v>
      </c>
      <c r="I739">
        <f t="shared" si="166"/>
        <v>6043</v>
      </c>
      <c r="J739" t="str">
        <f t="shared" si="167"/>
        <v>2043 AD</v>
      </c>
    </row>
    <row r="740" spans="1:10" x14ac:dyDescent="0.25">
      <c r="A740">
        <f t="shared" si="160"/>
        <v>738</v>
      </c>
      <c r="B740">
        <f t="shared" si="161"/>
        <v>68208</v>
      </c>
      <c r="C740" s="1">
        <f>IF(A740-1&lt;=mod!$B$3,mod!$B$2,IF(A740-1&lt;=(mod!$B$3+mod!$C$3),mod!$C$2,IF(A740-1&lt;=(mod!$B$3+mod!$C$3+mod!$D$3),mod!$D$2,IF(A740-1&lt;=(mod!$B$3+mod!$C$3+mod!$D$3+mod!$E$3),mod!$E$2,IF(A740-1&lt;=(mod!$B$3+mod!$C$3+mod!$D$3+mod!$E$3+mod!$F$3),mod!$F$2,IF(A740-1&lt;=(mod!$B$3+mod!$C$3+mod!$D$3+mod!$E$3+mod!$F$3+mod!$G$3),mod!$G$2,IF(A740-1&lt;=(mod!$B$3+mod!$C$3+mod!$D$3+mod!$E$3+mod!$F$3+mod!$G$3+mod!$H$3),mod!$H$2,IF(A740-1&lt;=(mod!$B$3+mod!$C$3+mod!$D$3+mod!$E$3+mod!$F$3+mod!$G$3+mod!$H$3+mod!$I$3),mod!$I$2,mod!$I$2))))))))</f>
        <v>24</v>
      </c>
      <c r="D740">
        <f t="shared" si="162"/>
        <v>5684</v>
      </c>
      <c r="E740" t="str">
        <f t="shared" si="163"/>
        <v>1684 AD</v>
      </c>
      <c r="F740">
        <f t="shared" si="164"/>
        <v>738</v>
      </c>
      <c r="G740">
        <f t="shared" si="165"/>
        <v>72522</v>
      </c>
      <c r="H740" s="1">
        <f>IF(F740-1&lt;=mod!$B$6,mod!$B$5,IF(F740-1&lt;=(mod!$B$6+mod!$C$6),mod!$C$5,IF(F740-1&lt;=(mod!$B$6+mod!$C$6+mod!$D$6),mod!$D$5,IF(F740-1&lt;=(mod!$B$6+mod!$C$6+mod!$D$6+mod!$E$6),mod!$E$5,IF(F740-1&lt;=(mod!$B$6+mod!$C$6+mod!$D$6+mod!$E$6+mod!$F$6),mod!$F$5,IF(F740-1&lt;=(mod!$B$6+mod!$C$6+mod!$D$6+mod!$E$6+mod!$F$6+mod!$G$6),mod!$G$5,IF(F740-1&lt;=(mod!$B$6+mod!$C$6+mod!$D$6+mod!$E$6+mod!$F$6+mod!$G$6+mod!$H$6),mod!$H$5,IF(F740-1&lt;=(mod!$B$6+mod!$C$6+mod!$D$6+mod!$E$6+mod!$F$6+mod!$G$6+mod!$H$6+mod!$I$6),mod!$I$5,mod!$I$5))))))))</f>
        <v>6</v>
      </c>
      <c r="I740">
        <f t="shared" si="166"/>
        <v>6043.5</v>
      </c>
      <c r="J740" t="str">
        <f t="shared" si="167"/>
        <v>2043,5 AD</v>
      </c>
    </row>
    <row r="741" spans="1:10" x14ac:dyDescent="0.25">
      <c r="A741">
        <f t="shared" si="160"/>
        <v>739</v>
      </c>
      <c r="B741">
        <f t="shared" si="161"/>
        <v>68232</v>
      </c>
      <c r="C741" s="1">
        <f>IF(A741-1&lt;=mod!$B$3,mod!$B$2,IF(A741-1&lt;=(mod!$B$3+mod!$C$3),mod!$C$2,IF(A741-1&lt;=(mod!$B$3+mod!$C$3+mod!$D$3),mod!$D$2,IF(A741-1&lt;=(mod!$B$3+mod!$C$3+mod!$D$3+mod!$E$3),mod!$E$2,IF(A741-1&lt;=(mod!$B$3+mod!$C$3+mod!$D$3+mod!$E$3+mod!$F$3),mod!$F$2,IF(A741-1&lt;=(mod!$B$3+mod!$C$3+mod!$D$3+mod!$E$3+mod!$F$3+mod!$G$3),mod!$G$2,IF(A741-1&lt;=(mod!$B$3+mod!$C$3+mod!$D$3+mod!$E$3+mod!$F$3+mod!$G$3+mod!$H$3),mod!$H$2,IF(A741-1&lt;=(mod!$B$3+mod!$C$3+mod!$D$3+mod!$E$3+mod!$F$3+mod!$G$3+mod!$H$3+mod!$I$3),mod!$I$2,mod!$I$2))))))))</f>
        <v>24</v>
      </c>
      <c r="D741">
        <f t="shared" si="162"/>
        <v>5686</v>
      </c>
      <c r="E741" t="str">
        <f t="shared" si="163"/>
        <v>1686 AD</v>
      </c>
      <c r="F741">
        <f t="shared" si="164"/>
        <v>739</v>
      </c>
      <c r="G741">
        <f t="shared" si="165"/>
        <v>72528</v>
      </c>
      <c r="H741" s="1">
        <f>IF(F741-1&lt;=mod!$B$6,mod!$B$5,IF(F741-1&lt;=(mod!$B$6+mod!$C$6),mod!$C$5,IF(F741-1&lt;=(mod!$B$6+mod!$C$6+mod!$D$6),mod!$D$5,IF(F741-1&lt;=(mod!$B$6+mod!$C$6+mod!$D$6+mod!$E$6),mod!$E$5,IF(F741-1&lt;=(mod!$B$6+mod!$C$6+mod!$D$6+mod!$E$6+mod!$F$6),mod!$F$5,IF(F741-1&lt;=(mod!$B$6+mod!$C$6+mod!$D$6+mod!$E$6+mod!$F$6+mod!$G$6),mod!$G$5,IF(F741-1&lt;=(mod!$B$6+mod!$C$6+mod!$D$6+mod!$E$6+mod!$F$6+mod!$G$6+mod!$H$6),mod!$H$5,IF(F741-1&lt;=(mod!$B$6+mod!$C$6+mod!$D$6+mod!$E$6+mod!$F$6+mod!$G$6+mod!$H$6+mod!$I$6),mod!$I$5,mod!$I$5))))))))</f>
        <v>6</v>
      </c>
      <c r="I741">
        <f t="shared" si="166"/>
        <v>6044</v>
      </c>
      <c r="J741" t="str">
        <f t="shared" si="167"/>
        <v>2044 AD</v>
      </c>
    </row>
    <row r="742" spans="1:10" x14ac:dyDescent="0.25">
      <c r="A742">
        <f t="shared" si="160"/>
        <v>740</v>
      </c>
      <c r="B742">
        <f t="shared" si="161"/>
        <v>68256</v>
      </c>
      <c r="C742" s="1">
        <f>IF(A742-1&lt;=mod!$B$3,mod!$B$2,IF(A742-1&lt;=(mod!$B$3+mod!$C$3),mod!$C$2,IF(A742-1&lt;=(mod!$B$3+mod!$C$3+mod!$D$3),mod!$D$2,IF(A742-1&lt;=(mod!$B$3+mod!$C$3+mod!$D$3+mod!$E$3),mod!$E$2,IF(A742-1&lt;=(mod!$B$3+mod!$C$3+mod!$D$3+mod!$E$3+mod!$F$3),mod!$F$2,IF(A742-1&lt;=(mod!$B$3+mod!$C$3+mod!$D$3+mod!$E$3+mod!$F$3+mod!$G$3),mod!$G$2,IF(A742-1&lt;=(mod!$B$3+mod!$C$3+mod!$D$3+mod!$E$3+mod!$F$3+mod!$G$3+mod!$H$3),mod!$H$2,IF(A742-1&lt;=(mod!$B$3+mod!$C$3+mod!$D$3+mod!$E$3+mod!$F$3+mod!$G$3+mod!$H$3+mod!$I$3),mod!$I$2,mod!$I$2))))))))</f>
        <v>24</v>
      </c>
      <c r="D742">
        <f t="shared" si="162"/>
        <v>5688</v>
      </c>
      <c r="E742" t="str">
        <f t="shared" si="163"/>
        <v>1688 AD</v>
      </c>
      <c r="F742">
        <f t="shared" si="164"/>
        <v>740</v>
      </c>
      <c r="G742">
        <f t="shared" si="165"/>
        <v>72534</v>
      </c>
      <c r="H742" s="1">
        <f>IF(F742-1&lt;=mod!$B$6,mod!$B$5,IF(F742-1&lt;=(mod!$B$6+mod!$C$6),mod!$C$5,IF(F742-1&lt;=(mod!$B$6+mod!$C$6+mod!$D$6),mod!$D$5,IF(F742-1&lt;=(mod!$B$6+mod!$C$6+mod!$D$6+mod!$E$6),mod!$E$5,IF(F742-1&lt;=(mod!$B$6+mod!$C$6+mod!$D$6+mod!$E$6+mod!$F$6),mod!$F$5,IF(F742-1&lt;=(mod!$B$6+mod!$C$6+mod!$D$6+mod!$E$6+mod!$F$6+mod!$G$6),mod!$G$5,IF(F742-1&lt;=(mod!$B$6+mod!$C$6+mod!$D$6+mod!$E$6+mod!$F$6+mod!$G$6+mod!$H$6),mod!$H$5,IF(F742-1&lt;=(mod!$B$6+mod!$C$6+mod!$D$6+mod!$E$6+mod!$F$6+mod!$G$6+mod!$H$6+mod!$I$6),mod!$I$5,mod!$I$5))))))))</f>
        <v>6</v>
      </c>
      <c r="I742">
        <f t="shared" si="166"/>
        <v>6044.5</v>
      </c>
      <c r="J742" t="str">
        <f t="shared" si="167"/>
        <v>2044,5 AD</v>
      </c>
    </row>
    <row r="743" spans="1:10" x14ac:dyDescent="0.25">
      <c r="A743">
        <f t="shared" si="160"/>
        <v>741</v>
      </c>
      <c r="B743">
        <f t="shared" si="161"/>
        <v>68280</v>
      </c>
      <c r="C743" s="1">
        <f>IF(A743-1&lt;=mod!$B$3,mod!$B$2,IF(A743-1&lt;=(mod!$B$3+mod!$C$3),mod!$C$2,IF(A743-1&lt;=(mod!$B$3+mod!$C$3+mod!$D$3),mod!$D$2,IF(A743-1&lt;=(mod!$B$3+mod!$C$3+mod!$D$3+mod!$E$3),mod!$E$2,IF(A743-1&lt;=(mod!$B$3+mod!$C$3+mod!$D$3+mod!$E$3+mod!$F$3),mod!$F$2,IF(A743-1&lt;=(mod!$B$3+mod!$C$3+mod!$D$3+mod!$E$3+mod!$F$3+mod!$G$3),mod!$G$2,IF(A743-1&lt;=(mod!$B$3+mod!$C$3+mod!$D$3+mod!$E$3+mod!$F$3+mod!$G$3+mod!$H$3),mod!$H$2,IF(A743-1&lt;=(mod!$B$3+mod!$C$3+mod!$D$3+mod!$E$3+mod!$F$3+mod!$G$3+mod!$H$3+mod!$I$3),mod!$I$2,mod!$I$2))))))))</f>
        <v>24</v>
      </c>
      <c r="D743">
        <f t="shared" si="162"/>
        <v>5690</v>
      </c>
      <c r="E743" t="str">
        <f t="shared" si="163"/>
        <v>1690 AD</v>
      </c>
      <c r="F743">
        <f t="shared" si="164"/>
        <v>741</v>
      </c>
      <c r="G743">
        <f t="shared" si="165"/>
        <v>72540</v>
      </c>
      <c r="H743" s="1">
        <f>IF(F743-1&lt;=mod!$B$6,mod!$B$5,IF(F743-1&lt;=(mod!$B$6+mod!$C$6),mod!$C$5,IF(F743-1&lt;=(mod!$B$6+mod!$C$6+mod!$D$6),mod!$D$5,IF(F743-1&lt;=(mod!$B$6+mod!$C$6+mod!$D$6+mod!$E$6),mod!$E$5,IF(F743-1&lt;=(mod!$B$6+mod!$C$6+mod!$D$6+mod!$E$6+mod!$F$6),mod!$F$5,IF(F743-1&lt;=(mod!$B$6+mod!$C$6+mod!$D$6+mod!$E$6+mod!$F$6+mod!$G$6),mod!$G$5,IF(F743-1&lt;=(mod!$B$6+mod!$C$6+mod!$D$6+mod!$E$6+mod!$F$6+mod!$G$6+mod!$H$6),mod!$H$5,IF(F743-1&lt;=(mod!$B$6+mod!$C$6+mod!$D$6+mod!$E$6+mod!$F$6+mod!$G$6+mod!$H$6+mod!$I$6),mod!$I$5,mod!$I$5))))))))</f>
        <v>6</v>
      </c>
      <c r="I743">
        <f t="shared" si="166"/>
        <v>6045</v>
      </c>
      <c r="J743" t="str">
        <f t="shared" si="167"/>
        <v>2045 AD</v>
      </c>
    </row>
    <row r="744" spans="1:10" x14ac:dyDescent="0.25">
      <c r="A744">
        <f t="shared" si="160"/>
        <v>742</v>
      </c>
      <c r="B744">
        <f t="shared" si="161"/>
        <v>68304</v>
      </c>
      <c r="C744" s="1">
        <f>IF(A744-1&lt;=mod!$B$3,mod!$B$2,IF(A744-1&lt;=(mod!$B$3+mod!$C$3),mod!$C$2,IF(A744-1&lt;=(mod!$B$3+mod!$C$3+mod!$D$3),mod!$D$2,IF(A744-1&lt;=(mod!$B$3+mod!$C$3+mod!$D$3+mod!$E$3),mod!$E$2,IF(A744-1&lt;=(mod!$B$3+mod!$C$3+mod!$D$3+mod!$E$3+mod!$F$3),mod!$F$2,IF(A744-1&lt;=(mod!$B$3+mod!$C$3+mod!$D$3+mod!$E$3+mod!$F$3+mod!$G$3),mod!$G$2,IF(A744-1&lt;=(mod!$B$3+mod!$C$3+mod!$D$3+mod!$E$3+mod!$F$3+mod!$G$3+mod!$H$3),mod!$H$2,IF(A744-1&lt;=(mod!$B$3+mod!$C$3+mod!$D$3+mod!$E$3+mod!$F$3+mod!$G$3+mod!$H$3+mod!$I$3),mod!$I$2,mod!$I$2))))))))</f>
        <v>24</v>
      </c>
      <c r="D744">
        <f t="shared" si="162"/>
        <v>5692</v>
      </c>
      <c r="E744" t="str">
        <f t="shared" si="163"/>
        <v>1692 AD</v>
      </c>
      <c r="F744">
        <f t="shared" si="164"/>
        <v>742</v>
      </c>
      <c r="G744">
        <f t="shared" si="165"/>
        <v>72546</v>
      </c>
      <c r="H744" s="1">
        <f>IF(F744-1&lt;=mod!$B$6,mod!$B$5,IF(F744-1&lt;=(mod!$B$6+mod!$C$6),mod!$C$5,IF(F744-1&lt;=(mod!$B$6+mod!$C$6+mod!$D$6),mod!$D$5,IF(F744-1&lt;=(mod!$B$6+mod!$C$6+mod!$D$6+mod!$E$6),mod!$E$5,IF(F744-1&lt;=(mod!$B$6+mod!$C$6+mod!$D$6+mod!$E$6+mod!$F$6),mod!$F$5,IF(F744-1&lt;=(mod!$B$6+mod!$C$6+mod!$D$6+mod!$E$6+mod!$F$6+mod!$G$6),mod!$G$5,IF(F744-1&lt;=(mod!$B$6+mod!$C$6+mod!$D$6+mod!$E$6+mod!$F$6+mod!$G$6+mod!$H$6),mod!$H$5,IF(F744-1&lt;=(mod!$B$6+mod!$C$6+mod!$D$6+mod!$E$6+mod!$F$6+mod!$G$6+mod!$H$6+mod!$I$6),mod!$I$5,mod!$I$5))))))))</f>
        <v>6</v>
      </c>
      <c r="I744">
        <f t="shared" si="166"/>
        <v>6045.5</v>
      </c>
      <c r="J744" t="str">
        <f t="shared" si="167"/>
        <v>2045,5 AD</v>
      </c>
    </row>
    <row r="745" spans="1:10" x14ac:dyDescent="0.25">
      <c r="A745">
        <f t="shared" si="160"/>
        <v>743</v>
      </c>
      <c r="B745">
        <f t="shared" si="161"/>
        <v>68328</v>
      </c>
      <c r="C745" s="1">
        <f>IF(A745-1&lt;=mod!$B$3,mod!$B$2,IF(A745-1&lt;=(mod!$B$3+mod!$C$3),mod!$C$2,IF(A745-1&lt;=(mod!$B$3+mod!$C$3+mod!$D$3),mod!$D$2,IF(A745-1&lt;=(mod!$B$3+mod!$C$3+mod!$D$3+mod!$E$3),mod!$E$2,IF(A745-1&lt;=(mod!$B$3+mod!$C$3+mod!$D$3+mod!$E$3+mod!$F$3),mod!$F$2,IF(A745-1&lt;=(mod!$B$3+mod!$C$3+mod!$D$3+mod!$E$3+mod!$F$3+mod!$G$3),mod!$G$2,IF(A745-1&lt;=(mod!$B$3+mod!$C$3+mod!$D$3+mod!$E$3+mod!$F$3+mod!$G$3+mod!$H$3),mod!$H$2,IF(A745-1&lt;=(mod!$B$3+mod!$C$3+mod!$D$3+mod!$E$3+mod!$F$3+mod!$G$3+mod!$H$3+mod!$I$3),mod!$I$2,mod!$I$2))))))))</f>
        <v>24</v>
      </c>
      <c r="D745">
        <f t="shared" si="162"/>
        <v>5694</v>
      </c>
      <c r="E745" t="str">
        <f t="shared" si="163"/>
        <v>1694 AD</v>
      </c>
      <c r="F745">
        <f t="shared" si="164"/>
        <v>743</v>
      </c>
      <c r="G745">
        <f t="shared" si="165"/>
        <v>72552</v>
      </c>
      <c r="H745" s="1">
        <f>IF(F745-1&lt;=mod!$B$6,mod!$B$5,IF(F745-1&lt;=(mod!$B$6+mod!$C$6),mod!$C$5,IF(F745-1&lt;=(mod!$B$6+mod!$C$6+mod!$D$6),mod!$D$5,IF(F745-1&lt;=(mod!$B$6+mod!$C$6+mod!$D$6+mod!$E$6),mod!$E$5,IF(F745-1&lt;=(mod!$B$6+mod!$C$6+mod!$D$6+mod!$E$6+mod!$F$6),mod!$F$5,IF(F745-1&lt;=(mod!$B$6+mod!$C$6+mod!$D$6+mod!$E$6+mod!$F$6+mod!$G$6),mod!$G$5,IF(F745-1&lt;=(mod!$B$6+mod!$C$6+mod!$D$6+mod!$E$6+mod!$F$6+mod!$G$6+mod!$H$6),mod!$H$5,IF(F745-1&lt;=(mod!$B$6+mod!$C$6+mod!$D$6+mod!$E$6+mod!$F$6+mod!$G$6+mod!$H$6+mod!$I$6),mod!$I$5,mod!$I$5))))))))</f>
        <v>6</v>
      </c>
      <c r="I745">
        <f t="shared" si="166"/>
        <v>6046</v>
      </c>
      <c r="J745" t="str">
        <f t="shared" si="167"/>
        <v>2046 AD</v>
      </c>
    </row>
    <row r="746" spans="1:10" x14ac:dyDescent="0.25">
      <c r="A746">
        <f t="shared" si="160"/>
        <v>744</v>
      </c>
      <c r="B746">
        <f t="shared" si="161"/>
        <v>68352</v>
      </c>
      <c r="C746" s="1">
        <f>IF(A746-1&lt;=mod!$B$3,mod!$B$2,IF(A746-1&lt;=(mod!$B$3+mod!$C$3),mod!$C$2,IF(A746-1&lt;=(mod!$B$3+mod!$C$3+mod!$D$3),mod!$D$2,IF(A746-1&lt;=(mod!$B$3+mod!$C$3+mod!$D$3+mod!$E$3),mod!$E$2,IF(A746-1&lt;=(mod!$B$3+mod!$C$3+mod!$D$3+mod!$E$3+mod!$F$3),mod!$F$2,IF(A746-1&lt;=(mod!$B$3+mod!$C$3+mod!$D$3+mod!$E$3+mod!$F$3+mod!$G$3),mod!$G$2,IF(A746-1&lt;=(mod!$B$3+mod!$C$3+mod!$D$3+mod!$E$3+mod!$F$3+mod!$G$3+mod!$H$3),mod!$H$2,IF(A746-1&lt;=(mod!$B$3+mod!$C$3+mod!$D$3+mod!$E$3+mod!$F$3+mod!$G$3+mod!$H$3+mod!$I$3),mod!$I$2,mod!$I$2))))))))</f>
        <v>24</v>
      </c>
      <c r="D746">
        <f t="shared" si="162"/>
        <v>5696</v>
      </c>
      <c r="E746" t="str">
        <f t="shared" si="163"/>
        <v>1696 AD</v>
      </c>
      <c r="F746">
        <f t="shared" si="164"/>
        <v>744</v>
      </c>
      <c r="G746">
        <f t="shared" si="165"/>
        <v>72558</v>
      </c>
      <c r="H746" s="1">
        <f>IF(F746-1&lt;=mod!$B$6,mod!$B$5,IF(F746-1&lt;=(mod!$B$6+mod!$C$6),mod!$C$5,IF(F746-1&lt;=(mod!$B$6+mod!$C$6+mod!$D$6),mod!$D$5,IF(F746-1&lt;=(mod!$B$6+mod!$C$6+mod!$D$6+mod!$E$6),mod!$E$5,IF(F746-1&lt;=(mod!$B$6+mod!$C$6+mod!$D$6+mod!$E$6+mod!$F$6),mod!$F$5,IF(F746-1&lt;=(mod!$B$6+mod!$C$6+mod!$D$6+mod!$E$6+mod!$F$6+mod!$G$6),mod!$G$5,IF(F746-1&lt;=(mod!$B$6+mod!$C$6+mod!$D$6+mod!$E$6+mod!$F$6+mod!$G$6+mod!$H$6),mod!$H$5,IF(F746-1&lt;=(mod!$B$6+mod!$C$6+mod!$D$6+mod!$E$6+mod!$F$6+mod!$G$6+mod!$H$6+mod!$I$6),mod!$I$5,mod!$I$5))))))))</f>
        <v>6</v>
      </c>
      <c r="I746">
        <f t="shared" si="166"/>
        <v>6046.5</v>
      </c>
      <c r="J746" t="str">
        <f t="shared" si="167"/>
        <v>2046,5 AD</v>
      </c>
    </row>
    <row r="747" spans="1:10" x14ac:dyDescent="0.25">
      <c r="A747">
        <f t="shared" si="160"/>
        <v>745</v>
      </c>
      <c r="B747">
        <f t="shared" si="161"/>
        <v>68376</v>
      </c>
      <c r="C747" s="1">
        <f>IF(A747-1&lt;=mod!$B$3,mod!$B$2,IF(A747-1&lt;=(mod!$B$3+mod!$C$3),mod!$C$2,IF(A747-1&lt;=(mod!$B$3+mod!$C$3+mod!$D$3),mod!$D$2,IF(A747-1&lt;=(mod!$B$3+mod!$C$3+mod!$D$3+mod!$E$3),mod!$E$2,IF(A747-1&lt;=(mod!$B$3+mod!$C$3+mod!$D$3+mod!$E$3+mod!$F$3),mod!$F$2,IF(A747-1&lt;=(mod!$B$3+mod!$C$3+mod!$D$3+mod!$E$3+mod!$F$3+mod!$G$3),mod!$G$2,IF(A747-1&lt;=(mod!$B$3+mod!$C$3+mod!$D$3+mod!$E$3+mod!$F$3+mod!$G$3+mod!$H$3),mod!$H$2,IF(A747-1&lt;=(mod!$B$3+mod!$C$3+mod!$D$3+mod!$E$3+mod!$F$3+mod!$G$3+mod!$H$3+mod!$I$3),mod!$I$2,mod!$I$2))))))))</f>
        <v>24</v>
      </c>
      <c r="D747">
        <f t="shared" si="162"/>
        <v>5698</v>
      </c>
      <c r="E747" t="str">
        <f t="shared" si="163"/>
        <v>1698 AD</v>
      </c>
      <c r="F747">
        <f t="shared" si="164"/>
        <v>745</v>
      </c>
      <c r="G747">
        <f t="shared" si="165"/>
        <v>72564</v>
      </c>
      <c r="H747" s="1">
        <f>IF(F747-1&lt;=mod!$B$6,mod!$B$5,IF(F747-1&lt;=(mod!$B$6+mod!$C$6),mod!$C$5,IF(F747-1&lt;=(mod!$B$6+mod!$C$6+mod!$D$6),mod!$D$5,IF(F747-1&lt;=(mod!$B$6+mod!$C$6+mod!$D$6+mod!$E$6),mod!$E$5,IF(F747-1&lt;=(mod!$B$6+mod!$C$6+mod!$D$6+mod!$E$6+mod!$F$6),mod!$F$5,IF(F747-1&lt;=(mod!$B$6+mod!$C$6+mod!$D$6+mod!$E$6+mod!$F$6+mod!$G$6),mod!$G$5,IF(F747-1&lt;=(mod!$B$6+mod!$C$6+mod!$D$6+mod!$E$6+mod!$F$6+mod!$G$6+mod!$H$6),mod!$H$5,IF(F747-1&lt;=(mod!$B$6+mod!$C$6+mod!$D$6+mod!$E$6+mod!$F$6+mod!$G$6+mod!$H$6+mod!$I$6),mod!$I$5,mod!$I$5))))))))</f>
        <v>6</v>
      </c>
      <c r="I747">
        <f t="shared" si="166"/>
        <v>6047</v>
      </c>
      <c r="J747" t="str">
        <f t="shared" si="167"/>
        <v>2047 AD</v>
      </c>
    </row>
    <row r="748" spans="1:10" x14ac:dyDescent="0.25">
      <c r="A748">
        <f t="shared" si="160"/>
        <v>746</v>
      </c>
      <c r="B748">
        <f t="shared" si="161"/>
        <v>68400</v>
      </c>
      <c r="C748" s="1">
        <f>IF(A748-1&lt;=mod!$B$3,mod!$B$2,IF(A748-1&lt;=(mod!$B$3+mod!$C$3),mod!$C$2,IF(A748-1&lt;=(mod!$B$3+mod!$C$3+mod!$D$3),mod!$D$2,IF(A748-1&lt;=(mod!$B$3+mod!$C$3+mod!$D$3+mod!$E$3),mod!$E$2,IF(A748-1&lt;=(mod!$B$3+mod!$C$3+mod!$D$3+mod!$E$3+mod!$F$3),mod!$F$2,IF(A748-1&lt;=(mod!$B$3+mod!$C$3+mod!$D$3+mod!$E$3+mod!$F$3+mod!$G$3),mod!$G$2,IF(A748-1&lt;=(mod!$B$3+mod!$C$3+mod!$D$3+mod!$E$3+mod!$F$3+mod!$G$3+mod!$H$3),mod!$H$2,IF(A748-1&lt;=(mod!$B$3+mod!$C$3+mod!$D$3+mod!$E$3+mod!$F$3+mod!$G$3+mod!$H$3+mod!$I$3),mod!$I$2,mod!$I$2))))))))</f>
        <v>24</v>
      </c>
      <c r="D748">
        <f t="shared" si="162"/>
        <v>5700</v>
      </c>
      <c r="E748" t="str">
        <f t="shared" si="163"/>
        <v>1700 AD</v>
      </c>
      <c r="F748">
        <f t="shared" si="164"/>
        <v>746</v>
      </c>
      <c r="G748">
        <f t="shared" si="165"/>
        <v>72570</v>
      </c>
      <c r="H748" s="1">
        <f>IF(F748-1&lt;=mod!$B$6,mod!$B$5,IF(F748-1&lt;=(mod!$B$6+mod!$C$6),mod!$C$5,IF(F748-1&lt;=(mod!$B$6+mod!$C$6+mod!$D$6),mod!$D$5,IF(F748-1&lt;=(mod!$B$6+mod!$C$6+mod!$D$6+mod!$E$6),mod!$E$5,IF(F748-1&lt;=(mod!$B$6+mod!$C$6+mod!$D$6+mod!$E$6+mod!$F$6),mod!$F$5,IF(F748-1&lt;=(mod!$B$6+mod!$C$6+mod!$D$6+mod!$E$6+mod!$F$6+mod!$G$6),mod!$G$5,IF(F748-1&lt;=(mod!$B$6+mod!$C$6+mod!$D$6+mod!$E$6+mod!$F$6+mod!$G$6+mod!$H$6),mod!$H$5,IF(F748-1&lt;=(mod!$B$6+mod!$C$6+mod!$D$6+mod!$E$6+mod!$F$6+mod!$G$6+mod!$H$6+mod!$I$6),mod!$I$5,mod!$I$5))))))))</f>
        <v>6</v>
      </c>
      <c r="I748">
        <f t="shared" si="166"/>
        <v>6047.5</v>
      </c>
      <c r="J748" t="str">
        <f t="shared" si="167"/>
        <v>2047,5 AD</v>
      </c>
    </row>
    <row r="749" spans="1:10" x14ac:dyDescent="0.25">
      <c r="A749">
        <f t="shared" si="160"/>
        <v>747</v>
      </c>
      <c r="B749">
        <f t="shared" si="161"/>
        <v>68424</v>
      </c>
      <c r="C749" s="1">
        <f>IF(A749-1&lt;=mod!$B$3,mod!$B$2,IF(A749-1&lt;=(mod!$B$3+mod!$C$3),mod!$C$2,IF(A749-1&lt;=(mod!$B$3+mod!$C$3+mod!$D$3),mod!$D$2,IF(A749-1&lt;=(mod!$B$3+mod!$C$3+mod!$D$3+mod!$E$3),mod!$E$2,IF(A749-1&lt;=(mod!$B$3+mod!$C$3+mod!$D$3+mod!$E$3+mod!$F$3),mod!$F$2,IF(A749-1&lt;=(mod!$B$3+mod!$C$3+mod!$D$3+mod!$E$3+mod!$F$3+mod!$G$3),mod!$G$2,IF(A749-1&lt;=(mod!$B$3+mod!$C$3+mod!$D$3+mod!$E$3+mod!$F$3+mod!$G$3+mod!$H$3),mod!$H$2,IF(A749-1&lt;=(mod!$B$3+mod!$C$3+mod!$D$3+mod!$E$3+mod!$F$3+mod!$G$3+mod!$H$3+mod!$I$3),mod!$I$2,mod!$I$2))))))))</f>
        <v>24</v>
      </c>
      <c r="D749">
        <f t="shared" si="162"/>
        <v>5702</v>
      </c>
      <c r="E749" t="str">
        <f t="shared" si="163"/>
        <v>1702 AD</v>
      </c>
      <c r="F749">
        <f t="shared" si="164"/>
        <v>747</v>
      </c>
      <c r="G749">
        <f t="shared" si="165"/>
        <v>72576</v>
      </c>
      <c r="H749" s="1">
        <f>IF(F749-1&lt;=mod!$B$6,mod!$B$5,IF(F749-1&lt;=(mod!$B$6+mod!$C$6),mod!$C$5,IF(F749-1&lt;=(mod!$B$6+mod!$C$6+mod!$D$6),mod!$D$5,IF(F749-1&lt;=(mod!$B$6+mod!$C$6+mod!$D$6+mod!$E$6),mod!$E$5,IF(F749-1&lt;=(mod!$B$6+mod!$C$6+mod!$D$6+mod!$E$6+mod!$F$6),mod!$F$5,IF(F749-1&lt;=(mod!$B$6+mod!$C$6+mod!$D$6+mod!$E$6+mod!$F$6+mod!$G$6),mod!$G$5,IF(F749-1&lt;=(mod!$B$6+mod!$C$6+mod!$D$6+mod!$E$6+mod!$F$6+mod!$G$6+mod!$H$6),mod!$H$5,IF(F749-1&lt;=(mod!$B$6+mod!$C$6+mod!$D$6+mod!$E$6+mod!$F$6+mod!$G$6+mod!$H$6+mod!$I$6),mod!$I$5,mod!$I$5))))))))</f>
        <v>6</v>
      </c>
      <c r="I749">
        <f t="shared" si="166"/>
        <v>6048</v>
      </c>
      <c r="J749" t="str">
        <f t="shared" si="167"/>
        <v>2048 AD</v>
      </c>
    </row>
    <row r="750" spans="1:10" x14ac:dyDescent="0.25">
      <c r="A750">
        <f t="shared" si="160"/>
        <v>748</v>
      </c>
      <c r="B750">
        <f t="shared" si="161"/>
        <v>68448</v>
      </c>
      <c r="C750" s="1">
        <f>IF(A750-1&lt;=mod!$B$3,mod!$B$2,IF(A750-1&lt;=(mod!$B$3+mod!$C$3),mod!$C$2,IF(A750-1&lt;=(mod!$B$3+mod!$C$3+mod!$D$3),mod!$D$2,IF(A750-1&lt;=(mod!$B$3+mod!$C$3+mod!$D$3+mod!$E$3),mod!$E$2,IF(A750-1&lt;=(mod!$B$3+mod!$C$3+mod!$D$3+mod!$E$3+mod!$F$3),mod!$F$2,IF(A750-1&lt;=(mod!$B$3+mod!$C$3+mod!$D$3+mod!$E$3+mod!$F$3+mod!$G$3),mod!$G$2,IF(A750-1&lt;=(mod!$B$3+mod!$C$3+mod!$D$3+mod!$E$3+mod!$F$3+mod!$G$3+mod!$H$3),mod!$H$2,IF(A750-1&lt;=(mod!$B$3+mod!$C$3+mod!$D$3+mod!$E$3+mod!$F$3+mod!$G$3+mod!$H$3+mod!$I$3),mod!$I$2,mod!$I$2))))))))</f>
        <v>24</v>
      </c>
      <c r="D750">
        <f t="shared" si="162"/>
        <v>5704</v>
      </c>
      <c r="E750" t="str">
        <f t="shared" si="163"/>
        <v>1704 AD</v>
      </c>
      <c r="F750">
        <f t="shared" si="164"/>
        <v>748</v>
      </c>
      <c r="G750">
        <f t="shared" si="165"/>
        <v>72582</v>
      </c>
      <c r="H750" s="1">
        <f>IF(F750-1&lt;=mod!$B$6,mod!$B$5,IF(F750-1&lt;=(mod!$B$6+mod!$C$6),mod!$C$5,IF(F750-1&lt;=(mod!$B$6+mod!$C$6+mod!$D$6),mod!$D$5,IF(F750-1&lt;=(mod!$B$6+mod!$C$6+mod!$D$6+mod!$E$6),mod!$E$5,IF(F750-1&lt;=(mod!$B$6+mod!$C$6+mod!$D$6+mod!$E$6+mod!$F$6),mod!$F$5,IF(F750-1&lt;=(mod!$B$6+mod!$C$6+mod!$D$6+mod!$E$6+mod!$F$6+mod!$G$6),mod!$G$5,IF(F750-1&lt;=(mod!$B$6+mod!$C$6+mod!$D$6+mod!$E$6+mod!$F$6+mod!$G$6+mod!$H$6),mod!$H$5,IF(F750-1&lt;=(mod!$B$6+mod!$C$6+mod!$D$6+mod!$E$6+mod!$F$6+mod!$G$6+mod!$H$6+mod!$I$6),mod!$I$5,mod!$I$5))))))))</f>
        <v>6</v>
      </c>
      <c r="I750">
        <f t="shared" si="166"/>
        <v>6048.5</v>
      </c>
      <c r="J750" t="str">
        <f t="shared" si="167"/>
        <v>2048,5 AD</v>
      </c>
    </row>
    <row r="751" spans="1:10" x14ac:dyDescent="0.25">
      <c r="A751">
        <f t="shared" si="160"/>
        <v>749</v>
      </c>
      <c r="B751">
        <f t="shared" si="161"/>
        <v>68472</v>
      </c>
      <c r="C751" s="1">
        <f>IF(A751-1&lt;=mod!$B$3,mod!$B$2,IF(A751-1&lt;=(mod!$B$3+mod!$C$3),mod!$C$2,IF(A751-1&lt;=(mod!$B$3+mod!$C$3+mod!$D$3),mod!$D$2,IF(A751-1&lt;=(mod!$B$3+mod!$C$3+mod!$D$3+mod!$E$3),mod!$E$2,IF(A751-1&lt;=(mod!$B$3+mod!$C$3+mod!$D$3+mod!$E$3+mod!$F$3),mod!$F$2,IF(A751-1&lt;=(mod!$B$3+mod!$C$3+mod!$D$3+mod!$E$3+mod!$F$3+mod!$G$3),mod!$G$2,IF(A751-1&lt;=(mod!$B$3+mod!$C$3+mod!$D$3+mod!$E$3+mod!$F$3+mod!$G$3+mod!$H$3),mod!$H$2,IF(A751-1&lt;=(mod!$B$3+mod!$C$3+mod!$D$3+mod!$E$3+mod!$F$3+mod!$G$3+mod!$H$3+mod!$I$3),mod!$I$2,mod!$I$2))))))))</f>
        <v>24</v>
      </c>
      <c r="D751">
        <f t="shared" si="162"/>
        <v>5706</v>
      </c>
      <c r="E751" t="str">
        <f t="shared" si="163"/>
        <v>1706 AD</v>
      </c>
      <c r="F751">
        <f>F750+1</f>
        <v>749</v>
      </c>
      <c r="G751">
        <f t="shared" si="165"/>
        <v>72588</v>
      </c>
      <c r="H751" s="1">
        <f>IF(F751-1&lt;=mod!$B$6,mod!$B$5,IF(F751-1&lt;=(mod!$B$6+mod!$C$6),mod!$C$5,IF(F751-1&lt;=(mod!$B$6+mod!$C$6+mod!$D$6),mod!$D$5,IF(F751-1&lt;=(mod!$B$6+mod!$C$6+mod!$D$6+mod!$E$6),mod!$E$5,IF(F751-1&lt;=(mod!$B$6+mod!$C$6+mod!$D$6+mod!$E$6+mod!$F$6),mod!$F$5,IF(F751-1&lt;=(mod!$B$6+mod!$C$6+mod!$D$6+mod!$E$6+mod!$F$6+mod!$G$6),mod!$G$5,IF(F751-1&lt;=(mod!$B$6+mod!$C$6+mod!$D$6+mod!$E$6+mod!$F$6+mod!$G$6+mod!$H$6),mod!$H$5,IF(F751-1&lt;=(mod!$B$6+mod!$C$6+mod!$D$6+mod!$E$6+mod!$F$6+mod!$G$6+mod!$H$6+mod!$I$6),mod!$I$5,mod!$I$5))))))))</f>
        <v>6</v>
      </c>
      <c r="I751">
        <f t="shared" si="166"/>
        <v>6049</v>
      </c>
      <c r="J751" t="str">
        <f t="shared" si="167"/>
        <v>2049 AD</v>
      </c>
    </row>
    <row r="752" spans="1:10" x14ac:dyDescent="0.25">
      <c r="A752">
        <f t="shared" si="160"/>
        <v>750</v>
      </c>
      <c r="B752">
        <f t="shared" si="161"/>
        <v>68496</v>
      </c>
      <c r="C752" s="1">
        <f>IF(A752-1&lt;=mod!$B$3,mod!$B$2,IF(A752-1&lt;=(mod!$B$3+mod!$C$3),mod!$C$2,IF(A752-1&lt;=(mod!$B$3+mod!$C$3+mod!$D$3),mod!$D$2,IF(A752-1&lt;=(mod!$B$3+mod!$C$3+mod!$D$3+mod!$E$3),mod!$E$2,IF(A752-1&lt;=(mod!$B$3+mod!$C$3+mod!$D$3+mod!$E$3+mod!$F$3),mod!$F$2,IF(A752-1&lt;=(mod!$B$3+mod!$C$3+mod!$D$3+mod!$E$3+mod!$F$3+mod!$G$3),mod!$G$2,IF(A752-1&lt;=(mod!$B$3+mod!$C$3+mod!$D$3+mod!$E$3+mod!$F$3+mod!$G$3+mod!$H$3),mod!$H$2,IF(A752-1&lt;=(mod!$B$3+mod!$C$3+mod!$D$3+mod!$E$3+mod!$F$3+mod!$G$3+mod!$H$3+mod!$I$3),mod!$I$2,mod!$I$2))))))))</f>
        <v>24</v>
      </c>
      <c r="D752">
        <f t="shared" si="162"/>
        <v>5708</v>
      </c>
      <c r="E752" t="str">
        <f t="shared" si="163"/>
        <v>1708 AD</v>
      </c>
      <c r="F752">
        <f t="shared" ref="F752" si="168">F751+1</f>
        <v>750</v>
      </c>
      <c r="G752">
        <f t="shared" si="165"/>
        <v>72594</v>
      </c>
      <c r="H752" s="1">
        <f>IF(F752-1&lt;=mod!$B$6,mod!$B$5,IF(F752-1&lt;=(mod!$B$6+mod!$C$6),mod!$C$5,IF(F752-1&lt;=(mod!$B$6+mod!$C$6+mod!$D$6),mod!$D$5,IF(F752-1&lt;=(mod!$B$6+mod!$C$6+mod!$D$6+mod!$E$6),mod!$E$5,IF(F752-1&lt;=(mod!$B$6+mod!$C$6+mod!$D$6+mod!$E$6+mod!$F$6),mod!$F$5,IF(F752-1&lt;=(mod!$B$6+mod!$C$6+mod!$D$6+mod!$E$6+mod!$F$6+mod!$G$6),mod!$G$5,IF(F752-1&lt;=(mod!$B$6+mod!$C$6+mod!$D$6+mod!$E$6+mod!$F$6+mod!$G$6+mod!$H$6),mod!$H$5,IF(F752-1&lt;=(mod!$B$6+mod!$C$6+mod!$D$6+mod!$E$6+mod!$F$6+mod!$G$6+mod!$H$6+mod!$I$6),mod!$I$5,mod!$I$5))))))))</f>
        <v>6</v>
      </c>
      <c r="I752">
        <f t="shared" si="166"/>
        <v>6049.5</v>
      </c>
      <c r="J752" t="str">
        <f t="shared" si="167"/>
        <v>2049,5 AD</v>
      </c>
    </row>
    <row r="753" spans="1:5" x14ac:dyDescent="0.25">
      <c r="A753">
        <f t="shared" si="160"/>
        <v>751</v>
      </c>
      <c r="B753">
        <f t="shared" si="161"/>
        <v>68520</v>
      </c>
      <c r="C753" s="1">
        <f>IF(A753-1&lt;=mod!$B$3,mod!$B$2,IF(A753-1&lt;=(mod!$B$3+mod!$C$3),mod!$C$2,IF(A753-1&lt;=(mod!$B$3+mod!$C$3+mod!$D$3),mod!$D$2,IF(A753-1&lt;=(mod!$B$3+mod!$C$3+mod!$D$3+mod!$E$3),mod!$E$2,IF(A753-1&lt;=(mod!$B$3+mod!$C$3+mod!$D$3+mod!$E$3+mod!$F$3),mod!$F$2,IF(A753-1&lt;=(mod!$B$3+mod!$C$3+mod!$D$3+mod!$E$3+mod!$F$3+mod!$G$3),mod!$G$2,IF(A753-1&lt;=(mod!$B$3+mod!$C$3+mod!$D$3+mod!$E$3+mod!$F$3+mod!$G$3+mod!$H$3),mod!$H$2,IF(A753-1&lt;=(mod!$B$3+mod!$C$3+mod!$D$3+mod!$E$3+mod!$F$3+mod!$G$3+mod!$H$3+mod!$I$3),mod!$I$2,mod!$I$2))))))))</f>
        <v>24</v>
      </c>
      <c r="D753">
        <f t="shared" si="162"/>
        <v>5710</v>
      </c>
      <c r="E753" t="str">
        <f t="shared" si="163"/>
        <v>1710 AD</v>
      </c>
    </row>
    <row r="754" spans="1:5" x14ac:dyDescent="0.25">
      <c r="A754">
        <f t="shared" si="160"/>
        <v>752</v>
      </c>
      <c r="B754">
        <f t="shared" si="161"/>
        <v>68544</v>
      </c>
      <c r="C754" s="1">
        <f>IF(A754-1&lt;=mod!$B$3,mod!$B$2,IF(A754-1&lt;=(mod!$B$3+mod!$C$3),mod!$C$2,IF(A754-1&lt;=(mod!$B$3+mod!$C$3+mod!$D$3),mod!$D$2,IF(A754-1&lt;=(mod!$B$3+mod!$C$3+mod!$D$3+mod!$E$3),mod!$E$2,IF(A754-1&lt;=(mod!$B$3+mod!$C$3+mod!$D$3+mod!$E$3+mod!$F$3),mod!$F$2,IF(A754-1&lt;=(mod!$B$3+mod!$C$3+mod!$D$3+mod!$E$3+mod!$F$3+mod!$G$3),mod!$G$2,IF(A754-1&lt;=(mod!$B$3+mod!$C$3+mod!$D$3+mod!$E$3+mod!$F$3+mod!$G$3+mod!$H$3),mod!$H$2,IF(A754-1&lt;=(mod!$B$3+mod!$C$3+mod!$D$3+mod!$E$3+mod!$F$3+mod!$G$3+mod!$H$3+mod!$I$3),mod!$I$2,mod!$I$2))))))))</f>
        <v>24</v>
      </c>
      <c r="D754">
        <f t="shared" si="162"/>
        <v>5712</v>
      </c>
      <c r="E754" t="str">
        <f t="shared" si="163"/>
        <v>1712 AD</v>
      </c>
    </row>
    <row r="755" spans="1:5" x14ac:dyDescent="0.25">
      <c r="A755">
        <f t="shared" si="160"/>
        <v>753</v>
      </c>
      <c r="B755">
        <f t="shared" si="161"/>
        <v>68568</v>
      </c>
      <c r="C755" s="1">
        <f>IF(A755-1&lt;=mod!$B$3,mod!$B$2,IF(A755-1&lt;=(mod!$B$3+mod!$C$3),mod!$C$2,IF(A755-1&lt;=(mod!$B$3+mod!$C$3+mod!$D$3),mod!$D$2,IF(A755-1&lt;=(mod!$B$3+mod!$C$3+mod!$D$3+mod!$E$3),mod!$E$2,IF(A755-1&lt;=(mod!$B$3+mod!$C$3+mod!$D$3+mod!$E$3+mod!$F$3),mod!$F$2,IF(A755-1&lt;=(mod!$B$3+mod!$C$3+mod!$D$3+mod!$E$3+mod!$F$3+mod!$G$3),mod!$G$2,IF(A755-1&lt;=(mod!$B$3+mod!$C$3+mod!$D$3+mod!$E$3+mod!$F$3+mod!$G$3+mod!$H$3),mod!$H$2,IF(A755-1&lt;=(mod!$B$3+mod!$C$3+mod!$D$3+mod!$E$3+mod!$F$3+mod!$G$3+mod!$H$3+mod!$I$3),mod!$I$2,mod!$I$2))))))))</f>
        <v>24</v>
      </c>
      <c r="D755">
        <f t="shared" si="162"/>
        <v>5714</v>
      </c>
      <c r="E755" t="str">
        <f t="shared" si="163"/>
        <v>1714 AD</v>
      </c>
    </row>
    <row r="756" spans="1:5" x14ac:dyDescent="0.25">
      <c r="A756">
        <f t="shared" si="160"/>
        <v>754</v>
      </c>
      <c r="B756">
        <f t="shared" si="161"/>
        <v>68592</v>
      </c>
      <c r="C756" s="1">
        <f>IF(A756-1&lt;=mod!$B$3,mod!$B$2,IF(A756-1&lt;=(mod!$B$3+mod!$C$3),mod!$C$2,IF(A756-1&lt;=(mod!$B$3+mod!$C$3+mod!$D$3),mod!$D$2,IF(A756-1&lt;=(mod!$B$3+mod!$C$3+mod!$D$3+mod!$E$3),mod!$E$2,IF(A756-1&lt;=(mod!$B$3+mod!$C$3+mod!$D$3+mod!$E$3+mod!$F$3),mod!$F$2,IF(A756-1&lt;=(mod!$B$3+mod!$C$3+mod!$D$3+mod!$E$3+mod!$F$3+mod!$G$3),mod!$G$2,IF(A756-1&lt;=(mod!$B$3+mod!$C$3+mod!$D$3+mod!$E$3+mod!$F$3+mod!$G$3+mod!$H$3),mod!$H$2,IF(A756-1&lt;=(mod!$B$3+mod!$C$3+mod!$D$3+mod!$E$3+mod!$F$3+mod!$G$3+mod!$H$3+mod!$I$3),mod!$I$2,mod!$I$2))))))))</f>
        <v>24</v>
      </c>
      <c r="D756">
        <f t="shared" si="162"/>
        <v>5716</v>
      </c>
      <c r="E756" t="str">
        <f t="shared" si="163"/>
        <v>1716 AD</v>
      </c>
    </row>
    <row r="757" spans="1:5" x14ac:dyDescent="0.25">
      <c r="A757">
        <f t="shared" si="160"/>
        <v>755</v>
      </c>
      <c r="B757">
        <f t="shared" si="161"/>
        <v>68616</v>
      </c>
      <c r="C757" s="1">
        <f>IF(A757-1&lt;=mod!$B$3,mod!$B$2,IF(A757-1&lt;=(mod!$B$3+mod!$C$3),mod!$C$2,IF(A757-1&lt;=(mod!$B$3+mod!$C$3+mod!$D$3),mod!$D$2,IF(A757-1&lt;=(mod!$B$3+mod!$C$3+mod!$D$3+mod!$E$3),mod!$E$2,IF(A757-1&lt;=(mod!$B$3+mod!$C$3+mod!$D$3+mod!$E$3+mod!$F$3),mod!$F$2,IF(A757-1&lt;=(mod!$B$3+mod!$C$3+mod!$D$3+mod!$E$3+mod!$F$3+mod!$G$3),mod!$G$2,IF(A757-1&lt;=(mod!$B$3+mod!$C$3+mod!$D$3+mod!$E$3+mod!$F$3+mod!$G$3+mod!$H$3),mod!$H$2,IF(A757-1&lt;=(mod!$B$3+mod!$C$3+mod!$D$3+mod!$E$3+mod!$F$3+mod!$G$3+mod!$H$3+mod!$I$3),mod!$I$2,mod!$I$2))))))))</f>
        <v>24</v>
      </c>
      <c r="D757">
        <f t="shared" si="162"/>
        <v>5718</v>
      </c>
      <c r="E757" t="str">
        <f t="shared" si="163"/>
        <v>1718 AD</v>
      </c>
    </row>
    <row r="758" spans="1:5" x14ac:dyDescent="0.25">
      <c r="A758">
        <f t="shared" si="160"/>
        <v>756</v>
      </c>
      <c r="B758">
        <f t="shared" si="161"/>
        <v>68640</v>
      </c>
      <c r="C758" s="1">
        <f>IF(A758-1&lt;=mod!$B$3,mod!$B$2,IF(A758-1&lt;=(mod!$B$3+mod!$C$3),mod!$C$2,IF(A758-1&lt;=(mod!$B$3+mod!$C$3+mod!$D$3),mod!$D$2,IF(A758-1&lt;=(mod!$B$3+mod!$C$3+mod!$D$3+mod!$E$3),mod!$E$2,IF(A758-1&lt;=(mod!$B$3+mod!$C$3+mod!$D$3+mod!$E$3+mod!$F$3),mod!$F$2,IF(A758-1&lt;=(mod!$B$3+mod!$C$3+mod!$D$3+mod!$E$3+mod!$F$3+mod!$G$3),mod!$G$2,IF(A758-1&lt;=(mod!$B$3+mod!$C$3+mod!$D$3+mod!$E$3+mod!$F$3+mod!$G$3+mod!$H$3),mod!$H$2,IF(A758-1&lt;=(mod!$B$3+mod!$C$3+mod!$D$3+mod!$E$3+mod!$F$3+mod!$G$3+mod!$H$3+mod!$I$3),mod!$I$2,mod!$I$2))))))))</f>
        <v>24</v>
      </c>
      <c r="D758">
        <f t="shared" si="162"/>
        <v>5720</v>
      </c>
      <c r="E758" t="str">
        <f t="shared" si="163"/>
        <v>1720 AD</v>
      </c>
    </row>
    <row r="759" spans="1:5" x14ac:dyDescent="0.25">
      <c r="A759">
        <f t="shared" si="160"/>
        <v>757</v>
      </c>
      <c r="B759">
        <f t="shared" si="161"/>
        <v>68664</v>
      </c>
      <c r="C759" s="1">
        <f>IF(A759-1&lt;=mod!$B$3,mod!$B$2,IF(A759-1&lt;=(mod!$B$3+mod!$C$3),mod!$C$2,IF(A759-1&lt;=(mod!$B$3+mod!$C$3+mod!$D$3),mod!$D$2,IF(A759-1&lt;=(mod!$B$3+mod!$C$3+mod!$D$3+mod!$E$3),mod!$E$2,IF(A759-1&lt;=(mod!$B$3+mod!$C$3+mod!$D$3+mod!$E$3+mod!$F$3),mod!$F$2,IF(A759-1&lt;=(mod!$B$3+mod!$C$3+mod!$D$3+mod!$E$3+mod!$F$3+mod!$G$3),mod!$G$2,IF(A759-1&lt;=(mod!$B$3+mod!$C$3+mod!$D$3+mod!$E$3+mod!$F$3+mod!$G$3+mod!$H$3),mod!$H$2,IF(A759-1&lt;=(mod!$B$3+mod!$C$3+mod!$D$3+mod!$E$3+mod!$F$3+mod!$G$3+mod!$H$3+mod!$I$3),mod!$I$2,mod!$I$2))))))))</f>
        <v>24</v>
      </c>
      <c r="D759">
        <f t="shared" si="162"/>
        <v>5722</v>
      </c>
      <c r="E759" t="str">
        <f t="shared" si="163"/>
        <v>1722 AD</v>
      </c>
    </row>
    <row r="760" spans="1:5" x14ac:dyDescent="0.25">
      <c r="A760">
        <f t="shared" si="160"/>
        <v>758</v>
      </c>
      <c r="B760">
        <f t="shared" si="161"/>
        <v>68688</v>
      </c>
      <c r="C760" s="1">
        <f>IF(A760-1&lt;=mod!$B$3,mod!$B$2,IF(A760-1&lt;=(mod!$B$3+mod!$C$3),mod!$C$2,IF(A760-1&lt;=(mod!$B$3+mod!$C$3+mod!$D$3),mod!$D$2,IF(A760-1&lt;=(mod!$B$3+mod!$C$3+mod!$D$3+mod!$E$3),mod!$E$2,IF(A760-1&lt;=(mod!$B$3+mod!$C$3+mod!$D$3+mod!$E$3+mod!$F$3),mod!$F$2,IF(A760-1&lt;=(mod!$B$3+mod!$C$3+mod!$D$3+mod!$E$3+mod!$F$3+mod!$G$3),mod!$G$2,IF(A760-1&lt;=(mod!$B$3+mod!$C$3+mod!$D$3+mod!$E$3+mod!$F$3+mod!$G$3+mod!$H$3),mod!$H$2,IF(A760-1&lt;=(mod!$B$3+mod!$C$3+mod!$D$3+mod!$E$3+mod!$F$3+mod!$G$3+mod!$H$3+mod!$I$3),mod!$I$2,mod!$I$2))))))))</f>
        <v>24</v>
      </c>
      <c r="D760">
        <f t="shared" si="162"/>
        <v>5724</v>
      </c>
      <c r="E760" t="str">
        <f t="shared" si="163"/>
        <v>1724 AD</v>
      </c>
    </row>
    <row r="761" spans="1:5" x14ac:dyDescent="0.25">
      <c r="A761">
        <f t="shared" si="160"/>
        <v>759</v>
      </c>
      <c r="B761">
        <f t="shared" si="161"/>
        <v>68712</v>
      </c>
      <c r="C761" s="1">
        <f>IF(A761-1&lt;=mod!$B$3,mod!$B$2,IF(A761-1&lt;=(mod!$B$3+mod!$C$3),mod!$C$2,IF(A761-1&lt;=(mod!$B$3+mod!$C$3+mod!$D$3),mod!$D$2,IF(A761-1&lt;=(mod!$B$3+mod!$C$3+mod!$D$3+mod!$E$3),mod!$E$2,IF(A761-1&lt;=(mod!$B$3+mod!$C$3+mod!$D$3+mod!$E$3+mod!$F$3),mod!$F$2,IF(A761-1&lt;=(mod!$B$3+mod!$C$3+mod!$D$3+mod!$E$3+mod!$F$3+mod!$G$3),mod!$G$2,IF(A761-1&lt;=(mod!$B$3+mod!$C$3+mod!$D$3+mod!$E$3+mod!$F$3+mod!$G$3+mod!$H$3),mod!$H$2,IF(A761-1&lt;=(mod!$B$3+mod!$C$3+mod!$D$3+mod!$E$3+mod!$F$3+mod!$G$3+mod!$H$3+mod!$I$3),mod!$I$2,mod!$I$2))))))))</f>
        <v>24</v>
      </c>
      <c r="D761">
        <f t="shared" si="162"/>
        <v>5726</v>
      </c>
      <c r="E761" t="str">
        <f t="shared" si="163"/>
        <v>1726 AD</v>
      </c>
    </row>
    <row r="762" spans="1:5" x14ac:dyDescent="0.25">
      <c r="A762">
        <f t="shared" si="160"/>
        <v>760</v>
      </c>
      <c r="B762">
        <f t="shared" si="161"/>
        <v>68736</v>
      </c>
      <c r="C762" s="1">
        <f>IF(A762-1&lt;=mod!$B$3,mod!$B$2,IF(A762-1&lt;=(mod!$B$3+mod!$C$3),mod!$C$2,IF(A762-1&lt;=(mod!$B$3+mod!$C$3+mod!$D$3),mod!$D$2,IF(A762-1&lt;=(mod!$B$3+mod!$C$3+mod!$D$3+mod!$E$3),mod!$E$2,IF(A762-1&lt;=(mod!$B$3+mod!$C$3+mod!$D$3+mod!$E$3+mod!$F$3),mod!$F$2,IF(A762-1&lt;=(mod!$B$3+mod!$C$3+mod!$D$3+mod!$E$3+mod!$F$3+mod!$G$3),mod!$G$2,IF(A762-1&lt;=(mod!$B$3+mod!$C$3+mod!$D$3+mod!$E$3+mod!$F$3+mod!$G$3+mod!$H$3),mod!$H$2,IF(A762-1&lt;=(mod!$B$3+mod!$C$3+mod!$D$3+mod!$E$3+mod!$F$3+mod!$G$3+mod!$H$3+mod!$I$3),mod!$I$2,mod!$I$2))))))))</f>
        <v>24</v>
      </c>
      <c r="D762">
        <f t="shared" si="162"/>
        <v>5728</v>
      </c>
      <c r="E762" t="str">
        <f t="shared" si="163"/>
        <v>1728 AD</v>
      </c>
    </row>
    <row r="763" spans="1:5" x14ac:dyDescent="0.25">
      <c r="A763">
        <f t="shared" si="160"/>
        <v>761</v>
      </c>
      <c r="B763">
        <f t="shared" si="161"/>
        <v>68760</v>
      </c>
      <c r="C763" s="1">
        <f>IF(A763-1&lt;=mod!$B$3,mod!$B$2,IF(A763-1&lt;=(mod!$B$3+mod!$C$3),mod!$C$2,IF(A763-1&lt;=(mod!$B$3+mod!$C$3+mod!$D$3),mod!$D$2,IF(A763-1&lt;=(mod!$B$3+mod!$C$3+mod!$D$3+mod!$E$3),mod!$E$2,IF(A763-1&lt;=(mod!$B$3+mod!$C$3+mod!$D$3+mod!$E$3+mod!$F$3),mod!$F$2,IF(A763-1&lt;=(mod!$B$3+mod!$C$3+mod!$D$3+mod!$E$3+mod!$F$3+mod!$G$3),mod!$G$2,IF(A763-1&lt;=(mod!$B$3+mod!$C$3+mod!$D$3+mod!$E$3+mod!$F$3+mod!$G$3+mod!$H$3),mod!$H$2,IF(A763-1&lt;=(mod!$B$3+mod!$C$3+mod!$D$3+mod!$E$3+mod!$F$3+mod!$G$3+mod!$H$3+mod!$I$3),mod!$I$2,mod!$I$2))))))))</f>
        <v>24</v>
      </c>
      <c r="D763">
        <f t="shared" si="162"/>
        <v>5730</v>
      </c>
      <c r="E763" t="str">
        <f t="shared" si="163"/>
        <v>1730 AD</v>
      </c>
    </row>
    <row r="764" spans="1:5" x14ac:dyDescent="0.25">
      <c r="A764">
        <f t="shared" si="160"/>
        <v>762</v>
      </c>
      <c r="B764">
        <f t="shared" si="161"/>
        <v>68784</v>
      </c>
      <c r="C764" s="1">
        <f>IF(A764-1&lt;=mod!$B$3,mod!$B$2,IF(A764-1&lt;=(mod!$B$3+mod!$C$3),mod!$C$2,IF(A764-1&lt;=(mod!$B$3+mod!$C$3+mod!$D$3),mod!$D$2,IF(A764-1&lt;=(mod!$B$3+mod!$C$3+mod!$D$3+mod!$E$3),mod!$E$2,IF(A764-1&lt;=(mod!$B$3+mod!$C$3+mod!$D$3+mod!$E$3+mod!$F$3),mod!$F$2,IF(A764-1&lt;=(mod!$B$3+mod!$C$3+mod!$D$3+mod!$E$3+mod!$F$3+mod!$G$3),mod!$G$2,IF(A764-1&lt;=(mod!$B$3+mod!$C$3+mod!$D$3+mod!$E$3+mod!$F$3+mod!$G$3+mod!$H$3),mod!$H$2,IF(A764-1&lt;=(mod!$B$3+mod!$C$3+mod!$D$3+mod!$E$3+mod!$F$3+mod!$G$3+mod!$H$3+mod!$I$3),mod!$I$2,mod!$I$2))))))))</f>
        <v>24</v>
      </c>
      <c r="D764">
        <f t="shared" si="162"/>
        <v>5732</v>
      </c>
      <c r="E764" t="str">
        <f t="shared" si="163"/>
        <v>1732 AD</v>
      </c>
    </row>
    <row r="765" spans="1:5" x14ac:dyDescent="0.25">
      <c r="A765">
        <f t="shared" si="160"/>
        <v>763</v>
      </c>
      <c r="B765">
        <f t="shared" si="161"/>
        <v>68808</v>
      </c>
      <c r="C765" s="1">
        <f>IF(A765-1&lt;=mod!$B$3,mod!$B$2,IF(A765-1&lt;=(mod!$B$3+mod!$C$3),mod!$C$2,IF(A765-1&lt;=(mod!$B$3+mod!$C$3+mod!$D$3),mod!$D$2,IF(A765-1&lt;=(mod!$B$3+mod!$C$3+mod!$D$3+mod!$E$3),mod!$E$2,IF(A765-1&lt;=(mod!$B$3+mod!$C$3+mod!$D$3+mod!$E$3+mod!$F$3),mod!$F$2,IF(A765-1&lt;=(mod!$B$3+mod!$C$3+mod!$D$3+mod!$E$3+mod!$F$3+mod!$G$3),mod!$G$2,IF(A765-1&lt;=(mod!$B$3+mod!$C$3+mod!$D$3+mod!$E$3+mod!$F$3+mod!$G$3+mod!$H$3),mod!$H$2,IF(A765-1&lt;=(mod!$B$3+mod!$C$3+mod!$D$3+mod!$E$3+mod!$F$3+mod!$G$3+mod!$H$3+mod!$I$3),mod!$I$2,mod!$I$2))))))))</f>
        <v>24</v>
      </c>
      <c r="D765">
        <f t="shared" si="162"/>
        <v>5734</v>
      </c>
      <c r="E765" t="str">
        <f t="shared" si="163"/>
        <v>1734 AD</v>
      </c>
    </row>
    <row r="766" spans="1:5" x14ac:dyDescent="0.25">
      <c r="A766">
        <f t="shared" si="160"/>
        <v>764</v>
      </c>
      <c r="B766">
        <f t="shared" si="161"/>
        <v>68832</v>
      </c>
      <c r="C766" s="1">
        <f>IF(A766-1&lt;=mod!$B$3,mod!$B$2,IF(A766-1&lt;=(mod!$B$3+mod!$C$3),mod!$C$2,IF(A766-1&lt;=(mod!$B$3+mod!$C$3+mod!$D$3),mod!$D$2,IF(A766-1&lt;=(mod!$B$3+mod!$C$3+mod!$D$3+mod!$E$3),mod!$E$2,IF(A766-1&lt;=(mod!$B$3+mod!$C$3+mod!$D$3+mod!$E$3+mod!$F$3),mod!$F$2,IF(A766-1&lt;=(mod!$B$3+mod!$C$3+mod!$D$3+mod!$E$3+mod!$F$3+mod!$G$3),mod!$G$2,IF(A766-1&lt;=(mod!$B$3+mod!$C$3+mod!$D$3+mod!$E$3+mod!$F$3+mod!$G$3+mod!$H$3),mod!$H$2,IF(A766-1&lt;=(mod!$B$3+mod!$C$3+mod!$D$3+mod!$E$3+mod!$F$3+mod!$G$3+mod!$H$3+mod!$I$3),mod!$I$2,mod!$I$2))))))))</f>
        <v>24</v>
      </c>
      <c r="D766">
        <f t="shared" si="162"/>
        <v>5736</v>
      </c>
      <c r="E766" t="str">
        <f t="shared" si="163"/>
        <v>1736 AD</v>
      </c>
    </row>
    <row r="767" spans="1:5" x14ac:dyDescent="0.25">
      <c r="A767">
        <f t="shared" si="160"/>
        <v>765</v>
      </c>
      <c r="B767">
        <f t="shared" si="161"/>
        <v>68856</v>
      </c>
      <c r="C767" s="1">
        <f>IF(A767-1&lt;=mod!$B$3,mod!$B$2,IF(A767-1&lt;=(mod!$B$3+mod!$C$3),mod!$C$2,IF(A767-1&lt;=(mod!$B$3+mod!$C$3+mod!$D$3),mod!$D$2,IF(A767-1&lt;=(mod!$B$3+mod!$C$3+mod!$D$3+mod!$E$3),mod!$E$2,IF(A767-1&lt;=(mod!$B$3+mod!$C$3+mod!$D$3+mod!$E$3+mod!$F$3),mod!$F$2,IF(A767-1&lt;=(mod!$B$3+mod!$C$3+mod!$D$3+mod!$E$3+mod!$F$3+mod!$G$3),mod!$G$2,IF(A767-1&lt;=(mod!$B$3+mod!$C$3+mod!$D$3+mod!$E$3+mod!$F$3+mod!$G$3+mod!$H$3),mod!$H$2,IF(A767-1&lt;=(mod!$B$3+mod!$C$3+mod!$D$3+mod!$E$3+mod!$F$3+mod!$G$3+mod!$H$3+mod!$I$3),mod!$I$2,mod!$I$2))))))))</f>
        <v>24</v>
      </c>
      <c r="D767">
        <f t="shared" si="162"/>
        <v>5738</v>
      </c>
      <c r="E767" t="str">
        <f t="shared" si="163"/>
        <v>1738 AD</v>
      </c>
    </row>
    <row r="768" spans="1:5" x14ac:dyDescent="0.25">
      <c r="A768">
        <f t="shared" si="160"/>
        <v>766</v>
      </c>
      <c r="B768">
        <f t="shared" si="161"/>
        <v>68880</v>
      </c>
      <c r="C768" s="1">
        <f>IF(A768-1&lt;=mod!$B$3,mod!$B$2,IF(A768-1&lt;=(mod!$B$3+mod!$C$3),mod!$C$2,IF(A768-1&lt;=(mod!$B$3+mod!$C$3+mod!$D$3),mod!$D$2,IF(A768-1&lt;=(mod!$B$3+mod!$C$3+mod!$D$3+mod!$E$3),mod!$E$2,IF(A768-1&lt;=(mod!$B$3+mod!$C$3+mod!$D$3+mod!$E$3+mod!$F$3),mod!$F$2,IF(A768-1&lt;=(mod!$B$3+mod!$C$3+mod!$D$3+mod!$E$3+mod!$F$3+mod!$G$3),mod!$G$2,IF(A768-1&lt;=(mod!$B$3+mod!$C$3+mod!$D$3+mod!$E$3+mod!$F$3+mod!$G$3+mod!$H$3),mod!$H$2,IF(A768-1&lt;=(mod!$B$3+mod!$C$3+mod!$D$3+mod!$E$3+mod!$F$3+mod!$G$3+mod!$H$3+mod!$I$3),mod!$I$2,mod!$I$2))))))))</f>
        <v>24</v>
      </c>
      <c r="D768">
        <f t="shared" si="162"/>
        <v>5740</v>
      </c>
      <c r="E768" t="str">
        <f t="shared" si="163"/>
        <v>1740 AD</v>
      </c>
    </row>
    <row r="769" spans="1:5" x14ac:dyDescent="0.25">
      <c r="A769">
        <f t="shared" si="160"/>
        <v>767</v>
      </c>
      <c r="B769">
        <f t="shared" si="161"/>
        <v>68904</v>
      </c>
      <c r="C769" s="1">
        <f>IF(A769-1&lt;=mod!$B$3,mod!$B$2,IF(A769-1&lt;=(mod!$B$3+mod!$C$3),mod!$C$2,IF(A769-1&lt;=(mod!$B$3+mod!$C$3+mod!$D$3),mod!$D$2,IF(A769-1&lt;=(mod!$B$3+mod!$C$3+mod!$D$3+mod!$E$3),mod!$E$2,IF(A769-1&lt;=(mod!$B$3+mod!$C$3+mod!$D$3+mod!$E$3+mod!$F$3),mod!$F$2,IF(A769-1&lt;=(mod!$B$3+mod!$C$3+mod!$D$3+mod!$E$3+mod!$F$3+mod!$G$3),mod!$G$2,IF(A769-1&lt;=(mod!$B$3+mod!$C$3+mod!$D$3+mod!$E$3+mod!$F$3+mod!$G$3+mod!$H$3),mod!$H$2,IF(A769-1&lt;=(mod!$B$3+mod!$C$3+mod!$D$3+mod!$E$3+mod!$F$3+mod!$G$3+mod!$H$3+mod!$I$3),mod!$I$2,mod!$I$2))))))))</f>
        <v>24</v>
      </c>
      <c r="D769">
        <f t="shared" si="162"/>
        <v>5742</v>
      </c>
      <c r="E769" t="str">
        <f t="shared" si="163"/>
        <v>1742 AD</v>
      </c>
    </row>
    <row r="770" spans="1:5" x14ac:dyDescent="0.25">
      <c r="A770">
        <f t="shared" si="160"/>
        <v>768</v>
      </c>
      <c r="B770">
        <f t="shared" si="161"/>
        <v>68928</v>
      </c>
      <c r="C770" s="1">
        <f>IF(A770-1&lt;=mod!$B$3,mod!$B$2,IF(A770-1&lt;=(mod!$B$3+mod!$C$3),mod!$C$2,IF(A770-1&lt;=(mod!$B$3+mod!$C$3+mod!$D$3),mod!$D$2,IF(A770-1&lt;=(mod!$B$3+mod!$C$3+mod!$D$3+mod!$E$3),mod!$E$2,IF(A770-1&lt;=(mod!$B$3+mod!$C$3+mod!$D$3+mod!$E$3+mod!$F$3),mod!$F$2,IF(A770-1&lt;=(mod!$B$3+mod!$C$3+mod!$D$3+mod!$E$3+mod!$F$3+mod!$G$3),mod!$G$2,IF(A770-1&lt;=(mod!$B$3+mod!$C$3+mod!$D$3+mod!$E$3+mod!$F$3+mod!$G$3+mod!$H$3),mod!$H$2,IF(A770-1&lt;=(mod!$B$3+mod!$C$3+mod!$D$3+mod!$E$3+mod!$F$3+mod!$G$3+mod!$H$3+mod!$I$3),mod!$I$2,mod!$I$2))))))))</f>
        <v>24</v>
      </c>
      <c r="D770">
        <f t="shared" si="162"/>
        <v>5744</v>
      </c>
      <c r="E770" t="str">
        <f t="shared" si="163"/>
        <v>1744 AD</v>
      </c>
    </row>
    <row r="771" spans="1:5" x14ac:dyDescent="0.25">
      <c r="A771">
        <f t="shared" si="160"/>
        <v>769</v>
      </c>
      <c r="B771">
        <f t="shared" si="161"/>
        <v>68952</v>
      </c>
      <c r="C771" s="1">
        <f>IF(A771-1&lt;=mod!$B$3,mod!$B$2,IF(A771-1&lt;=(mod!$B$3+mod!$C$3),mod!$C$2,IF(A771-1&lt;=(mod!$B$3+mod!$C$3+mod!$D$3),mod!$D$2,IF(A771-1&lt;=(mod!$B$3+mod!$C$3+mod!$D$3+mod!$E$3),mod!$E$2,IF(A771-1&lt;=(mod!$B$3+mod!$C$3+mod!$D$3+mod!$E$3+mod!$F$3),mod!$F$2,IF(A771-1&lt;=(mod!$B$3+mod!$C$3+mod!$D$3+mod!$E$3+mod!$F$3+mod!$G$3),mod!$G$2,IF(A771-1&lt;=(mod!$B$3+mod!$C$3+mod!$D$3+mod!$E$3+mod!$F$3+mod!$G$3+mod!$H$3),mod!$H$2,IF(A771-1&lt;=(mod!$B$3+mod!$C$3+mod!$D$3+mod!$E$3+mod!$F$3+mod!$G$3+mod!$H$3+mod!$I$3),mod!$I$2,mod!$I$2))))))))</f>
        <v>24</v>
      </c>
      <c r="D771">
        <f t="shared" si="162"/>
        <v>5746</v>
      </c>
      <c r="E771" t="str">
        <f t="shared" si="163"/>
        <v>1746 AD</v>
      </c>
    </row>
    <row r="772" spans="1:5" x14ac:dyDescent="0.25">
      <c r="A772">
        <f t="shared" si="160"/>
        <v>770</v>
      </c>
      <c r="B772">
        <f t="shared" si="161"/>
        <v>68976</v>
      </c>
      <c r="C772" s="1">
        <f>IF(A772-1&lt;=mod!$B$3,mod!$B$2,IF(A772-1&lt;=(mod!$B$3+mod!$C$3),mod!$C$2,IF(A772-1&lt;=(mod!$B$3+mod!$C$3+mod!$D$3),mod!$D$2,IF(A772-1&lt;=(mod!$B$3+mod!$C$3+mod!$D$3+mod!$E$3),mod!$E$2,IF(A772-1&lt;=(mod!$B$3+mod!$C$3+mod!$D$3+mod!$E$3+mod!$F$3),mod!$F$2,IF(A772-1&lt;=(mod!$B$3+mod!$C$3+mod!$D$3+mod!$E$3+mod!$F$3+mod!$G$3),mod!$G$2,IF(A772-1&lt;=(mod!$B$3+mod!$C$3+mod!$D$3+mod!$E$3+mod!$F$3+mod!$G$3+mod!$H$3),mod!$H$2,IF(A772-1&lt;=(mod!$B$3+mod!$C$3+mod!$D$3+mod!$E$3+mod!$F$3+mod!$G$3+mod!$H$3+mod!$I$3),mod!$I$2,mod!$I$2))))))))</f>
        <v>24</v>
      </c>
      <c r="D772">
        <f t="shared" si="162"/>
        <v>5748</v>
      </c>
      <c r="E772" t="str">
        <f t="shared" si="163"/>
        <v>1748 AD</v>
      </c>
    </row>
    <row r="773" spans="1:5" x14ac:dyDescent="0.25">
      <c r="A773">
        <f t="shared" ref="A773:A836" si="169">A772+1</f>
        <v>771</v>
      </c>
      <c r="B773">
        <f t="shared" ref="B773:B836" si="170">B772+C773</f>
        <v>69000</v>
      </c>
      <c r="C773" s="1">
        <f>IF(A773-1&lt;=mod!$B$3,mod!$B$2,IF(A773-1&lt;=(mod!$B$3+mod!$C$3),mod!$C$2,IF(A773-1&lt;=(mod!$B$3+mod!$C$3+mod!$D$3),mod!$D$2,IF(A773-1&lt;=(mod!$B$3+mod!$C$3+mod!$D$3+mod!$E$3),mod!$E$2,IF(A773-1&lt;=(mod!$B$3+mod!$C$3+mod!$D$3+mod!$E$3+mod!$F$3),mod!$F$2,IF(A773-1&lt;=(mod!$B$3+mod!$C$3+mod!$D$3+mod!$E$3+mod!$F$3+mod!$G$3),mod!$G$2,IF(A773-1&lt;=(mod!$B$3+mod!$C$3+mod!$D$3+mod!$E$3+mod!$F$3+mod!$G$3+mod!$H$3),mod!$H$2,IF(A773-1&lt;=(mod!$B$3+mod!$C$3+mod!$D$3+mod!$E$3+mod!$F$3+mod!$G$3+mod!$H$3+mod!$I$3),mod!$I$2,mod!$I$2))))))))</f>
        <v>24</v>
      </c>
      <c r="D773">
        <f t="shared" ref="D773:D836" si="171">B773/12</f>
        <v>5750</v>
      </c>
      <c r="E773" t="str">
        <f t="shared" ref="E773:E836" si="172">IF((4000-D773)&gt;=0,_xlfn.CONCAT(4000-D773," BC"),_xlfn.CONCAT(D773-4000," AD"))</f>
        <v>1750 AD</v>
      </c>
    </row>
    <row r="774" spans="1:5" x14ac:dyDescent="0.25">
      <c r="A774">
        <f t="shared" si="169"/>
        <v>772</v>
      </c>
      <c r="B774">
        <f t="shared" si="170"/>
        <v>69024</v>
      </c>
      <c r="C774" s="1">
        <f>IF(A774-1&lt;=mod!$B$3,mod!$B$2,IF(A774-1&lt;=(mod!$B$3+mod!$C$3),mod!$C$2,IF(A774-1&lt;=(mod!$B$3+mod!$C$3+mod!$D$3),mod!$D$2,IF(A774-1&lt;=(mod!$B$3+mod!$C$3+mod!$D$3+mod!$E$3),mod!$E$2,IF(A774-1&lt;=(mod!$B$3+mod!$C$3+mod!$D$3+mod!$E$3+mod!$F$3),mod!$F$2,IF(A774-1&lt;=(mod!$B$3+mod!$C$3+mod!$D$3+mod!$E$3+mod!$F$3+mod!$G$3),mod!$G$2,IF(A774-1&lt;=(mod!$B$3+mod!$C$3+mod!$D$3+mod!$E$3+mod!$F$3+mod!$G$3+mod!$H$3),mod!$H$2,IF(A774-1&lt;=(mod!$B$3+mod!$C$3+mod!$D$3+mod!$E$3+mod!$F$3+mod!$G$3+mod!$H$3+mod!$I$3),mod!$I$2,mod!$I$2))))))))</f>
        <v>24</v>
      </c>
      <c r="D774">
        <f t="shared" si="171"/>
        <v>5752</v>
      </c>
      <c r="E774" t="str">
        <f t="shared" si="172"/>
        <v>1752 AD</v>
      </c>
    </row>
    <row r="775" spans="1:5" x14ac:dyDescent="0.25">
      <c r="A775">
        <f t="shared" si="169"/>
        <v>773</v>
      </c>
      <c r="B775">
        <f t="shared" si="170"/>
        <v>69036</v>
      </c>
      <c r="C775" s="1">
        <f>IF(A775-1&lt;=mod!$B$3,mod!$B$2,IF(A775-1&lt;=(mod!$B$3+mod!$C$3),mod!$C$2,IF(A775-1&lt;=(mod!$B$3+mod!$C$3+mod!$D$3),mod!$D$2,IF(A775-1&lt;=(mod!$B$3+mod!$C$3+mod!$D$3+mod!$E$3),mod!$E$2,IF(A775-1&lt;=(mod!$B$3+mod!$C$3+mod!$D$3+mod!$E$3+mod!$F$3),mod!$F$2,IF(A775-1&lt;=(mod!$B$3+mod!$C$3+mod!$D$3+mod!$E$3+mod!$F$3+mod!$G$3),mod!$G$2,IF(A775-1&lt;=(mod!$B$3+mod!$C$3+mod!$D$3+mod!$E$3+mod!$F$3+mod!$G$3+mod!$H$3),mod!$H$2,IF(A775-1&lt;=(mod!$B$3+mod!$C$3+mod!$D$3+mod!$E$3+mod!$F$3+mod!$G$3+mod!$H$3+mod!$I$3),mod!$I$2,mod!$I$2))))))))</f>
        <v>12</v>
      </c>
      <c r="D775">
        <f t="shared" si="171"/>
        <v>5753</v>
      </c>
      <c r="E775" t="str">
        <f t="shared" si="172"/>
        <v>1753 AD</v>
      </c>
    </row>
    <row r="776" spans="1:5" x14ac:dyDescent="0.25">
      <c r="A776">
        <f t="shared" si="169"/>
        <v>774</v>
      </c>
      <c r="B776">
        <f t="shared" si="170"/>
        <v>69048</v>
      </c>
      <c r="C776" s="1">
        <f>IF(A776-1&lt;=mod!$B$3,mod!$B$2,IF(A776-1&lt;=(mod!$B$3+mod!$C$3),mod!$C$2,IF(A776-1&lt;=(mod!$B$3+mod!$C$3+mod!$D$3),mod!$D$2,IF(A776-1&lt;=(mod!$B$3+mod!$C$3+mod!$D$3+mod!$E$3),mod!$E$2,IF(A776-1&lt;=(mod!$B$3+mod!$C$3+mod!$D$3+mod!$E$3+mod!$F$3),mod!$F$2,IF(A776-1&lt;=(mod!$B$3+mod!$C$3+mod!$D$3+mod!$E$3+mod!$F$3+mod!$G$3),mod!$G$2,IF(A776-1&lt;=(mod!$B$3+mod!$C$3+mod!$D$3+mod!$E$3+mod!$F$3+mod!$G$3+mod!$H$3),mod!$H$2,IF(A776-1&lt;=(mod!$B$3+mod!$C$3+mod!$D$3+mod!$E$3+mod!$F$3+mod!$G$3+mod!$H$3+mod!$I$3),mod!$I$2,mod!$I$2))))))))</f>
        <v>12</v>
      </c>
      <c r="D776">
        <f t="shared" si="171"/>
        <v>5754</v>
      </c>
      <c r="E776" t="str">
        <f t="shared" si="172"/>
        <v>1754 AD</v>
      </c>
    </row>
    <row r="777" spans="1:5" x14ac:dyDescent="0.25">
      <c r="A777">
        <f t="shared" si="169"/>
        <v>775</v>
      </c>
      <c r="B777">
        <f t="shared" si="170"/>
        <v>69060</v>
      </c>
      <c r="C777" s="1">
        <f>IF(A777-1&lt;=mod!$B$3,mod!$B$2,IF(A777-1&lt;=(mod!$B$3+mod!$C$3),mod!$C$2,IF(A777-1&lt;=(mod!$B$3+mod!$C$3+mod!$D$3),mod!$D$2,IF(A777-1&lt;=(mod!$B$3+mod!$C$3+mod!$D$3+mod!$E$3),mod!$E$2,IF(A777-1&lt;=(mod!$B$3+mod!$C$3+mod!$D$3+mod!$E$3+mod!$F$3),mod!$F$2,IF(A777-1&lt;=(mod!$B$3+mod!$C$3+mod!$D$3+mod!$E$3+mod!$F$3+mod!$G$3),mod!$G$2,IF(A777-1&lt;=(mod!$B$3+mod!$C$3+mod!$D$3+mod!$E$3+mod!$F$3+mod!$G$3+mod!$H$3),mod!$H$2,IF(A777-1&lt;=(mod!$B$3+mod!$C$3+mod!$D$3+mod!$E$3+mod!$F$3+mod!$G$3+mod!$H$3+mod!$I$3),mod!$I$2,mod!$I$2))))))))</f>
        <v>12</v>
      </c>
      <c r="D777">
        <f t="shared" si="171"/>
        <v>5755</v>
      </c>
      <c r="E777" t="str">
        <f t="shared" si="172"/>
        <v>1755 AD</v>
      </c>
    </row>
    <row r="778" spans="1:5" x14ac:dyDescent="0.25">
      <c r="A778">
        <f t="shared" si="169"/>
        <v>776</v>
      </c>
      <c r="B778">
        <f t="shared" si="170"/>
        <v>69072</v>
      </c>
      <c r="C778" s="1">
        <f>IF(A778-1&lt;=mod!$B$3,mod!$B$2,IF(A778-1&lt;=(mod!$B$3+mod!$C$3),mod!$C$2,IF(A778-1&lt;=(mod!$B$3+mod!$C$3+mod!$D$3),mod!$D$2,IF(A778-1&lt;=(mod!$B$3+mod!$C$3+mod!$D$3+mod!$E$3),mod!$E$2,IF(A778-1&lt;=(mod!$B$3+mod!$C$3+mod!$D$3+mod!$E$3+mod!$F$3),mod!$F$2,IF(A778-1&lt;=(mod!$B$3+mod!$C$3+mod!$D$3+mod!$E$3+mod!$F$3+mod!$G$3),mod!$G$2,IF(A778-1&lt;=(mod!$B$3+mod!$C$3+mod!$D$3+mod!$E$3+mod!$F$3+mod!$G$3+mod!$H$3),mod!$H$2,IF(A778-1&lt;=(mod!$B$3+mod!$C$3+mod!$D$3+mod!$E$3+mod!$F$3+mod!$G$3+mod!$H$3+mod!$I$3),mod!$I$2,mod!$I$2))))))))</f>
        <v>12</v>
      </c>
      <c r="D778">
        <f t="shared" si="171"/>
        <v>5756</v>
      </c>
      <c r="E778" t="str">
        <f t="shared" si="172"/>
        <v>1756 AD</v>
      </c>
    </row>
    <row r="779" spans="1:5" x14ac:dyDescent="0.25">
      <c r="A779">
        <f t="shared" si="169"/>
        <v>777</v>
      </c>
      <c r="B779">
        <f t="shared" si="170"/>
        <v>69084</v>
      </c>
      <c r="C779" s="1">
        <f>IF(A779-1&lt;=mod!$B$3,mod!$B$2,IF(A779-1&lt;=(mod!$B$3+mod!$C$3),mod!$C$2,IF(A779-1&lt;=(mod!$B$3+mod!$C$3+mod!$D$3),mod!$D$2,IF(A779-1&lt;=(mod!$B$3+mod!$C$3+mod!$D$3+mod!$E$3),mod!$E$2,IF(A779-1&lt;=(mod!$B$3+mod!$C$3+mod!$D$3+mod!$E$3+mod!$F$3),mod!$F$2,IF(A779-1&lt;=(mod!$B$3+mod!$C$3+mod!$D$3+mod!$E$3+mod!$F$3+mod!$G$3),mod!$G$2,IF(A779-1&lt;=(mod!$B$3+mod!$C$3+mod!$D$3+mod!$E$3+mod!$F$3+mod!$G$3+mod!$H$3),mod!$H$2,IF(A779-1&lt;=(mod!$B$3+mod!$C$3+mod!$D$3+mod!$E$3+mod!$F$3+mod!$G$3+mod!$H$3+mod!$I$3),mod!$I$2,mod!$I$2))))))))</f>
        <v>12</v>
      </c>
      <c r="D779">
        <f t="shared" si="171"/>
        <v>5757</v>
      </c>
      <c r="E779" t="str">
        <f t="shared" si="172"/>
        <v>1757 AD</v>
      </c>
    </row>
    <row r="780" spans="1:5" x14ac:dyDescent="0.25">
      <c r="A780">
        <f t="shared" si="169"/>
        <v>778</v>
      </c>
      <c r="B780">
        <f t="shared" si="170"/>
        <v>69096</v>
      </c>
      <c r="C780" s="1">
        <f>IF(A780-1&lt;=mod!$B$3,mod!$B$2,IF(A780-1&lt;=(mod!$B$3+mod!$C$3),mod!$C$2,IF(A780-1&lt;=(mod!$B$3+mod!$C$3+mod!$D$3),mod!$D$2,IF(A780-1&lt;=(mod!$B$3+mod!$C$3+mod!$D$3+mod!$E$3),mod!$E$2,IF(A780-1&lt;=(mod!$B$3+mod!$C$3+mod!$D$3+mod!$E$3+mod!$F$3),mod!$F$2,IF(A780-1&lt;=(mod!$B$3+mod!$C$3+mod!$D$3+mod!$E$3+mod!$F$3+mod!$G$3),mod!$G$2,IF(A780-1&lt;=(mod!$B$3+mod!$C$3+mod!$D$3+mod!$E$3+mod!$F$3+mod!$G$3+mod!$H$3),mod!$H$2,IF(A780-1&lt;=(mod!$B$3+mod!$C$3+mod!$D$3+mod!$E$3+mod!$F$3+mod!$G$3+mod!$H$3+mod!$I$3),mod!$I$2,mod!$I$2))))))))</f>
        <v>12</v>
      </c>
      <c r="D780">
        <f t="shared" si="171"/>
        <v>5758</v>
      </c>
      <c r="E780" t="str">
        <f t="shared" si="172"/>
        <v>1758 AD</v>
      </c>
    </row>
    <row r="781" spans="1:5" x14ac:dyDescent="0.25">
      <c r="A781">
        <f t="shared" si="169"/>
        <v>779</v>
      </c>
      <c r="B781">
        <f t="shared" si="170"/>
        <v>69108</v>
      </c>
      <c r="C781" s="1">
        <f>IF(A781-1&lt;=mod!$B$3,mod!$B$2,IF(A781-1&lt;=(mod!$B$3+mod!$C$3),mod!$C$2,IF(A781-1&lt;=(mod!$B$3+mod!$C$3+mod!$D$3),mod!$D$2,IF(A781-1&lt;=(mod!$B$3+mod!$C$3+mod!$D$3+mod!$E$3),mod!$E$2,IF(A781-1&lt;=(mod!$B$3+mod!$C$3+mod!$D$3+mod!$E$3+mod!$F$3),mod!$F$2,IF(A781-1&lt;=(mod!$B$3+mod!$C$3+mod!$D$3+mod!$E$3+mod!$F$3+mod!$G$3),mod!$G$2,IF(A781-1&lt;=(mod!$B$3+mod!$C$3+mod!$D$3+mod!$E$3+mod!$F$3+mod!$G$3+mod!$H$3),mod!$H$2,IF(A781-1&lt;=(mod!$B$3+mod!$C$3+mod!$D$3+mod!$E$3+mod!$F$3+mod!$G$3+mod!$H$3+mod!$I$3),mod!$I$2,mod!$I$2))))))))</f>
        <v>12</v>
      </c>
      <c r="D781">
        <f t="shared" si="171"/>
        <v>5759</v>
      </c>
      <c r="E781" t="str">
        <f t="shared" si="172"/>
        <v>1759 AD</v>
      </c>
    </row>
    <row r="782" spans="1:5" x14ac:dyDescent="0.25">
      <c r="A782">
        <f t="shared" si="169"/>
        <v>780</v>
      </c>
      <c r="B782">
        <f t="shared" si="170"/>
        <v>69120</v>
      </c>
      <c r="C782" s="1">
        <f>IF(A782-1&lt;=mod!$B$3,mod!$B$2,IF(A782-1&lt;=(mod!$B$3+mod!$C$3),mod!$C$2,IF(A782-1&lt;=(mod!$B$3+mod!$C$3+mod!$D$3),mod!$D$2,IF(A782-1&lt;=(mod!$B$3+mod!$C$3+mod!$D$3+mod!$E$3),mod!$E$2,IF(A782-1&lt;=(mod!$B$3+mod!$C$3+mod!$D$3+mod!$E$3+mod!$F$3),mod!$F$2,IF(A782-1&lt;=(mod!$B$3+mod!$C$3+mod!$D$3+mod!$E$3+mod!$F$3+mod!$G$3),mod!$G$2,IF(A782-1&lt;=(mod!$B$3+mod!$C$3+mod!$D$3+mod!$E$3+mod!$F$3+mod!$G$3+mod!$H$3),mod!$H$2,IF(A782-1&lt;=(mod!$B$3+mod!$C$3+mod!$D$3+mod!$E$3+mod!$F$3+mod!$G$3+mod!$H$3+mod!$I$3),mod!$I$2,mod!$I$2))))))))</f>
        <v>12</v>
      </c>
      <c r="D782">
        <f t="shared" si="171"/>
        <v>5760</v>
      </c>
      <c r="E782" t="str">
        <f t="shared" si="172"/>
        <v>1760 AD</v>
      </c>
    </row>
    <row r="783" spans="1:5" x14ac:dyDescent="0.25">
      <c r="A783">
        <f t="shared" si="169"/>
        <v>781</v>
      </c>
      <c r="B783">
        <f t="shared" si="170"/>
        <v>69132</v>
      </c>
      <c r="C783" s="1">
        <f>IF(A783-1&lt;=mod!$B$3,mod!$B$2,IF(A783-1&lt;=(mod!$B$3+mod!$C$3),mod!$C$2,IF(A783-1&lt;=(mod!$B$3+mod!$C$3+mod!$D$3),mod!$D$2,IF(A783-1&lt;=(mod!$B$3+mod!$C$3+mod!$D$3+mod!$E$3),mod!$E$2,IF(A783-1&lt;=(mod!$B$3+mod!$C$3+mod!$D$3+mod!$E$3+mod!$F$3),mod!$F$2,IF(A783-1&lt;=(mod!$B$3+mod!$C$3+mod!$D$3+mod!$E$3+mod!$F$3+mod!$G$3),mod!$G$2,IF(A783-1&lt;=(mod!$B$3+mod!$C$3+mod!$D$3+mod!$E$3+mod!$F$3+mod!$G$3+mod!$H$3),mod!$H$2,IF(A783-1&lt;=(mod!$B$3+mod!$C$3+mod!$D$3+mod!$E$3+mod!$F$3+mod!$G$3+mod!$H$3+mod!$I$3),mod!$I$2,mod!$I$2))))))))</f>
        <v>12</v>
      </c>
      <c r="D783">
        <f t="shared" si="171"/>
        <v>5761</v>
      </c>
      <c r="E783" t="str">
        <f t="shared" si="172"/>
        <v>1761 AD</v>
      </c>
    </row>
    <row r="784" spans="1:5" x14ac:dyDescent="0.25">
      <c r="A784">
        <f t="shared" si="169"/>
        <v>782</v>
      </c>
      <c r="B784">
        <f t="shared" si="170"/>
        <v>69144</v>
      </c>
      <c r="C784" s="1">
        <f>IF(A784-1&lt;=mod!$B$3,mod!$B$2,IF(A784-1&lt;=(mod!$B$3+mod!$C$3),mod!$C$2,IF(A784-1&lt;=(mod!$B$3+mod!$C$3+mod!$D$3),mod!$D$2,IF(A784-1&lt;=(mod!$B$3+mod!$C$3+mod!$D$3+mod!$E$3),mod!$E$2,IF(A784-1&lt;=(mod!$B$3+mod!$C$3+mod!$D$3+mod!$E$3+mod!$F$3),mod!$F$2,IF(A784-1&lt;=(mod!$B$3+mod!$C$3+mod!$D$3+mod!$E$3+mod!$F$3+mod!$G$3),mod!$G$2,IF(A784-1&lt;=(mod!$B$3+mod!$C$3+mod!$D$3+mod!$E$3+mod!$F$3+mod!$G$3+mod!$H$3),mod!$H$2,IF(A784-1&lt;=(mod!$B$3+mod!$C$3+mod!$D$3+mod!$E$3+mod!$F$3+mod!$G$3+mod!$H$3+mod!$I$3),mod!$I$2,mod!$I$2))))))))</f>
        <v>12</v>
      </c>
      <c r="D784">
        <f t="shared" si="171"/>
        <v>5762</v>
      </c>
      <c r="E784" t="str">
        <f t="shared" si="172"/>
        <v>1762 AD</v>
      </c>
    </row>
    <row r="785" spans="1:5" x14ac:dyDescent="0.25">
      <c r="A785">
        <f t="shared" si="169"/>
        <v>783</v>
      </c>
      <c r="B785">
        <f t="shared" si="170"/>
        <v>69156</v>
      </c>
      <c r="C785" s="1">
        <f>IF(A785-1&lt;=mod!$B$3,mod!$B$2,IF(A785-1&lt;=(mod!$B$3+mod!$C$3),mod!$C$2,IF(A785-1&lt;=(mod!$B$3+mod!$C$3+mod!$D$3),mod!$D$2,IF(A785-1&lt;=(mod!$B$3+mod!$C$3+mod!$D$3+mod!$E$3),mod!$E$2,IF(A785-1&lt;=(mod!$B$3+mod!$C$3+mod!$D$3+mod!$E$3+mod!$F$3),mod!$F$2,IF(A785-1&lt;=(mod!$B$3+mod!$C$3+mod!$D$3+mod!$E$3+mod!$F$3+mod!$G$3),mod!$G$2,IF(A785-1&lt;=(mod!$B$3+mod!$C$3+mod!$D$3+mod!$E$3+mod!$F$3+mod!$G$3+mod!$H$3),mod!$H$2,IF(A785-1&lt;=(mod!$B$3+mod!$C$3+mod!$D$3+mod!$E$3+mod!$F$3+mod!$G$3+mod!$H$3+mod!$I$3),mod!$I$2,mod!$I$2))))))))</f>
        <v>12</v>
      </c>
      <c r="D785">
        <f t="shared" si="171"/>
        <v>5763</v>
      </c>
      <c r="E785" t="str">
        <f t="shared" si="172"/>
        <v>1763 AD</v>
      </c>
    </row>
    <row r="786" spans="1:5" x14ac:dyDescent="0.25">
      <c r="A786">
        <f t="shared" si="169"/>
        <v>784</v>
      </c>
      <c r="B786">
        <f t="shared" si="170"/>
        <v>69168</v>
      </c>
      <c r="C786" s="1">
        <f>IF(A786-1&lt;=mod!$B$3,mod!$B$2,IF(A786-1&lt;=(mod!$B$3+mod!$C$3),mod!$C$2,IF(A786-1&lt;=(mod!$B$3+mod!$C$3+mod!$D$3),mod!$D$2,IF(A786-1&lt;=(mod!$B$3+mod!$C$3+mod!$D$3+mod!$E$3),mod!$E$2,IF(A786-1&lt;=(mod!$B$3+mod!$C$3+mod!$D$3+mod!$E$3+mod!$F$3),mod!$F$2,IF(A786-1&lt;=(mod!$B$3+mod!$C$3+mod!$D$3+mod!$E$3+mod!$F$3+mod!$G$3),mod!$G$2,IF(A786-1&lt;=(mod!$B$3+mod!$C$3+mod!$D$3+mod!$E$3+mod!$F$3+mod!$G$3+mod!$H$3),mod!$H$2,IF(A786-1&lt;=(mod!$B$3+mod!$C$3+mod!$D$3+mod!$E$3+mod!$F$3+mod!$G$3+mod!$H$3+mod!$I$3),mod!$I$2,mod!$I$2))))))))</f>
        <v>12</v>
      </c>
      <c r="D786">
        <f t="shared" si="171"/>
        <v>5764</v>
      </c>
      <c r="E786" t="str">
        <f t="shared" si="172"/>
        <v>1764 AD</v>
      </c>
    </row>
    <row r="787" spans="1:5" x14ac:dyDescent="0.25">
      <c r="A787">
        <f t="shared" si="169"/>
        <v>785</v>
      </c>
      <c r="B787">
        <f t="shared" si="170"/>
        <v>69180</v>
      </c>
      <c r="C787" s="1">
        <f>IF(A787-1&lt;=mod!$B$3,mod!$B$2,IF(A787-1&lt;=(mod!$B$3+mod!$C$3),mod!$C$2,IF(A787-1&lt;=(mod!$B$3+mod!$C$3+mod!$D$3),mod!$D$2,IF(A787-1&lt;=(mod!$B$3+mod!$C$3+mod!$D$3+mod!$E$3),mod!$E$2,IF(A787-1&lt;=(mod!$B$3+mod!$C$3+mod!$D$3+mod!$E$3+mod!$F$3),mod!$F$2,IF(A787-1&lt;=(mod!$B$3+mod!$C$3+mod!$D$3+mod!$E$3+mod!$F$3+mod!$G$3),mod!$G$2,IF(A787-1&lt;=(mod!$B$3+mod!$C$3+mod!$D$3+mod!$E$3+mod!$F$3+mod!$G$3+mod!$H$3),mod!$H$2,IF(A787-1&lt;=(mod!$B$3+mod!$C$3+mod!$D$3+mod!$E$3+mod!$F$3+mod!$G$3+mod!$H$3+mod!$I$3),mod!$I$2,mod!$I$2))))))))</f>
        <v>12</v>
      </c>
      <c r="D787">
        <f t="shared" si="171"/>
        <v>5765</v>
      </c>
      <c r="E787" t="str">
        <f t="shared" si="172"/>
        <v>1765 AD</v>
      </c>
    </row>
    <row r="788" spans="1:5" x14ac:dyDescent="0.25">
      <c r="A788">
        <f t="shared" si="169"/>
        <v>786</v>
      </c>
      <c r="B788">
        <f t="shared" si="170"/>
        <v>69192</v>
      </c>
      <c r="C788" s="1">
        <f>IF(A788-1&lt;=mod!$B$3,mod!$B$2,IF(A788-1&lt;=(mod!$B$3+mod!$C$3),mod!$C$2,IF(A788-1&lt;=(mod!$B$3+mod!$C$3+mod!$D$3),mod!$D$2,IF(A788-1&lt;=(mod!$B$3+mod!$C$3+mod!$D$3+mod!$E$3),mod!$E$2,IF(A788-1&lt;=(mod!$B$3+mod!$C$3+mod!$D$3+mod!$E$3+mod!$F$3),mod!$F$2,IF(A788-1&lt;=(mod!$B$3+mod!$C$3+mod!$D$3+mod!$E$3+mod!$F$3+mod!$G$3),mod!$G$2,IF(A788-1&lt;=(mod!$B$3+mod!$C$3+mod!$D$3+mod!$E$3+mod!$F$3+mod!$G$3+mod!$H$3),mod!$H$2,IF(A788-1&lt;=(mod!$B$3+mod!$C$3+mod!$D$3+mod!$E$3+mod!$F$3+mod!$G$3+mod!$H$3+mod!$I$3),mod!$I$2,mod!$I$2))))))))</f>
        <v>12</v>
      </c>
      <c r="D788">
        <f t="shared" si="171"/>
        <v>5766</v>
      </c>
      <c r="E788" t="str">
        <f t="shared" si="172"/>
        <v>1766 AD</v>
      </c>
    </row>
    <row r="789" spans="1:5" x14ac:dyDescent="0.25">
      <c r="A789">
        <f t="shared" si="169"/>
        <v>787</v>
      </c>
      <c r="B789">
        <f t="shared" si="170"/>
        <v>69204</v>
      </c>
      <c r="C789" s="1">
        <f>IF(A789-1&lt;=mod!$B$3,mod!$B$2,IF(A789-1&lt;=(mod!$B$3+mod!$C$3),mod!$C$2,IF(A789-1&lt;=(mod!$B$3+mod!$C$3+mod!$D$3),mod!$D$2,IF(A789-1&lt;=(mod!$B$3+mod!$C$3+mod!$D$3+mod!$E$3),mod!$E$2,IF(A789-1&lt;=(mod!$B$3+mod!$C$3+mod!$D$3+mod!$E$3+mod!$F$3),mod!$F$2,IF(A789-1&lt;=(mod!$B$3+mod!$C$3+mod!$D$3+mod!$E$3+mod!$F$3+mod!$G$3),mod!$G$2,IF(A789-1&lt;=(mod!$B$3+mod!$C$3+mod!$D$3+mod!$E$3+mod!$F$3+mod!$G$3+mod!$H$3),mod!$H$2,IF(A789-1&lt;=(mod!$B$3+mod!$C$3+mod!$D$3+mod!$E$3+mod!$F$3+mod!$G$3+mod!$H$3+mod!$I$3),mod!$I$2,mod!$I$2))))))))</f>
        <v>12</v>
      </c>
      <c r="D789">
        <f t="shared" si="171"/>
        <v>5767</v>
      </c>
      <c r="E789" t="str">
        <f t="shared" si="172"/>
        <v>1767 AD</v>
      </c>
    </row>
    <row r="790" spans="1:5" x14ac:dyDescent="0.25">
      <c r="A790">
        <f t="shared" si="169"/>
        <v>788</v>
      </c>
      <c r="B790">
        <f t="shared" si="170"/>
        <v>69216</v>
      </c>
      <c r="C790" s="1">
        <f>IF(A790-1&lt;=mod!$B$3,mod!$B$2,IF(A790-1&lt;=(mod!$B$3+mod!$C$3),mod!$C$2,IF(A790-1&lt;=(mod!$B$3+mod!$C$3+mod!$D$3),mod!$D$2,IF(A790-1&lt;=(mod!$B$3+mod!$C$3+mod!$D$3+mod!$E$3),mod!$E$2,IF(A790-1&lt;=(mod!$B$3+mod!$C$3+mod!$D$3+mod!$E$3+mod!$F$3),mod!$F$2,IF(A790-1&lt;=(mod!$B$3+mod!$C$3+mod!$D$3+mod!$E$3+mod!$F$3+mod!$G$3),mod!$G$2,IF(A790-1&lt;=(mod!$B$3+mod!$C$3+mod!$D$3+mod!$E$3+mod!$F$3+mod!$G$3+mod!$H$3),mod!$H$2,IF(A790-1&lt;=(mod!$B$3+mod!$C$3+mod!$D$3+mod!$E$3+mod!$F$3+mod!$G$3+mod!$H$3+mod!$I$3),mod!$I$2,mod!$I$2))))))))</f>
        <v>12</v>
      </c>
      <c r="D790">
        <f t="shared" si="171"/>
        <v>5768</v>
      </c>
      <c r="E790" t="str">
        <f t="shared" si="172"/>
        <v>1768 AD</v>
      </c>
    </row>
    <row r="791" spans="1:5" x14ac:dyDescent="0.25">
      <c r="A791">
        <f t="shared" si="169"/>
        <v>789</v>
      </c>
      <c r="B791">
        <f t="shared" si="170"/>
        <v>69228</v>
      </c>
      <c r="C791" s="1">
        <f>IF(A791-1&lt;=mod!$B$3,mod!$B$2,IF(A791-1&lt;=(mod!$B$3+mod!$C$3),mod!$C$2,IF(A791-1&lt;=(mod!$B$3+mod!$C$3+mod!$D$3),mod!$D$2,IF(A791-1&lt;=(mod!$B$3+mod!$C$3+mod!$D$3+mod!$E$3),mod!$E$2,IF(A791-1&lt;=(mod!$B$3+mod!$C$3+mod!$D$3+mod!$E$3+mod!$F$3),mod!$F$2,IF(A791-1&lt;=(mod!$B$3+mod!$C$3+mod!$D$3+mod!$E$3+mod!$F$3+mod!$G$3),mod!$G$2,IF(A791-1&lt;=(mod!$B$3+mod!$C$3+mod!$D$3+mod!$E$3+mod!$F$3+mod!$G$3+mod!$H$3),mod!$H$2,IF(A791-1&lt;=(mod!$B$3+mod!$C$3+mod!$D$3+mod!$E$3+mod!$F$3+mod!$G$3+mod!$H$3+mod!$I$3),mod!$I$2,mod!$I$2))))))))</f>
        <v>12</v>
      </c>
      <c r="D791">
        <f t="shared" si="171"/>
        <v>5769</v>
      </c>
      <c r="E791" t="str">
        <f t="shared" si="172"/>
        <v>1769 AD</v>
      </c>
    </row>
    <row r="792" spans="1:5" x14ac:dyDescent="0.25">
      <c r="A792">
        <f t="shared" si="169"/>
        <v>790</v>
      </c>
      <c r="B792">
        <f t="shared" si="170"/>
        <v>69240</v>
      </c>
      <c r="C792" s="1">
        <f>IF(A792-1&lt;=mod!$B$3,mod!$B$2,IF(A792-1&lt;=(mod!$B$3+mod!$C$3),mod!$C$2,IF(A792-1&lt;=(mod!$B$3+mod!$C$3+mod!$D$3),mod!$D$2,IF(A792-1&lt;=(mod!$B$3+mod!$C$3+mod!$D$3+mod!$E$3),mod!$E$2,IF(A792-1&lt;=(mod!$B$3+mod!$C$3+mod!$D$3+mod!$E$3+mod!$F$3),mod!$F$2,IF(A792-1&lt;=(mod!$B$3+mod!$C$3+mod!$D$3+mod!$E$3+mod!$F$3+mod!$G$3),mod!$G$2,IF(A792-1&lt;=(mod!$B$3+mod!$C$3+mod!$D$3+mod!$E$3+mod!$F$3+mod!$G$3+mod!$H$3),mod!$H$2,IF(A792-1&lt;=(mod!$B$3+mod!$C$3+mod!$D$3+mod!$E$3+mod!$F$3+mod!$G$3+mod!$H$3+mod!$I$3),mod!$I$2,mod!$I$2))))))))</f>
        <v>12</v>
      </c>
      <c r="D792">
        <f t="shared" si="171"/>
        <v>5770</v>
      </c>
      <c r="E792" t="str">
        <f t="shared" si="172"/>
        <v>1770 AD</v>
      </c>
    </row>
    <row r="793" spans="1:5" x14ac:dyDescent="0.25">
      <c r="A793">
        <f t="shared" si="169"/>
        <v>791</v>
      </c>
      <c r="B793">
        <f t="shared" si="170"/>
        <v>69252</v>
      </c>
      <c r="C793" s="1">
        <f>IF(A793-1&lt;=mod!$B$3,mod!$B$2,IF(A793-1&lt;=(mod!$B$3+mod!$C$3),mod!$C$2,IF(A793-1&lt;=(mod!$B$3+mod!$C$3+mod!$D$3),mod!$D$2,IF(A793-1&lt;=(mod!$B$3+mod!$C$3+mod!$D$3+mod!$E$3),mod!$E$2,IF(A793-1&lt;=(mod!$B$3+mod!$C$3+mod!$D$3+mod!$E$3+mod!$F$3),mod!$F$2,IF(A793-1&lt;=(mod!$B$3+mod!$C$3+mod!$D$3+mod!$E$3+mod!$F$3+mod!$G$3),mod!$G$2,IF(A793-1&lt;=(mod!$B$3+mod!$C$3+mod!$D$3+mod!$E$3+mod!$F$3+mod!$G$3+mod!$H$3),mod!$H$2,IF(A793-1&lt;=(mod!$B$3+mod!$C$3+mod!$D$3+mod!$E$3+mod!$F$3+mod!$G$3+mod!$H$3+mod!$I$3),mod!$I$2,mod!$I$2))))))))</f>
        <v>12</v>
      </c>
      <c r="D793">
        <f t="shared" si="171"/>
        <v>5771</v>
      </c>
      <c r="E793" t="str">
        <f t="shared" si="172"/>
        <v>1771 AD</v>
      </c>
    </row>
    <row r="794" spans="1:5" x14ac:dyDescent="0.25">
      <c r="A794">
        <f t="shared" si="169"/>
        <v>792</v>
      </c>
      <c r="B794">
        <f t="shared" si="170"/>
        <v>69264</v>
      </c>
      <c r="C794" s="1">
        <f>IF(A794-1&lt;=mod!$B$3,mod!$B$2,IF(A794-1&lt;=(mod!$B$3+mod!$C$3),mod!$C$2,IF(A794-1&lt;=(mod!$B$3+mod!$C$3+mod!$D$3),mod!$D$2,IF(A794-1&lt;=(mod!$B$3+mod!$C$3+mod!$D$3+mod!$E$3),mod!$E$2,IF(A794-1&lt;=(mod!$B$3+mod!$C$3+mod!$D$3+mod!$E$3+mod!$F$3),mod!$F$2,IF(A794-1&lt;=(mod!$B$3+mod!$C$3+mod!$D$3+mod!$E$3+mod!$F$3+mod!$G$3),mod!$G$2,IF(A794-1&lt;=(mod!$B$3+mod!$C$3+mod!$D$3+mod!$E$3+mod!$F$3+mod!$G$3+mod!$H$3),mod!$H$2,IF(A794-1&lt;=(mod!$B$3+mod!$C$3+mod!$D$3+mod!$E$3+mod!$F$3+mod!$G$3+mod!$H$3+mod!$I$3),mod!$I$2,mod!$I$2))))))))</f>
        <v>12</v>
      </c>
      <c r="D794">
        <f t="shared" si="171"/>
        <v>5772</v>
      </c>
      <c r="E794" t="str">
        <f t="shared" si="172"/>
        <v>1772 AD</v>
      </c>
    </row>
    <row r="795" spans="1:5" x14ac:dyDescent="0.25">
      <c r="A795">
        <f t="shared" si="169"/>
        <v>793</v>
      </c>
      <c r="B795">
        <f t="shared" si="170"/>
        <v>69276</v>
      </c>
      <c r="C795" s="1">
        <f>IF(A795-1&lt;=mod!$B$3,mod!$B$2,IF(A795-1&lt;=(mod!$B$3+mod!$C$3),mod!$C$2,IF(A795-1&lt;=(mod!$B$3+mod!$C$3+mod!$D$3),mod!$D$2,IF(A795-1&lt;=(mod!$B$3+mod!$C$3+mod!$D$3+mod!$E$3),mod!$E$2,IF(A795-1&lt;=(mod!$B$3+mod!$C$3+mod!$D$3+mod!$E$3+mod!$F$3),mod!$F$2,IF(A795-1&lt;=(mod!$B$3+mod!$C$3+mod!$D$3+mod!$E$3+mod!$F$3+mod!$G$3),mod!$G$2,IF(A795-1&lt;=(mod!$B$3+mod!$C$3+mod!$D$3+mod!$E$3+mod!$F$3+mod!$G$3+mod!$H$3),mod!$H$2,IF(A795-1&lt;=(mod!$B$3+mod!$C$3+mod!$D$3+mod!$E$3+mod!$F$3+mod!$G$3+mod!$H$3+mod!$I$3),mod!$I$2,mod!$I$2))))))))</f>
        <v>12</v>
      </c>
      <c r="D795">
        <f t="shared" si="171"/>
        <v>5773</v>
      </c>
      <c r="E795" t="str">
        <f t="shared" si="172"/>
        <v>1773 AD</v>
      </c>
    </row>
    <row r="796" spans="1:5" x14ac:dyDescent="0.25">
      <c r="A796">
        <f t="shared" si="169"/>
        <v>794</v>
      </c>
      <c r="B796">
        <f t="shared" si="170"/>
        <v>69288</v>
      </c>
      <c r="C796" s="1">
        <f>IF(A796-1&lt;=mod!$B$3,mod!$B$2,IF(A796-1&lt;=(mod!$B$3+mod!$C$3),mod!$C$2,IF(A796-1&lt;=(mod!$B$3+mod!$C$3+mod!$D$3),mod!$D$2,IF(A796-1&lt;=(mod!$B$3+mod!$C$3+mod!$D$3+mod!$E$3),mod!$E$2,IF(A796-1&lt;=(mod!$B$3+mod!$C$3+mod!$D$3+mod!$E$3+mod!$F$3),mod!$F$2,IF(A796-1&lt;=(mod!$B$3+mod!$C$3+mod!$D$3+mod!$E$3+mod!$F$3+mod!$G$3),mod!$G$2,IF(A796-1&lt;=(mod!$B$3+mod!$C$3+mod!$D$3+mod!$E$3+mod!$F$3+mod!$G$3+mod!$H$3),mod!$H$2,IF(A796-1&lt;=(mod!$B$3+mod!$C$3+mod!$D$3+mod!$E$3+mod!$F$3+mod!$G$3+mod!$H$3+mod!$I$3),mod!$I$2,mod!$I$2))))))))</f>
        <v>12</v>
      </c>
      <c r="D796">
        <f t="shared" si="171"/>
        <v>5774</v>
      </c>
      <c r="E796" t="str">
        <f t="shared" si="172"/>
        <v>1774 AD</v>
      </c>
    </row>
    <row r="797" spans="1:5" x14ac:dyDescent="0.25">
      <c r="A797">
        <f t="shared" si="169"/>
        <v>795</v>
      </c>
      <c r="B797">
        <f t="shared" si="170"/>
        <v>69300</v>
      </c>
      <c r="C797" s="1">
        <f>IF(A797-1&lt;=mod!$B$3,mod!$B$2,IF(A797-1&lt;=(mod!$B$3+mod!$C$3),mod!$C$2,IF(A797-1&lt;=(mod!$B$3+mod!$C$3+mod!$D$3),mod!$D$2,IF(A797-1&lt;=(mod!$B$3+mod!$C$3+mod!$D$3+mod!$E$3),mod!$E$2,IF(A797-1&lt;=(mod!$B$3+mod!$C$3+mod!$D$3+mod!$E$3+mod!$F$3),mod!$F$2,IF(A797-1&lt;=(mod!$B$3+mod!$C$3+mod!$D$3+mod!$E$3+mod!$F$3+mod!$G$3),mod!$G$2,IF(A797-1&lt;=(mod!$B$3+mod!$C$3+mod!$D$3+mod!$E$3+mod!$F$3+mod!$G$3+mod!$H$3),mod!$H$2,IF(A797-1&lt;=(mod!$B$3+mod!$C$3+mod!$D$3+mod!$E$3+mod!$F$3+mod!$G$3+mod!$H$3+mod!$I$3),mod!$I$2,mod!$I$2))))))))</f>
        <v>12</v>
      </c>
      <c r="D797">
        <f t="shared" si="171"/>
        <v>5775</v>
      </c>
      <c r="E797" t="str">
        <f t="shared" si="172"/>
        <v>1775 AD</v>
      </c>
    </row>
    <row r="798" spans="1:5" x14ac:dyDescent="0.25">
      <c r="A798">
        <f t="shared" si="169"/>
        <v>796</v>
      </c>
      <c r="B798">
        <f t="shared" si="170"/>
        <v>69312</v>
      </c>
      <c r="C798" s="1">
        <f>IF(A798-1&lt;=mod!$B$3,mod!$B$2,IF(A798-1&lt;=(mod!$B$3+mod!$C$3),mod!$C$2,IF(A798-1&lt;=(mod!$B$3+mod!$C$3+mod!$D$3),mod!$D$2,IF(A798-1&lt;=(mod!$B$3+mod!$C$3+mod!$D$3+mod!$E$3),mod!$E$2,IF(A798-1&lt;=(mod!$B$3+mod!$C$3+mod!$D$3+mod!$E$3+mod!$F$3),mod!$F$2,IF(A798-1&lt;=(mod!$B$3+mod!$C$3+mod!$D$3+mod!$E$3+mod!$F$3+mod!$G$3),mod!$G$2,IF(A798-1&lt;=(mod!$B$3+mod!$C$3+mod!$D$3+mod!$E$3+mod!$F$3+mod!$G$3+mod!$H$3),mod!$H$2,IF(A798-1&lt;=(mod!$B$3+mod!$C$3+mod!$D$3+mod!$E$3+mod!$F$3+mod!$G$3+mod!$H$3+mod!$I$3),mod!$I$2,mod!$I$2))))))))</f>
        <v>12</v>
      </c>
      <c r="D798">
        <f t="shared" si="171"/>
        <v>5776</v>
      </c>
      <c r="E798" t="str">
        <f t="shared" si="172"/>
        <v>1776 AD</v>
      </c>
    </row>
    <row r="799" spans="1:5" x14ac:dyDescent="0.25">
      <c r="A799">
        <f t="shared" si="169"/>
        <v>797</v>
      </c>
      <c r="B799">
        <f t="shared" si="170"/>
        <v>69324</v>
      </c>
      <c r="C799" s="1">
        <f>IF(A799-1&lt;=mod!$B$3,mod!$B$2,IF(A799-1&lt;=(mod!$B$3+mod!$C$3),mod!$C$2,IF(A799-1&lt;=(mod!$B$3+mod!$C$3+mod!$D$3),mod!$D$2,IF(A799-1&lt;=(mod!$B$3+mod!$C$3+mod!$D$3+mod!$E$3),mod!$E$2,IF(A799-1&lt;=(mod!$B$3+mod!$C$3+mod!$D$3+mod!$E$3+mod!$F$3),mod!$F$2,IF(A799-1&lt;=(mod!$B$3+mod!$C$3+mod!$D$3+mod!$E$3+mod!$F$3+mod!$G$3),mod!$G$2,IF(A799-1&lt;=(mod!$B$3+mod!$C$3+mod!$D$3+mod!$E$3+mod!$F$3+mod!$G$3+mod!$H$3),mod!$H$2,IF(A799-1&lt;=(mod!$B$3+mod!$C$3+mod!$D$3+mod!$E$3+mod!$F$3+mod!$G$3+mod!$H$3+mod!$I$3),mod!$I$2,mod!$I$2))))))))</f>
        <v>12</v>
      </c>
      <c r="D799">
        <f t="shared" si="171"/>
        <v>5777</v>
      </c>
      <c r="E799" t="str">
        <f t="shared" si="172"/>
        <v>1777 AD</v>
      </c>
    </row>
    <row r="800" spans="1:5" x14ac:dyDescent="0.25">
      <c r="A800">
        <f t="shared" si="169"/>
        <v>798</v>
      </c>
      <c r="B800">
        <f t="shared" si="170"/>
        <v>69336</v>
      </c>
      <c r="C800" s="1">
        <f>IF(A800-1&lt;=mod!$B$3,mod!$B$2,IF(A800-1&lt;=(mod!$B$3+mod!$C$3),mod!$C$2,IF(A800-1&lt;=(mod!$B$3+mod!$C$3+mod!$D$3),mod!$D$2,IF(A800-1&lt;=(mod!$B$3+mod!$C$3+mod!$D$3+mod!$E$3),mod!$E$2,IF(A800-1&lt;=(mod!$B$3+mod!$C$3+mod!$D$3+mod!$E$3+mod!$F$3),mod!$F$2,IF(A800-1&lt;=(mod!$B$3+mod!$C$3+mod!$D$3+mod!$E$3+mod!$F$3+mod!$G$3),mod!$G$2,IF(A800-1&lt;=(mod!$B$3+mod!$C$3+mod!$D$3+mod!$E$3+mod!$F$3+mod!$G$3+mod!$H$3),mod!$H$2,IF(A800-1&lt;=(mod!$B$3+mod!$C$3+mod!$D$3+mod!$E$3+mod!$F$3+mod!$G$3+mod!$H$3+mod!$I$3),mod!$I$2,mod!$I$2))))))))</f>
        <v>12</v>
      </c>
      <c r="D800">
        <f t="shared" si="171"/>
        <v>5778</v>
      </c>
      <c r="E800" t="str">
        <f t="shared" si="172"/>
        <v>1778 AD</v>
      </c>
    </row>
    <row r="801" spans="1:5" x14ac:dyDescent="0.25">
      <c r="A801">
        <f t="shared" si="169"/>
        <v>799</v>
      </c>
      <c r="B801">
        <f t="shared" si="170"/>
        <v>69348</v>
      </c>
      <c r="C801" s="1">
        <f>IF(A801-1&lt;=mod!$B$3,mod!$B$2,IF(A801-1&lt;=(mod!$B$3+mod!$C$3),mod!$C$2,IF(A801-1&lt;=(mod!$B$3+mod!$C$3+mod!$D$3),mod!$D$2,IF(A801-1&lt;=(mod!$B$3+mod!$C$3+mod!$D$3+mod!$E$3),mod!$E$2,IF(A801-1&lt;=(mod!$B$3+mod!$C$3+mod!$D$3+mod!$E$3+mod!$F$3),mod!$F$2,IF(A801-1&lt;=(mod!$B$3+mod!$C$3+mod!$D$3+mod!$E$3+mod!$F$3+mod!$G$3),mod!$G$2,IF(A801-1&lt;=(mod!$B$3+mod!$C$3+mod!$D$3+mod!$E$3+mod!$F$3+mod!$G$3+mod!$H$3),mod!$H$2,IF(A801-1&lt;=(mod!$B$3+mod!$C$3+mod!$D$3+mod!$E$3+mod!$F$3+mod!$G$3+mod!$H$3+mod!$I$3),mod!$I$2,mod!$I$2))))))))</f>
        <v>12</v>
      </c>
      <c r="D801">
        <f t="shared" si="171"/>
        <v>5779</v>
      </c>
      <c r="E801" t="str">
        <f t="shared" si="172"/>
        <v>1779 AD</v>
      </c>
    </row>
    <row r="802" spans="1:5" x14ac:dyDescent="0.25">
      <c r="A802">
        <f t="shared" si="169"/>
        <v>800</v>
      </c>
      <c r="B802">
        <f t="shared" si="170"/>
        <v>69360</v>
      </c>
      <c r="C802" s="1">
        <f>IF(A802-1&lt;=mod!$B$3,mod!$B$2,IF(A802-1&lt;=(mod!$B$3+mod!$C$3),mod!$C$2,IF(A802-1&lt;=(mod!$B$3+mod!$C$3+mod!$D$3),mod!$D$2,IF(A802-1&lt;=(mod!$B$3+mod!$C$3+mod!$D$3+mod!$E$3),mod!$E$2,IF(A802-1&lt;=(mod!$B$3+mod!$C$3+mod!$D$3+mod!$E$3+mod!$F$3),mod!$F$2,IF(A802-1&lt;=(mod!$B$3+mod!$C$3+mod!$D$3+mod!$E$3+mod!$F$3+mod!$G$3),mod!$G$2,IF(A802-1&lt;=(mod!$B$3+mod!$C$3+mod!$D$3+mod!$E$3+mod!$F$3+mod!$G$3+mod!$H$3),mod!$H$2,IF(A802-1&lt;=(mod!$B$3+mod!$C$3+mod!$D$3+mod!$E$3+mod!$F$3+mod!$G$3+mod!$H$3+mod!$I$3),mod!$I$2,mod!$I$2))))))))</f>
        <v>12</v>
      </c>
      <c r="D802">
        <f t="shared" si="171"/>
        <v>5780</v>
      </c>
      <c r="E802" t="str">
        <f t="shared" si="172"/>
        <v>1780 AD</v>
      </c>
    </row>
    <row r="803" spans="1:5" x14ac:dyDescent="0.25">
      <c r="A803">
        <f t="shared" si="169"/>
        <v>801</v>
      </c>
      <c r="B803">
        <f t="shared" si="170"/>
        <v>69372</v>
      </c>
      <c r="C803" s="1">
        <f>IF(A803-1&lt;=mod!$B$3,mod!$B$2,IF(A803-1&lt;=(mod!$B$3+mod!$C$3),mod!$C$2,IF(A803-1&lt;=(mod!$B$3+mod!$C$3+mod!$D$3),mod!$D$2,IF(A803-1&lt;=(mod!$B$3+mod!$C$3+mod!$D$3+mod!$E$3),mod!$E$2,IF(A803-1&lt;=(mod!$B$3+mod!$C$3+mod!$D$3+mod!$E$3+mod!$F$3),mod!$F$2,IF(A803-1&lt;=(mod!$B$3+mod!$C$3+mod!$D$3+mod!$E$3+mod!$F$3+mod!$G$3),mod!$G$2,IF(A803-1&lt;=(mod!$B$3+mod!$C$3+mod!$D$3+mod!$E$3+mod!$F$3+mod!$G$3+mod!$H$3),mod!$H$2,IF(A803-1&lt;=(mod!$B$3+mod!$C$3+mod!$D$3+mod!$E$3+mod!$F$3+mod!$G$3+mod!$H$3+mod!$I$3),mod!$I$2,mod!$I$2))))))))</f>
        <v>12</v>
      </c>
      <c r="D803">
        <f t="shared" si="171"/>
        <v>5781</v>
      </c>
      <c r="E803" t="str">
        <f t="shared" si="172"/>
        <v>1781 AD</v>
      </c>
    </row>
    <row r="804" spans="1:5" x14ac:dyDescent="0.25">
      <c r="A804">
        <f t="shared" si="169"/>
        <v>802</v>
      </c>
      <c r="B804">
        <f t="shared" si="170"/>
        <v>69384</v>
      </c>
      <c r="C804" s="1">
        <f>IF(A804-1&lt;=mod!$B$3,mod!$B$2,IF(A804-1&lt;=(mod!$B$3+mod!$C$3),mod!$C$2,IF(A804-1&lt;=(mod!$B$3+mod!$C$3+mod!$D$3),mod!$D$2,IF(A804-1&lt;=(mod!$B$3+mod!$C$3+mod!$D$3+mod!$E$3),mod!$E$2,IF(A804-1&lt;=(mod!$B$3+mod!$C$3+mod!$D$3+mod!$E$3+mod!$F$3),mod!$F$2,IF(A804-1&lt;=(mod!$B$3+mod!$C$3+mod!$D$3+mod!$E$3+mod!$F$3+mod!$G$3),mod!$G$2,IF(A804-1&lt;=(mod!$B$3+mod!$C$3+mod!$D$3+mod!$E$3+mod!$F$3+mod!$G$3+mod!$H$3),mod!$H$2,IF(A804-1&lt;=(mod!$B$3+mod!$C$3+mod!$D$3+mod!$E$3+mod!$F$3+mod!$G$3+mod!$H$3+mod!$I$3),mod!$I$2,mod!$I$2))))))))</f>
        <v>12</v>
      </c>
      <c r="D804">
        <f t="shared" si="171"/>
        <v>5782</v>
      </c>
      <c r="E804" t="str">
        <f t="shared" si="172"/>
        <v>1782 AD</v>
      </c>
    </row>
    <row r="805" spans="1:5" x14ac:dyDescent="0.25">
      <c r="A805">
        <f t="shared" si="169"/>
        <v>803</v>
      </c>
      <c r="B805">
        <f t="shared" si="170"/>
        <v>69396</v>
      </c>
      <c r="C805" s="1">
        <f>IF(A805-1&lt;=mod!$B$3,mod!$B$2,IF(A805-1&lt;=(mod!$B$3+mod!$C$3),mod!$C$2,IF(A805-1&lt;=(mod!$B$3+mod!$C$3+mod!$D$3),mod!$D$2,IF(A805-1&lt;=(mod!$B$3+mod!$C$3+mod!$D$3+mod!$E$3),mod!$E$2,IF(A805-1&lt;=(mod!$B$3+mod!$C$3+mod!$D$3+mod!$E$3+mod!$F$3),mod!$F$2,IF(A805-1&lt;=(mod!$B$3+mod!$C$3+mod!$D$3+mod!$E$3+mod!$F$3+mod!$G$3),mod!$G$2,IF(A805-1&lt;=(mod!$B$3+mod!$C$3+mod!$D$3+mod!$E$3+mod!$F$3+mod!$G$3+mod!$H$3),mod!$H$2,IF(A805-1&lt;=(mod!$B$3+mod!$C$3+mod!$D$3+mod!$E$3+mod!$F$3+mod!$G$3+mod!$H$3+mod!$I$3),mod!$I$2,mod!$I$2))))))))</f>
        <v>12</v>
      </c>
      <c r="D805">
        <f t="shared" si="171"/>
        <v>5783</v>
      </c>
      <c r="E805" t="str">
        <f t="shared" si="172"/>
        <v>1783 AD</v>
      </c>
    </row>
    <row r="806" spans="1:5" x14ac:dyDescent="0.25">
      <c r="A806">
        <f t="shared" si="169"/>
        <v>804</v>
      </c>
      <c r="B806">
        <f t="shared" si="170"/>
        <v>69408</v>
      </c>
      <c r="C806" s="1">
        <f>IF(A806-1&lt;=mod!$B$3,mod!$B$2,IF(A806-1&lt;=(mod!$B$3+mod!$C$3),mod!$C$2,IF(A806-1&lt;=(mod!$B$3+mod!$C$3+mod!$D$3),mod!$D$2,IF(A806-1&lt;=(mod!$B$3+mod!$C$3+mod!$D$3+mod!$E$3),mod!$E$2,IF(A806-1&lt;=(mod!$B$3+mod!$C$3+mod!$D$3+mod!$E$3+mod!$F$3),mod!$F$2,IF(A806-1&lt;=(mod!$B$3+mod!$C$3+mod!$D$3+mod!$E$3+mod!$F$3+mod!$G$3),mod!$G$2,IF(A806-1&lt;=(mod!$B$3+mod!$C$3+mod!$D$3+mod!$E$3+mod!$F$3+mod!$G$3+mod!$H$3),mod!$H$2,IF(A806-1&lt;=(mod!$B$3+mod!$C$3+mod!$D$3+mod!$E$3+mod!$F$3+mod!$G$3+mod!$H$3+mod!$I$3),mod!$I$2,mod!$I$2))))))))</f>
        <v>12</v>
      </c>
      <c r="D806">
        <f t="shared" si="171"/>
        <v>5784</v>
      </c>
      <c r="E806" t="str">
        <f t="shared" si="172"/>
        <v>1784 AD</v>
      </c>
    </row>
    <row r="807" spans="1:5" x14ac:dyDescent="0.25">
      <c r="A807">
        <f t="shared" si="169"/>
        <v>805</v>
      </c>
      <c r="B807">
        <f t="shared" si="170"/>
        <v>69420</v>
      </c>
      <c r="C807" s="1">
        <f>IF(A807-1&lt;=mod!$B$3,mod!$B$2,IF(A807-1&lt;=(mod!$B$3+mod!$C$3),mod!$C$2,IF(A807-1&lt;=(mod!$B$3+mod!$C$3+mod!$D$3),mod!$D$2,IF(A807-1&lt;=(mod!$B$3+mod!$C$3+mod!$D$3+mod!$E$3),mod!$E$2,IF(A807-1&lt;=(mod!$B$3+mod!$C$3+mod!$D$3+mod!$E$3+mod!$F$3),mod!$F$2,IF(A807-1&lt;=(mod!$B$3+mod!$C$3+mod!$D$3+mod!$E$3+mod!$F$3+mod!$G$3),mod!$G$2,IF(A807-1&lt;=(mod!$B$3+mod!$C$3+mod!$D$3+mod!$E$3+mod!$F$3+mod!$G$3+mod!$H$3),mod!$H$2,IF(A807-1&lt;=(mod!$B$3+mod!$C$3+mod!$D$3+mod!$E$3+mod!$F$3+mod!$G$3+mod!$H$3+mod!$I$3),mod!$I$2,mod!$I$2))))))))</f>
        <v>12</v>
      </c>
      <c r="D807">
        <f t="shared" si="171"/>
        <v>5785</v>
      </c>
      <c r="E807" t="str">
        <f t="shared" si="172"/>
        <v>1785 AD</v>
      </c>
    </row>
    <row r="808" spans="1:5" x14ac:dyDescent="0.25">
      <c r="A808">
        <f t="shared" si="169"/>
        <v>806</v>
      </c>
      <c r="B808">
        <f t="shared" si="170"/>
        <v>69432</v>
      </c>
      <c r="C808" s="1">
        <f>IF(A808-1&lt;=mod!$B$3,mod!$B$2,IF(A808-1&lt;=(mod!$B$3+mod!$C$3),mod!$C$2,IF(A808-1&lt;=(mod!$B$3+mod!$C$3+mod!$D$3),mod!$D$2,IF(A808-1&lt;=(mod!$B$3+mod!$C$3+mod!$D$3+mod!$E$3),mod!$E$2,IF(A808-1&lt;=(mod!$B$3+mod!$C$3+mod!$D$3+mod!$E$3+mod!$F$3),mod!$F$2,IF(A808-1&lt;=(mod!$B$3+mod!$C$3+mod!$D$3+mod!$E$3+mod!$F$3+mod!$G$3),mod!$G$2,IF(A808-1&lt;=(mod!$B$3+mod!$C$3+mod!$D$3+mod!$E$3+mod!$F$3+mod!$G$3+mod!$H$3),mod!$H$2,IF(A808-1&lt;=(mod!$B$3+mod!$C$3+mod!$D$3+mod!$E$3+mod!$F$3+mod!$G$3+mod!$H$3+mod!$I$3),mod!$I$2,mod!$I$2))))))))</f>
        <v>12</v>
      </c>
      <c r="D808">
        <f t="shared" si="171"/>
        <v>5786</v>
      </c>
      <c r="E808" t="str">
        <f t="shared" si="172"/>
        <v>1786 AD</v>
      </c>
    </row>
    <row r="809" spans="1:5" x14ac:dyDescent="0.25">
      <c r="A809">
        <f t="shared" si="169"/>
        <v>807</v>
      </c>
      <c r="B809">
        <f t="shared" si="170"/>
        <v>69444</v>
      </c>
      <c r="C809" s="1">
        <f>IF(A809-1&lt;=mod!$B$3,mod!$B$2,IF(A809-1&lt;=(mod!$B$3+mod!$C$3),mod!$C$2,IF(A809-1&lt;=(mod!$B$3+mod!$C$3+mod!$D$3),mod!$D$2,IF(A809-1&lt;=(mod!$B$3+mod!$C$3+mod!$D$3+mod!$E$3),mod!$E$2,IF(A809-1&lt;=(mod!$B$3+mod!$C$3+mod!$D$3+mod!$E$3+mod!$F$3),mod!$F$2,IF(A809-1&lt;=(mod!$B$3+mod!$C$3+mod!$D$3+mod!$E$3+mod!$F$3+mod!$G$3),mod!$G$2,IF(A809-1&lt;=(mod!$B$3+mod!$C$3+mod!$D$3+mod!$E$3+mod!$F$3+mod!$G$3+mod!$H$3),mod!$H$2,IF(A809-1&lt;=(mod!$B$3+mod!$C$3+mod!$D$3+mod!$E$3+mod!$F$3+mod!$G$3+mod!$H$3+mod!$I$3),mod!$I$2,mod!$I$2))))))))</f>
        <v>12</v>
      </c>
      <c r="D809">
        <f t="shared" si="171"/>
        <v>5787</v>
      </c>
      <c r="E809" t="str">
        <f t="shared" si="172"/>
        <v>1787 AD</v>
      </c>
    </row>
    <row r="810" spans="1:5" x14ac:dyDescent="0.25">
      <c r="A810">
        <f t="shared" si="169"/>
        <v>808</v>
      </c>
      <c r="B810">
        <f t="shared" si="170"/>
        <v>69456</v>
      </c>
      <c r="C810" s="1">
        <f>IF(A810-1&lt;=mod!$B$3,mod!$B$2,IF(A810-1&lt;=(mod!$B$3+mod!$C$3),mod!$C$2,IF(A810-1&lt;=(mod!$B$3+mod!$C$3+mod!$D$3),mod!$D$2,IF(A810-1&lt;=(mod!$B$3+mod!$C$3+mod!$D$3+mod!$E$3),mod!$E$2,IF(A810-1&lt;=(mod!$B$3+mod!$C$3+mod!$D$3+mod!$E$3+mod!$F$3),mod!$F$2,IF(A810-1&lt;=(mod!$B$3+mod!$C$3+mod!$D$3+mod!$E$3+mod!$F$3+mod!$G$3),mod!$G$2,IF(A810-1&lt;=(mod!$B$3+mod!$C$3+mod!$D$3+mod!$E$3+mod!$F$3+mod!$G$3+mod!$H$3),mod!$H$2,IF(A810-1&lt;=(mod!$B$3+mod!$C$3+mod!$D$3+mod!$E$3+mod!$F$3+mod!$G$3+mod!$H$3+mod!$I$3),mod!$I$2,mod!$I$2))))))))</f>
        <v>12</v>
      </c>
      <c r="D810">
        <f t="shared" si="171"/>
        <v>5788</v>
      </c>
      <c r="E810" t="str">
        <f t="shared" si="172"/>
        <v>1788 AD</v>
      </c>
    </row>
    <row r="811" spans="1:5" x14ac:dyDescent="0.25">
      <c r="A811">
        <f t="shared" si="169"/>
        <v>809</v>
      </c>
      <c r="B811">
        <f t="shared" si="170"/>
        <v>69468</v>
      </c>
      <c r="C811" s="1">
        <f>IF(A811-1&lt;=mod!$B$3,mod!$B$2,IF(A811-1&lt;=(mod!$B$3+mod!$C$3),mod!$C$2,IF(A811-1&lt;=(mod!$B$3+mod!$C$3+mod!$D$3),mod!$D$2,IF(A811-1&lt;=(mod!$B$3+mod!$C$3+mod!$D$3+mod!$E$3),mod!$E$2,IF(A811-1&lt;=(mod!$B$3+mod!$C$3+mod!$D$3+mod!$E$3+mod!$F$3),mod!$F$2,IF(A811-1&lt;=(mod!$B$3+mod!$C$3+mod!$D$3+mod!$E$3+mod!$F$3+mod!$G$3),mod!$G$2,IF(A811-1&lt;=(mod!$B$3+mod!$C$3+mod!$D$3+mod!$E$3+mod!$F$3+mod!$G$3+mod!$H$3),mod!$H$2,IF(A811-1&lt;=(mod!$B$3+mod!$C$3+mod!$D$3+mod!$E$3+mod!$F$3+mod!$G$3+mod!$H$3+mod!$I$3),mod!$I$2,mod!$I$2))))))))</f>
        <v>12</v>
      </c>
      <c r="D811">
        <f t="shared" si="171"/>
        <v>5789</v>
      </c>
      <c r="E811" t="str">
        <f t="shared" si="172"/>
        <v>1789 AD</v>
      </c>
    </row>
    <row r="812" spans="1:5" x14ac:dyDescent="0.25">
      <c r="A812">
        <f t="shared" si="169"/>
        <v>810</v>
      </c>
      <c r="B812">
        <f t="shared" si="170"/>
        <v>69480</v>
      </c>
      <c r="C812" s="1">
        <f>IF(A812-1&lt;=mod!$B$3,mod!$B$2,IF(A812-1&lt;=(mod!$B$3+mod!$C$3),mod!$C$2,IF(A812-1&lt;=(mod!$B$3+mod!$C$3+mod!$D$3),mod!$D$2,IF(A812-1&lt;=(mod!$B$3+mod!$C$3+mod!$D$3+mod!$E$3),mod!$E$2,IF(A812-1&lt;=(mod!$B$3+mod!$C$3+mod!$D$3+mod!$E$3+mod!$F$3),mod!$F$2,IF(A812-1&lt;=(mod!$B$3+mod!$C$3+mod!$D$3+mod!$E$3+mod!$F$3+mod!$G$3),mod!$G$2,IF(A812-1&lt;=(mod!$B$3+mod!$C$3+mod!$D$3+mod!$E$3+mod!$F$3+mod!$G$3+mod!$H$3),mod!$H$2,IF(A812-1&lt;=(mod!$B$3+mod!$C$3+mod!$D$3+mod!$E$3+mod!$F$3+mod!$G$3+mod!$H$3+mod!$I$3),mod!$I$2,mod!$I$2))))))))</f>
        <v>12</v>
      </c>
      <c r="D812">
        <f t="shared" si="171"/>
        <v>5790</v>
      </c>
      <c r="E812" t="str">
        <f t="shared" si="172"/>
        <v>1790 AD</v>
      </c>
    </row>
    <row r="813" spans="1:5" x14ac:dyDescent="0.25">
      <c r="A813">
        <f t="shared" si="169"/>
        <v>811</v>
      </c>
      <c r="B813">
        <f t="shared" si="170"/>
        <v>69492</v>
      </c>
      <c r="C813" s="1">
        <f>IF(A813-1&lt;=mod!$B$3,mod!$B$2,IF(A813-1&lt;=(mod!$B$3+mod!$C$3),mod!$C$2,IF(A813-1&lt;=(mod!$B$3+mod!$C$3+mod!$D$3),mod!$D$2,IF(A813-1&lt;=(mod!$B$3+mod!$C$3+mod!$D$3+mod!$E$3),mod!$E$2,IF(A813-1&lt;=(mod!$B$3+mod!$C$3+mod!$D$3+mod!$E$3+mod!$F$3),mod!$F$2,IF(A813-1&lt;=(mod!$B$3+mod!$C$3+mod!$D$3+mod!$E$3+mod!$F$3+mod!$G$3),mod!$G$2,IF(A813-1&lt;=(mod!$B$3+mod!$C$3+mod!$D$3+mod!$E$3+mod!$F$3+mod!$G$3+mod!$H$3),mod!$H$2,IF(A813-1&lt;=(mod!$B$3+mod!$C$3+mod!$D$3+mod!$E$3+mod!$F$3+mod!$G$3+mod!$H$3+mod!$I$3),mod!$I$2,mod!$I$2))))))))</f>
        <v>12</v>
      </c>
      <c r="D813">
        <f t="shared" si="171"/>
        <v>5791</v>
      </c>
      <c r="E813" t="str">
        <f t="shared" si="172"/>
        <v>1791 AD</v>
      </c>
    </row>
    <row r="814" spans="1:5" x14ac:dyDescent="0.25">
      <c r="A814">
        <f t="shared" si="169"/>
        <v>812</v>
      </c>
      <c r="B814">
        <f t="shared" si="170"/>
        <v>69504</v>
      </c>
      <c r="C814" s="1">
        <f>IF(A814-1&lt;=mod!$B$3,mod!$B$2,IF(A814-1&lt;=(mod!$B$3+mod!$C$3),mod!$C$2,IF(A814-1&lt;=(mod!$B$3+mod!$C$3+mod!$D$3),mod!$D$2,IF(A814-1&lt;=(mod!$B$3+mod!$C$3+mod!$D$3+mod!$E$3),mod!$E$2,IF(A814-1&lt;=(mod!$B$3+mod!$C$3+mod!$D$3+mod!$E$3+mod!$F$3),mod!$F$2,IF(A814-1&lt;=(mod!$B$3+mod!$C$3+mod!$D$3+mod!$E$3+mod!$F$3+mod!$G$3),mod!$G$2,IF(A814-1&lt;=(mod!$B$3+mod!$C$3+mod!$D$3+mod!$E$3+mod!$F$3+mod!$G$3+mod!$H$3),mod!$H$2,IF(A814-1&lt;=(mod!$B$3+mod!$C$3+mod!$D$3+mod!$E$3+mod!$F$3+mod!$G$3+mod!$H$3+mod!$I$3),mod!$I$2,mod!$I$2))))))))</f>
        <v>12</v>
      </c>
      <c r="D814">
        <f t="shared" si="171"/>
        <v>5792</v>
      </c>
      <c r="E814" t="str">
        <f t="shared" si="172"/>
        <v>1792 AD</v>
      </c>
    </row>
    <row r="815" spans="1:5" x14ac:dyDescent="0.25">
      <c r="A815">
        <f t="shared" si="169"/>
        <v>813</v>
      </c>
      <c r="B815">
        <f t="shared" si="170"/>
        <v>69516</v>
      </c>
      <c r="C815" s="1">
        <f>IF(A815-1&lt;=mod!$B$3,mod!$B$2,IF(A815-1&lt;=(mod!$B$3+mod!$C$3),mod!$C$2,IF(A815-1&lt;=(mod!$B$3+mod!$C$3+mod!$D$3),mod!$D$2,IF(A815-1&lt;=(mod!$B$3+mod!$C$3+mod!$D$3+mod!$E$3),mod!$E$2,IF(A815-1&lt;=(mod!$B$3+mod!$C$3+mod!$D$3+mod!$E$3+mod!$F$3),mod!$F$2,IF(A815-1&lt;=(mod!$B$3+mod!$C$3+mod!$D$3+mod!$E$3+mod!$F$3+mod!$G$3),mod!$G$2,IF(A815-1&lt;=(mod!$B$3+mod!$C$3+mod!$D$3+mod!$E$3+mod!$F$3+mod!$G$3+mod!$H$3),mod!$H$2,IF(A815-1&lt;=(mod!$B$3+mod!$C$3+mod!$D$3+mod!$E$3+mod!$F$3+mod!$G$3+mod!$H$3+mod!$I$3),mod!$I$2,mod!$I$2))))))))</f>
        <v>12</v>
      </c>
      <c r="D815">
        <f t="shared" si="171"/>
        <v>5793</v>
      </c>
      <c r="E815" t="str">
        <f t="shared" si="172"/>
        <v>1793 AD</v>
      </c>
    </row>
    <row r="816" spans="1:5" x14ac:dyDescent="0.25">
      <c r="A816">
        <f t="shared" si="169"/>
        <v>814</v>
      </c>
      <c r="B816">
        <f t="shared" si="170"/>
        <v>69528</v>
      </c>
      <c r="C816" s="1">
        <f>IF(A816-1&lt;=mod!$B$3,mod!$B$2,IF(A816-1&lt;=(mod!$B$3+mod!$C$3),mod!$C$2,IF(A816-1&lt;=(mod!$B$3+mod!$C$3+mod!$D$3),mod!$D$2,IF(A816-1&lt;=(mod!$B$3+mod!$C$3+mod!$D$3+mod!$E$3),mod!$E$2,IF(A816-1&lt;=(mod!$B$3+mod!$C$3+mod!$D$3+mod!$E$3+mod!$F$3),mod!$F$2,IF(A816-1&lt;=(mod!$B$3+mod!$C$3+mod!$D$3+mod!$E$3+mod!$F$3+mod!$G$3),mod!$G$2,IF(A816-1&lt;=(mod!$B$3+mod!$C$3+mod!$D$3+mod!$E$3+mod!$F$3+mod!$G$3+mod!$H$3),mod!$H$2,IF(A816-1&lt;=(mod!$B$3+mod!$C$3+mod!$D$3+mod!$E$3+mod!$F$3+mod!$G$3+mod!$H$3+mod!$I$3),mod!$I$2,mod!$I$2))))))))</f>
        <v>12</v>
      </c>
      <c r="D816">
        <f t="shared" si="171"/>
        <v>5794</v>
      </c>
      <c r="E816" t="str">
        <f t="shared" si="172"/>
        <v>1794 AD</v>
      </c>
    </row>
    <row r="817" spans="1:5" x14ac:dyDescent="0.25">
      <c r="A817">
        <f t="shared" si="169"/>
        <v>815</v>
      </c>
      <c r="B817">
        <f t="shared" si="170"/>
        <v>69540</v>
      </c>
      <c r="C817" s="1">
        <f>IF(A817-1&lt;=mod!$B$3,mod!$B$2,IF(A817-1&lt;=(mod!$B$3+mod!$C$3),mod!$C$2,IF(A817-1&lt;=(mod!$B$3+mod!$C$3+mod!$D$3),mod!$D$2,IF(A817-1&lt;=(mod!$B$3+mod!$C$3+mod!$D$3+mod!$E$3),mod!$E$2,IF(A817-1&lt;=(mod!$B$3+mod!$C$3+mod!$D$3+mod!$E$3+mod!$F$3),mod!$F$2,IF(A817-1&lt;=(mod!$B$3+mod!$C$3+mod!$D$3+mod!$E$3+mod!$F$3+mod!$G$3),mod!$G$2,IF(A817-1&lt;=(mod!$B$3+mod!$C$3+mod!$D$3+mod!$E$3+mod!$F$3+mod!$G$3+mod!$H$3),mod!$H$2,IF(A817-1&lt;=(mod!$B$3+mod!$C$3+mod!$D$3+mod!$E$3+mod!$F$3+mod!$G$3+mod!$H$3+mod!$I$3),mod!$I$2,mod!$I$2))))))))</f>
        <v>12</v>
      </c>
      <c r="D817">
        <f t="shared" si="171"/>
        <v>5795</v>
      </c>
      <c r="E817" t="str">
        <f t="shared" si="172"/>
        <v>1795 AD</v>
      </c>
    </row>
    <row r="818" spans="1:5" x14ac:dyDescent="0.25">
      <c r="A818">
        <f t="shared" si="169"/>
        <v>816</v>
      </c>
      <c r="B818">
        <f t="shared" si="170"/>
        <v>69552</v>
      </c>
      <c r="C818" s="1">
        <f>IF(A818-1&lt;=mod!$B$3,mod!$B$2,IF(A818-1&lt;=(mod!$B$3+mod!$C$3),mod!$C$2,IF(A818-1&lt;=(mod!$B$3+mod!$C$3+mod!$D$3),mod!$D$2,IF(A818-1&lt;=(mod!$B$3+mod!$C$3+mod!$D$3+mod!$E$3),mod!$E$2,IF(A818-1&lt;=(mod!$B$3+mod!$C$3+mod!$D$3+mod!$E$3+mod!$F$3),mod!$F$2,IF(A818-1&lt;=(mod!$B$3+mod!$C$3+mod!$D$3+mod!$E$3+mod!$F$3+mod!$G$3),mod!$G$2,IF(A818-1&lt;=(mod!$B$3+mod!$C$3+mod!$D$3+mod!$E$3+mod!$F$3+mod!$G$3+mod!$H$3),mod!$H$2,IF(A818-1&lt;=(mod!$B$3+mod!$C$3+mod!$D$3+mod!$E$3+mod!$F$3+mod!$G$3+mod!$H$3+mod!$I$3),mod!$I$2,mod!$I$2))))))))</f>
        <v>12</v>
      </c>
      <c r="D818">
        <f t="shared" si="171"/>
        <v>5796</v>
      </c>
      <c r="E818" t="str">
        <f t="shared" si="172"/>
        <v>1796 AD</v>
      </c>
    </row>
    <row r="819" spans="1:5" x14ac:dyDescent="0.25">
      <c r="A819">
        <f t="shared" si="169"/>
        <v>817</v>
      </c>
      <c r="B819">
        <f t="shared" si="170"/>
        <v>69564</v>
      </c>
      <c r="C819" s="1">
        <f>IF(A819-1&lt;=mod!$B$3,mod!$B$2,IF(A819-1&lt;=(mod!$B$3+mod!$C$3),mod!$C$2,IF(A819-1&lt;=(mod!$B$3+mod!$C$3+mod!$D$3),mod!$D$2,IF(A819-1&lt;=(mod!$B$3+mod!$C$3+mod!$D$3+mod!$E$3),mod!$E$2,IF(A819-1&lt;=(mod!$B$3+mod!$C$3+mod!$D$3+mod!$E$3+mod!$F$3),mod!$F$2,IF(A819-1&lt;=(mod!$B$3+mod!$C$3+mod!$D$3+mod!$E$3+mod!$F$3+mod!$G$3),mod!$G$2,IF(A819-1&lt;=(mod!$B$3+mod!$C$3+mod!$D$3+mod!$E$3+mod!$F$3+mod!$G$3+mod!$H$3),mod!$H$2,IF(A819-1&lt;=(mod!$B$3+mod!$C$3+mod!$D$3+mod!$E$3+mod!$F$3+mod!$G$3+mod!$H$3+mod!$I$3),mod!$I$2,mod!$I$2))))))))</f>
        <v>12</v>
      </c>
      <c r="D819">
        <f t="shared" si="171"/>
        <v>5797</v>
      </c>
      <c r="E819" t="str">
        <f t="shared" si="172"/>
        <v>1797 AD</v>
      </c>
    </row>
    <row r="820" spans="1:5" x14ac:dyDescent="0.25">
      <c r="A820">
        <f t="shared" si="169"/>
        <v>818</v>
      </c>
      <c r="B820">
        <f t="shared" si="170"/>
        <v>69576</v>
      </c>
      <c r="C820" s="1">
        <f>IF(A820-1&lt;=mod!$B$3,mod!$B$2,IF(A820-1&lt;=(mod!$B$3+mod!$C$3),mod!$C$2,IF(A820-1&lt;=(mod!$B$3+mod!$C$3+mod!$D$3),mod!$D$2,IF(A820-1&lt;=(mod!$B$3+mod!$C$3+mod!$D$3+mod!$E$3),mod!$E$2,IF(A820-1&lt;=(mod!$B$3+mod!$C$3+mod!$D$3+mod!$E$3+mod!$F$3),mod!$F$2,IF(A820-1&lt;=(mod!$B$3+mod!$C$3+mod!$D$3+mod!$E$3+mod!$F$3+mod!$G$3),mod!$G$2,IF(A820-1&lt;=(mod!$B$3+mod!$C$3+mod!$D$3+mod!$E$3+mod!$F$3+mod!$G$3+mod!$H$3),mod!$H$2,IF(A820-1&lt;=(mod!$B$3+mod!$C$3+mod!$D$3+mod!$E$3+mod!$F$3+mod!$G$3+mod!$H$3+mod!$I$3),mod!$I$2,mod!$I$2))))))))</f>
        <v>12</v>
      </c>
      <c r="D820">
        <f t="shared" si="171"/>
        <v>5798</v>
      </c>
      <c r="E820" t="str">
        <f t="shared" si="172"/>
        <v>1798 AD</v>
      </c>
    </row>
    <row r="821" spans="1:5" x14ac:dyDescent="0.25">
      <c r="A821">
        <f t="shared" si="169"/>
        <v>819</v>
      </c>
      <c r="B821">
        <f t="shared" si="170"/>
        <v>69588</v>
      </c>
      <c r="C821" s="1">
        <f>IF(A821-1&lt;=mod!$B$3,mod!$B$2,IF(A821-1&lt;=(mod!$B$3+mod!$C$3),mod!$C$2,IF(A821-1&lt;=(mod!$B$3+mod!$C$3+mod!$D$3),mod!$D$2,IF(A821-1&lt;=(mod!$B$3+mod!$C$3+mod!$D$3+mod!$E$3),mod!$E$2,IF(A821-1&lt;=(mod!$B$3+mod!$C$3+mod!$D$3+mod!$E$3+mod!$F$3),mod!$F$2,IF(A821-1&lt;=(mod!$B$3+mod!$C$3+mod!$D$3+mod!$E$3+mod!$F$3+mod!$G$3),mod!$G$2,IF(A821-1&lt;=(mod!$B$3+mod!$C$3+mod!$D$3+mod!$E$3+mod!$F$3+mod!$G$3+mod!$H$3),mod!$H$2,IF(A821-1&lt;=(mod!$B$3+mod!$C$3+mod!$D$3+mod!$E$3+mod!$F$3+mod!$G$3+mod!$H$3+mod!$I$3),mod!$I$2,mod!$I$2))))))))</f>
        <v>12</v>
      </c>
      <c r="D821">
        <f t="shared" si="171"/>
        <v>5799</v>
      </c>
      <c r="E821" t="str">
        <f t="shared" si="172"/>
        <v>1799 AD</v>
      </c>
    </row>
    <row r="822" spans="1:5" x14ac:dyDescent="0.25">
      <c r="A822">
        <f t="shared" si="169"/>
        <v>820</v>
      </c>
      <c r="B822">
        <f t="shared" si="170"/>
        <v>69600</v>
      </c>
      <c r="C822" s="1">
        <f>IF(A822-1&lt;=mod!$B$3,mod!$B$2,IF(A822-1&lt;=(mod!$B$3+mod!$C$3),mod!$C$2,IF(A822-1&lt;=(mod!$B$3+mod!$C$3+mod!$D$3),mod!$D$2,IF(A822-1&lt;=(mod!$B$3+mod!$C$3+mod!$D$3+mod!$E$3),mod!$E$2,IF(A822-1&lt;=(mod!$B$3+mod!$C$3+mod!$D$3+mod!$E$3+mod!$F$3),mod!$F$2,IF(A822-1&lt;=(mod!$B$3+mod!$C$3+mod!$D$3+mod!$E$3+mod!$F$3+mod!$G$3),mod!$G$2,IF(A822-1&lt;=(mod!$B$3+mod!$C$3+mod!$D$3+mod!$E$3+mod!$F$3+mod!$G$3+mod!$H$3),mod!$H$2,IF(A822-1&lt;=(mod!$B$3+mod!$C$3+mod!$D$3+mod!$E$3+mod!$F$3+mod!$G$3+mod!$H$3+mod!$I$3),mod!$I$2,mod!$I$2))))))))</f>
        <v>12</v>
      </c>
      <c r="D822">
        <f t="shared" si="171"/>
        <v>5800</v>
      </c>
      <c r="E822" t="str">
        <f t="shared" si="172"/>
        <v>1800 AD</v>
      </c>
    </row>
    <row r="823" spans="1:5" x14ac:dyDescent="0.25">
      <c r="A823">
        <f t="shared" si="169"/>
        <v>821</v>
      </c>
      <c r="B823">
        <f t="shared" si="170"/>
        <v>69612</v>
      </c>
      <c r="C823" s="1">
        <f>IF(A823-1&lt;=mod!$B$3,mod!$B$2,IF(A823-1&lt;=(mod!$B$3+mod!$C$3),mod!$C$2,IF(A823-1&lt;=(mod!$B$3+mod!$C$3+mod!$D$3),mod!$D$2,IF(A823-1&lt;=(mod!$B$3+mod!$C$3+mod!$D$3+mod!$E$3),mod!$E$2,IF(A823-1&lt;=(mod!$B$3+mod!$C$3+mod!$D$3+mod!$E$3+mod!$F$3),mod!$F$2,IF(A823-1&lt;=(mod!$B$3+mod!$C$3+mod!$D$3+mod!$E$3+mod!$F$3+mod!$G$3),mod!$G$2,IF(A823-1&lt;=(mod!$B$3+mod!$C$3+mod!$D$3+mod!$E$3+mod!$F$3+mod!$G$3+mod!$H$3),mod!$H$2,IF(A823-1&lt;=(mod!$B$3+mod!$C$3+mod!$D$3+mod!$E$3+mod!$F$3+mod!$G$3+mod!$H$3+mod!$I$3),mod!$I$2,mod!$I$2))))))))</f>
        <v>12</v>
      </c>
      <c r="D823">
        <f t="shared" si="171"/>
        <v>5801</v>
      </c>
      <c r="E823" t="str">
        <f t="shared" si="172"/>
        <v>1801 AD</v>
      </c>
    </row>
    <row r="824" spans="1:5" x14ac:dyDescent="0.25">
      <c r="A824">
        <f t="shared" si="169"/>
        <v>822</v>
      </c>
      <c r="B824">
        <f t="shared" si="170"/>
        <v>69624</v>
      </c>
      <c r="C824" s="1">
        <f>IF(A824-1&lt;=mod!$B$3,mod!$B$2,IF(A824-1&lt;=(mod!$B$3+mod!$C$3),mod!$C$2,IF(A824-1&lt;=(mod!$B$3+mod!$C$3+mod!$D$3),mod!$D$2,IF(A824-1&lt;=(mod!$B$3+mod!$C$3+mod!$D$3+mod!$E$3),mod!$E$2,IF(A824-1&lt;=(mod!$B$3+mod!$C$3+mod!$D$3+mod!$E$3+mod!$F$3),mod!$F$2,IF(A824-1&lt;=(mod!$B$3+mod!$C$3+mod!$D$3+mod!$E$3+mod!$F$3+mod!$G$3),mod!$G$2,IF(A824-1&lt;=(mod!$B$3+mod!$C$3+mod!$D$3+mod!$E$3+mod!$F$3+mod!$G$3+mod!$H$3),mod!$H$2,IF(A824-1&lt;=(mod!$B$3+mod!$C$3+mod!$D$3+mod!$E$3+mod!$F$3+mod!$G$3+mod!$H$3+mod!$I$3),mod!$I$2,mod!$I$2))))))))</f>
        <v>12</v>
      </c>
      <c r="D824">
        <f t="shared" si="171"/>
        <v>5802</v>
      </c>
      <c r="E824" t="str">
        <f t="shared" si="172"/>
        <v>1802 AD</v>
      </c>
    </row>
    <row r="825" spans="1:5" x14ac:dyDescent="0.25">
      <c r="A825">
        <f t="shared" si="169"/>
        <v>823</v>
      </c>
      <c r="B825">
        <f t="shared" si="170"/>
        <v>69636</v>
      </c>
      <c r="C825" s="1">
        <f>IF(A825-1&lt;=mod!$B$3,mod!$B$2,IF(A825-1&lt;=(mod!$B$3+mod!$C$3),mod!$C$2,IF(A825-1&lt;=(mod!$B$3+mod!$C$3+mod!$D$3),mod!$D$2,IF(A825-1&lt;=(mod!$B$3+mod!$C$3+mod!$D$3+mod!$E$3),mod!$E$2,IF(A825-1&lt;=(mod!$B$3+mod!$C$3+mod!$D$3+mod!$E$3+mod!$F$3),mod!$F$2,IF(A825-1&lt;=(mod!$B$3+mod!$C$3+mod!$D$3+mod!$E$3+mod!$F$3+mod!$G$3),mod!$G$2,IF(A825-1&lt;=(mod!$B$3+mod!$C$3+mod!$D$3+mod!$E$3+mod!$F$3+mod!$G$3+mod!$H$3),mod!$H$2,IF(A825-1&lt;=(mod!$B$3+mod!$C$3+mod!$D$3+mod!$E$3+mod!$F$3+mod!$G$3+mod!$H$3+mod!$I$3),mod!$I$2,mod!$I$2))))))))</f>
        <v>12</v>
      </c>
      <c r="D825">
        <f t="shared" si="171"/>
        <v>5803</v>
      </c>
      <c r="E825" t="str">
        <f t="shared" si="172"/>
        <v>1803 AD</v>
      </c>
    </row>
    <row r="826" spans="1:5" x14ac:dyDescent="0.25">
      <c r="A826">
        <f t="shared" si="169"/>
        <v>824</v>
      </c>
      <c r="B826">
        <f t="shared" si="170"/>
        <v>69648</v>
      </c>
      <c r="C826" s="1">
        <f>IF(A826-1&lt;=mod!$B$3,mod!$B$2,IF(A826-1&lt;=(mod!$B$3+mod!$C$3),mod!$C$2,IF(A826-1&lt;=(mod!$B$3+mod!$C$3+mod!$D$3),mod!$D$2,IF(A826-1&lt;=(mod!$B$3+mod!$C$3+mod!$D$3+mod!$E$3),mod!$E$2,IF(A826-1&lt;=(mod!$B$3+mod!$C$3+mod!$D$3+mod!$E$3+mod!$F$3),mod!$F$2,IF(A826-1&lt;=(mod!$B$3+mod!$C$3+mod!$D$3+mod!$E$3+mod!$F$3+mod!$G$3),mod!$G$2,IF(A826-1&lt;=(mod!$B$3+mod!$C$3+mod!$D$3+mod!$E$3+mod!$F$3+mod!$G$3+mod!$H$3),mod!$H$2,IF(A826-1&lt;=(mod!$B$3+mod!$C$3+mod!$D$3+mod!$E$3+mod!$F$3+mod!$G$3+mod!$H$3+mod!$I$3),mod!$I$2,mod!$I$2))))))))</f>
        <v>12</v>
      </c>
      <c r="D826">
        <f t="shared" si="171"/>
        <v>5804</v>
      </c>
      <c r="E826" t="str">
        <f t="shared" si="172"/>
        <v>1804 AD</v>
      </c>
    </row>
    <row r="827" spans="1:5" x14ac:dyDescent="0.25">
      <c r="A827">
        <f t="shared" si="169"/>
        <v>825</v>
      </c>
      <c r="B827">
        <f t="shared" si="170"/>
        <v>69660</v>
      </c>
      <c r="C827" s="1">
        <f>IF(A827-1&lt;=mod!$B$3,mod!$B$2,IF(A827-1&lt;=(mod!$B$3+mod!$C$3),mod!$C$2,IF(A827-1&lt;=(mod!$B$3+mod!$C$3+mod!$D$3),mod!$D$2,IF(A827-1&lt;=(mod!$B$3+mod!$C$3+mod!$D$3+mod!$E$3),mod!$E$2,IF(A827-1&lt;=(mod!$B$3+mod!$C$3+mod!$D$3+mod!$E$3+mod!$F$3),mod!$F$2,IF(A827-1&lt;=(mod!$B$3+mod!$C$3+mod!$D$3+mod!$E$3+mod!$F$3+mod!$G$3),mod!$G$2,IF(A827-1&lt;=(mod!$B$3+mod!$C$3+mod!$D$3+mod!$E$3+mod!$F$3+mod!$G$3+mod!$H$3),mod!$H$2,IF(A827-1&lt;=(mod!$B$3+mod!$C$3+mod!$D$3+mod!$E$3+mod!$F$3+mod!$G$3+mod!$H$3+mod!$I$3),mod!$I$2,mod!$I$2))))))))</f>
        <v>12</v>
      </c>
      <c r="D827">
        <f t="shared" si="171"/>
        <v>5805</v>
      </c>
      <c r="E827" t="str">
        <f t="shared" si="172"/>
        <v>1805 AD</v>
      </c>
    </row>
    <row r="828" spans="1:5" x14ac:dyDescent="0.25">
      <c r="A828">
        <f t="shared" si="169"/>
        <v>826</v>
      </c>
      <c r="B828">
        <f t="shared" si="170"/>
        <v>69672</v>
      </c>
      <c r="C828" s="1">
        <f>IF(A828-1&lt;=mod!$B$3,mod!$B$2,IF(A828-1&lt;=(mod!$B$3+mod!$C$3),mod!$C$2,IF(A828-1&lt;=(mod!$B$3+mod!$C$3+mod!$D$3),mod!$D$2,IF(A828-1&lt;=(mod!$B$3+mod!$C$3+mod!$D$3+mod!$E$3),mod!$E$2,IF(A828-1&lt;=(mod!$B$3+mod!$C$3+mod!$D$3+mod!$E$3+mod!$F$3),mod!$F$2,IF(A828-1&lt;=(mod!$B$3+mod!$C$3+mod!$D$3+mod!$E$3+mod!$F$3+mod!$G$3),mod!$G$2,IF(A828-1&lt;=(mod!$B$3+mod!$C$3+mod!$D$3+mod!$E$3+mod!$F$3+mod!$G$3+mod!$H$3),mod!$H$2,IF(A828-1&lt;=(mod!$B$3+mod!$C$3+mod!$D$3+mod!$E$3+mod!$F$3+mod!$G$3+mod!$H$3+mod!$I$3),mod!$I$2,mod!$I$2))))))))</f>
        <v>12</v>
      </c>
      <c r="D828">
        <f t="shared" si="171"/>
        <v>5806</v>
      </c>
      <c r="E828" t="str">
        <f t="shared" si="172"/>
        <v>1806 AD</v>
      </c>
    </row>
    <row r="829" spans="1:5" x14ac:dyDescent="0.25">
      <c r="A829">
        <f t="shared" si="169"/>
        <v>827</v>
      </c>
      <c r="B829">
        <f t="shared" si="170"/>
        <v>69684</v>
      </c>
      <c r="C829" s="1">
        <f>IF(A829-1&lt;=mod!$B$3,mod!$B$2,IF(A829-1&lt;=(mod!$B$3+mod!$C$3),mod!$C$2,IF(A829-1&lt;=(mod!$B$3+mod!$C$3+mod!$D$3),mod!$D$2,IF(A829-1&lt;=(mod!$B$3+mod!$C$3+mod!$D$3+mod!$E$3),mod!$E$2,IF(A829-1&lt;=(mod!$B$3+mod!$C$3+mod!$D$3+mod!$E$3+mod!$F$3),mod!$F$2,IF(A829-1&lt;=(mod!$B$3+mod!$C$3+mod!$D$3+mod!$E$3+mod!$F$3+mod!$G$3),mod!$G$2,IF(A829-1&lt;=(mod!$B$3+mod!$C$3+mod!$D$3+mod!$E$3+mod!$F$3+mod!$G$3+mod!$H$3),mod!$H$2,IF(A829-1&lt;=(mod!$B$3+mod!$C$3+mod!$D$3+mod!$E$3+mod!$F$3+mod!$G$3+mod!$H$3+mod!$I$3),mod!$I$2,mod!$I$2))))))))</f>
        <v>12</v>
      </c>
      <c r="D829">
        <f t="shared" si="171"/>
        <v>5807</v>
      </c>
      <c r="E829" t="str">
        <f t="shared" si="172"/>
        <v>1807 AD</v>
      </c>
    </row>
    <row r="830" spans="1:5" x14ac:dyDescent="0.25">
      <c r="A830">
        <f t="shared" si="169"/>
        <v>828</v>
      </c>
      <c r="B830">
        <f t="shared" si="170"/>
        <v>69696</v>
      </c>
      <c r="C830" s="1">
        <f>IF(A830-1&lt;=mod!$B$3,mod!$B$2,IF(A830-1&lt;=(mod!$B$3+mod!$C$3),mod!$C$2,IF(A830-1&lt;=(mod!$B$3+mod!$C$3+mod!$D$3),mod!$D$2,IF(A830-1&lt;=(mod!$B$3+mod!$C$3+mod!$D$3+mod!$E$3),mod!$E$2,IF(A830-1&lt;=(mod!$B$3+mod!$C$3+mod!$D$3+mod!$E$3+mod!$F$3),mod!$F$2,IF(A830-1&lt;=(mod!$B$3+mod!$C$3+mod!$D$3+mod!$E$3+mod!$F$3+mod!$G$3),mod!$G$2,IF(A830-1&lt;=(mod!$B$3+mod!$C$3+mod!$D$3+mod!$E$3+mod!$F$3+mod!$G$3+mod!$H$3),mod!$H$2,IF(A830-1&lt;=(mod!$B$3+mod!$C$3+mod!$D$3+mod!$E$3+mod!$F$3+mod!$G$3+mod!$H$3+mod!$I$3),mod!$I$2,mod!$I$2))))))))</f>
        <v>12</v>
      </c>
      <c r="D830">
        <f t="shared" si="171"/>
        <v>5808</v>
      </c>
      <c r="E830" t="str">
        <f t="shared" si="172"/>
        <v>1808 AD</v>
      </c>
    </row>
    <row r="831" spans="1:5" x14ac:dyDescent="0.25">
      <c r="A831">
        <f t="shared" si="169"/>
        <v>829</v>
      </c>
      <c r="B831">
        <f t="shared" si="170"/>
        <v>69708</v>
      </c>
      <c r="C831" s="1">
        <f>IF(A831-1&lt;=mod!$B$3,mod!$B$2,IF(A831-1&lt;=(mod!$B$3+mod!$C$3),mod!$C$2,IF(A831-1&lt;=(mod!$B$3+mod!$C$3+mod!$D$3),mod!$D$2,IF(A831-1&lt;=(mod!$B$3+mod!$C$3+mod!$D$3+mod!$E$3),mod!$E$2,IF(A831-1&lt;=(mod!$B$3+mod!$C$3+mod!$D$3+mod!$E$3+mod!$F$3),mod!$F$2,IF(A831-1&lt;=(mod!$B$3+mod!$C$3+mod!$D$3+mod!$E$3+mod!$F$3+mod!$G$3),mod!$G$2,IF(A831-1&lt;=(mod!$B$3+mod!$C$3+mod!$D$3+mod!$E$3+mod!$F$3+mod!$G$3+mod!$H$3),mod!$H$2,IF(A831-1&lt;=(mod!$B$3+mod!$C$3+mod!$D$3+mod!$E$3+mod!$F$3+mod!$G$3+mod!$H$3+mod!$I$3),mod!$I$2,mod!$I$2))))))))</f>
        <v>12</v>
      </c>
      <c r="D831">
        <f t="shared" si="171"/>
        <v>5809</v>
      </c>
      <c r="E831" t="str">
        <f t="shared" si="172"/>
        <v>1809 AD</v>
      </c>
    </row>
    <row r="832" spans="1:5" x14ac:dyDescent="0.25">
      <c r="A832">
        <f t="shared" si="169"/>
        <v>830</v>
      </c>
      <c r="B832">
        <f t="shared" si="170"/>
        <v>69720</v>
      </c>
      <c r="C832" s="1">
        <f>IF(A832-1&lt;=mod!$B$3,mod!$B$2,IF(A832-1&lt;=(mod!$B$3+mod!$C$3),mod!$C$2,IF(A832-1&lt;=(mod!$B$3+mod!$C$3+mod!$D$3),mod!$D$2,IF(A832-1&lt;=(mod!$B$3+mod!$C$3+mod!$D$3+mod!$E$3),mod!$E$2,IF(A832-1&lt;=(mod!$B$3+mod!$C$3+mod!$D$3+mod!$E$3+mod!$F$3),mod!$F$2,IF(A832-1&lt;=(mod!$B$3+mod!$C$3+mod!$D$3+mod!$E$3+mod!$F$3+mod!$G$3),mod!$G$2,IF(A832-1&lt;=(mod!$B$3+mod!$C$3+mod!$D$3+mod!$E$3+mod!$F$3+mod!$G$3+mod!$H$3),mod!$H$2,IF(A832-1&lt;=(mod!$B$3+mod!$C$3+mod!$D$3+mod!$E$3+mod!$F$3+mod!$G$3+mod!$H$3+mod!$I$3),mod!$I$2,mod!$I$2))))))))</f>
        <v>12</v>
      </c>
      <c r="D832">
        <f t="shared" si="171"/>
        <v>5810</v>
      </c>
      <c r="E832" t="str">
        <f t="shared" si="172"/>
        <v>1810 AD</v>
      </c>
    </row>
    <row r="833" spans="1:5" x14ac:dyDescent="0.25">
      <c r="A833">
        <f t="shared" si="169"/>
        <v>831</v>
      </c>
      <c r="B833">
        <f t="shared" si="170"/>
        <v>69732</v>
      </c>
      <c r="C833" s="1">
        <f>IF(A833-1&lt;=mod!$B$3,mod!$B$2,IF(A833-1&lt;=(mod!$B$3+mod!$C$3),mod!$C$2,IF(A833-1&lt;=(mod!$B$3+mod!$C$3+mod!$D$3),mod!$D$2,IF(A833-1&lt;=(mod!$B$3+mod!$C$3+mod!$D$3+mod!$E$3),mod!$E$2,IF(A833-1&lt;=(mod!$B$3+mod!$C$3+mod!$D$3+mod!$E$3+mod!$F$3),mod!$F$2,IF(A833-1&lt;=(mod!$B$3+mod!$C$3+mod!$D$3+mod!$E$3+mod!$F$3+mod!$G$3),mod!$G$2,IF(A833-1&lt;=(mod!$B$3+mod!$C$3+mod!$D$3+mod!$E$3+mod!$F$3+mod!$G$3+mod!$H$3),mod!$H$2,IF(A833-1&lt;=(mod!$B$3+mod!$C$3+mod!$D$3+mod!$E$3+mod!$F$3+mod!$G$3+mod!$H$3+mod!$I$3),mod!$I$2,mod!$I$2))))))))</f>
        <v>12</v>
      </c>
      <c r="D833">
        <f t="shared" si="171"/>
        <v>5811</v>
      </c>
      <c r="E833" t="str">
        <f t="shared" si="172"/>
        <v>1811 AD</v>
      </c>
    </row>
    <row r="834" spans="1:5" x14ac:dyDescent="0.25">
      <c r="A834">
        <f t="shared" si="169"/>
        <v>832</v>
      </c>
      <c r="B834">
        <f t="shared" si="170"/>
        <v>69744</v>
      </c>
      <c r="C834" s="1">
        <f>IF(A834-1&lt;=mod!$B$3,mod!$B$2,IF(A834-1&lt;=(mod!$B$3+mod!$C$3),mod!$C$2,IF(A834-1&lt;=(mod!$B$3+mod!$C$3+mod!$D$3),mod!$D$2,IF(A834-1&lt;=(mod!$B$3+mod!$C$3+mod!$D$3+mod!$E$3),mod!$E$2,IF(A834-1&lt;=(mod!$B$3+mod!$C$3+mod!$D$3+mod!$E$3+mod!$F$3),mod!$F$2,IF(A834-1&lt;=(mod!$B$3+mod!$C$3+mod!$D$3+mod!$E$3+mod!$F$3+mod!$G$3),mod!$G$2,IF(A834-1&lt;=(mod!$B$3+mod!$C$3+mod!$D$3+mod!$E$3+mod!$F$3+mod!$G$3+mod!$H$3),mod!$H$2,IF(A834-1&lt;=(mod!$B$3+mod!$C$3+mod!$D$3+mod!$E$3+mod!$F$3+mod!$G$3+mod!$H$3+mod!$I$3),mod!$I$2,mod!$I$2))))))))</f>
        <v>12</v>
      </c>
      <c r="D834">
        <f t="shared" si="171"/>
        <v>5812</v>
      </c>
      <c r="E834" t="str">
        <f t="shared" si="172"/>
        <v>1812 AD</v>
      </c>
    </row>
    <row r="835" spans="1:5" x14ac:dyDescent="0.25">
      <c r="A835">
        <f t="shared" si="169"/>
        <v>833</v>
      </c>
      <c r="B835">
        <f t="shared" si="170"/>
        <v>69756</v>
      </c>
      <c r="C835" s="1">
        <f>IF(A835-1&lt;=mod!$B$3,mod!$B$2,IF(A835-1&lt;=(mod!$B$3+mod!$C$3),mod!$C$2,IF(A835-1&lt;=(mod!$B$3+mod!$C$3+mod!$D$3),mod!$D$2,IF(A835-1&lt;=(mod!$B$3+mod!$C$3+mod!$D$3+mod!$E$3),mod!$E$2,IF(A835-1&lt;=(mod!$B$3+mod!$C$3+mod!$D$3+mod!$E$3+mod!$F$3),mod!$F$2,IF(A835-1&lt;=(mod!$B$3+mod!$C$3+mod!$D$3+mod!$E$3+mod!$F$3+mod!$G$3),mod!$G$2,IF(A835-1&lt;=(mod!$B$3+mod!$C$3+mod!$D$3+mod!$E$3+mod!$F$3+mod!$G$3+mod!$H$3),mod!$H$2,IF(A835-1&lt;=(mod!$B$3+mod!$C$3+mod!$D$3+mod!$E$3+mod!$F$3+mod!$G$3+mod!$H$3+mod!$I$3),mod!$I$2,mod!$I$2))))))))</f>
        <v>12</v>
      </c>
      <c r="D835">
        <f t="shared" si="171"/>
        <v>5813</v>
      </c>
      <c r="E835" t="str">
        <f t="shared" si="172"/>
        <v>1813 AD</v>
      </c>
    </row>
    <row r="836" spans="1:5" x14ac:dyDescent="0.25">
      <c r="A836">
        <f t="shared" si="169"/>
        <v>834</v>
      </c>
      <c r="B836">
        <f t="shared" si="170"/>
        <v>69768</v>
      </c>
      <c r="C836" s="1">
        <f>IF(A836-1&lt;=mod!$B$3,mod!$B$2,IF(A836-1&lt;=(mod!$B$3+mod!$C$3),mod!$C$2,IF(A836-1&lt;=(mod!$B$3+mod!$C$3+mod!$D$3),mod!$D$2,IF(A836-1&lt;=(mod!$B$3+mod!$C$3+mod!$D$3+mod!$E$3),mod!$E$2,IF(A836-1&lt;=(mod!$B$3+mod!$C$3+mod!$D$3+mod!$E$3+mod!$F$3),mod!$F$2,IF(A836-1&lt;=(mod!$B$3+mod!$C$3+mod!$D$3+mod!$E$3+mod!$F$3+mod!$G$3),mod!$G$2,IF(A836-1&lt;=(mod!$B$3+mod!$C$3+mod!$D$3+mod!$E$3+mod!$F$3+mod!$G$3+mod!$H$3),mod!$H$2,IF(A836-1&lt;=(mod!$B$3+mod!$C$3+mod!$D$3+mod!$E$3+mod!$F$3+mod!$G$3+mod!$H$3+mod!$I$3),mod!$I$2,mod!$I$2))))))))</f>
        <v>12</v>
      </c>
      <c r="D836">
        <f t="shared" si="171"/>
        <v>5814</v>
      </c>
      <c r="E836" t="str">
        <f t="shared" si="172"/>
        <v>1814 AD</v>
      </c>
    </row>
    <row r="837" spans="1:5" x14ac:dyDescent="0.25">
      <c r="A837">
        <f t="shared" ref="A837:A900" si="173">A836+1</f>
        <v>835</v>
      </c>
      <c r="B837">
        <f t="shared" ref="B837:B900" si="174">B836+C837</f>
        <v>69780</v>
      </c>
      <c r="C837" s="1">
        <f>IF(A837-1&lt;=mod!$B$3,mod!$B$2,IF(A837-1&lt;=(mod!$B$3+mod!$C$3),mod!$C$2,IF(A837-1&lt;=(mod!$B$3+mod!$C$3+mod!$D$3),mod!$D$2,IF(A837-1&lt;=(mod!$B$3+mod!$C$3+mod!$D$3+mod!$E$3),mod!$E$2,IF(A837-1&lt;=(mod!$B$3+mod!$C$3+mod!$D$3+mod!$E$3+mod!$F$3),mod!$F$2,IF(A837-1&lt;=(mod!$B$3+mod!$C$3+mod!$D$3+mod!$E$3+mod!$F$3+mod!$G$3),mod!$G$2,IF(A837-1&lt;=(mod!$B$3+mod!$C$3+mod!$D$3+mod!$E$3+mod!$F$3+mod!$G$3+mod!$H$3),mod!$H$2,IF(A837-1&lt;=(mod!$B$3+mod!$C$3+mod!$D$3+mod!$E$3+mod!$F$3+mod!$G$3+mod!$H$3+mod!$I$3),mod!$I$2,mod!$I$2))))))))</f>
        <v>12</v>
      </c>
      <c r="D837">
        <f t="shared" ref="D837:D900" si="175">B837/12</f>
        <v>5815</v>
      </c>
      <c r="E837" t="str">
        <f t="shared" ref="E837:E900" si="176">IF((4000-D837)&gt;=0,_xlfn.CONCAT(4000-D837," BC"),_xlfn.CONCAT(D837-4000," AD"))</f>
        <v>1815 AD</v>
      </c>
    </row>
    <row r="838" spans="1:5" x14ac:dyDescent="0.25">
      <c r="A838">
        <f t="shared" si="173"/>
        <v>836</v>
      </c>
      <c r="B838">
        <f t="shared" si="174"/>
        <v>69792</v>
      </c>
      <c r="C838" s="1">
        <f>IF(A838-1&lt;=mod!$B$3,mod!$B$2,IF(A838-1&lt;=(mod!$B$3+mod!$C$3),mod!$C$2,IF(A838-1&lt;=(mod!$B$3+mod!$C$3+mod!$D$3),mod!$D$2,IF(A838-1&lt;=(mod!$B$3+mod!$C$3+mod!$D$3+mod!$E$3),mod!$E$2,IF(A838-1&lt;=(mod!$B$3+mod!$C$3+mod!$D$3+mod!$E$3+mod!$F$3),mod!$F$2,IF(A838-1&lt;=(mod!$B$3+mod!$C$3+mod!$D$3+mod!$E$3+mod!$F$3+mod!$G$3),mod!$G$2,IF(A838-1&lt;=(mod!$B$3+mod!$C$3+mod!$D$3+mod!$E$3+mod!$F$3+mod!$G$3+mod!$H$3),mod!$H$2,IF(A838-1&lt;=(mod!$B$3+mod!$C$3+mod!$D$3+mod!$E$3+mod!$F$3+mod!$G$3+mod!$H$3+mod!$I$3),mod!$I$2,mod!$I$2))))))))</f>
        <v>12</v>
      </c>
      <c r="D838">
        <f t="shared" si="175"/>
        <v>5816</v>
      </c>
      <c r="E838" t="str">
        <f t="shared" si="176"/>
        <v>1816 AD</v>
      </c>
    </row>
    <row r="839" spans="1:5" x14ac:dyDescent="0.25">
      <c r="A839">
        <f t="shared" si="173"/>
        <v>837</v>
      </c>
      <c r="B839">
        <f t="shared" si="174"/>
        <v>69804</v>
      </c>
      <c r="C839" s="1">
        <f>IF(A839-1&lt;=mod!$B$3,mod!$B$2,IF(A839-1&lt;=(mod!$B$3+mod!$C$3),mod!$C$2,IF(A839-1&lt;=(mod!$B$3+mod!$C$3+mod!$D$3),mod!$D$2,IF(A839-1&lt;=(mod!$B$3+mod!$C$3+mod!$D$3+mod!$E$3),mod!$E$2,IF(A839-1&lt;=(mod!$B$3+mod!$C$3+mod!$D$3+mod!$E$3+mod!$F$3),mod!$F$2,IF(A839-1&lt;=(mod!$B$3+mod!$C$3+mod!$D$3+mod!$E$3+mod!$F$3+mod!$G$3),mod!$G$2,IF(A839-1&lt;=(mod!$B$3+mod!$C$3+mod!$D$3+mod!$E$3+mod!$F$3+mod!$G$3+mod!$H$3),mod!$H$2,IF(A839-1&lt;=(mod!$B$3+mod!$C$3+mod!$D$3+mod!$E$3+mod!$F$3+mod!$G$3+mod!$H$3+mod!$I$3),mod!$I$2,mod!$I$2))))))))</f>
        <v>12</v>
      </c>
      <c r="D839">
        <f t="shared" si="175"/>
        <v>5817</v>
      </c>
      <c r="E839" t="str">
        <f t="shared" si="176"/>
        <v>1817 AD</v>
      </c>
    </row>
    <row r="840" spans="1:5" x14ac:dyDescent="0.25">
      <c r="A840">
        <f t="shared" si="173"/>
        <v>838</v>
      </c>
      <c r="B840">
        <f t="shared" si="174"/>
        <v>69816</v>
      </c>
      <c r="C840" s="1">
        <f>IF(A840-1&lt;=mod!$B$3,mod!$B$2,IF(A840-1&lt;=(mod!$B$3+mod!$C$3),mod!$C$2,IF(A840-1&lt;=(mod!$B$3+mod!$C$3+mod!$D$3),mod!$D$2,IF(A840-1&lt;=(mod!$B$3+mod!$C$3+mod!$D$3+mod!$E$3),mod!$E$2,IF(A840-1&lt;=(mod!$B$3+mod!$C$3+mod!$D$3+mod!$E$3+mod!$F$3),mod!$F$2,IF(A840-1&lt;=(mod!$B$3+mod!$C$3+mod!$D$3+mod!$E$3+mod!$F$3+mod!$G$3),mod!$G$2,IF(A840-1&lt;=(mod!$B$3+mod!$C$3+mod!$D$3+mod!$E$3+mod!$F$3+mod!$G$3+mod!$H$3),mod!$H$2,IF(A840-1&lt;=(mod!$B$3+mod!$C$3+mod!$D$3+mod!$E$3+mod!$F$3+mod!$G$3+mod!$H$3+mod!$I$3),mod!$I$2,mod!$I$2))))))))</f>
        <v>12</v>
      </c>
      <c r="D840">
        <f t="shared" si="175"/>
        <v>5818</v>
      </c>
      <c r="E840" t="str">
        <f t="shared" si="176"/>
        <v>1818 AD</v>
      </c>
    </row>
    <row r="841" spans="1:5" x14ac:dyDescent="0.25">
      <c r="A841">
        <f t="shared" si="173"/>
        <v>839</v>
      </c>
      <c r="B841">
        <f t="shared" si="174"/>
        <v>69828</v>
      </c>
      <c r="C841" s="1">
        <f>IF(A841-1&lt;=mod!$B$3,mod!$B$2,IF(A841-1&lt;=(mod!$B$3+mod!$C$3),mod!$C$2,IF(A841-1&lt;=(mod!$B$3+mod!$C$3+mod!$D$3),mod!$D$2,IF(A841-1&lt;=(mod!$B$3+mod!$C$3+mod!$D$3+mod!$E$3),mod!$E$2,IF(A841-1&lt;=(mod!$B$3+mod!$C$3+mod!$D$3+mod!$E$3+mod!$F$3),mod!$F$2,IF(A841-1&lt;=(mod!$B$3+mod!$C$3+mod!$D$3+mod!$E$3+mod!$F$3+mod!$G$3),mod!$G$2,IF(A841-1&lt;=(mod!$B$3+mod!$C$3+mod!$D$3+mod!$E$3+mod!$F$3+mod!$G$3+mod!$H$3),mod!$H$2,IF(A841-1&lt;=(mod!$B$3+mod!$C$3+mod!$D$3+mod!$E$3+mod!$F$3+mod!$G$3+mod!$H$3+mod!$I$3),mod!$I$2,mod!$I$2))))))))</f>
        <v>12</v>
      </c>
      <c r="D841">
        <f t="shared" si="175"/>
        <v>5819</v>
      </c>
      <c r="E841" t="str">
        <f t="shared" si="176"/>
        <v>1819 AD</v>
      </c>
    </row>
    <row r="842" spans="1:5" x14ac:dyDescent="0.25">
      <c r="A842">
        <f t="shared" si="173"/>
        <v>840</v>
      </c>
      <c r="B842">
        <f t="shared" si="174"/>
        <v>69840</v>
      </c>
      <c r="C842" s="1">
        <f>IF(A842-1&lt;=mod!$B$3,mod!$B$2,IF(A842-1&lt;=(mod!$B$3+mod!$C$3),mod!$C$2,IF(A842-1&lt;=(mod!$B$3+mod!$C$3+mod!$D$3),mod!$D$2,IF(A842-1&lt;=(mod!$B$3+mod!$C$3+mod!$D$3+mod!$E$3),mod!$E$2,IF(A842-1&lt;=(mod!$B$3+mod!$C$3+mod!$D$3+mod!$E$3+mod!$F$3),mod!$F$2,IF(A842-1&lt;=(mod!$B$3+mod!$C$3+mod!$D$3+mod!$E$3+mod!$F$3+mod!$G$3),mod!$G$2,IF(A842-1&lt;=(mod!$B$3+mod!$C$3+mod!$D$3+mod!$E$3+mod!$F$3+mod!$G$3+mod!$H$3),mod!$H$2,IF(A842-1&lt;=(mod!$B$3+mod!$C$3+mod!$D$3+mod!$E$3+mod!$F$3+mod!$G$3+mod!$H$3+mod!$I$3),mod!$I$2,mod!$I$2))))))))</f>
        <v>12</v>
      </c>
      <c r="D842">
        <f t="shared" si="175"/>
        <v>5820</v>
      </c>
      <c r="E842" t="str">
        <f t="shared" si="176"/>
        <v>1820 AD</v>
      </c>
    </row>
    <row r="843" spans="1:5" x14ac:dyDescent="0.25">
      <c r="A843">
        <f t="shared" si="173"/>
        <v>841</v>
      </c>
      <c r="B843">
        <f t="shared" si="174"/>
        <v>69852</v>
      </c>
      <c r="C843" s="1">
        <f>IF(A843-1&lt;=mod!$B$3,mod!$B$2,IF(A843-1&lt;=(mod!$B$3+mod!$C$3),mod!$C$2,IF(A843-1&lt;=(mod!$B$3+mod!$C$3+mod!$D$3),mod!$D$2,IF(A843-1&lt;=(mod!$B$3+mod!$C$3+mod!$D$3+mod!$E$3),mod!$E$2,IF(A843-1&lt;=(mod!$B$3+mod!$C$3+mod!$D$3+mod!$E$3+mod!$F$3),mod!$F$2,IF(A843-1&lt;=(mod!$B$3+mod!$C$3+mod!$D$3+mod!$E$3+mod!$F$3+mod!$G$3),mod!$G$2,IF(A843-1&lt;=(mod!$B$3+mod!$C$3+mod!$D$3+mod!$E$3+mod!$F$3+mod!$G$3+mod!$H$3),mod!$H$2,IF(A843-1&lt;=(mod!$B$3+mod!$C$3+mod!$D$3+mod!$E$3+mod!$F$3+mod!$G$3+mod!$H$3+mod!$I$3),mod!$I$2,mod!$I$2))))))))</f>
        <v>12</v>
      </c>
      <c r="D843">
        <f t="shared" si="175"/>
        <v>5821</v>
      </c>
      <c r="E843" t="str">
        <f t="shared" si="176"/>
        <v>1821 AD</v>
      </c>
    </row>
    <row r="844" spans="1:5" x14ac:dyDescent="0.25">
      <c r="A844">
        <f t="shared" si="173"/>
        <v>842</v>
      </c>
      <c r="B844">
        <f t="shared" si="174"/>
        <v>69864</v>
      </c>
      <c r="C844" s="1">
        <f>IF(A844-1&lt;=mod!$B$3,mod!$B$2,IF(A844-1&lt;=(mod!$B$3+mod!$C$3),mod!$C$2,IF(A844-1&lt;=(mod!$B$3+mod!$C$3+mod!$D$3),mod!$D$2,IF(A844-1&lt;=(mod!$B$3+mod!$C$3+mod!$D$3+mod!$E$3),mod!$E$2,IF(A844-1&lt;=(mod!$B$3+mod!$C$3+mod!$D$3+mod!$E$3+mod!$F$3),mod!$F$2,IF(A844-1&lt;=(mod!$B$3+mod!$C$3+mod!$D$3+mod!$E$3+mod!$F$3+mod!$G$3),mod!$G$2,IF(A844-1&lt;=(mod!$B$3+mod!$C$3+mod!$D$3+mod!$E$3+mod!$F$3+mod!$G$3+mod!$H$3),mod!$H$2,IF(A844-1&lt;=(mod!$B$3+mod!$C$3+mod!$D$3+mod!$E$3+mod!$F$3+mod!$G$3+mod!$H$3+mod!$I$3),mod!$I$2,mod!$I$2))))))))</f>
        <v>12</v>
      </c>
      <c r="D844">
        <f t="shared" si="175"/>
        <v>5822</v>
      </c>
      <c r="E844" t="str">
        <f t="shared" si="176"/>
        <v>1822 AD</v>
      </c>
    </row>
    <row r="845" spans="1:5" x14ac:dyDescent="0.25">
      <c r="A845">
        <f t="shared" si="173"/>
        <v>843</v>
      </c>
      <c r="B845">
        <f t="shared" si="174"/>
        <v>69876</v>
      </c>
      <c r="C845" s="1">
        <f>IF(A845-1&lt;=mod!$B$3,mod!$B$2,IF(A845-1&lt;=(mod!$B$3+mod!$C$3),mod!$C$2,IF(A845-1&lt;=(mod!$B$3+mod!$C$3+mod!$D$3),mod!$D$2,IF(A845-1&lt;=(mod!$B$3+mod!$C$3+mod!$D$3+mod!$E$3),mod!$E$2,IF(A845-1&lt;=(mod!$B$3+mod!$C$3+mod!$D$3+mod!$E$3+mod!$F$3),mod!$F$2,IF(A845-1&lt;=(mod!$B$3+mod!$C$3+mod!$D$3+mod!$E$3+mod!$F$3+mod!$G$3),mod!$G$2,IF(A845-1&lt;=(mod!$B$3+mod!$C$3+mod!$D$3+mod!$E$3+mod!$F$3+mod!$G$3+mod!$H$3),mod!$H$2,IF(A845-1&lt;=(mod!$B$3+mod!$C$3+mod!$D$3+mod!$E$3+mod!$F$3+mod!$G$3+mod!$H$3+mod!$I$3),mod!$I$2,mod!$I$2))))))))</f>
        <v>12</v>
      </c>
      <c r="D845">
        <f t="shared" si="175"/>
        <v>5823</v>
      </c>
      <c r="E845" t="str">
        <f t="shared" si="176"/>
        <v>1823 AD</v>
      </c>
    </row>
    <row r="846" spans="1:5" x14ac:dyDescent="0.25">
      <c r="A846">
        <f t="shared" si="173"/>
        <v>844</v>
      </c>
      <c r="B846">
        <f t="shared" si="174"/>
        <v>69888</v>
      </c>
      <c r="C846" s="1">
        <f>IF(A846-1&lt;=mod!$B$3,mod!$B$2,IF(A846-1&lt;=(mod!$B$3+mod!$C$3),mod!$C$2,IF(A846-1&lt;=(mod!$B$3+mod!$C$3+mod!$D$3),mod!$D$2,IF(A846-1&lt;=(mod!$B$3+mod!$C$3+mod!$D$3+mod!$E$3),mod!$E$2,IF(A846-1&lt;=(mod!$B$3+mod!$C$3+mod!$D$3+mod!$E$3+mod!$F$3),mod!$F$2,IF(A846-1&lt;=(mod!$B$3+mod!$C$3+mod!$D$3+mod!$E$3+mod!$F$3+mod!$G$3),mod!$G$2,IF(A846-1&lt;=(mod!$B$3+mod!$C$3+mod!$D$3+mod!$E$3+mod!$F$3+mod!$G$3+mod!$H$3),mod!$H$2,IF(A846-1&lt;=(mod!$B$3+mod!$C$3+mod!$D$3+mod!$E$3+mod!$F$3+mod!$G$3+mod!$H$3+mod!$I$3),mod!$I$2,mod!$I$2))))))))</f>
        <v>12</v>
      </c>
      <c r="D846">
        <f t="shared" si="175"/>
        <v>5824</v>
      </c>
      <c r="E846" t="str">
        <f t="shared" si="176"/>
        <v>1824 AD</v>
      </c>
    </row>
    <row r="847" spans="1:5" x14ac:dyDescent="0.25">
      <c r="A847">
        <f t="shared" si="173"/>
        <v>845</v>
      </c>
      <c r="B847">
        <f t="shared" si="174"/>
        <v>69900</v>
      </c>
      <c r="C847" s="1">
        <f>IF(A847-1&lt;=mod!$B$3,mod!$B$2,IF(A847-1&lt;=(mod!$B$3+mod!$C$3),mod!$C$2,IF(A847-1&lt;=(mod!$B$3+mod!$C$3+mod!$D$3),mod!$D$2,IF(A847-1&lt;=(mod!$B$3+mod!$C$3+mod!$D$3+mod!$E$3),mod!$E$2,IF(A847-1&lt;=(mod!$B$3+mod!$C$3+mod!$D$3+mod!$E$3+mod!$F$3),mod!$F$2,IF(A847-1&lt;=(mod!$B$3+mod!$C$3+mod!$D$3+mod!$E$3+mod!$F$3+mod!$G$3),mod!$G$2,IF(A847-1&lt;=(mod!$B$3+mod!$C$3+mod!$D$3+mod!$E$3+mod!$F$3+mod!$G$3+mod!$H$3),mod!$H$2,IF(A847-1&lt;=(mod!$B$3+mod!$C$3+mod!$D$3+mod!$E$3+mod!$F$3+mod!$G$3+mod!$H$3+mod!$I$3),mod!$I$2,mod!$I$2))))))))</f>
        <v>12</v>
      </c>
      <c r="D847">
        <f t="shared" si="175"/>
        <v>5825</v>
      </c>
      <c r="E847" t="str">
        <f t="shared" si="176"/>
        <v>1825 AD</v>
      </c>
    </row>
    <row r="848" spans="1:5" x14ac:dyDescent="0.25">
      <c r="A848">
        <f t="shared" si="173"/>
        <v>846</v>
      </c>
      <c r="B848">
        <f t="shared" si="174"/>
        <v>69912</v>
      </c>
      <c r="C848" s="1">
        <f>IF(A848-1&lt;=mod!$B$3,mod!$B$2,IF(A848-1&lt;=(mod!$B$3+mod!$C$3),mod!$C$2,IF(A848-1&lt;=(mod!$B$3+mod!$C$3+mod!$D$3),mod!$D$2,IF(A848-1&lt;=(mod!$B$3+mod!$C$3+mod!$D$3+mod!$E$3),mod!$E$2,IF(A848-1&lt;=(mod!$B$3+mod!$C$3+mod!$D$3+mod!$E$3+mod!$F$3),mod!$F$2,IF(A848-1&lt;=(mod!$B$3+mod!$C$3+mod!$D$3+mod!$E$3+mod!$F$3+mod!$G$3),mod!$G$2,IF(A848-1&lt;=(mod!$B$3+mod!$C$3+mod!$D$3+mod!$E$3+mod!$F$3+mod!$G$3+mod!$H$3),mod!$H$2,IF(A848-1&lt;=(mod!$B$3+mod!$C$3+mod!$D$3+mod!$E$3+mod!$F$3+mod!$G$3+mod!$H$3+mod!$I$3),mod!$I$2,mod!$I$2))))))))</f>
        <v>12</v>
      </c>
      <c r="D848">
        <f t="shared" si="175"/>
        <v>5826</v>
      </c>
      <c r="E848" t="str">
        <f t="shared" si="176"/>
        <v>1826 AD</v>
      </c>
    </row>
    <row r="849" spans="1:5" x14ac:dyDescent="0.25">
      <c r="A849">
        <f t="shared" si="173"/>
        <v>847</v>
      </c>
      <c r="B849">
        <f t="shared" si="174"/>
        <v>69924</v>
      </c>
      <c r="C849" s="1">
        <f>IF(A849-1&lt;=mod!$B$3,mod!$B$2,IF(A849-1&lt;=(mod!$B$3+mod!$C$3),mod!$C$2,IF(A849-1&lt;=(mod!$B$3+mod!$C$3+mod!$D$3),mod!$D$2,IF(A849-1&lt;=(mod!$B$3+mod!$C$3+mod!$D$3+mod!$E$3),mod!$E$2,IF(A849-1&lt;=(mod!$B$3+mod!$C$3+mod!$D$3+mod!$E$3+mod!$F$3),mod!$F$2,IF(A849-1&lt;=(mod!$B$3+mod!$C$3+mod!$D$3+mod!$E$3+mod!$F$3+mod!$G$3),mod!$G$2,IF(A849-1&lt;=(mod!$B$3+mod!$C$3+mod!$D$3+mod!$E$3+mod!$F$3+mod!$G$3+mod!$H$3),mod!$H$2,IF(A849-1&lt;=(mod!$B$3+mod!$C$3+mod!$D$3+mod!$E$3+mod!$F$3+mod!$G$3+mod!$H$3+mod!$I$3),mod!$I$2,mod!$I$2))))))))</f>
        <v>12</v>
      </c>
      <c r="D849">
        <f t="shared" si="175"/>
        <v>5827</v>
      </c>
      <c r="E849" t="str">
        <f t="shared" si="176"/>
        <v>1827 AD</v>
      </c>
    </row>
    <row r="850" spans="1:5" x14ac:dyDescent="0.25">
      <c r="A850">
        <f t="shared" si="173"/>
        <v>848</v>
      </c>
      <c r="B850">
        <f t="shared" si="174"/>
        <v>69936</v>
      </c>
      <c r="C850" s="1">
        <f>IF(A850-1&lt;=mod!$B$3,mod!$B$2,IF(A850-1&lt;=(mod!$B$3+mod!$C$3),mod!$C$2,IF(A850-1&lt;=(mod!$B$3+mod!$C$3+mod!$D$3),mod!$D$2,IF(A850-1&lt;=(mod!$B$3+mod!$C$3+mod!$D$3+mod!$E$3),mod!$E$2,IF(A850-1&lt;=(mod!$B$3+mod!$C$3+mod!$D$3+mod!$E$3+mod!$F$3),mod!$F$2,IF(A850-1&lt;=(mod!$B$3+mod!$C$3+mod!$D$3+mod!$E$3+mod!$F$3+mod!$G$3),mod!$G$2,IF(A850-1&lt;=(mod!$B$3+mod!$C$3+mod!$D$3+mod!$E$3+mod!$F$3+mod!$G$3+mod!$H$3),mod!$H$2,IF(A850-1&lt;=(mod!$B$3+mod!$C$3+mod!$D$3+mod!$E$3+mod!$F$3+mod!$G$3+mod!$H$3+mod!$I$3),mod!$I$2,mod!$I$2))))))))</f>
        <v>12</v>
      </c>
      <c r="D850">
        <f t="shared" si="175"/>
        <v>5828</v>
      </c>
      <c r="E850" t="str">
        <f t="shared" si="176"/>
        <v>1828 AD</v>
      </c>
    </row>
    <row r="851" spans="1:5" x14ac:dyDescent="0.25">
      <c r="A851">
        <f t="shared" si="173"/>
        <v>849</v>
      </c>
      <c r="B851">
        <f t="shared" si="174"/>
        <v>69948</v>
      </c>
      <c r="C851" s="1">
        <f>IF(A851-1&lt;=mod!$B$3,mod!$B$2,IF(A851-1&lt;=(mod!$B$3+mod!$C$3),mod!$C$2,IF(A851-1&lt;=(mod!$B$3+mod!$C$3+mod!$D$3),mod!$D$2,IF(A851-1&lt;=(mod!$B$3+mod!$C$3+mod!$D$3+mod!$E$3),mod!$E$2,IF(A851-1&lt;=(mod!$B$3+mod!$C$3+mod!$D$3+mod!$E$3+mod!$F$3),mod!$F$2,IF(A851-1&lt;=(mod!$B$3+mod!$C$3+mod!$D$3+mod!$E$3+mod!$F$3+mod!$G$3),mod!$G$2,IF(A851-1&lt;=(mod!$B$3+mod!$C$3+mod!$D$3+mod!$E$3+mod!$F$3+mod!$G$3+mod!$H$3),mod!$H$2,IF(A851-1&lt;=(mod!$B$3+mod!$C$3+mod!$D$3+mod!$E$3+mod!$F$3+mod!$G$3+mod!$H$3+mod!$I$3),mod!$I$2,mod!$I$2))))))))</f>
        <v>12</v>
      </c>
      <c r="D851">
        <f t="shared" si="175"/>
        <v>5829</v>
      </c>
      <c r="E851" t="str">
        <f t="shared" si="176"/>
        <v>1829 AD</v>
      </c>
    </row>
    <row r="852" spans="1:5" x14ac:dyDescent="0.25">
      <c r="A852">
        <f t="shared" si="173"/>
        <v>850</v>
      </c>
      <c r="B852">
        <f t="shared" si="174"/>
        <v>69960</v>
      </c>
      <c r="C852" s="1">
        <f>IF(A852-1&lt;=mod!$B$3,mod!$B$2,IF(A852-1&lt;=(mod!$B$3+mod!$C$3),mod!$C$2,IF(A852-1&lt;=(mod!$B$3+mod!$C$3+mod!$D$3),mod!$D$2,IF(A852-1&lt;=(mod!$B$3+mod!$C$3+mod!$D$3+mod!$E$3),mod!$E$2,IF(A852-1&lt;=(mod!$B$3+mod!$C$3+mod!$D$3+mod!$E$3+mod!$F$3),mod!$F$2,IF(A852-1&lt;=(mod!$B$3+mod!$C$3+mod!$D$3+mod!$E$3+mod!$F$3+mod!$G$3),mod!$G$2,IF(A852-1&lt;=(mod!$B$3+mod!$C$3+mod!$D$3+mod!$E$3+mod!$F$3+mod!$G$3+mod!$H$3),mod!$H$2,IF(A852-1&lt;=(mod!$B$3+mod!$C$3+mod!$D$3+mod!$E$3+mod!$F$3+mod!$G$3+mod!$H$3+mod!$I$3),mod!$I$2,mod!$I$2))))))))</f>
        <v>12</v>
      </c>
      <c r="D852">
        <f t="shared" si="175"/>
        <v>5830</v>
      </c>
      <c r="E852" t="str">
        <f t="shared" si="176"/>
        <v>1830 AD</v>
      </c>
    </row>
    <row r="853" spans="1:5" x14ac:dyDescent="0.25">
      <c r="A853">
        <f t="shared" si="173"/>
        <v>851</v>
      </c>
      <c r="B853">
        <f t="shared" si="174"/>
        <v>69972</v>
      </c>
      <c r="C853" s="1">
        <f>IF(A853-1&lt;=mod!$B$3,mod!$B$2,IF(A853-1&lt;=(mod!$B$3+mod!$C$3),mod!$C$2,IF(A853-1&lt;=(mod!$B$3+mod!$C$3+mod!$D$3),mod!$D$2,IF(A853-1&lt;=(mod!$B$3+mod!$C$3+mod!$D$3+mod!$E$3),mod!$E$2,IF(A853-1&lt;=(mod!$B$3+mod!$C$3+mod!$D$3+mod!$E$3+mod!$F$3),mod!$F$2,IF(A853-1&lt;=(mod!$B$3+mod!$C$3+mod!$D$3+mod!$E$3+mod!$F$3+mod!$G$3),mod!$G$2,IF(A853-1&lt;=(mod!$B$3+mod!$C$3+mod!$D$3+mod!$E$3+mod!$F$3+mod!$G$3+mod!$H$3),mod!$H$2,IF(A853-1&lt;=(mod!$B$3+mod!$C$3+mod!$D$3+mod!$E$3+mod!$F$3+mod!$G$3+mod!$H$3+mod!$I$3),mod!$I$2,mod!$I$2))))))))</f>
        <v>12</v>
      </c>
      <c r="D853">
        <f t="shared" si="175"/>
        <v>5831</v>
      </c>
      <c r="E853" t="str">
        <f t="shared" si="176"/>
        <v>1831 AD</v>
      </c>
    </row>
    <row r="854" spans="1:5" x14ac:dyDescent="0.25">
      <c r="A854">
        <f t="shared" si="173"/>
        <v>852</v>
      </c>
      <c r="B854">
        <f t="shared" si="174"/>
        <v>69984</v>
      </c>
      <c r="C854" s="1">
        <f>IF(A854-1&lt;=mod!$B$3,mod!$B$2,IF(A854-1&lt;=(mod!$B$3+mod!$C$3),mod!$C$2,IF(A854-1&lt;=(mod!$B$3+mod!$C$3+mod!$D$3),mod!$D$2,IF(A854-1&lt;=(mod!$B$3+mod!$C$3+mod!$D$3+mod!$E$3),mod!$E$2,IF(A854-1&lt;=(mod!$B$3+mod!$C$3+mod!$D$3+mod!$E$3+mod!$F$3),mod!$F$2,IF(A854-1&lt;=(mod!$B$3+mod!$C$3+mod!$D$3+mod!$E$3+mod!$F$3+mod!$G$3),mod!$G$2,IF(A854-1&lt;=(mod!$B$3+mod!$C$3+mod!$D$3+mod!$E$3+mod!$F$3+mod!$G$3+mod!$H$3),mod!$H$2,IF(A854-1&lt;=(mod!$B$3+mod!$C$3+mod!$D$3+mod!$E$3+mod!$F$3+mod!$G$3+mod!$H$3+mod!$I$3),mod!$I$2,mod!$I$2))))))))</f>
        <v>12</v>
      </c>
      <c r="D854">
        <f t="shared" si="175"/>
        <v>5832</v>
      </c>
      <c r="E854" t="str">
        <f t="shared" si="176"/>
        <v>1832 AD</v>
      </c>
    </row>
    <row r="855" spans="1:5" x14ac:dyDescent="0.25">
      <c r="A855">
        <f t="shared" si="173"/>
        <v>853</v>
      </c>
      <c r="B855">
        <f t="shared" si="174"/>
        <v>69996</v>
      </c>
      <c r="C855" s="1">
        <f>IF(A855-1&lt;=mod!$B$3,mod!$B$2,IF(A855-1&lt;=(mod!$B$3+mod!$C$3),mod!$C$2,IF(A855-1&lt;=(mod!$B$3+mod!$C$3+mod!$D$3),mod!$D$2,IF(A855-1&lt;=(mod!$B$3+mod!$C$3+mod!$D$3+mod!$E$3),mod!$E$2,IF(A855-1&lt;=(mod!$B$3+mod!$C$3+mod!$D$3+mod!$E$3+mod!$F$3),mod!$F$2,IF(A855-1&lt;=(mod!$B$3+mod!$C$3+mod!$D$3+mod!$E$3+mod!$F$3+mod!$G$3),mod!$G$2,IF(A855-1&lt;=(mod!$B$3+mod!$C$3+mod!$D$3+mod!$E$3+mod!$F$3+mod!$G$3+mod!$H$3),mod!$H$2,IF(A855-1&lt;=(mod!$B$3+mod!$C$3+mod!$D$3+mod!$E$3+mod!$F$3+mod!$G$3+mod!$H$3+mod!$I$3),mod!$I$2,mod!$I$2))))))))</f>
        <v>12</v>
      </c>
      <c r="D855">
        <f t="shared" si="175"/>
        <v>5833</v>
      </c>
      <c r="E855" t="str">
        <f t="shared" si="176"/>
        <v>1833 AD</v>
      </c>
    </row>
    <row r="856" spans="1:5" x14ac:dyDescent="0.25">
      <c r="A856">
        <f t="shared" si="173"/>
        <v>854</v>
      </c>
      <c r="B856">
        <f t="shared" si="174"/>
        <v>70008</v>
      </c>
      <c r="C856" s="1">
        <f>IF(A856-1&lt;=mod!$B$3,mod!$B$2,IF(A856-1&lt;=(mod!$B$3+mod!$C$3),mod!$C$2,IF(A856-1&lt;=(mod!$B$3+mod!$C$3+mod!$D$3),mod!$D$2,IF(A856-1&lt;=(mod!$B$3+mod!$C$3+mod!$D$3+mod!$E$3),mod!$E$2,IF(A856-1&lt;=(mod!$B$3+mod!$C$3+mod!$D$3+mod!$E$3+mod!$F$3),mod!$F$2,IF(A856-1&lt;=(mod!$B$3+mod!$C$3+mod!$D$3+mod!$E$3+mod!$F$3+mod!$G$3),mod!$G$2,IF(A856-1&lt;=(mod!$B$3+mod!$C$3+mod!$D$3+mod!$E$3+mod!$F$3+mod!$G$3+mod!$H$3),mod!$H$2,IF(A856-1&lt;=(mod!$B$3+mod!$C$3+mod!$D$3+mod!$E$3+mod!$F$3+mod!$G$3+mod!$H$3+mod!$I$3),mod!$I$2,mod!$I$2))))))))</f>
        <v>12</v>
      </c>
      <c r="D856">
        <f t="shared" si="175"/>
        <v>5834</v>
      </c>
      <c r="E856" t="str">
        <f t="shared" si="176"/>
        <v>1834 AD</v>
      </c>
    </row>
    <row r="857" spans="1:5" x14ac:dyDescent="0.25">
      <c r="A857">
        <f t="shared" si="173"/>
        <v>855</v>
      </c>
      <c r="B857">
        <f t="shared" si="174"/>
        <v>70020</v>
      </c>
      <c r="C857" s="1">
        <f>IF(A857-1&lt;=mod!$B$3,mod!$B$2,IF(A857-1&lt;=(mod!$B$3+mod!$C$3),mod!$C$2,IF(A857-1&lt;=(mod!$B$3+mod!$C$3+mod!$D$3),mod!$D$2,IF(A857-1&lt;=(mod!$B$3+mod!$C$3+mod!$D$3+mod!$E$3),mod!$E$2,IF(A857-1&lt;=(mod!$B$3+mod!$C$3+mod!$D$3+mod!$E$3+mod!$F$3),mod!$F$2,IF(A857-1&lt;=(mod!$B$3+mod!$C$3+mod!$D$3+mod!$E$3+mod!$F$3+mod!$G$3),mod!$G$2,IF(A857-1&lt;=(mod!$B$3+mod!$C$3+mod!$D$3+mod!$E$3+mod!$F$3+mod!$G$3+mod!$H$3),mod!$H$2,IF(A857-1&lt;=(mod!$B$3+mod!$C$3+mod!$D$3+mod!$E$3+mod!$F$3+mod!$G$3+mod!$H$3+mod!$I$3),mod!$I$2,mod!$I$2))))))))</f>
        <v>12</v>
      </c>
      <c r="D857">
        <f t="shared" si="175"/>
        <v>5835</v>
      </c>
      <c r="E857" t="str">
        <f t="shared" si="176"/>
        <v>1835 AD</v>
      </c>
    </row>
    <row r="858" spans="1:5" x14ac:dyDescent="0.25">
      <c r="A858">
        <f t="shared" si="173"/>
        <v>856</v>
      </c>
      <c r="B858">
        <f t="shared" si="174"/>
        <v>70032</v>
      </c>
      <c r="C858" s="1">
        <f>IF(A858-1&lt;=mod!$B$3,mod!$B$2,IF(A858-1&lt;=(mod!$B$3+mod!$C$3),mod!$C$2,IF(A858-1&lt;=(mod!$B$3+mod!$C$3+mod!$D$3),mod!$D$2,IF(A858-1&lt;=(mod!$B$3+mod!$C$3+mod!$D$3+mod!$E$3),mod!$E$2,IF(A858-1&lt;=(mod!$B$3+mod!$C$3+mod!$D$3+mod!$E$3+mod!$F$3),mod!$F$2,IF(A858-1&lt;=(mod!$B$3+mod!$C$3+mod!$D$3+mod!$E$3+mod!$F$3+mod!$G$3),mod!$G$2,IF(A858-1&lt;=(mod!$B$3+mod!$C$3+mod!$D$3+mod!$E$3+mod!$F$3+mod!$G$3+mod!$H$3),mod!$H$2,IF(A858-1&lt;=(mod!$B$3+mod!$C$3+mod!$D$3+mod!$E$3+mod!$F$3+mod!$G$3+mod!$H$3+mod!$I$3),mod!$I$2,mod!$I$2))))))))</f>
        <v>12</v>
      </c>
      <c r="D858">
        <f t="shared" si="175"/>
        <v>5836</v>
      </c>
      <c r="E858" t="str">
        <f t="shared" si="176"/>
        <v>1836 AD</v>
      </c>
    </row>
    <row r="859" spans="1:5" x14ac:dyDescent="0.25">
      <c r="A859">
        <f t="shared" si="173"/>
        <v>857</v>
      </c>
      <c r="B859">
        <f t="shared" si="174"/>
        <v>70044</v>
      </c>
      <c r="C859" s="1">
        <f>IF(A859-1&lt;=mod!$B$3,mod!$B$2,IF(A859-1&lt;=(mod!$B$3+mod!$C$3),mod!$C$2,IF(A859-1&lt;=(mod!$B$3+mod!$C$3+mod!$D$3),mod!$D$2,IF(A859-1&lt;=(mod!$B$3+mod!$C$3+mod!$D$3+mod!$E$3),mod!$E$2,IF(A859-1&lt;=(mod!$B$3+mod!$C$3+mod!$D$3+mod!$E$3+mod!$F$3),mod!$F$2,IF(A859-1&lt;=(mod!$B$3+mod!$C$3+mod!$D$3+mod!$E$3+mod!$F$3+mod!$G$3),mod!$G$2,IF(A859-1&lt;=(mod!$B$3+mod!$C$3+mod!$D$3+mod!$E$3+mod!$F$3+mod!$G$3+mod!$H$3),mod!$H$2,IF(A859-1&lt;=(mod!$B$3+mod!$C$3+mod!$D$3+mod!$E$3+mod!$F$3+mod!$G$3+mod!$H$3+mod!$I$3),mod!$I$2,mod!$I$2))))))))</f>
        <v>12</v>
      </c>
      <c r="D859">
        <f t="shared" si="175"/>
        <v>5837</v>
      </c>
      <c r="E859" t="str">
        <f t="shared" si="176"/>
        <v>1837 AD</v>
      </c>
    </row>
    <row r="860" spans="1:5" x14ac:dyDescent="0.25">
      <c r="A860">
        <f t="shared" si="173"/>
        <v>858</v>
      </c>
      <c r="B860">
        <f t="shared" si="174"/>
        <v>70056</v>
      </c>
      <c r="C860" s="1">
        <f>IF(A860-1&lt;=mod!$B$3,mod!$B$2,IF(A860-1&lt;=(mod!$B$3+mod!$C$3),mod!$C$2,IF(A860-1&lt;=(mod!$B$3+mod!$C$3+mod!$D$3),mod!$D$2,IF(A860-1&lt;=(mod!$B$3+mod!$C$3+mod!$D$3+mod!$E$3),mod!$E$2,IF(A860-1&lt;=(mod!$B$3+mod!$C$3+mod!$D$3+mod!$E$3+mod!$F$3),mod!$F$2,IF(A860-1&lt;=(mod!$B$3+mod!$C$3+mod!$D$3+mod!$E$3+mod!$F$3+mod!$G$3),mod!$G$2,IF(A860-1&lt;=(mod!$B$3+mod!$C$3+mod!$D$3+mod!$E$3+mod!$F$3+mod!$G$3+mod!$H$3),mod!$H$2,IF(A860-1&lt;=(mod!$B$3+mod!$C$3+mod!$D$3+mod!$E$3+mod!$F$3+mod!$G$3+mod!$H$3+mod!$I$3),mod!$I$2,mod!$I$2))))))))</f>
        <v>12</v>
      </c>
      <c r="D860">
        <f t="shared" si="175"/>
        <v>5838</v>
      </c>
      <c r="E860" t="str">
        <f t="shared" si="176"/>
        <v>1838 AD</v>
      </c>
    </row>
    <row r="861" spans="1:5" x14ac:dyDescent="0.25">
      <c r="A861">
        <f t="shared" si="173"/>
        <v>859</v>
      </c>
      <c r="B861">
        <f t="shared" si="174"/>
        <v>70068</v>
      </c>
      <c r="C861" s="1">
        <f>IF(A861-1&lt;=mod!$B$3,mod!$B$2,IF(A861-1&lt;=(mod!$B$3+mod!$C$3),mod!$C$2,IF(A861-1&lt;=(mod!$B$3+mod!$C$3+mod!$D$3),mod!$D$2,IF(A861-1&lt;=(mod!$B$3+mod!$C$3+mod!$D$3+mod!$E$3),mod!$E$2,IF(A861-1&lt;=(mod!$B$3+mod!$C$3+mod!$D$3+mod!$E$3+mod!$F$3),mod!$F$2,IF(A861-1&lt;=(mod!$B$3+mod!$C$3+mod!$D$3+mod!$E$3+mod!$F$3+mod!$G$3),mod!$G$2,IF(A861-1&lt;=(mod!$B$3+mod!$C$3+mod!$D$3+mod!$E$3+mod!$F$3+mod!$G$3+mod!$H$3),mod!$H$2,IF(A861-1&lt;=(mod!$B$3+mod!$C$3+mod!$D$3+mod!$E$3+mod!$F$3+mod!$G$3+mod!$H$3+mod!$I$3),mod!$I$2,mod!$I$2))))))))</f>
        <v>12</v>
      </c>
      <c r="D861">
        <f t="shared" si="175"/>
        <v>5839</v>
      </c>
      <c r="E861" t="str">
        <f t="shared" si="176"/>
        <v>1839 AD</v>
      </c>
    </row>
    <row r="862" spans="1:5" x14ac:dyDescent="0.25">
      <c r="A862">
        <f t="shared" si="173"/>
        <v>860</v>
      </c>
      <c r="B862">
        <f t="shared" si="174"/>
        <v>70080</v>
      </c>
      <c r="C862" s="1">
        <f>IF(A862-1&lt;=mod!$B$3,mod!$B$2,IF(A862-1&lt;=(mod!$B$3+mod!$C$3),mod!$C$2,IF(A862-1&lt;=(mod!$B$3+mod!$C$3+mod!$D$3),mod!$D$2,IF(A862-1&lt;=(mod!$B$3+mod!$C$3+mod!$D$3+mod!$E$3),mod!$E$2,IF(A862-1&lt;=(mod!$B$3+mod!$C$3+mod!$D$3+mod!$E$3+mod!$F$3),mod!$F$2,IF(A862-1&lt;=(mod!$B$3+mod!$C$3+mod!$D$3+mod!$E$3+mod!$F$3+mod!$G$3),mod!$G$2,IF(A862-1&lt;=(mod!$B$3+mod!$C$3+mod!$D$3+mod!$E$3+mod!$F$3+mod!$G$3+mod!$H$3),mod!$H$2,IF(A862-1&lt;=(mod!$B$3+mod!$C$3+mod!$D$3+mod!$E$3+mod!$F$3+mod!$G$3+mod!$H$3+mod!$I$3),mod!$I$2,mod!$I$2))))))))</f>
        <v>12</v>
      </c>
      <c r="D862">
        <f t="shared" si="175"/>
        <v>5840</v>
      </c>
      <c r="E862" t="str">
        <f t="shared" si="176"/>
        <v>1840 AD</v>
      </c>
    </row>
    <row r="863" spans="1:5" x14ac:dyDescent="0.25">
      <c r="A863">
        <f t="shared" si="173"/>
        <v>861</v>
      </c>
      <c r="B863">
        <f t="shared" si="174"/>
        <v>70092</v>
      </c>
      <c r="C863" s="1">
        <f>IF(A863-1&lt;=mod!$B$3,mod!$B$2,IF(A863-1&lt;=(mod!$B$3+mod!$C$3),mod!$C$2,IF(A863-1&lt;=(mod!$B$3+mod!$C$3+mod!$D$3),mod!$D$2,IF(A863-1&lt;=(mod!$B$3+mod!$C$3+mod!$D$3+mod!$E$3),mod!$E$2,IF(A863-1&lt;=(mod!$B$3+mod!$C$3+mod!$D$3+mod!$E$3+mod!$F$3),mod!$F$2,IF(A863-1&lt;=(mod!$B$3+mod!$C$3+mod!$D$3+mod!$E$3+mod!$F$3+mod!$G$3),mod!$G$2,IF(A863-1&lt;=(mod!$B$3+mod!$C$3+mod!$D$3+mod!$E$3+mod!$F$3+mod!$G$3+mod!$H$3),mod!$H$2,IF(A863-1&lt;=(mod!$B$3+mod!$C$3+mod!$D$3+mod!$E$3+mod!$F$3+mod!$G$3+mod!$H$3+mod!$I$3),mod!$I$2,mod!$I$2))))))))</f>
        <v>12</v>
      </c>
      <c r="D863">
        <f t="shared" si="175"/>
        <v>5841</v>
      </c>
      <c r="E863" t="str">
        <f t="shared" si="176"/>
        <v>1841 AD</v>
      </c>
    </row>
    <row r="864" spans="1:5" x14ac:dyDescent="0.25">
      <c r="A864">
        <f t="shared" si="173"/>
        <v>862</v>
      </c>
      <c r="B864">
        <f t="shared" si="174"/>
        <v>70104</v>
      </c>
      <c r="C864" s="1">
        <f>IF(A864-1&lt;=mod!$B$3,mod!$B$2,IF(A864-1&lt;=(mod!$B$3+mod!$C$3),mod!$C$2,IF(A864-1&lt;=(mod!$B$3+mod!$C$3+mod!$D$3),mod!$D$2,IF(A864-1&lt;=(mod!$B$3+mod!$C$3+mod!$D$3+mod!$E$3),mod!$E$2,IF(A864-1&lt;=(mod!$B$3+mod!$C$3+mod!$D$3+mod!$E$3+mod!$F$3),mod!$F$2,IF(A864-1&lt;=(mod!$B$3+mod!$C$3+mod!$D$3+mod!$E$3+mod!$F$3+mod!$G$3),mod!$G$2,IF(A864-1&lt;=(mod!$B$3+mod!$C$3+mod!$D$3+mod!$E$3+mod!$F$3+mod!$G$3+mod!$H$3),mod!$H$2,IF(A864-1&lt;=(mod!$B$3+mod!$C$3+mod!$D$3+mod!$E$3+mod!$F$3+mod!$G$3+mod!$H$3+mod!$I$3),mod!$I$2,mod!$I$2))))))))</f>
        <v>12</v>
      </c>
      <c r="D864">
        <f t="shared" si="175"/>
        <v>5842</v>
      </c>
      <c r="E864" t="str">
        <f t="shared" si="176"/>
        <v>1842 AD</v>
      </c>
    </row>
    <row r="865" spans="1:5" x14ac:dyDescent="0.25">
      <c r="A865">
        <f t="shared" si="173"/>
        <v>863</v>
      </c>
      <c r="B865">
        <f t="shared" si="174"/>
        <v>70116</v>
      </c>
      <c r="C865" s="1">
        <f>IF(A865-1&lt;=mod!$B$3,mod!$B$2,IF(A865-1&lt;=(mod!$B$3+mod!$C$3),mod!$C$2,IF(A865-1&lt;=(mod!$B$3+mod!$C$3+mod!$D$3),mod!$D$2,IF(A865-1&lt;=(mod!$B$3+mod!$C$3+mod!$D$3+mod!$E$3),mod!$E$2,IF(A865-1&lt;=(mod!$B$3+mod!$C$3+mod!$D$3+mod!$E$3+mod!$F$3),mod!$F$2,IF(A865-1&lt;=(mod!$B$3+mod!$C$3+mod!$D$3+mod!$E$3+mod!$F$3+mod!$G$3),mod!$G$2,IF(A865-1&lt;=(mod!$B$3+mod!$C$3+mod!$D$3+mod!$E$3+mod!$F$3+mod!$G$3+mod!$H$3),mod!$H$2,IF(A865-1&lt;=(mod!$B$3+mod!$C$3+mod!$D$3+mod!$E$3+mod!$F$3+mod!$G$3+mod!$H$3+mod!$I$3),mod!$I$2,mod!$I$2))))))))</f>
        <v>12</v>
      </c>
      <c r="D865">
        <f t="shared" si="175"/>
        <v>5843</v>
      </c>
      <c r="E865" t="str">
        <f t="shared" si="176"/>
        <v>1843 AD</v>
      </c>
    </row>
    <row r="866" spans="1:5" x14ac:dyDescent="0.25">
      <c r="A866">
        <f t="shared" si="173"/>
        <v>864</v>
      </c>
      <c r="B866">
        <f t="shared" si="174"/>
        <v>70128</v>
      </c>
      <c r="C866" s="1">
        <f>IF(A866-1&lt;=mod!$B$3,mod!$B$2,IF(A866-1&lt;=(mod!$B$3+mod!$C$3),mod!$C$2,IF(A866-1&lt;=(mod!$B$3+mod!$C$3+mod!$D$3),mod!$D$2,IF(A866-1&lt;=(mod!$B$3+mod!$C$3+mod!$D$3+mod!$E$3),mod!$E$2,IF(A866-1&lt;=(mod!$B$3+mod!$C$3+mod!$D$3+mod!$E$3+mod!$F$3),mod!$F$2,IF(A866-1&lt;=(mod!$B$3+mod!$C$3+mod!$D$3+mod!$E$3+mod!$F$3+mod!$G$3),mod!$G$2,IF(A866-1&lt;=(mod!$B$3+mod!$C$3+mod!$D$3+mod!$E$3+mod!$F$3+mod!$G$3+mod!$H$3),mod!$H$2,IF(A866-1&lt;=(mod!$B$3+mod!$C$3+mod!$D$3+mod!$E$3+mod!$F$3+mod!$G$3+mod!$H$3+mod!$I$3),mod!$I$2,mod!$I$2))))))))</f>
        <v>12</v>
      </c>
      <c r="D866">
        <f t="shared" si="175"/>
        <v>5844</v>
      </c>
      <c r="E866" t="str">
        <f t="shared" si="176"/>
        <v>1844 AD</v>
      </c>
    </row>
    <row r="867" spans="1:5" x14ac:dyDescent="0.25">
      <c r="A867">
        <f t="shared" si="173"/>
        <v>865</v>
      </c>
      <c r="B867">
        <f t="shared" si="174"/>
        <v>70140</v>
      </c>
      <c r="C867" s="1">
        <f>IF(A867-1&lt;=mod!$B$3,mod!$B$2,IF(A867-1&lt;=(mod!$B$3+mod!$C$3),mod!$C$2,IF(A867-1&lt;=(mod!$B$3+mod!$C$3+mod!$D$3),mod!$D$2,IF(A867-1&lt;=(mod!$B$3+mod!$C$3+mod!$D$3+mod!$E$3),mod!$E$2,IF(A867-1&lt;=(mod!$B$3+mod!$C$3+mod!$D$3+mod!$E$3+mod!$F$3),mod!$F$2,IF(A867-1&lt;=(mod!$B$3+mod!$C$3+mod!$D$3+mod!$E$3+mod!$F$3+mod!$G$3),mod!$G$2,IF(A867-1&lt;=(mod!$B$3+mod!$C$3+mod!$D$3+mod!$E$3+mod!$F$3+mod!$G$3+mod!$H$3),mod!$H$2,IF(A867-1&lt;=(mod!$B$3+mod!$C$3+mod!$D$3+mod!$E$3+mod!$F$3+mod!$G$3+mod!$H$3+mod!$I$3),mod!$I$2,mod!$I$2))))))))</f>
        <v>12</v>
      </c>
      <c r="D867">
        <f t="shared" si="175"/>
        <v>5845</v>
      </c>
      <c r="E867" t="str">
        <f t="shared" si="176"/>
        <v>1845 AD</v>
      </c>
    </row>
    <row r="868" spans="1:5" x14ac:dyDescent="0.25">
      <c r="A868">
        <f t="shared" si="173"/>
        <v>866</v>
      </c>
      <c r="B868">
        <f t="shared" si="174"/>
        <v>70152</v>
      </c>
      <c r="C868" s="1">
        <f>IF(A868-1&lt;=mod!$B$3,mod!$B$2,IF(A868-1&lt;=(mod!$B$3+mod!$C$3),mod!$C$2,IF(A868-1&lt;=(mod!$B$3+mod!$C$3+mod!$D$3),mod!$D$2,IF(A868-1&lt;=(mod!$B$3+mod!$C$3+mod!$D$3+mod!$E$3),mod!$E$2,IF(A868-1&lt;=(mod!$B$3+mod!$C$3+mod!$D$3+mod!$E$3+mod!$F$3),mod!$F$2,IF(A868-1&lt;=(mod!$B$3+mod!$C$3+mod!$D$3+mod!$E$3+mod!$F$3+mod!$G$3),mod!$G$2,IF(A868-1&lt;=(mod!$B$3+mod!$C$3+mod!$D$3+mod!$E$3+mod!$F$3+mod!$G$3+mod!$H$3),mod!$H$2,IF(A868-1&lt;=(mod!$B$3+mod!$C$3+mod!$D$3+mod!$E$3+mod!$F$3+mod!$G$3+mod!$H$3+mod!$I$3),mod!$I$2,mod!$I$2))))))))</f>
        <v>12</v>
      </c>
      <c r="D868">
        <f t="shared" si="175"/>
        <v>5846</v>
      </c>
      <c r="E868" t="str">
        <f t="shared" si="176"/>
        <v>1846 AD</v>
      </c>
    </row>
    <row r="869" spans="1:5" x14ac:dyDescent="0.25">
      <c r="A869">
        <f t="shared" si="173"/>
        <v>867</v>
      </c>
      <c r="B869">
        <f t="shared" si="174"/>
        <v>70164</v>
      </c>
      <c r="C869" s="1">
        <f>IF(A869-1&lt;=mod!$B$3,mod!$B$2,IF(A869-1&lt;=(mod!$B$3+mod!$C$3),mod!$C$2,IF(A869-1&lt;=(mod!$B$3+mod!$C$3+mod!$D$3),mod!$D$2,IF(A869-1&lt;=(mod!$B$3+mod!$C$3+mod!$D$3+mod!$E$3),mod!$E$2,IF(A869-1&lt;=(mod!$B$3+mod!$C$3+mod!$D$3+mod!$E$3+mod!$F$3),mod!$F$2,IF(A869-1&lt;=(mod!$B$3+mod!$C$3+mod!$D$3+mod!$E$3+mod!$F$3+mod!$G$3),mod!$G$2,IF(A869-1&lt;=(mod!$B$3+mod!$C$3+mod!$D$3+mod!$E$3+mod!$F$3+mod!$G$3+mod!$H$3),mod!$H$2,IF(A869-1&lt;=(mod!$B$3+mod!$C$3+mod!$D$3+mod!$E$3+mod!$F$3+mod!$G$3+mod!$H$3+mod!$I$3),mod!$I$2,mod!$I$2))))))))</f>
        <v>12</v>
      </c>
      <c r="D869">
        <f t="shared" si="175"/>
        <v>5847</v>
      </c>
      <c r="E869" t="str">
        <f t="shared" si="176"/>
        <v>1847 AD</v>
      </c>
    </row>
    <row r="870" spans="1:5" x14ac:dyDescent="0.25">
      <c r="A870">
        <f t="shared" si="173"/>
        <v>868</v>
      </c>
      <c r="B870">
        <f t="shared" si="174"/>
        <v>70176</v>
      </c>
      <c r="C870" s="1">
        <f>IF(A870-1&lt;=mod!$B$3,mod!$B$2,IF(A870-1&lt;=(mod!$B$3+mod!$C$3),mod!$C$2,IF(A870-1&lt;=(mod!$B$3+mod!$C$3+mod!$D$3),mod!$D$2,IF(A870-1&lt;=(mod!$B$3+mod!$C$3+mod!$D$3+mod!$E$3),mod!$E$2,IF(A870-1&lt;=(mod!$B$3+mod!$C$3+mod!$D$3+mod!$E$3+mod!$F$3),mod!$F$2,IF(A870-1&lt;=(mod!$B$3+mod!$C$3+mod!$D$3+mod!$E$3+mod!$F$3+mod!$G$3),mod!$G$2,IF(A870-1&lt;=(mod!$B$3+mod!$C$3+mod!$D$3+mod!$E$3+mod!$F$3+mod!$G$3+mod!$H$3),mod!$H$2,IF(A870-1&lt;=(mod!$B$3+mod!$C$3+mod!$D$3+mod!$E$3+mod!$F$3+mod!$G$3+mod!$H$3+mod!$I$3),mod!$I$2,mod!$I$2))))))))</f>
        <v>12</v>
      </c>
      <c r="D870">
        <f t="shared" si="175"/>
        <v>5848</v>
      </c>
      <c r="E870" t="str">
        <f t="shared" si="176"/>
        <v>1848 AD</v>
      </c>
    </row>
    <row r="871" spans="1:5" x14ac:dyDescent="0.25">
      <c r="A871">
        <f t="shared" si="173"/>
        <v>869</v>
      </c>
      <c r="B871">
        <f t="shared" si="174"/>
        <v>70188</v>
      </c>
      <c r="C871" s="1">
        <f>IF(A871-1&lt;=mod!$B$3,mod!$B$2,IF(A871-1&lt;=(mod!$B$3+mod!$C$3),mod!$C$2,IF(A871-1&lt;=(mod!$B$3+mod!$C$3+mod!$D$3),mod!$D$2,IF(A871-1&lt;=(mod!$B$3+mod!$C$3+mod!$D$3+mod!$E$3),mod!$E$2,IF(A871-1&lt;=(mod!$B$3+mod!$C$3+mod!$D$3+mod!$E$3+mod!$F$3),mod!$F$2,IF(A871-1&lt;=(mod!$B$3+mod!$C$3+mod!$D$3+mod!$E$3+mod!$F$3+mod!$G$3),mod!$G$2,IF(A871-1&lt;=(mod!$B$3+mod!$C$3+mod!$D$3+mod!$E$3+mod!$F$3+mod!$G$3+mod!$H$3),mod!$H$2,IF(A871-1&lt;=(mod!$B$3+mod!$C$3+mod!$D$3+mod!$E$3+mod!$F$3+mod!$G$3+mod!$H$3+mod!$I$3),mod!$I$2,mod!$I$2))))))))</f>
        <v>12</v>
      </c>
      <c r="D871">
        <f t="shared" si="175"/>
        <v>5849</v>
      </c>
      <c r="E871" t="str">
        <f t="shared" si="176"/>
        <v>1849 AD</v>
      </c>
    </row>
    <row r="872" spans="1:5" x14ac:dyDescent="0.25">
      <c r="A872">
        <f t="shared" si="173"/>
        <v>870</v>
      </c>
      <c r="B872">
        <f t="shared" si="174"/>
        <v>70200</v>
      </c>
      <c r="C872" s="1">
        <f>IF(A872-1&lt;=mod!$B$3,mod!$B$2,IF(A872-1&lt;=(mod!$B$3+mod!$C$3),mod!$C$2,IF(A872-1&lt;=(mod!$B$3+mod!$C$3+mod!$D$3),mod!$D$2,IF(A872-1&lt;=(mod!$B$3+mod!$C$3+mod!$D$3+mod!$E$3),mod!$E$2,IF(A872-1&lt;=(mod!$B$3+mod!$C$3+mod!$D$3+mod!$E$3+mod!$F$3),mod!$F$2,IF(A872-1&lt;=(mod!$B$3+mod!$C$3+mod!$D$3+mod!$E$3+mod!$F$3+mod!$G$3),mod!$G$2,IF(A872-1&lt;=(mod!$B$3+mod!$C$3+mod!$D$3+mod!$E$3+mod!$F$3+mod!$G$3+mod!$H$3),mod!$H$2,IF(A872-1&lt;=(mod!$B$3+mod!$C$3+mod!$D$3+mod!$E$3+mod!$F$3+mod!$G$3+mod!$H$3+mod!$I$3),mod!$I$2,mod!$I$2))))))))</f>
        <v>12</v>
      </c>
      <c r="D872">
        <f t="shared" si="175"/>
        <v>5850</v>
      </c>
      <c r="E872" t="str">
        <f t="shared" si="176"/>
        <v>1850 AD</v>
      </c>
    </row>
    <row r="873" spans="1:5" x14ac:dyDescent="0.25">
      <c r="A873">
        <f t="shared" si="173"/>
        <v>871</v>
      </c>
      <c r="B873">
        <f t="shared" si="174"/>
        <v>70212</v>
      </c>
      <c r="C873" s="1">
        <f>IF(A873-1&lt;=mod!$B$3,mod!$B$2,IF(A873-1&lt;=(mod!$B$3+mod!$C$3),mod!$C$2,IF(A873-1&lt;=(mod!$B$3+mod!$C$3+mod!$D$3),mod!$D$2,IF(A873-1&lt;=(mod!$B$3+mod!$C$3+mod!$D$3+mod!$E$3),mod!$E$2,IF(A873-1&lt;=(mod!$B$3+mod!$C$3+mod!$D$3+mod!$E$3+mod!$F$3),mod!$F$2,IF(A873-1&lt;=(mod!$B$3+mod!$C$3+mod!$D$3+mod!$E$3+mod!$F$3+mod!$G$3),mod!$G$2,IF(A873-1&lt;=(mod!$B$3+mod!$C$3+mod!$D$3+mod!$E$3+mod!$F$3+mod!$G$3+mod!$H$3),mod!$H$2,IF(A873-1&lt;=(mod!$B$3+mod!$C$3+mod!$D$3+mod!$E$3+mod!$F$3+mod!$G$3+mod!$H$3+mod!$I$3),mod!$I$2,mod!$I$2))))))))</f>
        <v>12</v>
      </c>
      <c r="D873">
        <f t="shared" si="175"/>
        <v>5851</v>
      </c>
      <c r="E873" t="str">
        <f t="shared" si="176"/>
        <v>1851 AD</v>
      </c>
    </row>
    <row r="874" spans="1:5" x14ac:dyDescent="0.25">
      <c r="A874">
        <f t="shared" si="173"/>
        <v>872</v>
      </c>
      <c r="B874">
        <f t="shared" si="174"/>
        <v>70224</v>
      </c>
      <c r="C874" s="1">
        <f>IF(A874-1&lt;=mod!$B$3,mod!$B$2,IF(A874-1&lt;=(mod!$B$3+mod!$C$3),mod!$C$2,IF(A874-1&lt;=(mod!$B$3+mod!$C$3+mod!$D$3),mod!$D$2,IF(A874-1&lt;=(mod!$B$3+mod!$C$3+mod!$D$3+mod!$E$3),mod!$E$2,IF(A874-1&lt;=(mod!$B$3+mod!$C$3+mod!$D$3+mod!$E$3+mod!$F$3),mod!$F$2,IF(A874-1&lt;=(mod!$B$3+mod!$C$3+mod!$D$3+mod!$E$3+mod!$F$3+mod!$G$3),mod!$G$2,IF(A874-1&lt;=(mod!$B$3+mod!$C$3+mod!$D$3+mod!$E$3+mod!$F$3+mod!$G$3+mod!$H$3),mod!$H$2,IF(A874-1&lt;=(mod!$B$3+mod!$C$3+mod!$D$3+mod!$E$3+mod!$F$3+mod!$G$3+mod!$H$3+mod!$I$3),mod!$I$2,mod!$I$2))))))))</f>
        <v>12</v>
      </c>
      <c r="D874">
        <f t="shared" si="175"/>
        <v>5852</v>
      </c>
      <c r="E874" t="str">
        <f t="shared" si="176"/>
        <v>1852 AD</v>
      </c>
    </row>
    <row r="875" spans="1:5" x14ac:dyDescent="0.25">
      <c r="A875">
        <f t="shared" si="173"/>
        <v>873</v>
      </c>
      <c r="B875">
        <f t="shared" si="174"/>
        <v>70236</v>
      </c>
      <c r="C875" s="1">
        <f>IF(A875-1&lt;=mod!$B$3,mod!$B$2,IF(A875-1&lt;=(mod!$B$3+mod!$C$3),mod!$C$2,IF(A875-1&lt;=(mod!$B$3+mod!$C$3+mod!$D$3),mod!$D$2,IF(A875-1&lt;=(mod!$B$3+mod!$C$3+mod!$D$3+mod!$E$3),mod!$E$2,IF(A875-1&lt;=(mod!$B$3+mod!$C$3+mod!$D$3+mod!$E$3+mod!$F$3),mod!$F$2,IF(A875-1&lt;=(mod!$B$3+mod!$C$3+mod!$D$3+mod!$E$3+mod!$F$3+mod!$G$3),mod!$G$2,IF(A875-1&lt;=(mod!$B$3+mod!$C$3+mod!$D$3+mod!$E$3+mod!$F$3+mod!$G$3+mod!$H$3),mod!$H$2,IF(A875-1&lt;=(mod!$B$3+mod!$C$3+mod!$D$3+mod!$E$3+mod!$F$3+mod!$G$3+mod!$H$3+mod!$I$3),mod!$I$2,mod!$I$2))))))))</f>
        <v>12</v>
      </c>
      <c r="D875">
        <f t="shared" si="175"/>
        <v>5853</v>
      </c>
      <c r="E875" t="str">
        <f t="shared" si="176"/>
        <v>1853 AD</v>
      </c>
    </row>
    <row r="876" spans="1:5" x14ac:dyDescent="0.25">
      <c r="A876">
        <f t="shared" si="173"/>
        <v>874</v>
      </c>
      <c r="B876">
        <f t="shared" si="174"/>
        <v>70248</v>
      </c>
      <c r="C876" s="1">
        <f>IF(A876-1&lt;=mod!$B$3,mod!$B$2,IF(A876-1&lt;=(mod!$B$3+mod!$C$3),mod!$C$2,IF(A876-1&lt;=(mod!$B$3+mod!$C$3+mod!$D$3),mod!$D$2,IF(A876-1&lt;=(mod!$B$3+mod!$C$3+mod!$D$3+mod!$E$3),mod!$E$2,IF(A876-1&lt;=(mod!$B$3+mod!$C$3+mod!$D$3+mod!$E$3+mod!$F$3),mod!$F$2,IF(A876-1&lt;=(mod!$B$3+mod!$C$3+mod!$D$3+mod!$E$3+mod!$F$3+mod!$G$3),mod!$G$2,IF(A876-1&lt;=(mod!$B$3+mod!$C$3+mod!$D$3+mod!$E$3+mod!$F$3+mod!$G$3+mod!$H$3),mod!$H$2,IF(A876-1&lt;=(mod!$B$3+mod!$C$3+mod!$D$3+mod!$E$3+mod!$F$3+mod!$G$3+mod!$H$3+mod!$I$3),mod!$I$2,mod!$I$2))))))))</f>
        <v>12</v>
      </c>
      <c r="D876">
        <f t="shared" si="175"/>
        <v>5854</v>
      </c>
      <c r="E876" t="str">
        <f t="shared" si="176"/>
        <v>1854 AD</v>
      </c>
    </row>
    <row r="877" spans="1:5" x14ac:dyDescent="0.25">
      <c r="A877">
        <f t="shared" si="173"/>
        <v>875</v>
      </c>
      <c r="B877">
        <f t="shared" si="174"/>
        <v>70260</v>
      </c>
      <c r="C877" s="1">
        <f>IF(A877-1&lt;=mod!$B$3,mod!$B$2,IF(A877-1&lt;=(mod!$B$3+mod!$C$3),mod!$C$2,IF(A877-1&lt;=(mod!$B$3+mod!$C$3+mod!$D$3),mod!$D$2,IF(A877-1&lt;=(mod!$B$3+mod!$C$3+mod!$D$3+mod!$E$3),mod!$E$2,IF(A877-1&lt;=(mod!$B$3+mod!$C$3+mod!$D$3+mod!$E$3+mod!$F$3),mod!$F$2,IF(A877-1&lt;=(mod!$B$3+mod!$C$3+mod!$D$3+mod!$E$3+mod!$F$3+mod!$G$3),mod!$G$2,IF(A877-1&lt;=(mod!$B$3+mod!$C$3+mod!$D$3+mod!$E$3+mod!$F$3+mod!$G$3+mod!$H$3),mod!$H$2,IF(A877-1&lt;=(mod!$B$3+mod!$C$3+mod!$D$3+mod!$E$3+mod!$F$3+mod!$G$3+mod!$H$3+mod!$I$3),mod!$I$2,mod!$I$2))))))))</f>
        <v>12</v>
      </c>
      <c r="D877">
        <f t="shared" si="175"/>
        <v>5855</v>
      </c>
      <c r="E877" t="str">
        <f t="shared" si="176"/>
        <v>1855 AD</v>
      </c>
    </row>
    <row r="878" spans="1:5" x14ac:dyDescent="0.25">
      <c r="A878">
        <f t="shared" si="173"/>
        <v>876</v>
      </c>
      <c r="B878">
        <f t="shared" si="174"/>
        <v>70272</v>
      </c>
      <c r="C878" s="1">
        <f>IF(A878-1&lt;=mod!$B$3,mod!$B$2,IF(A878-1&lt;=(mod!$B$3+mod!$C$3),mod!$C$2,IF(A878-1&lt;=(mod!$B$3+mod!$C$3+mod!$D$3),mod!$D$2,IF(A878-1&lt;=(mod!$B$3+mod!$C$3+mod!$D$3+mod!$E$3),mod!$E$2,IF(A878-1&lt;=(mod!$B$3+mod!$C$3+mod!$D$3+mod!$E$3+mod!$F$3),mod!$F$2,IF(A878-1&lt;=(mod!$B$3+mod!$C$3+mod!$D$3+mod!$E$3+mod!$F$3+mod!$G$3),mod!$G$2,IF(A878-1&lt;=(mod!$B$3+mod!$C$3+mod!$D$3+mod!$E$3+mod!$F$3+mod!$G$3+mod!$H$3),mod!$H$2,IF(A878-1&lt;=(mod!$B$3+mod!$C$3+mod!$D$3+mod!$E$3+mod!$F$3+mod!$G$3+mod!$H$3+mod!$I$3),mod!$I$2,mod!$I$2))))))))</f>
        <v>12</v>
      </c>
      <c r="D878">
        <f t="shared" si="175"/>
        <v>5856</v>
      </c>
      <c r="E878" t="str">
        <f t="shared" si="176"/>
        <v>1856 AD</v>
      </c>
    </row>
    <row r="879" spans="1:5" x14ac:dyDescent="0.25">
      <c r="A879">
        <f t="shared" si="173"/>
        <v>877</v>
      </c>
      <c r="B879">
        <f t="shared" si="174"/>
        <v>70284</v>
      </c>
      <c r="C879" s="1">
        <f>IF(A879-1&lt;=mod!$B$3,mod!$B$2,IF(A879-1&lt;=(mod!$B$3+mod!$C$3),mod!$C$2,IF(A879-1&lt;=(mod!$B$3+mod!$C$3+mod!$D$3),mod!$D$2,IF(A879-1&lt;=(mod!$B$3+mod!$C$3+mod!$D$3+mod!$E$3),mod!$E$2,IF(A879-1&lt;=(mod!$B$3+mod!$C$3+mod!$D$3+mod!$E$3+mod!$F$3),mod!$F$2,IF(A879-1&lt;=(mod!$B$3+mod!$C$3+mod!$D$3+mod!$E$3+mod!$F$3+mod!$G$3),mod!$G$2,IF(A879-1&lt;=(mod!$B$3+mod!$C$3+mod!$D$3+mod!$E$3+mod!$F$3+mod!$G$3+mod!$H$3),mod!$H$2,IF(A879-1&lt;=(mod!$B$3+mod!$C$3+mod!$D$3+mod!$E$3+mod!$F$3+mod!$G$3+mod!$H$3+mod!$I$3),mod!$I$2,mod!$I$2))))))))</f>
        <v>12</v>
      </c>
      <c r="D879">
        <f t="shared" si="175"/>
        <v>5857</v>
      </c>
      <c r="E879" t="str">
        <f t="shared" si="176"/>
        <v>1857 AD</v>
      </c>
    </row>
    <row r="880" spans="1:5" x14ac:dyDescent="0.25">
      <c r="A880">
        <f t="shared" si="173"/>
        <v>878</v>
      </c>
      <c r="B880">
        <f t="shared" si="174"/>
        <v>70296</v>
      </c>
      <c r="C880" s="1">
        <f>IF(A880-1&lt;=mod!$B$3,mod!$B$2,IF(A880-1&lt;=(mod!$B$3+mod!$C$3),mod!$C$2,IF(A880-1&lt;=(mod!$B$3+mod!$C$3+mod!$D$3),mod!$D$2,IF(A880-1&lt;=(mod!$B$3+mod!$C$3+mod!$D$3+mod!$E$3),mod!$E$2,IF(A880-1&lt;=(mod!$B$3+mod!$C$3+mod!$D$3+mod!$E$3+mod!$F$3),mod!$F$2,IF(A880-1&lt;=(mod!$B$3+mod!$C$3+mod!$D$3+mod!$E$3+mod!$F$3+mod!$G$3),mod!$G$2,IF(A880-1&lt;=(mod!$B$3+mod!$C$3+mod!$D$3+mod!$E$3+mod!$F$3+mod!$G$3+mod!$H$3),mod!$H$2,IF(A880-1&lt;=(mod!$B$3+mod!$C$3+mod!$D$3+mod!$E$3+mod!$F$3+mod!$G$3+mod!$H$3+mod!$I$3),mod!$I$2,mod!$I$2))))))))</f>
        <v>12</v>
      </c>
      <c r="D880">
        <f t="shared" si="175"/>
        <v>5858</v>
      </c>
      <c r="E880" t="str">
        <f t="shared" si="176"/>
        <v>1858 AD</v>
      </c>
    </row>
    <row r="881" spans="1:5" x14ac:dyDescent="0.25">
      <c r="A881">
        <f t="shared" si="173"/>
        <v>879</v>
      </c>
      <c r="B881">
        <f t="shared" si="174"/>
        <v>70308</v>
      </c>
      <c r="C881" s="1">
        <f>IF(A881-1&lt;=mod!$B$3,mod!$B$2,IF(A881-1&lt;=(mod!$B$3+mod!$C$3),mod!$C$2,IF(A881-1&lt;=(mod!$B$3+mod!$C$3+mod!$D$3),mod!$D$2,IF(A881-1&lt;=(mod!$B$3+mod!$C$3+mod!$D$3+mod!$E$3),mod!$E$2,IF(A881-1&lt;=(mod!$B$3+mod!$C$3+mod!$D$3+mod!$E$3+mod!$F$3),mod!$F$2,IF(A881-1&lt;=(mod!$B$3+mod!$C$3+mod!$D$3+mod!$E$3+mod!$F$3+mod!$G$3),mod!$G$2,IF(A881-1&lt;=(mod!$B$3+mod!$C$3+mod!$D$3+mod!$E$3+mod!$F$3+mod!$G$3+mod!$H$3),mod!$H$2,IF(A881-1&lt;=(mod!$B$3+mod!$C$3+mod!$D$3+mod!$E$3+mod!$F$3+mod!$G$3+mod!$H$3+mod!$I$3),mod!$I$2,mod!$I$2))))))))</f>
        <v>12</v>
      </c>
      <c r="D881">
        <f t="shared" si="175"/>
        <v>5859</v>
      </c>
      <c r="E881" t="str">
        <f t="shared" si="176"/>
        <v>1859 AD</v>
      </c>
    </row>
    <row r="882" spans="1:5" x14ac:dyDescent="0.25">
      <c r="A882">
        <f t="shared" si="173"/>
        <v>880</v>
      </c>
      <c r="B882">
        <f t="shared" si="174"/>
        <v>70320</v>
      </c>
      <c r="C882" s="1">
        <f>IF(A882-1&lt;=mod!$B$3,mod!$B$2,IF(A882-1&lt;=(mod!$B$3+mod!$C$3),mod!$C$2,IF(A882-1&lt;=(mod!$B$3+mod!$C$3+mod!$D$3),mod!$D$2,IF(A882-1&lt;=(mod!$B$3+mod!$C$3+mod!$D$3+mod!$E$3),mod!$E$2,IF(A882-1&lt;=(mod!$B$3+mod!$C$3+mod!$D$3+mod!$E$3+mod!$F$3),mod!$F$2,IF(A882-1&lt;=(mod!$B$3+mod!$C$3+mod!$D$3+mod!$E$3+mod!$F$3+mod!$G$3),mod!$G$2,IF(A882-1&lt;=(mod!$B$3+mod!$C$3+mod!$D$3+mod!$E$3+mod!$F$3+mod!$G$3+mod!$H$3),mod!$H$2,IF(A882-1&lt;=(mod!$B$3+mod!$C$3+mod!$D$3+mod!$E$3+mod!$F$3+mod!$G$3+mod!$H$3+mod!$I$3),mod!$I$2,mod!$I$2))))))))</f>
        <v>12</v>
      </c>
      <c r="D882">
        <f t="shared" si="175"/>
        <v>5860</v>
      </c>
      <c r="E882" t="str">
        <f t="shared" si="176"/>
        <v>1860 AD</v>
      </c>
    </row>
    <row r="883" spans="1:5" x14ac:dyDescent="0.25">
      <c r="A883">
        <f t="shared" si="173"/>
        <v>881</v>
      </c>
      <c r="B883">
        <f t="shared" si="174"/>
        <v>70332</v>
      </c>
      <c r="C883" s="1">
        <f>IF(A883-1&lt;=mod!$B$3,mod!$B$2,IF(A883-1&lt;=(mod!$B$3+mod!$C$3),mod!$C$2,IF(A883-1&lt;=(mod!$B$3+mod!$C$3+mod!$D$3),mod!$D$2,IF(A883-1&lt;=(mod!$B$3+mod!$C$3+mod!$D$3+mod!$E$3),mod!$E$2,IF(A883-1&lt;=(mod!$B$3+mod!$C$3+mod!$D$3+mod!$E$3+mod!$F$3),mod!$F$2,IF(A883-1&lt;=(mod!$B$3+mod!$C$3+mod!$D$3+mod!$E$3+mod!$F$3+mod!$G$3),mod!$G$2,IF(A883-1&lt;=(mod!$B$3+mod!$C$3+mod!$D$3+mod!$E$3+mod!$F$3+mod!$G$3+mod!$H$3),mod!$H$2,IF(A883-1&lt;=(mod!$B$3+mod!$C$3+mod!$D$3+mod!$E$3+mod!$F$3+mod!$G$3+mod!$H$3+mod!$I$3),mod!$I$2,mod!$I$2))))))))</f>
        <v>12</v>
      </c>
      <c r="D883">
        <f t="shared" si="175"/>
        <v>5861</v>
      </c>
      <c r="E883" t="str">
        <f t="shared" si="176"/>
        <v>1861 AD</v>
      </c>
    </row>
    <row r="884" spans="1:5" x14ac:dyDescent="0.25">
      <c r="A884">
        <f t="shared" si="173"/>
        <v>882</v>
      </c>
      <c r="B884">
        <f t="shared" si="174"/>
        <v>70344</v>
      </c>
      <c r="C884" s="1">
        <f>IF(A884-1&lt;=mod!$B$3,mod!$B$2,IF(A884-1&lt;=(mod!$B$3+mod!$C$3),mod!$C$2,IF(A884-1&lt;=(mod!$B$3+mod!$C$3+mod!$D$3),mod!$D$2,IF(A884-1&lt;=(mod!$B$3+mod!$C$3+mod!$D$3+mod!$E$3),mod!$E$2,IF(A884-1&lt;=(mod!$B$3+mod!$C$3+mod!$D$3+mod!$E$3+mod!$F$3),mod!$F$2,IF(A884-1&lt;=(mod!$B$3+mod!$C$3+mod!$D$3+mod!$E$3+mod!$F$3+mod!$G$3),mod!$G$2,IF(A884-1&lt;=(mod!$B$3+mod!$C$3+mod!$D$3+mod!$E$3+mod!$F$3+mod!$G$3+mod!$H$3),mod!$H$2,IF(A884-1&lt;=(mod!$B$3+mod!$C$3+mod!$D$3+mod!$E$3+mod!$F$3+mod!$G$3+mod!$H$3+mod!$I$3),mod!$I$2,mod!$I$2))))))))</f>
        <v>12</v>
      </c>
      <c r="D884">
        <f t="shared" si="175"/>
        <v>5862</v>
      </c>
      <c r="E884" t="str">
        <f t="shared" si="176"/>
        <v>1862 AD</v>
      </c>
    </row>
    <row r="885" spans="1:5" x14ac:dyDescent="0.25">
      <c r="A885">
        <f t="shared" si="173"/>
        <v>883</v>
      </c>
      <c r="B885">
        <f t="shared" si="174"/>
        <v>70356</v>
      </c>
      <c r="C885" s="1">
        <f>IF(A885-1&lt;=mod!$B$3,mod!$B$2,IF(A885-1&lt;=(mod!$B$3+mod!$C$3),mod!$C$2,IF(A885-1&lt;=(mod!$B$3+mod!$C$3+mod!$D$3),mod!$D$2,IF(A885-1&lt;=(mod!$B$3+mod!$C$3+mod!$D$3+mod!$E$3),mod!$E$2,IF(A885-1&lt;=(mod!$B$3+mod!$C$3+mod!$D$3+mod!$E$3+mod!$F$3),mod!$F$2,IF(A885-1&lt;=(mod!$B$3+mod!$C$3+mod!$D$3+mod!$E$3+mod!$F$3+mod!$G$3),mod!$G$2,IF(A885-1&lt;=(mod!$B$3+mod!$C$3+mod!$D$3+mod!$E$3+mod!$F$3+mod!$G$3+mod!$H$3),mod!$H$2,IF(A885-1&lt;=(mod!$B$3+mod!$C$3+mod!$D$3+mod!$E$3+mod!$F$3+mod!$G$3+mod!$H$3+mod!$I$3),mod!$I$2,mod!$I$2))))))))</f>
        <v>12</v>
      </c>
      <c r="D885">
        <f t="shared" si="175"/>
        <v>5863</v>
      </c>
      <c r="E885" t="str">
        <f t="shared" si="176"/>
        <v>1863 AD</v>
      </c>
    </row>
    <row r="886" spans="1:5" x14ac:dyDescent="0.25">
      <c r="A886">
        <f t="shared" si="173"/>
        <v>884</v>
      </c>
      <c r="B886">
        <f t="shared" si="174"/>
        <v>70368</v>
      </c>
      <c r="C886" s="1">
        <f>IF(A886-1&lt;=mod!$B$3,mod!$B$2,IF(A886-1&lt;=(mod!$B$3+mod!$C$3),mod!$C$2,IF(A886-1&lt;=(mod!$B$3+mod!$C$3+mod!$D$3),mod!$D$2,IF(A886-1&lt;=(mod!$B$3+mod!$C$3+mod!$D$3+mod!$E$3),mod!$E$2,IF(A886-1&lt;=(mod!$B$3+mod!$C$3+mod!$D$3+mod!$E$3+mod!$F$3),mod!$F$2,IF(A886-1&lt;=(mod!$B$3+mod!$C$3+mod!$D$3+mod!$E$3+mod!$F$3+mod!$G$3),mod!$G$2,IF(A886-1&lt;=(mod!$B$3+mod!$C$3+mod!$D$3+mod!$E$3+mod!$F$3+mod!$G$3+mod!$H$3),mod!$H$2,IF(A886-1&lt;=(mod!$B$3+mod!$C$3+mod!$D$3+mod!$E$3+mod!$F$3+mod!$G$3+mod!$H$3+mod!$I$3),mod!$I$2,mod!$I$2))))))))</f>
        <v>12</v>
      </c>
      <c r="D886">
        <f t="shared" si="175"/>
        <v>5864</v>
      </c>
      <c r="E886" t="str">
        <f t="shared" si="176"/>
        <v>1864 AD</v>
      </c>
    </row>
    <row r="887" spans="1:5" x14ac:dyDescent="0.25">
      <c r="A887">
        <f t="shared" si="173"/>
        <v>885</v>
      </c>
      <c r="B887">
        <f t="shared" si="174"/>
        <v>70380</v>
      </c>
      <c r="C887" s="1">
        <f>IF(A887-1&lt;=mod!$B$3,mod!$B$2,IF(A887-1&lt;=(mod!$B$3+mod!$C$3),mod!$C$2,IF(A887-1&lt;=(mod!$B$3+mod!$C$3+mod!$D$3),mod!$D$2,IF(A887-1&lt;=(mod!$B$3+mod!$C$3+mod!$D$3+mod!$E$3),mod!$E$2,IF(A887-1&lt;=(mod!$B$3+mod!$C$3+mod!$D$3+mod!$E$3+mod!$F$3),mod!$F$2,IF(A887-1&lt;=(mod!$B$3+mod!$C$3+mod!$D$3+mod!$E$3+mod!$F$3+mod!$G$3),mod!$G$2,IF(A887-1&lt;=(mod!$B$3+mod!$C$3+mod!$D$3+mod!$E$3+mod!$F$3+mod!$G$3+mod!$H$3),mod!$H$2,IF(A887-1&lt;=(mod!$B$3+mod!$C$3+mod!$D$3+mod!$E$3+mod!$F$3+mod!$G$3+mod!$H$3+mod!$I$3),mod!$I$2,mod!$I$2))))))))</f>
        <v>12</v>
      </c>
      <c r="D887">
        <f t="shared" si="175"/>
        <v>5865</v>
      </c>
      <c r="E887" t="str">
        <f t="shared" si="176"/>
        <v>1865 AD</v>
      </c>
    </row>
    <row r="888" spans="1:5" x14ac:dyDescent="0.25">
      <c r="A888">
        <f t="shared" si="173"/>
        <v>886</v>
      </c>
      <c r="B888">
        <f t="shared" si="174"/>
        <v>70392</v>
      </c>
      <c r="C888" s="1">
        <f>IF(A888-1&lt;=mod!$B$3,mod!$B$2,IF(A888-1&lt;=(mod!$B$3+mod!$C$3),mod!$C$2,IF(A888-1&lt;=(mod!$B$3+mod!$C$3+mod!$D$3),mod!$D$2,IF(A888-1&lt;=(mod!$B$3+mod!$C$3+mod!$D$3+mod!$E$3),mod!$E$2,IF(A888-1&lt;=(mod!$B$3+mod!$C$3+mod!$D$3+mod!$E$3+mod!$F$3),mod!$F$2,IF(A888-1&lt;=(mod!$B$3+mod!$C$3+mod!$D$3+mod!$E$3+mod!$F$3+mod!$G$3),mod!$G$2,IF(A888-1&lt;=(mod!$B$3+mod!$C$3+mod!$D$3+mod!$E$3+mod!$F$3+mod!$G$3+mod!$H$3),mod!$H$2,IF(A888-1&lt;=(mod!$B$3+mod!$C$3+mod!$D$3+mod!$E$3+mod!$F$3+mod!$G$3+mod!$H$3+mod!$I$3),mod!$I$2,mod!$I$2))))))))</f>
        <v>12</v>
      </c>
      <c r="D888">
        <f t="shared" si="175"/>
        <v>5866</v>
      </c>
      <c r="E888" t="str">
        <f t="shared" si="176"/>
        <v>1866 AD</v>
      </c>
    </row>
    <row r="889" spans="1:5" x14ac:dyDescent="0.25">
      <c r="A889">
        <f t="shared" si="173"/>
        <v>887</v>
      </c>
      <c r="B889">
        <f t="shared" si="174"/>
        <v>70404</v>
      </c>
      <c r="C889" s="1">
        <f>IF(A889-1&lt;=mod!$B$3,mod!$B$2,IF(A889-1&lt;=(mod!$B$3+mod!$C$3),mod!$C$2,IF(A889-1&lt;=(mod!$B$3+mod!$C$3+mod!$D$3),mod!$D$2,IF(A889-1&lt;=(mod!$B$3+mod!$C$3+mod!$D$3+mod!$E$3),mod!$E$2,IF(A889-1&lt;=(mod!$B$3+mod!$C$3+mod!$D$3+mod!$E$3+mod!$F$3),mod!$F$2,IF(A889-1&lt;=(mod!$B$3+mod!$C$3+mod!$D$3+mod!$E$3+mod!$F$3+mod!$G$3),mod!$G$2,IF(A889-1&lt;=(mod!$B$3+mod!$C$3+mod!$D$3+mod!$E$3+mod!$F$3+mod!$G$3+mod!$H$3),mod!$H$2,IF(A889-1&lt;=(mod!$B$3+mod!$C$3+mod!$D$3+mod!$E$3+mod!$F$3+mod!$G$3+mod!$H$3+mod!$I$3),mod!$I$2,mod!$I$2))))))))</f>
        <v>12</v>
      </c>
      <c r="D889">
        <f t="shared" si="175"/>
        <v>5867</v>
      </c>
      <c r="E889" t="str">
        <f t="shared" si="176"/>
        <v>1867 AD</v>
      </c>
    </row>
    <row r="890" spans="1:5" x14ac:dyDescent="0.25">
      <c r="A890">
        <f t="shared" si="173"/>
        <v>888</v>
      </c>
      <c r="B890">
        <f t="shared" si="174"/>
        <v>70416</v>
      </c>
      <c r="C890" s="1">
        <f>IF(A890-1&lt;=mod!$B$3,mod!$B$2,IF(A890-1&lt;=(mod!$B$3+mod!$C$3),mod!$C$2,IF(A890-1&lt;=(mod!$B$3+mod!$C$3+mod!$D$3),mod!$D$2,IF(A890-1&lt;=(mod!$B$3+mod!$C$3+mod!$D$3+mod!$E$3),mod!$E$2,IF(A890-1&lt;=(mod!$B$3+mod!$C$3+mod!$D$3+mod!$E$3+mod!$F$3),mod!$F$2,IF(A890-1&lt;=(mod!$B$3+mod!$C$3+mod!$D$3+mod!$E$3+mod!$F$3+mod!$G$3),mod!$G$2,IF(A890-1&lt;=(mod!$B$3+mod!$C$3+mod!$D$3+mod!$E$3+mod!$F$3+mod!$G$3+mod!$H$3),mod!$H$2,IF(A890-1&lt;=(mod!$B$3+mod!$C$3+mod!$D$3+mod!$E$3+mod!$F$3+mod!$G$3+mod!$H$3+mod!$I$3),mod!$I$2,mod!$I$2))))))))</f>
        <v>12</v>
      </c>
      <c r="D890">
        <f t="shared" si="175"/>
        <v>5868</v>
      </c>
      <c r="E890" t="str">
        <f t="shared" si="176"/>
        <v>1868 AD</v>
      </c>
    </row>
    <row r="891" spans="1:5" x14ac:dyDescent="0.25">
      <c r="A891">
        <f t="shared" si="173"/>
        <v>889</v>
      </c>
      <c r="B891">
        <f t="shared" si="174"/>
        <v>70428</v>
      </c>
      <c r="C891" s="1">
        <f>IF(A891-1&lt;=mod!$B$3,mod!$B$2,IF(A891-1&lt;=(mod!$B$3+mod!$C$3),mod!$C$2,IF(A891-1&lt;=(mod!$B$3+mod!$C$3+mod!$D$3),mod!$D$2,IF(A891-1&lt;=(mod!$B$3+mod!$C$3+mod!$D$3+mod!$E$3),mod!$E$2,IF(A891-1&lt;=(mod!$B$3+mod!$C$3+mod!$D$3+mod!$E$3+mod!$F$3),mod!$F$2,IF(A891-1&lt;=(mod!$B$3+mod!$C$3+mod!$D$3+mod!$E$3+mod!$F$3+mod!$G$3),mod!$G$2,IF(A891-1&lt;=(mod!$B$3+mod!$C$3+mod!$D$3+mod!$E$3+mod!$F$3+mod!$G$3+mod!$H$3),mod!$H$2,IF(A891-1&lt;=(mod!$B$3+mod!$C$3+mod!$D$3+mod!$E$3+mod!$F$3+mod!$G$3+mod!$H$3+mod!$I$3),mod!$I$2,mod!$I$2))))))))</f>
        <v>12</v>
      </c>
      <c r="D891">
        <f t="shared" si="175"/>
        <v>5869</v>
      </c>
      <c r="E891" t="str">
        <f t="shared" si="176"/>
        <v>1869 AD</v>
      </c>
    </row>
    <row r="892" spans="1:5" x14ac:dyDescent="0.25">
      <c r="A892">
        <f t="shared" si="173"/>
        <v>890</v>
      </c>
      <c r="B892">
        <f t="shared" si="174"/>
        <v>70440</v>
      </c>
      <c r="C892" s="1">
        <f>IF(A892-1&lt;=mod!$B$3,mod!$B$2,IF(A892-1&lt;=(mod!$B$3+mod!$C$3),mod!$C$2,IF(A892-1&lt;=(mod!$B$3+mod!$C$3+mod!$D$3),mod!$D$2,IF(A892-1&lt;=(mod!$B$3+mod!$C$3+mod!$D$3+mod!$E$3),mod!$E$2,IF(A892-1&lt;=(mod!$B$3+mod!$C$3+mod!$D$3+mod!$E$3+mod!$F$3),mod!$F$2,IF(A892-1&lt;=(mod!$B$3+mod!$C$3+mod!$D$3+mod!$E$3+mod!$F$3+mod!$G$3),mod!$G$2,IF(A892-1&lt;=(mod!$B$3+mod!$C$3+mod!$D$3+mod!$E$3+mod!$F$3+mod!$G$3+mod!$H$3),mod!$H$2,IF(A892-1&lt;=(mod!$B$3+mod!$C$3+mod!$D$3+mod!$E$3+mod!$F$3+mod!$G$3+mod!$H$3+mod!$I$3),mod!$I$2,mod!$I$2))))))))</f>
        <v>12</v>
      </c>
      <c r="D892">
        <f t="shared" si="175"/>
        <v>5870</v>
      </c>
      <c r="E892" t="str">
        <f t="shared" si="176"/>
        <v>1870 AD</v>
      </c>
    </row>
    <row r="893" spans="1:5" x14ac:dyDescent="0.25">
      <c r="A893">
        <f t="shared" si="173"/>
        <v>891</v>
      </c>
      <c r="B893">
        <f t="shared" si="174"/>
        <v>70452</v>
      </c>
      <c r="C893" s="1">
        <f>IF(A893-1&lt;=mod!$B$3,mod!$B$2,IF(A893-1&lt;=(mod!$B$3+mod!$C$3),mod!$C$2,IF(A893-1&lt;=(mod!$B$3+mod!$C$3+mod!$D$3),mod!$D$2,IF(A893-1&lt;=(mod!$B$3+mod!$C$3+mod!$D$3+mod!$E$3),mod!$E$2,IF(A893-1&lt;=(mod!$B$3+mod!$C$3+mod!$D$3+mod!$E$3+mod!$F$3),mod!$F$2,IF(A893-1&lt;=(mod!$B$3+mod!$C$3+mod!$D$3+mod!$E$3+mod!$F$3+mod!$G$3),mod!$G$2,IF(A893-1&lt;=(mod!$B$3+mod!$C$3+mod!$D$3+mod!$E$3+mod!$F$3+mod!$G$3+mod!$H$3),mod!$H$2,IF(A893-1&lt;=(mod!$B$3+mod!$C$3+mod!$D$3+mod!$E$3+mod!$F$3+mod!$G$3+mod!$H$3+mod!$I$3),mod!$I$2,mod!$I$2))))))))</f>
        <v>12</v>
      </c>
      <c r="D893">
        <f t="shared" si="175"/>
        <v>5871</v>
      </c>
      <c r="E893" t="str">
        <f t="shared" si="176"/>
        <v>1871 AD</v>
      </c>
    </row>
    <row r="894" spans="1:5" x14ac:dyDescent="0.25">
      <c r="A894">
        <f t="shared" si="173"/>
        <v>892</v>
      </c>
      <c r="B894">
        <f t="shared" si="174"/>
        <v>70464</v>
      </c>
      <c r="C894" s="1">
        <f>IF(A894-1&lt;=mod!$B$3,mod!$B$2,IF(A894-1&lt;=(mod!$B$3+mod!$C$3),mod!$C$2,IF(A894-1&lt;=(mod!$B$3+mod!$C$3+mod!$D$3),mod!$D$2,IF(A894-1&lt;=(mod!$B$3+mod!$C$3+mod!$D$3+mod!$E$3),mod!$E$2,IF(A894-1&lt;=(mod!$B$3+mod!$C$3+mod!$D$3+mod!$E$3+mod!$F$3),mod!$F$2,IF(A894-1&lt;=(mod!$B$3+mod!$C$3+mod!$D$3+mod!$E$3+mod!$F$3+mod!$G$3),mod!$G$2,IF(A894-1&lt;=(mod!$B$3+mod!$C$3+mod!$D$3+mod!$E$3+mod!$F$3+mod!$G$3+mod!$H$3),mod!$H$2,IF(A894-1&lt;=(mod!$B$3+mod!$C$3+mod!$D$3+mod!$E$3+mod!$F$3+mod!$G$3+mod!$H$3+mod!$I$3),mod!$I$2,mod!$I$2))))))))</f>
        <v>12</v>
      </c>
      <c r="D894">
        <f t="shared" si="175"/>
        <v>5872</v>
      </c>
      <c r="E894" t="str">
        <f t="shared" si="176"/>
        <v>1872 AD</v>
      </c>
    </row>
    <row r="895" spans="1:5" x14ac:dyDescent="0.25">
      <c r="A895">
        <f t="shared" si="173"/>
        <v>893</v>
      </c>
      <c r="B895">
        <f t="shared" si="174"/>
        <v>70476</v>
      </c>
      <c r="C895" s="1">
        <f>IF(A895-1&lt;=mod!$B$3,mod!$B$2,IF(A895-1&lt;=(mod!$B$3+mod!$C$3),mod!$C$2,IF(A895-1&lt;=(mod!$B$3+mod!$C$3+mod!$D$3),mod!$D$2,IF(A895-1&lt;=(mod!$B$3+mod!$C$3+mod!$D$3+mod!$E$3),mod!$E$2,IF(A895-1&lt;=(mod!$B$3+mod!$C$3+mod!$D$3+mod!$E$3+mod!$F$3),mod!$F$2,IF(A895-1&lt;=(mod!$B$3+mod!$C$3+mod!$D$3+mod!$E$3+mod!$F$3+mod!$G$3),mod!$G$2,IF(A895-1&lt;=(mod!$B$3+mod!$C$3+mod!$D$3+mod!$E$3+mod!$F$3+mod!$G$3+mod!$H$3),mod!$H$2,IF(A895-1&lt;=(mod!$B$3+mod!$C$3+mod!$D$3+mod!$E$3+mod!$F$3+mod!$G$3+mod!$H$3+mod!$I$3),mod!$I$2,mod!$I$2))))))))</f>
        <v>12</v>
      </c>
      <c r="D895">
        <f t="shared" si="175"/>
        <v>5873</v>
      </c>
      <c r="E895" t="str">
        <f t="shared" si="176"/>
        <v>1873 AD</v>
      </c>
    </row>
    <row r="896" spans="1:5" x14ac:dyDescent="0.25">
      <c r="A896">
        <f t="shared" si="173"/>
        <v>894</v>
      </c>
      <c r="B896">
        <f t="shared" si="174"/>
        <v>70488</v>
      </c>
      <c r="C896" s="1">
        <f>IF(A896-1&lt;=mod!$B$3,mod!$B$2,IF(A896-1&lt;=(mod!$B$3+mod!$C$3),mod!$C$2,IF(A896-1&lt;=(mod!$B$3+mod!$C$3+mod!$D$3),mod!$D$2,IF(A896-1&lt;=(mod!$B$3+mod!$C$3+mod!$D$3+mod!$E$3),mod!$E$2,IF(A896-1&lt;=(mod!$B$3+mod!$C$3+mod!$D$3+mod!$E$3+mod!$F$3),mod!$F$2,IF(A896-1&lt;=(mod!$B$3+mod!$C$3+mod!$D$3+mod!$E$3+mod!$F$3+mod!$G$3),mod!$G$2,IF(A896-1&lt;=(mod!$B$3+mod!$C$3+mod!$D$3+mod!$E$3+mod!$F$3+mod!$G$3+mod!$H$3),mod!$H$2,IF(A896-1&lt;=(mod!$B$3+mod!$C$3+mod!$D$3+mod!$E$3+mod!$F$3+mod!$G$3+mod!$H$3+mod!$I$3),mod!$I$2,mod!$I$2))))))))</f>
        <v>12</v>
      </c>
      <c r="D896">
        <f t="shared" si="175"/>
        <v>5874</v>
      </c>
      <c r="E896" t="str">
        <f t="shared" si="176"/>
        <v>1874 AD</v>
      </c>
    </row>
    <row r="897" spans="1:5" x14ac:dyDescent="0.25">
      <c r="A897">
        <f t="shared" si="173"/>
        <v>895</v>
      </c>
      <c r="B897">
        <f t="shared" si="174"/>
        <v>70500</v>
      </c>
      <c r="C897" s="1">
        <f>IF(A897-1&lt;=mod!$B$3,mod!$B$2,IF(A897-1&lt;=(mod!$B$3+mod!$C$3),mod!$C$2,IF(A897-1&lt;=(mod!$B$3+mod!$C$3+mod!$D$3),mod!$D$2,IF(A897-1&lt;=(mod!$B$3+mod!$C$3+mod!$D$3+mod!$E$3),mod!$E$2,IF(A897-1&lt;=(mod!$B$3+mod!$C$3+mod!$D$3+mod!$E$3+mod!$F$3),mod!$F$2,IF(A897-1&lt;=(mod!$B$3+mod!$C$3+mod!$D$3+mod!$E$3+mod!$F$3+mod!$G$3),mod!$G$2,IF(A897-1&lt;=(mod!$B$3+mod!$C$3+mod!$D$3+mod!$E$3+mod!$F$3+mod!$G$3+mod!$H$3),mod!$H$2,IF(A897-1&lt;=(mod!$B$3+mod!$C$3+mod!$D$3+mod!$E$3+mod!$F$3+mod!$G$3+mod!$H$3+mod!$I$3),mod!$I$2,mod!$I$2))))))))</f>
        <v>12</v>
      </c>
      <c r="D897">
        <f t="shared" si="175"/>
        <v>5875</v>
      </c>
      <c r="E897" t="str">
        <f t="shared" si="176"/>
        <v>1875 AD</v>
      </c>
    </row>
    <row r="898" spans="1:5" x14ac:dyDescent="0.25">
      <c r="A898">
        <f t="shared" si="173"/>
        <v>896</v>
      </c>
      <c r="B898">
        <f t="shared" si="174"/>
        <v>70512</v>
      </c>
      <c r="C898" s="1">
        <f>IF(A898-1&lt;=mod!$B$3,mod!$B$2,IF(A898-1&lt;=(mod!$B$3+mod!$C$3),mod!$C$2,IF(A898-1&lt;=(mod!$B$3+mod!$C$3+mod!$D$3),mod!$D$2,IF(A898-1&lt;=(mod!$B$3+mod!$C$3+mod!$D$3+mod!$E$3),mod!$E$2,IF(A898-1&lt;=(mod!$B$3+mod!$C$3+mod!$D$3+mod!$E$3+mod!$F$3),mod!$F$2,IF(A898-1&lt;=(mod!$B$3+mod!$C$3+mod!$D$3+mod!$E$3+mod!$F$3+mod!$G$3),mod!$G$2,IF(A898-1&lt;=(mod!$B$3+mod!$C$3+mod!$D$3+mod!$E$3+mod!$F$3+mod!$G$3+mod!$H$3),mod!$H$2,IF(A898-1&lt;=(mod!$B$3+mod!$C$3+mod!$D$3+mod!$E$3+mod!$F$3+mod!$G$3+mod!$H$3+mod!$I$3),mod!$I$2,mod!$I$2))))))))</f>
        <v>12</v>
      </c>
      <c r="D898">
        <f t="shared" si="175"/>
        <v>5876</v>
      </c>
      <c r="E898" t="str">
        <f t="shared" si="176"/>
        <v>1876 AD</v>
      </c>
    </row>
    <row r="899" spans="1:5" x14ac:dyDescent="0.25">
      <c r="A899">
        <f t="shared" si="173"/>
        <v>897</v>
      </c>
      <c r="B899">
        <f t="shared" si="174"/>
        <v>70524</v>
      </c>
      <c r="C899" s="1">
        <f>IF(A899-1&lt;=mod!$B$3,mod!$B$2,IF(A899-1&lt;=(mod!$B$3+mod!$C$3),mod!$C$2,IF(A899-1&lt;=(mod!$B$3+mod!$C$3+mod!$D$3),mod!$D$2,IF(A899-1&lt;=(mod!$B$3+mod!$C$3+mod!$D$3+mod!$E$3),mod!$E$2,IF(A899-1&lt;=(mod!$B$3+mod!$C$3+mod!$D$3+mod!$E$3+mod!$F$3),mod!$F$2,IF(A899-1&lt;=(mod!$B$3+mod!$C$3+mod!$D$3+mod!$E$3+mod!$F$3+mod!$G$3),mod!$G$2,IF(A899-1&lt;=(mod!$B$3+mod!$C$3+mod!$D$3+mod!$E$3+mod!$F$3+mod!$G$3+mod!$H$3),mod!$H$2,IF(A899-1&lt;=(mod!$B$3+mod!$C$3+mod!$D$3+mod!$E$3+mod!$F$3+mod!$G$3+mod!$H$3+mod!$I$3),mod!$I$2,mod!$I$2))))))))</f>
        <v>12</v>
      </c>
      <c r="D899">
        <f t="shared" si="175"/>
        <v>5877</v>
      </c>
      <c r="E899" t="str">
        <f t="shared" si="176"/>
        <v>1877 AD</v>
      </c>
    </row>
    <row r="900" spans="1:5" x14ac:dyDescent="0.25">
      <c r="A900">
        <f t="shared" si="173"/>
        <v>898</v>
      </c>
      <c r="B900">
        <f t="shared" si="174"/>
        <v>70536</v>
      </c>
      <c r="C900" s="1">
        <f>IF(A900-1&lt;=mod!$B$3,mod!$B$2,IF(A900-1&lt;=(mod!$B$3+mod!$C$3),mod!$C$2,IF(A900-1&lt;=(mod!$B$3+mod!$C$3+mod!$D$3),mod!$D$2,IF(A900-1&lt;=(mod!$B$3+mod!$C$3+mod!$D$3+mod!$E$3),mod!$E$2,IF(A900-1&lt;=(mod!$B$3+mod!$C$3+mod!$D$3+mod!$E$3+mod!$F$3),mod!$F$2,IF(A900-1&lt;=(mod!$B$3+mod!$C$3+mod!$D$3+mod!$E$3+mod!$F$3+mod!$G$3),mod!$G$2,IF(A900-1&lt;=(mod!$B$3+mod!$C$3+mod!$D$3+mod!$E$3+mod!$F$3+mod!$G$3+mod!$H$3),mod!$H$2,IF(A900-1&lt;=(mod!$B$3+mod!$C$3+mod!$D$3+mod!$E$3+mod!$F$3+mod!$G$3+mod!$H$3+mod!$I$3),mod!$I$2,mod!$I$2))))))))</f>
        <v>12</v>
      </c>
      <c r="D900">
        <f t="shared" si="175"/>
        <v>5878</v>
      </c>
      <c r="E900" t="str">
        <f t="shared" si="176"/>
        <v>1878 AD</v>
      </c>
    </row>
    <row r="901" spans="1:5" x14ac:dyDescent="0.25">
      <c r="A901">
        <f t="shared" ref="A901:A964" si="177">A900+1</f>
        <v>899</v>
      </c>
      <c r="B901">
        <f t="shared" ref="B901:B964" si="178">B900+C901</f>
        <v>70548</v>
      </c>
      <c r="C901" s="1">
        <f>IF(A901-1&lt;=mod!$B$3,mod!$B$2,IF(A901-1&lt;=(mod!$B$3+mod!$C$3),mod!$C$2,IF(A901-1&lt;=(mod!$B$3+mod!$C$3+mod!$D$3),mod!$D$2,IF(A901-1&lt;=(mod!$B$3+mod!$C$3+mod!$D$3+mod!$E$3),mod!$E$2,IF(A901-1&lt;=(mod!$B$3+mod!$C$3+mod!$D$3+mod!$E$3+mod!$F$3),mod!$F$2,IF(A901-1&lt;=(mod!$B$3+mod!$C$3+mod!$D$3+mod!$E$3+mod!$F$3+mod!$G$3),mod!$G$2,IF(A901-1&lt;=(mod!$B$3+mod!$C$3+mod!$D$3+mod!$E$3+mod!$F$3+mod!$G$3+mod!$H$3),mod!$H$2,IF(A901-1&lt;=(mod!$B$3+mod!$C$3+mod!$D$3+mod!$E$3+mod!$F$3+mod!$G$3+mod!$H$3+mod!$I$3),mod!$I$2,mod!$I$2))))))))</f>
        <v>12</v>
      </c>
      <c r="D901">
        <f t="shared" ref="D901:D964" si="179">B901/12</f>
        <v>5879</v>
      </c>
      <c r="E901" t="str">
        <f t="shared" ref="E901:E964" si="180">IF((4000-D901)&gt;=0,_xlfn.CONCAT(4000-D901," BC"),_xlfn.CONCAT(D901-4000," AD"))</f>
        <v>1879 AD</v>
      </c>
    </row>
    <row r="902" spans="1:5" x14ac:dyDescent="0.25">
      <c r="A902">
        <f t="shared" si="177"/>
        <v>900</v>
      </c>
      <c r="B902">
        <f t="shared" si="178"/>
        <v>70560</v>
      </c>
      <c r="C902" s="1">
        <f>IF(A902-1&lt;=mod!$B$3,mod!$B$2,IF(A902-1&lt;=(mod!$B$3+mod!$C$3),mod!$C$2,IF(A902-1&lt;=(mod!$B$3+mod!$C$3+mod!$D$3),mod!$D$2,IF(A902-1&lt;=(mod!$B$3+mod!$C$3+mod!$D$3+mod!$E$3),mod!$E$2,IF(A902-1&lt;=(mod!$B$3+mod!$C$3+mod!$D$3+mod!$E$3+mod!$F$3),mod!$F$2,IF(A902-1&lt;=(mod!$B$3+mod!$C$3+mod!$D$3+mod!$E$3+mod!$F$3+mod!$G$3),mod!$G$2,IF(A902-1&lt;=(mod!$B$3+mod!$C$3+mod!$D$3+mod!$E$3+mod!$F$3+mod!$G$3+mod!$H$3),mod!$H$2,IF(A902-1&lt;=(mod!$B$3+mod!$C$3+mod!$D$3+mod!$E$3+mod!$F$3+mod!$G$3+mod!$H$3+mod!$I$3),mod!$I$2,mod!$I$2))))))))</f>
        <v>12</v>
      </c>
      <c r="D902">
        <f t="shared" si="179"/>
        <v>5880</v>
      </c>
      <c r="E902" t="str">
        <f t="shared" si="180"/>
        <v>1880 AD</v>
      </c>
    </row>
    <row r="903" spans="1:5" x14ac:dyDescent="0.25">
      <c r="A903">
        <f t="shared" si="177"/>
        <v>901</v>
      </c>
      <c r="B903">
        <f t="shared" si="178"/>
        <v>70572</v>
      </c>
      <c r="C903" s="1">
        <f>IF(A903-1&lt;=mod!$B$3,mod!$B$2,IF(A903-1&lt;=(mod!$B$3+mod!$C$3),mod!$C$2,IF(A903-1&lt;=(mod!$B$3+mod!$C$3+mod!$D$3),mod!$D$2,IF(A903-1&lt;=(mod!$B$3+mod!$C$3+mod!$D$3+mod!$E$3),mod!$E$2,IF(A903-1&lt;=(mod!$B$3+mod!$C$3+mod!$D$3+mod!$E$3+mod!$F$3),mod!$F$2,IF(A903-1&lt;=(mod!$B$3+mod!$C$3+mod!$D$3+mod!$E$3+mod!$F$3+mod!$G$3),mod!$G$2,IF(A903-1&lt;=(mod!$B$3+mod!$C$3+mod!$D$3+mod!$E$3+mod!$F$3+mod!$G$3+mod!$H$3),mod!$H$2,IF(A903-1&lt;=(mod!$B$3+mod!$C$3+mod!$D$3+mod!$E$3+mod!$F$3+mod!$G$3+mod!$H$3+mod!$I$3),mod!$I$2,mod!$I$2))))))))</f>
        <v>12</v>
      </c>
      <c r="D903">
        <f t="shared" si="179"/>
        <v>5881</v>
      </c>
      <c r="E903" t="str">
        <f t="shared" si="180"/>
        <v>1881 AD</v>
      </c>
    </row>
    <row r="904" spans="1:5" x14ac:dyDescent="0.25">
      <c r="A904">
        <f t="shared" si="177"/>
        <v>902</v>
      </c>
      <c r="B904">
        <f t="shared" si="178"/>
        <v>70578</v>
      </c>
      <c r="C904" s="1">
        <f>IF(A904-1&lt;=mod!$B$3,mod!$B$2,IF(A904-1&lt;=(mod!$B$3+mod!$C$3),mod!$C$2,IF(A904-1&lt;=(mod!$B$3+mod!$C$3+mod!$D$3),mod!$D$2,IF(A904-1&lt;=(mod!$B$3+mod!$C$3+mod!$D$3+mod!$E$3),mod!$E$2,IF(A904-1&lt;=(mod!$B$3+mod!$C$3+mod!$D$3+mod!$E$3+mod!$F$3),mod!$F$2,IF(A904-1&lt;=(mod!$B$3+mod!$C$3+mod!$D$3+mod!$E$3+mod!$F$3+mod!$G$3),mod!$G$2,IF(A904-1&lt;=(mod!$B$3+mod!$C$3+mod!$D$3+mod!$E$3+mod!$F$3+mod!$G$3+mod!$H$3),mod!$H$2,IF(A904-1&lt;=(mod!$B$3+mod!$C$3+mod!$D$3+mod!$E$3+mod!$F$3+mod!$G$3+mod!$H$3+mod!$I$3),mod!$I$2,mod!$I$2))))))))</f>
        <v>6</v>
      </c>
      <c r="D904">
        <f t="shared" si="179"/>
        <v>5881.5</v>
      </c>
      <c r="E904" t="str">
        <f t="shared" si="180"/>
        <v>1881,5 AD</v>
      </c>
    </row>
    <row r="905" spans="1:5" x14ac:dyDescent="0.25">
      <c r="A905">
        <f t="shared" si="177"/>
        <v>903</v>
      </c>
      <c r="B905">
        <f t="shared" si="178"/>
        <v>70584</v>
      </c>
      <c r="C905" s="1">
        <f>IF(A905-1&lt;=mod!$B$3,mod!$B$2,IF(A905-1&lt;=(mod!$B$3+mod!$C$3),mod!$C$2,IF(A905-1&lt;=(mod!$B$3+mod!$C$3+mod!$D$3),mod!$D$2,IF(A905-1&lt;=(mod!$B$3+mod!$C$3+mod!$D$3+mod!$E$3),mod!$E$2,IF(A905-1&lt;=(mod!$B$3+mod!$C$3+mod!$D$3+mod!$E$3+mod!$F$3),mod!$F$2,IF(A905-1&lt;=(mod!$B$3+mod!$C$3+mod!$D$3+mod!$E$3+mod!$F$3+mod!$G$3),mod!$G$2,IF(A905-1&lt;=(mod!$B$3+mod!$C$3+mod!$D$3+mod!$E$3+mod!$F$3+mod!$G$3+mod!$H$3),mod!$H$2,IF(A905-1&lt;=(mod!$B$3+mod!$C$3+mod!$D$3+mod!$E$3+mod!$F$3+mod!$G$3+mod!$H$3+mod!$I$3),mod!$I$2,mod!$I$2))))))))</f>
        <v>6</v>
      </c>
      <c r="D905">
        <f t="shared" si="179"/>
        <v>5882</v>
      </c>
      <c r="E905" t="str">
        <f t="shared" si="180"/>
        <v>1882 AD</v>
      </c>
    </row>
    <row r="906" spans="1:5" x14ac:dyDescent="0.25">
      <c r="A906">
        <f t="shared" si="177"/>
        <v>904</v>
      </c>
      <c r="B906">
        <f t="shared" si="178"/>
        <v>70590</v>
      </c>
      <c r="C906" s="1">
        <f>IF(A906-1&lt;=mod!$B$3,mod!$B$2,IF(A906-1&lt;=(mod!$B$3+mod!$C$3),mod!$C$2,IF(A906-1&lt;=(mod!$B$3+mod!$C$3+mod!$D$3),mod!$D$2,IF(A906-1&lt;=(mod!$B$3+mod!$C$3+mod!$D$3+mod!$E$3),mod!$E$2,IF(A906-1&lt;=(mod!$B$3+mod!$C$3+mod!$D$3+mod!$E$3+mod!$F$3),mod!$F$2,IF(A906-1&lt;=(mod!$B$3+mod!$C$3+mod!$D$3+mod!$E$3+mod!$F$3+mod!$G$3),mod!$G$2,IF(A906-1&lt;=(mod!$B$3+mod!$C$3+mod!$D$3+mod!$E$3+mod!$F$3+mod!$G$3+mod!$H$3),mod!$H$2,IF(A906-1&lt;=(mod!$B$3+mod!$C$3+mod!$D$3+mod!$E$3+mod!$F$3+mod!$G$3+mod!$H$3+mod!$I$3),mod!$I$2,mod!$I$2))))))))</f>
        <v>6</v>
      </c>
      <c r="D906">
        <f t="shared" si="179"/>
        <v>5882.5</v>
      </c>
      <c r="E906" t="str">
        <f t="shared" si="180"/>
        <v>1882,5 AD</v>
      </c>
    </row>
    <row r="907" spans="1:5" x14ac:dyDescent="0.25">
      <c r="A907">
        <f t="shared" si="177"/>
        <v>905</v>
      </c>
      <c r="B907">
        <f t="shared" si="178"/>
        <v>70596</v>
      </c>
      <c r="C907" s="1">
        <f>IF(A907-1&lt;=mod!$B$3,mod!$B$2,IF(A907-1&lt;=(mod!$B$3+mod!$C$3),mod!$C$2,IF(A907-1&lt;=(mod!$B$3+mod!$C$3+mod!$D$3),mod!$D$2,IF(A907-1&lt;=(mod!$B$3+mod!$C$3+mod!$D$3+mod!$E$3),mod!$E$2,IF(A907-1&lt;=(mod!$B$3+mod!$C$3+mod!$D$3+mod!$E$3+mod!$F$3),mod!$F$2,IF(A907-1&lt;=(mod!$B$3+mod!$C$3+mod!$D$3+mod!$E$3+mod!$F$3+mod!$G$3),mod!$G$2,IF(A907-1&lt;=(mod!$B$3+mod!$C$3+mod!$D$3+mod!$E$3+mod!$F$3+mod!$G$3+mod!$H$3),mod!$H$2,IF(A907-1&lt;=(mod!$B$3+mod!$C$3+mod!$D$3+mod!$E$3+mod!$F$3+mod!$G$3+mod!$H$3+mod!$I$3),mod!$I$2,mod!$I$2))))))))</f>
        <v>6</v>
      </c>
      <c r="D907">
        <f t="shared" si="179"/>
        <v>5883</v>
      </c>
      <c r="E907" t="str">
        <f t="shared" si="180"/>
        <v>1883 AD</v>
      </c>
    </row>
    <row r="908" spans="1:5" x14ac:dyDescent="0.25">
      <c r="A908">
        <f t="shared" si="177"/>
        <v>906</v>
      </c>
      <c r="B908">
        <f t="shared" si="178"/>
        <v>70602</v>
      </c>
      <c r="C908" s="1">
        <f>IF(A908-1&lt;=mod!$B$3,mod!$B$2,IF(A908-1&lt;=(mod!$B$3+mod!$C$3),mod!$C$2,IF(A908-1&lt;=(mod!$B$3+mod!$C$3+mod!$D$3),mod!$D$2,IF(A908-1&lt;=(mod!$B$3+mod!$C$3+mod!$D$3+mod!$E$3),mod!$E$2,IF(A908-1&lt;=(mod!$B$3+mod!$C$3+mod!$D$3+mod!$E$3+mod!$F$3),mod!$F$2,IF(A908-1&lt;=(mod!$B$3+mod!$C$3+mod!$D$3+mod!$E$3+mod!$F$3+mod!$G$3),mod!$G$2,IF(A908-1&lt;=(mod!$B$3+mod!$C$3+mod!$D$3+mod!$E$3+mod!$F$3+mod!$G$3+mod!$H$3),mod!$H$2,IF(A908-1&lt;=(mod!$B$3+mod!$C$3+mod!$D$3+mod!$E$3+mod!$F$3+mod!$G$3+mod!$H$3+mod!$I$3),mod!$I$2,mod!$I$2))))))))</f>
        <v>6</v>
      </c>
      <c r="D908">
        <f t="shared" si="179"/>
        <v>5883.5</v>
      </c>
      <c r="E908" t="str">
        <f t="shared" si="180"/>
        <v>1883,5 AD</v>
      </c>
    </row>
    <row r="909" spans="1:5" x14ac:dyDescent="0.25">
      <c r="A909">
        <f t="shared" si="177"/>
        <v>907</v>
      </c>
      <c r="B909">
        <f t="shared" si="178"/>
        <v>70608</v>
      </c>
      <c r="C909" s="1">
        <f>IF(A909-1&lt;=mod!$B$3,mod!$B$2,IF(A909-1&lt;=(mod!$B$3+mod!$C$3),mod!$C$2,IF(A909-1&lt;=(mod!$B$3+mod!$C$3+mod!$D$3),mod!$D$2,IF(A909-1&lt;=(mod!$B$3+mod!$C$3+mod!$D$3+mod!$E$3),mod!$E$2,IF(A909-1&lt;=(mod!$B$3+mod!$C$3+mod!$D$3+mod!$E$3+mod!$F$3),mod!$F$2,IF(A909-1&lt;=(mod!$B$3+mod!$C$3+mod!$D$3+mod!$E$3+mod!$F$3+mod!$G$3),mod!$G$2,IF(A909-1&lt;=(mod!$B$3+mod!$C$3+mod!$D$3+mod!$E$3+mod!$F$3+mod!$G$3+mod!$H$3),mod!$H$2,IF(A909-1&lt;=(mod!$B$3+mod!$C$3+mod!$D$3+mod!$E$3+mod!$F$3+mod!$G$3+mod!$H$3+mod!$I$3),mod!$I$2,mod!$I$2))))))))</f>
        <v>6</v>
      </c>
      <c r="D909">
        <f t="shared" si="179"/>
        <v>5884</v>
      </c>
      <c r="E909" t="str">
        <f t="shared" si="180"/>
        <v>1884 AD</v>
      </c>
    </row>
    <row r="910" spans="1:5" x14ac:dyDescent="0.25">
      <c r="A910">
        <f t="shared" si="177"/>
        <v>908</v>
      </c>
      <c r="B910">
        <f t="shared" si="178"/>
        <v>70614</v>
      </c>
      <c r="C910" s="1">
        <f>IF(A910-1&lt;=mod!$B$3,mod!$B$2,IF(A910-1&lt;=(mod!$B$3+mod!$C$3),mod!$C$2,IF(A910-1&lt;=(mod!$B$3+mod!$C$3+mod!$D$3),mod!$D$2,IF(A910-1&lt;=(mod!$B$3+mod!$C$3+mod!$D$3+mod!$E$3),mod!$E$2,IF(A910-1&lt;=(mod!$B$3+mod!$C$3+mod!$D$3+mod!$E$3+mod!$F$3),mod!$F$2,IF(A910-1&lt;=(mod!$B$3+mod!$C$3+mod!$D$3+mod!$E$3+mod!$F$3+mod!$G$3),mod!$G$2,IF(A910-1&lt;=(mod!$B$3+mod!$C$3+mod!$D$3+mod!$E$3+mod!$F$3+mod!$G$3+mod!$H$3),mod!$H$2,IF(A910-1&lt;=(mod!$B$3+mod!$C$3+mod!$D$3+mod!$E$3+mod!$F$3+mod!$G$3+mod!$H$3+mod!$I$3),mod!$I$2,mod!$I$2))))))))</f>
        <v>6</v>
      </c>
      <c r="D910">
        <f t="shared" si="179"/>
        <v>5884.5</v>
      </c>
      <c r="E910" t="str">
        <f t="shared" si="180"/>
        <v>1884,5 AD</v>
      </c>
    </row>
    <row r="911" spans="1:5" x14ac:dyDescent="0.25">
      <c r="A911">
        <f t="shared" si="177"/>
        <v>909</v>
      </c>
      <c r="B911">
        <f t="shared" si="178"/>
        <v>70620</v>
      </c>
      <c r="C911" s="1">
        <f>IF(A911-1&lt;=mod!$B$3,mod!$B$2,IF(A911-1&lt;=(mod!$B$3+mod!$C$3),mod!$C$2,IF(A911-1&lt;=(mod!$B$3+mod!$C$3+mod!$D$3),mod!$D$2,IF(A911-1&lt;=(mod!$B$3+mod!$C$3+mod!$D$3+mod!$E$3),mod!$E$2,IF(A911-1&lt;=(mod!$B$3+mod!$C$3+mod!$D$3+mod!$E$3+mod!$F$3),mod!$F$2,IF(A911-1&lt;=(mod!$B$3+mod!$C$3+mod!$D$3+mod!$E$3+mod!$F$3+mod!$G$3),mod!$G$2,IF(A911-1&lt;=(mod!$B$3+mod!$C$3+mod!$D$3+mod!$E$3+mod!$F$3+mod!$G$3+mod!$H$3),mod!$H$2,IF(A911-1&lt;=(mod!$B$3+mod!$C$3+mod!$D$3+mod!$E$3+mod!$F$3+mod!$G$3+mod!$H$3+mod!$I$3),mod!$I$2,mod!$I$2))))))))</f>
        <v>6</v>
      </c>
      <c r="D911">
        <f t="shared" si="179"/>
        <v>5885</v>
      </c>
      <c r="E911" t="str">
        <f t="shared" si="180"/>
        <v>1885 AD</v>
      </c>
    </row>
    <row r="912" spans="1:5" x14ac:dyDescent="0.25">
      <c r="A912">
        <f t="shared" si="177"/>
        <v>910</v>
      </c>
      <c r="B912">
        <f t="shared" si="178"/>
        <v>70626</v>
      </c>
      <c r="C912" s="1">
        <f>IF(A912-1&lt;=mod!$B$3,mod!$B$2,IF(A912-1&lt;=(mod!$B$3+mod!$C$3),mod!$C$2,IF(A912-1&lt;=(mod!$B$3+mod!$C$3+mod!$D$3),mod!$D$2,IF(A912-1&lt;=(mod!$B$3+mod!$C$3+mod!$D$3+mod!$E$3),mod!$E$2,IF(A912-1&lt;=(mod!$B$3+mod!$C$3+mod!$D$3+mod!$E$3+mod!$F$3),mod!$F$2,IF(A912-1&lt;=(mod!$B$3+mod!$C$3+mod!$D$3+mod!$E$3+mod!$F$3+mod!$G$3),mod!$G$2,IF(A912-1&lt;=(mod!$B$3+mod!$C$3+mod!$D$3+mod!$E$3+mod!$F$3+mod!$G$3+mod!$H$3),mod!$H$2,IF(A912-1&lt;=(mod!$B$3+mod!$C$3+mod!$D$3+mod!$E$3+mod!$F$3+mod!$G$3+mod!$H$3+mod!$I$3),mod!$I$2,mod!$I$2))))))))</f>
        <v>6</v>
      </c>
      <c r="D912">
        <f t="shared" si="179"/>
        <v>5885.5</v>
      </c>
      <c r="E912" t="str">
        <f t="shared" si="180"/>
        <v>1885,5 AD</v>
      </c>
    </row>
    <row r="913" spans="1:5" x14ac:dyDescent="0.25">
      <c r="A913">
        <f t="shared" si="177"/>
        <v>911</v>
      </c>
      <c r="B913">
        <f t="shared" si="178"/>
        <v>70632</v>
      </c>
      <c r="C913" s="1">
        <f>IF(A913-1&lt;=mod!$B$3,mod!$B$2,IF(A913-1&lt;=(mod!$B$3+mod!$C$3),mod!$C$2,IF(A913-1&lt;=(mod!$B$3+mod!$C$3+mod!$D$3),mod!$D$2,IF(A913-1&lt;=(mod!$B$3+mod!$C$3+mod!$D$3+mod!$E$3),mod!$E$2,IF(A913-1&lt;=(mod!$B$3+mod!$C$3+mod!$D$3+mod!$E$3+mod!$F$3),mod!$F$2,IF(A913-1&lt;=(mod!$B$3+mod!$C$3+mod!$D$3+mod!$E$3+mod!$F$3+mod!$G$3),mod!$G$2,IF(A913-1&lt;=(mod!$B$3+mod!$C$3+mod!$D$3+mod!$E$3+mod!$F$3+mod!$G$3+mod!$H$3),mod!$H$2,IF(A913-1&lt;=(mod!$B$3+mod!$C$3+mod!$D$3+mod!$E$3+mod!$F$3+mod!$G$3+mod!$H$3+mod!$I$3),mod!$I$2,mod!$I$2))))))))</f>
        <v>6</v>
      </c>
      <c r="D913">
        <f t="shared" si="179"/>
        <v>5886</v>
      </c>
      <c r="E913" t="str">
        <f t="shared" si="180"/>
        <v>1886 AD</v>
      </c>
    </row>
    <row r="914" spans="1:5" x14ac:dyDescent="0.25">
      <c r="A914">
        <f t="shared" si="177"/>
        <v>912</v>
      </c>
      <c r="B914">
        <f t="shared" si="178"/>
        <v>70638</v>
      </c>
      <c r="C914" s="1">
        <f>IF(A914-1&lt;=mod!$B$3,mod!$B$2,IF(A914-1&lt;=(mod!$B$3+mod!$C$3),mod!$C$2,IF(A914-1&lt;=(mod!$B$3+mod!$C$3+mod!$D$3),mod!$D$2,IF(A914-1&lt;=(mod!$B$3+mod!$C$3+mod!$D$3+mod!$E$3),mod!$E$2,IF(A914-1&lt;=(mod!$B$3+mod!$C$3+mod!$D$3+mod!$E$3+mod!$F$3),mod!$F$2,IF(A914-1&lt;=(mod!$B$3+mod!$C$3+mod!$D$3+mod!$E$3+mod!$F$3+mod!$G$3),mod!$G$2,IF(A914-1&lt;=(mod!$B$3+mod!$C$3+mod!$D$3+mod!$E$3+mod!$F$3+mod!$G$3+mod!$H$3),mod!$H$2,IF(A914-1&lt;=(mod!$B$3+mod!$C$3+mod!$D$3+mod!$E$3+mod!$F$3+mod!$G$3+mod!$H$3+mod!$I$3),mod!$I$2,mod!$I$2))))))))</f>
        <v>6</v>
      </c>
      <c r="D914">
        <f t="shared" si="179"/>
        <v>5886.5</v>
      </c>
      <c r="E914" t="str">
        <f t="shared" si="180"/>
        <v>1886,5 AD</v>
      </c>
    </row>
    <row r="915" spans="1:5" x14ac:dyDescent="0.25">
      <c r="A915">
        <f t="shared" si="177"/>
        <v>913</v>
      </c>
      <c r="B915">
        <f t="shared" si="178"/>
        <v>70644</v>
      </c>
      <c r="C915" s="1">
        <f>IF(A915-1&lt;=mod!$B$3,mod!$B$2,IF(A915-1&lt;=(mod!$B$3+mod!$C$3),mod!$C$2,IF(A915-1&lt;=(mod!$B$3+mod!$C$3+mod!$D$3),mod!$D$2,IF(A915-1&lt;=(mod!$B$3+mod!$C$3+mod!$D$3+mod!$E$3),mod!$E$2,IF(A915-1&lt;=(mod!$B$3+mod!$C$3+mod!$D$3+mod!$E$3+mod!$F$3),mod!$F$2,IF(A915-1&lt;=(mod!$B$3+mod!$C$3+mod!$D$3+mod!$E$3+mod!$F$3+mod!$G$3),mod!$G$2,IF(A915-1&lt;=(mod!$B$3+mod!$C$3+mod!$D$3+mod!$E$3+mod!$F$3+mod!$G$3+mod!$H$3),mod!$H$2,IF(A915-1&lt;=(mod!$B$3+mod!$C$3+mod!$D$3+mod!$E$3+mod!$F$3+mod!$G$3+mod!$H$3+mod!$I$3),mod!$I$2,mod!$I$2))))))))</f>
        <v>6</v>
      </c>
      <c r="D915">
        <f t="shared" si="179"/>
        <v>5887</v>
      </c>
      <c r="E915" t="str">
        <f t="shared" si="180"/>
        <v>1887 AD</v>
      </c>
    </row>
    <row r="916" spans="1:5" x14ac:dyDescent="0.25">
      <c r="A916">
        <f t="shared" si="177"/>
        <v>914</v>
      </c>
      <c r="B916">
        <f t="shared" si="178"/>
        <v>70650</v>
      </c>
      <c r="C916" s="1">
        <f>IF(A916-1&lt;=mod!$B$3,mod!$B$2,IF(A916-1&lt;=(mod!$B$3+mod!$C$3),mod!$C$2,IF(A916-1&lt;=(mod!$B$3+mod!$C$3+mod!$D$3),mod!$D$2,IF(A916-1&lt;=(mod!$B$3+mod!$C$3+mod!$D$3+mod!$E$3),mod!$E$2,IF(A916-1&lt;=(mod!$B$3+mod!$C$3+mod!$D$3+mod!$E$3+mod!$F$3),mod!$F$2,IF(A916-1&lt;=(mod!$B$3+mod!$C$3+mod!$D$3+mod!$E$3+mod!$F$3+mod!$G$3),mod!$G$2,IF(A916-1&lt;=(mod!$B$3+mod!$C$3+mod!$D$3+mod!$E$3+mod!$F$3+mod!$G$3+mod!$H$3),mod!$H$2,IF(A916-1&lt;=(mod!$B$3+mod!$C$3+mod!$D$3+mod!$E$3+mod!$F$3+mod!$G$3+mod!$H$3+mod!$I$3),mod!$I$2,mod!$I$2))))))))</f>
        <v>6</v>
      </c>
      <c r="D916">
        <f t="shared" si="179"/>
        <v>5887.5</v>
      </c>
      <c r="E916" t="str">
        <f t="shared" si="180"/>
        <v>1887,5 AD</v>
      </c>
    </row>
    <row r="917" spans="1:5" x14ac:dyDescent="0.25">
      <c r="A917">
        <f t="shared" si="177"/>
        <v>915</v>
      </c>
      <c r="B917">
        <f t="shared" si="178"/>
        <v>70656</v>
      </c>
      <c r="C917" s="1">
        <f>IF(A917-1&lt;=mod!$B$3,mod!$B$2,IF(A917-1&lt;=(mod!$B$3+mod!$C$3),mod!$C$2,IF(A917-1&lt;=(mod!$B$3+mod!$C$3+mod!$D$3),mod!$D$2,IF(A917-1&lt;=(mod!$B$3+mod!$C$3+mod!$D$3+mod!$E$3),mod!$E$2,IF(A917-1&lt;=(mod!$B$3+mod!$C$3+mod!$D$3+mod!$E$3+mod!$F$3),mod!$F$2,IF(A917-1&lt;=(mod!$B$3+mod!$C$3+mod!$D$3+mod!$E$3+mod!$F$3+mod!$G$3),mod!$G$2,IF(A917-1&lt;=(mod!$B$3+mod!$C$3+mod!$D$3+mod!$E$3+mod!$F$3+mod!$G$3+mod!$H$3),mod!$H$2,IF(A917-1&lt;=(mod!$B$3+mod!$C$3+mod!$D$3+mod!$E$3+mod!$F$3+mod!$G$3+mod!$H$3+mod!$I$3),mod!$I$2,mod!$I$2))))))))</f>
        <v>6</v>
      </c>
      <c r="D917">
        <f t="shared" si="179"/>
        <v>5888</v>
      </c>
      <c r="E917" t="str">
        <f t="shared" si="180"/>
        <v>1888 AD</v>
      </c>
    </row>
    <row r="918" spans="1:5" x14ac:dyDescent="0.25">
      <c r="A918">
        <f t="shared" si="177"/>
        <v>916</v>
      </c>
      <c r="B918">
        <f t="shared" si="178"/>
        <v>70662</v>
      </c>
      <c r="C918" s="1">
        <f>IF(A918-1&lt;=mod!$B$3,mod!$B$2,IF(A918-1&lt;=(mod!$B$3+mod!$C$3),mod!$C$2,IF(A918-1&lt;=(mod!$B$3+mod!$C$3+mod!$D$3),mod!$D$2,IF(A918-1&lt;=(mod!$B$3+mod!$C$3+mod!$D$3+mod!$E$3),mod!$E$2,IF(A918-1&lt;=(mod!$B$3+mod!$C$3+mod!$D$3+mod!$E$3+mod!$F$3),mod!$F$2,IF(A918-1&lt;=(mod!$B$3+mod!$C$3+mod!$D$3+mod!$E$3+mod!$F$3+mod!$G$3),mod!$G$2,IF(A918-1&lt;=(mod!$B$3+mod!$C$3+mod!$D$3+mod!$E$3+mod!$F$3+mod!$G$3+mod!$H$3),mod!$H$2,IF(A918-1&lt;=(mod!$B$3+mod!$C$3+mod!$D$3+mod!$E$3+mod!$F$3+mod!$G$3+mod!$H$3+mod!$I$3),mod!$I$2,mod!$I$2))))))))</f>
        <v>6</v>
      </c>
      <c r="D918">
        <f t="shared" si="179"/>
        <v>5888.5</v>
      </c>
      <c r="E918" t="str">
        <f t="shared" si="180"/>
        <v>1888,5 AD</v>
      </c>
    </row>
    <row r="919" spans="1:5" x14ac:dyDescent="0.25">
      <c r="A919">
        <f t="shared" si="177"/>
        <v>917</v>
      </c>
      <c r="B919">
        <f t="shared" si="178"/>
        <v>70668</v>
      </c>
      <c r="C919" s="1">
        <f>IF(A919-1&lt;=mod!$B$3,mod!$B$2,IF(A919-1&lt;=(mod!$B$3+mod!$C$3),mod!$C$2,IF(A919-1&lt;=(mod!$B$3+mod!$C$3+mod!$D$3),mod!$D$2,IF(A919-1&lt;=(mod!$B$3+mod!$C$3+mod!$D$3+mod!$E$3),mod!$E$2,IF(A919-1&lt;=(mod!$B$3+mod!$C$3+mod!$D$3+mod!$E$3+mod!$F$3),mod!$F$2,IF(A919-1&lt;=(mod!$B$3+mod!$C$3+mod!$D$3+mod!$E$3+mod!$F$3+mod!$G$3),mod!$G$2,IF(A919-1&lt;=(mod!$B$3+mod!$C$3+mod!$D$3+mod!$E$3+mod!$F$3+mod!$G$3+mod!$H$3),mod!$H$2,IF(A919-1&lt;=(mod!$B$3+mod!$C$3+mod!$D$3+mod!$E$3+mod!$F$3+mod!$G$3+mod!$H$3+mod!$I$3),mod!$I$2,mod!$I$2))))))))</f>
        <v>6</v>
      </c>
      <c r="D919">
        <f t="shared" si="179"/>
        <v>5889</v>
      </c>
      <c r="E919" t="str">
        <f t="shared" si="180"/>
        <v>1889 AD</v>
      </c>
    </row>
    <row r="920" spans="1:5" x14ac:dyDescent="0.25">
      <c r="A920">
        <f t="shared" si="177"/>
        <v>918</v>
      </c>
      <c r="B920">
        <f t="shared" si="178"/>
        <v>70674</v>
      </c>
      <c r="C920" s="1">
        <f>IF(A920-1&lt;=mod!$B$3,mod!$B$2,IF(A920-1&lt;=(mod!$B$3+mod!$C$3),mod!$C$2,IF(A920-1&lt;=(mod!$B$3+mod!$C$3+mod!$D$3),mod!$D$2,IF(A920-1&lt;=(mod!$B$3+mod!$C$3+mod!$D$3+mod!$E$3),mod!$E$2,IF(A920-1&lt;=(mod!$B$3+mod!$C$3+mod!$D$3+mod!$E$3+mod!$F$3),mod!$F$2,IF(A920-1&lt;=(mod!$B$3+mod!$C$3+mod!$D$3+mod!$E$3+mod!$F$3+mod!$G$3),mod!$G$2,IF(A920-1&lt;=(mod!$B$3+mod!$C$3+mod!$D$3+mod!$E$3+mod!$F$3+mod!$G$3+mod!$H$3),mod!$H$2,IF(A920-1&lt;=(mod!$B$3+mod!$C$3+mod!$D$3+mod!$E$3+mod!$F$3+mod!$G$3+mod!$H$3+mod!$I$3),mod!$I$2,mod!$I$2))))))))</f>
        <v>6</v>
      </c>
      <c r="D920">
        <f t="shared" si="179"/>
        <v>5889.5</v>
      </c>
      <c r="E920" t="str">
        <f t="shared" si="180"/>
        <v>1889,5 AD</v>
      </c>
    </row>
    <row r="921" spans="1:5" x14ac:dyDescent="0.25">
      <c r="A921">
        <f t="shared" si="177"/>
        <v>919</v>
      </c>
      <c r="B921">
        <f t="shared" si="178"/>
        <v>70680</v>
      </c>
      <c r="C921" s="1">
        <f>IF(A921-1&lt;=mod!$B$3,mod!$B$2,IF(A921-1&lt;=(mod!$B$3+mod!$C$3),mod!$C$2,IF(A921-1&lt;=(mod!$B$3+mod!$C$3+mod!$D$3),mod!$D$2,IF(A921-1&lt;=(mod!$B$3+mod!$C$3+mod!$D$3+mod!$E$3),mod!$E$2,IF(A921-1&lt;=(mod!$B$3+mod!$C$3+mod!$D$3+mod!$E$3+mod!$F$3),mod!$F$2,IF(A921-1&lt;=(mod!$B$3+mod!$C$3+mod!$D$3+mod!$E$3+mod!$F$3+mod!$G$3),mod!$G$2,IF(A921-1&lt;=(mod!$B$3+mod!$C$3+mod!$D$3+mod!$E$3+mod!$F$3+mod!$G$3+mod!$H$3),mod!$H$2,IF(A921-1&lt;=(mod!$B$3+mod!$C$3+mod!$D$3+mod!$E$3+mod!$F$3+mod!$G$3+mod!$H$3+mod!$I$3),mod!$I$2,mod!$I$2))))))))</f>
        <v>6</v>
      </c>
      <c r="D921">
        <f t="shared" si="179"/>
        <v>5890</v>
      </c>
      <c r="E921" t="str">
        <f t="shared" si="180"/>
        <v>1890 AD</v>
      </c>
    </row>
    <row r="922" spans="1:5" x14ac:dyDescent="0.25">
      <c r="A922">
        <f t="shared" si="177"/>
        <v>920</v>
      </c>
      <c r="B922">
        <f t="shared" si="178"/>
        <v>70686</v>
      </c>
      <c r="C922" s="1">
        <f>IF(A922-1&lt;=mod!$B$3,mod!$B$2,IF(A922-1&lt;=(mod!$B$3+mod!$C$3),mod!$C$2,IF(A922-1&lt;=(mod!$B$3+mod!$C$3+mod!$D$3),mod!$D$2,IF(A922-1&lt;=(mod!$B$3+mod!$C$3+mod!$D$3+mod!$E$3),mod!$E$2,IF(A922-1&lt;=(mod!$B$3+mod!$C$3+mod!$D$3+mod!$E$3+mod!$F$3),mod!$F$2,IF(A922-1&lt;=(mod!$B$3+mod!$C$3+mod!$D$3+mod!$E$3+mod!$F$3+mod!$G$3),mod!$G$2,IF(A922-1&lt;=(mod!$B$3+mod!$C$3+mod!$D$3+mod!$E$3+mod!$F$3+mod!$G$3+mod!$H$3),mod!$H$2,IF(A922-1&lt;=(mod!$B$3+mod!$C$3+mod!$D$3+mod!$E$3+mod!$F$3+mod!$G$3+mod!$H$3+mod!$I$3),mod!$I$2,mod!$I$2))))))))</f>
        <v>6</v>
      </c>
      <c r="D922">
        <f t="shared" si="179"/>
        <v>5890.5</v>
      </c>
      <c r="E922" t="str">
        <f t="shared" si="180"/>
        <v>1890,5 AD</v>
      </c>
    </row>
    <row r="923" spans="1:5" x14ac:dyDescent="0.25">
      <c r="A923">
        <f t="shared" si="177"/>
        <v>921</v>
      </c>
      <c r="B923">
        <f t="shared" si="178"/>
        <v>70692</v>
      </c>
      <c r="C923" s="1">
        <f>IF(A923-1&lt;=mod!$B$3,mod!$B$2,IF(A923-1&lt;=(mod!$B$3+mod!$C$3),mod!$C$2,IF(A923-1&lt;=(mod!$B$3+mod!$C$3+mod!$D$3),mod!$D$2,IF(A923-1&lt;=(mod!$B$3+mod!$C$3+mod!$D$3+mod!$E$3),mod!$E$2,IF(A923-1&lt;=(mod!$B$3+mod!$C$3+mod!$D$3+mod!$E$3+mod!$F$3),mod!$F$2,IF(A923-1&lt;=(mod!$B$3+mod!$C$3+mod!$D$3+mod!$E$3+mod!$F$3+mod!$G$3),mod!$G$2,IF(A923-1&lt;=(mod!$B$3+mod!$C$3+mod!$D$3+mod!$E$3+mod!$F$3+mod!$G$3+mod!$H$3),mod!$H$2,IF(A923-1&lt;=(mod!$B$3+mod!$C$3+mod!$D$3+mod!$E$3+mod!$F$3+mod!$G$3+mod!$H$3+mod!$I$3),mod!$I$2,mod!$I$2))))))))</f>
        <v>6</v>
      </c>
      <c r="D923">
        <f t="shared" si="179"/>
        <v>5891</v>
      </c>
      <c r="E923" t="str">
        <f t="shared" si="180"/>
        <v>1891 AD</v>
      </c>
    </row>
    <row r="924" spans="1:5" x14ac:dyDescent="0.25">
      <c r="A924">
        <f t="shared" si="177"/>
        <v>922</v>
      </c>
      <c r="B924">
        <f t="shared" si="178"/>
        <v>70698</v>
      </c>
      <c r="C924" s="1">
        <f>IF(A924-1&lt;=mod!$B$3,mod!$B$2,IF(A924-1&lt;=(mod!$B$3+mod!$C$3),mod!$C$2,IF(A924-1&lt;=(mod!$B$3+mod!$C$3+mod!$D$3),mod!$D$2,IF(A924-1&lt;=(mod!$B$3+mod!$C$3+mod!$D$3+mod!$E$3),mod!$E$2,IF(A924-1&lt;=(mod!$B$3+mod!$C$3+mod!$D$3+mod!$E$3+mod!$F$3),mod!$F$2,IF(A924-1&lt;=(mod!$B$3+mod!$C$3+mod!$D$3+mod!$E$3+mod!$F$3+mod!$G$3),mod!$G$2,IF(A924-1&lt;=(mod!$B$3+mod!$C$3+mod!$D$3+mod!$E$3+mod!$F$3+mod!$G$3+mod!$H$3),mod!$H$2,IF(A924-1&lt;=(mod!$B$3+mod!$C$3+mod!$D$3+mod!$E$3+mod!$F$3+mod!$G$3+mod!$H$3+mod!$I$3),mod!$I$2,mod!$I$2))))))))</f>
        <v>6</v>
      </c>
      <c r="D924">
        <f t="shared" si="179"/>
        <v>5891.5</v>
      </c>
      <c r="E924" t="str">
        <f t="shared" si="180"/>
        <v>1891,5 AD</v>
      </c>
    </row>
    <row r="925" spans="1:5" x14ac:dyDescent="0.25">
      <c r="A925">
        <f t="shared" si="177"/>
        <v>923</v>
      </c>
      <c r="B925">
        <f t="shared" si="178"/>
        <v>70704</v>
      </c>
      <c r="C925" s="1">
        <f>IF(A925-1&lt;=mod!$B$3,mod!$B$2,IF(A925-1&lt;=(mod!$B$3+mod!$C$3),mod!$C$2,IF(A925-1&lt;=(mod!$B$3+mod!$C$3+mod!$D$3),mod!$D$2,IF(A925-1&lt;=(mod!$B$3+mod!$C$3+mod!$D$3+mod!$E$3),mod!$E$2,IF(A925-1&lt;=(mod!$B$3+mod!$C$3+mod!$D$3+mod!$E$3+mod!$F$3),mod!$F$2,IF(A925-1&lt;=(mod!$B$3+mod!$C$3+mod!$D$3+mod!$E$3+mod!$F$3+mod!$G$3),mod!$G$2,IF(A925-1&lt;=(mod!$B$3+mod!$C$3+mod!$D$3+mod!$E$3+mod!$F$3+mod!$G$3+mod!$H$3),mod!$H$2,IF(A925-1&lt;=(mod!$B$3+mod!$C$3+mod!$D$3+mod!$E$3+mod!$F$3+mod!$G$3+mod!$H$3+mod!$I$3),mod!$I$2,mod!$I$2))))))))</f>
        <v>6</v>
      </c>
      <c r="D925">
        <f t="shared" si="179"/>
        <v>5892</v>
      </c>
      <c r="E925" t="str">
        <f t="shared" si="180"/>
        <v>1892 AD</v>
      </c>
    </row>
    <row r="926" spans="1:5" x14ac:dyDescent="0.25">
      <c r="A926">
        <f t="shared" si="177"/>
        <v>924</v>
      </c>
      <c r="B926">
        <f t="shared" si="178"/>
        <v>70710</v>
      </c>
      <c r="C926" s="1">
        <f>IF(A926-1&lt;=mod!$B$3,mod!$B$2,IF(A926-1&lt;=(mod!$B$3+mod!$C$3),mod!$C$2,IF(A926-1&lt;=(mod!$B$3+mod!$C$3+mod!$D$3),mod!$D$2,IF(A926-1&lt;=(mod!$B$3+mod!$C$3+mod!$D$3+mod!$E$3),mod!$E$2,IF(A926-1&lt;=(mod!$B$3+mod!$C$3+mod!$D$3+mod!$E$3+mod!$F$3),mod!$F$2,IF(A926-1&lt;=(mod!$B$3+mod!$C$3+mod!$D$3+mod!$E$3+mod!$F$3+mod!$G$3),mod!$G$2,IF(A926-1&lt;=(mod!$B$3+mod!$C$3+mod!$D$3+mod!$E$3+mod!$F$3+mod!$G$3+mod!$H$3),mod!$H$2,IF(A926-1&lt;=(mod!$B$3+mod!$C$3+mod!$D$3+mod!$E$3+mod!$F$3+mod!$G$3+mod!$H$3+mod!$I$3),mod!$I$2,mod!$I$2))))))))</f>
        <v>6</v>
      </c>
      <c r="D926">
        <f t="shared" si="179"/>
        <v>5892.5</v>
      </c>
      <c r="E926" t="str">
        <f t="shared" si="180"/>
        <v>1892,5 AD</v>
      </c>
    </row>
    <row r="927" spans="1:5" x14ac:dyDescent="0.25">
      <c r="A927">
        <f t="shared" si="177"/>
        <v>925</v>
      </c>
      <c r="B927">
        <f t="shared" si="178"/>
        <v>70716</v>
      </c>
      <c r="C927" s="1">
        <f>IF(A927-1&lt;=mod!$B$3,mod!$B$2,IF(A927-1&lt;=(mod!$B$3+mod!$C$3),mod!$C$2,IF(A927-1&lt;=(mod!$B$3+mod!$C$3+mod!$D$3),mod!$D$2,IF(A927-1&lt;=(mod!$B$3+mod!$C$3+mod!$D$3+mod!$E$3),mod!$E$2,IF(A927-1&lt;=(mod!$B$3+mod!$C$3+mod!$D$3+mod!$E$3+mod!$F$3),mod!$F$2,IF(A927-1&lt;=(mod!$B$3+mod!$C$3+mod!$D$3+mod!$E$3+mod!$F$3+mod!$G$3),mod!$G$2,IF(A927-1&lt;=(mod!$B$3+mod!$C$3+mod!$D$3+mod!$E$3+mod!$F$3+mod!$G$3+mod!$H$3),mod!$H$2,IF(A927-1&lt;=(mod!$B$3+mod!$C$3+mod!$D$3+mod!$E$3+mod!$F$3+mod!$G$3+mod!$H$3+mod!$I$3),mod!$I$2,mod!$I$2))))))))</f>
        <v>6</v>
      </c>
      <c r="D927">
        <f t="shared" si="179"/>
        <v>5893</v>
      </c>
      <c r="E927" t="str">
        <f t="shared" si="180"/>
        <v>1893 AD</v>
      </c>
    </row>
    <row r="928" spans="1:5" x14ac:dyDescent="0.25">
      <c r="A928">
        <f t="shared" si="177"/>
        <v>926</v>
      </c>
      <c r="B928">
        <f t="shared" si="178"/>
        <v>70722</v>
      </c>
      <c r="C928" s="1">
        <f>IF(A928-1&lt;=mod!$B$3,mod!$B$2,IF(A928-1&lt;=(mod!$B$3+mod!$C$3),mod!$C$2,IF(A928-1&lt;=(mod!$B$3+mod!$C$3+mod!$D$3),mod!$D$2,IF(A928-1&lt;=(mod!$B$3+mod!$C$3+mod!$D$3+mod!$E$3),mod!$E$2,IF(A928-1&lt;=(mod!$B$3+mod!$C$3+mod!$D$3+mod!$E$3+mod!$F$3),mod!$F$2,IF(A928-1&lt;=(mod!$B$3+mod!$C$3+mod!$D$3+mod!$E$3+mod!$F$3+mod!$G$3),mod!$G$2,IF(A928-1&lt;=(mod!$B$3+mod!$C$3+mod!$D$3+mod!$E$3+mod!$F$3+mod!$G$3+mod!$H$3),mod!$H$2,IF(A928-1&lt;=(mod!$B$3+mod!$C$3+mod!$D$3+mod!$E$3+mod!$F$3+mod!$G$3+mod!$H$3+mod!$I$3),mod!$I$2,mod!$I$2))))))))</f>
        <v>6</v>
      </c>
      <c r="D928">
        <f t="shared" si="179"/>
        <v>5893.5</v>
      </c>
      <c r="E928" t="str">
        <f t="shared" si="180"/>
        <v>1893,5 AD</v>
      </c>
    </row>
    <row r="929" spans="1:5" x14ac:dyDescent="0.25">
      <c r="A929">
        <f t="shared" si="177"/>
        <v>927</v>
      </c>
      <c r="B929">
        <f t="shared" si="178"/>
        <v>70728</v>
      </c>
      <c r="C929" s="1">
        <f>IF(A929-1&lt;=mod!$B$3,mod!$B$2,IF(A929-1&lt;=(mod!$B$3+mod!$C$3),mod!$C$2,IF(A929-1&lt;=(mod!$B$3+mod!$C$3+mod!$D$3),mod!$D$2,IF(A929-1&lt;=(mod!$B$3+mod!$C$3+mod!$D$3+mod!$E$3),mod!$E$2,IF(A929-1&lt;=(mod!$B$3+mod!$C$3+mod!$D$3+mod!$E$3+mod!$F$3),mod!$F$2,IF(A929-1&lt;=(mod!$B$3+mod!$C$3+mod!$D$3+mod!$E$3+mod!$F$3+mod!$G$3),mod!$G$2,IF(A929-1&lt;=(mod!$B$3+mod!$C$3+mod!$D$3+mod!$E$3+mod!$F$3+mod!$G$3+mod!$H$3),mod!$H$2,IF(A929-1&lt;=(mod!$B$3+mod!$C$3+mod!$D$3+mod!$E$3+mod!$F$3+mod!$G$3+mod!$H$3+mod!$I$3),mod!$I$2,mod!$I$2))))))))</f>
        <v>6</v>
      </c>
      <c r="D929">
        <f t="shared" si="179"/>
        <v>5894</v>
      </c>
      <c r="E929" t="str">
        <f t="shared" si="180"/>
        <v>1894 AD</v>
      </c>
    </row>
    <row r="930" spans="1:5" x14ac:dyDescent="0.25">
      <c r="A930">
        <f t="shared" si="177"/>
        <v>928</v>
      </c>
      <c r="B930">
        <f t="shared" si="178"/>
        <v>70734</v>
      </c>
      <c r="C930" s="1">
        <f>IF(A930-1&lt;=mod!$B$3,mod!$B$2,IF(A930-1&lt;=(mod!$B$3+mod!$C$3),mod!$C$2,IF(A930-1&lt;=(mod!$B$3+mod!$C$3+mod!$D$3),mod!$D$2,IF(A930-1&lt;=(mod!$B$3+mod!$C$3+mod!$D$3+mod!$E$3),mod!$E$2,IF(A930-1&lt;=(mod!$B$3+mod!$C$3+mod!$D$3+mod!$E$3+mod!$F$3),mod!$F$2,IF(A930-1&lt;=(mod!$B$3+mod!$C$3+mod!$D$3+mod!$E$3+mod!$F$3+mod!$G$3),mod!$G$2,IF(A930-1&lt;=(mod!$B$3+mod!$C$3+mod!$D$3+mod!$E$3+mod!$F$3+mod!$G$3+mod!$H$3),mod!$H$2,IF(A930-1&lt;=(mod!$B$3+mod!$C$3+mod!$D$3+mod!$E$3+mod!$F$3+mod!$G$3+mod!$H$3+mod!$I$3),mod!$I$2,mod!$I$2))))))))</f>
        <v>6</v>
      </c>
      <c r="D930">
        <f t="shared" si="179"/>
        <v>5894.5</v>
      </c>
      <c r="E930" t="str">
        <f t="shared" si="180"/>
        <v>1894,5 AD</v>
      </c>
    </row>
    <row r="931" spans="1:5" x14ac:dyDescent="0.25">
      <c r="A931">
        <f t="shared" si="177"/>
        <v>929</v>
      </c>
      <c r="B931">
        <f t="shared" si="178"/>
        <v>70740</v>
      </c>
      <c r="C931" s="1">
        <f>IF(A931-1&lt;=mod!$B$3,mod!$B$2,IF(A931-1&lt;=(mod!$B$3+mod!$C$3),mod!$C$2,IF(A931-1&lt;=(mod!$B$3+mod!$C$3+mod!$D$3),mod!$D$2,IF(A931-1&lt;=(mod!$B$3+mod!$C$3+mod!$D$3+mod!$E$3),mod!$E$2,IF(A931-1&lt;=(mod!$B$3+mod!$C$3+mod!$D$3+mod!$E$3+mod!$F$3),mod!$F$2,IF(A931-1&lt;=(mod!$B$3+mod!$C$3+mod!$D$3+mod!$E$3+mod!$F$3+mod!$G$3),mod!$G$2,IF(A931-1&lt;=(mod!$B$3+mod!$C$3+mod!$D$3+mod!$E$3+mod!$F$3+mod!$G$3+mod!$H$3),mod!$H$2,IF(A931-1&lt;=(mod!$B$3+mod!$C$3+mod!$D$3+mod!$E$3+mod!$F$3+mod!$G$3+mod!$H$3+mod!$I$3),mod!$I$2,mod!$I$2))))))))</f>
        <v>6</v>
      </c>
      <c r="D931">
        <f t="shared" si="179"/>
        <v>5895</v>
      </c>
      <c r="E931" t="str">
        <f t="shared" si="180"/>
        <v>1895 AD</v>
      </c>
    </row>
    <row r="932" spans="1:5" x14ac:dyDescent="0.25">
      <c r="A932">
        <f t="shared" si="177"/>
        <v>930</v>
      </c>
      <c r="B932">
        <f t="shared" si="178"/>
        <v>70746</v>
      </c>
      <c r="C932" s="1">
        <f>IF(A932-1&lt;=mod!$B$3,mod!$B$2,IF(A932-1&lt;=(mod!$B$3+mod!$C$3),mod!$C$2,IF(A932-1&lt;=(mod!$B$3+mod!$C$3+mod!$D$3),mod!$D$2,IF(A932-1&lt;=(mod!$B$3+mod!$C$3+mod!$D$3+mod!$E$3),mod!$E$2,IF(A932-1&lt;=(mod!$B$3+mod!$C$3+mod!$D$3+mod!$E$3+mod!$F$3),mod!$F$2,IF(A932-1&lt;=(mod!$B$3+mod!$C$3+mod!$D$3+mod!$E$3+mod!$F$3+mod!$G$3),mod!$G$2,IF(A932-1&lt;=(mod!$B$3+mod!$C$3+mod!$D$3+mod!$E$3+mod!$F$3+mod!$G$3+mod!$H$3),mod!$H$2,IF(A932-1&lt;=(mod!$B$3+mod!$C$3+mod!$D$3+mod!$E$3+mod!$F$3+mod!$G$3+mod!$H$3+mod!$I$3),mod!$I$2,mod!$I$2))))))))</f>
        <v>6</v>
      </c>
      <c r="D932">
        <f t="shared" si="179"/>
        <v>5895.5</v>
      </c>
      <c r="E932" t="str">
        <f t="shared" si="180"/>
        <v>1895,5 AD</v>
      </c>
    </row>
    <row r="933" spans="1:5" x14ac:dyDescent="0.25">
      <c r="A933">
        <f t="shared" si="177"/>
        <v>931</v>
      </c>
      <c r="B933">
        <f t="shared" si="178"/>
        <v>70752</v>
      </c>
      <c r="C933" s="1">
        <f>IF(A933-1&lt;=mod!$B$3,mod!$B$2,IF(A933-1&lt;=(mod!$B$3+mod!$C$3),mod!$C$2,IF(A933-1&lt;=(mod!$B$3+mod!$C$3+mod!$D$3),mod!$D$2,IF(A933-1&lt;=(mod!$B$3+mod!$C$3+mod!$D$3+mod!$E$3),mod!$E$2,IF(A933-1&lt;=(mod!$B$3+mod!$C$3+mod!$D$3+mod!$E$3+mod!$F$3),mod!$F$2,IF(A933-1&lt;=(mod!$B$3+mod!$C$3+mod!$D$3+mod!$E$3+mod!$F$3+mod!$G$3),mod!$G$2,IF(A933-1&lt;=(mod!$B$3+mod!$C$3+mod!$D$3+mod!$E$3+mod!$F$3+mod!$G$3+mod!$H$3),mod!$H$2,IF(A933-1&lt;=(mod!$B$3+mod!$C$3+mod!$D$3+mod!$E$3+mod!$F$3+mod!$G$3+mod!$H$3+mod!$I$3),mod!$I$2,mod!$I$2))))))))</f>
        <v>6</v>
      </c>
      <c r="D933">
        <f t="shared" si="179"/>
        <v>5896</v>
      </c>
      <c r="E933" t="str">
        <f t="shared" si="180"/>
        <v>1896 AD</v>
      </c>
    </row>
    <row r="934" spans="1:5" x14ac:dyDescent="0.25">
      <c r="A934">
        <f t="shared" si="177"/>
        <v>932</v>
      </c>
      <c r="B934">
        <f t="shared" si="178"/>
        <v>70758</v>
      </c>
      <c r="C934" s="1">
        <f>IF(A934-1&lt;=mod!$B$3,mod!$B$2,IF(A934-1&lt;=(mod!$B$3+mod!$C$3),mod!$C$2,IF(A934-1&lt;=(mod!$B$3+mod!$C$3+mod!$D$3),mod!$D$2,IF(A934-1&lt;=(mod!$B$3+mod!$C$3+mod!$D$3+mod!$E$3),mod!$E$2,IF(A934-1&lt;=(mod!$B$3+mod!$C$3+mod!$D$3+mod!$E$3+mod!$F$3),mod!$F$2,IF(A934-1&lt;=(mod!$B$3+mod!$C$3+mod!$D$3+mod!$E$3+mod!$F$3+mod!$G$3),mod!$G$2,IF(A934-1&lt;=(mod!$B$3+mod!$C$3+mod!$D$3+mod!$E$3+mod!$F$3+mod!$G$3+mod!$H$3),mod!$H$2,IF(A934-1&lt;=(mod!$B$3+mod!$C$3+mod!$D$3+mod!$E$3+mod!$F$3+mod!$G$3+mod!$H$3+mod!$I$3),mod!$I$2,mod!$I$2))))))))</f>
        <v>6</v>
      </c>
      <c r="D934">
        <f t="shared" si="179"/>
        <v>5896.5</v>
      </c>
      <c r="E934" t="str">
        <f t="shared" si="180"/>
        <v>1896,5 AD</v>
      </c>
    </row>
    <row r="935" spans="1:5" x14ac:dyDescent="0.25">
      <c r="A935">
        <f t="shared" si="177"/>
        <v>933</v>
      </c>
      <c r="B935">
        <f t="shared" si="178"/>
        <v>70764</v>
      </c>
      <c r="C935" s="1">
        <f>IF(A935-1&lt;=mod!$B$3,mod!$B$2,IF(A935-1&lt;=(mod!$B$3+mod!$C$3),mod!$C$2,IF(A935-1&lt;=(mod!$B$3+mod!$C$3+mod!$D$3),mod!$D$2,IF(A935-1&lt;=(mod!$B$3+mod!$C$3+mod!$D$3+mod!$E$3),mod!$E$2,IF(A935-1&lt;=(mod!$B$3+mod!$C$3+mod!$D$3+mod!$E$3+mod!$F$3),mod!$F$2,IF(A935-1&lt;=(mod!$B$3+mod!$C$3+mod!$D$3+mod!$E$3+mod!$F$3+mod!$G$3),mod!$G$2,IF(A935-1&lt;=(mod!$B$3+mod!$C$3+mod!$D$3+mod!$E$3+mod!$F$3+mod!$G$3+mod!$H$3),mod!$H$2,IF(A935-1&lt;=(mod!$B$3+mod!$C$3+mod!$D$3+mod!$E$3+mod!$F$3+mod!$G$3+mod!$H$3+mod!$I$3),mod!$I$2,mod!$I$2))))))))</f>
        <v>6</v>
      </c>
      <c r="D935">
        <f t="shared" si="179"/>
        <v>5897</v>
      </c>
      <c r="E935" t="str">
        <f t="shared" si="180"/>
        <v>1897 AD</v>
      </c>
    </row>
    <row r="936" spans="1:5" x14ac:dyDescent="0.25">
      <c r="A936">
        <f t="shared" si="177"/>
        <v>934</v>
      </c>
      <c r="B936">
        <f t="shared" si="178"/>
        <v>70770</v>
      </c>
      <c r="C936" s="1">
        <f>IF(A936-1&lt;=mod!$B$3,mod!$B$2,IF(A936-1&lt;=(mod!$B$3+mod!$C$3),mod!$C$2,IF(A936-1&lt;=(mod!$B$3+mod!$C$3+mod!$D$3),mod!$D$2,IF(A936-1&lt;=(mod!$B$3+mod!$C$3+mod!$D$3+mod!$E$3),mod!$E$2,IF(A936-1&lt;=(mod!$B$3+mod!$C$3+mod!$D$3+mod!$E$3+mod!$F$3),mod!$F$2,IF(A936-1&lt;=(mod!$B$3+mod!$C$3+mod!$D$3+mod!$E$3+mod!$F$3+mod!$G$3),mod!$G$2,IF(A936-1&lt;=(mod!$B$3+mod!$C$3+mod!$D$3+mod!$E$3+mod!$F$3+mod!$G$3+mod!$H$3),mod!$H$2,IF(A936-1&lt;=(mod!$B$3+mod!$C$3+mod!$D$3+mod!$E$3+mod!$F$3+mod!$G$3+mod!$H$3+mod!$I$3),mod!$I$2,mod!$I$2))))))))</f>
        <v>6</v>
      </c>
      <c r="D936">
        <f t="shared" si="179"/>
        <v>5897.5</v>
      </c>
      <c r="E936" t="str">
        <f t="shared" si="180"/>
        <v>1897,5 AD</v>
      </c>
    </row>
    <row r="937" spans="1:5" x14ac:dyDescent="0.25">
      <c r="A937">
        <f t="shared" si="177"/>
        <v>935</v>
      </c>
      <c r="B937">
        <f t="shared" si="178"/>
        <v>70776</v>
      </c>
      <c r="C937" s="1">
        <f>IF(A937-1&lt;=mod!$B$3,mod!$B$2,IF(A937-1&lt;=(mod!$B$3+mod!$C$3),mod!$C$2,IF(A937-1&lt;=(mod!$B$3+mod!$C$3+mod!$D$3),mod!$D$2,IF(A937-1&lt;=(mod!$B$3+mod!$C$3+mod!$D$3+mod!$E$3),mod!$E$2,IF(A937-1&lt;=(mod!$B$3+mod!$C$3+mod!$D$3+mod!$E$3+mod!$F$3),mod!$F$2,IF(A937-1&lt;=(mod!$B$3+mod!$C$3+mod!$D$3+mod!$E$3+mod!$F$3+mod!$G$3),mod!$G$2,IF(A937-1&lt;=(mod!$B$3+mod!$C$3+mod!$D$3+mod!$E$3+mod!$F$3+mod!$G$3+mod!$H$3),mod!$H$2,IF(A937-1&lt;=(mod!$B$3+mod!$C$3+mod!$D$3+mod!$E$3+mod!$F$3+mod!$G$3+mod!$H$3+mod!$I$3),mod!$I$2,mod!$I$2))))))))</f>
        <v>6</v>
      </c>
      <c r="D937">
        <f t="shared" si="179"/>
        <v>5898</v>
      </c>
      <c r="E937" t="str">
        <f t="shared" si="180"/>
        <v>1898 AD</v>
      </c>
    </row>
    <row r="938" spans="1:5" x14ac:dyDescent="0.25">
      <c r="A938">
        <f t="shared" si="177"/>
        <v>936</v>
      </c>
      <c r="B938">
        <f t="shared" si="178"/>
        <v>70782</v>
      </c>
      <c r="C938" s="1">
        <f>IF(A938-1&lt;=mod!$B$3,mod!$B$2,IF(A938-1&lt;=(mod!$B$3+mod!$C$3),mod!$C$2,IF(A938-1&lt;=(mod!$B$3+mod!$C$3+mod!$D$3),mod!$D$2,IF(A938-1&lt;=(mod!$B$3+mod!$C$3+mod!$D$3+mod!$E$3),mod!$E$2,IF(A938-1&lt;=(mod!$B$3+mod!$C$3+mod!$D$3+mod!$E$3+mod!$F$3),mod!$F$2,IF(A938-1&lt;=(mod!$B$3+mod!$C$3+mod!$D$3+mod!$E$3+mod!$F$3+mod!$G$3),mod!$G$2,IF(A938-1&lt;=(mod!$B$3+mod!$C$3+mod!$D$3+mod!$E$3+mod!$F$3+mod!$G$3+mod!$H$3),mod!$H$2,IF(A938-1&lt;=(mod!$B$3+mod!$C$3+mod!$D$3+mod!$E$3+mod!$F$3+mod!$G$3+mod!$H$3+mod!$I$3),mod!$I$2,mod!$I$2))))))))</f>
        <v>6</v>
      </c>
      <c r="D938">
        <f t="shared" si="179"/>
        <v>5898.5</v>
      </c>
      <c r="E938" t="str">
        <f t="shared" si="180"/>
        <v>1898,5 AD</v>
      </c>
    </row>
    <row r="939" spans="1:5" x14ac:dyDescent="0.25">
      <c r="A939">
        <f t="shared" si="177"/>
        <v>937</v>
      </c>
      <c r="B939">
        <f t="shared" si="178"/>
        <v>70788</v>
      </c>
      <c r="C939" s="1">
        <f>IF(A939-1&lt;=mod!$B$3,mod!$B$2,IF(A939-1&lt;=(mod!$B$3+mod!$C$3),mod!$C$2,IF(A939-1&lt;=(mod!$B$3+mod!$C$3+mod!$D$3),mod!$D$2,IF(A939-1&lt;=(mod!$B$3+mod!$C$3+mod!$D$3+mod!$E$3),mod!$E$2,IF(A939-1&lt;=(mod!$B$3+mod!$C$3+mod!$D$3+mod!$E$3+mod!$F$3),mod!$F$2,IF(A939-1&lt;=(mod!$B$3+mod!$C$3+mod!$D$3+mod!$E$3+mod!$F$3+mod!$G$3),mod!$G$2,IF(A939-1&lt;=(mod!$B$3+mod!$C$3+mod!$D$3+mod!$E$3+mod!$F$3+mod!$G$3+mod!$H$3),mod!$H$2,IF(A939-1&lt;=(mod!$B$3+mod!$C$3+mod!$D$3+mod!$E$3+mod!$F$3+mod!$G$3+mod!$H$3+mod!$I$3),mod!$I$2,mod!$I$2))))))))</f>
        <v>6</v>
      </c>
      <c r="D939">
        <f t="shared" si="179"/>
        <v>5899</v>
      </c>
      <c r="E939" t="str">
        <f t="shared" si="180"/>
        <v>1899 AD</v>
      </c>
    </row>
    <row r="940" spans="1:5" x14ac:dyDescent="0.25">
      <c r="A940">
        <f t="shared" si="177"/>
        <v>938</v>
      </c>
      <c r="B940">
        <f t="shared" si="178"/>
        <v>70794</v>
      </c>
      <c r="C940" s="1">
        <f>IF(A940-1&lt;=mod!$B$3,mod!$B$2,IF(A940-1&lt;=(mod!$B$3+mod!$C$3),mod!$C$2,IF(A940-1&lt;=(mod!$B$3+mod!$C$3+mod!$D$3),mod!$D$2,IF(A940-1&lt;=(mod!$B$3+mod!$C$3+mod!$D$3+mod!$E$3),mod!$E$2,IF(A940-1&lt;=(mod!$B$3+mod!$C$3+mod!$D$3+mod!$E$3+mod!$F$3),mod!$F$2,IF(A940-1&lt;=(mod!$B$3+mod!$C$3+mod!$D$3+mod!$E$3+mod!$F$3+mod!$G$3),mod!$G$2,IF(A940-1&lt;=(mod!$B$3+mod!$C$3+mod!$D$3+mod!$E$3+mod!$F$3+mod!$G$3+mod!$H$3),mod!$H$2,IF(A940-1&lt;=(mod!$B$3+mod!$C$3+mod!$D$3+mod!$E$3+mod!$F$3+mod!$G$3+mod!$H$3+mod!$I$3),mod!$I$2,mod!$I$2))))))))</f>
        <v>6</v>
      </c>
      <c r="D940">
        <f t="shared" si="179"/>
        <v>5899.5</v>
      </c>
      <c r="E940" t="str">
        <f t="shared" si="180"/>
        <v>1899,5 AD</v>
      </c>
    </row>
    <row r="941" spans="1:5" x14ac:dyDescent="0.25">
      <c r="A941">
        <f t="shared" si="177"/>
        <v>939</v>
      </c>
      <c r="B941">
        <f t="shared" si="178"/>
        <v>70800</v>
      </c>
      <c r="C941" s="1">
        <f>IF(A941-1&lt;=mod!$B$3,mod!$B$2,IF(A941-1&lt;=(mod!$B$3+mod!$C$3),mod!$C$2,IF(A941-1&lt;=(mod!$B$3+mod!$C$3+mod!$D$3),mod!$D$2,IF(A941-1&lt;=(mod!$B$3+mod!$C$3+mod!$D$3+mod!$E$3),mod!$E$2,IF(A941-1&lt;=(mod!$B$3+mod!$C$3+mod!$D$3+mod!$E$3+mod!$F$3),mod!$F$2,IF(A941-1&lt;=(mod!$B$3+mod!$C$3+mod!$D$3+mod!$E$3+mod!$F$3+mod!$G$3),mod!$G$2,IF(A941-1&lt;=(mod!$B$3+mod!$C$3+mod!$D$3+mod!$E$3+mod!$F$3+mod!$G$3+mod!$H$3),mod!$H$2,IF(A941-1&lt;=(mod!$B$3+mod!$C$3+mod!$D$3+mod!$E$3+mod!$F$3+mod!$G$3+mod!$H$3+mod!$I$3),mod!$I$2,mod!$I$2))))))))</f>
        <v>6</v>
      </c>
      <c r="D941">
        <f t="shared" si="179"/>
        <v>5900</v>
      </c>
      <c r="E941" t="str">
        <f t="shared" si="180"/>
        <v>1900 AD</v>
      </c>
    </row>
    <row r="942" spans="1:5" x14ac:dyDescent="0.25">
      <c r="A942">
        <f t="shared" si="177"/>
        <v>940</v>
      </c>
      <c r="B942">
        <f t="shared" si="178"/>
        <v>70806</v>
      </c>
      <c r="C942" s="1">
        <f>IF(A942-1&lt;=mod!$B$3,mod!$B$2,IF(A942-1&lt;=(mod!$B$3+mod!$C$3),mod!$C$2,IF(A942-1&lt;=(mod!$B$3+mod!$C$3+mod!$D$3),mod!$D$2,IF(A942-1&lt;=(mod!$B$3+mod!$C$3+mod!$D$3+mod!$E$3),mod!$E$2,IF(A942-1&lt;=(mod!$B$3+mod!$C$3+mod!$D$3+mod!$E$3+mod!$F$3),mod!$F$2,IF(A942-1&lt;=(mod!$B$3+mod!$C$3+mod!$D$3+mod!$E$3+mod!$F$3+mod!$G$3),mod!$G$2,IF(A942-1&lt;=(mod!$B$3+mod!$C$3+mod!$D$3+mod!$E$3+mod!$F$3+mod!$G$3+mod!$H$3),mod!$H$2,IF(A942-1&lt;=(mod!$B$3+mod!$C$3+mod!$D$3+mod!$E$3+mod!$F$3+mod!$G$3+mod!$H$3+mod!$I$3),mod!$I$2,mod!$I$2))))))))</f>
        <v>6</v>
      </c>
      <c r="D942">
        <f t="shared" si="179"/>
        <v>5900.5</v>
      </c>
      <c r="E942" t="str">
        <f t="shared" si="180"/>
        <v>1900,5 AD</v>
      </c>
    </row>
    <row r="943" spans="1:5" x14ac:dyDescent="0.25">
      <c r="A943">
        <f t="shared" si="177"/>
        <v>941</v>
      </c>
      <c r="B943">
        <f t="shared" si="178"/>
        <v>70812</v>
      </c>
      <c r="C943" s="1">
        <f>IF(A943-1&lt;=mod!$B$3,mod!$B$2,IF(A943-1&lt;=(mod!$B$3+mod!$C$3),mod!$C$2,IF(A943-1&lt;=(mod!$B$3+mod!$C$3+mod!$D$3),mod!$D$2,IF(A943-1&lt;=(mod!$B$3+mod!$C$3+mod!$D$3+mod!$E$3),mod!$E$2,IF(A943-1&lt;=(mod!$B$3+mod!$C$3+mod!$D$3+mod!$E$3+mod!$F$3),mod!$F$2,IF(A943-1&lt;=(mod!$B$3+mod!$C$3+mod!$D$3+mod!$E$3+mod!$F$3+mod!$G$3),mod!$G$2,IF(A943-1&lt;=(mod!$B$3+mod!$C$3+mod!$D$3+mod!$E$3+mod!$F$3+mod!$G$3+mod!$H$3),mod!$H$2,IF(A943-1&lt;=(mod!$B$3+mod!$C$3+mod!$D$3+mod!$E$3+mod!$F$3+mod!$G$3+mod!$H$3+mod!$I$3),mod!$I$2,mod!$I$2))))))))</f>
        <v>6</v>
      </c>
      <c r="D943">
        <f t="shared" si="179"/>
        <v>5901</v>
      </c>
      <c r="E943" t="str">
        <f t="shared" si="180"/>
        <v>1901 AD</v>
      </c>
    </row>
    <row r="944" spans="1:5" x14ac:dyDescent="0.25">
      <c r="A944">
        <f t="shared" si="177"/>
        <v>942</v>
      </c>
      <c r="B944">
        <f t="shared" si="178"/>
        <v>70818</v>
      </c>
      <c r="C944" s="1">
        <f>IF(A944-1&lt;=mod!$B$3,mod!$B$2,IF(A944-1&lt;=(mod!$B$3+mod!$C$3),mod!$C$2,IF(A944-1&lt;=(mod!$B$3+mod!$C$3+mod!$D$3),mod!$D$2,IF(A944-1&lt;=(mod!$B$3+mod!$C$3+mod!$D$3+mod!$E$3),mod!$E$2,IF(A944-1&lt;=(mod!$B$3+mod!$C$3+mod!$D$3+mod!$E$3+mod!$F$3),mod!$F$2,IF(A944-1&lt;=(mod!$B$3+mod!$C$3+mod!$D$3+mod!$E$3+mod!$F$3+mod!$G$3),mod!$G$2,IF(A944-1&lt;=(mod!$B$3+mod!$C$3+mod!$D$3+mod!$E$3+mod!$F$3+mod!$G$3+mod!$H$3),mod!$H$2,IF(A944-1&lt;=(mod!$B$3+mod!$C$3+mod!$D$3+mod!$E$3+mod!$F$3+mod!$G$3+mod!$H$3+mod!$I$3),mod!$I$2,mod!$I$2))))))))</f>
        <v>6</v>
      </c>
      <c r="D944">
        <f t="shared" si="179"/>
        <v>5901.5</v>
      </c>
      <c r="E944" t="str">
        <f t="shared" si="180"/>
        <v>1901,5 AD</v>
      </c>
    </row>
    <row r="945" spans="1:5" x14ac:dyDescent="0.25">
      <c r="A945">
        <f t="shared" si="177"/>
        <v>943</v>
      </c>
      <c r="B945">
        <f t="shared" si="178"/>
        <v>70824</v>
      </c>
      <c r="C945" s="1">
        <f>IF(A945-1&lt;=mod!$B$3,mod!$B$2,IF(A945-1&lt;=(mod!$B$3+mod!$C$3),mod!$C$2,IF(A945-1&lt;=(mod!$B$3+mod!$C$3+mod!$D$3),mod!$D$2,IF(A945-1&lt;=(mod!$B$3+mod!$C$3+mod!$D$3+mod!$E$3),mod!$E$2,IF(A945-1&lt;=(mod!$B$3+mod!$C$3+mod!$D$3+mod!$E$3+mod!$F$3),mod!$F$2,IF(A945-1&lt;=(mod!$B$3+mod!$C$3+mod!$D$3+mod!$E$3+mod!$F$3+mod!$G$3),mod!$G$2,IF(A945-1&lt;=(mod!$B$3+mod!$C$3+mod!$D$3+mod!$E$3+mod!$F$3+mod!$G$3+mod!$H$3),mod!$H$2,IF(A945-1&lt;=(mod!$B$3+mod!$C$3+mod!$D$3+mod!$E$3+mod!$F$3+mod!$G$3+mod!$H$3+mod!$I$3),mod!$I$2,mod!$I$2))))))))</f>
        <v>6</v>
      </c>
      <c r="D945">
        <f t="shared" si="179"/>
        <v>5902</v>
      </c>
      <c r="E945" t="str">
        <f t="shared" si="180"/>
        <v>1902 AD</v>
      </c>
    </row>
    <row r="946" spans="1:5" x14ac:dyDescent="0.25">
      <c r="A946">
        <f t="shared" si="177"/>
        <v>944</v>
      </c>
      <c r="B946">
        <f t="shared" si="178"/>
        <v>70830</v>
      </c>
      <c r="C946" s="1">
        <f>IF(A946-1&lt;=mod!$B$3,mod!$B$2,IF(A946-1&lt;=(mod!$B$3+mod!$C$3),mod!$C$2,IF(A946-1&lt;=(mod!$B$3+mod!$C$3+mod!$D$3),mod!$D$2,IF(A946-1&lt;=(mod!$B$3+mod!$C$3+mod!$D$3+mod!$E$3),mod!$E$2,IF(A946-1&lt;=(mod!$B$3+mod!$C$3+mod!$D$3+mod!$E$3+mod!$F$3),mod!$F$2,IF(A946-1&lt;=(mod!$B$3+mod!$C$3+mod!$D$3+mod!$E$3+mod!$F$3+mod!$G$3),mod!$G$2,IF(A946-1&lt;=(mod!$B$3+mod!$C$3+mod!$D$3+mod!$E$3+mod!$F$3+mod!$G$3+mod!$H$3),mod!$H$2,IF(A946-1&lt;=(mod!$B$3+mod!$C$3+mod!$D$3+mod!$E$3+mod!$F$3+mod!$G$3+mod!$H$3+mod!$I$3),mod!$I$2,mod!$I$2))))))))</f>
        <v>6</v>
      </c>
      <c r="D946">
        <f t="shared" si="179"/>
        <v>5902.5</v>
      </c>
      <c r="E946" t="str">
        <f t="shared" si="180"/>
        <v>1902,5 AD</v>
      </c>
    </row>
    <row r="947" spans="1:5" x14ac:dyDescent="0.25">
      <c r="A947">
        <f t="shared" si="177"/>
        <v>945</v>
      </c>
      <c r="B947">
        <f t="shared" si="178"/>
        <v>70836</v>
      </c>
      <c r="C947" s="1">
        <f>IF(A947-1&lt;=mod!$B$3,mod!$B$2,IF(A947-1&lt;=(mod!$B$3+mod!$C$3),mod!$C$2,IF(A947-1&lt;=(mod!$B$3+mod!$C$3+mod!$D$3),mod!$D$2,IF(A947-1&lt;=(mod!$B$3+mod!$C$3+mod!$D$3+mod!$E$3),mod!$E$2,IF(A947-1&lt;=(mod!$B$3+mod!$C$3+mod!$D$3+mod!$E$3+mod!$F$3),mod!$F$2,IF(A947-1&lt;=(mod!$B$3+mod!$C$3+mod!$D$3+mod!$E$3+mod!$F$3+mod!$G$3),mod!$G$2,IF(A947-1&lt;=(mod!$B$3+mod!$C$3+mod!$D$3+mod!$E$3+mod!$F$3+mod!$G$3+mod!$H$3),mod!$H$2,IF(A947-1&lt;=(mod!$B$3+mod!$C$3+mod!$D$3+mod!$E$3+mod!$F$3+mod!$G$3+mod!$H$3+mod!$I$3),mod!$I$2,mod!$I$2))))))))</f>
        <v>6</v>
      </c>
      <c r="D947">
        <f t="shared" si="179"/>
        <v>5903</v>
      </c>
      <c r="E947" t="str">
        <f t="shared" si="180"/>
        <v>1903 AD</v>
      </c>
    </row>
    <row r="948" spans="1:5" x14ac:dyDescent="0.25">
      <c r="A948">
        <f t="shared" si="177"/>
        <v>946</v>
      </c>
      <c r="B948">
        <f t="shared" si="178"/>
        <v>70842</v>
      </c>
      <c r="C948" s="1">
        <f>IF(A948-1&lt;=mod!$B$3,mod!$B$2,IF(A948-1&lt;=(mod!$B$3+mod!$C$3),mod!$C$2,IF(A948-1&lt;=(mod!$B$3+mod!$C$3+mod!$D$3),mod!$D$2,IF(A948-1&lt;=(mod!$B$3+mod!$C$3+mod!$D$3+mod!$E$3),mod!$E$2,IF(A948-1&lt;=(mod!$B$3+mod!$C$3+mod!$D$3+mod!$E$3+mod!$F$3),mod!$F$2,IF(A948-1&lt;=(mod!$B$3+mod!$C$3+mod!$D$3+mod!$E$3+mod!$F$3+mod!$G$3),mod!$G$2,IF(A948-1&lt;=(mod!$B$3+mod!$C$3+mod!$D$3+mod!$E$3+mod!$F$3+mod!$G$3+mod!$H$3),mod!$H$2,IF(A948-1&lt;=(mod!$B$3+mod!$C$3+mod!$D$3+mod!$E$3+mod!$F$3+mod!$G$3+mod!$H$3+mod!$I$3),mod!$I$2,mod!$I$2))))))))</f>
        <v>6</v>
      </c>
      <c r="D948">
        <f t="shared" si="179"/>
        <v>5903.5</v>
      </c>
      <c r="E948" t="str">
        <f t="shared" si="180"/>
        <v>1903,5 AD</v>
      </c>
    </row>
    <row r="949" spans="1:5" x14ac:dyDescent="0.25">
      <c r="A949">
        <f t="shared" si="177"/>
        <v>947</v>
      </c>
      <c r="B949">
        <f t="shared" si="178"/>
        <v>70848</v>
      </c>
      <c r="C949" s="1">
        <f>IF(A949-1&lt;=mod!$B$3,mod!$B$2,IF(A949-1&lt;=(mod!$B$3+mod!$C$3),mod!$C$2,IF(A949-1&lt;=(mod!$B$3+mod!$C$3+mod!$D$3),mod!$D$2,IF(A949-1&lt;=(mod!$B$3+mod!$C$3+mod!$D$3+mod!$E$3),mod!$E$2,IF(A949-1&lt;=(mod!$B$3+mod!$C$3+mod!$D$3+mod!$E$3+mod!$F$3),mod!$F$2,IF(A949-1&lt;=(mod!$B$3+mod!$C$3+mod!$D$3+mod!$E$3+mod!$F$3+mod!$G$3),mod!$G$2,IF(A949-1&lt;=(mod!$B$3+mod!$C$3+mod!$D$3+mod!$E$3+mod!$F$3+mod!$G$3+mod!$H$3),mod!$H$2,IF(A949-1&lt;=(mod!$B$3+mod!$C$3+mod!$D$3+mod!$E$3+mod!$F$3+mod!$G$3+mod!$H$3+mod!$I$3),mod!$I$2,mod!$I$2))))))))</f>
        <v>6</v>
      </c>
      <c r="D949">
        <f t="shared" si="179"/>
        <v>5904</v>
      </c>
      <c r="E949" t="str">
        <f t="shared" si="180"/>
        <v>1904 AD</v>
      </c>
    </row>
    <row r="950" spans="1:5" x14ac:dyDescent="0.25">
      <c r="A950">
        <f t="shared" si="177"/>
        <v>948</v>
      </c>
      <c r="B950">
        <f t="shared" si="178"/>
        <v>70854</v>
      </c>
      <c r="C950" s="1">
        <f>IF(A950-1&lt;=mod!$B$3,mod!$B$2,IF(A950-1&lt;=(mod!$B$3+mod!$C$3),mod!$C$2,IF(A950-1&lt;=(mod!$B$3+mod!$C$3+mod!$D$3),mod!$D$2,IF(A950-1&lt;=(mod!$B$3+mod!$C$3+mod!$D$3+mod!$E$3),mod!$E$2,IF(A950-1&lt;=(mod!$B$3+mod!$C$3+mod!$D$3+mod!$E$3+mod!$F$3),mod!$F$2,IF(A950-1&lt;=(mod!$B$3+mod!$C$3+mod!$D$3+mod!$E$3+mod!$F$3+mod!$G$3),mod!$G$2,IF(A950-1&lt;=(mod!$B$3+mod!$C$3+mod!$D$3+mod!$E$3+mod!$F$3+mod!$G$3+mod!$H$3),mod!$H$2,IF(A950-1&lt;=(mod!$B$3+mod!$C$3+mod!$D$3+mod!$E$3+mod!$F$3+mod!$G$3+mod!$H$3+mod!$I$3),mod!$I$2,mod!$I$2))))))))</f>
        <v>6</v>
      </c>
      <c r="D950">
        <f t="shared" si="179"/>
        <v>5904.5</v>
      </c>
      <c r="E950" t="str">
        <f t="shared" si="180"/>
        <v>1904,5 AD</v>
      </c>
    </row>
    <row r="951" spans="1:5" x14ac:dyDescent="0.25">
      <c r="A951">
        <f t="shared" si="177"/>
        <v>949</v>
      </c>
      <c r="B951">
        <f t="shared" si="178"/>
        <v>70860</v>
      </c>
      <c r="C951" s="1">
        <f>IF(A951-1&lt;=mod!$B$3,mod!$B$2,IF(A951-1&lt;=(mod!$B$3+mod!$C$3),mod!$C$2,IF(A951-1&lt;=(mod!$B$3+mod!$C$3+mod!$D$3),mod!$D$2,IF(A951-1&lt;=(mod!$B$3+mod!$C$3+mod!$D$3+mod!$E$3),mod!$E$2,IF(A951-1&lt;=(mod!$B$3+mod!$C$3+mod!$D$3+mod!$E$3+mod!$F$3),mod!$F$2,IF(A951-1&lt;=(mod!$B$3+mod!$C$3+mod!$D$3+mod!$E$3+mod!$F$3+mod!$G$3),mod!$G$2,IF(A951-1&lt;=(mod!$B$3+mod!$C$3+mod!$D$3+mod!$E$3+mod!$F$3+mod!$G$3+mod!$H$3),mod!$H$2,IF(A951-1&lt;=(mod!$B$3+mod!$C$3+mod!$D$3+mod!$E$3+mod!$F$3+mod!$G$3+mod!$H$3+mod!$I$3),mod!$I$2,mod!$I$2))))))))</f>
        <v>6</v>
      </c>
      <c r="D951">
        <f t="shared" si="179"/>
        <v>5905</v>
      </c>
      <c r="E951" t="str">
        <f t="shared" si="180"/>
        <v>1905 AD</v>
      </c>
    </row>
    <row r="952" spans="1:5" x14ac:dyDescent="0.25">
      <c r="A952">
        <f t="shared" si="177"/>
        <v>950</v>
      </c>
      <c r="B952">
        <f t="shared" si="178"/>
        <v>70866</v>
      </c>
      <c r="C952" s="1">
        <f>IF(A952-1&lt;=mod!$B$3,mod!$B$2,IF(A952-1&lt;=(mod!$B$3+mod!$C$3),mod!$C$2,IF(A952-1&lt;=(mod!$B$3+mod!$C$3+mod!$D$3),mod!$D$2,IF(A952-1&lt;=(mod!$B$3+mod!$C$3+mod!$D$3+mod!$E$3),mod!$E$2,IF(A952-1&lt;=(mod!$B$3+mod!$C$3+mod!$D$3+mod!$E$3+mod!$F$3),mod!$F$2,IF(A952-1&lt;=(mod!$B$3+mod!$C$3+mod!$D$3+mod!$E$3+mod!$F$3+mod!$G$3),mod!$G$2,IF(A952-1&lt;=(mod!$B$3+mod!$C$3+mod!$D$3+mod!$E$3+mod!$F$3+mod!$G$3+mod!$H$3),mod!$H$2,IF(A952-1&lt;=(mod!$B$3+mod!$C$3+mod!$D$3+mod!$E$3+mod!$F$3+mod!$G$3+mod!$H$3+mod!$I$3),mod!$I$2,mod!$I$2))))))))</f>
        <v>6</v>
      </c>
      <c r="D952">
        <f t="shared" si="179"/>
        <v>5905.5</v>
      </c>
      <c r="E952" t="str">
        <f t="shared" si="180"/>
        <v>1905,5 AD</v>
      </c>
    </row>
    <row r="953" spans="1:5" x14ac:dyDescent="0.25">
      <c r="A953">
        <f t="shared" si="177"/>
        <v>951</v>
      </c>
      <c r="B953">
        <f t="shared" si="178"/>
        <v>70872</v>
      </c>
      <c r="C953" s="1">
        <f>IF(A953-1&lt;=mod!$B$3,mod!$B$2,IF(A953-1&lt;=(mod!$B$3+mod!$C$3),mod!$C$2,IF(A953-1&lt;=(mod!$B$3+mod!$C$3+mod!$D$3),mod!$D$2,IF(A953-1&lt;=(mod!$B$3+mod!$C$3+mod!$D$3+mod!$E$3),mod!$E$2,IF(A953-1&lt;=(mod!$B$3+mod!$C$3+mod!$D$3+mod!$E$3+mod!$F$3),mod!$F$2,IF(A953-1&lt;=(mod!$B$3+mod!$C$3+mod!$D$3+mod!$E$3+mod!$F$3+mod!$G$3),mod!$G$2,IF(A953-1&lt;=(mod!$B$3+mod!$C$3+mod!$D$3+mod!$E$3+mod!$F$3+mod!$G$3+mod!$H$3),mod!$H$2,IF(A953-1&lt;=(mod!$B$3+mod!$C$3+mod!$D$3+mod!$E$3+mod!$F$3+mod!$G$3+mod!$H$3+mod!$I$3),mod!$I$2,mod!$I$2))))))))</f>
        <v>6</v>
      </c>
      <c r="D953">
        <f t="shared" si="179"/>
        <v>5906</v>
      </c>
      <c r="E953" t="str">
        <f t="shared" si="180"/>
        <v>1906 AD</v>
      </c>
    </row>
    <row r="954" spans="1:5" x14ac:dyDescent="0.25">
      <c r="A954">
        <f t="shared" si="177"/>
        <v>952</v>
      </c>
      <c r="B954">
        <f t="shared" si="178"/>
        <v>70878</v>
      </c>
      <c r="C954" s="1">
        <f>IF(A954-1&lt;=mod!$B$3,mod!$B$2,IF(A954-1&lt;=(mod!$B$3+mod!$C$3),mod!$C$2,IF(A954-1&lt;=(mod!$B$3+mod!$C$3+mod!$D$3),mod!$D$2,IF(A954-1&lt;=(mod!$B$3+mod!$C$3+mod!$D$3+mod!$E$3),mod!$E$2,IF(A954-1&lt;=(mod!$B$3+mod!$C$3+mod!$D$3+mod!$E$3+mod!$F$3),mod!$F$2,IF(A954-1&lt;=(mod!$B$3+mod!$C$3+mod!$D$3+mod!$E$3+mod!$F$3+mod!$G$3),mod!$G$2,IF(A954-1&lt;=(mod!$B$3+mod!$C$3+mod!$D$3+mod!$E$3+mod!$F$3+mod!$G$3+mod!$H$3),mod!$H$2,IF(A954-1&lt;=(mod!$B$3+mod!$C$3+mod!$D$3+mod!$E$3+mod!$F$3+mod!$G$3+mod!$H$3+mod!$I$3),mod!$I$2,mod!$I$2))))))))</f>
        <v>6</v>
      </c>
      <c r="D954">
        <f t="shared" si="179"/>
        <v>5906.5</v>
      </c>
      <c r="E954" t="str">
        <f t="shared" si="180"/>
        <v>1906,5 AD</v>
      </c>
    </row>
    <row r="955" spans="1:5" x14ac:dyDescent="0.25">
      <c r="A955">
        <f t="shared" si="177"/>
        <v>953</v>
      </c>
      <c r="B955">
        <f t="shared" si="178"/>
        <v>70884</v>
      </c>
      <c r="C955" s="1">
        <f>IF(A955-1&lt;=mod!$B$3,mod!$B$2,IF(A955-1&lt;=(mod!$B$3+mod!$C$3),mod!$C$2,IF(A955-1&lt;=(mod!$B$3+mod!$C$3+mod!$D$3),mod!$D$2,IF(A955-1&lt;=(mod!$B$3+mod!$C$3+mod!$D$3+mod!$E$3),mod!$E$2,IF(A955-1&lt;=(mod!$B$3+mod!$C$3+mod!$D$3+mod!$E$3+mod!$F$3),mod!$F$2,IF(A955-1&lt;=(mod!$B$3+mod!$C$3+mod!$D$3+mod!$E$3+mod!$F$3+mod!$G$3),mod!$G$2,IF(A955-1&lt;=(mod!$B$3+mod!$C$3+mod!$D$3+mod!$E$3+mod!$F$3+mod!$G$3+mod!$H$3),mod!$H$2,IF(A955-1&lt;=(mod!$B$3+mod!$C$3+mod!$D$3+mod!$E$3+mod!$F$3+mod!$G$3+mod!$H$3+mod!$I$3),mod!$I$2,mod!$I$2))))))))</f>
        <v>6</v>
      </c>
      <c r="D955">
        <f t="shared" si="179"/>
        <v>5907</v>
      </c>
      <c r="E955" t="str">
        <f t="shared" si="180"/>
        <v>1907 AD</v>
      </c>
    </row>
    <row r="956" spans="1:5" x14ac:dyDescent="0.25">
      <c r="A956">
        <f t="shared" si="177"/>
        <v>954</v>
      </c>
      <c r="B956">
        <f t="shared" si="178"/>
        <v>70890</v>
      </c>
      <c r="C956" s="1">
        <f>IF(A956-1&lt;=mod!$B$3,mod!$B$2,IF(A956-1&lt;=(mod!$B$3+mod!$C$3),mod!$C$2,IF(A956-1&lt;=(mod!$B$3+mod!$C$3+mod!$D$3),mod!$D$2,IF(A956-1&lt;=(mod!$B$3+mod!$C$3+mod!$D$3+mod!$E$3),mod!$E$2,IF(A956-1&lt;=(mod!$B$3+mod!$C$3+mod!$D$3+mod!$E$3+mod!$F$3),mod!$F$2,IF(A956-1&lt;=(mod!$B$3+mod!$C$3+mod!$D$3+mod!$E$3+mod!$F$3+mod!$G$3),mod!$G$2,IF(A956-1&lt;=(mod!$B$3+mod!$C$3+mod!$D$3+mod!$E$3+mod!$F$3+mod!$G$3+mod!$H$3),mod!$H$2,IF(A956-1&lt;=(mod!$B$3+mod!$C$3+mod!$D$3+mod!$E$3+mod!$F$3+mod!$G$3+mod!$H$3+mod!$I$3),mod!$I$2,mod!$I$2))))))))</f>
        <v>6</v>
      </c>
      <c r="D956">
        <f t="shared" si="179"/>
        <v>5907.5</v>
      </c>
      <c r="E956" t="str">
        <f t="shared" si="180"/>
        <v>1907,5 AD</v>
      </c>
    </row>
    <row r="957" spans="1:5" x14ac:dyDescent="0.25">
      <c r="A957">
        <f t="shared" si="177"/>
        <v>955</v>
      </c>
      <c r="B957">
        <f t="shared" si="178"/>
        <v>70896</v>
      </c>
      <c r="C957" s="1">
        <f>IF(A957-1&lt;=mod!$B$3,mod!$B$2,IF(A957-1&lt;=(mod!$B$3+mod!$C$3),mod!$C$2,IF(A957-1&lt;=(mod!$B$3+mod!$C$3+mod!$D$3),mod!$D$2,IF(A957-1&lt;=(mod!$B$3+mod!$C$3+mod!$D$3+mod!$E$3),mod!$E$2,IF(A957-1&lt;=(mod!$B$3+mod!$C$3+mod!$D$3+mod!$E$3+mod!$F$3),mod!$F$2,IF(A957-1&lt;=(mod!$B$3+mod!$C$3+mod!$D$3+mod!$E$3+mod!$F$3+mod!$G$3),mod!$G$2,IF(A957-1&lt;=(mod!$B$3+mod!$C$3+mod!$D$3+mod!$E$3+mod!$F$3+mod!$G$3+mod!$H$3),mod!$H$2,IF(A957-1&lt;=(mod!$B$3+mod!$C$3+mod!$D$3+mod!$E$3+mod!$F$3+mod!$G$3+mod!$H$3+mod!$I$3),mod!$I$2,mod!$I$2))))))))</f>
        <v>6</v>
      </c>
      <c r="D957">
        <f t="shared" si="179"/>
        <v>5908</v>
      </c>
      <c r="E957" t="str">
        <f t="shared" si="180"/>
        <v>1908 AD</v>
      </c>
    </row>
    <row r="958" spans="1:5" x14ac:dyDescent="0.25">
      <c r="A958">
        <f t="shared" si="177"/>
        <v>956</v>
      </c>
      <c r="B958">
        <f t="shared" si="178"/>
        <v>70902</v>
      </c>
      <c r="C958" s="1">
        <f>IF(A958-1&lt;=mod!$B$3,mod!$B$2,IF(A958-1&lt;=(mod!$B$3+mod!$C$3),mod!$C$2,IF(A958-1&lt;=(mod!$B$3+mod!$C$3+mod!$D$3),mod!$D$2,IF(A958-1&lt;=(mod!$B$3+mod!$C$3+mod!$D$3+mod!$E$3),mod!$E$2,IF(A958-1&lt;=(mod!$B$3+mod!$C$3+mod!$D$3+mod!$E$3+mod!$F$3),mod!$F$2,IF(A958-1&lt;=(mod!$B$3+mod!$C$3+mod!$D$3+mod!$E$3+mod!$F$3+mod!$G$3),mod!$G$2,IF(A958-1&lt;=(mod!$B$3+mod!$C$3+mod!$D$3+mod!$E$3+mod!$F$3+mod!$G$3+mod!$H$3),mod!$H$2,IF(A958-1&lt;=(mod!$B$3+mod!$C$3+mod!$D$3+mod!$E$3+mod!$F$3+mod!$G$3+mod!$H$3+mod!$I$3),mod!$I$2,mod!$I$2))))))))</f>
        <v>6</v>
      </c>
      <c r="D958">
        <f t="shared" si="179"/>
        <v>5908.5</v>
      </c>
      <c r="E958" t="str">
        <f t="shared" si="180"/>
        <v>1908,5 AD</v>
      </c>
    </row>
    <row r="959" spans="1:5" x14ac:dyDescent="0.25">
      <c r="A959">
        <f t="shared" si="177"/>
        <v>957</v>
      </c>
      <c r="B959">
        <f t="shared" si="178"/>
        <v>70908</v>
      </c>
      <c r="C959" s="1">
        <f>IF(A959-1&lt;=mod!$B$3,mod!$B$2,IF(A959-1&lt;=(mod!$B$3+mod!$C$3),mod!$C$2,IF(A959-1&lt;=(mod!$B$3+mod!$C$3+mod!$D$3),mod!$D$2,IF(A959-1&lt;=(mod!$B$3+mod!$C$3+mod!$D$3+mod!$E$3),mod!$E$2,IF(A959-1&lt;=(mod!$B$3+mod!$C$3+mod!$D$3+mod!$E$3+mod!$F$3),mod!$F$2,IF(A959-1&lt;=(mod!$B$3+mod!$C$3+mod!$D$3+mod!$E$3+mod!$F$3+mod!$G$3),mod!$G$2,IF(A959-1&lt;=(mod!$B$3+mod!$C$3+mod!$D$3+mod!$E$3+mod!$F$3+mod!$G$3+mod!$H$3),mod!$H$2,IF(A959-1&lt;=(mod!$B$3+mod!$C$3+mod!$D$3+mod!$E$3+mod!$F$3+mod!$G$3+mod!$H$3+mod!$I$3),mod!$I$2,mod!$I$2))))))))</f>
        <v>6</v>
      </c>
      <c r="D959">
        <f t="shared" si="179"/>
        <v>5909</v>
      </c>
      <c r="E959" t="str">
        <f t="shared" si="180"/>
        <v>1909 AD</v>
      </c>
    </row>
    <row r="960" spans="1:5" x14ac:dyDescent="0.25">
      <c r="A960">
        <f t="shared" si="177"/>
        <v>958</v>
      </c>
      <c r="B960">
        <f t="shared" si="178"/>
        <v>70914</v>
      </c>
      <c r="C960" s="1">
        <f>IF(A960-1&lt;=mod!$B$3,mod!$B$2,IF(A960-1&lt;=(mod!$B$3+mod!$C$3),mod!$C$2,IF(A960-1&lt;=(mod!$B$3+mod!$C$3+mod!$D$3),mod!$D$2,IF(A960-1&lt;=(mod!$B$3+mod!$C$3+mod!$D$3+mod!$E$3),mod!$E$2,IF(A960-1&lt;=(mod!$B$3+mod!$C$3+mod!$D$3+mod!$E$3+mod!$F$3),mod!$F$2,IF(A960-1&lt;=(mod!$B$3+mod!$C$3+mod!$D$3+mod!$E$3+mod!$F$3+mod!$G$3),mod!$G$2,IF(A960-1&lt;=(mod!$B$3+mod!$C$3+mod!$D$3+mod!$E$3+mod!$F$3+mod!$G$3+mod!$H$3),mod!$H$2,IF(A960-1&lt;=(mod!$B$3+mod!$C$3+mod!$D$3+mod!$E$3+mod!$F$3+mod!$G$3+mod!$H$3+mod!$I$3),mod!$I$2,mod!$I$2))))))))</f>
        <v>6</v>
      </c>
      <c r="D960">
        <f t="shared" si="179"/>
        <v>5909.5</v>
      </c>
      <c r="E960" t="str">
        <f t="shared" si="180"/>
        <v>1909,5 AD</v>
      </c>
    </row>
    <row r="961" spans="1:5" x14ac:dyDescent="0.25">
      <c r="A961">
        <f t="shared" si="177"/>
        <v>959</v>
      </c>
      <c r="B961">
        <f t="shared" si="178"/>
        <v>70920</v>
      </c>
      <c r="C961" s="1">
        <f>IF(A961-1&lt;=mod!$B$3,mod!$B$2,IF(A961-1&lt;=(mod!$B$3+mod!$C$3),mod!$C$2,IF(A961-1&lt;=(mod!$B$3+mod!$C$3+mod!$D$3),mod!$D$2,IF(A961-1&lt;=(mod!$B$3+mod!$C$3+mod!$D$3+mod!$E$3),mod!$E$2,IF(A961-1&lt;=(mod!$B$3+mod!$C$3+mod!$D$3+mod!$E$3+mod!$F$3),mod!$F$2,IF(A961-1&lt;=(mod!$B$3+mod!$C$3+mod!$D$3+mod!$E$3+mod!$F$3+mod!$G$3),mod!$G$2,IF(A961-1&lt;=(mod!$B$3+mod!$C$3+mod!$D$3+mod!$E$3+mod!$F$3+mod!$G$3+mod!$H$3),mod!$H$2,IF(A961-1&lt;=(mod!$B$3+mod!$C$3+mod!$D$3+mod!$E$3+mod!$F$3+mod!$G$3+mod!$H$3+mod!$I$3),mod!$I$2,mod!$I$2))))))))</f>
        <v>6</v>
      </c>
      <c r="D961">
        <f t="shared" si="179"/>
        <v>5910</v>
      </c>
      <c r="E961" t="str">
        <f t="shared" si="180"/>
        <v>1910 AD</v>
      </c>
    </row>
    <row r="962" spans="1:5" x14ac:dyDescent="0.25">
      <c r="A962">
        <f t="shared" si="177"/>
        <v>960</v>
      </c>
      <c r="B962">
        <f t="shared" si="178"/>
        <v>70926</v>
      </c>
      <c r="C962" s="1">
        <f>IF(A962-1&lt;=mod!$B$3,mod!$B$2,IF(A962-1&lt;=(mod!$B$3+mod!$C$3),mod!$C$2,IF(A962-1&lt;=(mod!$B$3+mod!$C$3+mod!$D$3),mod!$D$2,IF(A962-1&lt;=(mod!$B$3+mod!$C$3+mod!$D$3+mod!$E$3),mod!$E$2,IF(A962-1&lt;=(mod!$B$3+mod!$C$3+mod!$D$3+mod!$E$3+mod!$F$3),mod!$F$2,IF(A962-1&lt;=(mod!$B$3+mod!$C$3+mod!$D$3+mod!$E$3+mod!$F$3+mod!$G$3),mod!$G$2,IF(A962-1&lt;=(mod!$B$3+mod!$C$3+mod!$D$3+mod!$E$3+mod!$F$3+mod!$G$3+mod!$H$3),mod!$H$2,IF(A962-1&lt;=(mod!$B$3+mod!$C$3+mod!$D$3+mod!$E$3+mod!$F$3+mod!$G$3+mod!$H$3+mod!$I$3),mod!$I$2,mod!$I$2))))))))</f>
        <v>6</v>
      </c>
      <c r="D962">
        <f t="shared" si="179"/>
        <v>5910.5</v>
      </c>
      <c r="E962" t="str">
        <f t="shared" si="180"/>
        <v>1910,5 AD</v>
      </c>
    </row>
    <row r="963" spans="1:5" x14ac:dyDescent="0.25">
      <c r="A963">
        <f t="shared" si="177"/>
        <v>961</v>
      </c>
      <c r="B963">
        <f t="shared" si="178"/>
        <v>70932</v>
      </c>
      <c r="C963" s="1">
        <f>IF(A963-1&lt;=mod!$B$3,mod!$B$2,IF(A963-1&lt;=(mod!$B$3+mod!$C$3),mod!$C$2,IF(A963-1&lt;=(mod!$B$3+mod!$C$3+mod!$D$3),mod!$D$2,IF(A963-1&lt;=(mod!$B$3+mod!$C$3+mod!$D$3+mod!$E$3),mod!$E$2,IF(A963-1&lt;=(mod!$B$3+mod!$C$3+mod!$D$3+mod!$E$3+mod!$F$3),mod!$F$2,IF(A963-1&lt;=(mod!$B$3+mod!$C$3+mod!$D$3+mod!$E$3+mod!$F$3+mod!$G$3),mod!$G$2,IF(A963-1&lt;=(mod!$B$3+mod!$C$3+mod!$D$3+mod!$E$3+mod!$F$3+mod!$G$3+mod!$H$3),mod!$H$2,IF(A963-1&lt;=(mod!$B$3+mod!$C$3+mod!$D$3+mod!$E$3+mod!$F$3+mod!$G$3+mod!$H$3+mod!$I$3),mod!$I$2,mod!$I$2))))))))</f>
        <v>6</v>
      </c>
      <c r="D963">
        <f t="shared" si="179"/>
        <v>5911</v>
      </c>
      <c r="E963" t="str">
        <f t="shared" si="180"/>
        <v>1911 AD</v>
      </c>
    </row>
    <row r="964" spans="1:5" x14ac:dyDescent="0.25">
      <c r="A964">
        <f t="shared" si="177"/>
        <v>962</v>
      </c>
      <c r="B964">
        <f t="shared" si="178"/>
        <v>70938</v>
      </c>
      <c r="C964" s="1">
        <f>IF(A964-1&lt;=mod!$B$3,mod!$B$2,IF(A964-1&lt;=(mod!$B$3+mod!$C$3),mod!$C$2,IF(A964-1&lt;=(mod!$B$3+mod!$C$3+mod!$D$3),mod!$D$2,IF(A964-1&lt;=(mod!$B$3+mod!$C$3+mod!$D$3+mod!$E$3),mod!$E$2,IF(A964-1&lt;=(mod!$B$3+mod!$C$3+mod!$D$3+mod!$E$3+mod!$F$3),mod!$F$2,IF(A964-1&lt;=(mod!$B$3+mod!$C$3+mod!$D$3+mod!$E$3+mod!$F$3+mod!$G$3),mod!$G$2,IF(A964-1&lt;=(mod!$B$3+mod!$C$3+mod!$D$3+mod!$E$3+mod!$F$3+mod!$G$3+mod!$H$3),mod!$H$2,IF(A964-1&lt;=(mod!$B$3+mod!$C$3+mod!$D$3+mod!$E$3+mod!$F$3+mod!$G$3+mod!$H$3+mod!$I$3),mod!$I$2,mod!$I$2))))))))</f>
        <v>6</v>
      </c>
      <c r="D964">
        <f t="shared" si="179"/>
        <v>5911.5</v>
      </c>
      <c r="E964" t="str">
        <f t="shared" si="180"/>
        <v>1911,5 AD</v>
      </c>
    </row>
    <row r="965" spans="1:5" x14ac:dyDescent="0.25">
      <c r="A965">
        <f t="shared" ref="A965:A1028" si="181">A964+1</f>
        <v>963</v>
      </c>
      <c r="B965">
        <f t="shared" ref="B965:B1028" si="182">B964+C965</f>
        <v>70944</v>
      </c>
      <c r="C965" s="1">
        <f>IF(A965-1&lt;=mod!$B$3,mod!$B$2,IF(A965-1&lt;=(mod!$B$3+mod!$C$3),mod!$C$2,IF(A965-1&lt;=(mod!$B$3+mod!$C$3+mod!$D$3),mod!$D$2,IF(A965-1&lt;=(mod!$B$3+mod!$C$3+mod!$D$3+mod!$E$3),mod!$E$2,IF(A965-1&lt;=(mod!$B$3+mod!$C$3+mod!$D$3+mod!$E$3+mod!$F$3),mod!$F$2,IF(A965-1&lt;=(mod!$B$3+mod!$C$3+mod!$D$3+mod!$E$3+mod!$F$3+mod!$G$3),mod!$G$2,IF(A965-1&lt;=(mod!$B$3+mod!$C$3+mod!$D$3+mod!$E$3+mod!$F$3+mod!$G$3+mod!$H$3),mod!$H$2,IF(A965-1&lt;=(mod!$B$3+mod!$C$3+mod!$D$3+mod!$E$3+mod!$F$3+mod!$G$3+mod!$H$3+mod!$I$3),mod!$I$2,mod!$I$2))))))))</f>
        <v>6</v>
      </c>
      <c r="D965">
        <f t="shared" ref="D965:D1028" si="183">B965/12</f>
        <v>5912</v>
      </c>
      <c r="E965" t="str">
        <f t="shared" ref="E965:E1028" si="184">IF((4000-D965)&gt;=0,_xlfn.CONCAT(4000-D965," BC"),_xlfn.CONCAT(D965-4000," AD"))</f>
        <v>1912 AD</v>
      </c>
    </row>
    <row r="966" spans="1:5" x14ac:dyDescent="0.25">
      <c r="A966">
        <f t="shared" si="181"/>
        <v>964</v>
      </c>
      <c r="B966">
        <f t="shared" si="182"/>
        <v>70950</v>
      </c>
      <c r="C966" s="1">
        <f>IF(A966-1&lt;=mod!$B$3,mod!$B$2,IF(A966-1&lt;=(mod!$B$3+mod!$C$3),mod!$C$2,IF(A966-1&lt;=(mod!$B$3+mod!$C$3+mod!$D$3),mod!$D$2,IF(A966-1&lt;=(mod!$B$3+mod!$C$3+mod!$D$3+mod!$E$3),mod!$E$2,IF(A966-1&lt;=(mod!$B$3+mod!$C$3+mod!$D$3+mod!$E$3+mod!$F$3),mod!$F$2,IF(A966-1&lt;=(mod!$B$3+mod!$C$3+mod!$D$3+mod!$E$3+mod!$F$3+mod!$G$3),mod!$G$2,IF(A966-1&lt;=(mod!$B$3+mod!$C$3+mod!$D$3+mod!$E$3+mod!$F$3+mod!$G$3+mod!$H$3),mod!$H$2,IF(A966-1&lt;=(mod!$B$3+mod!$C$3+mod!$D$3+mod!$E$3+mod!$F$3+mod!$G$3+mod!$H$3+mod!$I$3),mod!$I$2,mod!$I$2))))))))</f>
        <v>6</v>
      </c>
      <c r="D966">
        <f t="shared" si="183"/>
        <v>5912.5</v>
      </c>
      <c r="E966" t="str">
        <f t="shared" si="184"/>
        <v>1912,5 AD</v>
      </c>
    </row>
    <row r="967" spans="1:5" x14ac:dyDescent="0.25">
      <c r="A967">
        <f t="shared" si="181"/>
        <v>965</v>
      </c>
      <c r="B967">
        <f t="shared" si="182"/>
        <v>70956</v>
      </c>
      <c r="C967" s="1">
        <f>IF(A967-1&lt;=mod!$B$3,mod!$B$2,IF(A967-1&lt;=(mod!$B$3+mod!$C$3),mod!$C$2,IF(A967-1&lt;=(mod!$B$3+mod!$C$3+mod!$D$3),mod!$D$2,IF(A967-1&lt;=(mod!$B$3+mod!$C$3+mod!$D$3+mod!$E$3),mod!$E$2,IF(A967-1&lt;=(mod!$B$3+mod!$C$3+mod!$D$3+mod!$E$3+mod!$F$3),mod!$F$2,IF(A967-1&lt;=(mod!$B$3+mod!$C$3+mod!$D$3+mod!$E$3+mod!$F$3+mod!$G$3),mod!$G$2,IF(A967-1&lt;=(mod!$B$3+mod!$C$3+mod!$D$3+mod!$E$3+mod!$F$3+mod!$G$3+mod!$H$3),mod!$H$2,IF(A967-1&lt;=(mod!$B$3+mod!$C$3+mod!$D$3+mod!$E$3+mod!$F$3+mod!$G$3+mod!$H$3+mod!$I$3),mod!$I$2,mod!$I$2))))))))</f>
        <v>6</v>
      </c>
      <c r="D967">
        <f t="shared" si="183"/>
        <v>5913</v>
      </c>
      <c r="E967" t="str">
        <f t="shared" si="184"/>
        <v>1913 AD</v>
      </c>
    </row>
    <row r="968" spans="1:5" x14ac:dyDescent="0.25">
      <c r="A968">
        <f t="shared" si="181"/>
        <v>966</v>
      </c>
      <c r="B968">
        <f t="shared" si="182"/>
        <v>70962</v>
      </c>
      <c r="C968" s="1">
        <f>IF(A968-1&lt;=mod!$B$3,mod!$B$2,IF(A968-1&lt;=(mod!$B$3+mod!$C$3),mod!$C$2,IF(A968-1&lt;=(mod!$B$3+mod!$C$3+mod!$D$3),mod!$D$2,IF(A968-1&lt;=(mod!$B$3+mod!$C$3+mod!$D$3+mod!$E$3),mod!$E$2,IF(A968-1&lt;=(mod!$B$3+mod!$C$3+mod!$D$3+mod!$E$3+mod!$F$3),mod!$F$2,IF(A968-1&lt;=(mod!$B$3+mod!$C$3+mod!$D$3+mod!$E$3+mod!$F$3+mod!$G$3),mod!$G$2,IF(A968-1&lt;=(mod!$B$3+mod!$C$3+mod!$D$3+mod!$E$3+mod!$F$3+mod!$G$3+mod!$H$3),mod!$H$2,IF(A968-1&lt;=(mod!$B$3+mod!$C$3+mod!$D$3+mod!$E$3+mod!$F$3+mod!$G$3+mod!$H$3+mod!$I$3),mod!$I$2,mod!$I$2))))))))</f>
        <v>6</v>
      </c>
      <c r="D968">
        <f t="shared" si="183"/>
        <v>5913.5</v>
      </c>
      <c r="E968" t="str">
        <f t="shared" si="184"/>
        <v>1913,5 AD</v>
      </c>
    </row>
    <row r="969" spans="1:5" x14ac:dyDescent="0.25">
      <c r="A969">
        <f t="shared" si="181"/>
        <v>967</v>
      </c>
      <c r="B969">
        <f t="shared" si="182"/>
        <v>70968</v>
      </c>
      <c r="C969" s="1">
        <f>IF(A969-1&lt;=mod!$B$3,mod!$B$2,IF(A969-1&lt;=(mod!$B$3+mod!$C$3),mod!$C$2,IF(A969-1&lt;=(mod!$B$3+mod!$C$3+mod!$D$3),mod!$D$2,IF(A969-1&lt;=(mod!$B$3+mod!$C$3+mod!$D$3+mod!$E$3),mod!$E$2,IF(A969-1&lt;=(mod!$B$3+mod!$C$3+mod!$D$3+mod!$E$3+mod!$F$3),mod!$F$2,IF(A969-1&lt;=(mod!$B$3+mod!$C$3+mod!$D$3+mod!$E$3+mod!$F$3+mod!$G$3),mod!$G$2,IF(A969-1&lt;=(mod!$B$3+mod!$C$3+mod!$D$3+mod!$E$3+mod!$F$3+mod!$G$3+mod!$H$3),mod!$H$2,IF(A969-1&lt;=(mod!$B$3+mod!$C$3+mod!$D$3+mod!$E$3+mod!$F$3+mod!$G$3+mod!$H$3+mod!$I$3),mod!$I$2,mod!$I$2))))))))</f>
        <v>6</v>
      </c>
      <c r="D969">
        <f t="shared" si="183"/>
        <v>5914</v>
      </c>
      <c r="E969" t="str">
        <f t="shared" si="184"/>
        <v>1914 AD</v>
      </c>
    </row>
    <row r="970" spans="1:5" x14ac:dyDescent="0.25">
      <c r="A970">
        <f t="shared" si="181"/>
        <v>968</v>
      </c>
      <c r="B970">
        <f t="shared" si="182"/>
        <v>70974</v>
      </c>
      <c r="C970" s="1">
        <f>IF(A970-1&lt;=mod!$B$3,mod!$B$2,IF(A970-1&lt;=(mod!$B$3+mod!$C$3),mod!$C$2,IF(A970-1&lt;=(mod!$B$3+mod!$C$3+mod!$D$3),mod!$D$2,IF(A970-1&lt;=(mod!$B$3+mod!$C$3+mod!$D$3+mod!$E$3),mod!$E$2,IF(A970-1&lt;=(mod!$B$3+mod!$C$3+mod!$D$3+mod!$E$3+mod!$F$3),mod!$F$2,IF(A970-1&lt;=(mod!$B$3+mod!$C$3+mod!$D$3+mod!$E$3+mod!$F$3+mod!$G$3),mod!$G$2,IF(A970-1&lt;=(mod!$B$3+mod!$C$3+mod!$D$3+mod!$E$3+mod!$F$3+mod!$G$3+mod!$H$3),mod!$H$2,IF(A970-1&lt;=(mod!$B$3+mod!$C$3+mod!$D$3+mod!$E$3+mod!$F$3+mod!$G$3+mod!$H$3+mod!$I$3),mod!$I$2,mod!$I$2))))))))</f>
        <v>6</v>
      </c>
      <c r="D970">
        <f t="shared" si="183"/>
        <v>5914.5</v>
      </c>
      <c r="E970" t="str">
        <f t="shared" si="184"/>
        <v>1914,5 AD</v>
      </c>
    </row>
    <row r="971" spans="1:5" x14ac:dyDescent="0.25">
      <c r="A971">
        <f t="shared" si="181"/>
        <v>969</v>
      </c>
      <c r="B971">
        <f t="shared" si="182"/>
        <v>70980</v>
      </c>
      <c r="C971" s="1">
        <f>IF(A971-1&lt;=mod!$B$3,mod!$B$2,IF(A971-1&lt;=(mod!$B$3+mod!$C$3),mod!$C$2,IF(A971-1&lt;=(mod!$B$3+mod!$C$3+mod!$D$3),mod!$D$2,IF(A971-1&lt;=(mod!$B$3+mod!$C$3+mod!$D$3+mod!$E$3),mod!$E$2,IF(A971-1&lt;=(mod!$B$3+mod!$C$3+mod!$D$3+mod!$E$3+mod!$F$3),mod!$F$2,IF(A971-1&lt;=(mod!$B$3+mod!$C$3+mod!$D$3+mod!$E$3+mod!$F$3+mod!$G$3),mod!$G$2,IF(A971-1&lt;=(mod!$B$3+mod!$C$3+mod!$D$3+mod!$E$3+mod!$F$3+mod!$G$3+mod!$H$3),mod!$H$2,IF(A971-1&lt;=(mod!$B$3+mod!$C$3+mod!$D$3+mod!$E$3+mod!$F$3+mod!$G$3+mod!$H$3+mod!$I$3),mod!$I$2,mod!$I$2))))))))</f>
        <v>6</v>
      </c>
      <c r="D971">
        <f t="shared" si="183"/>
        <v>5915</v>
      </c>
      <c r="E971" t="str">
        <f t="shared" si="184"/>
        <v>1915 AD</v>
      </c>
    </row>
    <row r="972" spans="1:5" x14ac:dyDescent="0.25">
      <c r="A972">
        <f t="shared" si="181"/>
        <v>970</v>
      </c>
      <c r="B972">
        <f t="shared" si="182"/>
        <v>70986</v>
      </c>
      <c r="C972" s="1">
        <f>IF(A972-1&lt;=mod!$B$3,mod!$B$2,IF(A972-1&lt;=(mod!$B$3+mod!$C$3),mod!$C$2,IF(A972-1&lt;=(mod!$B$3+mod!$C$3+mod!$D$3),mod!$D$2,IF(A972-1&lt;=(mod!$B$3+mod!$C$3+mod!$D$3+mod!$E$3),mod!$E$2,IF(A972-1&lt;=(mod!$B$3+mod!$C$3+mod!$D$3+mod!$E$3+mod!$F$3),mod!$F$2,IF(A972-1&lt;=(mod!$B$3+mod!$C$3+mod!$D$3+mod!$E$3+mod!$F$3+mod!$G$3),mod!$G$2,IF(A972-1&lt;=(mod!$B$3+mod!$C$3+mod!$D$3+mod!$E$3+mod!$F$3+mod!$G$3+mod!$H$3),mod!$H$2,IF(A972-1&lt;=(mod!$B$3+mod!$C$3+mod!$D$3+mod!$E$3+mod!$F$3+mod!$G$3+mod!$H$3+mod!$I$3),mod!$I$2,mod!$I$2))))))))</f>
        <v>6</v>
      </c>
      <c r="D972">
        <f t="shared" si="183"/>
        <v>5915.5</v>
      </c>
      <c r="E972" t="str">
        <f t="shared" si="184"/>
        <v>1915,5 AD</v>
      </c>
    </row>
    <row r="973" spans="1:5" x14ac:dyDescent="0.25">
      <c r="A973">
        <f t="shared" si="181"/>
        <v>971</v>
      </c>
      <c r="B973">
        <f t="shared" si="182"/>
        <v>70992</v>
      </c>
      <c r="C973" s="1">
        <f>IF(A973-1&lt;=mod!$B$3,mod!$B$2,IF(A973-1&lt;=(mod!$B$3+mod!$C$3),mod!$C$2,IF(A973-1&lt;=(mod!$B$3+mod!$C$3+mod!$D$3),mod!$D$2,IF(A973-1&lt;=(mod!$B$3+mod!$C$3+mod!$D$3+mod!$E$3),mod!$E$2,IF(A973-1&lt;=(mod!$B$3+mod!$C$3+mod!$D$3+mod!$E$3+mod!$F$3),mod!$F$2,IF(A973-1&lt;=(mod!$B$3+mod!$C$3+mod!$D$3+mod!$E$3+mod!$F$3+mod!$G$3),mod!$G$2,IF(A973-1&lt;=(mod!$B$3+mod!$C$3+mod!$D$3+mod!$E$3+mod!$F$3+mod!$G$3+mod!$H$3),mod!$H$2,IF(A973-1&lt;=(mod!$B$3+mod!$C$3+mod!$D$3+mod!$E$3+mod!$F$3+mod!$G$3+mod!$H$3+mod!$I$3),mod!$I$2,mod!$I$2))))))))</f>
        <v>6</v>
      </c>
      <c r="D973">
        <f t="shared" si="183"/>
        <v>5916</v>
      </c>
      <c r="E973" t="str">
        <f t="shared" si="184"/>
        <v>1916 AD</v>
      </c>
    </row>
    <row r="974" spans="1:5" x14ac:dyDescent="0.25">
      <c r="A974">
        <f t="shared" si="181"/>
        <v>972</v>
      </c>
      <c r="B974">
        <f t="shared" si="182"/>
        <v>70998</v>
      </c>
      <c r="C974" s="1">
        <f>IF(A974-1&lt;=mod!$B$3,mod!$B$2,IF(A974-1&lt;=(mod!$B$3+mod!$C$3),mod!$C$2,IF(A974-1&lt;=(mod!$B$3+mod!$C$3+mod!$D$3),mod!$D$2,IF(A974-1&lt;=(mod!$B$3+mod!$C$3+mod!$D$3+mod!$E$3),mod!$E$2,IF(A974-1&lt;=(mod!$B$3+mod!$C$3+mod!$D$3+mod!$E$3+mod!$F$3),mod!$F$2,IF(A974-1&lt;=(mod!$B$3+mod!$C$3+mod!$D$3+mod!$E$3+mod!$F$3+mod!$G$3),mod!$G$2,IF(A974-1&lt;=(mod!$B$3+mod!$C$3+mod!$D$3+mod!$E$3+mod!$F$3+mod!$G$3+mod!$H$3),mod!$H$2,IF(A974-1&lt;=(mod!$B$3+mod!$C$3+mod!$D$3+mod!$E$3+mod!$F$3+mod!$G$3+mod!$H$3+mod!$I$3),mod!$I$2,mod!$I$2))))))))</f>
        <v>6</v>
      </c>
      <c r="D974">
        <f t="shared" si="183"/>
        <v>5916.5</v>
      </c>
      <c r="E974" t="str">
        <f t="shared" si="184"/>
        <v>1916,5 AD</v>
      </c>
    </row>
    <row r="975" spans="1:5" x14ac:dyDescent="0.25">
      <c r="A975">
        <f t="shared" si="181"/>
        <v>973</v>
      </c>
      <c r="B975">
        <f t="shared" si="182"/>
        <v>71004</v>
      </c>
      <c r="C975" s="1">
        <f>IF(A975-1&lt;=mod!$B$3,mod!$B$2,IF(A975-1&lt;=(mod!$B$3+mod!$C$3),mod!$C$2,IF(A975-1&lt;=(mod!$B$3+mod!$C$3+mod!$D$3),mod!$D$2,IF(A975-1&lt;=(mod!$B$3+mod!$C$3+mod!$D$3+mod!$E$3),mod!$E$2,IF(A975-1&lt;=(mod!$B$3+mod!$C$3+mod!$D$3+mod!$E$3+mod!$F$3),mod!$F$2,IF(A975-1&lt;=(mod!$B$3+mod!$C$3+mod!$D$3+mod!$E$3+mod!$F$3+mod!$G$3),mod!$G$2,IF(A975-1&lt;=(mod!$B$3+mod!$C$3+mod!$D$3+mod!$E$3+mod!$F$3+mod!$G$3+mod!$H$3),mod!$H$2,IF(A975-1&lt;=(mod!$B$3+mod!$C$3+mod!$D$3+mod!$E$3+mod!$F$3+mod!$G$3+mod!$H$3+mod!$I$3),mod!$I$2,mod!$I$2))))))))</f>
        <v>6</v>
      </c>
      <c r="D975">
        <f t="shared" si="183"/>
        <v>5917</v>
      </c>
      <c r="E975" t="str">
        <f t="shared" si="184"/>
        <v>1917 AD</v>
      </c>
    </row>
    <row r="976" spans="1:5" x14ac:dyDescent="0.25">
      <c r="A976">
        <f t="shared" si="181"/>
        <v>974</v>
      </c>
      <c r="B976">
        <f t="shared" si="182"/>
        <v>71010</v>
      </c>
      <c r="C976" s="1">
        <f>IF(A976-1&lt;=mod!$B$3,mod!$B$2,IF(A976-1&lt;=(mod!$B$3+mod!$C$3),mod!$C$2,IF(A976-1&lt;=(mod!$B$3+mod!$C$3+mod!$D$3),mod!$D$2,IF(A976-1&lt;=(mod!$B$3+mod!$C$3+mod!$D$3+mod!$E$3),mod!$E$2,IF(A976-1&lt;=(mod!$B$3+mod!$C$3+mod!$D$3+mod!$E$3+mod!$F$3),mod!$F$2,IF(A976-1&lt;=(mod!$B$3+mod!$C$3+mod!$D$3+mod!$E$3+mod!$F$3+mod!$G$3),mod!$G$2,IF(A976-1&lt;=(mod!$B$3+mod!$C$3+mod!$D$3+mod!$E$3+mod!$F$3+mod!$G$3+mod!$H$3),mod!$H$2,IF(A976-1&lt;=(mod!$B$3+mod!$C$3+mod!$D$3+mod!$E$3+mod!$F$3+mod!$G$3+mod!$H$3+mod!$I$3),mod!$I$2,mod!$I$2))))))))</f>
        <v>6</v>
      </c>
      <c r="D976">
        <f t="shared" si="183"/>
        <v>5917.5</v>
      </c>
      <c r="E976" t="str">
        <f t="shared" si="184"/>
        <v>1917,5 AD</v>
      </c>
    </row>
    <row r="977" spans="1:5" x14ac:dyDescent="0.25">
      <c r="A977">
        <f t="shared" si="181"/>
        <v>975</v>
      </c>
      <c r="B977">
        <f t="shared" si="182"/>
        <v>71016</v>
      </c>
      <c r="C977" s="1">
        <f>IF(A977-1&lt;=mod!$B$3,mod!$B$2,IF(A977-1&lt;=(mod!$B$3+mod!$C$3),mod!$C$2,IF(A977-1&lt;=(mod!$B$3+mod!$C$3+mod!$D$3),mod!$D$2,IF(A977-1&lt;=(mod!$B$3+mod!$C$3+mod!$D$3+mod!$E$3),mod!$E$2,IF(A977-1&lt;=(mod!$B$3+mod!$C$3+mod!$D$3+mod!$E$3+mod!$F$3),mod!$F$2,IF(A977-1&lt;=(mod!$B$3+mod!$C$3+mod!$D$3+mod!$E$3+mod!$F$3+mod!$G$3),mod!$G$2,IF(A977-1&lt;=(mod!$B$3+mod!$C$3+mod!$D$3+mod!$E$3+mod!$F$3+mod!$G$3+mod!$H$3),mod!$H$2,IF(A977-1&lt;=(mod!$B$3+mod!$C$3+mod!$D$3+mod!$E$3+mod!$F$3+mod!$G$3+mod!$H$3+mod!$I$3),mod!$I$2,mod!$I$2))))))))</f>
        <v>6</v>
      </c>
      <c r="D977">
        <f t="shared" si="183"/>
        <v>5918</v>
      </c>
      <c r="E977" t="str">
        <f t="shared" si="184"/>
        <v>1918 AD</v>
      </c>
    </row>
    <row r="978" spans="1:5" x14ac:dyDescent="0.25">
      <c r="A978">
        <f t="shared" si="181"/>
        <v>976</v>
      </c>
      <c r="B978">
        <f t="shared" si="182"/>
        <v>71022</v>
      </c>
      <c r="C978" s="1">
        <f>IF(A978-1&lt;=mod!$B$3,mod!$B$2,IF(A978-1&lt;=(mod!$B$3+mod!$C$3),mod!$C$2,IF(A978-1&lt;=(mod!$B$3+mod!$C$3+mod!$D$3),mod!$D$2,IF(A978-1&lt;=(mod!$B$3+mod!$C$3+mod!$D$3+mod!$E$3),mod!$E$2,IF(A978-1&lt;=(mod!$B$3+mod!$C$3+mod!$D$3+mod!$E$3+mod!$F$3),mod!$F$2,IF(A978-1&lt;=(mod!$B$3+mod!$C$3+mod!$D$3+mod!$E$3+mod!$F$3+mod!$G$3),mod!$G$2,IF(A978-1&lt;=(mod!$B$3+mod!$C$3+mod!$D$3+mod!$E$3+mod!$F$3+mod!$G$3+mod!$H$3),mod!$H$2,IF(A978-1&lt;=(mod!$B$3+mod!$C$3+mod!$D$3+mod!$E$3+mod!$F$3+mod!$G$3+mod!$H$3+mod!$I$3),mod!$I$2,mod!$I$2))))))))</f>
        <v>6</v>
      </c>
      <c r="D978">
        <f t="shared" si="183"/>
        <v>5918.5</v>
      </c>
      <c r="E978" t="str">
        <f t="shared" si="184"/>
        <v>1918,5 AD</v>
      </c>
    </row>
    <row r="979" spans="1:5" x14ac:dyDescent="0.25">
      <c r="A979">
        <f t="shared" si="181"/>
        <v>977</v>
      </c>
      <c r="B979">
        <f t="shared" si="182"/>
        <v>71028</v>
      </c>
      <c r="C979" s="1">
        <f>IF(A979-1&lt;=mod!$B$3,mod!$B$2,IF(A979-1&lt;=(mod!$B$3+mod!$C$3),mod!$C$2,IF(A979-1&lt;=(mod!$B$3+mod!$C$3+mod!$D$3),mod!$D$2,IF(A979-1&lt;=(mod!$B$3+mod!$C$3+mod!$D$3+mod!$E$3),mod!$E$2,IF(A979-1&lt;=(mod!$B$3+mod!$C$3+mod!$D$3+mod!$E$3+mod!$F$3),mod!$F$2,IF(A979-1&lt;=(mod!$B$3+mod!$C$3+mod!$D$3+mod!$E$3+mod!$F$3+mod!$G$3),mod!$G$2,IF(A979-1&lt;=(mod!$B$3+mod!$C$3+mod!$D$3+mod!$E$3+mod!$F$3+mod!$G$3+mod!$H$3),mod!$H$2,IF(A979-1&lt;=(mod!$B$3+mod!$C$3+mod!$D$3+mod!$E$3+mod!$F$3+mod!$G$3+mod!$H$3+mod!$I$3),mod!$I$2,mod!$I$2))))))))</f>
        <v>6</v>
      </c>
      <c r="D979">
        <f t="shared" si="183"/>
        <v>5919</v>
      </c>
      <c r="E979" t="str">
        <f t="shared" si="184"/>
        <v>1919 AD</v>
      </c>
    </row>
    <row r="980" spans="1:5" x14ac:dyDescent="0.25">
      <c r="A980">
        <f t="shared" si="181"/>
        <v>978</v>
      </c>
      <c r="B980">
        <f t="shared" si="182"/>
        <v>71034</v>
      </c>
      <c r="C980" s="1">
        <f>IF(A980-1&lt;=mod!$B$3,mod!$B$2,IF(A980-1&lt;=(mod!$B$3+mod!$C$3),mod!$C$2,IF(A980-1&lt;=(mod!$B$3+mod!$C$3+mod!$D$3),mod!$D$2,IF(A980-1&lt;=(mod!$B$3+mod!$C$3+mod!$D$3+mod!$E$3),mod!$E$2,IF(A980-1&lt;=(mod!$B$3+mod!$C$3+mod!$D$3+mod!$E$3+mod!$F$3),mod!$F$2,IF(A980-1&lt;=(mod!$B$3+mod!$C$3+mod!$D$3+mod!$E$3+mod!$F$3+mod!$G$3),mod!$G$2,IF(A980-1&lt;=(mod!$B$3+mod!$C$3+mod!$D$3+mod!$E$3+mod!$F$3+mod!$G$3+mod!$H$3),mod!$H$2,IF(A980-1&lt;=(mod!$B$3+mod!$C$3+mod!$D$3+mod!$E$3+mod!$F$3+mod!$G$3+mod!$H$3+mod!$I$3),mod!$I$2,mod!$I$2))))))))</f>
        <v>6</v>
      </c>
      <c r="D980">
        <f t="shared" si="183"/>
        <v>5919.5</v>
      </c>
      <c r="E980" t="str">
        <f t="shared" si="184"/>
        <v>1919,5 AD</v>
      </c>
    </row>
    <row r="981" spans="1:5" x14ac:dyDescent="0.25">
      <c r="A981">
        <f t="shared" si="181"/>
        <v>979</v>
      </c>
      <c r="B981">
        <f t="shared" si="182"/>
        <v>71040</v>
      </c>
      <c r="C981" s="1">
        <f>IF(A981-1&lt;=mod!$B$3,mod!$B$2,IF(A981-1&lt;=(mod!$B$3+mod!$C$3),mod!$C$2,IF(A981-1&lt;=(mod!$B$3+mod!$C$3+mod!$D$3),mod!$D$2,IF(A981-1&lt;=(mod!$B$3+mod!$C$3+mod!$D$3+mod!$E$3),mod!$E$2,IF(A981-1&lt;=(mod!$B$3+mod!$C$3+mod!$D$3+mod!$E$3+mod!$F$3),mod!$F$2,IF(A981-1&lt;=(mod!$B$3+mod!$C$3+mod!$D$3+mod!$E$3+mod!$F$3+mod!$G$3),mod!$G$2,IF(A981-1&lt;=(mod!$B$3+mod!$C$3+mod!$D$3+mod!$E$3+mod!$F$3+mod!$G$3+mod!$H$3),mod!$H$2,IF(A981-1&lt;=(mod!$B$3+mod!$C$3+mod!$D$3+mod!$E$3+mod!$F$3+mod!$G$3+mod!$H$3+mod!$I$3),mod!$I$2,mod!$I$2))))))))</f>
        <v>6</v>
      </c>
      <c r="D981">
        <f t="shared" si="183"/>
        <v>5920</v>
      </c>
      <c r="E981" t="str">
        <f t="shared" si="184"/>
        <v>1920 AD</v>
      </c>
    </row>
    <row r="982" spans="1:5" x14ac:dyDescent="0.25">
      <c r="A982">
        <f t="shared" si="181"/>
        <v>980</v>
      </c>
      <c r="B982">
        <f t="shared" si="182"/>
        <v>71046</v>
      </c>
      <c r="C982" s="1">
        <f>IF(A982-1&lt;=mod!$B$3,mod!$B$2,IF(A982-1&lt;=(mod!$B$3+mod!$C$3),mod!$C$2,IF(A982-1&lt;=(mod!$B$3+mod!$C$3+mod!$D$3),mod!$D$2,IF(A982-1&lt;=(mod!$B$3+mod!$C$3+mod!$D$3+mod!$E$3),mod!$E$2,IF(A982-1&lt;=(mod!$B$3+mod!$C$3+mod!$D$3+mod!$E$3+mod!$F$3),mod!$F$2,IF(A982-1&lt;=(mod!$B$3+mod!$C$3+mod!$D$3+mod!$E$3+mod!$F$3+mod!$G$3),mod!$G$2,IF(A982-1&lt;=(mod!$B$3+mod!$C$3+mod!$D$3+mod!$E$3+mod!$F$3+mod!$G$3+mod!$H$3),mod!$H$2,IF(A982-1&lt;=(mod!$B$3+mod!$C$3+mod!$D$3+mod!$E$3+mod!$F$3+mod!$G$3+mod!$H$3+mod!$I$3),mod!$I$2,mod!$I$2))))))))</f>
        <v>6</v>
      </c>
      <c r="D982">
        <f t="shared" si="183"/>
        <v>5920.5</v>
      </c>
      <c r="E982" t="str">
        <f t="shared" si="184"/>
        <v>1920,5 AD</v>
      </c>
    </row>
    <row r="983" spans="1:5" x14ac:dyDescent="0.25">
      <c r="A983">
        <f t="shared" si="181"/>
        <v>981</v>
      </c>
      <c r="B983">
        <f t="shared" si="182"/>
        <v>71052</v>
      </c>
      <c r="C983" s="1">
        <f>IF(A983-1&lt;=mod!$B$3,mod!$B$2,IF(A983-1&lt;=(mod!$B$3+mod!$C$3),mod!$C$2,IF(A983-1&lt;=(mod!$B$3+mod!$C$3+mod!$D$3),mod!$D$2,IF(A983-1&lt;=(mod!$B$3+mod!$C$3+mod!$D$3+mod!$E$3),mod!$E$2,IF(A983-1&lt;=(mod!$B$3+mod!$C$3+mod!$D$3+mod!$E$3+mod!$F$3),mod!$F$2,IF(A983-1&lt;=(mod!$B$3+mod!$C$3+mod!$D$3+mod!$E$3+mod!$F$3+mod!$G$3),mod!$G$2,IF(A983-1&lt;=(mod!$B$3+mod!$C$3+mod!$D$3+mod!$E$3+mod!$F$3+mod!$G$3+mod!$H$3),mod!$H$2,IF(A983-1&lt;=(mod!$B$3+mod!$C$3+mod!$D$3+mod!$E$3+mod!$F$3+mod!$G$3+mod!$H$3+mod!$I$3),mod!$I$2,mod!$I$2))))))))</f>
        <v>6</v>
      </c>
      <c r="D983">
        <f t="shared" si="183"/>
        <v>5921</v>
      </c>
      <c r="E983" t="str">
        <f t="shared" si="184"/>
        <v>1921 AD</v>
      </c>
    </row>
    <row r="984" spans="1:5" x14ac:dyDescent="0.25">
      <c r="A984">
        <f t="shared" si="181"/>
        <v>982</v>
      </c>
      <c r="B984">
        <f t="shared" si="182"/>
        <v>71058</v>
      </c>
      <c r="C984" s="1">
        <f>IF(A984-1&lt;=mod!$B$3,mod!$B$2,IF(A984-1&lt;=(mod!$B$3+mod!$C$3),mod!$C$2,IF(A984-1&lt;=(mod!$B$3+mod!$C$3+mod!$D$3),mod!$D$2,IF(A984-1&lt;=(mod!$B$3+mod!$C$3+mod!$D$3+mod!$E$3),mod!$E$2,IF(A984-1&lt;=(mod!$B$3+mod!$C$3+mod!$D$3+mod!$E$3+mod!$F$3),mod!$F$2,IF(A984-1&lt;=(mod!$B$3+mod!$C$3+mod!$D$3+mod!$E$3+mod!$F$3+mod!$G$3),mod!$G$2,IF(A984-1&lt;=(mod!$B$3+mod!$C$3+mod!$D$3+mod!$E$3+mod!$F$3+mod!$G$3+mod!$H$3),mod!$H$2,IF(A984-1&lt;=(mod!$B$3+mod!$C$3+mod!$D$3+mod!$E$3+mod!$F$3+mod!$G$3+mod!$H$3+mod!$I$3),mod!$I$2,mod!$I$2))))))))</f>
        <v>6</v>
      </c>
      <c r="D984">
        <f t="shared" si="183"/>
        <v>5921.5</v>
      </c>
      <c r="E984" t="str">
        <f t="shared" si="184"/>
        <v>1921,5 AD</v>
      </c>
    </row>
    <row r="985" spans="1:5" x14ac:dyDescent="0.25">
      <c r="A985">
        <f t="shared" si="181"/>
        <v>983</v>
      </c>
      <c r="B985">
        <f t="shared" si="182"/>
        <v>71064</v>
      </c>
      <c r="C985" s="1">
        <f>IF(A985-1&lt;=mod!$B$3,mod!$B$2,IF(A985-1&lt;=(mod!$B$3+mod!$C$3),mod!$C$2,IF(A985-1&lt;=(mod!$B$3+mod!$C$3+mod!$D$3),mod!$D$2,IF(A985-1&lt;=(mod!$B$3+mod!$C$3+mod!$D$3+mod!$E$3),mod!$E$2,IF(A985-1&lt;=(mod!$B$3+mod!$C$3+mod!$D$3+mod!$E$3+mod!$F$3),mod!$F$2,IF(A985-1&lt;=(mod!$B$3+mod!$C$3+mod!$D$3+mod!$E$3+mod!$F$3+mod!$G$3),mod!$G$2,IF(A985-1&lt;=(mod!$B$3+mod!$C$3+mod!$D$3+mod!$E$3+mod!$F$3+mod!$G$3+mod!$H$3),mod!$H$2,IF(A985-1&lt;=(mod!$B$3+mod!$C$3+mod!$D$3+mod!$E$3+mod!$F$3+mod!$G$3+mod!$H$3+mod!$I$3),mod!$I$2,mod!$I$2))))))))</f>
        <v>6</v>
      </c>
      <c r="D985">
        <f t="shared" si="183"/>
        <v>5922</v>
      </c>
      <c r="E985" t="str">
        <f t="shared" si="184"/>
        <v>1922 AD</v>
      </c>
    </row>
    <row r="986" spans="1:5" x14ac:dyDescent="0.25">
      <c r="A986">
        <f t="shared" si="181"/>
        <v>984</v>
      </c>
      <c r="B986">
        <f t="shared" si="182"/>
        <v>71070</v>
      </c>
      <c r="C986" s="1">
        <f>IF(A986-1&lt;=mod!$B$3,mod!$B$2,IF(A986-1&lt;=(mod!$B$3+mod!$C$3),mod!$C$2,IF(A986-1&lt;=(mod!$B$3+mod!$C$3+mod!$D$3),mod!$D$2,IF(A986-1&lt;=(mod!$B$3+mod!$C$3+mod!$D$3+mod!$E$3),mod!$E$2,IF(A986-1&lt;=(mod!$B$3+mod!$C$3+mod!$D$3+mod!$E$3+mod!$F$3),mod!$F$2,IF(A986-1&lt;=(mod!$B$3+mod!$C$3+mod!$D$3+mod!$E$3+mod!$F$3+mod!$G$3),mod!$G$2,IF(A986-1&lt;=(mod!$B$3+mod!$C$3+mod!$D$3+mod!$E$3+mod!$F$3+mod!$G$3+mod!$H$3),mod!$H$2,IF(A986-1&lt;=(mod!$B$3+mod!$C$3+mod!$D$3+mod!$E$3+mod!$F$3+mod!$G$3+mod!$H$3+mod!$I$3),mod!$I$2,mod!$I$2))))))))</f>
        <v>6</v>
      </c>
      <c r="D986">
        <f t="shared" si="183"/>
        <v>5922.5</v>
      </c>
      <c r="E986" t="str">
        <f t="shared" si="184"/>
        <v>1922,5 AD</v>
      </c>
    </row>
    <row r="987" spans="1:5" x14ac:dyDescent="0.25">
      <c r="A987">
        <f t="shared" si="181"/>
        <v>985</v>
      </c>
      <c r="B987">
        <f t="shared" si="182"/>
        <v>71076</v>
      </c>
      <c r="C987" s="1">
        <f>IF(A987-1&lt;=mod!$B$3,mod!$B$2,IF(A987-1&lt;=(mod!$B$3+mod!$C$3),mod!$C$2,IF(A987-1&lt;=(mod!$B$3+mod!$C$3+mod!$D$3),mod!$D$2,IF(A987-1&lt;=(mod!$B$3+mod!$C$3+mod!$D$3+mod!$E$3),mod!$E$2,IF(A987-1&lt;=(mod!$B$3+mod!$C$3+mod!$D$3+mod!$E$3+mod!$F$3),mod!$F$2,IF(A987-1&lt;=(mod!$B$3+mod!$C$3+mod!$D$3+mod!$E$3+mod!$F$3+mod!$G$3),mod!$G$2,IF(A987-1&lt;=(mod!$B$3+mod!$C$3+mod!$D$3+mod!$E$3+mod!$F$3+mod!$G$3+mod!$H$3),mod!$H$2,IF(A987-1&lt;=(mod!$B$3+mod!$C$3+mod!$D$3+mod!$E$3+mod!$F$3+mod!$G$3+mod!$H$3+mod!$I$3),mod!$I$2,mod!$I$2))))))))</f>
        <v>6</v>
      </c>
      <c r="D987">
        <f t="shared" si="183"/>
        <v>5923</v>
      </c>
      <c r="E987" t="str">
        <f t="shared" si="184"/>
        <v>1923 AD</v>
      </c>
    </row>
    <row r="988" spans="1:5" x14ac:dyDescent="0.25">
      <c r="A988">
        <f t="shared" si="181"/>
        <v>986</v>
      </c>
      <c r="B988">
        <f t="shared" si="182"/>
        <v>71082</v>
      </c>
      <c r="C988" s="1">
        <f>IF(A988-1&lt;=mod!$B$3,mod!$B$2,IF(A988-1&lt;=(mod!$B$3+mod!$C$3),mod!$C$2,IF(A988-1&lt;=(mod!$B$3+mod!$C$3+mod!$D$3),mod!$D$2,IF(A988-1&lt;=(mod!$B$3+mod!$C$3+mod!$D$3+mod!$E$3),mod!$E$2,IF(A988-1&lt;=(mod!$B$3+mod!$C$3+mod!$D$3+mod!$E$3+mod!$F$3),mod!$F$2,IF(A988-1&lt;=(mod!$B$3+mod!$C$3+mod!$D$3+mod!$E$3+mod!$F$3+mod!$G$3),mod!$G$2,IF(A988-1&lt;=(mod!$B$3+mod!$C$3+mod!$D$3+mod!$E$3+mod!$F$3+mod!$G$3+mod!$H$3),mod!$H$2,IF(A988-1&lt;=(mod!$B$3+mod!$C$3+mod!$D$3+mod!$E$3+mod!$F$3+mod!$G$3+mod!$H$3+mod!$I$3),mod!$I$2,mod!$I$2))))))))</f>
        <v>6</v>
      </c>
      <c r="D988">
        <f t="shared" si="183"/>
        <v>5923.5</v>
      </c>
      <c r="E988" t="str">
        <f t="shared" si="184"/>
        <v>1923,5 AD</v>
      </c>
    </row>
    <row r="989" spans="1:5" x14ac:dyDescent="0.25">
      <c r="A989">
        <f t="shared" si="181"/>
        <v>987</v>
      </c>
      <c r="B989">
        <f t="shared" si="182"/>
        <v>71088</v>
      </c>
      <c r="C989" s="1">
        <f>IF(A989-1&lt;=mod!$B$3,mod!$B$2,IF(A989-1&lt;=(mod!$B$3+mod!$C$3),mod!$C$2,IF(A989-1&lt;=(mod!$B$3+mod!$C$3+mod!$D$3),mod!$D$2,IF(A989-1&lt;=(mod!$B$3+mod!$C$3+mod!$D$3+mod!$E$3),mod!$E$2,IF(A989-1&lt;=(mod!$B$3+mod!$C$3+mod!$D$3+mod!$E$3+mod!$F$3),mod!$F$2,IF(A989-1&lt;=(mod!$B$3+mod!$C$3+mod!$D$3+mod!$E$3+mod!$F$3+mod!$G$3),mod!$G$2,IF(A989-1&lt;=(mod!$B$3+mod!$C$3+mod!$D$3+mod!$E$3+mod!$F$3+mod!$G$3+mod!$H$3),mod!$H$2,IF(A989-1&lt;=(mod!$B$3+mod!$C$3+mod!$D$3+mod!$E$3+mod!$F$3+mod!$G$3+mod!$H$3+mod!$I$3),mod!$I$2,mod!$I$2))))))))</f>
        <v>6</v>
      </c>
      <c r="D989">
        <f t="shared" si="183"/>
        <v>5924</v>
      </c>
      <c r="E989" t="str">
        <f t="shared" si="184"/>
        <v>1924 AD</v>
      </c>
    </row>
    <row r="990" spans="1:5" x14ac:dyDescent="0.25">
      <c r="A990">
        <f t="shared" si="181"/>
        <v>988</v>
      </c>
      <c r="B990">
        <f t="shared" si="182"/>
        <v>71094</v>
      </c>
      <c r="C990" s="1">
        <f>IF(A990-1&lt;=mod!$B$3,mod!$B$2,IF(A990-1&lt;=(mod!$B$3+mod!$C$3),mod!$C$2,IF(A990-1&lt;=(mod!$B$3+mod!$C$3+mod!$D$3),mod!$D$2,IF(A990-1&lt;=(mod!$B$3+mod!$C$3+mod!$D$3+mod!$E$3),mod!$E$2,IF(A990-1&lt;=(mod!$B$3+mod!$C$3+mod!$D$3+mod!$E$3+mod!$F$3),mod!$F$2,IF(A990-1&lt;=(mod!$B$3+mod!$C$3+mod!$D$3+mod!$E$3+mod!$F$3+mod!$G$3),mod!$G$2,IF(A990-1&lt;=(mod!$B$3+mod!$C$3+mod!$D$3+mod!$E$3+mod!$F$3+mod!$G$3+mod!$H$3),mod!$H$2,IF(A990-1&lt;=(mod!$B$3+mod!$C$3+mod!$D$3+mod!$E$3+mod!$F$3+mod!$G$3+mod!$H$3+mod!$I$3),mod!$I$2,mod!$I$2))))))))</f>
        <v>6</v>
      </c>
      <c r="D990">
        <f t="shared" si="183"/>
        <v>5924.5</v>
      </c>
      <c r="E990" t="str">
        <f t="shared" si="184"/>
        <v>1924,5 AD</v>
      </c>
    </row>
    <row r="991" spans="1:5" x14ac:dyDescent="0.25">
      <c r="A991">
        <f t="shared" si="181"/>
        <v>989</v>
      </c>
      <c r="B991">
        <f t="shared" si="182"/>
        <v>71100</v>
      </c>
      <c r="C991" s="1">
        <f>IF(A991-1&lt;=mod!$B$3,mod!$B$2,IF(A991-1&lt;=(mod!$B$3+mod!$C$3),mod!$C$2,IF(A991-1&lt;=(mod!$B$3+mod!$C$3+mod!$D$3),mod!$D$2,IF(A991-1&lt;=(mod!$B$3+mod!$C$3+mod!$D$3+mod!$E$3),mod!$E$2,IF(A991-1&lt;=(mod!$B$3+mod!$C$3+mod!$D$3+mod!$E$3+mod!$F$3),mod!$F$2,IF(A991-1&lt;=(mod!$B$3+mod!$C$3+mod!$D$3+mod!$E$3+mod!$F$3+mod!$G$3),mod!$G$2,IF(A991-1&lt;=(mod!$B$3+mod!$C$3+mod!$D$3+mod!$E$3+mod!$F$3+mod!$G$3+mod!$H$3),mod!$H$2,IF(A991-1&lt;=(mod!$B$3+mod!$C$3+mod!$D$3+mod!$E$3+mod!$F$3+mod!$G$3+mod!$H$3+mod!$I$3),mod!$I$2,mod!$I$2))))))))</f>
        <v>6</v>
      </c>
      <c r="D991">
        <f t="shared" si="183"/>
        <v>5925</v>
      </c>
      <c r="E991" t="str">
        <f t="shared" si="184"/>
        <v>1925 AD</v>
      </c>
    </row>
    <row r="992" spans="1:5" x14ac:dyDescent="0.25">
      <c r="A992">
        <f t="shared" si="181"/>
        <v>990</v>
      </c>
      <c r="B992">
        <f t="shared" si="182"/>
        <v>71106</v>
      </c>
      <c r="C992" s="1">
        <f>IF(A992-1&lt;=mod!$B$3,mod!$B$2,IF(A992-1&lt;=(mod!$B$3+mod!$C$3),mod!$C$2,IF(A992-1&lt;=(mod!$B$3+mod!$C$3+mod!$D$3),mod!$D$2,IF(A992-1&lt;=(mod!$B$3+mod!$C$3+mod!$D$3+mod!$E$3),mod!$E$2,IF(A992-1&lt;=(mod!$B$3+mod!$C$3+mod!$D$3+mod!$E$3+mod!$F$3),mod!$F$2,IF(A992-1&lt;=(mod!$B$3+mod!$C$3+mod!$D$3+mod!$E$3+mod!$F$3+mod!$G$3),mod!$G$2,IF(A992-1&lt;=(mod!$B$3+mod!$C$3+mod!$D$3+mod!$E$3+mod!$F$3+mod!$G$3+mod!$H$3),mod!$H$2,IF(A992-1&lt;=(mod!$B$3+mod!$C$3+mod!$D$3+mod!$E$3+mod!$F$3+mod!$G$3+mod!$H$3+mod!$I$3),mod!$I$2,mod!$I$2))))))))</f>
        <v>6</v>
      </c>
      <c r="D992">
        <f t="shared" si="183"/>
        <v>5925.5</v>
      </c>
      <c r="E992" t="str">
        <f t="shared" si="184"/>
        <v>1925,5 AD</v>
      </c>
    </row>
    <row r="993" spans="1:5" x14ac:dyDescent="0.25">
      <c r="A993">
        <f t="shared" si="181"/>
        <v>991</v>
      </c>
      <c r="B993">
        <f t="shared" si="182"/>
        <v>71112</v>
      </c>
      <c r="C993" s="1">
        <f>IF(A993-1&lt;=mod!$B$3,mod!$B$2,IF(A993-1&lt;=(mod!$B$3+mod!$C$3),mod!$C$2,IF(A993-1&lt;=(mod!$B$3+mod!$C$3+mod!$D$3),mod!$D$2,IF(A993-1&lt;=(mod!$B$3+mod!$C$3+mod!$D$3+mod!$E$3),mod!$E$2,IF(A993-1&lt;=(mod!$B$3+mod!$C$3+mod!$D$3+mod!$E$3+mod!$F$3),mod!$F$2,IF(A993-1&lt;=(mod!$B$3+mod!$C$3+mod!$D$3+mod!$E$3+mod!$F$3+mod!$G$3),mod!$G$2,IF(A993-1&lt;=(mod!$B$3+mod!$C$3+mod!$D$3+mod!$E$3+mod!$F$3+mod!$G$3+mod!$H$3),mod!$H$2,IF(A993-1&lt;=(mod!$B$3+mod!$C$3+mod!$D$3+mod!$E$3+mod!$F$3+mod!$G$3+mod!$H$3+mod!$I$3),mod!$I$2,mod!$I$2))))))))</f>
        <v>6</v>
      </c>
      <c r="D993">
        <f t="shared" si="183"/>
        <v>5926</v>
      </c>
      <c r="E993" t="str">
        <f t="shared" si="184"/>
        <v>1926 AD</v>
      </c>
    </row>
    <row r="994" spans="1:5" x14ac:dyDescent="0.25">
      <c r="A994">
        <f t="shared" si="181"/>
        <v>992</v>
      </c>
      <c r="B994">
        <f t="shared" si="182"/>
        <v>71118</v>
      </c>
      <c r="C994" s="1">
        <f>IF(A994-1&lt;=mod!$B$3,mod!$B$2,IF(A994-1&lt;=(mod!$B$3+mod!$C$3),mod!$C$2,IF(A994-1&lt;=(mod!$B$3+mod!$C$3+mod!$D$3),mod!$D$2,IF(A994-1&lt;=(mod!$B$3+mod!$C$3+mod!$D$3+mod!$E$3),mod!$E$2,IF(A994-1&lt;=(mod!$B$3+mod!$C$3+mod!$D$3+mod!$E$3+mod!$F$3),mod!$F$2,IF(A994-1&lt;=(mod!$B$3+mod!$C$3+mod!$D$3+mod!$E$3+mod!$F$3+mod!$G$3),mod!$G$2,IF(A994-1&lt;=(mod!$B$3+mod!$C$3+mod!$D$3+mod!$E$3+mod!$F$3+mod!$G$3+mod!$H$3),mod!$H$2,IF(A994-1&lt;=(mod!$B$3+mod!$C$3+mod!$D$3+mod!$E$3+mod!$F$3+mod!$G$3+mod!$H$3+mod!$I$3),mod!$I$2,mod!$I$2))))))))</f>
        <v>6</v>
      </c>
      <c r="D994">
        <f t="shared" si="183"/>
        <v>5926.5</v>
      </c>
      <c r="E994" t="str">
        <f t="shared" si="184"/>
        <v>1926,5 AD</v>
      </c>
    </row>
    <row r="995" spans="1:5" x14ac:dyDescent="0.25">
      <c r="A995">
        <f t="shared" si="181"/>
        <v>993</v>
      </c>
      <c r="B995">
        <f t="shared" si="182"/>
        <v>71124</v>
      </c>
      <c r="C995" s="1">
        <f>IF(A995-1&lt;=mod!$B$3,mod!$B$2,IF(A995-1&lt;=(mod!$B$3+mod!$C$3),mod!$C$2,IF(A995-1&lt;=(mod!$B$3+mod!$C$3+mod!$D$3),mod!$D$2,IF(A995-1&lt;=(mod!$B$3+mod!$C$3+mod!$D$3+mod!$E$3),mod!$E$2,IF(A995-1&lt;=(mod!$B$3+mod!$C$3+mod!$D$3+mod!$E$3+mod!$F$3),mod!$F$2,IF(A995-1&lt;=(mod!$B$3+mod!$C$3+mod!$D$3+mod!$E$3+mod!$F$3+mod!$G$3),mod!$G$2,IF(A995-1&lt;=(mod!$B$3+mod!$C$3+mod!$D$3+mod!$E$3+mod!$F$3+mod!$G$3+mod!$H$3),mod!$H$2,IF(A995-1&lt;=(mod!$B$3+mod!$C$3+mod!$D$3+mod!$E$3+mod!$F$3+mod!$G$3+mod!$H$3+mod!$I$3),mod!$I$2,mod!$I$2))))))))</f>
        <v>6</v>
      </c>
      <c r="D995">
        <f t="shared" si="183"/>
        <v>5927</v>
      </c>
      <c r="E995" t="str">
        <f t="shared" si="184"/>
        <v>1927 AD</v>
      </c>
    </row>
    <row r="996" spans="1:5" x14ac:dyDescent="0.25">
      <c r="A996">
        <f t="shared" si="181"/>
        <v>994</v>
      </c>
      <c r="B996">
        <f t="shared" si="182"/>
        <v>71130</v>
      </c>
      <c r="C996" s="1">
        <f>IF(A996-1&lt;=mod!$B$3,mod!$B$2,IF(A996-1&lt;=(mod!$B$3+mod!$C$3),mod!$C$2,IF(A996-1&lt;=(mod!$B$3+mod!$C$3+mod!$D$3),mod!$D$2,IF(A996-1&lt;=(mod!$B$3+mod!$C$3+mod!$D$3+mod!$E$3),mod!$E$2,IF(A996-1&lt;=(mod!$B$3+mod!$C$3+mod!$D$3+mod!$E$3+mod!$F$3),mod!$F$2,IF(A996-1&lt;=(mod!$B$3+mod!$C$3+mod!$D$3+mod!$E$3+mod!$F$3+mod!$G$3),mod!$G$2,IF(A996-1&lt;=(mod!$B$3+mod!$C$3+mod!$D$3+mod!$E$3+mod!$F$3+mod!$G$3+mod!$H$3),mod!$H$2,IF(A996-1&lt;=(mod!$B$3+mod!$C$3+mod!$D$3+mod!$E$3+mod!$F$3+mod!$G$3+mod!$H$3+mod!$I$3),mod!$I$2,mod!$I$2))))))))</f>
        <v>6</v>
      </c>
      <c r="D996">
        <f t="shared" si="183"/>
        <v>5927.5</v>
      </c>
      <c r="E996" t="str">
        <f t="shared" si="184"/>
        <v>1927,5 AD</v>
      </c>
    </row>
    <row r="997" spans="1:5" x14ac:dyDescent="0.25">
      <c r="A997">
        <f t="shared" si="181"/>
        <v>995</v>
      </c>
      <c r="B997">
        <f t="shared" si="182"/>
        <v>71136</v>
      </c>
      <c r="C997" s="1">
        <f>IF(A997-1&lt;=mod!$B$3,mod!$B$2,IF(A997-1&lt;=(mod!$B$3+mod!$C$3),mod!$C$2,IF(A997-1&lt;=(mod!$B$3+mod!$C$3+mod!$D$3),mod!$D$2,IF(A997-1&lt;=(mod!$B$3+mod!$C$3+mod!$D$3+mod!$E$3),mod!$E$2,IF(A997-1&lt;=(mod!$B$3+mod!$C$3+mod!$D$3+mod!$E$3+mod!$F$3),mod!$F$2,IF(A997-1&lt;=(mod!$B$3+mod!$C$3+mod!$D$3+mod!$E$3+mod!$F$3+mod!$G$3),mod!$G$2,IF(A997-1&lt;=(mod!$B$3+mod!$C$3+mod!$D$3+mod!$E$3+mod!$F$3+mod!$G$3+mod!$H$3),mod!$H$2,IF(A997-1&lt;=(mod!$B$3+mod!$C$3+mod!$D$3+mod!$E$3+mod!$F$3+mod!$G$3+mod!$H$3+mod!$I$3),mod!$I$2,mod!$I$2))))))))</f>
        <v>6</v>
      </c>
      <c r="D997">
        <f t="shared" si="183"/>
        <v>5928</v>
      </c>
      <c r="E997" t="str">
        <f t="shared" si="184"/>
        <v>1928 AD</v>
      </c>
    </row>
    <row r="998" spans="1:5" x14ac:dyDescent="0.25">
      <c r="A998">
        <f t="shared" si="181"/>
        <v>996</v>
      </c>
      <c r="B998">
        <f t="shared" si="182"/>
        <v>71142</v>
      </c>
      <c r="C998" s="1">
        <f>IF(A998-1&lt;=mod!$B$3,mod!$B$2,IF(A998-1&lt;=(mod!$B$3+mod!$C$3),mod!$C$2,IF(A998-1&lt;=(mod!$B$3+mod!$C$3+mod!$D$3),mod!$D$2,IF(A998-1&lt;=(mod!$B$3+mod!$C$3+mod!$D$3+mod!$E$3),mod!$E$2,IF(A998-1&lt;=(mod!$B$3+mod!$C$3+mod!$D$3+mod!$E$3+mod!$F$3),mod!$F$2,IF(A998-1&lt;=(mod!$B$3+mod!$C$3+mod!$D$3+mod!$E$3+mod!$F$3+mod!$G$3),mod!$G$2,IF(A998-1&lt;=(mod!$B$3+mod!$C$3+mod!$D$3+mod!$E$3+mod!$F$3+mod!$G$3+mod!$H$3),mod!$H$2,IF(A998-1&lt;=(mod!$B$3+mod!$C$3+mod!$D$3+mod!$E$3+mod!$F$3+mod!$G$3+mod!$H$3+mod!$I$3),mod!$I$2,mod!$I$2))))))))</f>
        <v>6</v>
      </c>
      <c r="D998">
        <f t="shared" si="183"/>
        <v>5928.5</v>
      </c>
      <c r="E998" t="str">
        <f t="shared" si="184"/>
        <v>1928,5 AD</v>
      </c>
    </row>
    <row r="999" spans="1:5" x14ac:dyDescent="0.25">
      <c r="A999">
        <f t="shared" si="181"/>
        <v>997</v>
      </c>
      <c r="B999">
        <f t="shared" si="182"/>
        <v>71148</v>
      </c>
      <c r="C999" s="1">
        <f>IF(A999-1&lt;=mod!$B$3,mod!$B$2,IF(A999-1&lt;=(mod!$B$3+mod!$C$3),mod!$C$2,IF(A999-1&lt;=(mod!$B$3+mod!$C$3+mod!$D$3),mod!$D$2,IF(A999-1&lt;=(mod!$B$3+mod!$C$3+mod!$D$3+mod!$E$3),mod!$E$2,IF(A999-1&lt;=(mod!$B$3+mod!$C$3+mod!$D$3+mod!$E$3+mod!$F$3),mod!$F$2,IF(A999-1&lt;=(mod!$B$3+mod!$C$3+mod!$D$3+mod!$E$3+mod!$F$3+mod!$G$3),mod!$G$2,IF(A999-1&lt;=(mod!$B$3+mod!$C$3+mod!$D$3+mod!$E$3+mod!$F$3+mod!$G$3+mod!$H$3),mod!$H$2,IF(A999-1&lt;=(mod!$B$3+mod!$C$3+mod!$D$3+mod!$E$3+mod!$F$3+mod!$G$3+mod!$H$3+mod!$I$3),mod!$I$2,mod!$I$2))))))))</f>
        <v>6</v>
      </c>
      <c r="D999">
        <f t="shared" si="183"/>
        <v>5929</v>
      </c>
      <c r="E999" t="str">
        <f t="shared" si="184"/>
        <v>1929 AD</v>
      </c>
    </row>
    <row r="1000" spans="1:5" x14ac:dyDescent="0.25">
      <c r="A1000">
        <f t="shared" si="181"/>
        <v>998</v>
      </c>
      <c r="B1000">
        <f t="shared" si="182"/>
        <v>71154</v>
      </c>
      <c r="C1000" s="1">
        <f>IF(A1000-1&lt;=mod!$B$3,mod!$B$2,IF(A1000-1&lt;=(mod!$B$3+mod!$C$3),mod!$C$2,IF(A1000-1&lt;=(mod!$B$3+mod!$C$3+mod!$D$3),mod!$D$2,IF(A1000-1&lt;=(mod!$B$3+mod!$C$3+mod!$D$3+mod!$E$3),mod!$E$2,IF(A1000-1&lt;=(mod!$B$3+mod!$C$3+mod!$D$3+mod!$E$3+mod!$F$3),mod!$F$2,IF(A1000-1&lt;=(mod!$B$3+mod!$C$3+mod!$D$3+mod!$E$3+mod!$F$3+mod!$G$3),mod!$G$2,IF(A1000-1&lt;=(mod!$B$3+mod!$C$3+mod!$D$3+mod!$E$3+mod!$F$3+mod!$G$3+mod!$H$3),mod!$H$2,IF(A1000-1&lt;=(mod!$B$3+mod!$C$3+mod!$D$3+mod!$E$3+mod!$F$3+mod!$G$3+mod!$H$3+mod!$I$3),mod!$I$2,mod!$I$2))))))))</f>
        <v>6</v>
      </c>
      <c r="D1000">
        <f t="shared" si="183"/>
        <v>5929.5</v>
      </c>
      <c r="E1000" t="str">
        <f t="shared" si="184"/>
        <v>1929,5 AD</v>
      </c>
    </row>
    <row r="1001" spans="1:5" x14ac:dyDescent="0.25">
      <c r="A1001">
        <f t="shared" si="181"/>
        <v>999</v>
      </c>
      <c r="B1001">
        <f t="shared" si="182"/>
        <v>71160</v>
      </c>
      <c r="C1001" s="1">
        <f>IF(A1001-1&lt;=mod!$B$3,mod!$B$2,IF(A1001-1&lt;=(mod!$B$3+mod!$C$3),mod!$C$2,IF(A1001-1&lt;=(mod!$B$3+mod!$C$3+mod!$D$3),mod!$D$2,IF(A1001-1&lt;=(mod!$B$3+mod!$C$3+mod!$D$3+mod!$E$3),mod!$E$2,IF(A1001-1&lt;=(mod!$B$3+mod!$C$3+mod!$D$3+mod!$E$3+mod!$F$3),mod!$F$2,IF(A1001-1&lt;=(mod!$B$3+mod!$C$3+mod!$D$3+mod!$E$3+mod!$F$3+mod!$G$3),mod!$G$2,IF(A1001-1&lt;=(mod!$B$3+mod!$C$3+mod!$D$3+mod!$E$3+mod!$F$3+mod!$G$3+mod!$H$3),mod!$H$2,IF(A1001-1&lt;=(mod!$B$3+mod!$C$3+mod!$D$3+mod!$E$3+mod!$F$3+mod!$G$3+mod!$H$3+mod!$I$3),mod!$I$2,mod!$I$2))))))))</f>
        <v>6</v>
      </c>
      <c r="D1001">
        <f t="shared" si="183"/>
        <v>5930</v>
      </c>
      <c r="E1001" t="str">
        <f t="shared" si="184"/>
        <v>1930 AD</v>
      </c>
    </row>
    <row r="1002" spans="1:5" x14ac:dyDescent="0.25">
      <c r="A1002">
        <f t="shared" si="181"/>
        <v>1000</v>
      </c>
      <c r="B1002">
        <f t="shared" si="182"/>
        <v>71166</v>
      </c>
      <c r="C1002" s="1">
        <f>IF(A1002-1&lt;=mod!$B$3,mod!$B$2,IF(A1002-1&lt;=(mod!$B$3+mod!$C$3),mod!$C$2,IF(A1002-1&lt;=(mod!$B$3+mod!$C$3+mod!$D$3),mod!$D$2,IF(A1002-1&lt;=(mod!$B$3+mod!$C$3+mod!$D$3+mod!$E$3),mod!$E$2,IF(A1002-1&lt;=(mod!$B$3+mod!$C$3+mod!$D$3+mod!$E$3+mod!$F$3),mod!$F$2,IF(A1002-1&lt;=(mod!$B$3+mod!$C$3+mod!$D$3+mod!$E$3+mod!$F$3+mod!$G$3),mod!$G$2,IF(A1002-1&lt;=(mod!$B$3+mod!$C$3+mod!$D$3+mod!$E$3+mod!$F$3+mod!$G$3+mod!$H$3),mod!$H$2,IF(A1002-1&lt;=(mod!$B$3+mod!$C$3+mod!$D$3+mod!$E$3+mod!$F$3+mod!$G$3+mod!$H$3+mod!$I$3),mod!$I$2,mod!$I$2))))))))</f>
        <v>6</v>
      </c>
      <c r="D1002">
        <f t="shared" si="183"/>
        <v>5930.5</v>
      </c>
      <c r="E1002" t="str">
        <f t="shared" si="184"/>
        <v>1930,5 AD</v>
      </c>
    </row>
    <row r="1003" spans="1:5" x14ac:dyDescent="0.25">
      <c r="A1003">
        <f t="shared" si="181"/>
        <v>1001</v>
      </c>
      <c r="B1003">
        <f t="shared" si="182"/>
        <v>71172</v>
      </c>
      <c r="C1003" s="1">
        <f>IF(A1003-1&lt;=mod!$B$3,mod!$B$2,IF(A1003-1&lt;=(mod!$B$3+mod!$C$3),mod!$C$2,IF(A1003-1&lt;=(mod!$B$3+mod!$C$3+mod!$D$3),mod!$D$2,IF(A1003-1&lt;=(mod!$B$3+mod!$C$3+mod!$D$3+mod!$E$3),mod!$E$2,IF(A1003-1&lt;=(mod!$B$3+mod!$C$3+mod!$D$3+mod!$E$3+mod!$F$3),mod!$F$2,IF(A1003-1&lt;=(mod!$B$3+mod!$C$3+mod!$D$3+mod!$E$3+mod!$F$3+mod!$G$3),mod!$G$2,IF(A1003-1&lt;=(mod!$B$3+mod!$C$3+mod!$D$3+mod!$E$3+mod!$F$3+mod!$G$3+mod!$H$3),mod!$H$2,IF(A1003-1&lt;=(mod!$B$3+mod!$C$3+mod!$D$3+mod!$E$3+mod!$F$3+mod!$G$3+mod!$H$3+mod!$I$3),mod!$I$2,mod!$I$2))))))))</f>
        <v>6</v>
      </c>
      <c r="D1003">
        <f t="shared" si="183"/>
        <v>5931</v>
      </c>
      <c r="E1003" t="str">
        <f t="shared" si="184"/>
        <v>1931 AD</v>
      </c>
    </row>
    <row r="1004" spans="1:5" x14ac:dyDescent="0.25">
      <c r="A1004">
        <f t="shared" si="181"/>
        <v>1002</v>
      </c>
      <c r="B1004">
        <f t="shared" si="182"/>
        <v>71178</v>
      </c>
      <c r="C1004" s="1">
        <f>IF(A1004-1&lt;=mod!$B$3,mod!$B$2,IF(A1004-1&lt;=(mod!$B$3+mod!$C$3),mod!$C$2,IF(A1004-1&lt;=(mod!$B$3+mod!$C$3+mod!$D$3),mod!$D$2,IF(A1004-1&lt;=(mod!$B$3+mod!$C$3+mod!$D$3+mod!$E$3),mod!$E$2,IF(A1004-1&lt;=(mod!$B$3+mod!$C$3+mod!$D$3+mod!$E$3+mod!$F$3),mod!$F$2,IF(A1004-1&lt;=(mod!$B$3+mod!$C$3+mod!$D$3+mod!$E$3+mod!$F$3+mod!$G$3),mod!$G$2,IF(A1004-1&lt;=(mod!$B$3+mod!$C$3+mod!$D$3+mod!$E$3+mod!$F$3+mod!$G$3+mod!$H$3),mod!$H$2,IF(A1004-1&lt;=(mod!$B$3+mod!$C$3+mod!$D$3+mod!$E$3+mod!$F$3+mod!$G$3+mod!$H$3+mod!$I$3),mod!$I$2,mod!$I$2))))))))</f>
        <v>6</v>
      </c>
      <c r="D1004">
        <f t="shared" si="183"/>
        <v>5931.5</v>
      </c>
      <c r="E1004" t="str">
        <f t="shared" si="184"/>
        <v>1931,5 AD</v>
      </c>
    </row>
    <row r="1005" spans="1:5" x14ac:dyDescent="0.25">
      <c r="A1005">
        <f t="shared" si="181"/>
        <v>1003</v>
      </c>
      <c r="B1005">
        <f t="shared" si="182"/>
        <v>71184</v>
      </c>
      <c r="C1005" s="1">
        <f>IF(A1005-1&lt;=mod!$B$3,mod!$B$2,IF(A1005-1&lt;=(mod!$B$3+mod!$C$3),mod!$C$2,IF(A1005-1&lt;=(mod!$B$3+mod!$C$3+mod!$D$3),mod!$D$2,IF(A1005-1&lt;=(mod!$B$3+mod!$C$3+mod!$D$3+mod!$E$3),mod!$E$2,IF(A1005-1&lt;=(mod!$B$3+mod!$C$3+mod!$D$3+mod!$E$3+mod!$F$3),mod!$F$2,IF(A1005-1&lt;=(mod!$B$3+mod!$C$3+mod!$D$3+mod!$E$3+mod!$F$3+mod!$G$3),mod!$G$2,IF(A1005-1&lt;=(mod!$B$3+mod!$C$3+mod!$D$3+mod!$E$3+mod!$F$3+mod!$G$3+mod!$H$3),mod!$H$2,IF(A1005-1&lt;=(mod!$B$3+mod!$C$3+mod!$D$3+mod!$E$3+mod!$F$3+mod!$G$3+mod!$H$3+mod!$I$3),mod!$I$2,mod!$I$2))))))))</f>
        <v>6</v>
      </c>
      <c r="D1005">
        <f t="shared" si="183"/>
        <v>5932</v>
      </c>
      <c r="E1005" t="str">
        <f t="shared" si="184"/>
        <v>1932 AD</v>
      </c>
    </row>
    <row r="1006" spans="1:5" x14ac:dyDescent="0.25">
      <c r="A1006">
        <f t="shared" si="181"/>
        <v>1004</v>
      </c>
      <c r="B1006">
        <f t="shared" si="182"/>
        <v>71190</v>
      </c>
      <c r="C1006" s="1">
        <f>IF(A1006-1&lt;=mod!$B$3,mod!$B$2,IF(A1006-1&lt;=(mod!$B$3+mod!$C$3),mod!$C$2,IF(A1006-1&lt;=(mod!$B$3+mod!$C$3+mod!$D$3),mod!$D$2,IF(A1006-1&lt;=(mod!$B$3+mod!$C$3+mod!$D$3+mod!$E$3),mod!$E$2,IF(A1006-1&lt;=(mod!$B$3+mod!$C$3+mod!$D$3+mod!$E$3+mod!$F$3),mod!$F$2,IF(A1006-1&lt;=(mod!$B$3+mod!$C$3+mod!$D$3+mod!$E$3+mod!$F$3+mod!$G$3),mod!$G$2,IF(A1006-1&lt;=(mod!$B$3+mod!$C$3+mod!$D$3+mod!$E$3+mod!$F$3+mod!$G$3+mod!$H$3),mod!$H$2,IF(A1006-1&lt;=(mod!$B$3+mod!$C$3+mod!$D$3+mod!$E$3+mod!$F$3+mod!$G$3+mod!$H$3+mod!$I$3),mod!$I$2,mod!$I$2))))))))</f>
        <v>6</v>
      </c>
      <c r="D1006">
        <f t="shared" si="183"/>
        <v>5932.5</v>
      </c>
      <c r="E1006" t="str">
        <f t="shared" si="184"/>
        <v>1932,5 AD</v>
      </c>
    </row>
    <row r="1007" spans="1:5" x14ac:dyDescent="0.25">
      <c r="A1007">
        <f t="shared" si="181"/>
        <v>1005</v>
      </c>
      <c r="B1007">
        <f t="shared" si="182"/>
        <v>71196</v>
      </c>
      <c r="C1007" s="1">
        <f>IF(A1007-1&lt;=mod!$B$3,mod!$B$2,IF(A1007-1&lt;=(mod!$B$3+mod!$C$3),mod!$C$2,IF(A1007-1&lt;=(mod!$B$3+mod!$C$3+mod!$D$3),mod!$D$2,IF(A1007-1&lt;=(mod!$B$3+mod!$C$3+mod!$D$3+mod!$E$3),mod!$E$2,IF(A1007-1&lt;=(mod!$B$3+mod!$C$3+mod!$D$3+mod!$E$3+mod!$F$3),mod!$F$2,IF(A1007-1&lt;=(mod!$B$3+mod!$C$3+mod!$D$3+mod!$E$3+mod!$F$3+mod!$G$3),mod!$G$2,IF(A1007-1&lt;=(mod!$B$3+mod!$C$3+mod!$D$3+mod!$E$3+mod!$F$3+mod!$G$3+mod!$H$3),mod!$H$2,IF(A1007-1&lt;=(mod!$B$3+mod!$C$3+mod!$D$3+mod!$E$3+mod!$F$3+mod!$G$3+mod!$H$3+mod!$I$3),mod!$I$2,mod!$I$2))))))))</f>
        <v>6</v>
      </c>
      <c r="D1007">
        <f t="shared" si="183"/>
        <v>5933</v>
      </c>
      <c r="E1007" t="str">
        <f t="shared" si="184"/>
        <v>1933 AD</v>
      </c>
    </row>
    <row r="1008" spans="1:5" x14ac:dyDescent="0.25">
      <c r="A1008">
        <f t="shared" si="181"/>
        <v>1006</v>
      </c>
      <c r="B1008">
        <f t="shared" si="182"/>
        <v>71202</v>
      </c>
      <c r="C1008" s="1">
        <f>IF(A1008-1&lt;=mod!$B$3,mod!$B$2,IF(A1008-1&lt;=(mod!$B$3+mod!$C$3),mod!$C$2,IF(A1008-1&lt;=(mod!$B$3+mod!$C$3+mod!$D$3),mod!$D$2,IF(A1008-1&lt;=(mod!$B$3+mod!$C$3+mod!$D$3+mod!$E$3),mod!$E$2,IF(A1008-1&lt;=(mod!$B$3+mod!$C$3+mod!$D$3+mod!$E$3+mod!$F$3),mod!$F$2,IF(A1008-1&lt;=(mod!$B$3+mod!$C$3+mod!$D$3+mod!$E$3+mod!$F$3+mod!$G$3),mod!$G$2,IF(A1008-1&lt;=(mod!$B$3+mod!$C$3+mod!$D$3+mod!$E$3+mod!$F$3+mod!$G$3+mod!$H$3),mod!$H$2,IF(A1008-1&lt;=(mod!$B$3+mod!$C$3+mod!$D$3+mod!$E$3+mod!$F$3+mod!$G$3+mod!$H$3+mod!$I$3),mod!$I$2,mod!$I$2))))))))</f>
        <v>6</v>
      </c>
      <c r="D1008">
        <f t="shared" si="183"/>
        <v>5933.5</v>
      </c>
      <c r="E1008" t="str">
        <f t="shared" si="184"/>
        <v>1933,5 AD</v>
      </c>
    </row>
    <row r="1009" spans="1:5" x14ac:dyDescent="0.25">
      <c r="A1009">
        <f t="shared" si="181"/>
        <v>1007</v>
      </c>
      <c r="B1009">
        <f t="shared" si="182"/>
        <v>71208</v>
      </c>
      <c r="C1009" s="1">
        <f>IF(A1009-1&lt;=mod!$B$3,mod!$B$2,IF(A1009-1&lt;=(mod!$B$3+mod!$C$3),mod!$C$2,IF(A1009-1&lt;=(mod!$B$3+mod!$C$3+mod!$D$3),mod!$D$2,IF(A1009-1&lt;=(mod!$B$3+mod!$C$3+mod!$D$3+mod!$E$3),mod!$E$2,IF(A1009-1&lt;=(mod!$B$3+mod!$C$3+mod!$D$3+mod!$E$3+mod!$F$3),mod!$F$2,IF(A1009-1&lt;=(mod!$B$3+mod!$C$3+mod!$D$3+mod!$E$3+mod!$F$3+mod!$G$3),mod!$G$2,IF(A1009-1&lt;=(mod!$B$3+mod!$C$3+mod!$D$3+mod!$E$3+mod!$F$3+mod!$G$3+mod!$H$3),mod!$H$2,IF(A1009-1&lt;=(mod!$B$3+mod!$C$3+mod!$D$3+mod!$E$3+mod!$F$3+mod!$G$3+mod!$H$3+mod!$I$3),mod!$I$2,mod!$I$2))))))))</f>
        <v>6</v>
      </c>
      <c r="D1009">
        <f t="shared" si="183"/>
        <v>5934</v>
      </c>
      <c r="E1009" t="str">
        <f t="shared" si="184"/>
        <v>1934 AD</v>
      </c>
    </row>
    <row r="1010" spans="1:5" x14ac:dyDescent="0.25">
      <c r="A1010">
        <f t="shared" si="181"/>
        <v>1008</v>
      </c>
      <c r="B1010">
        <f t="shared" si="182"/>
        <v>71214</v>
      </c>
      <c r="C1010" s="1">
        <f>IF(A1010-1&lt;=mod!$B$3,mod!$B$2,IF(A1010-1&lt;=(mod!$B$3+mod!$C$3),mod!$C$2,IF(A1010-1&lt;=(mod!$B$3+mod!$C$3+mod!$D$3),mod!$D$2,IF(A1010-1&lt;=(mod!$B$3+mod!$C$3+mod!$D$3+mod!$E$3),mod!$E$2,IF(A1010-1&lt;=(mod!$B$3+mod!$C$3+mod!$D$3+mod!$E$3+mod!$F$3),mod!$F$2,IF(A1010-1&lt;=(mod!$B$3+mod!$C$3+mod!$D$3+mod!$E$3+mod!$F$3+mod!$G$3),mod!$G$2,IF(A1010-1&lt;=(mod!$B$3+mod!$C$3+mod!$D$3+mod!$E$3+mod!$F$3+mod!$G$3+mod!$H$3),mod!$H$2,IF(A1010-1&lt;=(mod!$B$3+mod!$C$3+mod!$D$3+mod!$E$3+mod!$F$3+mod!$G$3+mod!$H$3+mod!$I$3),mod!$I$2,mod!$I$2))))))))</f>
        <v>6</v>
      </c>
      <c r="D1010">
        <f t="shared" si="183"/>
        <v>5934.5</v>
      </c>
      <c r="E1010" t="str">
        <f t="shared" si="184"/>
        <v>1934,5 AD</v>
      </c>
    </row>
    <row r="1011" spans="1:5" x14ac:dyDescent="0.25">
      <c r="A1011">
        <f t="shared" si="181"/>
        <v>1009</v>
      </c>
      <c r="B1011">
        <f t="shared" si="182"/>
        <v>71220</v>
      </c>
      <c r="C1011" s="1">
        <f>IF(A1011-1&lt;=mod!$B$3,mod!$B$2,IF(A1011-1&lt;=(mod!$B$3+mod!$C$3),mod!$C$2,IF(A1011-1&lt;=(mod!$B$3+mod!$C$3+mod!$D$3),mod!$D$2,IF(A1011-1&lt;=(mod!$B$3+mod!$C$3+mod!$D$3+mod!$E$3),mod!$E$2,IF(A1011-1&lt;=(mod!$B$3+mod!$C$3+mod!$D$3+mod!$E$3+mod!$F$3),mod!$F$2,IF(A1011-1&lt;=(mod!$B$3+mod!$C$3+mod!$D$3+mod!$E$3+mod!$F$3+mod!$G$3),mod!$G$2,IF(A1011-1&lt;=(mod!$B$3+mod!$C$3+mod!$D$3+mod!$E$3+mod!$F$3+mod!$G$3+mod!$H$3),mod!$H$2,IF(A1011-1&lt;=(mod!$B$3+mod!$C$3+mod!$D$3+mod!$E$3+mod!$F$3+mod!$G$3+mod!$H$3+mod!$I$3),mod!$I$2,mod!$I$2))))))))</f>
        <v>6</v>
      </c>
      <c r="D1011">
        <f t="shared" si="183"/>
        <v>5935</v>
      </c>
      <c r="E1011" t="str">
        <f t="shared" si="184"/>
        <v>1935 AD</v>
      </c>
    </row>
    <row r="1012" spans="1:5" x14ac:dyDescent="0.25">
      <c r="A1012">
        <f t="shared" si="181"/>
        <v>1010</v>
      </c>
      <c r="B1012">
        <f t="shared" si="182"/>
        <v>71226</v>
      </c>
      <c r="C1012" s="1">
        <f>IF(A1012-1&lt;=mod!$B$3,mod!$B$2,IF(A1012-1&lt;=(mod!$B$3+mod!$C$3),mod!$C$2,IF(A1012-1&lt;=(mod!$B$3+mod!$C$3+mod!$D$3),mod!$D$2,IF(A1012-1&lt;=(mod!$B$3+mod!$C$3+mod!$D$3+mod!$E$3),mod!$E$2,IF(A1012-1&lt;=(mod!$B$3+mod!$C$3+mod!$D$3+mod!$E$3+mod!$F$3),mod!$F$2,IF(A1012-1&lt;=(mod!$B$3+mod!$C$3+mod!$D$3+mod!$E$3+mod!$F$3+mod!$G$3),mod!$G$2,IF(A1012-1&lt;=(mod!$B$3+mod!$C$3+mod!$D$3+mod!$E$3+mod!$F$3+mod!$G$3+mod!$H$3),mod!$H$2,IF(A1012-1&lt;=(mod!$B$3+mod!$C$3+mod!$D$3+mod!$E$3+mod!$F$3+mod!$G$3+mod!$H$3+mod!$I$3),mod!$I$2,mod!$I$2))))))))</f>
        <v>6</v>
      </c>
      <c r="D1012">
        <f t="shared" si="183"/>
        <v>5935.5</v>
      </c>
      <c r="E1012" t="str">
        <f t="shared" si="184"/>
        <v>1935,5 AD</v>
      </c>
    </row>
    <row r="1013" spans="1:5" x14ac:dyDescent="0.25">
      <c r="A1013">
        <f t="shared" si="181"/>
        <v>1011</v>
      </c>
      <c r="B1013">
        <f t="shared" si="182"/>
        <v>71232</v>
      </c>
      <c r="C1013" s="1">
        <f>IF(A1013-1&lt;=mod!$B$3,mod!$B$2,IF(A1013-1&lt;=(mod!$B$3+mod!$C$3),mod!$C$2,IF(A1013-1&lt;=(mod!$B$3+mod!$C$3+mod!$D$3),mod!$D$2,IF(A1013-1&lt;=(mod!$B$3+mod!$C$3+mod!$D$3+mod!$E$3),mod!$E$2,IF(A1013-1&lt;=(mod!$B$3+mod!$C$3+mod!$D$3+mod!$E$3+mod!$F$3),mod!$F$2,IF(A1013-1&lt;=(mod!$B$3+mod!$C$3+mod!$D$3+mod!$E$3+mod!$F$3+mod!$G$3),mod!$G$2,IF(A1013-1&lt;=(mod!$B$3+mod!$C$3+mod!$D$3+mod!$E$3+mod!$F$3+mod!$G$3+mod!$H$3),mod!$H$2,IF(A1013-1&lt;=(mod!$B$3+mod!$C$3+mod!$D$3+mod!$E$3+mod!$F$3+mod!$G$3+mod!$H$3+mod!$I$3),mod!$I$2,mod!$I$2))))))))</f>
        <v>6</v>
      </c>
      <c r="D1013">
        <f t="shared" si="183"/>
        <v>5936</v>
      </c>
      <c r="E1013" t="str">
        <f t="shared" si="184"/>
        <v>1936 AD</v>
      </c>
    </row>
    <row r="1014" spans="1:5" x14ac:dyDescent="0.25">
      <c r="A1014">
        <f t="shared" si="181"/>
        <v>1012</v>
      </c>
      <c r="B1014">
        <f t="shared" si="182"/>
        <v>71238</v>
      </c>
      <c r="C1014" s="1">
        <f>IF(A1014-1&lt;=mod!$B$3,mod!$B$2,IF(A1014-1&lt;=(mod!$B$3+mod!$C$3),mod!$C$2,IF(A1014-1&lt;=(mod!$B$3+mod!$C$3+mod!$D$3),mod!$D$2,IF(A1014-1&lt;=(mod!$B$3+mod!$C$3+mod!$D$3+mod!$E$3),mod!$E$2,IF(A1014-1&lt;=(mod!$B$3+mod!$C$3+mod!$D$3+mod!$E$3+mod!$F$3),mod!$F$2,IF(A1014-1&lt;=(mod!$B$3+mod!$C$3+mod!$D$3+mod!$E$3+mod!$F$3+mod!$G$3),mod!$G$2,IF(A1014-1&lt;=(mod!$B$3+mod!$C$3+mod!$D$3+mod!$E$3+mod!$F$3+mod!$G$3+mod!$H$3),mod!$H$2,IF(A1014-1&lt;=(mod!$B$3+mod!$C$3+mod!$D$3+mod!$E$3+mod!$F$3+mod!$G$3+mod!$H$3+mod!$I$3),mod!$I$2,mod!$I$2))))))))</f>
        <v>6</v>
      </c>
      <c r="D1014">
        <f t="shared" si="183"/>
        <v>5936.5</v>
      </c>
      <c r="E1014" t="str">
        <f t="shared" si="184"/>
        <v>1936,5 AD</v>
      </c>
    </row>
    <row r="1015" spans="1:5" x14ac:dyDescent="0.25">
      <c r="A1015">
        <f t="shared" si="181"/>
        <v>1013</v>
      </c>
      <c r="B1015">
        <f t="shared" si="182"/>
        <v>71244</v>
      </c>
      <c r="C1015" s="1">
        <f>IF(A1015-1&lt;=mod!$B$3,mod!$B$2,IF(A1015-1&lt;=(mod!$B$3+mod!$C$3),mod!$C$2,IF(A1015-1&lt;=(mod!$B$3+mod!$C$3+mod!$D$3),mod!$D$2,IF(A1015-1&lt;=(mod!$B$3+mod!$C$3+mod!$D$3+mod!$E$3),mod!$E$2,IF(A1015-1&lt;=(mod!$B$3+mod!$C$3+mod!$D$3+mod!$E$3+mod!$F$3),mod!$F$2,IF(A1015-1&lt;=(mod!$B$3+mod!$C$3+mod!$D$3+mod!$E$3+mod!$F$3+mod!$G$3),mod!$G$2,IF(A1015-1&lt;=(mod!$B$3+mod!$C$3+mod!$D$3+mod!$E$3+mod!$F$3+mod!$G$3+mod!$H$3),mod!$H$2,IF(A1015-1&lt;=(mod!$B$3+mod!$C$3+mod!$D$3+mod!$E$3+mod!$F$3+mod!$G$3+mod!$H$3+mod!$I$3),mod!$I$2,mod!$I$2))))))))</f>
        <v>6</v>
      </c>
      <c r="D1015">
        <f t="shared" si="183"/>
        <v>5937</v>
      </c>
      <c r="E1015" t="str">
        <f t="shared" si="184"/>
        <v>1937 AD</v>
      </c>
    </row>
    <row r="1016" spans="1:5" x14ac:dyDescent="0.25">
      <c r="A1016">
        <f t="shared" si="181"/>
        <v>1014</v>
      </c>
      <c r="B1016">
        <f t="shared" si="182"/>
        <v>71250</v>
      </c>
      <c r="C1016" s="1">
        <f>IF(A1016-1&lt;=mod!$B$3,mod!$B$2,IF(A1016-1&lt;=(mod!$B$3+mod!$C$3),mod!$C$2,IF(A1016-1&lt;=(mod!$B$3+mod!$C$3+mod!$D$3),mod!$D$2,IF(A1016-1&lt;=(mod!$B$3+mod!$C$3+mod!$D$3+mod!$E$3),mod!$E$2,IF(A1016-1&lt;=(mod!$B$3+mod!$C$3+mod!$D$3+mod!$E$3+mod!$F$3),mod!$F$2,IF(A1016-1&lt;=(mod!$B$3+mod!$C$3+mod!$D$3+mod!$E$3+mod!$F$3+mod!$G$3),mod!$G$2,IF(A1016-1&lt;=(mod!$B$3+mod!$C$3+mod!$D$3+mod!$E$3+mod!$F$3+mod!$G$3+mod!$H$3),mod!$H$2,IF(A1016-1&lt;=(mod!$B$3+mod!$C$3+mod!$D$3+mod!$E$3+mod!$F$3+mod!$G$3+mod!$H$3+mod!$I$3),mod!$I$2,mod!$I$2))))))))</f>
        <v>6</v>
      </c>
      <c r="D1016">
        <f t="shared" si="183"/>
        <v>5937.5</v>
      </c>
      <c r="E1016" t="str">
        <f t="shared" si="184"/>
        <v>1937,5 AD</v>
      </c>
    </row>
    <row r="1017" spans="1:5" x14ac:dyDescent="0.25">
      <c r="A1017">
        <f t="shared" si="181"/>
        <v>1015</v>
      </c>
      <c r="B1017">
        <f t="shared" si="182"/>
        <v>71256</v>
      </c>
      <c r="C1017" s="1">
        <f>IF(A1017-1&lt;=mod!$B$3,mod!$B$2,IF(A1017-1&lt;=(mod!$B$3+mod!$C$3),mod!$C$2,IF(A1017-1&lt;=(mod!$B$3+mod!$C$3+mod!$D$3),mod!$D$2,IF(A1017-1&lt;=(mod!$B$3+mod!$C$3+mod!$D$3+mod!$E$3),mod!$E$2,IF(A1017-1&lt;=(mod!$B$3+mod!$C$3+mod!$D$3+mod!$E$3+mod!$F$3),mod!$F$2,IF(A1017-1&lt;=(mod!$B$3+mod!$C$3+mod!$D$3+mod!$E$3+mod!$F$3+mod!$G$3),mod!$G$2,IF(A1017-1&lt;=(mod!$B$3+mod!$C$3+mod!$D$3+mod!$E$3+mod!$F$3+mod!$G$3+mod!$H$3),mod!$H$2,IF(A1017-1&lt;=(mod!$B$3+mod!$C$3+mod!$D$3+mod!$E$3+mod!$F$3+mod!$G$3+mod!$H$3+mod!$I$3),mod!$I$2,mod!$I$2))))))))</f>
        <v>6</v>
      </c>
      <c r="D1017">
        <f t="shared" si="183"/>
        <v>5938</v>
      </c>
      <c r="E1017" t="str">
        <f t="shared" si="184"/>
        <v>1938 AD</v>
      </c>
    </row>
    <row r="1018" spans="1:5" x14ac:dyDescent="0.25">
      <c r="A1018">
        <f t="shared" si="181"/>
        <v>1016</v>
      </c>
      <c r="B1018">
        <f t="shared" si="182"/>
        <v>71262</v>
      </c>
      <c r="C1018" s="1">
        <f>IF(A1018-1&lt;=mod!$B$3,mod!$B$2,IF(A1018-1&lt;=(mod!$B$3+mod!$C$3),mod!$C$2,IF(A1018-1&lt;=(mod!$B$3+mod!$C$3+mod!$D$3),mod!$D$2,IF(A1018-1&lt;=(mod!$B$3+mod!$C$3+mod!$D$3+mod!$E$3),mod!$E$2,IF(A1018-1&lt;=(mod!$B$3+mod!$C$3+mod!$D$3+mod!$E$3+mod!$F$3),mod!$F$2,IF(A1018-1&lt;=(mod!$B$3+mod!$C$3+mod!$D$3+mod!$E$3+mod!$F$3+mod!$G$3),mod!$G$2,IF(A1018-1&lt;=(mod!$B$3+mod!$C$3+mod!$D$3+mod!$E$3+mod!$F$3+mod!$G$3+mod!$H$3),mod!$H$2,IF(A1018-1&lt;=(mod!$B$3+mod!$C$3+mod!$D$3+mod!$E$3+mod!$F$3+mod!$G$3+mod!$H$3+mod!$I$3),mod!$I$2,mod!$I$2))))))))</f>
        <v>6</v>
      </c>
      <c r="D1018">
        <f t="shared" si="183"/>
        <v>5938.5</v>
      </c>
      <c r="E1018" t="str">
        <f t="shared" si="184"/>
        <v>1938,5 AD</v>
      </c>
    </row>
    <row r="1019" spans="1:5" x14ac:dyDescent="0.25">
      <c r="A1019">
        <f t="shared" si="181"/>
        <v>1017</v>
      </c>
      <c r="B1019">
        <f t="shared" si="182"/>
        <v>71268</v>
      </c>
      <c r="C1019" s="1">
        <f>IF(A1019-1&lt;=mod!$B$3,mod!$B$2,IF(A1019-1&lt;=(mod!$B$3+mod!$C$3),mod!$C$2,IF(A1019-1&lt;=(mod!$B$3+mod!$C$3+mod!$D$3),mod!$D$2,IF(A1019-1&lt;=(mod!$B$3+mod!$C$3+mod!$D$3+mod!$E$3),mod!$E$2,IF(A1019-1&lt;=(mod!$B$3+mod!$C$3+mod!$D$3+mod!$E$3+mod!$F$3),mod!$F$2,IF(A1019-1&lt;=(mod!$B$3+mod!$C$3+mod!$D$3+mod!$E$3+mod!$F$3+mod!$G$3),mod!$G$2,IF(A1019-1&lt;=(mod!$B$3+mod!$C$3+mod!$D$3+mod!$E$3+mod!$F$3+mod!$G$3+mod!$H$3),mod!$H$2,IF(A1019-1&lt;=(mod!$B$3+mod!$C$3+mod!$D$3+mod!$E$3+mod!$F$3+mod!$G$3+mod!$H$3+mod!$I$3),mod!$I$2,mod!$I$2))))))))</f>
        <v>6</v>
      </c>
      <c r="D1019">
        <f t="shared" si="183"/>
        <v>5939</v>
      </c>
      <c r="E1019" t="str">
        <f t="shared" si="184"/>
        <v>1939 AD</v>
      </c>
    </row>
    <row r="1020" spans="1:5" x14ac:dyDescent="0.25">
      <c r="A1020">
        <f t="shared" si="181"/>
        <v>1018</v>
      </c>
      <c r="B1020">
        <f t="shared" si="182"/>
        <v>71274</v>
      </c>
      <c r="C1020" s="1">
        <f>IF(A1020-1&lt;=mod!$B$3,mod!$B$2,IF(A1020-1&lt;=(mod!$B$3+mod!$C$3),mod!$C$2,IF(A1020-1&lt;=(mod!$B$3+mod!$C$3+mod!$D$3),mod!$D$2,IF(A1020-1&lt;=(mod!$B$3+mod!$C$3+mod!$D$3+mod!$E$3),mod!$E$2,IF(A1020-1&lt;=(mod!$B$3+mod!$C$3+mod!$D$3+mod!$E$3+mod!$F$3),mod!$F$2,IF(A1020-1&lt;=(mod!$B$3+mod!$C$3+mod!$D$3+mod!$E$3+mod!$F$3+mod!$G$3),mod!$G$2,IF(A1020-1&lt;=(mod!$B$3+mod!$C$3+mod!$D$3+mod!$E$3+mod!$F$3+mod!$G$3+mod!$H$3),mod!$H$2,IF(A1020-1&lt;=(mod!$B$3+mod!$C$3+mod!$D$3+mod!$E$3+mod!$F$3+mod!$G$3+mod!$H$3+mod!$I$3),mod!$I$2,mod!$I$2))))))))</f>
        <v>6</v>
      </c>
      <c r="D1020">
        <f t="shared" si="183"/>
        <v>5939.5</v>
      </c>
      <c r="E1020" t="str">
        <f t="shared" si="184"/>
        <v>1939,5 AD</v>
      </c>
    </row>
    <row r="1021" spans="1:5" x14ac:dyDescent="0.25">
      <c r="A1021">
        <f t="shared" si="181"/>
        <v>1019</v>
      </c>
      <c r="B1021">
        <f t="shared" si="182"/>
        <v>71280</v>
      </c>
      <c r="C1021" s="1">
        <f>IF(A1021-1&lt;=mod!$B$3,mod!$B$2,IF(A1021-1&lt;=(mod!$B$3+mod!$C$3),mod!$C$2,IF(A1021-1&lt;=(mod!$B$3+mod!$C$3+mod!$D$3),mod!$D$2,IF(A1021-1&lt;=(mod!$B$3+mod!$C$3+mod!$D$3+mod!$E$3),mod!$E$2,IF(A1021-1&lt;=(mod!$B$3+mod!$C$3+mod!$D$3+mod!$E$3+mod!$F$3),mod!$F$2,IF(A1021-1&lt;=(mod!$B$3+mod!$C$3+mod!$D$3+mod!$E$3+mod!$F$3+mod!$G$3),mod!$G$2,IF(A1021-1&lt;=(mod!$B$3+mod!$C$3+mod!$D$3+mod!$E$3+mod!$F$3+mod!$G$3+mod!$H$3),mod!$H$2,IF(A1021-1&lt;=(mod!$B$3+mod!$C$3+mod!$D$3+mod!$E$3+mod!$F$3+mod!$G$3+mod!$H$3+mod!$I$3),mod!$I$2,mod!$I$2))))))))</f>
        <v>6</v>
      </c>
      <c r="D1021">
        <f t="shared" si="183"/>
        <v>5940</v>
      </c>
      <c r="E1021" t="str">
        <f t="shared" si="184"/>
        <v>1940 AD</v>
      </c>
    </row>
    <row r="1022" spans="1:5" x14ac:dyDescent="0.25">
      <c r="A1022">
        <f t="shared" si="181"/>
        <v>1020</v>
      </c>
      <c r="B1022">
        <f t="shared" si="182"/>
        <v>71286</v>
      </c>
      <c r="C1022" s="1">
        <f>IF(A1022-1&lt;=mod!$B$3,mod!$B$2,IF(A1022-1&lt;=(mod!$B$3+mod!$C$3),mod!$C$2,IF(A1022-1&lt;=(mod!$B$3+mod!$C$3+mod!$D$3),mod!$D$2,IF(A1022-1&lt;=(mod!$B$3+mod!$C$3+mod!$D$3+mod!$E$3),mod!$E$2,IF(A1022-1&lt;=(mod!$B$3+mod!$C$3+mod!$D$3+mod!$E$3+mod!$F$3),mod!$F$2,IF(A1022-1&lt;=(mod!$B$3+mod!$C$3+mod!$D$3+mod!$E$3+mod!$F$3+mod!$G$3),mod!$G$2,IF(A1022-1&lt;=(mod!$B$3+mod!$C$3+mod!$D$3+mod!$E$3+mod!$F$3+mod!$G$3+mod!$H$3),mod!$H$2,IF(A1022-1&lt;=(mod!$B$3+mod!$C$3+mod!$D$3+mod!$E$3+mod!$F$3+mod!$G$3+mod!$H$3+mod!$I$3),mod!$I$2,mod!$I$2))))))))</f>
        <v>6</v>
      </c>
      <c r="D1022">
        <f t="shared" si="183"/>
        <v>5940.5</v>
      </c>
      <c r="E1022" t="str">
        <f t="shared" si="184"/>
        <v>1940,5 AD</v>
      </c>
    </row>
    <row r="1023" spans="1:5" x14ac:dyDescent="0.25">
      <c r="A1023">
        <f t="shared" si="181"/>
        <v>1021</v>
      </c>
      <c r="B1023">
        <f t="shared" si="182"/>
        <v>71292</v>
      </c>
      <c r="C1023" s="1">
        <f>IF(A1023-1&lt;=mod!$B$3,mod!$B$2,IF(A1023-1&lt;=(mod!$B$3+mod!$C$3),mod!$C$2,IF(A1023-1&lt;=(mod!$B$3+mod!$C$3+mod!$D$3),mod!$D$2,IF(A1023-1&lt;=(mod!$B$3+mod!$C$3+mod!$D$3+mod!$E$3),mod!$E$2,IF(A1023-1&lt;=(mod!$B$3+mod!$C$3+mod!$D$3+mod!$E$3+mod!$F$3),mod!$F$2,IF(A1023-1&lt;=(mod!$B$3+mod!$C$3+mod!$D$3+mod!$E$3+mod!$F$3+mod!$G$3),mod!$G$2,IF(A1023-1&lt;=(mod!$B$3+mod!$C$3+mod!$D$3+mod!$E$3+mod!$F$3+mod!$G$3+mod!$H$3),mod!$H$2,IF(A1023-1&lt;=(mod!$B$3+mod!$C$3+mod!$D$3+mod!$E$3+mod!$F$3+mod!$G$3+mod!$H$3+mod!$I$3),mod!$I$2,mod!$I$2))))))))</f>
        <v>6</v>
      </c>
      <c r="D1023">
        <f t="shared" si="183"/>
        <v>5941</v>
      </c>
      <c r="E1023" t="str">
        <f t="shared" si="184"/>
        <v>1941 AD</v>
      </c>
    </row>
    <row r="1024" spans="1:5" x14ac:dyDescent="0.25">
      <c r="A1024">
        <f t="shared" si="181"/>
        <v>1022</v>
      </c>
      <c r="B1024">
        <f t="shared" si="182"/>
        <v>71298</v>
      </c>
      <c r="C1024" s="1">
        <f>IF(A1024-1&lt;=mod!$B$3,mod!$B$2,IF(A1024-1&lt;=(mod!$B$3+mod!$C$3),mod!$C$2,IF(A1024-1&lt;=(mod!$B$3+mod!$C$3+mod!$D$3),mod!$D$2,IF(A1024-1&lt;=(mod!$B$3+mod!$C$3+mod!$D$3+mod!$E$3),mod!$E$2,IF(A1024-1&lt;=(mod!$B$3+mod!$C$3+mod!$D$3+mod!$E$3+mod!$F$3),mod!$F$2,IF(A1024-1&lt;=(mod!$B$3+mod!$C$3+mod!$D$3+mod!$E$3+mod!$F$3+mod!$G$3),mod!$G$2,IF(A1024-1&lt;=(mod!$B$3+mod!$C$3+mod!$D$3+mod!$E$3+mod!$F$3+mod!$G$3+mod!$H$3),mod!$H$2,IF(A1024-1&lt;=(mod!$B$3+mod!$C$3+mod!$D$3+mod!$E$3+mod!$F$3+mod!$G$3+mod!$H$3+mod!$I$3),mod!$I$2,mod!$I$2))))))))</f>
        <v>6</v>
      </c>
      <c r="D1024">
        <f t="shared" si="183"/>
        <v>5941.5</v>
      </c>
      <c r="E1024" t="str">
        <f t="shared" si="184"/>
        <v>1941,5 AD</v>
      </c>
    </row>
    <row r="1025" spans="1:5" x14ac:dyDescent="0.25">
      <c r="A1025">
        <f t="shared" si="181"/>
        <v>1023</v>
      </c>
      <c r="B1025">
        <f t="shared" si="182"/>
        <v>71304</v>
      </c>
      <c r="C1025" s="1">
        <f>IF(A1025-1&lt;=mod!$B$3,mod!$B$2,IF(A1025-1&lt;=(mod!$B$3+mod!$C$3),mod!$C$2,IF(A1025-1&lt;=(mod!$B$3+mod!$C$3+mod!$D$3),mod!$D$2,IF(A1025-1&lt;=(mod!$B$3+mod!$C$3+mod!$D$3+mod!$E$3),mod!$E$2,IF(A1025-1&lt;=(mod!$B$3+mod!$C$3+mod!$D$3+mod!$E$3+mod!$F$3),mod!$F$2,IF(A1025-1&lt;=(mod!$B$3+mod!$C$3+mod!$D$3+mod!$E$3+mod!$F$3+mod!$G$3),mod!$G$2,IF(A1025-1&lt;=(mod!$B$3+mod!$C$3+mod!$D$3+mod!$E$3+mod!$F$3+mod!$G$3+mod!$H$3),mod!$H$2,IF(A1025-1&lt;=(mod!$B$3+mod!$C$3+mod!$D$3+mod!$E$3+mod!$F$3+mod!$G$3+mod!$H$3+mod!$I$3),mod!$I$2,mod!$I$2))))))))</f>
        <v>6</v>
      </c>
      <c r="D1025">
        <f t="shared" si="183"/>
        <v>5942</v>
      </c>
      <c r="E1025" t="str">
        <f t="shared" si="184"/>
        <v>1942 AD</v>
      </c>
    </row>
    <row r="1026" spans="1:5" x14ac:dyDescent="0.25">
      <c r="A1026">
        <f t="shared" si="181"/>
        <v>1024</v>
      </c>
      <c r="B1026">
        <f t="shared" si="182"/>
        <v>71310</v>
      </c>
      <c r="C1026" s="1">
        <f>IF(A1026-1&lt;=mod!$B$3,mod!$B$2,IF(A1026-1&lt;=(mod!$B$3+mod!$C$3),mod!$C$2,IF(A1026-1&lt;=(mod!$B$3+mod!$C$3+mod!$D$3),mod!$D$2,IF(A1026-1&lt;=(mod!$B$3+mod!$C$3+mod!$D$3+mod!$E$3),mod!$E$2,IF(A1026-1&lt;=(mod!$B$3+mod!$C$3+mod!$D$3+mod!$E$3+mod!$F$3),mod!$F$2,IF(A1026-1&lt;=(mod!$B$3+mod!$C$3+mod!$D$3+mod!$E$3+mod!$F$3+mod!$G$3),mod!$G$2,IF(A1026-1&lt;=(mod!$B$3+mod!$C$3+mod!$D$3+mod!$E$3+mod!$F$3+mod!$G$3+mod!$H$3),mod!$H$2,IF(A1026-1&lt;=(mod!$B$3+mod!$C$3+mod!$D$3+mod!$E$3+mod!$F$3+mod!$G$3+mod!$H$3+mod!$I$3),mod!$I$2,mod!$I$2))))))))</f>
        <v>6</v>
      </c>
      <c r="D1026">
        <f t="shared" si="183"/>
        <v>5942.5</v>
      </c>
      <c r="E1026" t="str">
        <f t="shared" si="184"/>
        <v>1942,5 AD</v>
      </c>
    </row>
    <row r="1027" spans="1:5" x14ac:dyDescent="0.25">
      <c r="A1027">
        <f t="shared" si="181"/>
        <v>1025</v>
      </c>
      <c r="B1027">
        <f t="shared" si="182"/>
        <v>71316</v>
      </c>
      <c r="C1027" s="1">
        <f>IF(A1027-1&lt;=mod!$B$3,mod!$B$2,IF(A1027-1&lt;=(mod!$B$3+mod!$C$3),mod!$C$2,IF(A1027-1&lt;=(mod!$B$3+mod!$C$3+mod!$D$3),mod!$D$2,IF(A1027-1&lt;=(mod!$B$3+mod!$C$3+mod!$D$3+mod!$E$3),mod!$E$2,IF(A1027-1&lt;=(mod!$B$3+mod!$C$3+mod!$D$3+mod!$E$3+mod!$F$3),mod!$F$2,IF(A1027-1&lt;=(mod!$B$3+mod!$C$3+mod!$D$3+mod!$E$3+mod!$F$3+mod!$G$3),mod!$G$2,IF(A1027-1&lt;=(mod!$B$3+mod!$C$3+mod!$D$3+mod!$E$3+mod!$F$3+mod!$G$3+mod!$H$3),mod!$H$2,IF(A1027-1&lt;=(mod!$B$3+mod!$C$3+mod!$D$3+mod!$E$3+mod!$F$3+mod!$G$3+mod!$H$3+mod!$I$3),mod!$I$2,mod!$I$2))))))))</f>
        <v>6</v>
      </c>
      <c r="D1027">
        <f t="shared" si="183"/>
        <v>5943</v>
      </c>
      <c r="E1027" t="str">
        <f t="shared" si="184"/>
        <v>1943 AD</v>
      </c>
    </row>
    <row r="1028" spans="1:5" x14ac:dyDescent="0.25">
      <c r="A1028">
        <f t="shared" si="181"/>
        <v>1026</v>
      </c>
      <c r="B1028">
        <f t="shared" si="182"/>
        <v>71322</v>
      </c>
      <c r="C1028" s="1">
        <f>IF(A1028-1&lt;=mod!$B$3,mod!$B$2,IF(A1028-1&lt;=(mod!$B$3+mod!$C$3),mod!$C$2,IF(A1028-1&lt;=(mod!$B$3+mod!$C$3+mod!$D$3),mod!$D$2,IF(A1028-1&lt;=(mod!$B$3+mod!$C$3+mod!$D$3+mod!$E$3),mod!$E$2,IF(A1028-1&lt;=(mod!$B$3+mod!$C$3+mod!$D$3+mod!$E$3+mod!$F$3),mod!$F$2,IF(A1028-1&lt;=(mod!$B$3+mod!$C$3+mod!$D$3+mod!$E$3+mod!$F$3+mod!$G$3),mod!$G$2,IF(A1028-1&lt;=(mod!$B$3+mod!$C$3+mod!$D$3+mod!$E$3+mod!$F$3+mod!$G$3+mod!$H$3),mod!$H$2,IF(A1028-1&lt;=(mod!$B$3+mod!$C$3+mod!$D$3+mod!$E$3+mod!$F$3+mod!$G$3+mod!$H$3+mod!$I$3),mod!$I$2,mod!$I$2))))))))</f>
        <v>6</v>
      </c>
      <c r="D1028">
        <f t="shared" si="183"/>
        <v>5943.5</v>
      </c>
      <c r="E1028" t="str">
        <f t="shared" si="184"/>
        <v>1943,5 AD</v>
      </c>
    </row>
    <row r="1029" spans="1:5" x14ac:dyDescent="0.25">
      <c r="A1029">
        <f t="shared" ref="A1029:A1092" si="185">A1028+1</f>
        <v>1027</v>
      </c>
      <c r="B1029">
        <f t="shared" ref="B1029:B1092" si="186">B1028+C1029</f>
        <v>71328</v>
      </c>
      <c r="C1029" s="1">
        <f>IF(A1029-1&lt;=mod!$B$3,mod!$B$2,IF(A1029-1&lt;=(mod!$B$3+mod!$C$3),mod!$C$2,IF(A1029-1&lt;=(mod!$B$3+mod!$C$3+mod!$D$3),mod!$D$2,IF(A1029-1&lt;=(mod!$B$3+mod!$C$3+mod!$D$3+mod!$E$3),mod!$E$2,IF(A1029-1&lt;=(mod!$B$3+mod!$C$3+mod!$D$3+mod!$E$3+mod!$F$3),mod!$F$2,IF(A1029-1&lt;=(mod!$B$3+mod!$C$3+mod!$D$3+mod!$E$3+mod!$F$3+mod!$G$3),mod!$G$2,IF(A1029-1&lt;=(mod!$B$3+mod!$C$3+mod!$D$3+mod!$E$3+mod!$F$3+mod!$G$3+mod!$H$3),mod!$H$2,IF(A1029-1&lt;=(mod!$B$3+mod!$C$3+mod!$D$3+mod!$E$3+mod!$F$3+mod!$G$3+mod!$H$3+mod!$I$3),mod!$I$2,mod!$I$2))))))))</f>
        <v>6</v>
      </c>
      <c r="D1029">
        <f t="shared" ref="D1029:D1092" si="187">B1029/12</f>
        <v>5944</v>
      </c>
      <c r="E1029" t="str">
        <f t="shared" ref="E1029:E1092" si="188">IF((4000-D1029)&gt;=0,_xlfn.CONCAT(4000-D1029," BC"),_xlfn.CONCAT(D1029-4000," AD"))</f>
        <v>1944 AD</v>
      </c>
    </row>
    <row r="1030" spans="1:5" x14ac:dyDescent="0.25">
      <c r="A1030">
        <f t="shared" si="185"/>
        <v>1028</v>
      </c>
      <c r="B1030">
        <f t="shared" si="186"/>
        <v>71334</v>
      </c>
      <c r="C1030" s="1">
        <f>IF(A1030-1&lt;=mod!$B$3,mod!$B$2,IF(A1030-1&lt;=(mod!$B$3+mod!$C$3),mod!$C$2,IF(A1030-1&lt;=(mod!$B$3+mod!$C$3+mod!$D$3),mod!$D$2,IF(A1030-1&lt;=(mod!$B$3+mod!$C$3+mod!$D$3+mod!$E$3),mod!$E$2,IF(A1030-1&lt;=(mod!$B$3+mod!$C$3+mod!$D$3+mod!$E$3+mod!$F$3),mod!$F$2,IF(A1030-1&lt;=(mod!$B$3+mod!$C$3+mod!$D$3+mod!$E$3+mod!$F$3+mod!$G$3),mod!$G$2,IF(A1030-1&lt;=(mod!$B$3+mod!$C$3+mod!$D$3+mod!$E$3+mod!$F$3+mod!$G$3+mod!$H$3),mod!$H$2,IF(A1030-1&lt;=(mod!$B$3+mod!$C$3+mod!$D$3+mod!$E$3+mod!$F$3+mod!$G$3+mod!$H$3+mod!$I$3),mod!$I$2,mod!$I$2))))))))</f>
        <v>6</v>
      </c>
      <c r="D1030">
        <f t="shared" si="187"/>
        <v>5944.5</v>
      </c>
      <c r="E1030" t="str">
        <f t="shared" si="188"/>
        <v>1944,5 AD</v>
      </c>
    </row>
    <row r="1031" spans="1:5" x14ac:dyDescent="0.25">
      <c r="A1031">
        <f t="shared" si="185"/>
        <v>1029</v>
      </c>
      <c r="B1031">
        <f t="shared" si="186"/>
        <v>71340</v>
      </c>
      <c r="C1031" s="1">
        <f>IF(A1031-1&lt;=mod!$B$3,mod!$B$2,IF(A1031-1&lt;=(mod!$B$3+mod!$C$3),mod!$C$2,IF(A1031-1&lt;=(mod!$B$3+mod!$C$3+mod!$D$3),mod!$D$2,IF(A1031-1&lt;=(mod!$B$3+mod!$C$3+mod!$D$3+mod!$E$3),mod!$E$2,IF(A1031-1&lt;=(mod!$B$3+mod!$C$3+mod!$D$3+mod!$E$3+mod!$F$3),mod!$F$2,IF(A1031-1&lt;=(mod!$B$3+mod!$C$3+mod!$D$3+mod!$E$3+mod!$F$3+mod!$G$3),mod!$G$2,IF(A1031-1&lt;=(mod!$B$3+mod!$C$3+mod!$D$3+mod!$E$3+mod!$F$3+mod!$G$3+mod!$H$3),mod!$H$2,IF(A1031-1&lt;=(mod!$B$3+mod!$C$3+mod!$D$3+mod!$E$3+mod!$F$3+mod!$G$3+mod!$H$3+mod!$I$3),mod!$I$2,mod!$I$2))))))))</f>
        <v>6</v>
      </c>
      <c r="D1031">
        <f t="shared" si="187"/>
        <v>5945</v>
      </c>
      <c r="E1031" t="str">
        <f t="shared" si="188"/>
        <v>1945 AD</v>
      </c>
    </row>
    <row r="1032" spans="1:5" x14ac:dyDescent="0.25">
      <c r="A1032">
        <f t="shared" si="185"/>
        <v>1030</v>
      </c>
      <c r="B1032">
        <f t="shared" si="186"/>
        <v>71346</v>
      </c>
      <c r="C1032" s="1">
        <f>IF(A1032-1&lt;=mod!$B$3,mod!$B$2,IF(A1032-1&lt;=(mod!$B$3+mod!$C$3),mod!$C$2,IF(A1032-1&lt;=(mod!$B$3+mod!$C$3+mod!$D$3),mod!$D$2,IF(A1032-1&lt;=(mod!$B$3+mod!$C$3+mod!$D$3+mod!$E$3),mod!$E$2,IF(A1032-1&lt;=(mod!$B$3+mod!$C$3+mod!$D$3+mod!$E$3+mod!$F$3),mod!$F$2,IF(A1032-1&lt;=(mod!$B$3+mod!$C$3+mod!$D$3+mod!$E$3+mod!$F$3+mod!$G$3),mod!$G$2,IF(A1032-1&lt;=(mod!$B$3+mod!$C$3+mod!$D$3+mod!$E$3+mod!$F$3+mod!$G$3+mod!$H$3),mod!$H$2,IF(A1032-1&lt;=(mod!$B$3+mod!$C$3+mod!$D$3+mod!$E$3+mod!$F$3+mod!$G$3+mod!$H$3+mod!$I$3),mod!$I$2,mod!$I$2))))))))</f>
        <v>6</v>
      </c>
      <c r="D1032">
        <f t="shared" si="187"/>
        <v>5945.5</v>
      </c>
      <c r="E1032" t="str">
        <f t="shared" si="188"/>
        <v>1945,5 AD</v>
      </c>
    </row>
    <row r="1033" spans="1:5" x14ac:dyDescent="0.25">
      <c r="A1033">
        <f t="shared" si="185"/>
        <v>1031</v>
      </c>
      <c r="B1033">
        <f t="shared" si="186"/>
        <v>71352</v>
      </c>
      <c r="C1033" s="1">
        <f>IF(A1033-1&lt;=mod!$B$3,mod!$B$2,IF(A1033-1&lt;=(mod!$B$3+mod!$C$3),mod!$C$2,IF(A1033-1&lt;=(mod!$B$3+mod!$C$3+mod!$D$3),mod!$D$2,IF(A1033-1&lt;=(mod!$B$3+mod!$C$3+mod!$D$3+mod!$E$3),mod!$E$2,IF(A1033-1&lt;=(mod!$B$3+mod!$C$3+mod!$D$3+mod!$E$3+mod!$F$3),mod!$F$2,IF(A1033-1&lt;=(mod!$B$3+mod!$C$3+mod!$D$3+mod!$E$3+mod!$F$3+mod!$G$3),mod!$G$2,IF(A1033-1&lt;=(mod!$B$3+mod!$C$3+mod!$D$3+mod!$E$3+mod!$F$3+mod!$G$3+mod!$H$3),mod!$H$2,IF(A1033-1&lt;=(mod!$B$3+mod!$C$3+mod!$D$3+mod!$E$3+mod!$F$3+mod!$G$3+mod!$H$3+mod!$I$3),mod!$I$2,mod!$I$2))))))))</f>
        <v>6</v>
      </c>
      <c r="D1033">
        <f t="shared" si="187"/>
        <v>5946</v>
      </c>
      <c r="E1033" t="str">
        <f t="shared" si="188"/>
        <v>1946 AD</v>
      </c>
    </row>
    <row r="1034" spans="1:5" x14ac:dyDescent="0.25">
      <c r="A1034">
        <f t="shared" si="185"/>
        <v>1032</v>
      </c>
      <c r="B1034">
        <f t="shared" si="186"/>
        <v>71358</v>
      </c>
      <c r="C1034" s="1">
        <f>IF(A1034-1&lt;=mod!$B$3,mod!$B$2,IF(A1034-1&lt;=(mod!$B$3+mod!$C$3),mod!$C$2,IF(A1034-1&lt;=(mod!$B$3+mod!$C$3+mod!$D$3),mod!$D$2,IF(A1034-1&lt;=(mod!$B$3+mod!$C$3+mod!$D$3+mod!$E$3),mod!$E$2,IF(A1034-1&lt;=(mod!$B$3+mod!$C$3+mod!$D$3+mod!$E$3+mod!$F$3),mod!$F$2,IF(A1034-1&lt;=(mod!$B$3+mod!$C$3+mod!$D$3+mod!$E$3+mod!$F$3+mod!$G$3),mod!$G$2,IF(A1034-1&lt;=(mod!$B$3+mod!$C$3+mod!$D$3+mod!$E$3+mod!$F$3+mod!$G$3+mod!$H$3),mod!$H$2,IF(A1034-1&lt;=(mod!$B$3+mod!$C$3+mod!$D$3+mod!$E$3+mod!$F$3+mod!$G$3+mod!$H$3+mod!$I$3),mod!$I$2,mod!$I$2))))))))</f>
        <v>6</v>
      </c>
      <c r="D1034">
        <f t="shared" si="187"/>
        <v>5946.5</v>
      </c>
      <c r="E1034" t="str">
        <f t="shared" si="188"/>
        <v>1946,5 AD</v>
      </c>
    </row>
    <row r="1035" spans="1:5" x14ac:dyDescent="0.25">
      <c r="A1035">
        <f t="shared" si="185"/>
        <v>1033</v>
      </c>
      <c r="B1035">
        <f t="shared" si="186"/>
        <v>71364</v>
      </c>
      <c r="C1035" s="1">
        <f>IF(A1035-1&lt;=mod!$B$3,mod!$B$2,IF(A1035-1&lt;=(mod!$B$3+mod!$C$3),mod!$C$2,IF(A1035-1&lt;=(mod!$B$3+mod!$C$3+mod!$D$3),mod!$D$2,IF(A1035-1&lt;=(mod!$B$3+mod!$C$3+mod!$D$3+mod!$E$3),mod!$E$2,IF(A1035-1&lt;=(mod!$B$3+mod!$C$3+mod!$D$3+mod!$E$3+mod!$F$3),mod!$F$2,IF(A1035-1&lt;=(mod!$B$3+mod!$C$3+mod!$D$3+mod!$E$3+mod!$F$3+mod!$G$3),mod!$G$2,IF(A1035-1&lt;=(mod!$B$3+mod!$C$3+mod!$D$3+mod!$E$3+mod!$F$3+mod!$G$3+mod!$H$3),mod!$H$2,IF(A1035-1&lt;=(mod!$B$3+mod!$C$3+mod!$D$3+mod!$E$3+mod!$F$3+mod!$G$3+mod!$H$3+mod!$I$3),mod!$I$2,mod!$I$2))))))))</f>
        <v>6</v>
      </c>
      <c r="D1035">
        <f t="shared" si="187"/>
        <v>5947</v>
      </c>
      <c r="E1035" t="str">
        <f t="shared" si="188"/>
        <v>1947 AD</v>
      </c>
    </row>
    <row r="1036" spans="1:5" x14ac:dyDescent="0.25">
      <c r="A1036">
        <f t="shared" si="185"/>
        <v>1034</v>
      </c>
      <c r="B1036">
        <f t="shared" si="186"/>
        <v>71370</v>
      </c>
      <c r="C1036" s="1">
        <f>IF(A1036-1&lt;=mod!$B$3,mod!$B$2,IF(A1036-1&lt;=(mod!$B$3+mod!$C$3),mod!$C$2,IF(A1036-1&lt;=(mod!$B$3+mod!$C$3+mod!$D$3),mod!$D$2,IF(A1036-1&lt;=(mod!$B$3+mod!$C$3+mod!$D$3+mod!$E$3),mod!$E$2,IF(A1036-1&lt;=(mod!$B$3+mod!$C$3+mod!$D$3+mod!$E$3+mod!$F$3),mod!$F$2,IF(A1036-1&lt;=(mod!$B$3+mod!$C$3+mod!$D$3+mod!$E$3+mod!$F$3+mod!$G$3),mod!$G$2,IF(A1036-1&lt;=(mod!$B$3+mod!$C$3+mod!$D$3+mod!$E$3+mod!$F$3+mod!$G$3+mod!$H$3),mod!$H$2,IF(A1036-1&lt;=(mod!$B$3+mod!$C$3+mod!$D$3+mod!$E$3+mod!$F$3+mod!$G$3+mod!$H$3+mod!$I$3),mod!$I$2,mod!$I$2))))))))</f>
        <v>6</v>
      </c>
      <c r="D1036">
        <f t="shared" si="187"/>
        <v>5947.5</v>
      </c>
      <c r="E1036" t="str">
        <f t="shared" si="188"/>
        <v>1947,5 AD</v>
      </c>
    </row>
    <row r="1037" spans="1:5" x14ac:dyDescent="0.25">
      <c r="A1037">
        <f t="shared" si="185"/>
        <v>1035</v>
      </c>
      <c r="B1037">
        <f t="shared" si="186"/>
        <v>71376</v>
      </c>
      <c r="C1037" s="1">
        <f>IF(A1037-1&lt;=mod!$B$3,mod!$B$2,IF(A1037-1&lt;=(mod!$B$3+mod!$C$3),mod!$C$2,IF(A1037-1&lt;=(mod!$B$3+mod!$C$3+mod!$D$3),mod!$D$2,IF(A1037-1&lt;=(mod!$B$3+mod!$C$3+mod!$D$3+mod!$E$3),mod!$E$2,IF(A1037-1&lt;=(mod!$B$3+mod!$C$3+mod!$D$3+mod!$E$3+mod!$F$3),mod!$F$2,IF(A1037-1&lt;=(mod!$B$3+mod!$C$3+mod!$D$3+mod!$E$3+mod!$F$3+mod!$G$3),mod!$G$2,IF(A1037-1&lt;=(mod!$B$3+mod!$C$3+mod!$D$3+mod!$E$3+mod!$F$3+mod!$G$3+mod!$H$3),mod!$H$2,IF(A1037-1&lt;=(mod!$B$3+mod!$C$3+mod!$D$3+mod!$E$3+mod!$F$3+mod!$G$3+mod!$H$3+mod!$I$3),mod!$I$2,mod!$I$2))))))))</f>
        <v>6</v>
      </c>
      <c r="D1037">
        <f t="shared" si="187"/>
        <v>5948</v>
      </c>
      <c r="E1037" t="str">
        <f t="shared" si="188"/>
        <v>1948 AD</v>
      </c>
    </row>
    <row r="1038" spans="1:5" x14ac:dyDescent="0.25">
      <c r="A1038">
        <f t="shared" si="185"/>
        <v>1036</v>
      </c>
      <c r="B1038">
        <f t="shared" si="186"/>
        <v>71382</v>
      </c>
      <c r="C1038" s="1">
        <f>IF(A1038-1&lt;=mod!$B$3,mod!$B$2,IF(A1038-1&lt;=(mod!$B$3+mod!$C$3),mod!$C$2,IF(A1038-1&lt;=(mod!$B$3+mod!$C$3+mod!$D$3),mod!$D$2,IF(A1038-1&lt;=(mod!$B$3+mod!$C$3+mod!$D$3+mod!$E$3),mod!$E$2,IF(A1038-1&lt;=(mod!$B$3+mod!$C$3+mod!$D$3+mod!$E$3+mod!$F$3),mod!$F$2,IF(A1038-1&lt;=(mod!$B$3+mod!$C$3+mod!$D$3+mod!$E$3+mod!$F$3+mod!$G$3),mod!$G$2,IF(A1038-1&lt;=(mod!$B$3+mod!$C$3+mod!$D$3+mod!$E$3+mod!$F$3+mod!$G$3+mod!$H$3),mod!$H$2,IF(A1038-1&lt;=(mod!$B$3+mod!$C$3+mod!$D$3+mod!$E$3+mod!$F$3+mod!$G$3+mod!$H$3+mod!$I$3),mod!$I$2,mod!$I$2))))))))</f>
        <v>6</v>
      </c>
      <c r="D1038">
        <f t="shared" si="187"/>
        <v>5948.5</v>
      </c>
      <c r="E1038" t="str">
        <f t="shared" si="188"/>
        <v>1948,5 AD</v>
      </c>
    </row>
    <row r="1039" spans="1:5" x14ac:dyDescent="0.25">
      <c r="A1039">
        <f t="shared" si="185"/>
        <v>1037</v>
      </c>
      <c r="B1039">
        <f t="shared" si="186"/>
        <v>71388</v>
      </c>
      <c r="C1039" s="1">
        <f>IF(A1039-1&lt;=mod!$B$3,mod!$B$2,IF(A1039-1&lt;=(mod!$B$3+mod!$C$3),mod!$C$2,IF(A1039-1&lt;=(mod!$B$3+mod!$C$3+mod!$D$3),mod!$D$2,IF(A1039-1&lt;=(mod!$B$3+mod!$C$3+mod!$D$3+mod!$E$3),mod!$E$2,IF(A1039-1&lt;=(mod!$B$3+mod!$C$3+mod!$D$3+mod!$E$3+mod!$F$3),mod!$F$2,IF(A1039-1&lt;=(mod!$B$3+mod!$C$3+mod!$D$3+mod!$E$3+mod!$F$3+mod!$G$3),mod!$G$2,IF(A1039-1&lt;=(mod!$B$3+mod!$C$3+mod!$D$3+mod!$E$3+mod!$F$3+mod!$G$3+mod!$H$3),mod!$H$2,IF(A1039-1&lt;=(mod!$B$3+mod!$C$3+mod!$D$3+mod!$E$3+mod!$F$3+mod!$G$3+mod!$H$3+mod!$I$3),mod!$I$2,mod!$I$2))))))))</f>
        <v>6</v>
      </c>
      <c r="D1039">
        <f t="shared" si="187"/>
        <v>5949</v>
      </c>
      <c r="E1039" t="str">
        <f t="shared" si="188"/>
        <v>1949 AD</v>
      </c>
    </row>
    <row r="1040" spans="1:5" x14ac:dyDescent="0.25">
      <c r="A1040">
        <f t="shared" si="185"/>
        <v>1038</v>
      </c>
      <c r="B1040">
        <f t="shared" si="186"/>
        <v>71394</v>
      </c>
      <c r="C1040" s="1">
        <f>IF(A1040-1&lt;=mod!$B$3,mod!$B$2,IF(A1040-1&lt;=(mod!$B$3+mod!$C$3),mod!$C$2,IF(A1040-1&lt;=(mod!$B$3+mod!$C$3+mod!$D$3),mod!$D$2,IF(A1040-1&lt;=(mod!$B$3+mod!$C$3+mod!$D$3+mod!$E$3),mod!$E$2,IF(A1040-1&lt;=(mod!$B$3+mod!$C$3+mod!$D$3+mod!$E$3+mod!$F$3),mod!$F$2,IF(A1040-1&lt;=(mod!$B$3+mod!$C$3+mod!$D$3+mod!$E$3+mod!$F$3+mod!$G$3),mod!$G$2,IF(A1040-1&lt;=(mod!$B$3+mod!$C$3+mod!$D$3+mod!$E$3+mod!$F$3+mod!$G$3+mod!$H$3),mod!$H$2,IF(A1040-1&lt;=(mod!$B$3+mod!$C$3+mod!$D$3+mod!$E$3+mod!$F$3+mod!$G$3+mod!$H$3+mod!$I$3),mod!$I$2,mod!$I$2))))))))</f>
        <v>6</v>
      </c>
      <c r="D1040">
        <f t="shared" si="187"/>
        <v>5949.5</v>
      </c>
      <c r="E1040" t="str">
        <f t="shared" si="188"/>
        <v>1949,5 AD</v>
      </c>
    </row>
    <row r="1041" spans="1:5" x14ac:dyDescent="0.25">
      <c r="A1041">
        <f t="shared" si="185"/>
        <v>1039</v>
      </c>
      <c r="B1041">
        <f t="shared" si="186"/>
        <v>71400</v>
      </c>
      <c r="C1041" s="1">
        <f>IF(A1041-1&lt;=mod!$B$3,mod!$B$2,IF(A1041-1&lt;=(mod!$B$3+mod!$C$3),mod!$C$2,IF(A1041-1&lt;=(mod!$B$3+mod!$C$3+mod!$D$3),mod!$D$2,IF(A1041-1&lt;=(mod!$B$3+mod!$C$3+mod!$D$3+mod!$E$3),mod!$E$2,IF(A1041-1&lt;=(mod!$B$3+mod!$C$3+mod!$D$3+mod!$E$3+mod!$F$3),mod!$F$2,IF(A1041-1&lt;=(mod!$B$3+mod!$C$3+mod!$D$3+mod!$E$3+mod!$F$3+mod!$G$3),mod!$G$2,IF(A1041-1&lt;=(mod!$B$3+mod!$C$3+mod!$D$3+mod!$E$3+mod!$F$3+mod!$G$3+mod!$H$3),mod!$H$2,IF(A1041-1&lt;=(mod!$B$3+mod!$C$3+mod!$D$3+mod!$E$3+mod!$F$3+mod!$G$3+mod!$H$3+mod!$I$3),mod!$I$2,mod!$I$2))))))))</f>
        <v>6</v>
      </c>
      <c r="D1041">
        <f t="shared" si="187"/>
        <v>5950</v>
      </c>
      <c r="E1041" t="str">
        <f t="shared" si="188"/>
        <v>1950 AD</v>
      </c>
    </row>
    <row r="1042" spans="1:5" x14ac:dyDescent="0.25">
      <c r="A1042">
        <f t="shared" si="185"/>
        <v>1040</v>
      </c>
      <c r="B1042">
        <f t="shared" si="186"/>
        <v>71406</v>
      </c>
      <c r="C1042" s="1">
        <f>IF(A1042-1&lt;=mod!$B$3,mod!$B$2,IF(A1042-1&lt;=(mod!$B$3+mod!$C$3),mod!$C$2,IF(A1042-1&lt;=(mod!$B$3+mod!$C$3+mod!$D$3),mod!$D$2,IF(A1042-1&lt;=(mod!$B$3+mod!$C$3+mod!$D$3+mod!$E$3),mod!$E$2,IF(A1042-1&lt;=(mod!$B$3+mod!$C$3+mod!$D$3+mod!$E$3+mod!$F$3),mod!$F$2,IF(A1042-1&lt;=(mod!$B$3+mod!$C$3+mod!$D$3+mod!$E$3+mod!$F$3+mod!$G$3),mod!$G$2,IF(A1042-1&lt;=(mod!$B$3+mod!$C$3+mod!$D$3+mod!$E$3+mod!$F$3+mod!$G$3+mod!$H$3),mod!$H$2,IF(A1042-1&lt;=(mod!$B$3+mod!$C$3+mod!$D$3+mod!$E$3+mod!$F$3+mod!$G$3+mod!$H$3+mod!$I$3),mod!$I$2,mod!$I$2))))))))</f>
        <v>6</v>
      </c>
      <c r="D1042">
        <f t="shared" si="187"/>
        <v>5950.5</v>
      </c>
      <c r="E1042" t="str">
        <f t="shared" si="188"/>
        <v>1950,5 AD</v>
      </c>
    </row>
    <row r="1043" spans="1:5" x14ac:dyDescent="0.25">
      <c r="A1043">
        <f t="shared" si="185"/>
        <v>1041</v>
      </c>
      <c r="B1043">
        <f t="shared" si="186"/>
        <v>71412</v>
      </c>
      <c r="C1043" s="1">
        <f>IF(A1043-1&lt;=mod!$B$3,mod!$B$2,IF(A1043-1&lt;=(mod!$B$3+mod!$C$3),mod!$C$2,IF(A1043-1&lt;=(mod!$B$3+mod!$C$3+mod!$D$3),mod!$D$2,IF(A1043-1&lt;=(mod!$B$3+mod!$C$3+mod!$D$3+mod!$E$3),mod!$E$2,IF(A1043-1&lt;=(mod!$B$3+mod!$C$3+mod!$D$3+mod!$E$3+mod!$F$3),mod!$F$2,IF(A1043-1&lt;=(mod!$B$3+mod!$C$3+mod!$D$3+mod!$E$3+mod!$F$3+mod!$G$3),mod!$G$2,IF(A1043-1&lt;=(mod!$B$3+mod!$C$3+mod!$D$3+mod!$E$3+mod!$F$3+mod!$G$3+mod!$H$3),mod!$H$2,IF(A1043-1&lt;=(mod!$B$3+mod!$C$3+mod!$D$3+mod!$E$3+mod!$F$3+mod!$G$3+mod!$H$3+mod!$I$3),mod!$I$2,mod!$I$2))))))))</f>
        <v>6</v>
      </c>
      <c r="D1043">
        <f t="shared" si="187"/>
        <v>5951</v>
      </c>
      <c r="E1043" t="str">
        <f t="shared" si="188"/>
        <v>1951 AD</v>
      </c>
    </row>
    <row r="1044" spans="1:5" x14ac:dyDescent="0.25">
      <c r="A1044">
        <f t="shared" si="185"/>
        <v>1042</v>
      </c>
      <c r="B1044">
        <f t="shared" si="186"/>
        <v>71418</v>
      </c>
      <c r="C1044" s="1">
        <f>IF(A1044-1&lt;=mod!$B$3,mod!$B$2,IF(A1044-1&lt;=(mod!$B$3+mod!$C$3),mod!$C$2,IF(A1044-1&lt;=(mod!$B$3+mod!$C$3+mod!$D$3),mod!$D$2,IF(A1044-1&lt;=(mod!$B$3+mod!$C$3+mod!$D$3+mod!$E$3),mod!$E$2,IF(A1044-1&lt;=(mod!$B$3+mod!$C$3+mod!$D$3+mod!$E$3+mod!$F$3),mod!$F$2,IF(A1044-1&lt;=(mod!$B$3+mod!$C$3+mod!$D$3+mod!$E$3+mod!$F$3+mod!$G$3),mod!$G$2,IF(A1044-1&lt;=(mod!$B$3+mod!$C$3+mod!$D$3+mod!$E$3+mod!$F$3+mod!$G$3+mod!$H$3),mod!$H$2,IF(A1044-1&lt;=(mod!$B$3+mod!$C$3+mod!$D$3+mod!$E$3+mod!$F$3+mod!$G$3+mod!$H$3+mod!$I$3),mod!$I$2,mod!$I$2))))))))</f>
        <v>6</v>
      </c>
      <c r="D1044">
        <f t="shared" si="187"/>
        <v>5951.5</v>
      </c>
      <c r="E1044" t="str">
        <f t="shared" si="188"/>
        <v>1951,5 AD</v>
      </c>
    </row>
    <row r="1045" spans="1:5" x14ac:dyDescent="0.25">
      <c r="A1045">
        <f t="shared" si="185"/>
        <v>1043</v>
      </c>
      <c r="B1045">
        <f t="shared" si="186"/>
        <v>71424</v>
      </c>
      <c r="C1045" s="1">
        <f>IF(A1045-1&lt;=mod!$B$3,mod!$B$2,IF(A1045-1&lt;=(mod!$B$3+mod!$C$3),mod!$C$2,IF(A1045-1&lt;=(mod!$B$3+mod!$C$3+mod!$D$3),mod!$D$2,IF(A1045-1&lt;=(mod!$B$3+mod!$C$3+mod!$D$3+mod!$E$3),mod!$E$2,IF(A1045-1&lt;=(mod!$B$3+mod!$C$3+mod!$D$3+mod!$E$3+mod!$F$3),mod!$F$2,IF(A1045-1&lt;=(mod!$B$3+mod!$C$3+mod!$D$3+mod!$E$3+mod!$F$3+mod!$G$3),mod!$G$2,IF(A1045-1&lt;=(mod!$B$3+mod!$C$3+mod!$D$3+mod!$E$3+mod!$F$3+mod!$G$3+mod!$H$3),mod!$H$2,IF(A1045-1&lt;=(mod!$B$3+mod!$C$3+mod!$D$3+mod!$E$3+mod!$F$3+mod!$G$3+mod!$H$3+mod!$I$3),mod!$I$2,mod!$I$2))))))))</f>
        <v>6</v>
      </c>
      <c r="D1045">
        <f t="shared" si="187"/>
        <v>5952</v>
      </c>
      <c r="E1045" t="str">
        <f t="shared" si="188"/>
        <v>1952 AD</v>
      </c>
    </row>
    <row r="1046" spans="1:5" x14ac:dyDescent="0.25">
      <c r="A1046">
        <f t="shared" si="185"/>
        <v>1044</v>
      </c>
      <c r="B1046">
        <f t="shared" si="186"/>
        <v>71430</v>
      </c>
      <c r="C1046" s="1">
        <f>IF(A1046-1&lt;=mod!$B$3,mod!$B$2,IF(A1046-1&lt;=(mod!$B$3+mod!$C$3),mod!$C$2,IF(A1046-1&lt;=(mod!$B$3+mod!$C$3+mod!$D$3),mod!$D$2,IF(A1046-1&lt;=(mod!$B$3+mod!$C$3+mod!$D$3+mod!$E$3),mod!$E$2,IF(A1046-1&lt;=(mod!$B$3+mod!$C$3+mod!$D$3+mod!$E$3+mod!$F$3),mod!$F$2,IF(A1046-1&lt;=(mod!$B$3+mod!$C$3+mod!$D$3+mod!$E$3+mod!$F$3+mod!$G$3),mod!$G$2,IF(A1046-1&lt;=(mod!$B$3+mod!$C$3+mod!$D$3+mod!$E$3+mod!$F$3+mod!$G$3+mod!$H$3),mod!$H$2,IF(A1046-1&lt;=(mod!$B$3+mod!$C$3+mod!$D$3+mod!$E$3+mod!$F$3+mod!$G$3+mod!$H$3+mod!$I$3),mod!$I$2,mod!$I$2))))))))</f>
        <v>6</v>
      </c>
      <c r="D1046">
        <f t="shared" si="187"/>
        <v>5952.5</v>
      </c>
      <c r="E1046" t="str">
        <f t="shared" si="188"/>
        <v>1952,5 AD</v>
      </c>
    </row>
    <row r="1047" spans="1:5" x14ac:dyDescent="0.25">
      <c r="A1047">
        <f t="shared" si="185"/>
        <v>1045</v>
      </c>
      <c r="B1047">
        <f t="shared" si="186"/>
        <v>71436</v>
      </c>
      <c r="C1047" s="1">
        <f>IF(A1047-1&lt;=mod!$B$3,mod!$B$2,IF(A1047-1&lt;=(mod!$B$3+mod!$C$3),mod!$C$2,IF(A1047-1&lt;=(mod!$B$3+mod!$C$3+mod!$D$3),mod!$D$2,IF(A1047-1&lt;=(mod!$B$3+mod!$C$3+mod!$D$3+mod!$E$3),mod!$E$2,IF(A1047-1&lt;=(mod!$B$3+mod!$C$3+mod!$D$3+mod!$E$3+mod!$F$3),mod!$F$2,IF(A1047-1&lt;=(mod!$B$3+mod!$C$3+mod!$D$3+mod!$E$3+mod!$F$3+mod!$G$3),mod!$G$2,IF(A1047-1&lt;=(mod!$B$3+mod!$C$3+mod!$D$3+mod!$E$3+mod!$F$3+mod!$G$3+mod!$H$3),mod!$H$2,IF(A1047-1&lt;=(mod!$B$3+mod!$C$3+mod!$D$3+mod!$E$3+mod!$F$3+mod!$G$3+mod!$H$3+mod!$I$3),mod!$I$2,mod!$I$2))))))))</f>
        <v>6</v>
      </c>
      <c r="D1047">
        <f t="shared" si="187"/>
        <v>5953</v>
      </c>
      <c r="E1047" t="str">
        <f t="shared" si="188"/>
        <v>1953 AD</v>
      </c>
    </row>
    <row r="1048" spans="1:5" x14ac:dyDescent="0.25">
      <c r="A1048">
        <f t="shared" si="185"/>
        <v>1046</v>
      </c>
      <c r="B1048">
        <f t="shared" si="186"/>
        <v>71442</v>
      </c>
      <c r="C1048" s="1">
        <f>IF(A1048-1&lt;=mod!$B$3,mod!$B$2,IF(A1048-1&lt;=(mod!$B$3+mod!$C$3),mod!$C$2,IF(A1048-1&lt;=(mod!$B$3+mod!$C$3+mod!$D$3),mod!$D$2,IF(A1048-1&lt;=(mod!$B$3+mod!$C$3+mod!$D$3+mod!$E$3),mod!$E$2,IF(A1048-1&lt;=(mod!$B$3+mod!$C$3+mod!$D$3+mod!$E$3+mod!$F$3),mod!$F$2,IF(A1048-1&lt;=(mod!$B$3+mod!$C$3+mod!$D$3+mod!$E$3+mod!$F$3+mod!$G$3),mod!$G$2,IF(A1048-1&lt;=(mod!$B$3+mod!$C$3+mod!$D$3+mod!$E$3+mod!$F$3+mod!$G$3+mod!$H$3),mod!$H$2,IF(A1048-1&lt;=(mod!$B$3+mod!$C$3+mod!$D$3+mod!$E$3+mod!$F$3+mod!$G$3+mod!$H$3+mod!$I$3),mod!$I$2,mod!$I$2))))))))</f>
        <v>6</v>
      </c>
      <c r="D1048">
        <f t="shared" si="187"/>
        <v>5953.5</v>
      </c>
      <c r="E1048" t="str">
        <f t="shared" si="188"/>
        <v>1953,5 AD</v>
      </c>
    </row>
    <row r="1049" spans="1:5" x14ac:dyDescent="0.25">
      <c r="A1049">
        <f t="shared" si="185"/>
        <v>1047</v>
      </c>
      <c r="B1049">
        <f t="shared" si="186"/>
        <v>71448</v>
      </c>
      <c r="C1049" s="1">
        <f>IF(A1049-1&lt;=mod!$B$3,mod!$B$2,IF(A1049-1&lt;=(mod!$B$3+mod!$C$3),mod!$C$2,IF(A1049-1&lt;=(mod!$B$3+mod!$C$3+mod!$D$3),mod!$D$2,IF(A1049-1&lt;=(mod!$B$3+mod!$C$3+mod!$D$3+mod!$E$3),mod!$E$2,IF(A1049-1&lt;=(mod!$B$3+mod!$C$3+mod!$D$3+mod!$E$3+mod!$F$3),mod!$F$2,IF(A1049-1&lt;=(mod!$B$3+mod!$C$3+mod!$D$3+mod!$E$3+mod!$F$3+mod!$G$3),mod!$G$2,IF(A1049-1&lt;=(mod!$B$3+mod!$C$3+mod!$D$3+mod!$E$3+mod!$F$3+mod!$G$3+mod!$H$3),mod!$H$2,IF(A1049-1&lt;=(mod!$B$3+mod!$C$3+mod!$D$3+mod!$E$3+mod!$F$3+mod!$G$3+mod!$H$3+mod!$I$3),mod!$I$2,mod!$I$2))))))))</f>
        <v>6</v>
      </c>
      <c r="D1049">
        <f t="shared" si="187"/>
        <v>5954</v>
      </c>
      <c r="E1049" t="str">
        <f t="shared" si="188"/>
        <v>1954 AD</v>
      </c>
    </row>
    <row r="1050" spans="1:5" x14ac:dyDescent="0.25">
      <c r="A1050">
        <f t="shared" si="185"/>
        <v>1048</v>
      </c>
      <c r="B1050">
        <f t="shared" si="186"/>
        <v>71454</v>
      </c>
      <c r="C1050" s="1">
        <f>IF(A1050-1&lt;=mod!$B$3,mod!$B$2,IF(A1050-1&lt;=(mod!$B$3+mod!$C$3),mod!$C$2,IF(A1050-1&lt;=(mod!$B$3+mod!$C$3+mod!$D$3),mod!$D$2,IF(A1050-1&lt;=(mod!$B$3+mod!$C$3+mod!$D$3+mod!$E$3),mod!$E$2,IF(A1050-1&lt;=(mod!$B$3+mod!$C$3+mod!$D$3+mod!$E$3+mod!$F$3),mod!$F$2,IF(A1050-1&lt;=(mod!$B$3+mod!$C$3+mod!$D$3+mod!$E$3+mod!$F$3+mod!$G$3),mod!$G$2,IF(A1050-1&lt;=(mod!$B$3+mod!$C$3+mod!$D$3+mod!$E$3+mod!$F$3+mod!$G$3+mod!$H$3),mod!$H$2,IF(A1050-1&lt;=(mod!$B$3+mod!$C$3+mod!$D$3+mod!$E$3+mod!$F$3+mod!$G$3+mod!$H$3+mod!$I$3),mod!$I$2,mod!$I$2))))))))</f>
        <v>6</v>
      </c>
      <c r="D1050">
        <f t="shared" si="187"/>
        <v>5954.5</v>
      </c>
      <c r="E1050" t="str">
        <f t="shared" si="188"/>
        <v>1954,5 AD</v>
      </c>
    </row>
    <row r="1051" spans="1:5" x14ac:dyDescent="0.25">
      <c r="A1051">
        <f t="shared" si="185"/>
        <v>1049</v>
      </c>
      <c r="B1051">
        <f t="shared" si="186"/>
        <v>71460</v>
      </c>
      <c r="C1051" s="1">
        <f>IF(A1051-1&lt;=mod!$B$3,mod!$B$2,IF(A1051-1&lt;=(mod!$B$3+mod!$C$3),mod!$C$2,IF(A1051-1&lt;=(mod!$B$3+mod!$C$3+mod!$D$3),mod!$D$2,IF(A1051-1&lt;=(mod!$B$3+mod!$C$3+mod!$D$3+mod!$E$3),mod!$E$2,IF(A1051-1&lt;=(mod!$B$3+mod!$C$3+mod!$D$3+mod!$E$3+mod!$F$3),mod!$F$2,IF(A1051-1&lt;=(mod!$B$3+mod!$C$3+mod!$D$3+mod!$E$3+mod!$F$3+mod!$G$3),mod!$G$2,IF(A1051-1&lt;=(mod!$B$3+mod!$C$3+mod!$D$3+mod!$E$3+mod!$F$3+mod!$G$3+mod!$H$3),mod!$H$2,IF(A1051-1&lt;=(mod!$B$3+mod!$C$3+mod!$D$3+mod!$E$3+mod!$F$3+mod!$G$3+mod!$H$3+mod!$I$3),mod!$I$2,mod!$I$2))))))))</f>
        <v>6</v>
      </c>
      <c r="D1051">
        <f t="shared" si="187"/>
        <v>5955</v>
      </c>
      <c r="E1051" t="str">
        <f t="shared" si="188"/>
        <v>1955 AD</v>
      </c>
    </row>
    <row r="1052" spans="1:5" x14ac:dyDescent="0.25">
      <c r="A1052">
        <f t="shared" si="185"/>
        <v>1050</v>
      </c>
      <c r="B1052">
        <f t="shared" si="186"/>
        <v>71466</v>
      </c>
      <c r="C1052" s="1">
        <f>IF(A1052-1&lt;=mod!$B$3,mod!$B$2,IF(A1052-1&lt;=(mod!$B$3+mod!$C$3),mod!$C$2,IF(A1052-1&lt;=(mod!$B$3+mod!$C$3+mod!$D$3),mod!$D$2,IF(A1052-1&lt;=(mod!$B$3+mod!$C$3+mod!$D$3+mod!$E$3),mod!$E$2,IF(A1052-1&lt;=(mod!$B$3+mod!$C$3+mod!$D$3+mod!$E$3+mod!$F$3),mod!$F$2,IF(A1052-1&lt;=(mod!$B$3+mod!$C$3+mod!$D$3+mod!$E$3+mod!$F$3+mod!$G$3),mod!$G$2,IF(A1052-1&lt;=(mod!$B$3+mod!$C$3+mod!$D$3+mod!$E$3+mod!$F$3+mod!$G$3+mod!$H$3),mod!$H$2,IF(A1052-1&lt;=(mod!$B$3+mod!$C$3+mod!$D$3+mod!$E$3+mod!$F$3+mod!$G$3+mod!$H$3+mod!$I$3),mod!$I$2,mod!$I$2))))))))</f>
        <v>6</v>
      </c>
      <c r="D1052">
        <f t="shared" si="187"/>
        <v>5955.5</v>
      </c>
      <c r="E1052" t="str">
        <f t="shared" si="188"/>
        <v>1955,5 AD</v>
      </c>
    </row>
    <row r="1053" spans="1:5" x14ac:dyDescent="0.25">
      <c r="A1053">
        <f t="shared" si="185"/>
        <v>1051</v>
      </c>
      <c r="B1053">
        <f t="shared" si="186"/>
        <v>71472</v>
      </c>
      <c r="C1053" s="1">
        <f>IF(A1053-1&lt;=mod!$B$3,mod!$B$2,IF(A1053-1&lt;=(mod!$B$3+mod!$C$3),mod!$C$2,IF(A1053-1&lt;=(mod!$B$3+mod!$C$3+mod!$D$3),mod!$D$2,IF(A1053-1&lt;=(mod!$B$3+mod!$C$3+mod!$D$3+mod!$E$3),mod!$E$2,IF(A1053-1&lt;=(mod!$B$3+mod!$C$3+mod!$D$3+mod!$E$3+mod!$F$3),mod!$F$2,IF(A1053-1&lt;=(mod!$B$3+mod!$C$3+mod!$D$3+mod!$E$3+mod!$F$3+mod!$G$3),mod!$G$2,IF(A1053-1&lt;=(mod!$B$3+mod!$C$3+mod!$D$3+mod!$E$3+mod!$F$3+mod!$G$3+mod!$H$3),mod!$H$2,IF(A1053-1&lt;=(mod!$B$3+mod!$C$3+mod!$D$3+mod!$E$3+mod!$F$3+mod!$G$3+mod!$H$3+mod!$I$3),mod!$I$2,mod!$I$2))))))))</f>
        <v>6</v>
      </c>
      <c r="D1053">
        <f t="shared" si="187"/>
        <v>5956</v>
      </c>
      <c r="E1053" t="str">
        <f t="shared" si="188"/>
        <v>1956 AD</v>
      </c>
    </row>
    <row r="1054" spans="1:5" x14ac:dyDescent="0.25">
      <c r="A1054">
        <f t="shared" si="185"/>
        <v>1052</v>
      </c>
      <c r="B1054">
        <f t="shared" si="186"/>
        <v>71478</v>
      </c>
      <c r="C1054" s="1">
        <f>IF(A1054-1&lt;=mod!$B$3,mod!$B$2,IF(A1054-1&lt;=(mod!$B$3+mod!$C$3),mod!$C$2,IF(A1054-1&lt;=(mod!$B$3+mod!$C$3+mod!$D$3),mod!$D$2,IF(A1054-1&lt;=(mod!$B$3+mod!$C$3+mod!$D$3+mod!$E$3),mod!$E$2,IF(A1054-1&lt;=(mod!$B$3+mod!$C$3+mod!$D$3+mod!$E$3+mod!$F$3),mod!$F$2,IF(A1054-1&lt;=(mod!$B$3+mod!$C$3+mod!$D$3+mod!$E$3+mod!$F$3+mod!$G$3),mod!$G$2,IF(A1054-1&lt;=(mod!$B$3+mod!$C$3+mod!$D$3+mod!$E$3+mod!$F$3+mod!$G$3+mod!$H$3),mod!$H$2,IF(A1054-1&lt;=(mod!$B$3+mod!$C$3+mod!$D$3+mod!$E$3+mod!$F$3+mod!$G$3+mod!$H$3+mod!$I$3),mod!$I$2,mod!$I$2))))))))</f>
        <v>6</v>
      </c>
      <c r="D1054">
        <f t="shared" si="187"/>
        <v>5956.5</v>
      </c>
      <c r="E1054" t="str">
        <f t="shared" si="188"/>
        <v>1956,5 AD</v>
      </c>
    </row>
    <row r="1055" spans="1:5" x14ac:dyDescent="0.25">
      <c r="A1055">
        <f t="shared" si="185"/>
        <v>1053</v>
      </c>
      <c r="B1055">
        <f t="shared" si="186"/>
        <v>71484</v>
      </c>
      <c r="C1055" s="1">
        <f>IF(A1055-1&lt;=mod!$B$3,mod!$B$2,IF(A1055-1&lt;=(mod!$B$3+mod!$C$3),mod!$C$2,IF(A1055-1&lt;=(mod!$B$3+mod!$C$3+mod!$D$3),mod!$D$2,IF(A1055-1&lt;=(mod!$B$3+mod!$C$3+mod!$D$3+mod!$E$3),mod!$E$2,IF(A1055-1&lt;=(mod!$B$3+mod!$C$3+mod!$D$3+mod!$E$3+mod!$F$3),mod!$F$2,IF(A1055-1&lt;=(mod!$B$3+mod!$C$3+mod!$D$3+mod!$E$3+mod!$F$3+mod!$G$3),mod!$G$2,IF(A1055-1&lt;=(mod!$B$3+mod!$C$3+mod!$D$3+mod!$E$3+mod!$F$3+mod!$G$3+mod!$H$3),mod!$H$2,IF(A1055-1&lt;=(mod!$B$3+mod!$C$3+mod!$D$3+mod!$E$3+mod!$F$3+mod!$G$3+mod!$H$3+mod!$I$3),mod!$I$2,mod!$I$2))))))))</f>
        <v>6</v>
      </c>
      <c r="D1055">
        <f t="shared" si="187"/>
        <v>5957</v>
      </c>
      <c r="E1055" t="str">
        <f t="shared" si="188"/>
        <v>1957 AD</v>
      </c>
    </row>
    <row r="1056" spans="1:5" x14ac:dyDescent="0.25">
      <c r="A1056">
        <f t="shared" si="185"/>
        <v>1054</v>
      </c>
      <c r="B1056">
        <f t="shared" si="186"/>
        <v>71490</v>
      </c>
      <c r="C1056" s="1">
        <f>IF(A1056-1&lt;=mod!$B$3,mod!$B$2,IF(A1056-1&lt;=(mod!$B$3+mod!$C$3),mod!$C$2,IF(A1056-1&lt;=(mod!$B$3+mod!$C$3+mod!$D$3),mod!$D$2,IF(A1056-1&lt;=(mod!$B$3+mod!$C$3+mod!$D$3+mod!$E$3),mod!$E$2,IF(A1056-1&lt;=(mod!$B$3+mod!$C$3+mod!$D$3+mod!$E$3+mod!$F$3),mod!$F$2,IF(A1056-1&lt;=(mod!$B$3+mod!$C$3+mod!$D$3+mod!$E$3+mod!$F$3+mod!$G$3),mod!$G$2,IF(A1056-1&lt;=(mod!$B$3+mod!$C$3+mod!$D$3+mod!$E$3+mod!$F$3+mod!$G$3+mod!$H$3),mod!$H$2,IF(A1056-1&lt;=(mod!$B$3+mod!$C$3+mod!$D$3+mod!$E$3+mod!$F$3+mod!$G$3+mod!$H$3+mod!$I$3),mod!$I$2,mod!$I$2))))))))</f>
        <v>6</v>
      </c>
      <c r="D1056">
        <f t="shared" si="187"/>
        <v>5957.5</v>
      </c>
      <c r="E1056" t="str">
        <f t="shared" si="188"/>
        <v>1957,5 AD</v>
      </c>
    </row>
    <row r="1057" spans="1:5" x14ac:dyDescent="0.25">
      <c r="A1057">
        <f t="shared" si="185"/>
        <v>1055</v>
      </c>
      <c r="B1057">
        <f t="shared" si="186"/>
        <v>71496</v>
      </c>
      <c r="C1057" s="1">
        <f>IF(A1057-1&lt;=mod!$B$3,mod!$B$2,IF(A1057-1&lt;=(mod!$B$3+mod!$C$3),mod!$C$2,IF(A1057-1&lt;=(mod!$B$3+mod!$C$3+mod!$D$3),mod!$D$2,IF(A1057-1&lt;=(mod!$B$3+mod!$C$3+mod!$D$3+mod!$E$3),mod!$E$2,IF(A1057-1&lt;=(mod!$B$3+mod!$C$3+mod!$D$3+mod!$E$3+mod!$F$3),mod!$F$2,IF(A1057-1&lt;=(mod!$B$3+mod!$C$3+mod!$D$3+mod!$E$3+mod!$F$3+mod!$G$3),mod!$G$2,IF(A1057-1&lt;=(mod!$B$3+mod!$C$3+mod!$D$3+mod!$E$3+mod!$F$3+mod!$G$3+mod!$H$3),mod!$H$2,IF(A1057-1&lt;=(mod!$B$3+mod!$C$3+mod!$D$3+mod!$E$3+mod!$F$3+mod!$G$3+mod!$H$3+mod!$I$3),mod!$I$2,mod!$I$2))))))))</f>
        <v>6</v>
      </c>
      <c r="D1057">
        <f t="shared" si="187"/>
        <v>5958</v>
      </c>
      <c r="E1057" t="str">
        <f t="shared" si="188"/>
        <v>1958 AD</v>
      </c>
    </row>
    <row r="1058" spans="1:5" x14ac:dyDescent="0.25">
      <c r="A1058">
        <f t="shared" si="185"/>
        <v>1056</v>
      </c>
      <c r="B1058">
        <f t="shared" si="186"/>
        <v>71502</v>
      </c>
      <c r="C1058" s="1">
        <f>IF(A1058-1&lt;=mod!$B$3,mod!$B$2,IF(A1058-1&lt;=(mod!$B$3+mod!$C$3),mod!$C$2,IF(A1058-1&lt;=(mod!$B$3+mod!$C$3+mod!$D$3),mod!$D$2,IF(A1058-1&lt;=(mod!$B$3+mod!$C$3+mod!$D$3+mod!$E$3),mod!$E$2,IF(A1058-1&lt;=(mod!$B$3+mod!$C$3+mod!$D$3+mod!$E$3+mod!$F$3),mod!$F$2,IF(A1058-1&lt;=(mod!$B$3+mod!$C$3+mod!$D$3+mod!$E$3+mod!$F$3+mod!$G$3),mod!$G$2,IF(A1058-1&lt;=(mod!$B$3+mod!$C$3+mod!$D$3+mod!$E$3+mod!$F$3+mod!$G$3+mod!$H$3),mod!$H$2,IF(A1058-1&lt;=(mod!$B$3+mod!$C$3+mod!$D$3+mod!$E$3+mod!$F$3+mod!$G$3+mod!$H$3+mod!$I$3),mod!$I$2,mod!$I$2))))))))</f>
        <v>6</v>
      </c>
      <c r="D1058">
        <f t="shared" si="187"/>
        <v>5958.5</v>
      </c>
      <c r="E1058" t="str">
        <f t="shared" si="188"/>
        <v>1958,5 AD</v>
      </c>
    </row>
    <row r="1059" spans="1:5" x14ac:dyDescent="0.25">
      <c r="A1059">
        <f t="shared" si="185"/>
        <v>1057</v>
      </c>
      <c r="B1059">
        <f t="shared" si="186"/>
        <v>71508</v>
      </c>
      <c r="C1059" s="1">
        <f>IF(A1059-1&lt;=mod!$B$3,mod!$B$2,IF(A1059-1&lt;=(mod!$B$3+mod!$C$3),mod!$C$2,IF(A1059-1&lt;=(mod!$B$3+mod!$C$3+mod!$D$3),mod!$D$2,IF(A1059-1&lt;=(mod!$B$3+mod!$C$3+mod!$D$3+mod!$E$3),mod!$E$2,IF(A1059-1&lt;=(mod!$B$3+mod!$C$3+mod!$D$3+mod!$E$3+mod!$F$3),mod!$F$2,IF(A1059-1&lt;=(mod!$B$3+mod!$C$3+mod!$D$3+mod!$E$3+mod!$F$3+mod!$G$3),mod!$G$2,IF(A1059-1&lt;=(mod!$B$3+mod!$C$3+mod!$D$3+mod!$E$3+mod!$F$3+mod!$G$3+mod!$H$3),mod!$H$2,IF(A1059-1&lt;=(mod!$B$3+mod!$C$3+mod!$D$3+mod!$E$3+mod!$F$3+mod!$G$3+mod!$H$3+mod!$I$3),mod!$I$2,mod!$I$2))))))))</f>
        <v>6</v>
      </c>
      <c r="D1059">
        <f t="shared" si="187"/>
        <v>5959</v>
      </c>
      <c r="E1059" t="str">
        <f t="shared" si="188"/>
        <v>1959 AD</v>
      </c>
    </row>
    <row r="1060" spans="1:5" x14ac:dyDescent="0.25">
      <c r="A1060">
        <f t="shared" si="185"/>
        <v>1058</v>
      </c>
      <c r="B1060">
        <f t="shared" si="186"/>
        <v>71514</v>
      </c>
      <c r="C1060" s="1">
        <f>IF(A1060-1&lt;=mod!$B$3,mod!$B$2,IF(A1060-1&lt;=(mod!$B$3+mod!$C$3),mod!$C$2,IF(A1060-1&lt;=(mod!$B$3+mod!$C$3+mod!$D$3),mod!$D$2,IF(A1060-1&lt;=(mod!$B$3+mod!$C$3+mod!$D$3+mod!$E$3),mod!$E$2,IF(A1060-1&lt;=(mod!$B$3+mod!$C$3+mod!$D$3+mod!$E$3+mod!$F$3),mod!$F$2,IF(A1060-1&lt;=(mod!$B$3+mod!$C$3+mod!$D$3+mod!$E$3+mod!$F$3+mod!$G$3),mod!$G$2,IF(A1060-1&lt;=(mod!$B$3+mod!$C$3+mod!$D$3+mod!$E$3+mod!$F$3+mod!$G$3+mod!$H$3),mod!$H$2,IF(A1060-1&lt;=(mod!$B$3+mod!$C$3+mod!$D$3+mod!$E$3+mod!$F$3+mod!$G$3+mod!$H$3+mod!$I$3),mod!$I$2,mod!$I$2))))))))</f>
        <v>6</v>
      </c>
      <c r="D1060">
        <f t="shared" si="187"/>
        <v>5959.5</v>
      </c>
      <c r="E1060" t="str">
        <f t="shared" si="188"/>
        <v>1959,5 AD</v>
      </c>
    </row>
    <row r="1061" spans="1:5" x14ac:dyDescent="0.25">
      <c r="A1061">
        <f t="shared" si="185"/>
        <v>1059</v>
      </c>
      <c r="B1061">
        <f t="shared" si="186"/>
        <v>71520</v>
      </c>
      <c r="C1061" s="1">
        <f>IF(A1061-1&lt;=mod!$B$3,mod!$B$2,IF(A1061-1&lt;=(mod!$B$3+mod!$C$3),mod!$C$2,IF(A1061-1&lt;=(mod!$B$3+mod!$C$3+mod!$D$3),mod!$D$2,IF(A1061-1&lt;=(mod!$B$3+mod!$C$3+mod!$D$3+mod!$E$3),mod!$E$2,IF(A1061-1&lt;=(mod!$B$3+mod!$C$3+mod!$D$3+mod!$E$3+mod!$F$3),mod!$F$2,IF(A1061-1&lt;=(mod!$B$3+mod!$C$3+mod!$D$3+mod!$E$3+mod!$F$3+mod!$G$3),mod!$G$2,IF(A1061-1&lt;=(mod!$B$3+mod!$C$3+mod!$D$3+mod!$E$3+mod!$F$3+mod!$G$3+mod!$H$3),mod!$H$2,IF(A1061-1&lt;=(mod!$B$3+mod!$C$3+mod!$D$3+mod!$E$3+mod!$F$3+mod!$G$3+mod!$H$3+mod!$I$3),mod!$I$2,mod!$I$2))))))))</f>
        <v>6</v>
      </c>
      <c r="D1061">
        <f t="shared" si="187"/>
        <v>5960</v>
      </c>
      <c r="E1061" t="str">
        <f t="shared" si="188"/>
        <v>1960 AD</v>
      </c>
    </row>
    <row r="1062" spans="1:5" x14ac:dyDescent="0.25">
      <c r="A1062">
        <f t="shared" si="185"/>
        <v>1060</v>
      </c>
      <c r="B1062">
        <f t="shared" si="186"/>
        <v>71526</v>
      </c>
      <c r="C1062" s="1">
        <f>IF(A1062-1&lt;=mod!$B$3,mod!$B$2,IF(A1062-1&lt;=(mod!$B$3+mod!$C$3),mod!$C$2,IF(A1062-1&lt;=(mod!$B$3+mod!$C$3+mod!$D$3),mod!$D$2,IF(A1062-1&lt;=(mod!$B$3+mod!$C$3+mod!$D$3+mod!$E$3),mod!$E$2,IF(A1062-1&lt;=(mod!$B$3+mod!$C$3+mod!$D$3+mod!$E$3+mod!$F$3),mod!$F$2,IF(A1062-1&lt;=(mod!$B$3+mod!$C$3+mod!$D$3+mod!$E$3+mod!$F$3+mod!$G$3),mod!$G$2,IF(A1062-1&lt;=(mod!$B$3+mod!$C$3+mod!$D$3+mod!$E$3+mod!$F$3+mod!$G$3+mod!$H$3),mod!$H$2,IF(A1062-1&lt;=(mod!$B$3+mod!$C$3+mod!$D$3+mod!$E$3+mod!$F$3+mod!$G$3+mod!$H$3+mod!$I$3),mod!$I$2,mod!$I$2))))))))</f>
        <v>6</v>
      </c>
      <c r="D1062">
        <f t="shared" si="187"/>
        <v>5960.5</v>
      </c>
      <c r="E1062" t="str">
        <f t="shared" si="188"/>
        <v>1960,5 AD</v>
      </c>
    </row>
    <row r="1063" spans="1:5" x14ac:dyDescent="0.25">
      <c r="A1063">
        <f t="shared" si="185"/>
        <v>1061</v>
      </c>
      <c r="B1063">
        <f t="shared" si="186"/>
        <v>71532</v>
      </c>
      <c r="C1063" s="1">
        <f>IF(A1063-1&lt;=mod!$B$3,mod!$B$2,IF(A1063-1&lt;=(mod!$B$3+mod!$C$3),mod!$C$2,IF(A1063-1&lt;=(mod!$B$3+mod!$C$3+mod!$D$3),mod!$D$2,IF(A1063-1&lt;=(mod!$B$3+mod!$C$3+mod!$D$3+mod!$E$3),mod!$E$2,IF(A1063-1&lt;=(mod!$B$3+mod!$C$3+mod!$D$3+mod!$E$3+mod!$F$3),mod!$F$2,IF(A1063-1&lt;=(mod!$B$3+mod!$C$3+mod!$D$3+mod!$E$3+mod!$F$3+mod!$G$3),mod!$G$2,IF(A1063-1&lt;=(mod!$B$3+mod!$C$3+mod!$D$3+mod!$E$3+mod!$F$3+mod!$G$3+mod!$H$3),mod!$H$2,IF(A1063-1&lt;=(mod!$B$3+mod!$C$3+mod!$D$3+mod!$E$3+mod!$F$3+mod!$G$3+mod!$H$3+mod!$I$3),mod!$I$2,mod!$I$2))))))))</f>
        <v>6</v>
      </c>
      <c r="D1063">
        <f t="shared" si="187"/>
        <v>5961</v>
      </c>
      <c r="E1063" t="str">
        <f t="shared" si="188"/>
        <v>1961 AD</v>
      </c>
    </row>
    <row r="1064" spans="1:5" x14ac:dyDescent="0.25">
      <c r="A1064">
        <f t="shared" si="185"/>
        <v>1062</v>
      </c>
      <c r="B1064">
        <f t="shared" si="186"/>
        <v>71538</v>
      </c>
      <c r="C1064" s="1">
        <f>IF(A1064-1&lt;=mod!$B$3,mod!$B$2,IF(A1064-1&lt;=(mod!$B$3+mod!$C$3),mod!$C$2,IF(A1064-1&lt;=(mod!$B$3+mod!$C$3+mod!$D$3),mod!$D$2,IF(A1064-1&lt;=(mod!$B$3+mod!$C$3+mod!$D$3+mod!$E$3),mod!$E$2,IF(A1064-1&lt;=(mod!$B$3+mod!$C$3+mod!$D$3+mod!$E$3+mod!$F$3),mod!$F$2,IF(A1064-1&lt;=(mod!$B$3+mod!$C$3+mod!$D$3+mod!$E$3+mod!$F$3+mod!$G$3),mod!$G$2,IF(A1064-1&lt;=(mod!$B$3+mod!$C$3+mod!$D$3+mod!$E$3+mod!$F$3+mod!$G$3+mod!$H$3),mod!$H$2,IF(A1064-1&lt;=(mod!$B$3+mod!$C$3+mod!$D$3+mod!$E$3+mod!$F$3+mod!$G$3+mod!$H$3+mod!$I$3),mod!$I$2,mod!$I$2))))))))</f>
        <v>6</v>
      </c>
      <c r="D1064">
        <f t="shared" si="187"/>
        <v>5961.5</v>
      </c>
      <c r="E1064" t="str">
        <f t="shared" si="188"/>
        <v>1961,5 AD</v>
      </c>
    </row>
    <row r="1065" spans="1:5" x14ac:dyDescent="0.25">
      <c r="A1065">
        <f t="shared" si="185"/>
        <v>1063</v>
      </c>
      <c r="B1065">
        <f t="shared" si="186"/>
        <v>71544</v>
      </c>
      <c r="C1065" s="1">
        <f>IF(A1065-1&lt;=mod!$B$3,mod!$B$2,IF(A1065-1&lt;=(mod!$B$3+mod!$C$3),mod!$C$2,IF(A1065-1&lt;=(mod!$B$3+mod!$C$3+mod!$D$3),mod!$D$2,IF(A1065-1&lt;=(mod!$B$3+mod!$C$3+mod!$D$3+mod!$E$3),mod!$E$2,IF(A1065-1&lt;=(mod!$B$3+mod!$C$3+mod!$D$3+mod!$E$3+mod!$F$3),mod!$F$2,IF(A1065-1&lt;=(mod!$B$3+mod!$C$3+mod!$D$3+mod!$E$3+mod!$F$3+mod!$G$3),mod!$G$2,IF(A1065-1&lt;=(mod!$B$3+mod!$C$3+mod!$D$3+mod!$E$3+mod!$F$3+mod!$G$3+mod!$H$3),mod!$H$2,IF(A1065-1&lt;=(mod!$B$3+mod!$C$3+mod!$D$3+mod!$E$3+mod!$F$3+mod!$G$3+mod!$H$3+mod!$I$3),mod!$I$2,mod!$I$2))))))))</f>
        <v>6</v>
      </c>
      <c r="D1065">
        <f t="shared" si="187"/>
        <v>5962</v>
      </c>
      <c r="E1065" t="str">
        <f t="shared" si="188"/>
        <v>1962 AD</v>
      </c>
    </row>
    <row r="1066" spans="1:5" x14ac:dyDescent="0.25">
      <c r="A1066">
        <f t="shared" si="185"/>
        <v>1064</v>
      </c>
      <c r="B1066">
        <f t="shared" si="186"/>
        <v>71550</v>
      </c>
      <c r="C1066" s="1">
        <f>IF(A1066-1&lt;=mod!$B$3,mod!$B$2,IF(A1066-1&lt;=(mod!$B$3+mod!$C$3),mod!$C$2,IF(A1066-1&lt;=(mod!$B$3+mod!$C$3+mod!$D$3),mod!$D$2,IF(A1066-1&lt;=(mod!$B$3+mod!$C$3+mod!$D$3+mod!$E$3),mod!$E$2,IF(A1066-1&lt;=(mod!$B$3+mod!$C$3+mod!$D$3+mod!$E$3+mod!$F$3),mod!$F$2,IF(A1066-1&lt;=(mod!$B$3+mod!$C$3+mod!$D$3+mod!$E$3+mod!$F$3+mod!$G$3),mod!$G$2,IF(A1066-1&lt;=(mod!$B$3+mod!$C$3+mod!$D$3+mod!$E$3+mod!$F$3+mod!$G$3+mod!$H$3),mod!$H$2,IF(A1066-1&lt;=(mod!$B$3+mod!$C$3+mod!$D$3+mod!$E$3+mod!$F$3+mod!$G$3+mod!$H$3+mod!$I$3),mod!$I$2,mod!$I$2))))))))</f>
        <v>6</v>
      </c>
      <c r="D1066">
        <f t="shared" si="187"/>
        <v>5962.5</v>
      </c>
      <c r="E1066" t="str">
        <f t="shared" si="188"/>
        <v>1962,5 AD</v>
      </c>
    </row>
    <row r="1067" spans="1:5" x14ac:dyDescent="0.25">
      <c r="A1067">
        <f t="shared" si="185"/>
        <v>1065</v>
      </c>
      <c r="B1067">
        <f t="shared" si="186"/>
        <v>71556</v>
      </c>
      <c r="C1067" s="1">
        <f>IF(A1067-1&lt;=mod!$B$3,mod!$B$2,IF(A1067-1&lt;=(mod!$B$3+mod!$C$3),mod!$C$2,IF(A1067-1&lt;=(mod!$B$3+mod!$C$3+mod!$D$3),mod!$D$2,IF(A1067-1&lt;=(mod!$B$3+mod!$C$3+mod!$D$3+mod!$E$3),mod!$E$2,IF(A1067-1&lt;=(mod!$B$3+mod!$C$3+mod!$D$3+mod!$E$3+mod!$F$3),mod!$F$2,IF(A1067-1&lt;=(mod!$B$3+mod!$C$3+mod!$D$3+mod!$E$3+mod!$F$3+mod!$G$3),mod!$G$2,IF(A1067-1&lt;=(mod!$B$3+mod!$C$3+mod!$D$3+mod!$E$3+mod!$F$3+mod!$G$3+mod!$H$3),mod!$H$2,IF(A1067-1&lt;=(mod!$B$3+mod!$C$3+mod!$D$3+mod!$E$3+mod!$F$3+mod!$G$3+mod!$H$3+mod!$I$3),mod!$I$2,mod!$I$2))))))))</f>
        <v>6</v>
      </c>
      <c r="D1067">
        <f t="shared" si="187"/>
        <v>5963</v>
      </c>
      <c r="E1067" t="str">
        <f t="shared" si="188"/>
        <v>1963 AD</v>
      </c>
    </row>
    <row r="1068" spans="1:5" x14ac:dyDescent="0.25">
      <c r="A1068">
        <f t="shared" si="185"/>
        <v>1066</v>
      </c>
      <c r="B1068">
        <f t="shared" si="186"/>
        <v>71562</v>
      </c>
      <c r="C1068" s="1">
        <f>IF(A1068-1&lt;=mod!$B$3,mod!$B$2,IF(A1068-1&lt;=(mod!$B$3+mod!$C$3),mod!$C$2,IF(A1068-1&lt;=(mod!$B$3+mod!$C$3+mod!$D$3),mod!$D$2,IF(A1068-1&lt;=(mod!$B$3+mod!$C$3+mod!$D$3+mod!$E$3),mod!$E$2,IF(A1068-1&lt;=(mod!$B$3+mod!$C$3+mod!$D$3+mod!$E$3+mod!$F$3),mod!$F$2,IF(A1068-1&lt;=(mod!$B$3+mod!$C$3+mod!$D$3+mod!$E$3+mod!$F$3+mod!$G$3),mod!$G$2,IF(A1068-1&lt;=(mod!$B$3+mod!$C$3+mod!$D$3+mod!$E$3+mod!$F$3+mod!$G$3+mod!$H$3),mod!$H$2,IF(A1068-1&lt;=(mod!$B$3+mod!$C$3+mod!$D$3+mod!$E$3+mod!$F$3+mod!$G$3+mod!$H$3+mod!$I$3),mod!$I$2,mod!$I$2))))))))</f>
        <v>6</v>
      </c>
      <c r="D1068">
        <f t="shared" si="187"/>
        <v>5963.5</v>
      </c>
      <c r="E1068" t="str">
        <f t="shared" si="188"/>
        <v>1963,5 AD</v>
      </c>
    </row>
    <row r="1069" spans="1:5" x14ac:dyDescent="0.25">
      <c r="A1069">
        <f t="shared" si="185"/>
        <v>1067</v>
      </c>
      <c r="B1069">
        <f t="shared" si="186"/>
        <v>71568</v>
      </c>
      <c r="C1069" s="1">
        <f>IF(A1069-1&lt;=mod!$B$3,mod!$B$2,IF(A1069-1&lt;=(mod!$B$3+mod!$C$3),mod!$C$2,IF(A1069-1&lt;=(mod!$B$3+mod!$C$3+mod!$D$3),mod!$D$2,IF(A1069-1&lt;=(mod!$B$3+mod!$C$3+mod!$D$3+mod!$E$3),mod!$E$2,IF(A1069-1&lt;=(mod!$B$3+mod!$C$3+mod!$D$3+mod!$E$3+mod!$F$3),mod!$F$2,IF(A1069-1&lt;=(mod!$B$3+mod!$C$3+mod!$D$3+mod!$E$3+mod!$F$3+mod!$G$3),mod!$G$2,IF(A1069-1&lt;=(mod!$B$3+mod!$C$3+mod!$D$3+mod!$E$3+mod!$F$3+mod!$G$3+mod!$H$3),mod!$H$2,IF(A1069-1&lt;=(mod!$B$3+mod!$C$3+mod!$D$3+mod!$E$3+mod!$F$3+mod!$G$3+mod!$H$3+mod!$I$3),mod!$I$2,mod!$I$2))))))))</f>
        <v>6</v>
      </c>
      <c r="D1069">
        <f t="shared" si="187"/>
        <v>5964</v>
      </c>
      <c r="E1069" t="str">
        <f t="shared" si="188"/>
        <v>1964 AD</v>
      </c>
    </row>
    <row r="1070" spans="1:5" x14ac:dyDescent="0.25">
      <c r="A1070">
        <f t="shared" si="185"/>
        <v>1068</v>
      </c>
      <c r="B1070">
        <f t="shared" si="186"/>
        <v>71574</v>
      </c>
      <c r="C1070" s="1">
        <f>IF(A1070-1&lt;=mod!$B$3,mod!$B$2,IF(A1070-1&lt;=(mod!$B$3+mod!$C$3),mod!$C$2,IF(A1070-1&lt;=(mod!$B$3+mod!$C$3+mod!$D$3),mod!$D$2,IF(A1070-1&lt;=(mod!$B$3+mod!$C$3+mod!$D$3+mod!$E$3),mod!$E$2,IF(A1070-1&lt;=(mod!$B$3+mod!$C$3+mod!$D$3+mod!$E$3+mod!$F$3),mod!$F$2,IF(A1070-1&lt;=(mod!$B$3+mod!$C$3+mod!$D$3+mod!$E$3+mod!$F$3+mod!$G$3),mod!$G$2,IF(A1070-1&lt;=(mod!$B$3+mod!$C$3+mod!$D$3+mod!$E$3+mod!$F$3+mod!$G$3+mod!$H$3),mod!$H$2,IF(A1070-1&lt;=(mod!$B$3+mod!$C$3+mod!$D$3+mod!$E$3+mod!$F$3+mod!$G$3+mod!$H$3+mod!$I$3),mod!$I$2,mod!$I$2))))))))</f>
        <v>6</v>
      </c>
      <c r="D1070">
        <f t="shared" si="187"/>
        <v>5964.5</v>
      </c>
      <c r="E1070" t="str">
        <f t="shared" si="188"/>
        <v>1964,5 AD</v>
      </c>
    </row>
    <row r="1071" spans="1:5" x14ac:dyDescent="0.25">
      <c r="A1071">
        <f t="shared" si="185"/>
        <v>1069</v>
      </c>
      <c r="B1071">
        <f t="shared" si="186"/>
        <v>71580</v>
      </c>
      <c r="C1071" s="1">
        <f>IF(A1071-1&lt;=mod!$B$3,mod!$B$2,IF(A1071-1&lt;=(mod!$B$3+mod!$C$3),mod!$C$2,IF(A1071-1&lt;=(mod!$B$3+mod!$C$3+mod!$D$3),mod!$D$2,IF(A1071-1&lt;=(mod!$B$3+mod!$C$3+mod!$D$3+mod!$E$3),mod!$E$2,IF(A1071-1&lt;=(mod!$B$3+mod!$C$3+mod!$D$3+mod!$E$3+mod!$F$3),mod!$F$2,IF(A1071-1&lt;=(mod!$B$3+mod!$C$3+mod!$D$3+mod!$E$3+mod!$F$3+mod!$G$3),mod!$G$2,IF(A1071-1&lt;=(mod!$B$3+mod!$C$3+mod!$D$3+mod!$E$3+mod!$F$3+mod!$G$3+mod!$H$3),mod!$H$2,IF(A1071-1&lt;=(mod!$B$3+mod!$C$3+mod!$D$3+mod!$E$3+mod!$F$3+mod!$G$3+mod!$H$3+mod!$I$3),mod!$I$2,mod!$I$2))))))))</f>
        <v>6</v>
      </c>
      <c r="D1071">
        <f t="shared" si="187"/>
        <v>5965</v>
      </c>
      <c r="E1071" t="str">
        <f t="shared" si="188"/>
        <v>1965 AD</v>
      </c>
    </row>
    <row r="1072" spans="1:5" x14ac:dyDescent="0.25">
      <c r="A1072">
        <f t="shared" si="185"/>
        <v>1070</v>
      </c>
      <c r="B1072">
        <f t="shared" si="186"/>
        <v>71586</v>
      </c>
      <c r="C1072" s="1">
        <f>IF(A1072-1&lt;=mod!$B$3,mod!$B$2,IF(A1072-1&lt;=(mod!$B$3+mod!$C$3),mod!$C$2,IF(A1072-1&lt;=(mod!$B$3+mod!$C$3+mod!$D$3),mod!$D$2,IF(A1072-1&lt;=(mod!$B$3+mod!$C$3+mod!$D$3+mod!$E$3),mod!$E$2,IF(A1072-1&lt;=(mod!$B$3+mod!$C$3+mod!$D$3+mod!$E$3+mod!$F$3),mod!$F$2,IF(A1072-1&lt;=(mod!$B$3+mod!$C$3+mod!$D$3+mod!$E$3+mod!$F$3+mod!$G$3),mod!$G$2,IF(A1072-1&lt;=(mod!$B$3+mod!$C$3+mod!$D$3+mod!$E$3+mod!$F$3+mod!$G$3+mod!$H$3),mod!$H$2,IF(A1072-1&lt;=(mod!$B$3+mod!$C$3+mod!$D$3+mod!$E$3+mod!$F$3+mod!$G$3+mod!$H$3+mod!$I$3),mod!$I$2,mod!$I$2))))))))</f>
        <v>6</v>
      </c>
      <c r="D1072">
        <f t="shared" si="187"/>
        <v>5965.5</v>
      </c>
      <c r="E1072" t="str">
        <f t="shared" si="188"/>
        <v>1965,5 AD</v>
      </c>
    </row>
    <row r="1073" spans="1:5" x14ac:dyDescent="0.25">
      <c r="A1073">
        <f t="shared" si="185"/>
        <v>1071</v>
      </c>
      <c r="B1073">
        <f t="shared" si="186"/>
        <v>71592</v>
      </c>
      <c r="C1073" s="1">
        <f>IF(A1073-1&lt;=mod!$B$3,mod!$B$2,IF(A1073-1&lt;=(mod!$B$3+mod!$C$3),mod!$C$2,IF(A1073-1&lt;=(mod!$B$3+mod!$C$3+mod!$D$3),mod!$D$2,IF(A1073-1&lt;=(mod!$B$3+mod!$C$3+mod!$D$3+mod!$E$3),mod!$E$2,IF(A1073-1&lt;=(mod!$B$3+mod!$C$3+mod!$D$3+mod!$E$3+mod!$F$3),mod!$F$2,IF(A1073-1&lt;=(mod!$B$3+mod!$C$3+mod!$D$3+mod!$E$3+mod!$F$3+mod!$G$3),mod!$G$2,IF(A1073-1&lt;=(mod!$B$3+mod!$C$3+mod!$D$3+mod!$E$3+mod!$F$3+mod!$G$3+mod!$H$3),mod!$H$2,IF(A1073-1&lt;=(mod!$B$3+mod!$C$3+mod!$D$3+mod!$E$3+mod!$F$3+mod!$G$3+mod!$H$3+mod!$I$3),mod!$I$2,mod!$I$2))))))))</f>
        <v>6</v>
      </c>
      <c r="D1073">
        <f t="shared" si="187"/>
        <v>5966</v>
      </c>
      <c r="E1073" t="str">
        <f t="shared" si="188"/>
        <v>1966 AD</v>
      </c>
    </row>
    <row r="1074" spans="1:5" x14ac:dyDescent="0.25">
      <c r="A1074">
        <f t="shared" si="185"/>
        <v>1072</v>
      </c>
      <c r="B1074">
        <f t="shared" si="186"/>
        <v>71598</v>
      </c>
      <c r="C1074" s="1">
        <f>IF(A1074-1&lt;=mod!$B$3,mod!$B$2,IF(A1074-1&lt;=(mod!$B$3+mod!$C$3),mod!$C$2,IF(A1074-1&lt;=(mod!$B$3+mod!$C$3+mod!$D$3),mod!$D$2,IF(A1074-1&lt;=(mod!$B$3+mod!$C$3+mod!$D$3+mod!$E$3),mod!$E$2,IF(A1074-1&lt;=(mod!$B$3+mod!$C$3+mod!$D$3+mod!$E$3+mod!$F$3),mod!$F$2,IF(A1074-1&lt;=(mod!$B$3+mod!$C$3+mod!$D$3+mod!$E$3+mod!$F$3+mod!$G$3),mod!$G$2,IF(A1074-1&lt;=(mod!$B$3+mod!$C$3+mod!$D$3+mod!$E$3+mod!$F$3+mod!$G$3+mod!$H$3),mod!$H$2,IF(A1074-1&lt;=(mod!$B$3+mod!$C$3+mod!$D$3+mod!$E$3+mod!$F$3+mod!$G$3+mod!$H$3+mod!$I$3),mod!$I$2,mod!$I$2))))))))</f>
        <v>6</v>
      </c>
      <c r="D1074">
        <f t="shared" si="187"/>
        <v>5966.5</v>
      </c>
      <c r="E1074" t="str">
        <f t="shared" si="188"/>
        <v>1966,5 AD</v>
      </c>
    </row>
    <row r="1075" spans="1:5" x14ac:dyDescent="0.25">
      <c r="A1075">
        <f t="shared" si="185"/>
        <v>1073</v>
      </c>
      <c r="B1075">
        <f t="shared" si="186"/>
        <v>71604</v>
      </c>
      <c r="C1075" s="1">
        <f>IF(A1075-1&lt;=mod!$B$3,mod!$B$2,IF(A1075-1&lt;=(mod!$B$3+mod!$C$3),mod!$C$2,IF(A1075-1&lt;=(mod!$B$3+mod!$C$3+mod!$D$3),mod!$D$2,IF(A1075-1&lt;=(mod!$B$3+mod!$C$3+mod!$D$3+mod!$E$3),mod!$E$2,IF(A1075-1&lt;=(mod!$B$3+mod!$C$3+mod!$D$3+mod!$E$3+mod!$F$3),mod!$F$2,IF(A1075-1&lt;=(mod!$B$3+mod!$C$3+mod!$D$3+mod!$E$3+mod!$F$3+mod!$G$3),mod!$G$2,IF(A1075-1&lt;=(mod!$B$3+mod!$C$3+mod!$D$3+mod!$E$3+mod!$F$3+mod!$G$3+mod!$H$3),mod!$H$2,IF(A1075-1&lt;=(mod!$B$3+mod!$C$3+mod!$D$3+mod!$E$3+mod!$F$3+mod!$G$3+mod!$H$3+mod!$I$3),mod!$I$2,mod!$I$2))))))))</f>
        <v>6</v>
      </c>
      <c r="D1075">
        <f t="shared" si="187"/>
        <v>5967</v>
      </c>
      <c r="E1075" t="str">
        <f t="shared" si="188"/>
        <v>1967 AD</v>
      </c>
    </row>
    <row r="1076" spans="1:5" x14ac:dyDescent="0.25">
      <c r="A1076">
        <f t="shared" si="185"/>
        <v>1074</v>
      </c>
      <c r="B1076">
        <f t="shared" si="186"/>
        <v>71610</v>
      </c>
      <c r="C1076" s="1">
        <f>IF(A1076-1&lt;=mod!$B$3,mod!$B$2,IF(A1076-1&lt;=(mod!$B$3+mod!$C$3),mod!$C$2,IF(A1076-1&lt;=(mod!$B$3+mod!$C$3+mod!$D$3),mod!$D$2,IF(A1076-1&lt;=(mod!$B$3+mod!$C$3+mod!$D$3+mod!$E$3),mod!$E$2,IF(A1076-1&lt;=(mod!$B$3+mod!$C$3+mod!$D$3+mod!$E$3+mod!$F$3),mod!$F$2,IF(A1076-1&lt;=(mod!$B$3+mod!$C$3+mod!$D$3+mod!$E$3+mod!$F$3+mod!$G$3),mod!$G$2,IF(A1076-1&lt;=(mod!$B$3+mod!$C$3+mod!$D$3+mod!$E$3+mod!$F$3+mod!$G$3+mod!$H$3),mod!$H$2,IF(A1076-1&lt;=(mod!$B$3+mod!$C$3+mod!$D$3+mod!$E$3+mod!$F$3+mod!$G$3+mod!$H$3+mod!$I$3),mod!$I$2,mod!$I$2))))))))</f>
        <v>6</v>
      </c>
      <c r="D1076">
        <f t="shared" si="187"/>
        <v>5967.5</v>
      </c>
      <c r="E1076" t="str">
        <f t="shared" si="188"/>
        <v>1967,5 AD</v>
      </c>
    </row>
    <row r="1077" spans="1:5" x14ac:dyDescent="0.25">
      <c r="A1077">
        <f t="shared" si="185"/>
        <v>1075</v>
      </c>
      <c r="B1077">
        <f t="shared" si="186"/>
        <v>71616</v>
      </c>
      <c r="C1077" s="1">
        <f>IF(A1077-1&lt;=mod!$B$3,mod!$B$2,IF(A1077-1&lt;=(mod!$B$3+mod!$C$3),mod!$C$2,IF(A1077-1&lt;=(mod!$B$3+mod!$C$3+mod!$D$3),mod!$D$2,IF(A1077-1&lt;=(mod!$B$3+mod!$C$3+mod!$D$3+mod!$E$3),mod!$E$2,IF(A1077-1&lt;=(mod!$B$3+mod!$C$3+mod!$D$3+mod!$E$3+mod!$F$3),mod!$F$2,IF(A1077-1&lt;=(mod!$B$3+mod!$C$3+mod!$D$3+mod!$E$3+mod!$F$3+mod!$G$3),mod!$G$2,IF(A1077-1&lt;=(mod!$B$3+mod!$C$3+mod!$D$3+mod!$E$3+mod!$F$3+mod!$G$3+mod!$H$3),mod!$H$2,IF(A1077-1&lt;=(mod!$B$3+mod!$C$3+mod!$D$3+mod!$E$3+mod!$F$3+mod!$G$3+mod!$H$3+mod!$I$3),mod!$I$2,mod!$I$2))))))))</f>
        <v>6</v>
      </c>
      <c r="D1077">
        <f t="shared" si="187"/>
        <v>5968</v>
      </c>
      <c r="E1077" t="str">
        <f t="shared" si="188"/>
        <v>1968 AD</v>
      </c>
    </row>
    <row r="1078" spans="1:5" x14ac:dyDescent="0.25">
      <c r="A1078">
        <f t="shared" si="185"/>
        <v>1076</v>
      </c>
      <c r="B1078">
        <f t="shared" si="186"/>
        <v>71622</v>
      </c>
      <c r="C1078" s="1">
        <f>IF(A1078-1&lt;=mod!$B$3,mod!$B$2,IF(A1078-1&lt;=(mod!$B$3+mod!$C$3),mod!$C$2,IF(A1078-1&lt;=(mod!$B$3+mod!$C$3+mod!$D$3),mod!$D$2,IF(A1078-1&lt;=(mod!$B$3+mod!$C$3+mod!$D$3+mod!$E$3),mod!$E$2,IF(A1078-1&lt;=(mod!$B$3+mod!$C$3+mod!$D$3+mod!$E$3+mod!$F$3),mod!$F$2,IF(A1078-1&lt;=(mod!$B$3+mod!$C$3+mod!$D$3+mod!$E$3+mod!$F$3+mod!$G$3),mod!$G$2,IF(A1078-1&lt;=(mod!$B$3+mod!$C$3+mod!$D$3+mod!$E$3+mod!$F$3+mod!$G$3+mod!$H$3),mod!$H$2,IF(A1078-1&lt;=(mod!$B$3+mod!$C$3+mod!$D$3+mod!$E$3+mod!$F$3+mod!$G$3+mod!$H$3+mod!$I$3),mod!$I$2,mod!$I$2))))))))</f>
        <v>6</v>
      </c>
      <c r="D1078">
        <f t="shared" si="187"/>
        <v>5968.5</v>
      </c>
      <c r="E1078" t="str">
        <f t="shared" si="188"/>
        <v>1968,5 AD</v>
      </c>
    </row>
    <row r="1079" spans="1:5" x14ac:dyDescent="0.25">
      <c r="A1079">
        <f t="shared" si="185"/>
        <v>1077</v>
      </c>
      <c r="B1079">
        <f t="shared" si="186"/>
        <v>71628</v>
      </c>
      <c r="C1079" s="1">
        <f>IF(A1079-1&lt;=mod!$B$3,mod!$B$2,IF(A1079-1&lt;=(mod!$B$3+mod!$C$3),mod!$C$2,IF(A1079-1&lt;=(mod!$B$3+mod!$C$3+mod!$D$3),mod!$D$2,IF(A1079-1&lt;=(mod!$B$3+mod!$C$3+mod!$D$3+mod!$E$3),mod!$E$2,IF(A1079-1&lt;=(mod!$B$3+mod!$C$3+mod!$D$3+mod!$E$3+mod!$F$3),mod!$F$2,IF(A1079-1&lt;=(mod!$B$3+mod!$C$3+mod!$D$3+mod!$E$3+mod!$F$3+mod!$G$3),mod!$G$2,IF(A1079-1&lt;=(mod!$B$3+mod!$C$3+mod!$D$3+mod!$E$3+mod!$F$3+mod!$G$3+mod!$H$3),mod!$H$2,IF(A1079-1&lt;=(mod!$B$3+mod!$C$3+mod!$D$3+mod!$E$3+mod!$F$3+mod!$G$3+mod!$H$3+mod!$I$3),mod!$I$2,mod!$I$2))))))))</f>
        <v>6</v>
      </c>
      <c r="D1079">
        <f t="shared" si="187"/>
        <v>5969</v>
      </c>
      <c r="E1079" t="str">
        <f t="shared" si="188"/>
        <v>1969 AD</v>
      </c>
    </row>
    <row r="1080" spans="1:5" x14ac:dyDescent="0.25">
      <c r="A1080">
        <f t="shared" si="185"/>
        <v>1078</v>
      </c>
      <c r="B1080">
        <f t="shared" si="186"/>
        <v>71634</v>
      </c>
      <c r="C1080" s="1">
        <f>IF(A1080-1&lt;=mod!$B$3,mod!$B$2,IF(A1080-1&lt;=(mod!$B$3+mod!$C$3),mod!$C$2,IF(A1080-1&lt;=(mod!$B$3+mod!$C$3+mod!$D$3),mod!$D$2,IF(A1080-1&lt;=(mod!$B$3+mod!$C$3+mod!$D$3+mod!$E$3),mod!$E$2,IF(A1080-1&lt;=(mod!$B$3+mod!$C$3+mod!$D$3+mod!$E$3+mod!$F$3),mod!$F$2,IF(A1080-1&lt;=(mod!$B$3+mod!$C$3+mod!$D$3+mod!$E$3+mod!$F$3+mod!$G$3),mod!$G$2,IF(A1080-1&lt;=(mod!$B$3+mod!$C$3+mod!$D$3+mod!$E$3+mod!$F$3+mod!$G$3+mod!$H$3),mod!$H$2,IF(A1080-1&lt;=(mod!$B$3+mod!$C$3+mod!$D$3+mod!$E$3+mod!$F$3+mod!$G$3+mod!$H$3+mod!$I$3),mod!$I$2,mod!$I$2))))))))</f>
        <v>6</v>
      </c>
      <c r="D1080">
        <f t="shared" si="187"/>
        <v>5969.5</v>
      </c>
      <c r="E1080" t="str">
        <f t="shared" si="188"/>
        <v>1969,5 AD</v>
      </c>
    </row>
    <row r="1081" spans="1:5" x14ac:dyDescent="0.25">
      <c r="A1081">
        <f t="shared" si="185"/>
        <v>1079</v>
      </c>
      <c r="B1081">
        <f t="shared" si="186"/>
        <v>71640</v>
      </c>
      <c r="C1081" s="1">
        <f>IF(A1081-1&lt;=mod!$B$3,mod!$B$2,IF(A1081-1&lt;=(mod!$B$3+mod!$C$3),mod!$C$2,IF(A1081-1&lt;=(mod!$B$3+mod!$C$3+mod!$D$3),mod!$D$2,IF(A1081-1&lt;=(mod!$B$3+mod!$C$3+mod!$D$3+mod!$E$3),mod!$E$2,IF(A1081-1&lt;=(mod!$B$3+mod!$C$3+mod!$D$3+mod!$E$3+mod!$F$3),mod!$F$2,IF(A1081-1&lt;=(mod!$B$3+mod!$C$3+mod!$D$3+mod!$E$3+mod!$F$3+mod!$G$3),mod!$G$2,IF(A1081-1&lt;=(mod!$B$3+mod!$C$3+mod!$D$3+mod!$E$3+mod!$F$3+mod!$G$3+mod!$H$3),mod!$H$2,IF(A1081-1&lt;=(mod!$B$3+mod!$C$3+mod!$D$3+mod!$E$3+mod!$F$3+mod!$G$3+mod!$H$3+mod!$I$3),mod!$I$2,mod!$I$2))))))))</f>
        <v>6</v>
      </c>
      <c r="D1081">
        <f t="shared" si="187"/>
        <v>5970</v>
      </c>
      <c r="E1081" t="str">
        <f t="shared" si="188"/>
        <v>1970 AD</v>
      </c>
    </row>
    <row r="1082" spans="1:5" x14ac:dyDescent="0.25">
      <c r="A1082">
        <f t="shared" si="185"/>
        <v>1080</v>
      </c>
      <c r="B1082">
        <f t="shared" si="186"/>
        <v>71646</v>
      </c>
      <c r="C1082" s="1">
        <f>IF(A1082-1&lt;=mod!$B$3,mod!$B$2,IF(A1082-1&lt;=(mod!$B$3+mod!$C$3),mod!$C$2,IF(A1082-1&lt;=(mod!$B$3+mod!$C$3+mod!$D$3),mod!$D$2,IF(A1082-1&lt;=(mod!$B$3+mod!$C$3+mod!$D$3+mod!$E$3),mod!$E$2,IF(A1082-1&lt;=(mod!$B$3+mod!$C$3+mod!$D$3+mod!$E$3+mod!$F$3),mod!$F$2,IF(A1082-1&lt;=(mod!$B$3+mod!$C$3+mod!$D$3+mod!$E$3+mod!$F$3+mod!$G$3),mod!$G$2,IF(A1082-1&lt;=(mod!$B$3+mod!$C$3+mod!$D$3+mod!$E$3+mod!$F$3+mod!$G$3+mod!$H$3),mod!$H$2,IF(A1082-1&lt;=(mod!$B$3+mod!$C$3+mod!$D$3+mod!$E$3+mod!$F$3+mod!$G$3+mod!$H$3+mod!$I$3),mod!$I$2,mod!$I$2))))))))</f>
        <v>6</v>
      </c>
      <c r="D1082">
        <f t="shared" si="187"/>
        <v>5970.5</v>
      </c>
      <c r="E1082" t="str">
        <f t="shared" si="188"/>
        <v>1970,5 AD</v>
      </c>
    </row>
    <row r="1083" spans="1:5" x14ac:dyDescent="0.25">
      <c r="A1083">
        <f t="shared" si="185"/>
        <v>1081</v>
      </c>
      <c r="B1083">
        <f t="shared" si="186"/>
        <v>71652</v>
      </c>
      <c r="C1083" s="1">
        <f>IF(A1083-1&lt;=mod!$B$3,mod!$B$2,IF(A1083-1&lt;=(mod!$B$3+mod!$C$3),mod!$C$2,IF(A1083-1&lt;=(mod!$B$3+mod!$C$3+mod!$D$3),mod!$D$2,IF(A1083-1&lt;=(mod!$B$3+mod!$C$3+mod!$D$3+mod!$E$3),mod!$E$2,IF(A1083-1&lt;=(mod!$B$3+mod!$C$3+mod!$D$3+mod!$E$3+mod!$F$3),mod!$F$2,IF(A1083-1&lt;=(mod!$B$3+mod!$C$3+mod!$D$3+mod!$E$3+mod!$F$3+mod!$G$3),mod!$G$2,IF(A1083-1&lt;=(mod!$B$3+mod!$C$3+mod!$D$3+mod!$E$3+mod!$F$3+mod!$G$3+mod!$H$3),mod!$H$2,IF(A1083-1&lt;=(mod!$B$3+mod!$C$3+mod!$D$3+mod!$E$3+mod!$F$3+mod!$G$3+mod!$H$3+mod!$I$3),mod!$I$2,mod!$I$2))))))))</f>
        <v>6</v>
      </c>
      <c r="D1083">
        <f t="shared" si="187"/>
        <v>5971</v>
      </c>
      <c r="E1083" t="str">
        <f t="shared" si="188"/>
        <v>1971 AD</v>
      </c>
    </row>
    <row r="1084" spans="1:5" x14ac:dyDescent="0.25">
      <c r="A1084">
        <f t="shared" si="185"/>
        <v>1082</v>
      </c>
      <c r="B1084">
        <f t="shared" si="186"/>
        <v>71655</v>
      </c>
      <c r="C1084" s="1">
        <f>IF(A1084-1&lt;=mod!$B$3,mod!$B$2,IF(A1084-1&lt;=(mod!$B$3+mod!$C$3),mod!$C$2,IF(A1084-1&lt;=(mod!$B$3+mod!$C$3+mod!$D$3),mod!$D$2,IF(A1084-1&lt;=(mod!$B$3+mod!$C$3+mod!$D$3+mod!$E$3),mod!$E$2,IF(A1084-1&lt;=(mod!$B$3+mod!$C$3+mod!$D$3+mod!$E$3+mod!$F$3),mod!$F$2,IF(A1084-1&lt;=(mod!$B$3+mod!$C$3+mod!$D$3+mod!$E$3+mod!$F$3+mod!$G$3),mod!$G$2,IF(A1084-1&lt;=(mod!$B$3+mod!$C$3+mod!$D$3+mod!$E$3+mod!$F$3+mod!$G$3+mod!$H$3),mod!$H$2,IF(A1084-1&lt;=(mod!$B$3+mod!$C$3+mod!$D$3+mod!$E$3+mod!$F$3+mod!$G$3+mod!$H$3+mod!$I$3),mod!$I$2,mod!$I$2))))))))</f>
        <v>3</v>
      </c>
      <c r="D1084">
        <f t="shared" si="187"/>
        <v>5971.25</v>
      </c>
      <c r="E1084" t="str">
        <f t="shared" si="188"/>
        <v>1971,25 AD</v>
      </c>
    </row>
    <row r="1085" spans="1:5" x14ac:dyDescent="0.25">
      <c r="A1085">
        <f t="shared" si="185"/>
        <v>1083</v>
      </c>
      <c r="B1085">
        <f t="shared" si="186"/>
        <v>71658</v>
      </c>
      <c r="C1085" s="1">
        <f>IF(A1085-1&lt;=mod!$B$3,mod!$B$2,IF(A1085-1&lt;=(mod!$B$3+mod!$C$3),mod!$C$2,IF(A1085-1&lt;=(mod!$B$3+mod!$C$3+mod!$D$3),mod!$D$2,IF(A1085-1&lt;=(mod!$B$3+mod!$C$3+mod!$D$3+mod!$E$3),mod!$E$2,IF(A1085-1&lt;=(mod!$B$3+mod!$C$3+mod!$D$3+mod!$E$3+mod!$F$3),mod!$F$2,IF(A1085-1&lt;=(mod!$B$3+mod!$C$3+mod!$D$3+mod!$E$3+mod!$F$3+mod!$G$3),mod!$G$2,IF(A1085-1&lt;=(mod!$B$3+mod!$C$3+mod!$D$3+mod!$E$3+mod!$F$3+mod!$G$3+mod!$H$3),mod!$H$2,IF(A1085-1&lt;=(mod!$B$3+mod!$C$3+mod!$D$3+mod!$E$3+mod!$F$3+mod!$G$3+mod!$H$3+mod!$I$3),mod!$I$2,mod!$I$2))))))))</f>
        <v>3</v>
      </c>
      <c r="D1085">
        <f t="shared" si="187"/>
        <v>5971.5</v>
      </c>
      <c r="E1085" t="str">
        <f t="shared" si="188"/>
        <v>1971,5 AD</v>
      </c>
    </row>
    <row r="1086" spans="1:5" x14ac:dyDescent="0.25">
      <c r="A1086">
        <f t="shared" si="185"/>
        <v>1084</v>
      </c>
      <c r="B1086">
        <f t="shared" si="186"/>
        <v>71661</v>
      </c>
      <c r="C1086" s="1">
        <f>IF(A1086-1&lt;=mod!$B$3,mod!$B$2,IF(A1086-1&lt;=(mod!$B$3+mod!$C$3),mod!$C$2,IF(A1086-1&lt;=(mod!$B$3+mod!$C$3+mod!$D$3),mod!$D$2,IF(A1086-1&lt;=(mod!$B$3+mod!$C$3+mod!$D$3+mod!$E$3),mod!$E$2,IF(A1086-1&lt;=(mod!$B$3+mod!$C$3+mod!$D$3+mod!$E$3+mod!$F$3),mod!$F$2,IF(A1086-1&lt;=(mod!$B$3+mod!$C$3+mod!$D$3+mod!$E$3+mod!$F$3+mod!$G$3),mod!$G$2,IF(A1086-1&lt;=(mod!$B$3+mod!$C$3+mod!$D$3+mod!$E$3+mod!$F$3+mod!$G$3+mod!$H$3),mod!$H$2,IF(A1086-1&lt;=(mod!$B$3+mod!$C$3+mod!$D$3+mod!$E$3+mod!$F$3+mod!$G$3+mod!$H$3+mod!$I$3),mod!$I$2,mod!$I$2))))))))</f>
        <v>3</v>
      </c>
      <c r="D1086">
        <f t="shared" si="187"/>
        <v>5971.75</v>
      </c>
      <c r="E1086" t="str">
        <f t="shared" si="188"/>
        <v>1971,75 AD</v>
      </c>
    </row>
    <row r="1087" spans="1:5" x14ac:dyDescent="0.25">
      <c r="A1087">
        <f t="shared" si="185"/>
        <v>1085</v>
      </c>
      <c r="B1087">
        <f t="shared" si="186"/>
        <v>71664</v>
      </c>
      <c r="C1087" s="1">
        <f>IF(A1087-1&lt;=mod!$B$3,mod!$B$2,IF(A1087-1&lt;=(mod!$B$3+mod!$C$3),mod!$C$2,IF(A1087-1&lt;=(mod!$B$3+mod!$C$3+mod!$D$3),mod!$D$2,IF(A1087-1&lt;=(mod!$B$3+mod!$C$3+mod!$D$3+mod!$E$3),mod!$E$2,IF(A1087-1&lt;=(mod!$B$3+mod!$C$3+mod!$D$3+mod!$E$3+mod!$F$3),mod!$F$2,IF(A1087-1&lt;=(mod!$B$3+mod!$C$3+mod!$D$3+mod!$E$3+mod!$F$3+mod!$G$3),mod!$G$2,IF(A1087-1&lt;=(mod!$B$3+mod!$C$3+mod!$D$3+mod!$E$3+mod!$F$3+mod!$G$3+mod!$H$3),mod!$H$2,IF(A1087-1&lt;=(mod!$B$3+mod!$C$3+mod!$D$3+mod!$E$3+mod!$F$3+mod!$G$3+mod!$H$3+mod!$I$3),mod!$I$2,mod!$I$2))))))))</f>
        <v>3</v>
      </c>
      <c r="D1087">
        <f t="shared" si="187"/>
        <v>5972</v>
      </c>
      <c r="E1087" t="str">
        <f t="shared" si="188"/>
        <v>1972 AD</v>
      </c>
    </row>
    <row r="1088" spans="1:5" x14ac:dyDescent="0.25">
      <c r="A1088">
        <f t="shared" si="185"/>
        <v>1086</v>
      </c>
      <c r="B1088">
        <f t="shared" si="186"/>
        <v>71667</v>
      </c>
      <c r="C1088" s="1">
        <f>IF(A1088-1&lt;=mod!$B$3,mod!$B$2,IF(A1088-1&lt;=(mod!$B$3+mod!$C$3),mod!$C$2,IF(A1088-1&lt;=(mod!$B$3+mod!$C$3+mod!$D$3),mod!$D$2,IF(A1088-1&lt;=(mod!$B$3+mod!$C$3+mod!$D$3+mod!$E$3),mod!$E$2,IF(A1088-1&lt;=(mod!$B$3+mod!$C$3+mod!$D$3+mod!$E$3+mod!$F$3),mod!$F$2,IF(A1088-1&lt;=(mod!$B$3+mod!$C$3+mod!$D$3+mod!$E$3+mod!$F$3+mod!$G$3),mod!$G$2,IF(A1088-1&lt;=(mod!$B$3+mod!$C$3+mod!$D$3+mod!$E$3+mod!$F$3+mod!$G$3+mod!$H$3),mod!$H$2,IF(A1088-1&lt;=(mod!$B$3+mod!$C$3+mod!$D$3+mod!$E$3+mod!$F$3+mod!$G$3+mod!$H$3+mod!$I$3),mod!$I$2,mod!$I$2))))))))</f>
        <v>3</v>
      </c>
      <c r="D1088">
        <f t="shared" si="187"/>
        <v>5972.25</v>
      </c>
      <c r="E1088" t="str">
        <f t="shared" si="188"/>
        <v>1972,25 AD</v>
      </c>
    </row>
    <row r="1089" spans="1:5" x14ac:dyDescent="0.25">
      <c r="A1089">
        <f t="shared" si="185"/>
        <v>1087</v>
      </c>
      <c r="B1089">
        <f t="shared" si="186"/>
        <v>71670</v>
      </c>
      <c r="C1089" s="1">
        <f>IF(A1089-1&lt;=mod!$B$3,mod!$B$2,IF(A1089-1&lt;=(mod!$B$3+mod!$C$3),mod!$C$2,IF(A1089-1&lt;=(mod!$B$3+mod!$C$3+mod!$D$3),mod!$D$2,IF(A1089-1&lt;=(mod!$B$3+mod!$C$3+mod!$D$3+mod!$E$3),mod!$E$2,IF(A1089-1&lt;=(mod!$B$3+mod!$C$3+mod!$D$3+mod!$E$3+mod!$F$3),mod!$F$2,IF(A1089-1&lt;=(mod!$B$3+mod!$C$3+mod!$D$3+mod!$E$3+mod!$F$3+mod!$G$3),mod!$G$2,IF(A1089-1&lt;=(mod!$B$3+mod!$C$3+mod!$D$3+mod!$E$3+mod!$F$3+mod!$G$3+mod!$H$3),mod!$H$2,IF(A1089-1&lt;=(mod!$B$3+mod!$C$3+mod!$D$3+mod!$E$3+mod!$F$3+mod!$G$3+mod!$H$3+mod!$I$3),mod!$I$2,mod!$I$2))))))))</f>
        <v>3</v>
      </c>
      <c r="D1089">
        <f t="shared" si="187"/>
        <v>5972.5</v>
      </c>
      <c r="E1089" t="str">
        <f t="shared" si="188"/>
        <v>1972,5 AD</v>
      </c>
    </row>
    <row r="1090" spans="1:5" x14ac:dyDescent="0.25">
      <c r="A1090">
        <f t="shared" si="185"/>
        <v>1088</v>
      </c>
      <c r="B1090">
        <f t="shared" si="186"/>
        <v>71673</v>
      </c>
      <c r="C1090" s="1">
        <f>IF(A1090-1&lt;=mod!$B$3,mod!$B$2,IF(A1090-1&lt;=(mod!$B$3+mod!$C$3),mod!$C$2,IF(A1090-1&lt;=(mod!$B$3+mod!$C$3+mod!$D$3),mod!$D$2,IF(A1090-1&lt;=(mod!$B$3+mod!$C$3+mod!$D$3+mod!$E$3),mod!$E$2,IF(A1090-1&lt;=(mod!$B$3+mod!$C$3+mod!$D$3+mod!$E$3+mod!$F$3),mod!$F$2,IF(A1090-1&lt;=(mod!$B$3+mod!$C$3+mod!$D$3+mod!$E$3+mod!$F$3+mod!$G$3),mod!$G$2,IF(A1090-1&lt;=(mod!$B$3+mod!$C$3+mod!$D$3+mod!$E$3+mod!$F$3+mod!$G$3+mod!$H$3),mod!$H$2,IF(A1090-1&lt;=(mod!$B$3+mod!$C$3+mod!$D$3+mod!$E$3+mod!$F$3+mod!$G$3+mod!$H$3+mod!$I$3),mod!$I$2,mod!$I$2))))))))</f>
        <v>3</v>
      </c>
      <c r="D1090">
        <f t="shared" si="187"/>
        <v>5972.75</v>
      </c>
      <c r="E1090" t="str">
        <f t="shared" si="188"/>
        <v>1972,75 AD</v>
      </c>
    </row>
    <row r="1091" spans="1:5" x14ac:dyDescent="0.25">
      <c r="A1091">
        <f t="shared" si="185"/>
        <v>1089</v>
      </c>
      <c r="B1091">
        <f t="shared" si="186"/>
        <v>71676</v>
      </c>
      <c r="C1091" s="1">
        <f>IF(A1091-1&lt;=mod!$B$3,mod!$B$2,IF(A1091-1&lt;=(mod!$B$3+mod!$C$3),mod!$C$2,IF(A1091-1&lt;=(mod!$B$3+mod!$C$3+mod!$D$3),mod!$D$2,IF(A1091-1&lt;=(mod!$B$3+mod!$C$3+mod!$D$3+mod!$E$3),mod!$E$2,IF(A1091-1&lt;=(mod!$B$3+mod!$C$3+mod!$D$3+mod!$E$3+mod!$F$3),mod!$F$2,IF(A1091-1&lt;=(mod!$B$3+mod!$C$3+mod!$D$3+mod!$E$3+mod!$F$3+mod!$G$3),mod!$G$2,IF(A1091-1&lt;=(mod!$B$3+mod!$C$3+mod!$D$3+mod!$E$3+mod!$F$3+mod!$G$3+mod!$H$3),mod!$H$2,IF(A1091-1&lt;=(mod!$B$3+mod!$C$3+mod!$D$3+mod!$E$3+mod!$F$3+mod!$G$3+mod!$H$3+mod!$I$3),mod!$I$2,mod!$I$2))))))))</f>
        <v>3</v>
      </c>
      <c r="D1091">
        <f t="shared" si="187"/>
        <v>5973</v>
      </c>
      <c r="E1091" t="str">
        <f t="shared" si="188"/>
        <v>1973 AD</v>
      </c>
    </row>
    <row r="1092" spans="1:5" x14ac:dyDescent="0.25">
      <c r="A1092">
        <f t="shared" si="185"/>
        <v>1090</v>
      </c>
      <c r="B1092">
        <f t="shared" si="186"/>
        <v>71679</v>
      </c>
      <c r="C1092" s="1">
        <f>IF(A1092-1&lt;=mod!$B$3,mod!$B$2,IF(A1092-1&lt;=(mod!$B$3+mod!$C$3),mod!$C$2,IF(A1092-1&lt;=(mod!$B$3+mod!$C$3+mod!$D$3),mod!$D$2,IF(A1092-1&lt;=(mod!$B$3+mod!$C$3+mod!$D$3+mod!$E$3),mod!$E$2,IF(A1092-1&lt;=(mod!$B$3+mod!$C$3+mod!$D$3+mod!$E$3+mod!$F$3),mod!$F$2,IF(A1092-1&lt;=(mod!$B$3+mod!$C$3+mod!$D$3+mod!$E$3+mod!$F$3+mod!$G$3),mod!$G$2,IF(A1092-1&lt;=(mod!$B$3+mod!$C$3+mod!$D$3+mod!$E$3+mod!$F$3+mod!$G$3+mod!$H$3),mod!$H$2,IF(A1092-1&lt;=(mod!$B$3+mod!$C$3+mod!$D$3+mod!$E$3+mod!$F$3+mod!$G$3+mod!$H$3+mod!$I$3),mod!$I$2,mod!$I$2))))))))</f>
        <v>3</v>
      </c>
      <c r="D1092">
        <f t="shared" si="187"/>
        <v>5973.25</v>
      </c>
      <c r="E1092" t="str">
        <f t="shared" si="188"/>
        <v>1973,25 AD</v>
      </c>
    </row>
    <row r="1093" spans="1:5" x14ac:dyDescent="0.25">
      <c r="A1093">
        <f t="shared" ref="A1093:A1156" si="189">A1092+1</f>
        <v>1091</v>
      </c>
      <c r="B1093">
        <f t="shared" ref="B1093:B1156" si="190">B1092+C1093</f>
        <v>71682</v>
      </c>
      <c r="C1093" s="1">
        <f>IF(A1093-1&lt;=mod!$B$3,mod!$B$2,IF(A1093-1&lt;=(mod!$B$3+mod!$C$3),mod!$C$2,IF(A1093-1&lt;=(mod!$B$3+mod!$C$3+mod!$D$3),mod!$D$2,IF(A1093-1&lt;=(mod!$B$3+mod!$C$3+mod!$D$3+mod!$E$3),mod!$E$2,IF(A1093-1&lt;=(mod!$B$3+mod!$C$3+mod!$D$3+mod!$E$3+mod!$F$3),mod!$F$2,IF(A1093-1&lt;=(mod!$B$3+mod!$C$3+mod!$D$3+mod!$E$3+mod!$F$3+mod!$G$3),mod!$G$2,IF(A1093-1&lt;=(mod!$B$3+mod!$C$3+mod!$D$3+mod!$E$3+mod!$F$3+mod!$G$3+mod!$H$3),mod!$H$2,IF(A1093-1&lt;=(mod!$B$3+mod!$C$3+mod!$D$3+mod!$E$3+mod!$F$3+mod!$G$3+mod!$H$3+mod!$I$3),mod!$I$2,mod!$I$2))))))))</f>
        <v>3</v>
      </c>
      <c r="D1093">
        <f t="shared" ref="D1093:D1156" si="191">B1093/12</f>
        <v>5973.5</v>
      </c>
      <c r="E1093" t="str">
        <f t="shared" ref="E1093:E1156" si="192">IF((4000-D1093)&gt;=0,_xlfn.CONCAT(4000-D1093," BC"),_xlfn.CONCAT(D1093-4000," AD"))</f>
        <v>1973,5 AD</v>
      </c>
    </row>
    <row r="1094" spans="1:5" x14ac:dyDescent="0.25">
      <c r="A1094">
        <f t="shared" si="189"/>
        <v>1092</v>
      </c>
      <c r="B1094">
        <f t="shared" si="190"/>
        <v>71685</v>
      </c>
      <c r="C1094" s="1">
        <f>IF(A1094-1&lt;=mod!$B$3,mod!$B$2,IF(A1094-1&lt;=(mod!$B$3+mod!$C$3),mod!$C$2,IF(A1094-1&lt;=(mod!$B$3+mod!$C$3+mod!$D$3),mod!$D$2,IF(A1094-1&lt;=(mod!$B$3+mod!$C$3+mod!$D$3+mod!$E$3),mod!$E$2,IF(A1094-1&lt;=(mod!$B$3+mod!$C$3+mod!$D$3+mod!$E$3+mod!$F$3),mod!$F$2,IF(A1094-1&lt;=(mod!$B$3+mod!$C$3+mod!$D$3+mod!$E$3+mod!$F$3+mod!$G$3),mod!$G$2,IF(A1094-1&lt;=(mod!$B$3+mod!$C$3+mod!$D$3+mod!$E$3+mod!$F$3+mod!$G$3+mod!$H$3),mod!$H$2,IF(A1094-1&lt;=(mod!$B$3+mod!$C$3+mod!$D$3+mod!$E$3+mod!$F$3+mod!$G$3+mod!$H$3+mod!$I$3),mod!$I$2,mod!$I$2))))))))</f>
        <v>3</v>
      </c>
      <c r="D1094">
        <f t="shared" si="191"/>
        <v>5973.75</v>
      </c>
      <c r="E1094" t="str">
        <f t="shared" si="192"/>
        <v>1973,75 AD</v>
      </c>
    </row>
    <row r="1095" spans="1:5" x14ac:dyDescent="0.25">
      <c r="A1095">
        <f t="shared" si="189"/>
        <v>1093</v>
      </c>
      <c r="B1095">
        <f t="shared" si="190"/>
        <v>71688</v>
      </c>
      <c r="C1095" s="1">
        <f>IF(A1095-1&lt;=mod!$B$3,mod!$B$2,IF(A1095-1&lt;=(mod!$B$3+mod!$C$3),mod!$C$2,IF(A1095-1&lt;=(mod!$B$3+mod!$C$3+mod!$D$3),mod!$D$2,IF(A1095-1&lt;=(mod!$B$3+mod!$C$3+mod!$D$3+mod!$E$3),mod!$E$2,IF(A1095-1&lt;=(mod!$B$3+mod!$C$3+mod!$D$3+mod!$E$3+mod!$F$3),mod!$F$2,IF(A1095-1&lt;=(mod!$B$3+mod!$C$3+mod!$D$3+mod!$E$3+mod!$F$3+mod!$G$3),mod!$G$2,IF(A1095-1&lt;=(mod!$B$3+mod!$C$3+mod!$D$3+mod!$E$3+mod!$F$3+mod!$G$3+mod!$H$3),mod!$H$2,IF(A1095-1&lt;=(mod!$B$3+mod!$C$3+mod!$D$3+mod!$E$3+mod!$F$3+mod!$G$3+mod!$H$3+mod!$I$3),mod!$I$2,mod!$I$2))))))))</f>
        <v>3</v>
      </c>
      <c r="D1095">
        <f t="shared" si="191"/>
        <v>5974</v>
      </c>
      <c r="E1095" t="str">
        <f t="shared" si="192"/>
        <v>1974 AD</v>
      </c>
    </row>
    <row r="1096" spans="1:5" x14ac:dyDescent="0.25">
      <c r="A1096">
        <f t="shared" si="189"/>
        <v>1094</v>
      </c>
      <c r="B1096">
        <f t="shared" si="190"/>
        <v>71691</v>
      </c>
      <c r="C1096" s="1">
        <f>IF(A1096-1&lt;=mod!$B$3,mod!$B$2,IF(A1096-1&lt;=(mod!$B$3+mod!$C$3),mod!$C$2,IF(A1096-1&lt;=(mod!$B$3+mod!$C$3+mod!$D$3),mod!$D$2,IF(A1096-1&lt;=(mod!$B$3+mod!$C$3+mod!$D$3+mod!$E$3),mod!$E$2,IF(A1096-1&lt;=(mod!$B$3+mod!$C$3+mod!$D$3+mod!$E$3+mod!$F$3),mod!$F$2,IF(A1096-1&lt;=(mod!$B$3+mod!$C$3+mod!$D$3+mod!$E$3+mod!$F$3+mod!$G$3),mod!$G$2,IF(A1096-1&lt;=(mod!$B$3+mod!$C$3+mod!$D$3+mod!$E$3+mod!$F$3+mod!$G$3+mod!$H$3),mod!$H$2,IF(A1096-1&lt;=(mod!$B$3+mod!$C$3+mod!$D$3+mod!$E$3+mod!$F$3+mod!$G$3+mod!$H$3+mod!$I$3),mod!$I$2,mod!$I$2))))))))</f>
        <v>3</v>
      </c>
      <c r="D1096">
        <f t="shared" si="191"/>
        <v>5974.25</v>
      </c>
      <c r="E1096" t="str">
        <f t="shared" si="192"/>
        <v>1974,25 AD</v>
      </c>
    </row>
    <row r="1097" spans="1:5" x14ac:dyDescent="0.25">
      <c r="A1097">
        <f t="shared" si="189"/>
        <v>1095</v>
      </c>
      <c r="B1097">
        <f t="shared" si="190"/>
        <v>71694</v>
      </c>
      <c r="C1097" s="1">
        <f>IF(A1097-1&lt;=mod!$B$3,mod!$B$2,IF(A1097-1&lt;=(mod!$B$3+mod!$C$3),mod!$C$2,IF(A1097-1&lt;=(mod!$B$3+mod!$C$3+mod!$D$3),mod!$D$2,IF(A1097-1&lt;=(mod!$B$3+mod!$C$3+mod!$D$3+mod!$E$3),mod!$E$2,IF(A1097-1&lt;=(mod!$B$3+mod!$C$3+mod!$D$3+mod!$E$3+mod!$F$3),mod!$F$2,IF(A1097-1&lt;=(mod!$B$3+mod!$C$3+mod!$D$3+mod!$E$3+mod!$F$3+mod!$G$3),mod!$G$2,IF(A1097-1&lt;=(mod!$B$3+mod!$C$3+mod!$D$3+mod!$E$3+mod!$F$3+mod!$G$3+mod!$H$3),mod!$H$2,IF(A1097-1&lt;=(mod!$B$3+mod!$C$3+mod!$D$3+mod!$E$3+mod!$F$3+mod!$G$3+mod!$H$3+mod!$I$3),mod!$I$2,mod!$I$2))))))))</f>
        <v>3</v>
      </c>
      <c r="D1097">
        <f t="shared" si="191"/>
        <v>5974.5</v>
      </c>
      <c r="E1097" t="str">
        <f t="shared" si="192"/>
        <v>1974,5 AD</v>
      </c>
    </row>
    <row r="1098" spans="1:5" x14ac:dyDescent="0.25">
      <c r="A1098">
        <f t="shared" si="189"/>
        <v>1096</v>
      </c>
      <c r="B1098">
        <f t="shared" si="190"/>
        <v>71697</v>
      </c>
      <c r="C1098" s="1">
        <f>IF(A1098-1&lt;=mod!$B$3,mod!$B$2,IF(A1098-1&lt;=(mod!$B$3+mod!$C$3),mod!$C$2,IF(A1098-1&lt;=(mod!$B$3+mod!$C$3+mod!$D$3),mod!$D$2,IF(A1098-1&lt;=(mod!$B$3+mod!$C$3+mod!$D$3+mod!$E$3),mod!$E$2,IF(A1098-1&lt;=(mod!$B$3+mod!$C$3+mod!$D$3+mod!$E$3+mod!$F$3),mod!$F$2,IF(A1098-1&lt;=(mod!$B$3+mod!$C$3+mod!$D$3+mod!$E$3+mod!$F$3+mod!$G$3),mod!$G$2,IF(A1098-1&lt;=(mod!$B$3+mod!$C$3+mod!$D$3+mod!$E$3+mod!$F$3+mod!$G$3+mod!$H$3),mod!$H$2,IF(A1098-1&lt;=(mod!$B$3+mod!$C$3+mod!$D$3+mod!$E$3+mod!$F$3+mod!$G$3+mod!$H$3+mod!$I$3),mod!$I$2,mod!$I$2))))))))</f>
        <v>3</v>
      </c>
      <c r="D1098">
        <f t="shared" si="191"/>
        <v>5974.75</v>
      </c>
      <c r="E1098" t="str">
        <f t="shared" si="192"/>
        <v>1974,75 AD</v>
      </c>
    </row>
    <row r="1099" spans="1:5" x14ac:dyDescent="0.25">
      <c r="A1099">
        <f t="shared" si="189"/>
        <v>1097</v>
      </c>
      <c r="B1099">
        <f t="shared" si="190"/>
        <v>71700</v>
      </c>
      <c r="C1099" s="1">
        <f>IF(A1099-1&lt;=mod!$B$3,mod!$B$2,IF(A1099-1&lt;=(mod!$B$3+mod!$C$3),mod!$C$2,IF(A1099-1&lt;=(mod!$B$3+mod!$C$3+mod!$D$3),mod!$D$2,IF(A1099-1&lt;=(mod!$B$3+mod!$C$3+mod!$D$3+mod!$E$3),mod!$E$2,IF(A1099-1&lt;=(mod!$B$3+mod!$C$3+mod!$D$3+mod!$E$3+mod!$F$3),mod!$F$2,IF(A1099-1&lt;=(mod!$B$3+mod!$C$3+mod!$D$3+mod!$E$3+mod!$F$3+mod!$G$3),mod!$G$2,IF(A1099-1&lt;=(mod!$B$3+mod!$C$3+mod!$D$3+mod!$E$3+mod!$F$3+mod!$G$3+mod!$H$3),mod!$H$2,IF(A1099-1&lt;=(mod!$B$3+mod!$C$3+mod!$D$3+mod!$E$3+mod!$F$3+mod!$G$3+mod!$H$3+mod!$I$3),mod!$I$2,mod!$I$2))))))))</f>
        <v>3</v>
      </c>
      <c r="D1099">
        <f t="shared" si="191"/>
        <v>5975</v>
      </c>
      <c r="E1099" t="str">
        <f t="shared" si="192"/>
        <v>1975 AD</v>
      </c>
    </row>
    <row r="1100" spans="1:5" x14ac:dyDescent="0.25">
      <c r="A1100">
        <f t="shared" si="189"/>
        <v>1098</v>
      </c>
      <c r="B1100">
        <f t="shared" si="190"/>
        <v>71703</v>
      </c>
      <c r="C1100" s="1">
        <f>IF(A1100-1&lt;=mod!$B$3,mod!$B$2,IF(A1100-1&lt;=(mod!$B$3+mod!$C$3),mod!$C$2,IF(A1100-1&lt;=(mod!$B$3+mod!$C$3+mod!$D$3),mod!$D$2,IF(A1100-1&lt;=(mod!$B$3+mod!$C$3+mod!$D$3+mod!$E$3),mod!$E$2,IF(A1100-1&lt;=(mod!$B$3+mod!$C$3+mod!$D$3+mod!$E$3+mod!$F$3),mod!$F$2,IF(A1100-1&lt;=(mod!$B$3+mod!$C$3+mod!$D$3+mod!$E$3+mod!$F$3+mod!$G$3),mod!$G$2,IF(A1100-1&lt;=(mod!$B$3+mod!$C$3+mod!$D$3+mod!$E$3+mod!$F$3+mod!$G$3+mod!$H$3),mod!$H$2,IF(A1100-1&lt;=(mod!$B$3+mod!$C$3+mod!$D$3+mod!$E$3+mod!$F$3+mod!$G$3+mod!$H$3+mod!$I$3),mod!$I$2,mod!$I$2))))))))</f>
        <v>3</v>
      </c>
      <c r="D1100">
        <f t="shared" si="191"/>
        <v>5975.25</v>
      </c>
      <c r="E1100" t="str">
        <f t="shared" si="192"/>
        <v>1975,25 AD</v>
      </c>
    </row>
    <row r="1101" spans="1:5" x14ac:dyDescent="0.25">
      <c r="A1101">
        <f t="shared" si="189"/>
        <v>1099</v>
      </c>
      <c r="B1101">
        <f t="shared" si="190"/>
        <v>71706</v>
      </c>
      <c r="C1101" s="1">
        <f>IF(A1101-1&lt;=mod!$B$3,mod!$B$2,IF(A1101-1&lt;=(mod!$B$3+mod!$C$3),mod!$C$2,IF(A1101-1&lt;=(mod!$B$3+mod!$C$3+mod!$D$3),mod!$D$2,IF(A1101-1&lt;=(mod!$B$3+mod!$C$3+mod!$D$3+mod!$E$3),mod!$E$2,IF(A1101-1&lt;=(mod!$B$3+mod!$C$3+mod!$D$3+mod!$E$3+mod!$F$3),mod!$F$2,IF(A1101-1&lt;=(mod!$B$3+mod!$C$3+mod!$D$3+mod!$E$3+mod!$F$3+mod!$G$3),mod!$G$2,IF(A1101-1&lt;=(mod!$B$3+mod!$C$3+mod!$D$3+mod!$E$3+mod!$F$3+mod!$G$3+mod!$H$3),mod!$H$2,IF(A1101-1&lt;=(mod!$B$3+mod!$C$3+mod!$D$3+mod!$E$3+mod!$F$3+mod!$G$3+mod!$H$3+mod!$I$3),mod!$I$2,mod!$I$2))))))))</f>
        <v>3</v>
      </c>
      <c r="D1101">
        <f t="shared" si="191"/>
        <v>5975.5</v>
      </c>
      <c r="E1101" t="str">
        <f t="shared" si="192"/>
        <v>1975,5 AD</v>
      </c>
    </row>
    <row r="1102" spans="1:5" x14ac:dyDescent="0.25">
      <c r="A1102">
        <f t="shared" si="189"/>
        <v>1100</v>
      </c>
      <c r="B1102">
        <f t="shared" si="190"/>
        <v>71709</v>
      </c>
      <c r="C1102" s="1">
        <f>IF(A1102-1&lt;=mod!$B$3,mod!$B$2,IF(A1102-1&lt;=(mod!$B$3+mod!$C$3),mod!$C$2,IF(A1102-1&lt;=(mod!$B$3+mod!$C$3+mod!$D$3),mod!$D$2,IF(A1102-1&lt;=(mod!$B$3+mod!$C$3+mod!$D$3+mod!$E$3),mod!$E$2,IF(A1102-1&lt;=(mod!$B$3+mod!$C$3+mod!$D$3+mod!$E$3+mod!$F$3),mod!$F$2,IF(A1102-1&lt;=(mod!$B$3+mod!$C$3+mod!$D$3+mod!$E$3+mod!$F$3+mod!$G$3),mod!$G$2,IF(A1102-1&lt;=(mod!$B$3+mod!$C$3+mod!$D$3+mod!$E$3+mod!$F$3+mod!$G$3+mod!$H$3),mod!$H$2,IF(A1102-1&lt;=(mod!$B$3+mod!$C$3+mod!$D$3+mod!$E$3+mod!$F$3+mod!$G$3+mod!$H$3+mod!$I$3),mod!$I$2,mod!$I$2))))))))</f>
        <v>3</v>
      </c>
      <c r="D1102">
        <f t="shared" si="191"/>
        <v>5975.75</v>
      </c>
      <c r="E1102" t="str">
        <f t="shared" si="192"/>
        <v>1975,75 AD</v>
      </c>
    </row>
    <row r="1103" spans="1:5" x14ac:dyDescent="0.25">
      <c r="A1103">
        <f t="shared" si="189"/>
        <v>1101</v>
      </c>
      <c r="B1103">
        <f t="shared" si="190"/>
        <v>71712</v>
      </c>
      <c r="C1103" s="1">
        <f>IF(A1103-1&lt;=mod!$B$3,mod!$B$2,IF(A1103-1&lt;=(mod!$B$3+mod!$C$3),mod!$C$2,IF(A1103-1&lt;=(mod!$B$3+mod!$C$3+mod!$D$3),mod!$D$2,IF(A1103-1&lt;=(mod!$B$3+mod!$C$3+mod!$D$3+mod!$E$3),mod!$E$2,IF(A1103-1&lt;=(mod!$B$3+mod!$C$3+mod!$D$3+mod!$E$3+mod!$F$3),mod!$F$2,IF(A1103-1&lt;=(mod!$B$3+mod!$C$3+mod!$D$3+mod!$E$3+mod!$F$3+mod!$G$3),mod!$G$2,IF(A1103-1&lt;=(mod!$B$3+mod!$C$3+mod!$D$3+mod!$E$3+mod!$F$3+mod!$G$3+mod!$H$3),mod!$H$2,IF(A1103-1&lt;=(mod!$B$3+mod!$C$3+mod!$D$3+mod!$E$3+mod!$F$3+mod!$G$3+mod!$H$3+mod!$I$3),mod!$I$2,mod!$I$2))))))))</f>
        <v>3</v>
      </c>
      <c r="D1103">
        <f t="shared" si="191"/>
        <v>5976</v>
      </c>
      <c r="E1103" t="str">
        <f t="shared" si="192"/>
        <v>1976 AD</v>
      </c>
    </row>
    <row r="1104" spans="1:5" x14ac:dyDescent="0.25">
      <c r="A1104">
        <f t="shared" si="189"/>
        <v>1102</v>
      </c>
      <c r="B1104">
        <f t="shared" si="190"/>
        <v>71715</v>
      </c>
      <c r="C1104" s="1">
        <f>IF(A1104-1&lt;=mod!$B$3,mod!$B$2,IF(A1104-1&lt;=(mod!$B$3+mod!$C$3),mod!$C$2,IF(A1104-1&lt;=(mod!$B$3+mod!$C$3+mod!$D$3),mod!$D$2,IF(A1104-1&lt;=(mod!$B$3+mod!$C$3+mod!$D$3+mod!$E$3),mod!$E$2,IF(A1104-1&lt;=(mod!$B$3+mod!$C$3+mod!$D$3+mod!$E$3+mod!$F$3),mod!$F$2,IF(A1104-1&lt;=(mod!$B$3+mod!$C$3+mod!$D$3+mod!$E$3+mod!$F$3+mod!$G$3),mod!$G$2,IF(A1104-1&lt;=(mod!$B$3+mod!$C$3+mod!$D$3+mod!$E$3+mod!$F$3+mod!$G$3+mod!$H$3),mod!$H$2,IF(A1104-1&lt;=(mod!$B$3+mod!$C$3+mod!$D$3+mod!$E$3+mod!$F$3+mod!$G$3+mod!$H$3+mod!$I$3),mod!$I$2,mod!$I$2))))))))</f>
        <v>3</v>
      </c>
      <c r="D1104">
        <f t="shared" si="191"/>
        <v>5976.25</v>
      </c>
      <c r="E1104" t="str">
        <f t="shared" si="192"/>
        <v>1976,25 AD</v>
      </c>
    </row>
    <row r="1105" spans="1:5" x14ac:dyDescent="0.25">
      <c r="A1105">
        <f t="shared" si="189"/>
        <v>1103</v>
      </c>
      <c r="B1105">
        <f t="shared" si="190"/>
        <v>71718</v>
      </c>
      <c r="C1105" s="1">
        <f>IF(A1105-1&lt;=mod!$B$3,mod!$B$2,IF(A1105-1&lt;=(mod!$B$3+mod!$C$3),mod!$C$2,IF(A1105-1&lt;=(mod!$B$3+mod!$C$3+mod!$D$3),mod!$D$2,IF(A1105-1&lt;=(mod!$B$3+mod!$C$3+mod!$D$3+mod!$E$3),mod!$E$2,IF(A1105-1&lt;=(mod!$B$3+mod!$C$3+mod!$D$3+mod!$E$3+mod!$F$3),mod!$F$2,IF(A1105-1&lt;=(mod!$B$3+mod!$C$3+mod!$D$3+mod!$E$3+mod!$F$3+mod!$G$3),mod!$G$2,IF(A1105-1&lt;=(mod!$B$3+mod!$C$3+mod!$D$3+mod!$E$3+mod!$F$3+mod!$G$3+mod!$H$3),mod!$H$2,IF(A1105-1&lt;=(mod!$B$3+mod!$C$3+mod!$D$3+mod!$E$3+mod!$F$3+mod!$G$3+mod!$H$3+mod!$I$3),mod!$I$2,mod!$I$2))))))))</f>
        <v>3</v>
      </c>
      <c r="D1105">
        <f t="shared" si="191"/>
        <v>5976.5</v>
      </c>
      <c r="E1105" t="str">
        <f t="shared" si="192"/>
        <v>1976,5 AD</v>
      </c>
    </row>
    <row r="1106" spans="1:5" x14ac:dyDescent="0.25">
      <c r="A1106">
        <f t="shared" si="189"/>
        <v>1104</v>
      </c>
      <c r="B1106">
        <f t="shared" si="190"/>
        <v>71721</v>
      </c>
      <c r="C1106" s="1">
        <f>IF(A1106-1&lt;=mod!$B$3,mod!$B$2,IF(A1106-1&lt;=(mod!$B$3+mod!$C$3),mod!$C$2,IF(A1106-1&lt;=(mod!$B$3+mod!$C$3+mod!$D$3),mod!$D$2,IF(A1106-1&lt;=(mod!$B$3+mod!$C$3+mod!$D$3+mod!$E$3),mod!$E$2,IF(A1106-1&lt;=(mod!$B$3+mod!$C$3+mod!$D$3+mod!$E$3+mod!$F$3),mod!$F$2,IF(A1106-1&lt;=(mod!$B$3+mod!$C$3+mod!$D$3+mod!$E$3+mod!$F$3+mod!$G$3),mod!$G$2,IF(A1106-1&lt;=(mod!$B$3+mod!$C$3+mod!$D$3+mod!$E$3+mod!$F$3+mod!$G$3+mod!$H$3),mod!$H$2,IF(A1106-1&lt;=(mod!$B$3+mod!$C$3+mod!$D$3+mod!$E$3+mod!$F$3+mod!$G$3+mod!$H$3+mod!$I$3),mod!$I$2,mod!$I$2))))))))</f>
        <v>3</v>
      </c>
      <c r="D1106">
        <f t="shared" si="191"/>
        <v>5976.75</v>
      </c>
      <c r="E1106" t="str">
        <f t="shared" si="192"/>
        <v>1976,75 AD</v>
      </c>
    </row>
    <row r="1107" spans="1:5" x14ac:dyDescent="0.25">
      <c r="A1107">
        <f t="shared" si="189"/>
        <v>1105</v>
      </c>
      <c r="B1107">
        <f t="shared" si="190"/>
        <v>71724</v>
      </c>
      <c r="C1107" s="1">
        <f>IF(A1107-1&lt;=mod!$B$3,mod!$B$2,IF(A1107-1&lt;=(mod!$B$3+mod!$C$3),mod!$C$2,IF(A1107-1&lt;=(mod!$B$3+mod!$C$3+mod!$D$3),mod!$D$2,IF(A1107-1&lt;=(mod!$B$3+mod!$C$3+mod!$D$3+mod!$E$3),mod!$E$2,IF(A1107-1&lt;=(mod!$B$3+mod!$C$3+mod!$D$3+mod!$E$3+mod!$F$3),mod!$F$2,IF(A1107-1&lt;=(mod!$B$3+mod!$C$3+mod!$D$3+mod!$E$3+mod!$F$3+mod!$G$3),mod!$G$2,IF(A1107-1&lt;=(mod!$B$3+mod!$C$3+mod!$D$3+mod!$E$3+mod!$F$3+mod!$G$3+mod!$H$3),mod!$H$2,IF(A1107-1&lt;=(mod!$B$3+mod!$C$3+mod!$D$3+mod!$E$3+mod!$F$3+mod!$G$3+mod!$H$3+mod!$I$3),mod!$I$2,mod!$I$2))))))))</f>
        <v>3</v>
      </c>
      <c r="D1107">
        <f t="shared" si="191"/>
        <v>5977</v>
      </c>
      <c r="E1107" t="str">
        <f t="shared" si="192"/>
        <v>1977 AD</v>
      </c>
    </row>
    <row r="1108" spans="1:5" x14ac:dyDescent="0.25">
      <c r="A1108">
        <f t="shared" si="189"/>
        <v>1106</v>
      </c>
      <c r="B1108">
        <f t="shared" si="190"/>
        <v>71727</v>
      </c>
      <c r="C1108" s="1">
        <f>IF(A1108-1&lt;=mod!$B$3,mod!$B$2,IF(A1108-1&lt;=(mod!$B$3+mod!$C$3),mod!$C$2,IF(A1108-1&lt;=(mod!$B$3+mod!$C$3+mod!$D$3),mod!$D$2,IF(A1108-1&lt;=(mod!$B$3+mod!$C$3+mod!$D$3+mod!$E$3),mod!$E$2,IF(A1108-1&lt;=(mod!$B$3+mod!$C$3+mod!$D$3+mod!$E$3+mod!$F$3),mod!$F$2,IF(A1108-1&lt;=(mod!$B$3+mod!$C$3+mod!$D$3+mod!$E$3+mod!$F$3+mod!$G$3),mod!$G$2,IF(A1108-1&lt;=(mod!$B$3+mod!$C$3+mod!$D$3+mod!$E$3+mod!$F$3+mod!$G$3+mod!$H$3),mod!$H$2,IF(A1108-1&lt;=(mod!$B$3+mod!$C$3+mod!$D$3+mod!$E$3+mod!$F$3+mod!$G$3+mod!$H$3+mod!$I$3),mod!$I$2,mod!$I$2))))))))</f>
        <v>3</v>
      </c>
      <c r="D1108">
        <f t="shared" si="191"/>
        <v>5977.25</v>
      </c>
      <c r="E1108" t="str">
        <f t="shared" si="192"/>
        <v>1977,25 AD</v>
      </c>
    </row>
    <row r="1109" spans="1:5" x14ac:dyDescent="0.25">
      <c r="A1109">
        <f t="shared" si="189"/>
        <v>1107</v>
      </c>
      <c r="B1109">
        <f t="shared" si="190"/>
        <v>71730</v>
      </c>
      <c r="C1109" s="1">
        <f>IF(A1109-1&lt;=mod!$B$3,mod!$B$2,IF(A1109-1&lt;=(mod!$B$3+mod!$C$3),mod!$C$2,IF(A1109-1&lt;=(mod!$B$3+mod!$C$3+mod!$D$3),mod!$D$2,IF(A1109-1&lt;=(mod!$B$3+mod!$C$3+mod!$D$3+mod!$E$3),mod!$E$2,IF(A1109-1&lt;=(mod!$B$3+mod!$C$3+mod!$D$3+mod!$E$3+mod!$F$3),mod!$F$2,IF(A1109-1&lt;=(mod!$B$3+mod!$C$3+mod!$D$3+mod!$E$3+mod!$F$3+mod!$G$3),mod!$G$2,IF(A1109-1&lt;=(mod!$B$3+mod!$C$3+mod!$D$3+mod!$E$3+mod!$F$3+mod!$G$3+mod!$H$3),mod!$H$2,IF(A1109-1&lt;=(mod!$B$3+mod!$C$3+mod!$D$3+mod!$E$3+mod!$F$3+mod!$G$3+mod!$H$3+mod!$I$3),mod!$I$2,mod!$I$2))))))))</f>
        <v>3</v>
      </c>
      <c r="D1109">
        <f t="shared" si="191"/>
        <v>5977.5</v>
      </c>
      <c r="E1109" t="str">
        <f t="shared" si="192"/>
        <v>1977,5 AD</v>
      </c>
    </row>
    <row r="1110" spans="1:5" x14ac:dyDescent="0.25">
      <c r="A1110">
        <f t="shared" si="189"/>
        <v>1108</v>
      </c>
      <c r="B1110">
        <f t="shared" si="190"/>
        <v>71733</v>
      </c>
      <c r="C1110" s="1">
        <f>IF(A1110-1&lt;=mod!$B$3,mod!$B$2,IF(A1110-1&lt;=(mod!$B$3+mod!$C$3),mod!$C$2,IF(A1110-1&lt;=(mod!$B$3+mod!$C$3+mod!$D$3),mod!$D$2,IF(A1110-1&lt;=(mod!$B$3+mod!$C$3+mod!$D$3+mod!$E$3),mod!$E$2,IF(A1110-1&lt;=(mod!$B$3+mod!$C$3+mod!$D$3+mod!$E$3+mod!$F$3),mod!$F$2,IF(A1110-1&lt;=(mod!$B$3+mod!$C$3+mod!$D$3+mod!$E$3+mod!$F$3+mod!$G$3),mod!$G$2,IF(A1110-1&lt;=(mod!$B$3+mod!$C$3+mod!$D$3+mod!$E$3+mod!$F$3+mod!$G$3+mod!$H$3),mod!$H$2,IF(A1110-1&lt;=(mod!$B$3+mod!$C$3+mod!$D$3+mod!$E$3+mod!$F$3+mod!$G$3+mod!$H$3+mod!$I$3),mod!$I$2,mod!$I$2))))))))</f>
        <v>3</v>
      </c>
      <c r="D1110">
        <f t="shared" si="191"/>
        <v>5977.75</v>
      </c>
      <c r="E1110" t="str">
        <f t="shared" si="192"/>
        <v>1977,75 AD</v>
      </c>
    </row>
    <row r="1111" spans="1:5" x14ac:dyDescent="0.25">
      <c r="A1111">
        <f t="shared" si="189"/>
        <v>1109</v>
      </c>
      <c r="B1111">
        <f t="shared" si="190"/>
        <v>71736</v>
      </c>
      <c r="C1111" s="1">
        <f>IF(A1111-1&lt;=mod!$B$3,mod!$B$2,IF(A1111-1&lt;=(mod!$B$3+mod!$C$3),mod!$C$2,IF(A1111-1&lt;=(mod!$B$3+mod!$C$3+mod!$D$3),mod!$D$2,IF(A1111-1&lt;=(mod!$B$3+mod!$C$3+mod!$D$3+mod!$E$3),mod!$E$2,IF(A1111-1&lt;=(mod!$B$3+mod!$C$3+mod!$D$3+mod!$E$3+mod!$F$3),mod!$F$2,IF(A1111-1&lt;=(mod!$B$3+mod!$C$3+mod!$D$3+mod!$E$3+mod!$F$3+mod!$G$3),mod!$G$2,IF(A1111-1&lt;=(mod!$B$3+mod!$C$3+mod!$D$3+mod!$E$3+mod!$F$3+mod!$G$3+mod!$H$3),mod!$H$2,IF(A1111-1&lt;=(mod!$B$3+mod!$C$3+mod!$D$3+mod!$E$3+mod!$F$3+mod!$G$3+mod!$H$3+mod!$I$3),mod!$I$2,mod!$I$2))))))))</f>
        <v>3</v>
      </c>
      <c r="D1111">
        <f t="shared" si="191"/>
        <v>5978</v>
      </c>
      <c r="E1111" t="str">
        <f t="shared" si="192"/>
        <v>1978 AD</v>
      </c>
    </row>
    <row r="1112" spans="1:5" x14ac:dyDescent="0.25">
      <c r="A1112">
        <f t="shared" si="189"/>
        <v>1110</v>
      </c>
      <c r="B1112">
        <f t="shared" si="190"/>
        <v>71739</v>
      </c>
      <c r="C1112" s="1">
        <f>IF(A1112-1&lt;=mod!$B$3,mod!$B$2,IF(A1112-1&lt;=(mod!$B$3+mod!$C$3),mod!$C$2,IF(A1112-1&lt;=(mod!$B$3+mod!$C$3+mod!$D$3),mod!$D$2,IF(A1112-1&lt;=(mod!$B$3+mod!$C$3+mod!$D$3+mod!$E$3),mod!$E$2,IF(A1112-1&lt;=(mod!$B$3+mod!$C$3+mod!$D$3+mod!$E$3+mod!$F$3),mod!$F$2,IF(A1112-1&lt;=(mod!$B$3+mod!$C$3+mod!$D$3+mod!$E$3+mod!$F$3+mod!$G$3),mod!$G$2,IF(A1112-1&lt;=(mod!$B$3+mod!$C$3+mod!$D$3+mod!$E$3+mod!$F$3+mod!$G$3+mod!$H$3),mod!$H$2,IF(A1112-1&lt;=(mod!$B$3+mod!$C$3+mod!$D$3+mod!$E$3+mod!$F$3+mod!$G$3+mod!$H$3+mod!$I$3),mod!$I$2,mod!$I$2))))))))</f>
        <v>3</v>
      </c>
      <c r="D1112">
        <f t="shared" si="191"/>
        <v>5978.25</v>
      </c>
      <c r="E1112" t="str">
        <f t="shared" si="192"/>
        <v>1978,25 AD</v>
      </c>
    </row>
    <row r="1113" spans="1:5" x14ac:dyDescent="0.25">
      <c r="A1113">
        <f t="shared" si="189"/>
        <v>1111</v>
      </c>
      <c r="B1113">
        <f t="shared" si="190"/>
        <v>71742</v>
      </c>
      <c r="C1113" s="1">
        <f>IF(A1113-1&lt;=mod!$B$3,mod!$B$2,IF(A1113-1&lt;=(mod!$B$3+mod!$C$3),mod!$C$2,IF(A1113-1&lt;=(mod!$B$3+mod!$C$3+mod!$D$3),mod!$D$2,IF(A1113-1&lt;=(mod!$B$3+mod!$C$3+mod!$D$3+mod!$E$3),mod!$E$2,IF(A1113-1&lt;=(mod!$B$3+mod!$C$3+mod!$D$3+mod!$E$3+mod!$F$3),mod!$F$2,IF(A1113-1&lt;=(mod!$B$3+mod!$C$3+mod!$D$3+mod!$E$3+mod!$F$3+mod!$G$3),mod!$G$2,IF(A1113-1&lt;=(mod!$B$3+mod!$C$3+mod!$D$3+mod!$E$3+mod!$F$3+mod!$G$3+mod!$H$3),mod!$H$2,IF(A1113-1&lt;=(mod!$B$3+mod!$C$3+mod!$D$3+mod!$E$3+mod!$F$3+mod!$G$3+mod!$H$3+mod!$I$3),mod!$I$2,mod!$I$2))))))))</f>
        <v>3</v>
      </c>
      <c r="D1113">
        <f t="shared" si="191"/>
        <v>5978.5</v>
      </c>
      <c r="E1113" t="str">
        <f t="shared" si="192"/>
        <v>1978,5 AD</v>
      </c>
    </row>
    <row r="1114" spans="1:5" x14ac:dyDescent="0.25">
      <c r="A1114">
        <f t="shared" si="189"/>
        <v>1112</v>
      </c>
      <c r="B1114">
        <f t="shared" si="190"/>
        <v>71745</v>
      </c>
      <c r="C1114" s="1">
        <f>IF(A1114-1&lt;=mod!$B$3,mod!$B$2,IF(A1114-1&lt;=(mod!$B$3+mod!$C$3),mod!$C$2,IF(A1114-1&lt;=(mod!$B$3+mod!$C$3+mod!$D$3),mod!$D$2,IF(A1114-1&lt;=(mod!$B$3+mod!$C$3+mod!$D$3+mod!$E$3),mod!$E$2,IF(A1114-1&lt;=(mod!$B$3+mod!$C$3+mod!$D$3+mod!$E$3+mod!$F$3),mod!$F$2,IF(A1114-1&lt;=(mod!$B$3+mod!$C$3+mod!$D$3+mod!$E$3+mod!$F$3+mod!$G$3),mod!$G$2,IF(A1114-1&lt;=(mod!$B$3+mod!$C$3+mod!$D$3+mod!$E$3+mod!$F$3+mod!$G$3+mod!$H$3),mod!$H$2,IF(A1114-1&lt;=(mod!$B$3+mod!$C$3+mod!$D$3+mod!$E$3+mod!$F$3+mod!$G$3+mod!$H$3+mod!$I$3),mod!$I$2,mod!$I$2))))))))</f>
        <v>3</v>
      </c>
      <c r="D1114">
        <f t="shared" si="191"/>
        <v>5978.75</v>
      </c>
      <c r="E1114" t="str">
        <f t="shared" si="192"/>
        <v>1978,75 AD</v>
      </c>
    </row>
    <row r="1115" spans="1:5" x14ac:dyDescent="0.25">
      <c r="A1115">
        <f t="shared" si="189"/>
        <v>1113</v>
      </c>
      <c r="B1115">
        <f t="shared" si="190"/>
        <v>71748</v>
      </c>
      <c r="C1115" s="1">
        <f>IF(A1115-1&lt;=mod!$B$3,mod!$B$2,IF(A1115-1&lt;=(mod!$B$3+mod!$C$3),mod!$C$2,IF(A1115-1&lt;=(mod!$B$3+mod!$C$3+mod!$D$3),mod!$D$2,IF(A1115-1&lt;=(mod!$B$3+mod!$C$3+mod!$D$3+mod!$E$3),mod!$E$2,IF(A1115-1&lt;=(mod!$B$3+mod!$C$3+mod!$D$3+mod!$E$3+mod!$F$3),mod!$F$2,IF(A1115-1&lt;=(mod!$B$3+mod!$C$3+mod!$D$3+mod!$E$3+mod!$F$3+mod!$G$3),mod!$G$2,IF(A1115-1&lt;=(mod!$B$3+mod!$C$3+mod!$D$3+mod!$E$3+mod!$F$3+mod!$G$3+mod!$H$3),mod!$H$2,IF(A1115-1&lt;=(mod!$B$3+mod!$C$3+mod!$D$3+mod!$E$3+mod!$F$3+mod!$G$3+mod!$H$3+mod!$I$3),mod!$I$2,mod!$I$2))))))))</f>
        <v>3</v>
      </c>
      <c r="D1115">
        <f t="shared" si="191"/>
        <v>5979</v>
      </c>
      <c r="E1115" t="str">
        <f t="shared" si="192"/>
        <v>1979 AD</v>
      </c>
    </row>
    <row r="1116" spans="1:5" x14ac:dyDescent="0.25">
      <c r="A1116">
        <f t="shared" si="189"/>
        <v>1114</v>
      </c>
      <c r="B1116">
        <f t="shared" si="190"/>
        <v>71751</v>
      </c>
      <c r="C1116" s="1">
        <f>IF(A1116-1&lt;=mod!$B$3,mod!$B$2,IF(A1116-1&lt;=(mod!$B$3+mod!$C$3),mod!$C$2,IF(A1116-1&lt;=(mod!$B$3+mod!$C$3+mod!$D$3),mod!$D$2,IF(A1116-1&lt;=(mod!$B$3+mod!$C$3+mod!$D$3+mod!$E$3),mod!$E$2,IF(A1116-1&lt;=(mod!$B$3+mod!$C$3+mod!$D$3+mod!$E$3+mod!$F$3),mod!$F$2,IF(A1116-1&lt;=(mod!$B$3+mod!$C$3+mod!$D$3+mod!$E$3+mod!$F$3+mod!$G$3),mod!$G$2,IF(A1116-1&lt;=(mod!$B$3+mod!$C$3+mod!$D$3+mod!$E$3+mod!$F$3+mod!$G$3+mod!$H$3),mod!$H$2,IF(A1116-1&lt;=(mod!$B$3+mod!$C$3+mod!$D$3+mod!$E$3+mod!$F$3+mod!$G$3+mod!$H$3+mod!$I$3),mod!$I$2,mod!$I$2))))))))</f>
        <v>3</v>
      </c>
      <c r="D1116">
        <f t="shared" si="191"/>
        <v>5979.25</v>
      </c>
      <c r="E1116" t="str">
        <f t="shared" si="192"/>
        <v>1979,25 AD</v>
      </c>
    </row>
    <row r="1117" spans="1:5" x14ac:dyDescent="0.25">
      <c r="A1117">
        <f t="shared" si="189"/>
        <v>1115</v>
      </c>
      <c r="B1117">
        <f t="shared" si="190"/>
        <v>71754</v>
      </c>
      <c r="C1117" s="1">
        <f>IF(A1117-1&lt;=mod!$B$3,mod!$B$2,IF(A1117-1&lt;=(mod!$B$3+mod!$C$3),mod!$C$2,IF(A1117-1&lt;=(mod!$B$3+mod!$C$3+mod!$D$3),mod!$D$2,IF(A1117-1&lt;=(mod!$B$3+mod!$C$3+mod!$D$3+mod!$E$3),mod!$E$2,IF(A1117-1&lt;=(mod!$B$3+mod!$C$3+mod!$D$3+mod!$E$3+mod!$F$3),mod!$F$2,IF(A1117-1&lt;=(mod!$B$3+mod!$C$3+mod!$D$3+mod!$E$3+mod!$F$3+mod!$G$3),mod!$G$2,IF(A1117-1&lt;=(mod!$B$3+mod!$C$3+mod!$D$3+mod!$E$3+mod!$F$3+mod!$G$3+mod!$H$3),mod!$H$2,IF(A1117-1&lt;=(mod!$B$3+mod!$C$3+mod!$D$3+mod!$E$3+mod!$F$3+mod!$G$3+mod!$H$3+mod!$I$3),mod!$I$2,mod!$I$2))))))))</f>
        <v>3</v>
      </c>
      <c r="D1117">
        <f t="shared" si="191"/>
        <v>5979.5</v>
      </c>
      <c r="E1117" t="str">
        <f t="shared" si="192"/>
        <v>1979,5 AD</v>
      </c>
    </row>
    <row r="1118" spans="1:5" x14ac:dyDescent="0.25">
      <c r="A1118">
        <f t="shared" si="189"/>
        <v>1116</v>
      </c>
      <c r="B1118">
        <f t="shared" si="190"/>
        <v>71757</v>
      </c>
      <c r="C1118" s="1">
        <f>IF(A1118-1&lt;=mod!$B$3,mod!$B$2,IF(A1118-1&lt;=(mod!$B$3+mod!$C$3),mod!$C$2,IF(A1118-1&lt;=(mod!$B$3+mod!$C$3+mod!$D$3),mod!$D$2,IF(A1118-1&lt;=(mod!$B$3+mod!$C$3+mod!$D$3+mod!$E$3),mod!$E$2,IF(A1118-1&lt;=(mod!$B$3+mod!$C$3+mod!$D$3+mod!$E$3+mod!$F$3),mod!$F$2,IF(A1118-1&lt;=(mod!$B$3+mod!$C$3+mod!$D$3+mod!$E$3+mod!$F$3+mod!$G$3),mod!$G$2,IF(A1118-1&lt;=(mod!$B$3+mod!$C$3+mod!$D$3+mod!$E$3+mod!$F$3+mod!$G$3+mod!$H$3),mod!$H$2,IF(A1118-1&lt;=(mod!$B$3+mod!$C$3+mod!$D$3+mod!$E$3+mod!$F$3+mod!$G$3+mod!$H$3+mod!$I$3),mod!$I$2,mod!$I$2))))))))</f>
        <v>3</v>
      </c>
      <c r="D1118">
        <f t="shared" si="191"/>
        <v>5979.75</v>
      </c>
      <c r="E1118" t="str">
        <f t="shared" si="192"/>
        <v>1979,75 AD</v>
      </c>
    </row>
    <row r="1119" spans="1:5" x14ac:dyDescent="0.25">
      <c r="A1119">
        <f t="shared" si="189"/>
        <v>1117</v>
      </c>
      <c r="B1119">
        <f t="shared" si="190"/>
        <v>71760</v>
      </c>
      <c r="C1119" s="1">
        <f>IF(A1119-1&lt;=mod!$B$3,mod!$B$2,IF(A1119-1&lt;=(mod!$B$3+mod!$C$3),mod!$C$2,IF(A1119-1&lt;=(mod!$B$3+mod!$C$3+mod!$D$3),mod!$D$2,IF(A1119-1&lt;=(mod!$B$3+mod!$C$3+mod!$D$3+mod!$E$3),mod!$E$2,IF(A1119-1&lt;=(mod!$B$3+mod!$C$3+mod!$D$3+mod!$E$3+mod!$F$3),mod!$F$2,IF(A1119-1&lt;=(mod!$B$3+mod!$C$3+mod!$D$3+mod!$E$3+mod!$F$3+mod!$G$3),mod!$G$2,IF(A1119-1&lt;=(mod!$B$3+mod!$C$3+mod!$D$3+mod!$E$3+mod!$F$3+mod!$G$3+mod!$H$3),mod!$H$2,IF(A1119-1&lt;=(mod!$B$3+mod!$C$3+mod!$D$3+mod!$E$3+mod!$F$3+mod!$G$3+mod!$H$3+mod!$I$3),mod!$I$2,mod!$I$2))))))))</f>
        <v>3</v>
      </c>
      <c r="D1119">
        <f t="shared" si="191"/>
        <v>5980</v>
      </c>
      <c r="E1119" t="str">
        <f t="shared" si="192"/>
        <v>1980 AD</v>
      </c>
    </row>
    <row r="1120" spans="1:5" x14ac:dyDescent="0.25">
      <c r="A1120">
        <f t="shared" si="189"/>
        <v>1118</v>
      </c>
      <c r="B1120">
        <f t="shared" si="190"/>
        <v>71763</v>
      </c>
      <c r="C1120" s="1">
        <f>IF(A1120-1&lt;=mod!$B$3,mod!$B$2,IF(A1120-1&lt;=(mod!$B$3+mod!$C$3),mod!$C$2,IF(A1120-1&lt;=(mod!$B$3+mod!$C$3+mod!$D$3),mod!$D$2,IF(A1120-1&lt;=(mod!$B$3+mod!$C$3+mod!$D$3+mod!$E$3),mod!$E$2,IF(A1120-1&lt;=(mod!$B$3+mod!$C$3+mod!$D$3+mod!$E$3+mod!$F$3),mod!$F$2,IF(A1120-1&lt;=(mod!$B$3+mod!$C$3+mod!$D$3+mod!$E$3+mod!$F$3+mod!$G$3),mod!$G$2,IF(A1120-1&lt;=(mod!$B$3+mod!$C$3+mod!$D$3+mod!$E$3+mod!$F$3+mod!$G$3+mod!$H$3),mod!$H$2,IF(A1120-1&lt;=(mod!$B$3+mod!$C$3+mod!$D$3+mod!$E$3+mod!$F$3+mod!$G$3+mod!$H$3+mod!$I$3),mod!$I$2,mod!$I$2))))))))</f>
        <v>3</v>
      </c>
      <c r="D1120">
        <f t="shared" si="191"/>
        <v>5980.25</v>
      </c>
      <c r="E1120" t="str">
        <f t="shared" si="192"/>
        <v>1980,25 AD</v>
      </c>
    </row>
    <row r="1121" spans="1:5" x14ac:dyDescent="0.25">
      <c r="A1121">
        <f t="shared" si="189"/>
        <v>1119</v>
      </c>
      <c r="B1121">
        <f t="shared" si="190"/>
        <v>71766</v>
      </c>
      <c r="C1121" s="1">
        <f>IF(A1121-1&lt;=mod!$B$3,mod!$B$2,IF(A1121-1&lt;=(mod!$B$3+mod!$C$3),mod!$C$2,IF(A1121-1&lt;=(mod!$B$3+mod!$C$3+mod!$D$3),mod!$D$2,IF(A1121-1&lt;=(mod!$B$3+mod!$C$3+mod!$D$3+mod!$E$3),mod!$E$2,IF(A1121-1&lt;=(mod!$B$3+mod!$C$3+mod!$D$3+mod!$E$3+mod!$F$3),mod!$F$2,IF(A1121-1&lt;=(mod!$B$3+mod!$C$3+mod!$D$3+mod!$E$3+mod!$F$3+mod!$G$3),mod!$G$2,IF(A1121-1&lt;=(mod!$B$3+mod!$C$3+mod!$D$3+mod!$E$3+mod!$F$3+mod!$G$3+mod!$H$3),mod!$H$2,IF(A1121-1&lt;=(mod!$B$3+mod!$C$3+mod!$D$3+mod!$E$3+mod!$F$3+mod!$G$3+mod!$H$3+mod!$I$3),mod!$I$2,mod!$I$2))))))))</f>
        <v>3</v>
      </c>
      <c r="D1121">
        <f t="shared" si="191"/>
        <v>5980.5</v>
      </c>
      <c r="E1121" t="str">
        <f t="shared" si="192"/>
        <v>1980,5 AD</v>
      </c>
    </row>
    <row r="1122" spans="1:5" x14ac:dyDescent="0.25">
      <c r="A1122">
        <f t="shared" si="189"/>
        <v>1120</v>
      </c>
      <c r="B1122">
        <f t="shared" si="190"/>
        <v>71769</v>
      </c>
      <c r="C1122" s="1">
        <f>IF(A1122-1&lt;=mod!$B$3,mod!$B$2,IF(A1122-1&lt;=(mod!$B$3+mod!$C$3),mod!$C$2,IF(A1122-1&lt;=(mod!$B$3+mod!$C$3+mod!$D$3),mod!$D$2,IF(A1122-1&lt;=(mod!$B$3+mod!$C$3+mod!$D$3+mod!$E$3),mod!$E$2,IF(A1122-1&lt;=(mod!$B$3+mod!$C$3+mod!$D$3+mod!$E$3+mod!$F$3),mod!$F$2,IF(A1122-1&lt;=(mod!$B$3+mod!$C$3+mod!$D$3+mod!$E$3+mod!$F$3+mod!$G$3),mod!$G$2,IF(A1122-1&lt;=(mod!$B$3+mod!$C$3+mod!$D$3+mod!$E$3+mod!$F$3+mod!$G$3+mod!$H$3),mod!$H$2,IF(A1122-1&lt;=(mod!$B$3+mod!$C$3+mod!$D$3+mod!$E$3+mod!$F$3+mod!$G$3+mod!$H$3+mod!$I$3),mod!$I$2,mod!$I$2))))))))</f>
        <v>3</v>
      </c>
      <c r="D1122">
        <f t="shared" si="191"/>
        <v>5980.75</v>
      </c>
      <c r="E1122" t="str">
        <f t="shared" si="192"/>
        <v>1980,75 AD</v>
      </c>
    </row>
    <row r="1123" spans="1:5" x14ac:dyDescent="0.25">
      <c r="A1123">
        <f t="shared" si="189"/>
        <v>1121</v>
      </c>
      <c r="B1123">
        <f t="shared" si="190"/>
        <v>71772</v>
      </c>
      <c r="C1123" s="1">
        <f>IF(A1123-1&lt;=mod!$B$3,mod!$B$2,IF(A1123-1&lt;=(mod!$B$3+mod!$C$3),mod!$C$2,IF(A1123-1&lt;=(mod!$B$3+mod!$C$3+mod!$D$3),mod!$D$2,IF(A1123-1&lt;=(mod!$B$3+mod!$C$3+mod!$D$3+mod!$E$3),mod!$E$2,IF(A1123-1&lt;=(mod!$B$3+mod!$C$3+mod!$D$3+mod!$E$3+mod!$F$3),mod!$F$2,IF(A1123-1&lt;=(mod!$B$3+mod!$C$3+mod!$D$3+mod!$E$3+mod!$F$3+mod!$G$3),mod!$G$2,IF(A1123-1&lt;=(mod!$B$3+mod!$C$3+mod!$D$3+mod!$E$3+mod!$F$3+mod!$G$3+mod!$H$3),mod!$H$2,IF(A1123-1&lt;=(mod!$B$3+mod!$C$3+mod!$D$3+mod!$E$3+mod!$F$3+mod!$G$3+mod!$H$3+mod!$I$3),mod!$I$2,mod!$I$2))))))))</f>
        <v>3</v>
      </c>
      <c r="D1123">
        <f t="shared" si="191"/>
        <v>5981</v>
      </c>
      <c r="E1123" t="str">
        <f t="shared" si="192"/>
        <v>1981 AD</v>
      </c>
    </row>
    <row r="1124" spans="1:5" x14ac:dyDescent="0.25">
      <c r="A1124">
        <f t="shared" si="189"/>
        <v>1122</v>
      </c>
      <c r="B1124">
        <f t="shared" si="190"/>
        <v>71775</v>
      </c>
      <c r="C1124" s="1">
        <f>IF(A1124-1&lt;=mod!$B$3,mod!$B$2,IF(A1124-1&lt;=(mod!$B$3+mod!$C$3),mod!$C$2,IF(A1124-1&lt;=(mod!$B$3+mod!$C$3+mod!$D$3),mod!$D$2,IF(A1124-1&lt;=(mod!$B$3+mod!$C$3+mod!$D$3+mod!$E$3),mod!$E$2,IF(A1124-1&lt;=(mod!$B$3+mod!$C$3+mod!$D$3+mod!$E$3+mod!$F$3),mod!$F$2,IF(A1124-1&lt;=(mod!$B$3+mod!$C$3+mod!$D$3+mod!$E$3+mod!$F$3+mod!$G$3),mod!$G$2,IF(A1124-1&lt;=(mod!$B$3+mod!$C$3+mod!$D$3+mod!$E$3+mod!$F$3+mod!$G$3+mod!$H$3),mod!$H$2,IF(A1124-1&lt;=(mod!$B$3+mod!$C$3+mod!$D$3+mod!$E$3+mod!$F$3+mod!$G$3+mod!$H$3+mod!$I$3),mod!$I$2,mod!$I$2))))))))</f>
        <v>3</v>
      </c>
      <c r="D1124">
        <f t="shared" si="191"/>
        <v>5981.25</v>
      </c>
      <c r="E1124" t="str">
        <f t="shared" si="192"/>
        <v>1981,25 AD</v>
      </c>
    </row>
    <row r="1125" spans="1:5" x14ac:dyDescent="0.25">
      <c r="A1125">
        <f t="shared" si="189"/>
        <v>1123</v>
      </c>
      <c r="B1125">
        <f t="shared" si="190"/>
        <v>71778</v>
      </c>
      <c r="C1125" s="1">
        <f>IF(A1125-1&lt;=mod!$B$3,mod!$B$2,IF(A1125-1&lt;=(mod!$B$3+mod!$C$3),mod!$C$2,IF(A1125-1&lt;=(mod!$B$3+mod!$C$3+mod!$D$3),mod!$D$2,IF(A1125-1&lt;=(mod!$B$3+mod!$C$3+mod!$D$3+mod!$E$3),mod!$E$2,IF(A1125-1&lt;=(mod!$B$3+mod!$C$3+mod!$D$3+mod!$E$3+mod!$F$3),mod!$F$2,IF(A1125-1&lt;=(mod!$B$3+mod!$C$3+mod!$D$3+mod!$E$3+mod!$F$3+mod!$G$3),mod!$G$2,IF(A1125-1&lt;=(mod!$B$3+mod!$C$3+mod!$D$3+mod!$E$3+mod!$F$3+mod!$G$3+mod!$H$3),mod!$H$2,IF(A1125-1&lt;=(mod!$B$3+mod!$C$3+mod!$D$3+mod!$E$3+mod!$F$3+mod!$G$3+mod!$H$3+mod!$I$3),mod!$I$2,mod!$I$2))))))))</f>
        <v>3</v>
      </c>
      <c r="D1125">
        <f t="shared" si="191"/>
        <v>5981.5</v>
      </c>
      <c r="E1125" t="str">
        <f t="shared" si="192"/>
        <v>1981,5 AD</v>
      </c>
    </row>
    <row r="1126" spans="1:5" x14ac:dyDescent="0.25">
      <c r="A1126">
        <f t="shared" si="189"/>
        <v>1124</v>
      </c>
      <c r="B1126">
        <f t="shared" si="190"/>
        <v>71781</v>
      </c>
      <c r="C1126" s="1">
        <f>IF(A1126-1&lt;=mod!$B$3,mod!$B$2,IF(A1126-1&lt;=(mod!$B$3+mod!$C$3),mod!$C$2,IF(A1126-1&lt;=(mod!$B$3+mod!$C$3+mod!$D$3),mod!$D$2,IF(A1126-1&lt;=(mod!$B$3+mod!$C$3+mod!$D$3+mod!$E$3),mod!$E$2,IF(A1126-1&lt;=(mod!$B$3+mod!$C$3+mod!$D$3+mod!$E$3+mod!$F$3),mod!$F$2,IF(A1126-1&lt;=(mod!$B$3+mod!$C$3+mod!$D$3+mod!$E$3+mod!$F$3+mod!$G$3),mod!$G$2,IF(A1126-1&lt;=(mod!$B$3+mod!$C$3+mod!$D$3+mod!$E$3+mod!$F$3+mod!$G$3+mod!$H$3),mod!$H$2,IF(A1126-1&lt;=(mod!$B$3+mod!$C$3+mod!$D$3+mod!$E$3+mod!$F$3+mod!$G$3+mod!$H$3+mod!$I$3),mod!$I$2,mod!$I$2))))))))</f>
        <v>3</v>
      </c>
      <c r="D1126">
        <f t="shared" si="191"/>
        <v>5981.75</v>
      </c>
      <c r="E1126" t="str">
        <f t="shared" si="192"/>
        <v>1981,75 AD</v>
      </c>
    </row>
    <row r="1127" spans="1:5" x14ac:dyDescent="0.25">
      <c r="A1127">
        <f t="shared" si="189"/>
        <v>1125</v>
      </c>
      <c r="B1127">
        <f t="shared" si="190"/>
        <v>71784</v>
      </c>
      <c r="C1127" s="1">
        <f>IF(A1127-1&lt;=mod!$B$3,mod!$B$2,IF(A1127-1&lt;=(mod!$B$3+mod!$C$3),mod!$C$2,IF(A1127-1&lt;=(mod!$B$3+mod!$C$3+mod!$D$3),mod!$D$2,IF(A1127-1&lt;=(mod!$B$3+mod!$C$3+mod!$D$3+mod!$E$3),mod!$E$2,IF(A1127-1&lt;=(mod!$B$3+mod!$C$3+mod!$D$3+mod!$E$3+mod!$F$3),mod!$F$2,IF(A1127-1&lt;=(mod!$B$3+mod!$C$3+mod!$D$3+mod!$E$3+mod!$F$3+mod!$G$3),mod!$G$2,IF(A1127-1&lt;=(mod!$B$3+mod!$C$3+mod!$D$3+mod!$E$3+mod!$F$3+mod!$G$3+mod!$H$3),mod!$H$2,IF(A1127-1&lt;=(mod!$B$3+mod!$C$3+mod!$D$3+mod!$E$3+mod!$F$3+mod!$G$3+mod!$H$3+mod!$I$3),mod!$I$2,mod!$I$2))))))))</f>
        <v>3</v>
      </c>
      <c r="D1127">
        <f t="shared" si="191"/>
        <v>5982</v>
      </c>
      <c r="E1127" t="str">
        <f t="shared" si="192"/>
        <v>1982 AD</v>
      </c>
    </row>
    <row r="1128" spans="1:5" x14ac:dyDescent="0.25">
      <c r="A1128">
        <f t="shared" si="189"/>
        <v>1126</v>
      </c>
      <c r="B1128">
        <f t="shared" si="190"/>
        <v>71787</v>
      </c>
      <c r="C1128" s="1">
        <f>IF(A1128-1&lt;=mod!$B$3,mod!$B$2,IF(A1128-1&lt;=(mod!$B$3+mod!$C$3),mod!$C$2,IF(A1128-1&lt;=(mod!$B$3+mod!$C$3+mod!$D$3),mod!$D$2,IF(A1128-1&lt;=(mod!$B$3+mod!$C$3+mod!$D$3+mod!$E$3),mod!$E$2,IF(A1128-1&lt;=(mod!$B$3+mod!$C$3+mod!$D$3+mod!$E$3+mod!$F$3),mod!$F$2,IF(A1128-1&lt;=(mod!$B$3+mod!$C$3+mod!$D$3+mod!$E$3+mod!$F$3+mod!$G$3),mod!$G$2,IF(A1128-1&lt;=(mod!$B$3+mod!$C$3+mod!$D$3+mod!$E$3+mod!$F$3+mod!$G$3+mod!$H$3),mod!$H$2,IF(A1128-1&lt;=(mod!$B$3+mod!$C$3+mod!$D$3+mod!$E$3+mod!$F$3+mod!$G$3+mod!$H$3+mod!$I$3),mod!$I$2,mod!$I$2))))))))</f>
        <v>3</v>
      </c>
      <c r="D1128">
        <f t="shared" si="191"/>
        <v>5982.25</v>
      </c>
      <c r="E1128" t="str">
        <f t="shared" si="192"/>
        <v>1982,25 AD</v>
      </c>
    </row>
    <row r="1129" spans="1:5" x14ac:dyDescent="0.25">
      <c r="A1129">
        <f t="shared" si="189"/>
        <v>1127</v>
      </c>
      <c r="B1129">
        <f t="shared" si="190"/>
        <v>71790</v>
      </c>
      <c r="C1129" s="1">
        <f>IF(A1129-1&lt;=mod!$B$3,mod!$B$2,IF(A1129-1&lt;=(mod!$B$3+mod!$C$3),mod!$C$2,IF(A1129-1&lt;=(mod!$B$3+mod!$C$3+mod!$D$3),mod!$D$2,IF(A1129-1&lt;=(mod!$B$3+mod!$C$3+mod!$D$3+mod!$E$3),mod!$E$2,IF(A1129-1&lt;=(mod!$B$3+mod!$C$3+mod!$D$3+mod!$E$3+mod!$F$3),mod!$F$2,IF(A1129-1&lt;=(mod!$B$3+mod!$C$3+mod!$D$3+mod!$E$3+mod!$F$3+mod!$G$3),mod!$G$2,IF(A1129-1&lt;=(mod!$B$3+mod!$C$3+mod!$D$3+mod!$E$3+mod!$F$3+mod!$G$3+mod!$H$3),mod!$H$2,IF(A1129-1&lt;=(mod!$B$3+mod!$C$3+mod!$D$3+mod!$E$3+mod!$F$3+mod!$G$3+mod!$H$3+mod!$I$3),mod!$I$2,mod!$I$2))))))))</f>
        <v>3</v>
      </c>
      <c r="D1129">
        <f t="shared" si="191"/>
        <v>5982.5</v>
      </c>
      <c r="E1129" t="str">
        <f t="shared" si="192"/>
        <v>1982,5 AD</v>
      </c>
    </row>
    <row r="1130" spans="1:5" x14ac:dyDescent="0.25">
      <c r="A1130">
        <f t="shared" si="189"/>
        <v>1128</v>
      </c>
      <c r="B1130">
        <f t="shared" si="190"/>
        <v>71793</v>
      </c>
      <c r="C1130" s="1">
        <f>IF(A1130-1&lt;=mod!$B$3,mod!$B$2,IF(A1130-1&lt;=(mod!$B$3+mod!$C$3),mod!$C$2,IF(A1130-1&lt;=(mod!$B$3+mod!$C$3+mod!$D$3),mod!$D$2,IF(A1130-1&lt;=(mod!$B$3+mod!$C$3+mod!$D$3+mod!$E$3),mod!$E$2,IF(A1130-1&lt;=(mod!$B$3+mod!$C$3+mod!$D$3+mod!$E$3+mod!$F$3),mod!$F$2,IF(A1130-1&lt;=(mod!$B$3+mod!$C$3+mod!$D$3+mod!$E$3+mod!$F$3+mod!$G$3),mod!$G$2,IF(A1130-1&lt;=(mod!$B$3+mod!$C$3+mod!$D$3+mod!$E$3+mod!$F$3+mod!$G$3+mod!$H$3),mod!$H$2,IF(A1130-1&lt;=(mod!$B$3+mod!$C$3+mod!$D$3+mod!$E$3+mod!$F$3+mod!$G$3+mod!$H$3+mod!$I$3),mod!$I$2,mod!$I$2))))))))</f>
        <v>3</v>
      </c>
      <c r="D1130">
        <f t="shared" si="191"/>
        <v>5982.75</v>
      </c>
      <c r="E1130" t="str">
        <f t="shared" si="192"/>
        <v>1982,75 AD</v>
      </c>
    </row>
    <row r="1131" spans="1:5" x14ac:dyDescent="0.25">
      <c r="A1131">
        <f t="shared" si="189"/>
        <v>1129</v>
      </c>
      <c r="B1131">
        <f t="shared" si="190"/>
        <v>71796</v>
      </c>
      <c r="C1131" s="1">
        <f>IF(A1131-1&lt;=mod!$B$3,mod!$B$2,IF(A1131-1&lt;=(mod!$B$3+mod!$C$3),mod!$C$2,IF(A1131-1&lt;=(mod!$B$3+mod!$C$3+mod!$D$3),mod!$D$2,IF(A1131-1&lt;=(mod!$B$3+mod!$C$3+mod!$D$3+mod!$E$3),mod!$E$2,IF(A1131-1&lt;=(mod!$B$3+mod!$C$3+mod!$D$3+mod!$E$3+mod!$F$3),mod!$F$2,IF(A1131-1&lt;=(mod!$B$3+mod!$C$3+mod!$D$3+mod!$E$3+mod!$F$3+mod!$G$3),mod!$G$2,IF(A1131-1&lt;=(mod!$B$3+mod!$C$3+mod!$D$3+mod!$E$3+mod!$F$3+mod!$G$3+mod!$H$3),mod!$H$2,IF(A1131-1&lt;=(mod!$B$3+mod!$C$3+mod!$D$3+mod!$E$3+mod!$F$3+mod!$G$3+mod!$H$3+mod!$I$3),mod!$I$2,mod!$I$2))))))))</f>
        <v>3</v>
      </c>
      <c r="D1131">
        <f t="shared" si="191"/>
        <v>5983</v>
      </c>
      <c r="E1131" t="str">
        <f t="shared" si="192"/>
        <v>1983 AD</v>
      </c>
    </row>
    <row r="1132" spans="1:5" x14ac:dyDescent="0.25">
      <c r="A1132">
        <f t="shared" si="189"/>
        <v>1130</v>
      </c>
      <c r="B1132">
        <f t="shared" si="190"/>
        <v>71799</v>
      </c>
      <c r="C1132" s="1">
        <f>IF(A1132-1&lt;=mod!$B$3,mod!$B$2,IF(A1132-1&lt;=(mod!$B$3+mod!$C$3),mod!$C$2,IF(A1132-1&lt;=(mod!$B$3+mod!$C$3+mod!$D$3),mod!$D$2,IF(A1132-1&lt;=(mod!$B$3+mod!$C$3+mod!$D$3+mod!$E$3),mod!$E$2,IF(A1132-1&lt;=(mod!$B$3+mod!$C$3+mod!$D$3+mod!$E$3+mod!$F$3),mod!$F$2,IF(A1132-1&lt;=(mod!$B$3+mod!$C$3+mod!$D$3+mod!$E$3+mod!$F$3+mod!$G$3),mod!$G$2,IF(A1132-1&lt;=(mod!$B$3+mod!$C$3+mod!$D$3+mod!$E$3+mod!$F$3+mod!$G$3+mod!$H$3),mod!$H$2,IF(A1132-1&lt;=(mod!$B$3+mod!$C$3+mod!$D$3+mod!$E$3+mod!$F$3+mod!$G$3+mod!$H$3+mod!$I$3),mod!$I$2,mod!$I$2))))))))</f>
        <v>3</v>
      </c>
      <c r="D1132">
        <f t="shared" si="191"/>
        <v>5983.25</v>
      </c>
      <c r="E1132" t="str">
        <f t="shared" si="192"/>
        <v>1983,25 AD</v>
      </c>
    </row>
    <row r="1133" spans="1:5" x14ac:dyDescent="0.25">
      <c r="A1133">
        <f t="shared" si="189"/>
        <v>1131</v>
      </c>
      <c r="B1133">
        <f t="shared" si="190"/>
        <v>71802</v>
      </c>
      <c r="C1133" s="1">
        <f>IF(A1133-1&lt;=mod!$B$3,mod!$B$2,IF(A1133-1&lt;=(mod!$B$3+mod!$C$3),mod!$C$2,IF(A1133-1&lt;=(mod!$B$3+mod!$C$3+mod!$D$3),mod!$D$2,IF(A1133-1&lt;=(mod!$B$3+mod!$C$3+mod!$D$3+mod!$E$3),mod!$E$2,IF(A1133-1&lt;=(mod!$B$3+mod!$C$3+mod!$D$3+mod!$E$3+mod!$F$3),mod!$F$2,IF(A1133-1&lt;=(mod!$B$3+mod!$C$3+mod!$D$3+mod!$E$3+mod!$F$3+mod!$G$3),mod!$G$2,IF(A1133-1&lt;=(mod!$B$3+mod!$C$3+mod!$D$3+mod!$E$3+mod!$F$3+mod!$G$3+mod!$H$3),mod!$H$2,IF(A1133-1&lt;=(mod!$B$3+mod!$C$3+mod!$D$3+mod!$E$3+mod!$F$3+mod!$G$3+mod!$H$3+mod!$I$3),mod!$I$2,mod!$I$2))))))))</f>
        <v>3</v>
      </c>
      <c r="D1133">
        <f t="shared" si="191"/>
        <v>5983.5</v>
      </c>
      <c r="E1133" t="str">
        <f t="shared" si="192"/>
        <v>1983,5 AD</v>
      </c>
    </row>
    <row r="1134" spans="1:5" x14ac:dyDescent="0.25">
      <c r="A1134">
        <f t="shared" si="189"/>
        <v>1132</v>
      </c>
      <c r="B1134">
        <f t="shared" si="190"/>
        <v>71805</v>
      </c>
      <c r="C1134" s="1">
        <f>IF(A1134-1&lt;=mod!$B$3,mod!$B$2,IF(A1134-1&lt;=(mod!$B$3+mod!$C$3),mod!$C$2,IF(A1134-1&lt;=(mod!$B$3+mod!$C$3+mod!$D$3),mod!$D$2,IF(A1134-1&lt;=(mod!$B$3+mod!$C$3+mod!$D$3+mod!$E$3),mod!$E$2,IF(A1134-1&lt;=(mod!$B$3+mod!$C$3+mod!$D$3+mod!$E$3+mod!$F$3),mod!$F$2,IF(A1134-1&lt;=(mod!$B$3+mod!$C$3+mod!$D$3+mod!$E$3+mod!$F$3+mod!$G$3),mod!$G$2,IF(A1134-1&lt;=(mod!$B$3+mod!$C$3+mod!$D$3+mod!$E$3+mod!$F$3+mod!$G$3+mod!$H$3),mod!$H$2,IF(A1134-1&lt;=(mod!$B$3+mod!$C$3+mod!$D$3+mod!$E$3+mod!$F$3+mod!$G$3+mod!$H$3+mod!$I$3),mod!$I$2,mod!$I$2))))))))</f>
        <v>3</v>
      </c>
      <c r="D1134">
        <f t="shared" si="191"/>
        <v>5983.75</v>
      </c>
      <c r="E1134" t="str">
        <f t="shared" si="192"/>
        <v>1983,75 AD</v>
      </c>
    </row>
    <row r="1135" spans="1:5" x14ac:dyDescent="0.25">
      <c r="A1135">
        <f t="shared" si="189"/>
        <v>1133</v>
      </c>
      <c r="B1135">
        <f t="shared" si="190"/>
        <v>71808</v>
      </c>
      <c r="C1135" s="1">
        <f>IF(A1135-1&lt;=mod!$B$3,mod!$B$2,IF(A1135-1&lt;=(mod!$B$3+mod!$C$3),mod!$C$2,IF(A1135-1&lt;=(mod!$B$3+mod!$C$3+mod!$D$3),mod!$D$2,IF(A1135-1&lt;=(mod!$B$3+mod!$C$3+mod!$D$3+mod!$E$3),mod!$E$2,IF(A1135-1&lt;=(mod!$B$3+mod!$C$3+mod!$D$3+mod!$E$3+mod!$F$3),mod!$F$2,IF(A1135-1&lt;=(mod!$B$3+mod!$C$3+mod!$D$3+mod!$E$3+mod!$F$3+mod!$G$3),mod!$G$2,IF(A1135-1&lt;=(mod!$B$3+mod!$C$3+mod!$D$3+mod!$E$3+mod!$F$3+mod!$G$3+mod!$H$3),mod!$H$2,IF(A1135-1&lt;=(mod!$B$3+mod!$C$3+mod!$D$3+mod!$E$3+mod!$F$3+mod!$G$3+mod!$H$3+mod!$I$3),mod!$I$2,mod!$I$2))))))))</f>
        <v>3</v>
      </c>
      <c r="D1135">
        <f t="shared" si="191"/>
        <v>5984</v>
      </c>
      <c r="E1135" t="str">
        <f t="shared" si="192"/>
        <v>1984 AD</v>
      </c>
    </row>
    <row r="1136" spans="1:5" x14ac:dyDescent="0.25">
      <c r="A1136">
        <f t="shared" si="189"/>
        <v>1134</v>
      </c>
      <c r="B1136">
        <f t="shared" si="190"/>
        <v>71811</v>
      </c>
      <c r="C1136" s="1">
        <f>IF(A1136-1&lt;=mod!$B$3,mod!$B$2,IF(A1136-1&lt;=(mod!$B$3+mod!$C$3),mod!$C$2,IF(A1136-1&lt;=(mod!$B$3+mod!$C$3+mod!$D$3),mod!$D$2,IF(A1136-1&lt;=(mod!$B$3+mod!$C$3+mod!$D$3+mod!$E$3),mod!$E$2,IF(A1136-1&lt;=(mod!$B$3+mod!$C$3+mod!$D$3+mod!$E$3+mod!$F$3),mod!$F$2,IF(A1136-1&lt;=(mod!$B$3+mod!$C$3+mod!$D$3+mod!$E$3+mod!$F$3+mod!$G$3),mod!$G$2,IF(A1136-1&lt;=(mod!$B$3+mod!$C$3+mod!$D$3+mod!$E$3+mod!$F$3+mod!$G$3+mod!$H$3),mod!$H$2,IF(A1136-1&lt;=(mod!$B$3+mod!$C$3+mod!$D$3+mod!$E$3+mod!$F$3+mod!$G$3+mod!$H$3+mod!$I$3),mod!$I$2,mod!$I$2))))))))</f>
        <v>3</v>
      </c>
      <c r="D1136">
        <f t="shared" si="191"/>
        <v>5984.25</v>
      </c>
      <c r="E1136" t="str">
        <f t="shared" si="192"/>
        <v>1984,25 AD</v>
      </c>
    </row>
    <row r="1137" spans="1:5" x14ac:dyDescent="0.25">
      <c r="A1137">
        <f t="shared" si="189"/>
        <v>1135</v>
      </c>
      <c r="B1137">
        <f t="shared" si="190"/>
        <v>71814</v>
      </c>
      <c r="C1137" s="1">
        <f>IF(A1137-1&lt;=mod!$B$3,mod!$B$2,IF(A1137-1&lt;=(mod!$B$3+mod!$C$3),mod!$C$2,IF(A1137-1&lt;=(mod!$B$3+mod!$C$3+mod!$D$3),mod!$D$2,IF(A1137-1&lt;=(mod!$B$3+mod!$C$3+mod!$D$3+mod!$E$3),mod!$E$2,IF(A1137-1&lt;=(mod!$B$3+mod!$C$3+mod!$D$3+mod!$E$3+mod!$F$3),mod!$F$2,IF(A1137-1&lt;=(mod!$B$3+mod!$C$3+mod!$D$3+mod!$E$3+mod!$F$3+mod!$G$3),mod!$G$2,IF(A1137-1&lt;=(mod!$B$3+mod!$C$3+mod!$D$3+mod!$E$3+mod!$F$3+mod!$G$3+mod!$H$3),mod!$H$2,IF(A1137-1&lt;=(mod!$B$3+mod!$C$3+mod!$D$3+mod!$E$3+mod!$F$3+mod!$G$3+mod!$H$3+mod!$I$3),mod!$I$2,mod!$I$2))))))))</f>
        <v>3</v>
      </c>
      <c r="D1137">
        <f t="shared" si="191"/>
        <v>5984.5</v>
      </c>
      <c r="E1137" t="str">
        <f t="shared" si="192"/>
        <v>1984,5 AD</v>
      </c>
    </row>
    <row r="1138" spans="1:5" x14ac:dyDescent="0.25">
      <c r="A1138">
        <f t="shared" si="189"/>
        <v>1136</v>
      </c>
      <c r="B1138">
        <f t="shared" si="190"/>
        <v>71817</v>
      </c>
      <c r="C1138" s="1">
        <f>IF(A1138-1&lt;=mod!$B$3,mod!$B$2,IF(A1138-1&lt;=(mod!$B$3+mod!$C$3),mod!$C$2,IF(A1138-1&lt;=(mod!$B$3+mod!$C$3+mod!$D$3),mod!$D$2,IF(A1138-1&lt;=(mod!$B$3+mod!$C$3+mod!$D$3+mod!$E$3),mod!$E$2,IF(A1138-1&lt;=(mod!$B$3+mod!$C$3+mod!$D$3+mod!$E$3+mod!$F$3),mod!$F$2,IF(A1138-1&lt;=(mod!$B$3+mod!$C$3+mod!$D$3+mod!$E$3+mod!$F$3+mod!$G$3),mod!$G$2,IF(A1138-1&lt;=(mod!$B$3+mod!$C$3+mod!$D$3+mod!$E$3+mod!$F$3+mod!$G$3+mod!$H$3),mod!$H$2,IF(A1138-1&lt;=(mod!$B$3+mod!$C$3+mod!$D$3+mod!$E$3+mod!$F$3+mod!$G$3+mod!$H$3+mod!$I$3),mod!$I$2,mod!$I$2))))))))</f>
        <v>3</v>
      </c>
      <c r="D1138">
        <f t="shared" si="191"/>
        <v>5984.75</v>
      </c>
      <c r="E1138" t="str">
        <f t="shared" si="192"/>
        <v>1984,75 AD</v>
      </c>
    </row>
    <row r="1139" spans="1:5" x14ac:dyDescent="0.25">
      <c r="A1139">
        <f t="shared" si="189"/>
        <v>1137</v>
      </c>
      <c r="B1139">
        <f t="shared" si="190"/>
        <v>71820</v>
      </c>
      <c r="C1139" s="1">
        <f>IF(A1139-1&lt;=mod!$B$3,mod!$B$2,IF(A1139-1&lt;=(mod!$B$3+mod!$C$3),mod!$C$2,IF(A1139-1&lt;=(mod!$B$3+mod!$C$3+mod!$D$3),mod!$D$2,IF(A1139-1&lt;=(mod!$B$3+mod!$C$3+mod!$D$3+mod!$E$3),mod!$E$2,IF(A1139-1&lt;=(mod!$B$3+mod!$C$3+mod!$D$3+mod!$E$3+mod!$F$3),mod!$F$2,IF(A1139-1&lt;=(mod!$B$3+mod!$C$3+mod!$D$3+mod!$E$3+mod!$F$3+mod!$G$3),mod!$G$2,IF(A1139-1&lt;=(mod!$B$3+mod!$C$3+mod!$D$3+mod!$E$3+mod!$F$3+mod!$G$3+mod!$H$3),mod!$H$2,IF(A1139-1&lt;=(mod!$B$3+mod!$C$3+mod!$D$3+mod!$E$3+mod!$F$3+mod!$G$3+mod!$H$3+mod!$I$3),mod!$I$2,mod!$I$2))))))))</f>
        <v>3</v>
      </c>
      <c r="D1139">
        <f t="shared" si="191"/>
        <v>5985</v>
      </c>
      <c r="E1139" t="str">
        <f t="shared" si="192"/>
        <v>1985 AD</v>
      </c>
    </row>
    <row r="1140" spans="1:5" x14ac:dyDescent="0.25">
      <c r="A1140">
        <f t="shared" si="189"/>
        <v>1138</v>
      </c>
      <c r="B1140">
        <f t="shared" si="190"/>
        <v>71823</v>
      </c>
      <c r="C1140" s="1">
        <f>IF(A1140-1&lt;=mod!$B$3,mod!$B$2,IF(A1140-1&lt;=(mod!$B$3+mod!$C$3),mod!$C$2,IF(A1140-1&lt;=(mod!$B$3+mod!$C$3+mod!$D$3),mod!$D$2,IF(A1140-1&lt;=(mod!$B$3+mod!$C$3+mod!$D$3+mod!$E$3),mod!$E$2,IF(A1140-1&lt;=(mod!$B$3+mod!$C$3+mod!$D$3+mod!$E$3+mod!$F$3),mod!$F$2,IF(A1140-1&lt;=(mod!$B$3+mod!$C$3+mod!$D$3+mod!$E$3+mod!$F$3+mod!$G$3),mod!$G$2,IF(A1140-1&lt;=(mod!$B$3+mod!$C$3+mod!$D$3+mod!$E$3+mod!$F$3+mod!$G$3+mod!$H$3),mod!$H$2,IF(A1140-1&lt;=(mod!$B$3+mod!$C$3+mod!$D$3+mod!$E$3+mod!$F$3+mod!$G$3+mod!$H$3+mod!$I$3),mod!$I$2,mod!$I$2))))))))</f>
        <v>3</v>
      </c>
      <c r="D1140">
        <f t="shared" si="191"/>
        <v>5985.25</v>
      </c>
      <c r="E1140" t="str">
        <f t="shared" si="192"/>
        <v>1985,25 AD</v>
      </c>
    </row>
    <row r="1141" spans="1:5" x14ac:dyDescent="0.25">
      <c r="A1141">
        <f t="shared" si="189"/>
        <v>1139</v>
      </c>
      <c r="B1141">
        <f t="shared" si="190"/>
        <v>71826</v>
      </c>
      <c r="C1141" s="1">
        <f>IF(A1141-1&lt;=mod!$B$3,mod!$B$2,IF(A1141-1&lt;=(mod!$B$3+mod!$C$3),mod!$C$2,IF(A1141-1&lt;=(mod!$B$3+mod!$C$3+mod!$D$3),mod!$D$2,IF(A1141-1&lt;=(mod!$B$3+mod!$C$3+mod!$D$3+mod!$E$3),mod!$E$2,IF(A1141-1&lt;=(mod!$B$3+mod!$C$3+mod!$D$3+mod!$E$3+mod!$F$3),mod!$F$2,IF(A1141-1&lt;=(mod!$B$3+mod!$C$3+mod!$D$3+mod!$E$3+mod!$F$3+mod!$G$3),mod!$G$2,IF(A1141-1&lt;=(mod!$B$3+mod!$C$3+mod!$D$3+mod!$E$3+mod!$F$3+mod!$G$3+mod!$H$3),mod!$H$2,IF(A1141-1&lt;=(mod!$B$3+mod!$C$3+mod!$D$3+mod!$E$3+mod!$F$3+mod!$G$3+mod!$H$3+mod!$I$3),mod!$I$2,mod!$I$2))))))))</f>
        <v>3</v>
      </c>
      <c r="D1141">
        <f t="shared" si="191"/>
        <v>5985.5</v>
      </c>
      <c r="E1141" t="str">
        <f t="shared" si="192"/>
        <v>1985,5 AD</v>
      </c>
    </row>
    <row r="1142" spans="1:5" x14ac:dyDescent="0.25">
      <c r="A1142">
        <f t="shared" si="189"/>
        <v>1140</v>
      </c>
      <c r="B1142">
        <f t="shared" si="190"/>
        <v>71829</v>
      </c>
      <c r="C1142" s="1">
        <f>IF(A1142-1&lt;=mod!$B$3,mod!$B$2,IF(A1142-1&lt;=(mod!$B$3+mod!$C$3),mod!$C$2,IF(A1142-1&lt;=(mod!$B$3+mod!$C$3+mod!$D$3),mod!$D$2,IF(A1142-1&lt;=(mod!$B$3+mod!$C$3+mod!$D$3+mod!$E$3),mod!$E$2,IF(A1142-1&lt;=(mod!$B$3+mod!$C$3+mod!$D$3+mod!$E$3+mod!$F$3),mod!$F$2,IF(A1142-1&lt;=(mod!$B$3+mod!$C$3+mod!$D$3+mod!$E$3+mod!$F$3+mod!$G$3),mod!$G$2,IF(A1142-1&lt;=(mod!$B$3+mod!$C$3+mod!$D$3+mod!$E$3+mod!$F$3+mod!$G$3+mod!$H$3),mod!$H$2,IF(A1142-1&lt;=(mod!$B$3+mod!$C$3+mod!$D$3+mod!$E$3+mod!$F$3+mod!$G$3+mod!$H$3+mod!$I$3),mod!$I$2,mod!$I$2))))))))</f>
        <v>3</v>
      </c>
      <c r="D1142">
        <f t="shared" si="191"/>
        <v>5985.75</v>
      </c>
      <c r="E1142" t="str">
        <f t="shared" si="192"/>
        <v>1985,75 AD</v>
      </c>
    </row>
    <row r="1143" spans="1:5" x14ac:dyDescent="0.25">
      <c r="A1143">
        <f t="shared" si="189"/>
        <v>1141</v>
      </c>
      <c r="B1143">
        <f t="shared" si="190"/>
        <v>71832</v>
      </c>
      <c r="C1143" s="1">
        <f>IF(A1143-1&lt;=mod!$B$3,mod!$B$2,IF(A1143-1&lt;=(mod!$B$3+mod!$C$3),mod!$C$2,IF(A1143-1&lt;=(mod!$B$3+mod!$C$3+mod!$D$3),mod!$D$2,IF(A1143-1&lt;=(mod!$B$3+mod!$C$3+mod!$D$3+mod!$E$3),mod!$E$2,IF(A1143-1&lt;=(mod!$B$3+mod!$C$3+mod!$D$3+mod!$E$3+mod!$F$3),mod!$F$2,IF(A1143-1&lt;=(mod!$B$3+mod!$C$3+mod!$D$3+mod!$E$3+mod!$F$3+mod!$G$3),mod!$G$2,IF(A1143-1&lt;=(mod!$B$3+mod!$C$3+mod!$D$3+mod!$E$3+mod!$F$3+mod!$G$3+mod!$H$3),mod!$H$2,IF(A1143-1&lt;=(mod!$B$3+mod!$C$3+mod!$D$3+mod!$E$3+mod!$F$3+mod!$G$3+mod!$H$3+mod!$I$3),mod!$I$2,mod!$I$2))))))))</f>
        <v>3</v>
      </c>
      <c r="D1143">
        <f t="shared" si="191"/>
        <v>5986</v>
      </c>
      <c r="E1143" t="str">
        <f t="shared" si="192"/>
        <v>1986 AD</v>
      </c>
    </row>
    <row r="1144" spans="1:5" x14ac:dyDescent="0.25">
      <c r="A1144">
        <f t="shared" si="189"/>
        <v>1142</v>
      </c>
      <c r="B1144">
        <f t="shared" si="190"/>
        <v>71835</v>
      </c>
      <c r="C1144" s="1">
        <f>IF(A1144-1&lt;=mod!$B$3,mod!$B$2,IF(A1144-1&lt;=(mod!$B$3+mod!$C$3),mod!$C$2,IF(A1144-1&lt;=(mod!$B$3+mod!$C$3+mod!$D$3),mod!$D$2,IF(A1144-1&lt;=(mod!$B$3+mod!$C$3+mod!$D$3+mod!$E$3),mod!$E$2,IF(A1144-1&lt;=(mod!$B$3+mod!$C$3+mod!$D$3+mod!$E$3+mod!$F$3),mod!$F$2,IF(A1144-1&lt;=(mod!$B$3+mod!$C$3+mod!$D$3+mod!$E$3+mod!$F$3+mod!$G$3),mod!$G$2,IF(A1144-1&lt;=(mod!$B$3+mod!$C$3+mod!$D$3+mod!$E$3+mod!$F$3+mod!$G$3+mod!$H$3),mod!$H$2,IF(A1144-1&lt;=(mod!$B$3+mod!$C$3+mod!$D$3+mod!$E$3+mod!$F$3+mod!$G$3+mod!$H$3+mod!$I$3),mod!$I$2,mod!$I$2))))))))</f>
        <v>3</v>
      </c>
      <c r="D1144">
        <f t="shared" si="191"/>
        <v>5986.25</v>
      </c>
      <c r="E1144" t="str">
        <f t="shared" si="192"/>
        <v>1986,25 AD</v>
      </c>
    </row>
    <row r="1145" spans="1:5" x14ac:dyDescent="0.25">
      <c r="A1145">
        <f t="shared" si="189"/>
        <v>1143</v>
      </c>
      <c r="B1145">
        <f t="shared" si="190"/>
        <v>71838</v>
      </c>
      <c r="C1145" s="1">
        <f>IF(A1145-1&lt;=mod!$B$3,mod!$B$2,IF(A1145-1&lt;=(mod!$B$3+mod!$C$3),mod!$C$2,IF(A1145-1&lt;=(mod!$B$3+mod!$C$3+mod!$D$3),mod!$D$2,IF(A1145-1&lt;=(mod!$B$3+mod!$C$3+mod!$D$3+mod!$E$3),mod!$E$2,IF(A1145-1&lt;=(mod!$B$3+mod!$C$3+mod!$D$3+mod!$E$3+mod!$F$3),mod!$F$2,IF(A1145-1&lt;=(mod!$B$3+mod!$C$3+mod!$D$3+mod!$E$3+mod!$F$3+mod!$G$3),mod!$G$2,IF(A1145-1&lt;=(mod!$B$3+mod!$C$3+mod!$D$3+mod!$E$3+mod!$F$3+mod!$G$3+mod!$H$3),mod!$H$2,IF(A1145-1&lt;=(mod!$B$3+mod!$C$3+mod!$D$3+mod!$E$3+mod!$F$3+mod!$G$3+mod!$H$3+mod!$I$3),mod!$I$2,mod!$I$2))))))))</f>
        <v>3</v>
      </c>
      <c r="D1145">
        <f t="shared" si="191"/>
        <v>5986.5</v>
      </c>
      <c r="E1145" t="str">
        <f t="shared" si="192"/>
        <v>1986,5 AD</v>
      </c>
    </row>
    <row r="1146" spans="1:5" x14ac:dyDescent="0.25">
      <c r="A1146">
        <f t="shared" si="189"/>
        <v>1144</v>
      </c>
      <c r="B1146">
        <f t="shared" si="190"/>
        <v>71841</v>
      </c>
      <c r="C1146" s="1">
        <f>IF(A1146-1&lt;=mod!$B$3,mod!$B$2,IF(A1146-1&lt;=(mod!$B$3+mod!$C$3),mod!$C$2,IF(A1146-1&lt;=(mod!$B$3+mod!$C$3+mod!$D$3),mod!$D$2,IF(A1146-1&lt;=(mod!$B$3+mod!$C$3+mod!$D$3+mod!$E$3),mod!$E$2,IF(A1146-1&lt;=(mod!$B$3+mod!$C$3+mod!$D$3+mod!$E$3+mod!$F$3),mod!$F$2,IF(A1146-1&lt;=(mod!$B$3+mod!$C$3+mod!$D$3+mod!$E$3+mod!$F$3+mod!$G$3),mod!$G$2,IF(A1146-1&lt;=(mod!$B$3+mod!$C$3+mod!$D$3+mod!$E$3+mod!$F$3+mod!$G$3+mod!$H$3),mod!$H$2,IF(A1146-1&lt;=(mod!$B$3+mod!$C$3+mod!$D$3+mod!$E$3+mod!$F$3+mod!$G$3+mod!$H$3+mod!$I$3),mod!$I$2,mod!$I$2))))))))</f>
        <v>3</v>
      </c>
      <c r="D1146">
        <f t="shared" si="191"/>
        <v>5986.75</v>
      </c>
      <c r="E1146" t="str">
        <f t="shared" si="192"/>
        <v>1986,75 AD</v>
      </c>
    </row>
    <row r="1147" spans="1:5" x14ac:dyDescent="0.25">
      <c r="A1147">
        <f t="shared" si="189"/>
        <v>1145</v>
      </c>
      <c r="B1147">
        <f t="shared" si="190"/>
        <v>71844</v>
      </c>
      <c r="C1147" s="1">
        <f>IF(A1147-1&lt;=mod!$B$3,mod!$B$2,IF(A1147-1&lt;=(mod!$B$3+mod!$C$3),mod!$C$2,IF(A1147-1&lt;=(mod!$B$3+mod!$C$3+mod!$D$3),mod!$D$2,IF(A1147-1&lt;=(mod!$B$3+mod!$C$3+mod!$D$3+mod!$E$3),mod!$E$2,IF(A1147-1&lt;=(mod!$B$3+mod!$C$3+mod!$D$3+mod!$E$3+mod!$F$3),mod!$F$2,IF(A1147-1&lt;=(mod!$B$3+mod!$C$3+mod!$D$3+mod!$E$3+mod!$F$3+mod!$G$3),mod!$G$2,IF(A1147-1&lt;=(mod!$B$3+mod!$C$3+mod!$D$3+mod!$E$3+mod!$F$3+mod!$G$3+mod!$H$3),mod!$H$2,IF(A1147-1&lt;=(mod!$B$3+mod!$C$3+mod!$D$3+mod!$E$3+mod!$F$3+mod!$G$3+mod!$H$3+mod!$I$3),mod!$I$2,mod!$I$2))))))))</f>
        <v>3</v>
      </c>
      <c r="D1147">
        <f t="shared" si="191"/>
        <v>5987</v>
      </c>
      <c r="E1147" t="str">
        <f t="shared" si="192"/>
        <v>1987 AD</v>
      </c>
    </row>
    <row r="1148" spans="1:5" x14ac:dyDescent="0.25">
      <c r="A1148">
        <f t="shared" si="189"/>
        <v>1146</v>
      </c>
      <c r="B1148">
        <f t="shared" si="190"/>
        <v>71847</v>
      </c>
      <c r="C1148" s="1">
        <f>IF(A1148-1&lt;=mod!$B$3,mod!$B$2,IF(A1148-1&lt;=(mod!$B$3+mod!$C$3),mod!$C$2,IF(A1148-1&lt;=(mod!$B$3+mod!$C$3+mod!$D$3),mod!$D$2,IF(A1148-1&lt;=(mod!$B$3+mod!$C$3+mod!$D$3+mod!$E$3),mod!$E$2,IF(A1148-1&lt;=(mod!$B$3+mod!$C$3+mod!$D$3+mod!$E$3+mod!$F$3),mod!$F$2,IF(A1148-1&lt;=(mod!$B$3+mod!$C$3+mod!$D$3+mod!$E$3+mod!$F$3+mod!$G$3),mod!$G$2,IF(A1148-1&lt;=(mod!$B$3+mod!$C$3+mod!$D$3+mod!$E$3+mod!$F$3+mod!$G$3+mod!$H$3),mod!$H$2,IF(A1148-1&lt;=(mod!$B$3+mod!$C$3+mod!$D$3+mod!$E$3+mod!$F$3+mod!$G$3+mod!$H$3+mod!$I$3),mod!$I$2,mod!$I$2))))))))</f>
        <v>3</v>
      </c>
      <c r="D1148">
        <f t="shared" si="191"/>
        <v>5987.25</v>
      </c>
      <c r="E1148" t="str">
        <f t="shared" si="192"/>
        <v>1987,25 AD</v>
      </c>
    </row>
    <row r="1149" spans="1:5" x14ac:dyDescent="0.25">
      <c r="A1149">
        <f t="shared" si="189"/>
        <v>1147</v>
      </c>
      <c r="B1149">
        <f t="shared" si="190"/>
        <v>71850</v>
      </c>
      <c r="C1149" s="1">
        <f>IF(A1149-1&lt;=mod!$B$3,mod!$B$2,IF(A1149-1&lt;=(mod!$B$3+mod!$C$3),mod!$C$2,IF(A1149-1&lt;=(mod!$B$3+mod!$C$3+mod!$D$3),mod!$D$2,IF(A1149-1&lt;=(mod!$B$3+mod!$C$3+mod!$D$3+mod!$E$3),mod!$E$2,IF(A1149-1&lt;=(mod!$B$3+mod!$C$3+mod!$D$3+mod!$E$3+mod!$F$3),mod!$F$2,IF(A1149-1&lt;=(mod!$B$3+mod!$C$3+mod!$D$3+mod!$E$3+mod!$F$3+mod!$G$3),mod!$G$2,IF(A1149-1&lt;=(mod!$B$3+mod!$C$3+mod!$D$3+mod!$E$3+mod!$F$3+mod!$G$3+mod!$H$3),mod!$H$2,IF(A1149-1&lt;=(mod!$B$3+mod!$C$3+mod!$D$3+mod!$E$3+mod!$F$3+mod!$G$3+mod!$H$3+mod!$I$3),mod!$I$2,mod!$I$2))))))))</f>
        <v>3</v>
      </c>
      <c r="D1149">
        <f t="shared" si="191"/>
        <v>5987.5</v>
      </c>
      <c r="E1149" t="str">
        <f t="shared" si="192"/>
        <v>1987,5 AD</v>
      </c>
    </row>
    <row r="1150" spans="1:5" x14ac:dyDescent="0.25">
      <c r="A1150">
        <f t="shared" si="189"/>
        <v>1148</v>
      </c>
      <c r="B1150">
        <f t="shared" si="190"/>
        <v>71853</v>
      </c>
      <c r="C1150" s="1">
        <f>IF(A1150-1&lt;=mod!$B$3,mod!$B$2,IF(A1150-1&lt;=(mod!$B$3+mod!$C$3),mod!$C$2,IF(A1150-1&lt;=(mod!$B$3+mod!$C$3+mod!$D$3),mod!$D$2,IF(A1150-1&lt;=(mod!$B$3+mod!$C$3+mod!$D$3+mod!$E$3),mod!$E$2,IF(A1150-1&lt;=(mod!$B$3+mod!$C$3+mod!$D$3+mod!$E$3+mod!$F$3),mod!$F$2,IF(A1150-1&lt;=(mod!$B$3+mod!$C$3+mod!$D$3+mod!$E$3+mod!$F$3+mod!$G$3),mod!$G$2,IF(A1150-1&lt;=(mod!$B$3+mod!$C$3+mod!$D$3+mod!$E$3+mod!$F$3+mod!$G$3+mod!$H$3),mod!$H$2,IF(A1150-1&lt;=(mod!$B$3+mod!$C$3+mod!$D$3+mod!$E$3+mod!$F$3+mod!$G$3+mod!$H$3+mod!$I$3),mod!$I$2,mod!$I$2))))))))</f>
        <v>3</v>
      </c>
      <c r="D1150">
        <f t="shared" si="191"/>
        <v>5987.75</v>
      </c>
      <c r="E1150" t="str">
        <f t="shared" si="192"/>
        <v>1987,75 AD</v>
      </c>
    </row>
    <row r="1151" spans="1:5" x14ac:dyDescent="0.25">
      <c r="A1151">
        <f t="shared" si="189"/>
        <v>1149</v>
      </c>
      <c r="B1151">
        <f t="shared" si="190"/>
        <v>71856</v>
      </c>
      <c r="C1151" s="1">
        <f>IF(A1151-1&lt;=mod!$B$3,mod!$B$2,IF(A1151-1&lt;=(mod!$B$3+mod!$C$3),mod!$C$2,IF(A1151-1&lt;=(mod!$B$3+mod!$C$3+mod!$D$3),mod!$D$2,IF(A1151-1&lt;=(mod!$B$3+mod!$C$3+mod!$D$3+mod!$E$3),mod!$E$2,IF(A1151-1&lt;=(mod!$B$3+mod!$C$3+mod!$D$3+mod!$E$3+mod!$F$3),mod!$F$2,IF(A1151-1&lt;=(mod!$B$3+mod!$C$3+mod!$D$3+mod!$E$3+mod!$F$3+mod!$G$3),mod!$G$2,IF(A1151-1&lt;=(mod!$B$3+mod!$C$3+mod!$D$3+mod!$E$3+mod!$F$3+mod!$G$3+mod!$H$3),mod!$H$2,IF(A1151-1&lt;=(mod!$B$3+mod!$C$3+mod!$D$3+mod!$E$3+mod!$F$3+mod!$G$3+mod!$H$3+mod!$I$3),mod!$I$2,mod!$I$2))))))))</f>
        <v>3</v>
      </c>
      <c r="D1151">
        <f t="shared" si="191"/>
        <v>5988</v>
      </c>
      <c r="E1151" t="str">
        <f t="shared" si="192"/>
        <v>1988 AD</v>
      </c>
    </row>
    <row r="1152" spans="1:5" x14ac:dyDescent="0.25">
      <c r="A1152">
        <f t="shared" si="189"/>
        <v>1150</v>
      </c>
      <c r="B1152">
        <f t="shared" si="190"/>
        <v>71859</v>
      </c>
      <c r="C1152" s="1">
        <f>IF(A1152-1&lt;=mod!$B$3,mod!$B$2,IF(A1152-1&lt;=(mod!$B$3+mod!$C$3),mod!$C$2,IF(A1152-1&lt;=(mod!$B$3+mod!$C$3+mod!$D$3),mod!$D$2,IF(A1152-1&lt;=(mod!$B$3+mod!$C$3+mod!$D$3+mod!$E$3),mod!$E$2,IF(A1152-1&lt;=(mod!$B$3+mod!$C$3+mod!$D$3+mod!$E$3+mod!$F$3),mod!$F$2,IF(A1152-1&lt;=(mod!$B$3+mod!$C$3+mod!$D$3+mod!$E$3+mod!$F$3+mod!$G$3),mod!$G$2,IF(A1152-1&lt;=(mod!$B$3+mod!$C$3+mod!$D$3+mod!$E$3+mod!$F$3+mod!$G$3+mod!$H$3),mod!$H$2,IF(A1152-1&lt;=(mod!$B$3+mod!$C$3+mod!$D$3+mod!$E$3+mod!$F$3+mod!$G$3+mod!$H$3+mod!$I$3),mod!$I$2,mod!$I$2))))))))</f>
        <v>3</v>
      </c>
      <c r="D1152">
        <f t="shared" si="191"/>
        <v>5988.25</v>
      </c>
      <c r="E1152" t="str">
        <f t="shared" si="192"/>
        <v>1988,25 AD</v>
      </c>
    </row>
    <row r="1153" spans="1:5" x14ac:dyDescent="0.25">
      <c r="A1153">
        <f t="shared" si="189"/>
        <v>1151</v>
      </c>
      <c r="B1153">
        <f t="shared" si="190"/>
        <v>71862</v>
      </c>
      <c r="C1153" s="1">
        <f>IF(A1153-1&lt;=mod!$B$3,mod!$B$2,IF(A1153-1&lt;=(mod!$B$3+mod!$C$3),mod!$C$2,IF(A1153-1&lt;=(mod!$B$3+mod!$C$3+mod!$D$3),mod!$D$2,IF(A1153-1&lt;=(mod!$B$3+mod!$C$3+mod!$D$3+mod!$E$3),mod!$E$2,IF(A1153-1&lt;=(mod!$B$3+mod!$C$3+mod!$D$3+mod!$E$3+mod!$F$3),mod!$F$2,IF(A1153-1&lt;=(mod!$B$3+mod!$C$3+mod!$D$3+mod!$E$3+mod!$F$3+mod!$G$3),mod!$G$2,IF(A1153-1&lt;=(mod!$B$3+mod!$C$3+mod!$D$3+mod!$E$3+mod!$F$3+mod!$G$3+mod!$H$3),mod!$H$2,IF(A1153-1&lt;=(mod!$B$3+mod!$C$3+mod!$D$3+mod!$E$3+mod!$F$3+mod!$G$3+mod!$H$3+mod!$I$3),mod!$I$2,mod!$I$2))))))))</f>
        <v>3</v>
      </c>
      <c r="D1153">
        <f t="shared" si="191"/>
        <v>5988.5</v>
      </c>
      <c r="E1153" t="str">
        <f t="shared" si="192"/>
        <v>1988,5 AD</v>
      </c>
    </row>
    <row r="1154" spans="1:5" x14ac:dyDescent="0.25">
      <c r="A1154">
        <f t="shared" si="189"/>
        <v>1152</v>
      </c>
      <c r="B1154">
        <f t="shared" si="190"/>
        <v>71865</v>
      </c>
      <c r="C1154" s="1">
        <f>IF(A1154-1&lt;=mod!$B$3,mod!$B$2,IF(A1154-1&lt;=(mod!$B$3+mod!$C$3),mod!$C$2,IF(A1154-1&lt;=(mod!$B$3+mod!$C$3+mod!$D$3),mod!$D$2,IF(A1154-1&lt;=(mod!$B$3+mod!$C$3+mod!$D$3+mod!$E$3),mod!$E$2,IF(A1154-1&lt;=(mod!$B$3+mod!$C$3+mod!$D$3+mod!$E$3+mod!$F$3),mod!$F$2,IF(A1154-1&lt;=(mod!$B$3+mod!$C$3+mod!$D$3+mod!$E$3+mod!$F$3+mod!$G$3),mod!$G$2,IF(A1154-1&lt;=(mod!$B$3+mod!$C$3+mod!$D$3+mod!$E$3+mod!$F$3+mod!$G$3+mod!$H$3),mod!$H$2,IF(A1154-1&lt;=(mod!$B$3+mod!$C$3+mod!$D$3+mod!$E$3+mod!$F$3+mod!$G$3+mod!$H$3+mod!$I$3),mod!$I$2,mod!$I$2))))))))</f>
        <v>3</v>
      </c>
      <c r="D1154">
        <f t="shared" si="191"/>
        <v>5988.75</v>
      </c>
      <c r="E1154" t="str">
        <f t="shared" si="192"/>
        <v>1988,75 AD</v>
      </c>
    </row>
    <row r="1155" spans="1:5" x14ac:dyDescent="0.25">
      <c r="A1155">
        <f t="shared" si="189"/>
        <v>1153</v>
      </c>
      <c r="B1155">
        <f t="shared" si="190"/>
        <v>71868</v>
      </c>
      <c r="C1155" s="1">
        <f>IF(A1155-1&lt;=mod!$B$3,mod!$B$2,IF(A1155-1&lt;=(mod!$B$3+mod!$C$3),mod!$C$2,IF(A1155-1&lt;=(mod!$B$3+mod!$C$3+mod!$D$3),mod!$D$2,IF(A1155-1&lt;=(mod!$B$3+mod!$C$3+mod!$D$3+mod!$E$3),mod!$E$2,IF(A1155-1&lt;=(mod!$B$3+mod!$C$3+mod!$D$3+mod!$E$3+mod!$F$3),mod!$F$2,IF(A1155-1&lt;=(mod!$B$3+mod!$C$3+mod!$D$3+mod!$E$3+mod!$F$3+mod!$G$3),mod!$G$2,IF(A1155-1&lt;=(mod!$B$3+mod!$C$3+mod!$D$3+mod!$E$3+mod!$F$3+mod!$G$3+mod!$H$3),mod!$H$2,IF(A1155-1&lt;=(mod!$B$3+mod!$C$3+mod!$D$3+mod!$E$3+mod!$F$3+mod!$G$3+mod!$H$3+mod!$I$3),mod!$I$2,mod!$I$2))))))))</f>
        <v>3</v>
      </c>
      <c r="D1155">
        <f t="shared" si="191"/>
        <v>5989</v>
      </c>
      <c r="E1155" t="str">
        <f t="shared" si="192"/>
        <v>1989 AD</v>
      </c>
    </row>
    <row r="1156" spans="1:5" x14ac:dyDescent="0.25">
      <c r="A1156">
        <f t="shared" si="189"/>
        <v>1154</v>
      </c>
      <c r="B1156">
        <f t="shared" si="190"/>
        <v>71871</v>
      </c>
      <c r="C1156" s="1">
        <f>IF(A1156-1&lt;=mod!$B$3,mod!$B$2,IF(A1156-1&lt;=(mod!$B$3+mod!$C$3),mod!$C$2,IF(A1156-1&lt;=(mod!$B$3+mod!$C$3+mod!$D$3),mod!$D$2,IF(A1156-1&lt;=(mod!$B$3+mod!$C$3+mod!$D$3+mod!$E$3),mod!$E$2,IF(A1156-1&lt;=(mod!$B$3+mod!$C$3+mod!$D$3+mod!$E$3+mod!$F$3),mod!$F$2,IF(A1156-1&lt;=(mod!$B$3+mod!$C$3+mod!$D$3+mod!$E$3+mod!$F$3+mod!$G$3),mod!$G$2,IF(A1156-1&lt;=(mod!$B$3+mod!$C$3+mod!$D$3+mod!$E$3+mod!$F$3+mod!$G$3+mod!$H$3),mod!$H$2,IF(A1156-1&lt;=(mod!$B$3+mod!$C$3+mod!$D$3+mod!$E$3+mod!$F$3+mod!$G$3+mod!$H$3+mod!$I$3),mod!$I$2,mod!$I$2))))))))</f>
        <v>3</v>
      </c>
      <c r="D1156">
        <f t="shared" si="191"/>
        <v>5989.25</v>
      </c>
      <c r="E1156" t="str">
        <f t="shared" si="192"/>
        <v>1989,25 AD</v>
      </c>
    </row>
    <row r="1157" spans="1:5" x14ac:dyDescent="0.25">
      <c r="A1157">
        <f t="shared" ref="A1157:A1220" si="193">A1156+1</f>
        <v>1155</v>
      </c>
      <c r="B1157">
        <f t="shared" ref="B1157:B1220" si="194">B1156+C1157</f>
        <v>71874</v>
      </c>
      <c r="C1157" s="1">
        <f>IF(A1157-1&lt;=mod!$B$3,mod!$B$2,IF(A1157-1&lt;=(mod!$B$3+mod!$C$3),mod!$C$2,IF(A1157-1&lt;=(mod!$B$3+mod!$C$3+mod!$D$3),mod!$D$2,IF(A1157-1&lt;=(mod!$B$3+mod!$C$3+mod!$D$3+mod!$E$3),mod!$E$2,IF(A1157-1&lt;=(mod!$B$3+mod!$C$3+mod!$D$3+mod!$E$3+mod!$F$3),mod!$F$2,IF(A1157-1&lt;=(mod!$B$3+mod!$C$3+mod!$D$3+mod!$E$3+mod!$F$3+mod!$G$3),mod!$G$2,IF(A1157-1&lt;=(mod!$B$3+mod!$C$3+mod!$D$3+mod!$E$3+mod!$F$3+mod!$G$3+mod!$H$3),mod!$H$2,IF(A1157-1&lt;=(mod!$B$3+mod!$C$3+mod!$D$3+mod!$E$3+mod!$F$3+mod!$G$3+mod!$H$3+mod!$I$3),mod!$I$2,mod!$I$2))))))))</f>
        <v>3</v>
      </c>
      <c r="D1157">
        <f t="shared" ref="D1157:D1220" si="195">B1157/12</f>
        <v>5989.5</v>
      </c>
      <c r="E1157" t="str">
        <f t="shared" ref="E1157:E1220" si="196">IF((4000-D1157)&gt;=0,_xlfn.CONCAT(4000-D1157," BC"),_xlfn.CONCAT(D1157-4000," AD"))</f>
        <v>1989,5 AD</v>
      </c>
    </row>
    <row r="1158" spans="1:5" x14ac:dyDescent="0.25">
      <c r="A1158">
        <f t="shared" si="193"/>
        <v>1156</v>
      </c>
      <c r="B1158">
        <f t="shared" si="194"/>
        <v>71877</v>
      </c>
      <c r="C1158" s="1">
        <f>IF(A1158-1&lt;=mod!$B$3,mod!$B$2,IF(A1158-1&lt;=(mod!$B$3+mod!$C$3),mod!$C$2,IF(A1158-1&lt;=(mod!$B$3+mod!$C$3+mod!$D$3),mod!$D$2,IF(A1158-1&lt;=(mod!$B$3+mod!$C$3+mod!$D$3+mod!$E$3),mod!$E$2,IF(A1158-1&lt;=(mod!$B$3+mod!$C$3+mod!$D$3+mod!$E$3+mod!$F$3),mod!$F$2,IF(A1158-1&lt;=(mod!$B$3+mod!$C$3+mod!$D$3+mod!$E$3+mod!$F$3+mod!$G$3),mod!$G$2,IF(A1158-1&lt;=(mod!$B$3+mod!$C$3+mod!$D$3+mod!$E$3+mod!$F$3+mod!$G$3+mod!$H$3),mod!$H$2,IF(A1158-1&lt;=(mod!$B$3+mod!$C$3+mod!$D$3+mod!$E$3+mod!$F$3+mod!$G$3+mod!$H$3+mod!$I$3),mod!$I$2,mod!$I$2))))))))</f>
        <v>3</v>
      </c>
      <c r="D1158">
        <f t="shared" si="195"/>
        <v>5989.75</v>
      </c>
      <c r="E1158" t="str">
        <f t="shared" si="196"/>
        <v>1989,75 AD</v>
      </c>
    </row>
    <row r="1159" spans="1:5" x14ac:dyDescent="0.25">
      <c r="A1159">
        <f t="shared" si="193"/>
        <v>1157</v>
      </c>
      <c r="B1159">
        <f t="shared" si="194"/>
        <v>71880</v>
      </c>
      <c r="C1159" s="1">
        <f>IF(A1159-1&lt;=mod!$B$3,mod!$B$2,IF(A1159-1&lt;=(mod!$B$3+mod!$C$3),mod!$C$2,IF(A1159-1&lt;=(mod!$B$3+mod!$C$3+mod!$D$3),mod!$D$2,IF(A1159-1&lt;=(mod!$B$3+mod!$C$3+mod!$D$3+mod!$E$3),mod!$E$2,IF(A1159-1&lt;=(mod!$B$3+mod!$C$3+mod!$D$3+mod!$E$3+mod!$F$3),mod!$F$2,IF(A1159-1&lt;=(mod!$B$3+mod!$C$3+mod!$D$3+mod!$E$3+mod!$F$3+mod!$G$3),mod!$G$2,IF(A1159-1&lt;=(mod!$B$3+mod!$C$3+mod!$D$3+mod!$E$3+mod!$F$3+mod!$G$3+mod!$H$3),mod!$H$2,IF(A1159-1&lt;=(mod!$B$3+mod!$C$3+mod!$D$3+mod!$E$3+mod!$F$3+mod!$G$3+mod!$H$3+mod!$I$3),mod!$I$2,mod!$I$2))))))))</f>
        <v>3</v>
      </c>
      <c r="D1159">
        <f t="shared" si="195"/>
        <v>5990</v>
      </c>
      <c r="E1159" t="str">
        <f t="shared" si="196"/>
        <v>1990 AD</v>
      </c>
    </row>
    <row r="1160" spans="1:5" x14ac:dyDescent="0.25">
      <c r="A1160">
        <f t="shared" si="193"/>
        <v>1158</v>
      </c>
      <c r="B1160">
        <f t="shared" si="194"/>
        <v>71883</v>
      </c>
      <c r="C1160" s="1">
        <f>IF(A1160-1&lt;=mod!$B$3,mod!$B$2,IF(A1160-1&lt;=(mod!$B$3+mod!$C$3),mod!$C$2,IF(A1160-1&lt;=(mod!$B$3+mod!$C$3+mod!$D$3),mod!$D$2,IF(A1160-1&lt;=(mod!$B$3+mod!$C$3+mod!$D$3+mod!$E$3),mod!$E$2,IF(A1160-1&lt;=(mod!$B$3+mod!$C$3+mod!$D$3+mod!$E$3+mod!$F$3),mod!$F$2,IF(A1160-1&lt;=(mod!$B$3+mod!$C$3+mod!$D$3+mod!$E$3+mod!$F$3+mod!$G$3),mod!$G$2,IF(A1160-1&lt;=(mod!$B$3+mod!$C$3+mod!$D$3+mod!$E$3+mod!$F$3+mod!$G$3+mod!$H$3),mod!$H$2,IF(A1160-1&lt;=(mod!$B$3+mod!$C$3+mod!$D$3+mod!$E$3+mod!$F$3+mod!$G$3+mod!$H$3+mod!$I$3),mod!$I$2,mod!$I$2))))))))</f>
        <v>3</v>
      </c>
      <c r="D1160">
        <f t="shared" si="195"/>
        <v>5990.25</v>
      </c>
      <c r="E1160" t="str">
        <f t="shared" si="196"/>
        <v>1990,25 AD</v>
      </c>
    </row>
    <row r="1161" spans="1:5" x14ac:dyDescent="0.25">
      <c r="A1161">
        <f t="shared" si="193"/>
        <v>1159</v>
      </c>
      <c r="B1161">
        <f t="shared" si="194"/>
        <v>71886</v>
      </c>
      <c r="C1161" s="1">
        <f>IF(A1161-1&lt;=mod!$B$3,mod!$B$2,IF(A1161-1&lt;=(mod!$B$3+mod!$C$3),mod!$C$2,IF(A1161-1&lt;=(mod!$B$3+mod!$C$3+mod!$D$3),mod!$D$2,IF(A1161-1&lt;=(mod!$B$3+mod!$C$3+mod!$D$3+mod!$E$3),mod!$E$2,IF(A1161-1&lt;=(mod!$B$3+mod!$C$3+mod!$D$3+mod!$E$3+mod!$F$3),mod!$F$2,IF(A1161-1&lt;=(mod!$B$3+mod!$C$3+mod!$D$3+mod!$E$3+mod!$F$3+mod!$G$3),mod!$G$2,IF(A1161-1&lt;=(mod!$B$3+mod!$C$3+mod!$D$3+mod!$E$3+mod!$F$3+mod!$G$3+mod!$H$3),mod!$H$2,IF(A1161-1&lt;=(mod!$B$3+mod!$C$3+mod!$D$3+mod!$E$3+mod!$F$3+mod!$G$3+mod!$H$3+mod!$I$3),mod!$I$2,mod!$I$2))))))))</f>
        <v>3</v>
      </c>
      <c r="D1161">
        <f t="shared" si="195"/>
        <v>5990.5</v>
      </c>
      <c r="E1161" t="str">
        <f t="shared" si="196"/>
        <v>1990,5 AD</v>
      </c>
    </row>
    <row r="1162" spans="1:5" x14ac:dyDescent="0.25">
      <c r="A1162">
        <f t="shared" si="193"/>
        <v>1160</v>
      </c>
      <c r="B1162">
        <f t="shared" si="194"/>
        <v>71889</v>
      </c>
      <c r="C1162" s="1">
        <f>IF(A1162-1&lt;=mod!$B$3,mod!$B$2,IF(A1162-1&lt;=(mod!$B$3+mod!$C$3),mod!$C$2,IF(A1162-1&lt;=(mod!$B$3+mod!$C$3+mod!$D$3),mod!$D$2,IF(A1162-1&lt;=(mod!$B$3+mod!$C$3+mod!$D$3+mod!$E$3),mod!$E$2,IF(A1162-1&lt;=(mod!$B$3+mod!$C$3+mod!$D$3+mod!$E$3+mod!$F$3),mod!$F$2,IF(A1162-1&lt;=(mod!$B$3+mod!$C$3+mod!$D$3+mod!$E$3+mod!$F$3+mod!$G$3),mod!$G$2,IF(A1162-1&lt;=(mod!$B$3+mod!$C$3+mod!$D$3+mod!$E$3+mod!$F$3+mod!$G$3+mod!$H$3),mod!$H$2,IF(A1162-1&lt;=(mod!$B$3+mod!$C$3+mod!$D$3+mod!$E$3+mod!$F$3+mod!$G$3+mod!$H$3+mod!$I$3),mod!$I$2,mod!$I$2))))))))</f>
        <v>3</v>
      </c>
      <c r="D1162">
        <f t="shared" si="195"/>
        <v>5990.75</v>
      </c>
      <c r="E1162" t="str">
        <f t="shared" si="196"/>
        <v>1990,75 AD</v>
      </c>
    </row>
    <row r="1163" spans="1:5" x14ac:dyDescent="0.25">
      <c r="A1163">
        <f t="shared" si="193"/>
        <v>1161</v>
      </c>
      <c r="B1163">
        <f t="shared" si="194"/>
        <v>71892</v>
      </c>
      <c r="C1163" s="1">
        <f>IF(A1163-1&lt;=mod!$B$3,mod!$B$2,IF(A1163-1&lt;=(mod!$B$3+mod!$C$3),mod!$C$2,IF(A1163-1&lt;=(mod!$B$3+mod!$C$3+mod!$D$3),mod!$D$2,IF(A1163-1&lt;=(mod!$B$3+mod!$C$3+mod!$D$3+mod!$E$3),mod!$E$2,IF(A1163-1&lt;=(mod!$B$3+mod!$C$3+mod!$D$3+mod!$E$3+mod!$F$3),mod!$F$2,IF(A1163-1&lt;=(mod!$B$3+mod!$C$3+mod!$D$3+mod!$E$3+mod!$F$3+mod!$G$3),mod!$G$2,IF(A1163-1&lt;=(mod!$B$3+mod!$C$3+mod!$D$3+mod!$E$3+mod!$F$3+mod!$G$3+mod!$H$3),mod!$H$2,IF(A1163-1&lt;=(mod!$B$3+mod!$C$3+mod!$D$3+mod!$E$3+mod!$F$3+mod!$G$3+mod!$H$3+mod!$I$3),mod!$I$2,mod!$I$2))))))))</f>
        <v>3</v>
      </c>
      <c r="D1163">
        <f t="shared" si="195"/>
        <v>5991</v>
      </c>
      <c r="E1163" t="str">
        <f t="shared" si="196"/>
        <v>1991 AD</v>
      </c>
    </row>
    <row r="1164" spans="1:5" x14ac:dyDescent="0.25">
      <c r="A1164">
        <f t="shared" si="193"/>
        <v>1162</v>
      </c>
      <c r="B1164">
        <f t="shared" si="194"/>
        <v>71895</v>
      </c>
      <c r="C1164" s="1">
        <f>IF(A1164-1&lt;=mod!$B$3,mod!$B$2,IF(A1164-1&lt;=(mod!$B$3+mod!$C$3),mod!$C$2,IF(A1164-1&lt;=(mod!$B$3+mod!$C$3+mod!$D$3),mod!$D$2,IF(A1164-1&lt;=(mod!$B$3+mod!$C$3+mod!$D$3+mod!$E$3),mod!$E$2,IF(A1164-1&lt;=(mod!$B$3+mod!$C$3+mod!$D$3+mod!$E$3+mod!$F$3),mod!$F$2,IF(A1164-1&lt;=(mod!$B$3+mod!$C$3+mod!$D$3+mod!$E$3+mod!$F$3+mod!$G$3),mod!$G$2,IF(A1164-1&lt;=(mod!$B$3+mod!$C$3+mod!$D$3+mod!$E$3+mod!$F$3+mod!$G$3+mod!$H$3),mod!$H$2,IF(A1164-1&lt;=(mod!$B$3+mod!$C$3+mod!$D$3+mod!$E$3+mod!$F$3+mod!$G$3+mod!$H$3+mod!$I$3),mod!$I$2,mod!$I$2))))))))</f>
        <v>3</v>
      </c>
      <c r="D1164">
        <f t="shared" si="195"/>
        <v>5991.25</v>
      </c>
      <c r="E1164" t="str">
        <f t="shared" si="196"/>
        <v>1991,25 AD</v>
      </c>
    </row>
    <row r="1165" spans="1:5" x14ac:dyDescent="0.25">
      <c r="A1165">
        <f t="shared" si="193"/>
        <v>1163</v>
      </c>
      <c r="B1165">
        <f t="shared" si="194"/>
        <v>71898</v>
      </c>
      <c r="C1165" s="1">
        <f>IF(A1165-1&lt;=mod!$B$3,mod!$B$2,IF(A1165-1&lt;=(mod!$B$3+mod!$C$3),mod!$C$2,IF(A1165-1&lt;=(mod!$B$3+mod!$C$3+mod!$D$3),mod!$D$2,IF(A1165-1&lt;=(mod!$B$3+mod!$C$3+mod!$D$3+mod!$E$3),mod!$E$2,IF(A1165-1&lt;=(mod!$B$3+mod!$C$3+mod!$D$3+mod!$E$3+mod!$F$3),mod!$F$2,IF(A1165-1&lt;=(mod!$B$3+mod!$C$3+mod!$D$3+mod!$E$3+mod!$F$3+mod!$G$3),mod!$G$2,IF(A1165-1&lt;=(mod!$B$3+mod!$C$3+mod!$D$3+mod!$E$3+mod!$F$3+mod!$G$3+mod!$H$3),mod!$H$2,IF(A1165-1&lt;=(mod!$B$3+mod!$C$3+mod!$D$3+mod!$E$3+mod!$F$3+mod!$G$3+mod!$H$3+mod!$I$3),mod!$I$2,mod!$I$2))))))))</f>
        <v>3</v>
      </c>
      <c r="D1165">
        <f t="shared" si="195"/>
        <v>5991.5</v>
      </c>
      <c r="E1165" t="str">
        <f t="shared" si="196"/>
        <v>1991,5 AD</v>
      </c>
    </row>
    <row r="1166" spans="1:5" x14ac:dyDescent="0.25">
      <c r="A1166">
        <f t="shared" si="193"/>
        <v>1164</v>
      </c>
      <c r="B1166">
        <f t="shared" si="194"/>
        <v>71901</v>
      </c>
      <c r="C1166" s="1">
        <f>IF(A1166-1&lt;=mod!$B$3,mod!$B$2,IF(A1166-1&lt;=(mod!$B$3+mod!$C$3),mod!$C$2,IF(A1166-1&lt;=(mod!$B$3+mod!$C$3+mod!$D$3),mod!$D$2,IF(A1166-1&lt;=(mod!$B$3+mod!$C$3+mod!$D$3+mod!$E$3),mod!$E$2,IF(A1166-1&lt;=(mod!$B$3+mod!$C$3+mod!$D$3+mod!$E$3+mod!$F$3),mod!$F$2,IF(A1166-1&lt;=(mod!$B$3+mod!$C$3+mod!$D$3+mod!$E$3+mod!$F$3+mod!$G$3),mod!$G$2,IF(A1166-1&lt;=(mod!$B$3+mod!$C$3+mod!$D$3+mod!$E$3+mod!$F$3+mod!$G$3+mod!$H$3),mod!$H$2,IF(A1166-1&lt;=(mod!$B$3+mod!$C$3+mod!$D$3+mod!$E$3+mod!$F$3+mod!$G$3+mod!$H$3+mod!$I$3),mod!$I$2,mod!$I$2))))))))</f>
        <v>3</v>
      </c>
      <c r="D1166">
        <f t="shared" si="195"/>
        <v>5991.75</v>
      </c>
      <c r="E1166" t="str">
        <f t="shared" si="196"/>
        <v>1991,75 AD</v>
      </c>
    </row>
    <row r="1167" spans="1:5" x14ac:dyDescent="0.25">
      <c r="A1167">
        <f t="shared" si="193"/>
        <v>1165</v>
      </c>
      <c r="B1167">
        <f t="shared" si="194"/>
        <v>71904</v>
      </c>
      <c r="C1167" s="1">
        <f>IF(A1167-1&lt;=mod!$B$3,mod!$B$2,IF(A1167-1&lt;=(mod!$B$3+mod!$C$3),mod!$C$2,IF(A1167-1&lt;=(mod!$B$3+mod!$C$3+mod!$D$3),mod!$D$2,IF(A1167-1&lt;=(mod!$B$3+mod!$C$3+mod!$D$3+mod!$E$3),mod!$E$2,IF(A1167-1&lt;=(mod!$B$3+mod!$C$3+mod!$D$3+mod!$E$3+mod!$F$3),mod!$F$2,IF(A1167-1&lt;=(mod!$B$3+mod!$C$3+mod!$D$3+mod!$E$3+mod!$F$3+mod!$G$3),mod!$G$2,IF(A1167-1&lt;=(mod!$B$3+mod!$C$3+mod!$D$3+mod!$E$3+mod!$F$3+mod!$G$3+mod!$H$3),mod!$H$2,IF(A1167-1&lt;=(mod!$B$3+mod!$C$3+mod!$D$3+mod!$E$3+mod!$F$3+mod!$G$3+mod!$H$3+mod!$I$3),mod!$I$2,mod!$I$2))))))))</f>
        <v>3</v>
      </c>
      <c r="D1167">
        <f t="shared" si="195"/>
        <v>5992</v>
      </c>
      <c r="E1167" t="str">
        <f t="shared" si="196"/>
        <v>1992 AD</v>
      </c>
    </row>
    <row r="1168" spans="1:5" x14ac:dyDescent="0.25">
      <c r="A1168">
        <f t="shared" si="193"/>
        <v>1166</v>
      </c>
      <c r="B1168">
        <f t="shared" si="194"/>
        <v>71907</v>
      </c>
      <c r="C1168" s="1">
        <f>IF(A1168-1&lt;=mod!$B$3,mod!$B$2,IF(A1168-1&lt;=(mod!$B$3+mod!$C$3),mod!$C$2,IF(A1168-1&lt;=(mod!$B$3+mod!$C$3+mod!$D$3),mod!$D$2,IF(A1168-1&lt;=(mod!$B$3+mod!$C$3+mod!$D$3+mod!$E$3),mod!$E$2,IF(A1168-1&lt;=(mod!$B$3+mod!$C$3+mod!$D$3+mod!$E$3+mod!$F$3),mod!$F$2,IF(A1168-1&lt;=(mod!$B$3+mod!$C$3+mod!$D$3+mod!$E$3+mod!$F$3+mod!$G$3),mod!$G$2,IF(A1168-1&lt;=(mod!$B$3+mod!$C$3+mod!$D$3+mod!$E$3+mod!$F$3+mod!$G$3+mod!$H$3),mod!$H$2,IF(A1168-1&lt;=(mod!$B$3+mod!$C$3+mod!$D$3+mod!$E$3+mod!$F$3+mod!$G$3+mod!$H$3+mod!$I$3),mod!$I$2,mod!$I$2))))))))</f>
        <v>3</v>
      </c>
      <c r="D1168">
        <f t="shared" si="195"/>
        <v>5992.25</v>
      </c>
      <c r="E1168" t="str">
        <f t="shared" si="196"/>
        <v>1992,25 AD</v>
      </c>
    </row>
    <row r="1169" spans="1:5" x14ac:dyDescent="0.25">
      <c r="A1169">
        <f t="shared" si="193"/>
        <v>1167</v>
      </c>
      <c r="B1169">
        <f t="shared" si="194"/>
        <v>71910</v>
      </c>
      <c r="C1169" s="1">
        <f>IF(A1169-1&lt;=mod!$B$3,mod!$B$2,IF(A1169-1&lt;=(mod!$B$3+mod!$C$3),mod!$C$2,IF(A1169-1&lt;=(mod!$B$3+mod!$C$3+mod!$D$3),mod!$D$2,IF(A1169-1&lt;=(mod!$B$3+mod!$C$3+mod!$D$3+mod!$E$3),mod!$E$2,IF(A1169-1&lt;=(mod!$B$3+mod!$C$3+mod!$D$3+mod!$E$3+mod!$F$3),mod!$F$2,IF(A1169-1&lt;=(mod!$B$3+mod!$C$3+mod!$D$3+mod!$E$3+mod!$F$3+mod!$G$3),mod!$G$2,IF(A1169-1&lt;=(mod!$B$3+mod!$C$3+mod!$D$3+mod!$E$3+mod!$F$3+mod!$G$3+mod!$H$3),mod!$H$2,IF(A1169-1&lt;=(mod!$B$3+mod!$C$3+mod!$D$3+mod!$E$3+mod!$F$3+mod!$G$3+mod!$H$3+mod!$I$3),mod!$I$2,mod!$I$2))))))))</f>
        <v>3</v>
      </c>
      <c r="D1169">
        <f t="shared" si="195"/>
        <v>5992.5</v>
      </c>
      <c r="E1169" t="str">
        <f t="shared" si="196"/>
        <v>1992,5 AD</v>
      </c>
    </row>
    <row r="1170" spans="1:5" x14ac:dyDescent="0.25">
      <c r="A1170">
        <f t="shared" si="193"/>
        <v>1168</v>
      </c>
      <c r="B1170">
        <f t="shared" si="194"/>
        <v>71913</v>
      </c>
      <c r="C1170" s="1">
        <f>IF(A1170-1&lt;=mod!$B$3,mod!$B$2,IF(A1170-1&lt;=(mod!$B$3+mod!$C$3),mod!$C$2,IF(A1170-1&lt;=(mod!$B$3+mod!$C$3+mod!$D$3),mod!$D$2,IF(A1170-1&lt;=(mod!$B$3+mod!$C$3+mod!$D$3+mod!$E$3),mod!$E$2,IF(A1170-1&lt;=(mod!$B$3+mod!$C$3+mod!$D$3+mod!$E$3+mod!$F$3),mod!$F$2,IF(A1170-1&lt;=(mod!$B$3+mod!$C$3+mod!$D$3+mod!$E$3+mod!$F$3+mod!$G$3),mod!$G$2,IF(A1170-1&lt;=(mod!$B$3+mod!$C$3+mod!$D$3+mod!$E$3+mod!$F$3+mod!$G$3+mod!$H$3),mod!$H$2,IF(A1170-1&lt;=(mod!$B$3+mod!$C$3+mod!$D$3+mod!$E$3+mod!$F$3+mod!$G$3+mod!$H$3+mod!$I$3),mod!$I$2,mod!$I$2))))))))</f>
        <v>3</v>
      </c>
      <c r="D1170">
        <f t="shared" si="195"/>
        <v>5992.75</v>
      </c>
      <c r="E1170" t="str">
        <f t="shared" si="196"/>
        <v>1992,75 AD</v>
      </c>
    </row>
    <row r="1171" spans="1:5" x14ac:dyDescent="0.25">
      <c r="A1171">
        <f t="shared" si="193"/>
        <v>1169</v>
      </c>
      <c r="B1171">
        <f t="shared" si="194"/>
        <v>71916</v>
      </c>
      <c r="C1171" s="1">
        <f>IF(A1171-1&lt;=mod!$B$3,mod!$B$2,IF(A1171-1&lt;=(mod!$B$3+mod!$C$3),mod!$C$2,IF(A1171-1&lt;=(mod!$B$3+mod!$C$3+mod!$D$3),mod!$D$2,IF(A1171-1&lt;=(mod!$B$3+mod!$C$3+mod!$D$3+mod!$E$3),mod!$E$2,IF(A1171-1&lt;=(mod!$B$3+mod!$C$3+mod!$D$3+mod!$E$3+mod!$F$3),mod!$F$2,IF(A1171-1&lt;=(mod!$B$3+mod!$C$3+mod!$D$3+mod!$E$3+mod!$F$3+mod!$G$3),mod!$G$2,IF(A1171-1&lt;=(mod!$B$3+mod!$C$3+mod!$D$3+mod!$E$3+mod!$F$3+mod!$G$3+mod!$H$3),mod!$H$2,IF(A1171-1&lt;=(mod!$B$3+mod!$C$3+mod!$D$3+mod!$E$3+mod!$F$3+mod!$G$3+mod!$H$3+mod!$I$3),mod!$I$2,mod!$I$2))))))))</f>
        <v>3</v>
      </c>
      <c r="D1171">
        <f t="shared" si="195"/>
        <v>5993</v>
      </c>
      <c r="E1171" t="str">
        <f t="shared" si="196"/>
        <v>1993 AD</v>
      </c>
    </row>
    <row r="1172" spans="1:5" x14ac:dyDescent="0.25">
      <c r="A1172">
        <f t="shared" si="193"/>
        <v>1170</v>
      </c>
      <c r="B1172">
        <f t="shared" si="194"/>
        <v>71919</v>
      </c>
      <c r="C1172" s="1">
        <f>IF(A1172-1&lt;=mod!$B$3,mod!$B$2,IF(A1172-1&lt;=(mod!$B$3+mod!$C$3),mod!$C$2,IF(A1172-1&lt;=(mod!$B$3+mod!$C$3+mod!$D$3),mod!$D$2,IF(A1172-1&lt;=(mod!$B$3+mod!$C$3+mod!$D$3+mod!$E$3),mod!$E$2,IF(A1172-1&lt;=(mod!$B$3+mod!$C$3+mod!$D$3+mod!$E$3+mod!$F$3),mod!$F$2,IF(A1172-1&lt;=(mod!$B$3+mod!$C$3+mod!$D$3+mod!$E$3+mod!$F$3+mod!$G$3),mod!$G$2,IF(A1172-1&lt;=(mod!$B$3+mod!$C$3+mod!$D$3+mod!$E$3+mod!$F$3+mod!$G$3+mod!$H$3),mod!$H$2,IF(A1172-1&lt;=(mod!$B$3+mod!$C$3+mod!$D$3+mod!$E$3+mod!$F$3+mod!$G$3+mod!$H$3+mod!$I$3),mod!$I$2,mod!$I$2))))))))</f>
        <v>3</v>
      </c>
      <c r="D1172">
        <f t="shared" si="195"/>
        <v>5993.25</v>
      </c>
      <c r="E1172" t="str">
        <f t="shared" si="196"/>
        <v>1993,25 AD</v>
      </c>
    </row>
    <row r="1173" spans="1:5" x14ac:dyDescent="0.25">
      <c r="A1173">
        <f t="shared" si="193"/>
        <v>1171</v>
      </c>
      <c r="B1173">
        <f t="shared" si="194"/>
        <v>71922</v>
      </c>
      <c r="C1173" s="1">
        <f>IF(A1173-1&lt;=mod!$B$3,mod!$B$2,IF(A1173-1&lt;=(mod!$B$3+mod!$C$3),mod!$C$2,IF(A1173-1&lt;=(mod!$B$3+mod!$C$3+mod!$D$3),mod!$D$2,IF(A1173-1&lt;=(mod!$B$3+mod!$C$3+mod!$D$3+mod!$E$3),mod!$E$2,IF(A1173-1&lt;=(mod!$B$3+mod!$C$3+mod!$D$3+mod!$E$3+mod!$F$3),mod!$F$2,IF(A1173-1&lt;=(mod!$B$3+mod!$C$3+mod!$D$3+mod!$E$3+mod!$F$3+mod!$G$3),mod!$G$2,IF(A1173-1&lt;=(mod!$B$3+mod!$C$3+mod!$D$3+mod!$E$3+mod!$F$3+mod!$G$3+mod!$H$3),mod!$H$2,IF(A1173-1&lt;=(mod!$B$3+mod!$C$3+mod!$D$3+mod!$E$3+mod!$F$3+mod!$G$3+mod!$H$3+mod!$I$3),mod!$I$2,mod!$I$2))))))))</f>
        <v>3</v>
      </c>
      <c r="D1173">
        <f t="shared" si="195"/>
        <v>5993.5</v>
      </c>
      <c r="E1173" t="str">
        <f t="shared" si="196"/>
        <v>1993,5 AD</v>
      </c>
    </row>
    <row r="1174" spans="1:5" x14ac:dyDescent="0.25">
      <c r="A1174">
        <f t="shared" si="193"/>
        <v>1172</v>
      </c>
      <c r="B1174">
        <f t="shared" si="194"/>
        <v>71925</v>
      </c>
      <c r="C1174" s="1">
        <f>IF(A1174-1&lt;=mod!$B$3,mod!$B$2,IF(A1174-1&lt;=(mod!$B$3+mod!$C$3),mod!$C$2,IF(A1174-1&lt;=(mod!$B$3+mod!$C$3+mod!$D$3),mod!$D$2,IF(A1174-1&lt;=(mod!$B$3+mod!$C$3+mod!$D$3+mod!$E$3),mod!$E$2,IF(A1174-1&lt;=(mod!$B$3+mod!$C$3+mod!$D$3+mod!$E$3+mod!$F$3),mod!$F$2,IF(A1174-1&lt;=(mod!$B$3+mod!$C$3+mod!$D$3+mod!$E$3+mod!$F$3+mod!$G$3),mod!$G$2,IF(A1174-1&lt;=(mod!$B$3+mod!$C$3+mod!$D$3+mod!$E$3+mod!$F$3+mod!$G$3+mod!$H$3),mod!$H$2,IF(A1174-1&lt;=(mod!$B$3+mod!$C$3+mod!$D$3+mod!$E$3+mod!$F$3+mod!$G$3+mod!$H$3+mod!$I$3),mod!$I$2,mod!$I$2))))))))</f>
        <v>3</v>
      </c>
      <c r="D1174">
        <f t="shared" si="195"/>
        <v>5993.75</v>
      </c>
      <c r="E1174" t="str">
        <f t="shared" si="196"/>
        <v>1993,75 AD</v>
      </c>
    </row>
    <row r="1175" spans="1:5" x14ac:dyDescent="0.25">
      <c r="A1175">
        <f t="shared" si="193"/>
        <v>1173</v>
      </c>
      <c r="B1175">
        <f t="shared" si="194"/>
        <v>71928</v>
      </c>
      <c r="C1175" s="1">
        <f>IF(A1175-1&lt;=mod!$B$3,mod!$B$2,IF(A1175-1&lt;=(mod!$B$3+mod!$C$3),mod!$C$2,IF(A1175-1&lt;=(mod!$B$3+mod!$C$3+mod!$D$3),mod!$D$2,IF(A1175-1&lt;=(mod!$B$3+mod!$C$3+mod!$D$3+mod!$E$3),mod!$E$2,IF(A1175-1&lt;=(mod!$B$3+mod!$C$3+mod!$D$3+mod!$E$3+mod!$F$3),mod!$F$2,IF(A1175-1&lt;=(mod!$B$3+mod!$C$3+mod!$D$3+mod!$E$3+mod!$F$3+mod!$G$3),mod!$G$2,IF(A1175-1&lt;=(mod!$B$3+mod!$C$3+mod!$D$3+mod!$E$3+mod!$F$3+mod!$G$3+mod!$H$3),mod!$H$2,IF(A1175-1&lt;=(mod!$B$3+mod!$C$3+mod!$D$3+mod!$E$3+mod!$F$3+mod!$G$3+mod!$H$3+mod!$I$3),mod!$I$2,mod!$I$2))))))))</f>
        <v>3</v>
      </c>
      <c r="D1175">
        <f t="shared" si="195"/>
        <v>5994</v>
      </c>
      <c r="E1175" t="str">
        <f t="shared" si="196"/>
        <v>1994 AD</v>
      </c>
    </row>
    <row r="1176" spans="1:5" x14ac:dyDescent="0.25">
      <c r="A1176">
        <f t="shared" si="193"/>
        <v>1174</v>
      </c>
      <c r="B1176">
        <f t="shared" si="194"/>
        <v>71931</v>
      </c>
      <c r="C1176" s="1">
        <f>IF(A1176-1&lt;=mod!$B$3,mod!$B$2,IF(A1176-1&lt;=(mod!$B$3+mod!$C$3),mod!$C$2,IF(A1176-1&lt;=(mod!$B$3+mod!$C$3+mod!$D$3),mod!$D$2,IF(A1176-1&lt;=(mod!$B$3+mod!$C$3+mod!$D$3+mod!$E$3),mod!$E$2,IF(A1176-1&lt;=(mod!$B$3+mod!$C$3+mod!$D$3+mod!$E$3+mod!$F$3),mod!$F$2,IF(A1176-1&lt;=(mod!$B$3+mod!$C$3+mod!$D$3+mod!$E$3+mod!$F$3+mod!$G$3),mod!$G$2,IF(A1176-1&lt;=(mod!$B$3+mod!$C$3+mod!$D$3+mod!$E$3+mod!$F$3+mod!$G$3+mod!$H$3),mod!$H$2,IF(A1176-1&lt;=(mod!$B$3+mod!$C$3+mod!$D$3+mod!$E$3+mod!$F$3+mod!$G$3+mod!$H$3+mod!$I$3),mod!$I$2,mod!$I$2))))))))</f>
        <v>3</v>
      </c>
      <c r="D1176">
        <f t="shared" si="195"/>
        <v>5994.25</v>
      </c>
      <c r="E1176" t="str">
        <f t="shared" si="196"/>
        <v>1994,25 AD</v>
      </c>
    </row>
    <row r="1177" spans="1:5" x14ac:dyDescent="0.25">
      <c r="A1177">
        <f t="shared" si="193"/>
        <v>1175</v>
      </c>
      <c r="B1177">
        <f t="shared" si="194"/>
        <v>71934</v>
      </c>
      <c r="C1177" s="1">
        <f>IF(A1177-1&lt;=mod!$B$3,mod!$B$2,IF(A1177-1&lt;=(mod!$B$3+mod!$C$3),mod!$C$2,IF(A1177-1&lt;=(mod!$B$3+mod!$C$3+mod!$D$3),mod!$D$2,IF(A1177-1&lt;=(mod!$B$3+mod!$C$3+mod!$D$3+mod!$E$3),mod!$E$2,IF(A1177-1&lt;=(mod!$B$3+mod!$C$3+mod!$D$3+mod!$E$3+mod!$F$3),mod!$F$2,IF(A1177-1&lt;=(mod!$B$3+mod!$C$3+mod!$D$3+mod!$E$3+mod!$F$3+mod!$G$3),mod!$G$2,IF(A1177-1&lt;=(mod!$B$3+mod!$C$3+mod!$D$3+mod!$E$3+mod!$F$3+mod!$G$3+mod!$H$3),mod!$H$2,IF(A1177-1&lt;=(mod!$B$3+mod!$C$3+mod!$D$3+mod!$E$3+mod!$F$3+mod!$G$3+mod!$H$3+mod!$I$3),mod!$I$2,mod!$I$2))))))))</f>
        <v>3</v>
      </c>
      <c r="D1177">
        <f t="shared" si="195"/>
        <v>5994.5</v>
      </c>
      <c r="E1177" t="str">
        <f t="shared" si="196"/>
        <v>1994,5 AD</v>
      </c>
    </row>
    <row r="1178" spans="1:5" x14ac:dyDescent="0.25">
      <c r="A1178">
        <f t="shared" si="193"/>
        <v>1176</v>
      </c>
      <c r="B1178">
        <f t="shared" si="194"/>
        <v>71937</v>
      </c>
      <c r="C1178" s="1">
        <f>IF(A1178-1&lt;=mod!$B$3,mod!$B$2,IF(A1178-1&lt;=(mod!$B$3+mod!$C$3),mod!$C$2,IF(A1178-1&lt;=(mod!$B$3+mod!$C$3+mod!$D$3),mod!$D$2,IF(A1178-1&lt;=(mod!$B$3+mod!$C$3+mod!$D$3+mod!$E$3),mod!$E$2,IF(A1178-1&lt;=(mod!$B$3+mod!$C$3+mod!$D$3+mod!$E$3+mod!$F$3),mod!$F$2,IF(A1178-1&lt;=(mod!$B$3+mod!$C$3+mod!$D$3+mod!$E$3+mod!$F$3+mod!$G$3),mod!$G$2,IF(A1178-1&lt;=(mod!$B$3+mod!$C$3+mod!$D$3+mod!$E$3+mod!$F$3+mod!$G$3+mod!$H$3),mod!$H$2,IF(A1178-1&lt;=(mod!$B$3+mod!$C$3+mod!$D$3+mod!$E$3+mod!$F$3+mod!$G$3+mod!$H$3+mod!$I$3),mod!$I$2,mod!$I$2))))))))</f>
        <v>3</v>
      </c>
      <c r="D1178">
        <f t="shared" si="195"/>
        <v>5994.75</v>
      </c>
      <c r="E1178" t="str">
        <f t="shared" si="196"/>
        <v>1994,75 AD</v>
      </c>
    </row>
    <row r="1179" spans="1:5" x14ac:dyDescent="0.25">
      <c r="A1179">
        <f t="shared" si="193"/>
        <v>1177</v>
      </c>
      <c r="B1179">
        <f t="shared" si="194"/>
        <v>71940</v>
      </c>
      <c r="C1179" s="1">
        <f>IF(A1179-1&lt;=mod!$B$3,mod!$B$2,IF(A1179-1&lt;=(mod!$B$3+mod!$C$3),mod!$C$2,IF(A1179-1&lt;=(mod!$B$3+mod!$C$3+mod!$D$3),mod!$D$2,IF(A1179-1&lt;=(mod!$B$3+mod!$C$3+mod!$D$3+mod!$E$3),mod!$E$2,IF(A1179-1&lt;=(mod!$B$3+mod!$C$3+mod!$D$3+mod!$E$3+mod!$F$3),mod!$F$2,IF(A1179-1&lt;=(mod!$B$3+mod!$C$3+mod!$D$3+mod!$E$3+mod!$F$3+mod!$G$3),mod!$G$2,IF(A1179-1&lt;=(mod!$B$3+mod!$C$3+mod!$D$3+mod!$E$3+mod!$F$3+mod!$G$3+mod!$H$3),mod!$H$2,IF(A1179-1&lt;=(mod!$B$3+mod!$C$3+mod!$D$3+mod!$E$3+mod!$F$3+mod!$G$3+mod!$H$3+mod!$I$3),mod!$I$2,mod!$I$2))))))))</f>
        <v>3</v>
      </c>
      <c r="D1179">
        <f t="shared" si="195"/>
        <v>5995</v>
      </c>
      <c r="E1179" t="str">
        <f t="shared" si="196"/>
        <v>1995 AD</v>
      </c>
    </row>
    <row r="1180" spans="1:5" x14ac:dyDescent="0.25">
      <c r="A1180">
        <f t="shared" si="193"/>
        <v>1178</v>
      </c>
      <c r="B1180">
        <f t="shared" si="194"/>
        <v>71943</v>
      </c>
      <c r="C1180" s="1">
        <f>IF(A1180-1&lt;=mod!$B$3,mod!$B$2,IF(A1180-1&lt;=(mod!$B$3+mod!$C$3),mod!$C$2,IF(A1180-1&lt;=(mod!$B$3+mod!$C$3+mod!$D$3),mod!$D$2,IF(A1180-1&lt;=(mod!$B$3+mod!$C$3+mod!$D$3+mod!$E$3),mod!$E$2,IF(A1180-1&lt;=(mod!$B$3+mod!$C$3+mod!$D$3+mod!$E$3+mod!$F$3),mod!$F$2,IF(A1180-1&lt;=(mod!$B$3+mod!$C$3+mod!$D$3+mod!$E$3+mod!$F$3+mod!$G$3),mod!$G$2,IF(A1180-1&lt;=(mod!$B$3+mod!$C$3+mod!$D$3+mod!$E$3+mod!$F$3+mod!$G$3+mod!$H$3),mod!$H$2,IF(A1180-1&lt;=(mod!$B$3+mod!$C$3+mod!$D$3+mod!$E$3+mod!$F$3+mod!$G$3+mod!$H$3+mod!$I$3),mod!$I$2,mod!$I$2))))))))</f>
        <v>3</v>
      </c>
      <c r="D1180">
        <f t="shared" si="195"/>
        <v>5995.25</v>
      </c>
      <c r="E1180" t="str">
        <f t="shared" si="196"/>
        <v>1995,25 AD</v>
      </c>
    </row>
    <row r="1181" spans="1:5" x14ac:dyDescent="0.25">
      <c r="A1181">
        <f t="shared" si="193"/>
        <v>1179</v>
      </c>
      <c r="B1181">
        <f t="shared" si="194"/>
        <v>71946</v>
      </c>
      <c r="C1181" s="1">
        <f>IF(A1181-1&lt;=mod!$B$3,mod!$B$2,IF(A1181-1&lt;=(mod!$B$3+mod!$C$3),mod!$C$2,IF(A1181-1&lt;=(mod!$B$3+mod!$C$3+mod!$D$3),mod!$D$2,IF(A1181-1&lt;=(mod!$B$3+mod!$C$3+mod!$D$3+mod!$E$3),mod!$E$2,IF(A1181-1&lt;=(mod!$B$3+mod!$C$3+mod!$D$3+mod!$E$3+mod!$F$3),mod!$F$2,IF(A1181-1&lt;=(mod!$B$3+mod!$C$3+mod!$D$3+mod!$E$3+mod!$F$3+mod!$G$3),mod!$G$2,IF(A1181-1&lt;=(mod!$B$3+mod!$C$3+mod!$D$3+mod!$E$3+mod!$F$3+mod!$G$3+mod!$H$3),mod!$H$2,IF(A1181-1&lt;=(mod!$B$3+mod!$C$3+mod!$D$3+mod!$E$3+mod!$F$3+mod!$G$3+mod!$H$3+mod!$I$3),mod!$I$2,mod!$I$2))))))))</f>
        <v>3</v>
      </c>
      <c r="D1181">
        <f t="shared" si="195"/>
        <v>5995.5</v>
      </c>
      <c r="E1181" t="str">
        <f t="shared" si="196"/>
        <v>1995,5 AD</v>
      </c>
    </row>
    <row r="1182" spans="1:5" x14ac:dyDescent="0.25">
      <c r="A1182">
        <f t="shared" si="193"/>
        <v>1180</v>
      </c>
      <c r="B1182">
        <f t="shared" si="194"/>
        <v>71949</v>
      </c>
      <c r="C1182" s="1">
        <f>IF(A1182-1&lt;=mod!$B$3,mod!$B$2,IF(A1182-1&lt;=(mod!$B$3+mod!$C$3),mod!$C$2,IF(A1182-1&lt;=(mod!$B$3+mod!$C$3+mod!$D$3),mod!$D$2,IF(A1182-1&lt;=(mod!$B$3+mod!$C$3+mod!$D$3+mod!$E$3),mod!$E$2,IF(A1182-1&lt;=(mod!$B$3+mod!$C$3+mod!$D$3+mod!$E$3+mod!$F$3),mod!$F$2,IF(A1182-1&lt;=(mod!$B$3+mod!$C$3+mod!$D$3+mod!$E$3+mod!$F$3+mod!$G$3),mod!$G$2,IF(A1182-1&lt;=(mod!$B$3+mod!$C$3+mod!$D$3+mod!$E$3+mod!$F$3+mod!$G$3+mod!$H$3),mod!$H$2,IF(A1182-1&lt;=(mod!$B$3+mod!$C$3+mod!$D$3+mod!$E$3+mod!$F$3+mod!$G$3+mod!$H$3+mod!$I$3),mod!$I$2,mod!$I$2))))))))</f>
        <v>3</v>
      </c>
      <c r="D1182">
        <f t="shared" si="195"/>
        <v>5995.75</v>
      </c>
      <c r="E1182" t="str">
        <f t="shared" si="196"/>
        <v>1995,75 AD</v>
      </c>
    </row>
    <row r="1183" spans="1:5" x14ac:dyDescent="0.25">
      <c r="A1183">
        <f t="shared" si="193"/>
        <v>1181</v>
      </c>
      <c r="B1183">
        <f t="shared" si="194"/>
        <v>71952</v>
      </c>
      <c r="C1183" s="1">
        <f>IF(A1183-1&lt;=mod!$B$3,mod!$B$2,IF(A1183-1&lt;=(mod!$B$3+mod!$C$3),mod!$C$2,IF(A1183-1&lt;=(mod!$B$3+mod!$C$3+mod!$D$3),mod!$D$2,IF(A1183-1&lt;=(mod!$B$3+mod!$C$3+mod!$D$3+mod!$E$3),mod!$E$2,IF(A1183-1&lt;=(mod!$B$3+mod!$C$3+mod!$D$3+mod!$E$3+mod!$F$3),mod!$F$2,IF(A1183-1&lt;=(mod!$B$3+mod!$C$3+mod!$D$3+mod!$E$3+mod!$F$3+mod!$G$3),mod!$G$2,IF(A1183-1&lt;=(mod!$B$3+mod!$C$3+mod!$D$3+mod!$E$3+mod!$F$3+mod!$G$3+mod!$H$3),mod!$H$2,IF(A1183-1&lt;=(mod!$B$3+mod!$C$3+mod!$D$3+mod!$E$3+mod!$F$3+mod!$G$3+mod!$H$3+mod!$I$3),mod!$I$2,mod!$I$2))))))))</f>
        <v>3</v>
      </c>
      <c r="D1183">
        <f t="shared" si="195"/>
        <v>5996</v>
      </c>
      <c r="E1183" t="str">
        <f t="shared" si="196"/>
        <v>1996 AD</v>
      </c>
    </row>
    <row r="1184" spans="1:5" x14ac:dyDescent="0.25">
      <c r="A1184">
        <f t="shared" si="193"/>
        <v>1182</v>
      </c>
      <c r="B1184">
        <f t="shared" si="194"/>
        <v>71955</v>
      </c>
      <c r="C1184" s="1">
        <f>IF(A1184-1&lt;=mod!$B$3,mod!$B$2,IF(A1184-1&lt;=(mod!$B$3+mod!$C$3),mod!$C$2,IF(A1184-1&lt;=(mod!$B$3+mod!$C$3+mod!$D$3),mod!$D$2,IF(A1184-1&lt;=(mod!$B$3+mod!$C$3+mod!$D$3+mod!$E$3),mod!$E$2,IF(A1184-1&lt;=(mod!$B$3+mod!$C$3+mod!$D$3+mod!$E$3+mod!$F$3),mod!$F$2,IF(A1184-1&lt;=(mod!$B$3+mod!$C$3+mod!$D$3+mod!$E$3+mod!$F$3+mod!$G$3),mod!$G$2,IF(A1184-1&lt;=(mod!$B$3+mod!$C$3+mod!$D$3+mod!$E$3+mod!$F$3+mod!$G$3+mod!$H$3),mod!$H$2,IF(A1184-1&lt;=(mod!$B$3+mod!$C$3+mod!$D$3+mod!$E$3+mod!$F$3+mod!$G$3+mod!$H$3+mod!$I$3),mod!$I$2,mod!$I$2))))))))</f>
        <v>3</v>
      </c>
      <c r="D1184">
        <f t="shared" si="195"/>
        <v>5996.25</v>
      </c>
      <c r="E1184" t="str">
        <f t="shared" si="196"/>
        <v>1996,25 AD</v>
      </c>
    </row>
    <row r="1185" spans="1:5" x14ac:dyDescent="0.25">
      <c r="A1185">
        <f t="shared" si="193"/>
        <v>1183</v>
      </c>
      <c r="B1185">
        <f t="shared" si="194"/>
        <v>71958</v>
      </c>
      <c r="C1185" s="1">
        <f>IF(A1185-1&lt;=mod!$B$3,mod!$B$2,IF(A1185-1&lt;=(mod!$B$3+mod!$C$3),mod!$C$2,IF(A1185-1&lt;=(mod!$B$3+mod!$C$3+mod!$D$3),mod!$D$2,IF(A1185-1&lt;=(mod!$B$3+mod!$C$3+mod!$D$3+mod!$E$3),mod!$E$2,IF(A1185-1&lt;=(mod!$B$3+mod!$C$3+mod!$D$3+mod!$E$3+mod!$F$3),mod!$F$2,IF(A1185-1&lt;=(mod!$B$3+mod!$C$3+mod!$D$3+mod!$E$3+mod!$F$3+mod!$G$3),mod!$G$2,IF(A1185-1&lt;=(mod!$B$3+mod!$C$3+mod!$D$3+mod!$E$3+mod!$F$3+mod!$G$3+mod!$H$3),mod!$H$2,IF(A1185-1&lt;=(mod!$B$3+mod!$C$3+mod!$D$3+mod!$E$3+mod!$F$3+mod!$G$3+mod!$H$3+mod!$I$3),mod!$I$2,mod!$I$2))))))))</f>
        <v>3</v>
      </c>
      <c r="D1185">
        <f t="shared" si="195"/>
        <v>5996.5</v>
      </c>
      <c r="E1185" t="str">
        <f t="shared" si="196"/>
        <v>1996,5 AD</v>
      </c>
    </row>
    <row r="1186" spans="1:5" x14ac:dyDescent="0.25">
      <c r="A1186">
        <f t="shared" si="193"/>
        <v>1184</v>
      </c>
      <c r="B1186">
        <f t="shared" si="194"/>
        <v>71961</v>
      </c>
      <c r="C1186" s="1">
        <f>IF(A1186-1&lt;=mod!$B$3,mod!$B$2,IF(A1186-1&lt;=(mod!$B$3+mod!$C$3),mod!$C$2,IF(A1186-1&lt;=(mod!$B$3+mod!$C$3+mod!$D$3),mod!$D$2,IF(A1186-1&lt;=(mod!$B$3+mod!$C$3+mod!$D$3+mod!$E$3),mod!$E$2,IF(A1186-1&lt;=(mod!$B$3+mod!$C$3+mod!$D$3+mod!$E$3+mod!$F$3),mod!$F$2,IF(A1186-1&lt;=(mod!$B$3+mod!$C$3+mod!$D$3+mod!$E$3+mod!$F$3+mod!$G$3),mod!$G$2,IF(A1186-1&lt;=(mod!$B$3+mod!$C$3+mod!$D$3+mod!$E$3+mod!$F$3+mod!$G$3+mod!$H$3),mod!$H$2,IF(A1186-1&lt;=(mod!$B$3+mod!$C$3+mod!$D$3+mod!$E$3+mod!$F$3+mod!$G$3+mod!$H$3+mod!$I$3),mod!$I$2,mod!$I$2))))))))</f>
        <v>3</v>
      </c>
      <c r="D1186">
        <f t="shared" si="195"/>
        <v>5996.75</v>
      </c>
      <c r="E1186" t="str">
        <f t="shared" si="196"/>
        <v>1996,75 AD</v>
      </c>
    </row>
    <row r="1187" spans="1:5" x14ac:dyDescent="0.25">
      <c r="A1187">
        <f t="shared" si="193"/>
        <v>1185</v>
      </c>
      <c r="B1187">
        <f t="shared" si="194"/>
        <v>71964</v>
      </c>
      <c r="C1187" s="1">
        <f>IF(A1187-1&lt;=mod!$B$3,mod!$B$2,IF(A1187-1&lt;=(mod!$B$3+mod!$C$3),mod!$C$2,IF(A1187-1&lt;=(mod!$B$3+mod!$C$3+mod!$D$3),mod!$D$2,IF(A1187-1&lt;=(mod!$B$3+mod!$C$3+mod!$D$3+mod!$E$3),mod!$E$2,IF(A1187-1&lt;=(mod!$B$3+mod!$C$3+mod!$D$3+mod!$E$3+mod!$F$3),mod!$F$2,IF(A1187-1&lt;=(mod!$B$3+mod!$C$3+mod!$D$3+mod!$E$3+mod!$F$3+mod!$G$3),mod!$G$2,IF(A1187-1&lt;=(mod!$B$3+mod!$C$3+mod!$D$3+mod!$E$3+mod!$F$3+mod!$G$3+mod!$H$3),mod!$H$2,IF(A1187-1&lt;=(mod!$B$3+mod!$C$3+mod!$D$3+mod!$E$3+mod!$F$3+mod!$G$3+mod!$H$3+mod!$I$3),mod!$I$2,mod!$I$2))))))))</f>
        <v>3</v>
      </c>
      <c r="D1187">
        <f t="shared" si="195"/>
        <v>5997</v>
      </c>
      <c r="E1187" t="str">
        <f t="shared" si="196"/>
        <v>1997 AD</v>
      </c>
    </row>
    <row r="1188" spans="1:5" x14ac:dyDescent="0.25">
      <c r="A1188">
        <f t="shared" si="193"/>
        <v>1186</v>
      </c>
      <c r="B1188">
        <f t="shared" si="194"/>
        <v>71967</v>
      </c>
      <c r="C1188" s="1">
        <f>IF(A1188-1&lt;=mod!$B$3,mod!$B$2,IF(A1188-1&lt;=(mod!$B$3+mod!$C$3),mod!$C$2,IF(A1188-1&lt;=(mod!$B$3+mod!$C$3+mod!$D$3),mod!$D$2,IF(A1188-1&lt;=(mod!$B$3+mod!$C$3+mod!$D$3+mod!$E$3),mod!$E$2,IF(A1188-1&lt;=(mod!$B$3+mod!$C$3+mod!$D$3+mod!$E$3+mod!$F$3),mod!$F$2,IF(A1188-1&lt;=(mod!$B$3+mod!$C$3+mod!$D$3+mod!$E$3+mod!$F$3+mod!$G$3),mod!$G$2,IF(A1188-1&lt;=(mod!$B$3+mod!$C$3+mod!$D$3+mod!$E$3+mod!$F$3+mod!$G$3+mod!$H$3),mod!$H$2,IF(A1188-1&lt;=(mod!$B$3+mod!$C$3+mod!$D$3+mod!$E$3+mod!$F$3+mod!$G$3+mod!$H$3+mod!$I$3),mod!$I$2,mod!$I$2))))))))</f>
        <v>3</v>
      </c>
      <c r="D1188">
        <f t="shared" si="195"/>
        <v>5997.25</v>
      </c>
      <c r="E1188" t="str">
        <f t="shared" si="196"/>
        <v>1997,25 AD</v>
      </c>
    </row>
    <row r="1189" spans="1:5" x14ac:dyDescent="0.25">
      <c r="A1189">
        <f t="shared" si="193"/>
        <v>1187</v>
      </c>
      <c r="B1189">
        <f t="shared" si="194"/>
        <v>71970</v>
      </c>
      <c r="C1189" s="1">
        <f>IF(A1189-1&lt;=mod!$B$3,mod!$B$2,IF(A1189-1&lt;=(mod!$B$3+mod!$C$3),mod!$C$2,IF(A1189-1&lt;=(mod!$B$3+mod!$C$3+mod!$D$3),mod!$D$2,IF(A1189-1&lt;=(mod!$B$3+mod!$C$3+mod!$D$3+mod!$E$3),mod!$E$2,IF(A1189-1&lt;=(mod!$B$3+mod!$C$3+mod!$D$3+mod!$E$3+mod!$F$3),mod!$F$2,IF(A1189-1&lt;=(mod!$B$3+mod!$C$3+mod!$D$3+mod!$E$3+mod!$F$3+mod!$G$3),mod!$G$2,IF(A1189-1&lt;=(mod!$B$3+mod!$C$3+mod!$D$3+mod!$E$3+mod!$F$3+mod!$G$3+mod!$H$3),mod!$H$2,IF(A1189-1&lt;=(mod!$B$3+mod!$C$3+mod!$D$3+mod!$E$3+mod!$F$3+mod!$G$3+mod!$H$3+mod!$I$3),mod!$I$2,mod!$I$2))))))))</f>
        <v>3</v>
      </c>
      <c r="D1189">
        <f t="shared" si="195"/>
        <v>5997.5</v>
      </c>
      <c r="E1189" t="str">
        <f t="shared" si="196"/>
        <v>1997,5 AD</v>
      </c>
    </row>
    <row r="1190" spans="1:5" x14ac:dyDescent="0.25">
      <c r="A1190">
        <f t="shared" si="193"/>
        <v>1188</v>
      </c>
      <c r="B1190">
        <f t="shared" si="194"/>
        <v>71973</v>
      </c>
      <c r="C1190" s="1">
        <f>IF(A1190-1&lt;=mod!$B$3,mod!$B$2,IF(A1190-1&lt;=(mod!$B$3+mod!$C$3),mod!$C$2,IF(A1190-1&lt;=(mod!$B$3+mod!$C$3+mod!$D$3),mod!$D$2,IF(A1190-1&lt;=(mod!$B$3+mod!$C$3+mod!$D$3+mod!$E$3),mod!$E$2,IF(A1190-1&lt;=(mod!$B$3+mod!$C$3+mod!$D$3+mod!$E$3+mod!$F$3),mod!$F$2,IF(A1190-1&lt;=(mod!$B$3+mod!$C$3+mod!$D$3+mod!$E$3+mod!$F$3+mod!$G$3),mod!$G$2,IF(A1190-1&lt;=(mod!$B$3+mod!$C$3+mod!$D$3+mod!$E$3+mod!$F$3+mod!$G$3+mod!$H$3),mod!$H$2,IF(A1190-1&lt;=(mod!$B$3+mod!$C$3+mod!$D$3+mod!$E$3+mod!$F$3+mod!$G$3+mod!$H$3+mod!$I$3),mod!$I$2,mod!$I$2))))))))</f>
        <v>3</v>
      </c>
      <c r="D1190">
        <f t="shared" si="195"/>
        <v>5997.75</v>
      </c>
      <c r="E1190" t="str">
        <f t="shared" si="196"/>
        <v>1997,75 AD</v>
      </c>
    </row>
    <row r="1191" spans="1:5" x14ac:dyDescent="0.25">
      <c r="A1191">
        <f t="shared" si="193"/>
        <v>1189</v>
      </c>
      <c r="B1191">
        <f t="shared" si="194"/>
        <v>71976</v>
      </c>
      <c r="C1191" s="1">
        <f>IF(A1191-1&lt;=mod!$B$3,mod!$B$2,IF(A1191-1&lt;=(mod!$B$3+mod!$C$3),mod!$C$2,IF(A1191-1&lt;=(mod!$B$3+mod!$C$3+mod!$D$3),mod!$D$2,IF(A1191-1&lt;=(mod!$B$3+mod!$C$3+mod!$D$3+mod!$E$3),mod!$E$2,IF(A1191-1&lt;=(mod!$B$3+mod!$C$3+mod!$D$3+mod!$E$3+mod!$F$3),mod!$F$2,IF(A1191-1&lt;=(mod!$B$3+mod!$C$3+mod!$D$3+mod!$E$3+mod!$F$3+mod!$G$3),mod!$G$2,IF(A1191-1&lt;=(mod!$B$3+mod!$C$3+mod!$D$3+mod!$E$3+mod!$F$3+mod!$G$3+mod!$H$3),mod!$H$2,IF(A1191-1&lt;=(mod!$B$3+mod!$C$3+mod!$D$3+mod!$E$3+mod!$F$3+mod!$G$3+mod!$H$3+mod!$I$3),mod!$I$2,mod!$I$2))))))))</f>
        <v>3</v>
      </c>
      <c r="D1191">
        <f t="shared" si="195"/>
        <v>5998</v>
      </c>
      <c r="E1191" t="str">
        <f t="shared" si="196"/>
        <v>1998 AD</v>
      </c>
    </row>
    <row r="1192" spans="1:5" x14ac:dyDescent="0.25">
      <c r="A1192">
        <f t="shared" si="193"/>
        <v>1190</v>
      </c>
      <c r="B1192">
        <f t="shared" si="194"/>
        <v>71979</v>
      </c>
      <c r="C1192" s="1">
        <f>IF(A1192-1&lt;=mod!$B$3,mod!$B$2,IF(A1192-1&lt;=(mod!$B$3+mod!$C$3),mod!$C$2,IF(A1192-1&lt;=(mod!$B$3+mod!$C$3+mod!$D$3),mod!$D$2,IF(A1192-1&lt;=(mod!$B$3+mod!$C$3+mod!$D$3+mod!$E$3),mod!$E$2,IF(A1192-1&lt;=(mod!$B$3+mod!$C$3+mod!$D$3+mod!$E$3+mod!$F$3),mod!$F$2,IF(A1192-1&lt;=(mod!$B$3+mod!$C$3+mod!$D$3+mod!$E$3+mod!$F$3+mod!$G$3),mod!$G$2,IF(A1192-1&lt;=(mod!$B$3+mod!$C$3+mod!$D$3+mod!$E$3+mod!$F$3+mod!$G$3+mod!$H$3),mod!$H$2,IF(A1192-1&lt;=(mod!$B$3+mod!$C$3+mod!$D$3+mod!$E$3+mod!$F$3+mod!$G$3+mod!$H$3+mod!$I$3),mod!$I$2,mod!$I$2))))))))</f>
        <v>3</v>
      </c>
      <c r="D1192">
        <f t="shared" si="195"/>
        <v>5998.25</v>
      </c>
      <c r="E1192" t="str">
        <f t="shared" si="196"/>
        <v>1998,25 AD</v>
      </c>
    </row>
    <row r="1193" spans="1:5" x14ac:dyDescent="0.25">
      <c r="A1193">
        <f t="shared" si="193"/>
        <v>1191</v>
      </c>
      <c r="B1193">
        <f t="shared" si="194"/>
        <v>71982</v>
      </c>
      <c r="C1193" s="1">
        <f>IF(A1193-1&lt;=mod!$B$3,mod!$B$2,IF(A1193-1&lt;=(mod!$B$3+mod!$C$3),mod!$C$2,IF(A1193-1&lt;=(mod!$B$3+mod!$C$3+mod!$D$3),mod!$D$2,IF(A1193-1&lt;=(mod!$B$3+mod!$C$3+mod!$D$3+mod!$E$3),mod!$E$2,IF(A1193-1&lt;=(mod!$B$3+mod!$C$3+mod!$D$3+mod!$E$3+mod!$F$3),mod!$F$2,IF(A1193-1&lt;=(mod!$B$3+mod!$C$3+mod!$D$3+mod!$E$3+mod!$F$3+mod!$G$3),mod!$G$2,IF(A1193-1&lt;=(mod!$B$3+mod!$C$3+mod!$D$3+mod!$E$3+mod!$F$3+mod!$G$3+mod!$H$3),mod!$H$2,IF(A1193-1&lt;=(mod!$B$3+mod!$C$3+mod!$D$3+mod!$E$3+mod!$F$3+mod!$G$3+mod!$H$3+mod!$I$3),mod!$I$2,mod!$I$2))))))))</f>
        <v>3</v>
      </c>
      <c r="D1193">
        <f t="shared" si="195"/>
        <v>5998.5</v>
      </c>
      <c r="E1193" t="str">
        <f t="shared" si="196"/>
        <v>1998,5 AD</v>
      </c>
    </row>
    <row r="1194" spans="1:5" x14ac:dyDescent="0.25">
      <c r="A1194">
        <f t="shared" si="193"/>
        <v>1192</v>
      </c>
      <c r="B1194">
        <f t="shared" si="194"/>
        <v>71985</v>
      </c>
      <c r="C1194" s="1">
        <f>IF(A1194-1&lt;=mod!$B$3,mod!$B$2,IF(A1194-1&lt;=(mod!$B$3+mod!$C$3),mod!$C$2,IF(A1194-1&lt;=(mod!$B$3+mod!$C$3+mod!$D$3),mod!$D$2,IF(A1194-1&lt;=(mod!$B$3+mod!$C$3+mod!$D$3+mod!$E$3),mod!$E$2,IF(A1194-1&lt;=(mod!$B$3+mod!$C$3+mod!$D$3+mod!$E$3+mod!$F$3),mod!$F$2,IF(A1194-1&lt;=(mod!$B$3+mod!$C$3+mod!$D$3+mod!$E$3+mod!$F$3+mod!$G$3),mod!$G$2,IF(A1194-1&lt;=(mod!$B$3+mod!$C$3+mod!$D$3+mod!$E$3+mod!$F$3+mod!$G$3+mod!$H$3),mod!$H$2,IF(A1194-1&lt;=(mod!$B$3+mod!$C$3+mod!$D$3+mod!$E$3+mod!$F$3+mod!$G$3+mod!$H$3+mod!$I$3),mod!$I$2,mod!$I$2))))))))</f>
        <v>3</v>
      </c>
      <c r="D1194">
        <f t="shared" si="195"/>
        <v>5998.75</v>
      </c>
      <c r="E1194" t="str">
        <f t="shared" si="196"/>
        <v>1998,75 AD</v>
      </c>
    </row>
    <row r="1195" spans="1:5" x14ac:dyDescent="0.25">
      <c r="A1195">
        <f t="shared" si="193"/>
        <v>1193</v>
      </c>
      <c r="B1195">
        <f t="shared" si="194"/>
        <v>71988</v>
      </c>
      <c r="C1195" s="1">
        <f>IF(A1195-1&lt;=mod!$B$3,mod!$B$2,IF(A1195-1&lt;=(mod!$B$3+mod!$C$3),mod!$C$2,IF(A1195-1&lt;=(mod!$B$3+mod!$C$3+mod!$D$3),mod!$D$2,IF(A1195-1&lt;=(mod!$B$3+mod!$C$3+mod!$D$3+mod!$E$3),mod!$E$2,IF(A1195-1&lt;=(mod!$B$3+mod!$C$3+mod!$D$3+mod!$E$3+mod!$F$3),mod!$F$2,IF(A1195-1&lt;=(mod!$B$3+mod!$C$3+mod!$D$3+mod!$E$3+mod!$F$3+mod!$G$3),mod!$G$2,IF(A1195-1&lt;=(mod!$B$3+mod!$C$3+mod!$D$3+mod!$E$3+mod!$F$3+mod!$G$3+mod!$H$3),mod!$H$2,IF(A1195-1&lt;=(mod!$B$3+mod!$C$3+mod!$D$3+mod!$E$3+mod!$F$3+mod!$G$3+mod!$H$3+mod!$I$3),mod!$I$2,mod!$I$2))))))))</f>
        <v>3</v>
      </c>
      <c r="D1195">
        <f t="shared" si="195"/>
        <v>5999</v>
      </c>
      <c r="E1195" t="str">
        <f t="shared" si="196"/>
        <v>1999 AD</v>
      </c>
    </row>
    <row r="1196" spans="1:5" x14ac:dyDescent="0.25">
      <c r="A1196">
        <f t="shared" si="193"/>
        <v>1194</v>
      </c>
      <c r="B1196">
        <f t="shared" si="194"/>
        <v>71991</v>
      </c>
      <c r="C1196" s="1">
        <f>IF(A1196-1&lt;=mod!$B$3,mod!$B$2,IF(A1196-1&lt;=(mod!$B$3+mod!$C$3),mod!$C$2,IF(A1196-1&lt;=(mod!$B$3+mod!$C$3+mod!$D$3),mod!$D$2,IF(A1196-1&lt;=(mod!$B$3+mod!$C$3+mod!$D$3+mod!$E$3),mod!$E$2,IF(A1196-1&lt;=(mod!$B$3+mod!$C$3+mod!$D$3+mod!$E$3+mod!$F$3),mod!$F$2,IF(A1196-1&lt;=(mod!$B$3+mod!$C$3+mod!$D$3+mod!$E$3+mod!$F$3+mod!$G$3),mod!$G$2,IF(A1196-1&lt;=(mod!$B$3+mod!$C$3+mod!$D$3+mod!$E$3+mod!$F$3+mod!$G$3+mod!$H$3),mod!$H$2,IF(A1196-1&lt;=(mod!$B$3+mod!$C$3+mod!$D$3+mod!$E$3+mod!$F$3+mod!$G$3+mod!$H$3+mod!$I$3),mod!$I$2,mod!$I$2))))))))</f>
        <v>3</v>
      </c>
      <c r="D1196">
        <f t="shared" si="195"/>
        <v>5999.25</v>
      </c>
      <c r="E1196" t="str">
        <f t="shared" si="196"/>
        <v>1999,25 AD</v>
      </c>
    </row>
    <row r="1197" spans="1:5" x14ac:dyDescent="0.25">
      <c r="A1197">
        <f t="shared" si="193"/>
        <v>1195</v>
      </c>
      <c r="B1197">
        <f t="shared" si="194"/>
        <v>71994</v>
      </c>
      <c r="C1197" s="1">
        <f>IF(A1197-1&lt;=mod!$B$3,mod!$B$2,IF(A1197-1&lt;=(mod!$B$3+mod!$C$3),mod!$C$2,IF(A1197-1&lt;=(mod!$B$3+mod!$C$3+mod!$D$3),mod!$D$2,IF(A1197-1&lt;=(mod!$B$3+mod!$C$3+mod!$D$3+mod!$E$3),mod!$E$2,IF(A1197-1&lt;=(mod!$B$3+mod!$C$3+mod!$D$3+mod!$E$3+mod!$F$3),mod!$F$2,IF(A1197-1&lt;=(mod!$B$3+mod!$C$3+mod!$D$3+mod!$E$3+mod!$F$3+mod!$G$3),mod!$G$2,IF(A1197-1&lt;=(mod!$B$3+mod!$C$3+mod!$D$3+mod!$E$3+mod!$F$3+mod!$G$3+mod!$H$3),mod!$H$2,IF(A1197-1&lt;=(mod!$B$3+mod!$C$3+mod!$D$3+mod!$E$3+mod!$F$3+mod!$G$3+mod!$H$3+mod!$I$3),mod!$I$2,mod!$I$2))))))))</f>
        <v>3</v>
      </c>
      <c r="D1197">
        <f t="shared" si="195"/>
        <v>5999.5</v>
      </c>
      <c r="E1197" t="str">
        <f t="shared" si="196"/>
        <v>1999,5 AD</v>
      </c>
    </row>
    <row r="1198" spans="1:5" x14ac:dyDescent="0.25">
      <c r="A1198">
        <f t="shared" si="193"/>
        <v>1196</v>
      </c>
      <c r="B1198">
        <f t="shared" si="194"/>
        <v>71997</v>
      </c>
      <c r="C1198" s="1">
        <f>IF(A1198-1&lt;=mod!$B$3,mod!$B$2,IF(A1198-1&lt;=(mod!$B$3+mod!$C$3),mod!$C$2,IF(A1198-1&lt;=(mod!$B$3+mod!$C$3+mod!$D$3),mod!$D$2,IF(A1198-1&lt;=(mod!$B$3+mod!$C$3+mod!$D$3+mod!$E$3),mod!$E$2,IF(A1198-1&lt;=(mod!$B$3+mod!$C$3+mod!$D$3+mod!$E$3+mod!$F$3),mod!$F$2,IF(A1198-1&lt;=(mod!$B$3+mod!$C$3+mod!$D$3+mod!$E$3+mod!$F$3+mod!$G$3),mod!$G$2,IF(A1198-1&lt;=(mod!$B$3+mod!$C$3+mod!$D$3+mod!$E$3+mod!$F$3+mod!$G$3+mod!$H$3),mod!$H$2,IF(A1198-1&lt;=(mod!$B$3+mod!$C$3+mod!$D$3+mod!$E$3+mod!$F$3+mod!$G$3+mod!$H$3+mod!$I$3),mod!$I$2,mod!$I$2))))))))</f>
        <v>3</v>
      </c>
      <c r="D1198">
        <f t="shared" si="195"/>
        <v>5999.75</v>
      </c>
      <c r="E1198" t="str">
        <f t="shared" si="196"/>
        <v>1999,75 AD</v>
      </c>
    </row>
    <row r="1199" spans="1:5" x14ac:dyDescent="0.25">
      <c r="A1199">
        <f t="shared" si="193"/>
        <v>1197</v>
      </c>
      <c r="B1199">
        <f t="shared" si="194"/>
        <v>72000</v>
      </c>
      <c r="C1199" s="1">
        <f>IF(A1199-1&lt;=mod!$B$3,mod!$B$2,IF(A1199-1&lt;=(mod!$B$3+mod!$C$3),mod!$C$2,IF(A1199-1&lt;=(mod!$B$3+mod!$C$3+mod!$D$3),mod!$D$2,IF(A1199-1&lt;=(mod!$B$3+mod!$C$3+mod!$D$3+mod!$E$3),mod!$E$2,IF(A1199-1&lt;=(mod!$B$3+mod!$C$3+mod!$D$3+mod!$E$3+mod!$F$3),mod!$F$2,IF(A1199-1&lt;=(mod!$B$3+mod!$C$3+mod!$D$3+mod!$E$3+mod!$F$3+mod!$G$3),mod!$G$2,IF(A1199-1&lt;=(mod!$B$3+mod!$C$3+mod!$D$3+mod!$E$3+mod!$F$3+mod!$G$3+mod!$H$3),mod!$H$2,IF(A1199-1&lt;=(mod!$B$3+mod!$C$3+mod!$D$3+mod!$E$3+mod!$F$3+mod!$G$3+mod!$H$3+mod!$I$3),mod!$I$2,mod!$I$2))))))))</f>
        <v>3</v>
      </c>
      <c r="D1199">
        <f t="shared" si="195"/>
        <v>6000</v>
      </c>
      <c r="E1199" t="str">
        <f t="shared" si="196"/>
        <v>2000 AD</v>
      </c>
    </row>
    <row r="1200" spans="1:5" x14ac:dyDescent="0.25">
      <c r="A1200">
        <f t="shared" si="193"/>
        <v>1198</v>
      </c>
      <c r="B1200">
        <f t="shared" si="194"/>
        <v>72003</v>
      </c>
      <c r="C1200" s="1">
        <f>IF(A1200-1&lt;=mod!$B$3,mod!$B$2,IF(A1200-1&lt;=(mod!$B$3+mod!$C$3),mod!$C$2,IF(A1200-1&lt;=(mod!$B$3+mod!$C$3+mod!$D$3),mod!$D$2,IF(A1200-1&lt;=(mod!$B$3+mod!$C$3+mod!$D$3+mod!$E$3),mod!$E$2,IF(A1200-1&lt;=(mod!$B$3+mod!$C$3+mod!$D$3+mod!$E$3+mod!$F$3),mod!$F$2,IF(A1200-1&lt;=(mod!$B$3+mod!$C$3+mod!$D$3+mod!$E$3+mod!$F$3+mod!$G$3),mod!$G$2,IF(A1200-1&lt;=(mod!$B$3+mod!$C$3+mod!$D$3+mod!$E$3+mod!$F$3+mod!$G$3+mod!$H$3),mod!$H$2,IF(A1200-1&lt;=(mod!$B$3+mod!$C$3+mod!$D$3+mod!$E$3+mod!$F$3+mod!$G$3+mod!$H$3+mod!$I$3),mod!$I$2,mod!$I$2))))))))</f>
        <v>3</v>
      </c>
      <c r="D1200">
        <f t="shared" si="195"/>
        <v>6000.25</v>
      </c>
      <c r="E1200" t="str">
        <f t="shared" si="196"/>
        <v>2000,25 AD</v>
      </c>
    </row>
    <row r="1201" spans="1:5" x14ac:dyDescent="0.25">
      <c r="A1201">
        <f t="shared" si="193"/>
        <v>1199</v>
      </c>
      <c r="B1201">
        <f t="shared" si="194"/>
        <v>72006</v>
      </c>
      <c r="C1201" s="1">
        <f>IF(A1201-1&lt;=mod!$B$3,mod!$B$2,IF(A1201-1&lt;=(mod!$B$3+mod!$C$3),mod!$C$2,IF(A1201-1&lt;=(mod!$B$3+mod!$C$3+mod!$D$3),mod!$D$2,IF(A1201-1&lt;=(mod!$B$3+mod!$C$3+mod!$D$3+mod!$E$3),mod!$E$2,IF(A1201-1&lt;=(mod!$B$3+mod!$C$3+mod!$D$3+mod!$E$3+mod!$F$3),mod!$F$2,IF(A1201-1&lt;=(mod!$B$3+mod!$C$3+mod!$D$3+mod!$E$3+mod!$F$3+mod!$G$3),mod!$G$2,IF(A1201-1&lt;=(mod!$B$3+mod!$C$3+mod!$D$3+mod!$E$3+mod!$F$3+mod!$G$3+mod!$H$3),mod!$H$2,IF(A1201-1&lt;=(mod!$B$3+mod!$C$3+mod!$D$3+mod!$E$3+mod!$F$3+mod!$G$3+mod!$H$3+mod!$I$3),mod!$I$2,mod!$I$2))))))))</f>
        <v>3</v>
      </c>
      <c r="D1201">
        <f t="shared" si="195"/>
        <v>6000.5</v>
      </c>
      <c r="E1201" t="str">
        <f t="shared" si="196"/>
        <v>2000,5 AD</v>
      </c>
    </row>
    <row r="1202" spans="1:5" x14ac:dyDescent="0.25">
      <c r="A1202">
        <f t="shared" si="193"/>
        <v>1200</v>
      </c>
      <c r="B1202">
        <f t="shared" si="194"/>
        <v>72009</v>
      </c>
      <c r="C1202" s="1">
        <f>IF(A1202-1&lt;=mod!$B$3,mod!$B$2,IF(A1202-1&lt;=(mod!$B$3+mod!$C$3),mod!$C$2,IF(A1202-1&lt;=(mod!$B$3+mod!$C$3+mod!$D$3),mod!$D$2,IF(A1202-1&lt;=(mod!$B$3+mod!$C$3+mod!$D$3+mod!$E$3),mod!$E$2,IF(A1202-1&lt;=(mod!$B$3+mod!$C$3+mod!$D$3+mod!$E$3+mod!$F$3),mod!$F$2,IF(A1202-1&lt;=(mod!$B$3+mod!$C$3+mod!$D$3+mod!$E$3+mod!$F$3+mod!$G$3),mod!$G$2,IF(A1202-1&lt;=(mod!$B$3+mod!$C$3+mod!$D$3+mod!$E$3+mod!$F$3+mod!$G$3+mod!$H$3),mod!$H$2,IF(A1202-1&lt;=(mod!$B$3+mod!$C$3+mod!$D$3+mod!$E$3+mod!$F$3+mod!$G$3+mod!$H$3+mod!$I$3),mod!$I$2,mod!$I$2))))))))</f>
        <v>3</v>
      </c>
      <c r="D1202">
        <f t="shared" si="195"/>
        <v>6000.75</v>
      </c>
      <c r="E1202" t="str">
        <f t="shared" si="196"/>
        <v>2000,75 AD</v>
      </c>
    </row>
    <row r="1203" spans="1:5" x14ac:dyDescent="0.25">
      <c r="A1203">
        <f t="shared" si="193"/>
        <v>1201</v>
      </c>
      <c r="B1203">
        <f t="shared" si="194"/>
        <v>72012</v>
      </c>
      <c r="C1203" s="1">
        <f>IF(A1203-1&lt;=mod!$B$3,mod!$B$2,IF(A1203-1&lt;=(mod!$B$3+mod!$C$3),mod!$C$2,IF(A1203-1&lt;=(mod!$B$3+mod!$C$3+mod!$D$3),mod!$D$2,IF(A1203-1&lt;=(mod!$B$3+mod!$C$3+mod!$D$3+mod!$E$3),mod!$E$2,IF(A1203-1&lt;=(mod!$B$3+mod!$C$3+mod!$D$3+mod!$E$3+mod!$F$3),mod!$F$2,IF(A1203-1&lt;=(mod!$B$3+mod!$C$3+mod!$D$3+mod!$E$3+mod!$F$3+mod!$G$3),mod!$G$2,IF(A1203-1&lt;=(mod!$B$3+mod!$C$3+mod!$D$3+mod!$E$3+mod!$F$3+mod!$G$3+mod!$H$3),mod!$H$2,IF(A1203-1&lt;=(mod!$B$3+mod!$C$3+mod!$D$3+mod!$E$3+mod!$F$3+mod!$G$3+mod!$H$3+mod!$I$3),mod!$I$2,mod!$I$2))))))))</f>
        <v>3</v>
      </c>
      <c r="D1203">
        <f t="shared" si="195"/>
        <v>6001</v>
      </c>
      <c r="E1203" t="str">
        <f t="shared" si="196"/>
        <v>2001 AD</v>
      </c>
    </row>
    <row r="1204" spans="1:5" x14ac:dyDescent="0.25">
      <c r="A1204">
        <f t="shared" si="193"/>
        <v>1202</v>
      </c>
      <c r="B1204">
        <f t="shared" si="194"/>
        <v>72015</v>
      </c>
      <c r="C1204" s="1">
        <f>IF(A1204-1&lt;=mod!$B$3,mod!$B$2,IF(A1204-1&lt;=(mod!$B$3+mod!$C$3),mod!$C$2,IF(A1204-1&lt;=(mod!$B$3+mod!$C$3+mod!$D$3),mod!$D$2,IF(A1204-1&lt;=(mod!$B$3+mod!$C$3+mod!$D$3+mod!$E$3),mod!$E$2,IF(A1204-1&lt;=(mod!$B$3+mod!$C$3+mod!$D$3+mod!$E$3+mod!$F$3),mod!$F$2,IF(A1204-1&lt;=(mod!$B$3+mod!$C$3+mod!$D$3+mod!$E$3+mod!$F$3+mod!$G$3),mod!$G$2,IF(A1204-1&lt;=(mod!$B$3+mod!$C$3+mod!$D$3+mod!$E$3+mod!$F$3+mod!$G$3+mod!$H$3),mod!$H$2,IF(A1204-1&lt;=(mod!$B$3+mod!$C$3+mod!$D$3+mod!$E$3+mod!$F$3+mod!$G$3+mod!$H$3+mod!$I$3),mod!$I$2,mod!$I$2))))))))</f>
        <v>3</v>
      </c>
      <c r="D1204">
        <f t="shared" si="195"/>
        <v>6001.25</v>
      </c>
      <c r="E1204" t="str">
        <f t="shared" si="196"/>
        <v>2001,25 AD</v>
      </c>
    </row>
    <row r="1205" spans="1:5" x14ac:dyDescent="0.25">
      <c r="A1205">
        <f t="shared" si="193"/>
        <v>1203</v>
      </c>
      <c r="B1205">
        <f t="shared" si="194"/>
        <v>72018</v>
      </c>
      <c r="C1205" s="1">
        <f>IF(A1205-1&lt;=mod!$B$3,mod!$B$2,IF(A1205-1&lt;=(mod!$B$3+mod!$C$3),mod!$C$2,IF(A1205-1&lt;=(mod!$B$3+mod!$C$3+mod!$D$3),mod!$D$2,IF(A1205-1&lt;=(mod!$B$3+mod!$C$3+mod!$D$3+mod!$E$3),mod!$E$2,IF(A1205-1&lt;=(mod!$B$3+mod!$C$3+mod!$D$3+mod!$E$3+mod!$F$3),mod!$F$2,IF(A1205-1&lt;=(mod!$B$3+mod!$C$3+mod!$D$3+mod!$E$3+mod!$F$3+mod!$G$3),mod!$G$2,IF(A1205-1&lt;=(mod!$B$3+mod!$C$3+mod!$D$3+mod!$E$3+mod!$F$3+mod!$G$3+mod!$H$3),mod!$H$2,IF(A1205-1&lt;=(mod!$B$3+mod!$C$3+mod!$D$3+mod!$E$3+mod!$F$3+mod!$G$3+mod!$H$3+mod!$I$3),mod!$I$2,mod!$I$2))))))))</f>
        <v>3</v>
      </c>
      <c r="D1205">
        <f t="shared" si="195"/>
        <v>6001.5</v>
      </c>
      <c r="E1205" t="str">
        <f t="shared" si="196"/>
        <v>2001,5 AD</v>
      </c>
    </row>
    <row r="1206" spans="1:5" x14ac:dyDescent="0.25">
      <c r="A1206">
        <f t="shared" si="193"/>
        <v>1204</v>
      </c>
      <c r="B1206">
        <f t="shared" si="194"/>
        <v>72021</v>
      </c>
      <c r="C1206" s="1">
        <f>IF(A1206-1&lt;=mod!$B$3,mod!$B$2,IF(A1206-1&lt;=(mod!$B$3+mod!$C$3),mod!$C$2,IF(A1206-1&lt;=(mod!$B$3+mod!$C$3+mod!$D$3),mod!$D$2,IF(A1206-1&lt;=(mod!$B$3+mod!$C$3+mod!$D$3+mod!$E$3),mod!$E$2,IF(A1206-1&lt;=(mod!$B$3+mod!$C$3+mod!$D$3+mod!$E$3+mod!$F$3),mod!$F$2,IF(A1206-1&lt;=(mod!$B$3+mod!$C$3+mod!$D$3+mod!$E$3+mod!$F$3+mod!$G$3),mod!$G$2,IF(A1206-1&lt;=(mod!$B$3+mod!$C$3+mod!$D$3+mod!$E$3+mod!$F$3+mod!$G$3+mod!$H$3),mod!$H$2,IF(A1206-1&lt;=(mod!$B$3+mod!$C$3+mod!$D$3+mod!$E$3+mod!$F$3+mod!$G$3+mod!$H$3+mod!$I$3),mod!$I$2,mod!$I$2))))))))</f>
        <v>3</v>
      </c>
      <c r="D1206">
        <f t="shared" si="195"/>
        <v>6001.75</v>
      </c>
      <c r="E1206" t="str">
        <f t="shared" si="196"/>
        <v>2001,75 AD</v>
      </c>
    </row>
    <row r="1207" spans="1:5" x14ac:dyDescent="0.25">
      <c r="A1207">
        <f t="shared" si="193"/>
        <v>1205</v>
      </c>
      <c r="B1207">
        <f t="shared" si="194"/>
        <v>72024</v>
      </c>
      <c r="C1207" s="1">
        <f>IF(A1207-1&lt;=mod!$B$3,mod!$B$2,IF(A1207-1&lt;=(mod!$B$3+mod!$C$3),mod!$C$2,IF(A1207-1&lt;=(mod!$B$3+mod!$C$3+mod!$D$3),mod!$D$2,IF(A1207-1&lt;=(mod!$B$3+mod!$C$3+mod!$D$3+mod!$E$3),mod!$E$2,IF(A1207-1&lt;=(mod!$B$3+mod!$C$3+mod!$D$3+mod!$E$3+mod!$F$3),mod!$F$2,IF(A1207-1&lt;=(mod!$B$3+mod!$C$3+mod!$D$3+mod!$E$3+mod!$F$3+mod!$G$3),mod!$G$2,IF(A1207-1&lt;=(mod!$B$3+mod!$C$3+mod!$D$3+mod!$E$3+mod!$F$3+mod!$G$3+mod!$H$3),mod!$H$2,IF(A1207-1&lt;=(mod!$B$3+mod!$C$3+mod!$D$3+mod!$E$3+mod!$F$3+mod!$G$3+mod!$H$3+mod!$I$3),mod!$I$2,mod!$I$2))))))))</f>
        <v>3</v>
      </c>
      <c r="D1207">
        <f t="shared" si="195"/>
        <v>6002</v>
      </c>
      <c r="E1207" t="str">
        <f t="shared" si="196"/>
        <v>2002 AD</v>
      </c>
    </row>
    <row r="1208" spans="1:5" x14ac:dyDescent="0.25">
      <c r="A1208">
        <f t="shared" si="193"/>
        <v>1206</v>
      </c>
      <c r="B1208">
        <f t="shared" si="194"/>
        <v>72027</v>
      </c>
      <c r="C1208" s="1">
        <f>IF(A1208-1&lt;=mod!$B$3,mod!$B$2,IF(A1208-1&lt;=(mod!$B$3+mod!$C$3),mod!$C$2,IF(A1208-1&lt;=(mod!$B$3+mod!$C$3+mod!$D$3),mod!$D$2,IF(A1208-1&lt;=(mod!$B$3+mod!$C$3+mod!$D$3+mod!$E$3),mod!$E$2,IF(A1208-1&lt;=(mod!$B$3+mod!$C$3+mod!$D$3+mod!$E$3+mod!$F$3),mod!$F$2,IF(A1208-1&lt;=(mod!$B$3+mod!$C$3+mod!$D$3+mod!$E$3+mod!$F$3+mod!$G$3),mod!$G$2,IF(A1208-1&lt;=(mod!$B$3+mod!$C$3+mod!$D$3+mod!$E$3+mod!$F$3+mod!$G$3+mod!$H$3),mod!$H$2,IF(A1208-1&lt;=(mod!$B$3+mod!$C$3+mod!$D$3+mod!$E$3+mod!$F$3+mod!$G$3+mod!$H$3+mod!$I$3),mod!$I$2,mod!$I$2))))))))</f>
        <v>3</v>
      </c>
      <c r="D1208">
        <f t="shared" si="195"/>
        <v>6002.25</v>
      </c>
      <c r="E1208" t="str">
        <f t="shared" si="196"/>
        <v>2002,25 AD</v>
      </c>
    </row>
    <row r="1209" spans="1:5" x14ac:dyDescent="0.25">
      <c r="A1209">
        <f t="shared" si="193"/>
        <v>1207</v>
      </c>
      <c r="B1209">
        <f t="shared" si="194"/>
        <v>72030</v>
      </c>
      <c r="C1209" s="1">
        <f>IF(A1209-1&lt;=mod!$B$3,mod!$B$2,IF(A1209-1&lt;=(mod!$B$3+mod!$C$3),mod!$C$2,IF(A1209-1&lt;=(mod!$B$3+mod!$C$3+mod!$D$3),mod!$D$2,IF(A1209-1&lt;=(mod!$B$3+mod!$C$3+mod!$D$3+mod!$E$3),mod!$E$2,IF(A1209-1&lt;=(mod!$B$3+mod!$C$3+mod!$D$3+mod!$E$3+mod!$F$3),mod!$F$2,IF(A1209-1&lt;=(mod!$B$3+mod!$C$3+mod!$D$3+mod!$E$3+mod!$F$3+mod!$G$3),mod!$G$2,IF(A1209-1&lt;=(mod!$B$3+mod!$C$3+mod!$D$3+mod!$E$3+mod!$F$3+mod!$G$3+mod!$H$3),mod!$H$2,IF(A1209-1&lt;=(mod!$B$3+mod!$C$3+mod!$D$3+mod!$E$3+mod!$F$3+mod!$G$3+mod!$H$3+mod!$I$3),mod!$I$2,mod!$I$2))))))))</f>
        <v>3</v>
      </c>
      <c r="D1209">
        <f t="shared" si="195"/>
        <v>6002.5</v>
      </c>
      <c r="E1209" t="str">
        <f t="shared" si="196"/>
        <v>2002,5 AD</v>
      </c>
    </row>
    <row r="1210" spans="1:5" x14ac:dyDescent="0.25">
      <c r="A1210">
        <f t="shared" si="193"/>
        <v>1208</v>
      </c>
      <c r="B1210">
        <f t="shared" si="194"/>
        <v>72033</v>
      </c>
      <c r="C1210" s="1">
        <f>IF(A1210-1&lt;=mod!$B$3,mod!$B$2,IF(A1210-1&lt;=(mod!$B$3+mod!$C$3),mod!$C$2,IF(A1210-1&lt;=(mod!$B$3+mod!$C$3+mod!$D$3),mod!$D$2,IF(A1210-1&lt;=(mod!$B$3+mod!$C$3+mod!$D$3+mod!$E$3),mod!$E$2,IF(A1210-1&lt;=(mod!$B$3+mod!$C$3+mod!$D$3+mod!$E$3+mod!$F$3),mod!$F$2,IF(A1210-1&lt;=(mod!$B$3+mod!$C$3+mod!$D$3+mod!$E$3+mod!$F$3+mod!$G$3),mod!$G$2,IF(A1210-1&lt;=(mod!$B$3+mod!$C$3+mod!$D$3+mod!$E$3+mod!$F$3+mod!$G$3+mod!$H$3),mod!$H$2,IF(A1210-1&lt;=(mod!$B$3+mod!$C$3+mod!$D$3+mod!$E$3+mod!$F$3+mod!$G$3+mod!$H$3+mod!$I$3),mod!$I$2,mod!$I$2))))))))</f>
        <v>3</v>
      </c>
      <c r="D1210">
        <f t="shared" si="195"/>
        <v>6002.75</v>
      </c>
      <c r="E1210" t="str">
        <f t="shared" si="196"/>
        <v>2002,75 AD</v>
      </c>
    </row>
    <row r="1211" spans="1:5" x14ac:dyDescent="0.25">
      <c r="A1211">
        <f t="shared" si="193"/>
        <v>1209</v>
      </c>
      <c r="B1211">
        <f t="shared" si="194"/>
        <v>72036</v>
      </c>
      <c r="C1211" s="1">
        <f>IF(A1211-1&lt;=mod!$B$3,mod!$B$2,IF(A1211-1&lt;=(mod!$B$3+mod!$C$3),mod!$C$2,IF(A1211-1&lt;=(mod!$B$3+mod!$C$3+mod!$D$3),mod!$D$2,IF(A1211-1&lt;=(mod!$B$3+mod!$C$3+mod!$D$3+mod!$E$3),mod!$E$2,IF(A1211-1&lt;=(mod!$B$3+mod!$C$3+mod!$D$3+mod!$E$3+mod!$F$3),mod!$F$2,IF(A1211-1&lt;=(mod!$B$3+mod!$C$3+mod!$D$3+mod!$E$3+mod!$F$3+mod!$G$3),mod!$G$2,IF(A1211-1&lt;=(mod!$B$3+mod!$C$3+mod!$D$3+mod!$E$3+mod!$F$3+mod!$G$3+mod!$H$3),mod!$H$2,IF(A1211-1&lt;=(mod!$B$3+mod!$C$3+mod!$D$3+mod!$E$3+mod!$F$3+mod!$G$3+mod!$H$3+mod!$I$3),mod!$I$2,mod!$I$2))))))))</f>
        <v>3</v>
      </c>
      <c r="D1211">
        <f t="shared" si="195"/>
        <v>6003</v>
      </c>
      <c r="E1211" t="str">
        <f t="shared" si="196"/>
        <v>2003 AD</v>
      </c>
    </row>
    <row r="1212" spans="1:5" x14ac:dyDescent="0.25">
      <c r="A1212">
        <f t="shared" si="193"/>
        <v>1210</v>
      </c>
      <c r="B1212">
        <f t="shared" si="194"/>
        <v>72039</v>
      </c>
      <c r="C1212" s="1">
        <f>IF(A1212-1&lt;=mod!$B$3,mod!$B$2,IF(A1212-1&lt;=(mod!$B$3+mod!$C$3),mod!$C$2,IF(A1212-1&lt;=(mod!$B$3+mod!$C$3+mod!$D$3),mod!$D$2,IF(A1212-1&lt;=(mod!$B$3+mod!$C$3+mod!$D$3+mod!$E$3),mod!$E$2,IF(A1212-1&lt;=(mod!$B$3+mod!$C$3+mod!$D$3+mod!$E$3+mod!$F$3),mod!$F$2,IF(A1212-1&lt;=(mod!$B$3+mod!$C$3+mod!$D$3+mod!$E$3+mod!$F$3+mod!$G$3),mod!$G$2,IF(A1212-1&lt;=(mod!$B$3+mod!$C$3+mod!$D$3+mod!$E$3+mod!$F$3+mod!$G$3+mod!$H$3),mod!$H$2,IF(A1212-1&lt;=(mod!$B$3+mod!$C$3+mod!$D$3+mod!$E$3+mod!$F$3+mod!$G$3+mod!$H$3+mod!$I$3),mod!$I$2,mod!$I$2))))))))</f>
        <v>3</v>
      </c>
      <c r="D1212">
        <f t="shared" si="195"/>
        <v>6003.25</v>
      </c>
      <c r="E1212" t="str">
        <f t="shared" si="196"/>
        <v>2003,25 AD</v>
      </c>
    </row>
    <row r="1213" spans="1:5" x14ac:dyDescent="0.25">
      <c r="A1213">
        <f t="shared" si="193"/>
        <v>1211</v>
      </c>
      <c r="B1213">
        <f t="shared" si="194"/>
        <v>72042</v>
      </c>
      <c r="C1213" s="1">
        <f>IF(A1213-1&lt;=mod!$B$3,mod!$B$2,IF(A1213-1&lt;=(mod!$B$3+mod!$C$3),mod!$C$2,IF(A1213-1&lt;=(mod!$B$3+mod!$C$3+mod!$D$3),mod!$D$2,IF(A1213-1&lt;=(mod!$B$3+mod!$C$3+mod!$D$3+mod!$E$3),mod!$E$2,IF(A1213-1&lt;=(mod!$B$3+mod!$C$3+mod!$D$3+mod!$E$3+mod!$F$3),mod!$F$2,IF(A1213-1&lt;=(mod!$B$3+mod!$C$3+mod!$D$3+mod!$E$3+mod!$F$3+mod!$G$3),mod!$G$2,IF(A1213-1&lt;=(mod!$B$3+mod!$C$3+mod!$D$3+mod!$E$3+mod!$F$3+mod!$G$3+mod!$H$3),mod!$H$2,IF(A1213-1&lt;=(mod!$B$3+mod!$C$3+mod!$D$3+mod!$E$3+mod!$F$3+mod!$G$3+mod!$H$3+mod!$I$3),mod!$I$2,mod!$I$2))))))))</f>
        <v>3</v>
      </c>
      <c r="D1213">
        <f t="shared" si="195"/>
        <v>6003.5</v>
      </c>
      <c r="E1213" t="str">
        <f t="shared" si="196"/>
        <v>2003,5 AD</v>
      </c>
    </row>
    <row r="1214" spans="1:5" x14ac:dyDescent="0.25">
      <c r="A1214">
        <f t="shared" si="193"/>
        <v>1212</v>
      </c>
      <c r="B1214">
        <f t="shared" si="194"/>
        <v>72045</v>
      </c>
      <c r="C1214" s="1">
        <f>IF(A1214-1&lt;=mod!$B$3,mod!$B$2,IF(A1214-1&lt;=(mod!$B$3+mod!$C$3),mod!$C$2,IF(A1214-1&lt;=(mod!$B$3+mod!$C$3+mod!$D$3),mod!$D$2,IF(A1214-1&lt;=(mod!$B$3+mod!$C$3+mod!$D$3+mod!$E$3),mod!$E$2,IF(A1214-1&lt;=(mod!$B$3+mod!$C$3+mod!$D$3+mod!$E$3+mod!$F$3),mod!$F$2,IF(A1214-1&lt;=(mod!$B$3+mod!$C$3+mod!$D$3+mod!$E$3+mod!$F$3+mod!$G$3),mod!$G$2,IF(A1214-1&lt;=(mod!$B$3+mod!$C$3+mod!$D$3+mod!$E$3+mod!$F$3+mod!$G$3+mod!$H$3),mod!$H$2,IF(A1214-1&lt;=(mod!$B$3+mod!$C$3+mod!$D$3+mod!$E$3+mod!$F$3+mod!$G$3+mod!$H$3+mod!$I$3),mod!$I$2,mod!$I$2))))))))</f>
        <v>3</v>
      </c>
      <c r="D1214">
        <f t="shared" si="195"/>
        <v>6003.75</v>
      </c>
      <c r="E1214" t="str">
        <f t="shared" si="196"/>
        <v>2003,75 AD</v>
      </c>
    </row>
    <row r="1215" spans="1:5" x14ac:dyDescent="0.25">
      <c r="A1215">
        <f t="shared" si="193"/>
        <v>1213</v>
      </c>
      <c r="B1215">
        <f t="shared" si="194"/>
        <v>72048</v>
      </c>
      <c r="C1215" s="1">
        <f>IF(A1215-1&lt;=mod!$B$3,mod!$B$2,IF(A1215-1&lt;=(mod!$B$3+mod!$C$3),mod!$C$2,IF(A1215-1&lt;=(mod!$B$3+mod!$C$3+mod!$D$3),mod!$D$2,IF(A1215-1&lt;=(mod!$B$3+mod!$C$3+mod!$D$3+mod!$E$3),mod!$E$2,IF(A1215-1&lt;=(mod!$B$3+mod!$C$3+mod!$D$3+mod!$E$3+mod!$F$3),mod!$F$2,IF(A1215-1&lt;=(mod!$B$3+mod!$C$3+mod!$D$3+mod!$E$3+mod!$F$3+mod!$G$3),mod!$G$2,IF(A1215-1&lt;=(mod!$B$3+mod!$C$3+mod!$D$3+mod!$E$3+mod!$F$3+mod!$G$3+mod!$H$3),mod!$H$2,IF(A1215-1&lt;=(mod!$B$3+mod!$C$3+mod!$D$3+mod!$E$3+mod!$F$3+mod!$G$3+mod!$H$3+mod!$I$3),mod!$I$2,mod!$I$2))))))))</f>
        <v>3</v>
      </c>
      <c r="D1215">
        <f t="shared" si="195"/>
        <v>6004</v>
      </c>
      <c r="E1215" t="str">
        <f t="shared" si="196"/>
        <v>2004 AD</v>
      </c>
    </row>
    <row r="1216" spans="1:5" x14ac:dyDescent="0.25">
      <c r="A1216">
        <f t="shared" si="193"/>
        <v>1214</v>
      </c>
      <c r="B1216">
        <f t="shared" si="194"/>
        <v>72051</v>
      </c>
      <c r="C1216" s="1">
        <f>IF(A1216-1&lt;=mod!$B$3,mod!$B$2,IF(A1216-1&lt;=(mod!$B$3+mod!$C$3),mod!$C$2,IF(A1216-1&lt;=(mod!$B$3+mod!$C$3+mod!$D$3),mod!$D$2,IF(A1216-1&lt;=(mod!$B$3+mod!$C$3+mod!$D$3+mod!$E$3),mod!$E$2,IF(A1216-1&lt;=(mod!$B$3+mod!$C$3+mod!$D$3+mod!$E$3+mod!$F$3),mod!$F$2,IF(A1216-1&lt;=(mod!$B$3+mod!$C$3+mod!$D$3+mod!$E$3+mod!$F$3+mod!$G$3),mod!$G$2,IF(A1216-1&lt;=(mod!$B$3+mod!$C$3+mod!$D$3+mod!$E$3+mod!$F$3+mod!$G$3+mod!$H$3),mod!$H$2,IF(A1216-1&lt;=(mod!$B$3+mod!$C$3+mod!$D$3+mod!$E$3+mod!$F$3+mod!$G$3+mod!$H$3+mod!$I$3),mod!$I$2,mod!$I$2))))))))</f>
        <v>3</v>
      </c>
      <c r="D1216">
        <f t="shared" si="195"/>
        <v>6004.25</v>
      </c>
      <c r="E1216" t="str">
        <f t="shared" si="196"/>
        <v>2004,25 AD</v>
      </c>
    </row>
    <row r="1217" spans="1:5" x14ac:dyDescent="0.25">
      <c r="A1217">
        <f t="shared" si="193"/>
        <v>1215</v>
      </c>
      <c r="B1217">
        <f t="shared" si="194"/>
        <v>72054</v>
      </c>
      <c r="C1217" s="1">
        <f>IF(A1217-1&lt;=mod!$B$3,mod!$B$2,IF(A1217-1&lt;=(mod!$B$3+mod!$C$3),mod!$C$2,IF(A1217-1&lt;=(mod!$B$3+mod!$C$3+mod!$D$3),mod!$D$2,IF(A1217-1&lt;=(mod!$B$3+mod!$C$3+mod!$D$3+mod!$E$3),mod!$E$2,IF(A1217-1&lt;=(mod!$B$3+mod!$C$3+mod!$D$3+mod!$E$3+mod!$F$3),mod!$F$2,IF(A1217-1&lt;=(mod!$B$3+mod!$C$3+mod!$D$3+mod!$E$3+mod!$F$3+mod!$G$3),mod!$G$2,IF(A1217-1&lt;=(mod!$B$3+mod!$C$3+mod!$D$3+mod!$E$3+mod!$F$3+mod!$G$3+mod!$H$3),mod!$H$2,IF(A1217-1&lt;=(mod!$B$3+mod!$C$3+mod!$D$3+mod!$E$3+mod!$F$3+mod!$G$3+mod!$H$3+mod!$I$3),mod!$I$2,mod!$I$2))))))))</f>
        <v>3</v>
      </c>
      <c r="D1217">
        <f t="shared" si="195"/>
        <v>6004.5</v>
      </c>
      <c r="E1217" t="str">
        <f t="shared" si="196"/>
        <v>2004,5 AD</v>
      </c>
    </row>
    <row r="1218" spans="1:5" x14ac:dyDescent="0.25">
      <c r="A1218">
        <f t="shared" si="193"/>
        <v>1216</v>
      </c>
      <c r="B1218">
        <f t="shared" si="194"/>
        <v>72057</v>
      </c>
      <c r="C1218" s="1">
        <f>IF(A1218-1&lt;=mod!$B$3,mod!$B$2,IF(A1218-1&lt;=(mod!$B$3+mod!$C$3),mod!$C$2,IF(A1218-1&lt;=(mod!$B$3+mod!$C$3+mod!$D$3),mod!$D$2,IF(A1218-1&lt;=(mod!$B$3+mod!$C$3+mod!$D$3+mod!$E$3),mod!$E$2,IF(A1218-1&lt;=(mod!$B$3+mod!$C$3+mod!$D$3+mod!$E$3+mod!$F$3),mod!$F$2,IF(A1218-1&lt;=(mod!$B$3+mod!$C$3+mod!$D$3+mod!$E$3+mod!$F$3+mod!$G$3),mod!$G$2,IF(A1218-1&lt;=(mod!$B$3+mod!$C$3+mod!$D$3+mod!$E$3+mod!$F$3+mod!$G$3+mod!$H$3),mod!$H$2,IF(A1218-1&lt;=(mod!$B$3+mod!$C$3+mod!$D$3+mod!$E$3+mod!$F$3+mod!$G$3+mod!$H$3+mod!$I$3),mod!$I$2,mod!$I$2))))))))</f>
        <v>3</v>
      </c>
      <c r="D1218">
        <f t="shared" si="195"/>
        <v>6004.75</v>
      </c>
      <c r="E1218" t="str">
        <f t="shared" si="196"/>
        <v>2004,75 AD</v>
      </c>
    </row>
    <row r="1219" spans="1:5" x14ac:dyDescent="0.25">
      <c r="A1219">
        <f t="shared" si="193"/>
        <v>1217</v>
      </c>
      <c r="B1219">
        <f t="shared" si="194"/>
        <v>72060</v>
      </c>
      <c r="C1219" s="1">
        <f>IF(A1219-1&lt;=mod!$B$3,mod!$B$2,IF(A1219-1&lt;=(mod!$B$3+mod!$C$3),mod!$C$2,IF(A1219-1&lt;=(mod!$B$3+mod!$C$3+mod!$D$3),mod!$D$2,IF(A1219-1&lt;=(mod!$B$3+mod!$C$3+mod!$D$3+mod!$E$3),mod!$E$2,IF(A1219-1&lt;=(mod!$B$3+mod!$C$3+mod!$D$3+mod!$E$3+mod!$F$3),mod!$F$2,IF(A1219-1&lt;=(mod!$B$3+mod!$C$3+mod!$D$3+mod!$E$3+mod!$F$3+mod!$G$3),mod!$G$2,IF(A1219-1&lt;=(mod!$B$3+mod!$C$3+mod!$D$3+mod!$E$3+mod!$F$3+mod!$G$3+mod!$H$3),mod!$H$2,IF(A1219-1&lt;=(mod!$B$3+mod!$C$3+mod!$D$3+mod!$E$3+mod!$F$3+mod!$G$3+mod!$H$3+mod!$I$3),mod!$I$2,mod!$I$2))))))))</f>
        <v>3</v>
      </c>
      <c r="D1219">
        <f t="shared" si="195"/>
        <v>6005</v>
      </c>
      <c r="E1219" t="str">
        <f t="shared" si="196"/>
        <v>2005 AD</v>
      </c>
    </row>
    <row r="1220" spans="1:5" x14ac:dyDescent="0.25">
      <c r="A1220">
        <f t="shared" si="193"/>
        <v>1218</v>
      </c>
      <c r="B1220">
        <f t="shared" si="194"/>
        <v>72063</v>
      </c>
      <c r="C1220" s="1">
        <f>IF(A1220-1&lt;=mod!$B$3,mod!$B$2,IF(A1220-1&lt;=(mod!$B$3+mod!$C$3),mod!$C$2,IF(A1220-1&lt;=(mod!$B$3+mod!$C$3+mod!$D$3),mod!$D$2,IF(A1220-1&lt;=(mod!$B$3+mod!$C$3+mod!$D$3+mod!$E$3),mod!$E$2,IF(A1220-1&lt;=(mod!$B$3+mod!$C$3+mod!$D$3+mod!$E$3+mod!$F$3),mod!$F$2,IF(A1220-1&lt;=(mod!$B$3+mod!$C$3+mod!$D$3+mod!$E$3+mod!$F$3+mod!$G$3),mod!$G$2,IF(A1220-1&lt;=(mod!$B$3+mod!$C$3+mod!$D$3+mod!$E$3+mod!$F$3+mod!$G$3+mod!$H$3),mod!$H$2,IF(A1220-1&lt;=(mod!$B$3+mod!$C$3+mod!$D$3+mod!$E$3+mod!$F$3+mod!$G$3+mod!$H$3+mod!$I$3),mod!$I$2,mod!$I$2))))))))</f>
        <v>3</v>
      </c>
      <c r="D1220">
        <f t="shared" si="195"/>
        <v>6005.25</v>
      </c>
      <c r="E1220" t="str">
        <f t="shared" si="196"/>
        <v>2005,25 AD</v>
      </c>
    </row>
    <row r="1221" spans="1:5" x14ac:dyDescent="0.25">
      <c r="A1221">
        <f t="shared" ref="A1221:A1284" si="197">A1220+1</f>
        <v>1219</v>
      </c>
      <c r="B1221">
        <f t="shared" ref="B1221:B1284" si="198">B1220+C1221</f>
        <v>72066</v>
      </c>
      <c r="C1221" s="1">
        <f>IF(A1221-1&lt;=mod!$B$3,mod!$B$2,IF(A1221-1&lt;=(mod!$B$3+mod!$C$3),mod!$C$2,IF(A1221-1&lt;=(mod!$B$3+mod!$C$3+mod!$D$3),mod!$D$2,IF(A1221-1&lt;=(mod!$B$3+mod!$C$3+mod!$D$3+mod!$E$3),mod!$E$2,IF(A1221-1&lt;=(mod!$B$3+mod!$C$3+mod!$D$3+mod!$E$3+mod!$F$3),mod!$F$2,IF(A1221-1&lt;=(mod!$B$3+mod!$C$3+mod!$D$3+mod!$E$3+mod!$F$3+mod!$G$3),mod!$G$2,IF(A1221-1&lt;=(mod!$B$3+mod!$C$3+mod!$D$3+mod!$E$3+mod!$F$3+mod!$G$3+mod!$H$3),mod!$H$2,IF(A1221-1&lt;=(mod!$B$3+mod!$C$3+mod!$D$3+mod!$E$3+mod!$F$3+mod!$G$3+mod!$H$3+mod!$I$3),mod!$I$2,mod!$I$2))))))))</f>
        <v>3</v>
      </c>
      <c r="D1221">
        <f t="shared" ref="D1221:D1284" si="199">B1221/12</f>
        <v>6005.5</v>
      </c>
      <c r="E1221" t="str">
        <f t="shared" ref="E1221:E1284" si="200">IF((4000-D1221)&gt;=0,_xlfn.CONCAT(4000-D1221," BC"),_xlfn.CONCAT(D1221-4000," AD"))</f>
        <v>2005,5 AD</v>
      </c>
    </row>
    <row r="1222" spans="1:5" x14ac:dyDescent="0.25">
      <c r="A1222">
        <f t="shared" si="197"/>
        <v>1220</v>
      </c>
      <c r="B1222">
        <f t="shared" si="198"/>
        <v>72069</v>
      </c>
      <c r="C1222" s="1">
        <f>IF(A1222-1&lt;=mod!$B$3,mod!$B$2,IF(A1222-1&lt;=(mod!$B$3+mod!$C$3),mod!$C$2,IF(A1222-1&lt;=(mod!$B$3+mod!$C$3+mod!$D$3),mod!$D$2,IF(A1222-1&lt;=(mod!$B$3+mod!$C$3+mod!$D$3+mod!$E$3),mod!$E$2,IF(A1222-1&lt;=(mod!$B$3+mod!$C$3+mod!$D$3+mod!$E$3+mod!$F$3),mod!$F$2,IF(A1222-1&lt;=(mod!$B$3+mod!$C$3+mod!$D$3+mod!$E$3+mod!$F$3+mod!$G$3),mod!$G$2,IF(A1222-1&lt;=(mod!$B$3+mod!$C$3+mod!$D$3+mod!$E$3+mod!$F$3+mod!$G$3+mod!$H$3),mod!$H$2,IF(A1222-1&lt;=(mod!$B$3+mod!$C$3+mod!$D$3+mod!$E$3+mod!$F$3+mod!$G$3+mod!$H$3+mod!$I$3),mod!$I$2,mod!$I$2))))))))</f>
        <v>3</v>
      </c>
      <c r="D1222">
        <f t="shared" si="199"/>
        <v>6005.75</v>
      </c>
      <c r="E1222" t="str">
        <f t="shared" si="200"/>
        <v>2005,75 AD</v>
      </c>
    </row>
    <row r="1223" spans="1:5" x14ac:dyDescent="0.25">
      <c r="A1223">
        <f t="shared" si="197"/>
        <v>1221</v>
      </c>
      <c r="B1223">
        <f t="shared" si="198"/>
        <v>72072</v>
      </c>
      <c r="C1223" s="1">
        <f>IF(A1223-1&lt;=mod!$B$3,mod!$B$2,IF(A1223-1&lt;=(mod!$B$3+mod!$C$3),mod!$C$2,IF(A1223-1&lt;=(mod!$B$3+mod!$C$3+mod!$D$3),mod!$D$2,IF(A1223-1&lt;=(mod!$B$3+mod!$C$3+mod!$D$3+mod!$E$3),mod!$E$2,IF(A1223-1&lt;=(mod!$B$3+mod!$C$3+mod!$D$3+mod!$E$3+mod!$F$3),mod!$F$2,IF(A1223-1&lt;=(mod!$B$3+mod!$C$3+mod!$D$3+mod!$E$3+mod!$F$3+mod!$G$3),mod!$G$2,IF(A1223-1&lt;=(mod!$B$3+mod!$C$3+mod!$D$3+mod!$E$3+mod!$F$3+mod!$G$3+mod!$H$3),mod!$H$2,IF(A1223-1&lt;=(mod!$B$3+mod!$C$3+mod!$D$3+mod!$E$3+mod!$F$3+mod!$G$3+mod!$H$3+mod!$I$3),mod!$I$2,mod!$I$2))))))))</f>
        <v>3</v>
      </c>
      <c r="D1223">
        <f t="shared" si="199"/>
        <v>6006</v>
      </c>
      <c r="E1223" t="str">
        <f t="shared" si="200"/>
        <v>2006 AD</v>
      </c>
    </row>
    <row r="1224" spans="1:5" x14ac:dyDescent="0.25">
      <c r="A1224">
        <f t="shared" si="197"/>
        <v>1222</v>
      </c>
      <c r="B1224">
        <f t="shared" si="198"/>
        <v>72075</v>
      </c>
      <c r="C1224" s="1">
        <f>IF(A1224-1&lt;=mod!$B$3,mod!$B$2,IF(A1224-1&lt;=(mod!$B$3+mod!$C$3),mod!$C$2,IF(A1224-1&lt;=(mod!$B$3+mod!$C$3+mod!$D$3),mod!$D$2,IF(A1224-1&lt;=(mod!$B$3+mod!$C$3+mod!$D$3+mod!$E$3),mod!$E$2,IF(A1224-1&lt;=(mod!$B$3+mod!$C$3+mod!$D$3+mod!$E$3+mod!$F$3),mod!$F$2,IF(A1224-1&lt;=(mod!$B$3+mod!$C$3+mod!$D$3+mod!$E$3+mod!$F$3+mod!$G$3),mod!$G$2,IF(A1224-1&lt;=(mod!$B$3+mod!$C$3+mod!$D$3+mod!$E$3+mod!$F$3+mod!$G$3+mod!$H$3),mod!$H$2,IF(A1224-1&lt;=(mod!$B$3+mod!$C$3+mod!$D$3+mod!$E$3+mod!$F$3+mod!$G$3+mod!$H$3+mod!$I$3),mod!$I$2,mod!$I$2))))))))</f>
        <v>3</v>
      </c>
      <c r="D1224">
        <f t="shared" si="199"/>
        <v>6006.25</v>
      </c>
      <c r="E1224" t="str">
        <f t="shared" si="200"/>
        <v>2006,25 AD</v>
      </c>
    </row>
    <row r="1225" spans="1:5" x14ac:dyDescent="0.25">
      <c r="A1225">
        <f t="shared" si="197"/>
        <v>1223</v>
      </c>
      <c r="B1225">
        <f t="shared" si="198"/>
        <v>72078</v>
      </c>
      <c r="C1225" s="1">
        <f>IF(A1225-1&lt;=mod!$B$3,mod!$B$2,IF(A1225-1&lt;=(mod!$B$3+mod!$C$3),mod!$C$2,IF(A1225-1&lt;=(mod!$B$3+mod!$C$3+mod!$D$3),mod!$D$2,IF(A1225-1&lt;=(mod!$B$3+mod!$C$3+mod!$D$3+mod!$E$3),mod!$E$2,IF(A1225-1&lt;=(mod!$B$3+mod!$C$3+mod!$D$3+mod!$E$3+mod!$F$3),mod!$F$2,IF(A1225-1&lt;=(mod!$B$3+mod!$C$3+mod!$D$3+mod!$E$3+mod!$F$3+mod!$G$3),mod!$G$2,IF(A1225-1&lt;=(mod!$B$3+mod!$C$3+mod!$D$3+mod!$E$3+mod!$F$3+mod!$G$3+mod!$H$3),mod!$H$2,IF(A1225-1&lt;=(mod!$B$3+mod!$C$3+mod!$D$3+mod!$E$3+mod!$F$3+mod!$G$3+mod!$H$3+mod!$I$3),mod!$I$2,mod!$I$2))))))))</f>
        <v>3</v>
      </c>
      <c r="D1225">
        <f t="shared" si="199"/>
        <v>6006.5</v>
      </c>
      <c r="E1225" t="str">
        <f t="shared" si="200"/>
        <v>2006,5 AD</v>
      </c>
    </row>
    <row r="1226" spans="1:5" x14ac:dyDescent="0.25">
      <c r="A1226">
        <f t="shared" si="197"/>
        <v>1224</v>
      </c>
      <c r="B1226">
        <f t="shared" si="198"/>
        <v>72081</v>
      </c>
      <c r="C1226" s="1">
        <f>IF(A1226-1&lt;=mod!$B$3,mod!$B$2,IF(A1226-1&lt;=(mod!$B$3+mod!$C$3),mod!$C$2,IF(A1226-1&lt;=(mod!$B$3+mod!$C$3+mod!$D$3),mod!$D$2,IF(A1226-1&lt;=(mod!$B$3+mod!$C$3+mod!$D$3+mod!$E$3),mod!$E$2,IF(A1226-1&lt;=(mod!$B$3+mod!$C$3+mod!$D$3+mod!$E$3+mod!$F$3),mod!$F$2,IF(A1226-1&lt;=(mod!$B$3+mod!$C$3+mod!$D$3+mod!$E$3+mod!$F$3+mod!$G$3),mod!$G$2,IF(A1226-1&lt;=(mod!$B$3+mod!$C$3+mod!$D$3+mod!$E$3+mod!$F$3+mod!$G$3+mod!$H$3),mod!$H$2,IF(A1226-1&lt;=(mod!$B$3+mod!$C$3+mod!$D$3+mod!$E$3+mod!$F$3+mod!$G$3+mod!$H$3+mod!$I$3),mod!$I$2,mod!$I$2))))))))</f>
        <v>3</v>
      </c>
      <c r="D1226">
        <f t="shared" si="199"/>
        <v>6006.75</v>
      </c>
      <c r="E1226" t="str">
        <f t="shared" si="200"/>
        <v>2006,75 AD</v>
      </c>
    </row>
    <row r="1227" spans="1:5" x14ac:dyDescent="0.25">
      <c r="A1227">
        <f t="shared" si="197"/>
        <v>1225</v>
      </c>
      <c r="B1227">
        <f t="shared" si="198"/>
        <v>72084</v>
      </c>
      <c r="C1227" s="1">
        <f>IF(A1227-1&lt;=mod!$B$3,mod!$B$2,IF(A1227-1&lt;=(mod!$B$3+mod!$C$3),mod!$C$2,IF(A1227-1&lt;=(mod!$B$3+mod!$C$3+mod!$D$3),mod!$D$2,IF(A1227-1&lt;=(mod!$B$3+mod!$C$3+mod!$D$3+mod!$E$3),mod!$E$2,IF(A1227-1&lt;=(mod!$B$3+mod!$C$3+mod!$D$3+mod!$E$3+mod!$F$3),mod!$F$2,IF(A1227-1&lt;=(mod!$B$3+mod!$C$3+mod!$D$3+mod!$E$3+mod!$F$3+mod!$G$3),mod!$G$2,IF(A1227-1&lt;=(mod!$B$3+mod!$C$3+mod!$D$3+mod!$E$3+mod!$F$3+mod!$G$3+mod!$H$3),mod!$H$2,IF(A1227-1&lt;=(mod!$B$3+mod!$C$3+mod!$D$3+mod!$E$3+mod!$F$3+mod!$G$3+mod!$H$3+mod!$I$3),mod!$I$2,mod!$I$2))))))))</f>
        <v>3</v>
      </c>
      <c r="D1227">
        <f t="shared" si="199"/>
        <v>6007</v>
      </c>
      <c r="E1227" t="str">
        <f t="shared" si="200"/>
        <v>2007 AD</v>
      </c>
    </row>
    <row r="1228" spans="1:5" x14ac:dyDescent="0.25">
      <c r="A1228">
        <f t="shared" si="197"/>
        <v>1226</v>
      </c>
      <c r="B1228">
        <f t="shared" si="198"/>
        <v>72087</v>
      </c>
      <c r="C1228" s="1">
        <f>IF(A1228-1&lt;=mod!$B$3,mod!$B$2,IF(A1228-1&lt;=(mod!$B$3+mod!$C$3),mod!$C$2,IF(A1228-1&lt;=(mod!$B$3+mod!$C$3+mod!$D$3),mod!$D$2,IF(A1228-1&lt;=(mod!$B$3+mod!$C$3+mod!$D$3+mod!$E$3),mod!$E$2,IF(A1228-1&lt;=(mod!$B$3+mod!$C$3+mod!$D$3+mod!$E$3+mod!$F$3),mod!$F$2,IF(A1228-1&lt;=(mod!$B$3+mod!$C$3+mod!$D$3+mod!$E$3+mod!$F$3+mod!$G$3),mod!$G$2,IF(A1228-1&lt;=(mod!$B$3+mod!$C$3+mod!$D$3+mod!$E$3+mod!$F$3+mod!$G$3+mod!$H$3),mod!$H$2,IF(A1228-1&lt;=(mod!$B$3+mod!$C$3+mod!$D$3+mod!$E$3+mod!$F$3+mod!$G$3+mod!$H$3+mod!$I$3),mod!$I$2,mod!$I$2))))))))</f>
        <v>3</v>
      </c>
      <c r="D1228">
        <f t="shared" si="199"/>
        <v>6007.25</v>
      </c>
      <c r="E1228" t="str">
        <f t="shared" si="200"/>
        <v>2007,25 AD</v>
      </c>
    </row>
    <row r="1229" spans="1:5" x14ac:dyDescent="0.25">
      <c r="A1229">
        <f t="shared" si="197"/>
        <v>1227</v>
      </c>
      <c r="B1229">
        <f t="shared" si="198"/>
        <v>72090</v>
      </c>
      <c r="C1229" s="1">
        <f>IF(A1229-1&lt;=mod!$B$3,mod!$B$2,IF(A1229-1&lt;=(mod!$B$3+mod!$C$3),mod!$C$2,IF(A1229-1&lt;=(mod!$B$3+mod!$C$3+mod!$D$3),mod!$D$2,IF(A1229-1&lt;=(mod!$B$3+mod!$C$3+mod!$D$3+mod!$E$3),mod!$E$2,IF(A1229-1&lt;=(mod!$B$3+mod!$C$3+mod!$D$3+mod!$E$3+mod!$F$3),mod!$F$2,IF(A1229-1&lt;=(mod!$B$3+mod!$C$3+mod!$D$3+mod!$E$3+mod!$F$3+mod!$G$3),mod!$G$2,IF(A1229-1&lt;=(mod!$B$3+mod!$C$3+mod!$D$3+mod!$E$3+mod!$F$3+mod!$G$3+mod!$H$3),mod!$H$2,IF(A1229-1&lt;=(mod!$B$3+mod!$C$3+mod!$D$3+mod!$E$3+mod!$F$3+mod!$G$3+mod!$H$3+mod!$I$3),mod!$I$2,mod!$I$2))))))))</f>
        <v>3</v>
      </c>
      <c r="D1229">
        <f t="shared" si="199"/>
        <v>6007.5</v>
      </c>
      <c r="E1229" t="str">
        <f t="shared" si="200"/>
        <v>2007,5 AD</v>
      </c>
    </row>
    <row r="1230" spans="1:5" x14ac:dyDescent="0.25">
      <c r="A1230">
        <f t="shared" si="197"/>
        <v>1228</v>
      </c>
      <c r="B1230">
        <f t="shared" si="198"/>
        <v>72093</v>
      </c>
      <c r="C1230" s="1">
        <f>IF(A1230-1&lt;=mod!$B$3,mod!$B$2,IF(A1230-1&lt;=(mod!$B$3+mod!$C$3),mod!$C$2,IF(A1230-1&lt;=(mod!$B$3+mod!$C$3+mod!$D$3),mod!$D$2,IF(A1230-1&lt;=(mod!$B$3+mod!$C$3+mod!$D$3+mod!$E$3),mod!$E$2,IF(A1230-1&lt;=(mod!$B$3+mod!$C$3+mod!$D$3+mod!$E$3+mod!$F$3),mod!$F$2,IF(A1230-1&lt;=(mod!$B$3+mod!$C$3+mod!$D$3+mod!$E$3+mod!$F$3+mod!$G$3),mod!$G$2,IF(A1230-1&lt;=(mod!$B$3+mod!$C$3+mod!$D$3+mod!$E$3+mod!$F$3+mod!$G$3+mod!$H$3),mod!$H$2,IF(A1230-1&lt;=(mod!$B$3+mod!$C$3+mod!$D$3+mod!$E$3+mod!$F$3+mod!$G$3+mod!$H$3+mod!$I$3),mod!$I$2,mod!$I$2))))))))</f>
        <v>3</v>
      </c>
      <c r="D1230">
        <f t="shared" si="199"/>
        <v>6007.75</v>
      </c>
      <c r="E1230" t="str">
        <f t="shared" si="200"/>
        <v>2007,75 AD</v>
      </c>
    </row>
    <row r="1231" spans="1:5" x14ac:dyDescent="0.25">
      <c r="A1231">
        <f t="shared" si="197"/>
        <v>1229</v>
      </c>
      <c r="B1231">
        <f t="shared" si="198"/>
        <v>72096</v>
      </c>
      <c r="C1231" s="1">
        <f>IF(A1231-1&lt;=mod!$B$3,mod!$B$2,IF(A1231-1&lt;=(mod!$B$3+mod!$C$3),mod!$C$2,IF(A1231-1&lt;=(mod!$B$3+mod!$C$3+mod!$D$3),mod!$D$2,IF(A1231-1&lt;=(mod!$B$3+mod!$C$3+mod!$D$3+mod!$E$3),mod!$E$2,IF(A1231-1&lt;=(mod!$B$3+mod!$C$3+mod!$D$3+mod!$E$3+mod!$F$3),mod!$F$2,IF(A1231-1&lt;=(mod!$B$3+mod!$C$3+mod!$D$3+mod!$E$3+mod!$F$3+mod!$G$3),mod!$G$2,IF(A1231-1&lt;=(mod!$B$3+mod!$C$3+mod!$D$3+mod!$E$3+mod!$F$3+mod!$G$3+mod!$H$3),mod!$H$2,IF(A1231-1&lt;=(mod!$B$3+mod!$C$3+mod!$D$3+mod!$E$3+mod!$F$3+mod!$G$3+mod!$H$3+mod!$I$3),mod!$I$2,mod!$I$2))))))))</f>
        <v>3</v>
      </c>
      <c r="D1231">
        <f t="shared" si="199"/>
        <v>6008</v>
      </c>
      <c r="E1231" t="str">
        <f t="shared" si="200"/>
        <v>2008 AD</v>
      </c>
    </row>
    <row r="1232" spans="1:5" x14ac:dyDescent="0.25">
      <c r="A1232">
        <f t="shared" si="197"/>
        <v>1230</v>
      </c>
      <c r="B1232">
        <f t="shared" si="198"/>
        <v>72099</v>
      </c>
      <c r="C1232" s="1">
        <f>IF(A1232-1&lt;=mod!$B$3,mod!$B$2,IF(A1232-1&lt;=(mod!$B$3+mod!$C$3),mod!$C$2,IF(A1232-1&lt;=(mod!$B$3+mod!$C$3+mod!$D$3),mod!$D$2,IF(A1232-1&lt;=(mod!$B$3+mod!$C$3+mod!$D$3+mod!$E$3),mod!$E$2,IF(A1232-1&lt;=(mod!$B$3+mod!$C$3+mod!$D$3+mod!$E$3+mod!$F$3),mod!$F$2,IF(A1232-1&lt;=(mod!$B$3+mod!$C$3+mod!$D$3+mod!$E$3+mod!$F$3+mod!$G$3),mod!$G$2,IF(A1232-1&lt;=(mod!$B$3+mod!$C$3+mod!$D$3+mod!$E$3+mod!$F$3+mod!$G$3+mod!$H$3),mod!$H$2,IF(A1232-1&lt;=(mod!$B$3+mod!$C$3+mod!$D$3+mod!$E$3+mod!$F$3+mod!$G$3+mod!$H$3+mod!$I$3),mod!$I$2,mod!$I$2))))))))</f>
        <v>3</v>
      </c>
      <c r="D1232">
        <f t="shared" si="199"/>
        <v>6008.25</v>
      </c>
      <c r="E1232" t="str">
        <f t="shared" si="200"/>
        <v>2008,25 AD</v>
      </c>
    </row>
    <row r="1233" spans="1:5" x14ac:dyDescent="0.25">
      <c r="A1233">
        <f t="shared" si="197"/>
        <v>1231</v>
      </c>
      <c r="B1233">
        <f t="shared" si="198"/>
        <v>72102</v>
      </c>
      <c r="C1233" s="1">
        <f>IF(A1233-1&lt;=mod!$B$3,mod!$B$2,IF(A1233-1&lt;=(mod!$B$3+mod!$C$3),mod!$C$2,IF(A1233-1&lt;=(mod!$B$3+mod!$C$3+mod!$D$3),mod!$D$2,IF(A1233-1&lt;=(mod!$B$3+mod!$C$3+mod!$D$3+mod!$E$3),mod!$E$2,IF(A1233-1&lt;=(mod!$B$3+mod!$C$3+mod!$D$3+mod!$E$3+mod!$F$3),mod!$F$2,IF(A1233-1&lt;=(mod!$B$3+mod!$C$3+mod!$D$3+mod!$E$3+mod!$F$3+mod!$G$3),mod!$G$2,IF(A1233-1&lt;=(mod!$B$3+mod!$C$3+mod!$D$3+mod!$E$3+mod!$F$3+mod!$G$3+mod!$H$3),mod!$H$2,IF(A1233-1&lt;=(mod!$B$3+mod!$C$3+mod!$D$3+mod!$E$3+mod!$F$3+mod!$G$3+mod!$H$3+mod!$I$3),mod!$I$2,mod!$I$2))))))))</f>
        <v>3</v>
      </c>
      <c r="D1233">
        <f t="shared" si="199"/>
        <v>6008.5</v>
      </c>
      <c r="E1233" t="str">
        <f t="shared" si="200"/>
        <v>2008,5 AD</v>
      </c>
    </row>
    <row r="1234" spans="1:5" x14ac:dyDescent="0.25">
      <c r="A1234">
        <f t="shared" si="197"/>
        <v>1232</v>
      </c>
      <c r="B1234">
        <f t="shared" si="198"/>
        <v>72105</v>
      </c>
      <c r="C1234" s="1">
        <f>IF(A1234-1&lt;=mod!$B$3,mod!$B$2,IF(A1234-1&lt;=(mod!$B$3+mod!$C$3),mod!$C$2,IF(A1234-1&lt;=(mod!$B$3+mod!$C$3+mod!$D$3),mod!$D$2,IF(A1234-1&lt;=(mod!$B$3+mod!$C$3+mod!$D$3+mod!$E$3),mod!$E$2,IF(A1234-1&lt;=(mod!$B$3+mod!$C$3+mod!$D$3+mod!$E$3+mod!$F$3),mod!$F$2,IF(A1234-1&lt;=(mod!$B$3+mod!$C$3+mod!$D$3+mod!$E$3+mod!$F$3+mod!$G$3),mod!$G$2,IF(A1234-1&lt;=(mod!$B$3+mod!$C$3+mod!$D$3+mod!$E$3+mod!$F$3+mod!$G$3+mod!$H$3),mod!$H$2,IF(A1234-1&lt;=(mod!$B$3+mod!$C$3+mod!$D$3+mod!$E$3+mod!$F$3+mod!$G$3+mod!$H$3+mod!$I$3),mod!$I$2,mod!$I$2))))))))</f>
        <v>3</v>
      </c>
      <c r="D1234">
        <f t="shared" si="199"/>
        <v>6008.75</v>
      </c>
      <c r="E1234" t="str">
        <f t="shared" si="200"/>
        <v>2008,75 AD</v>
      </c>
    </row>
    <row r="1235" spans="1:5" x14ac:dyDescent="0.25">
      <c r="A1235">
        <f t="shared" si="197"/>
        <v>1233</v>
      </c>
      <c r="B1235">
        <f t="shared" si="198"/>
        <v>72108</v>
      </c>
      <c r="C1235" s="1">
        <f>IF(A1235-1&lt;=mod!$B$3,mod!$B$2,IF(A1235-1&lt;=(mod!$B$3+mod!$C$3),mod!$C$2,IF(A1235-1&lt;=(mod!$B$3+mod!$C$3+mod!$D$3),mod!$D$2,IF(A1235-1&lt;=(mod!$B$3+mod!$C$3+mod!$D$3+mod!$E$3),mod!$E$2,IF(A1235-1&lt;=(mod!$B$3+mod!$C$3+mod!$D$3+mod!$E$3+mod!$F$3),mod!$F$2,IF(A1235-1&lt;=(mod!$B$3+mod!$C$3+mod!$D$3+mod!$E$3+mod!$F$3+mod!$G$3),mod!$G$2,IF(A1235-1&lt;=(mod!$B$3+mod!$C$3+mod!$D$3+mod!$E$3+mod!$F$3+mod!$G$3+mod!$H$3),mod!$H$2,IF(A1235-1&lt;=(mod!$B$3+mod!$C$3+mod!$D$3+mod!$E$3+mod!$F$3+mod!$G$3+mod!$H$3+mod!$I$3),mod!$I$2,mod!$I$2))))))))</f>
        <v>3</v>
      </c>
      <c r="D1235">
        <f t="shared" si="199"/>
        <v>6009</v>
      </c>
      <c r="E1235" t="str">
        <f t="shared" si="200"/>
        <v>2009 AD</v>
      </c>
    </row>
    <row r="1236" spans="1:5" x14ac:dyDescent="0.25">
      <c r="A1236">
        <f t="shared" si="197"/>
        <v>1234</v>
      </c>
      <c r="B1236">
        <f t="shared" si="198"/>
        <v>72111</v>
      </c>
      <c r="C1236" s="1">
        <f>IF(A1236-1&lt;=mod!$B$3,mod!$B$2,IF(A1236-1&lt;=(mod!$B$3+mod!$C$3),mod!$C$2,IF(A1236-1&lt;=(mod!$B$3+mod!$C$3+mod!$D$3),mod!$D$2,IF(A1236-1&lt;=(mod!$B$3+mod!$C$3+mod!$D$3+mod!$E$3),mod!$E$2,IF(A1236-1&lt;=(mod!$B$3+mod!$C$3+mod!$D$3+mod!$E$3+mod!$F$3),mod!$F$2,IF(A1236-1&lt;=(mod!$B$3+mod!$C$3+mod!$D$3+mod!$E$3+mod!$F$3+mod!$G$3),mod!$G$2,IF(A1236-1&lt;=(mod!$B$3+mod!$C$3+mod!$D$3+mod!$E$3+mod!$F$3+mod!$G$3+mod!$H$3),mod!$H$2,IF(A1236-1&lt;=(mod!$B$3+mod!$C$3+mod!$D$3+mod!$E$3+mod!$F$3+mod!$G$3+mod!$H$3+mod!$I$3),mod!$I$2,mod!$I$2))))))))</f>
        <v>3</v>
      </c>
      <c r="D1236">
        <f t="shared" si="199"/>
        <v>6009.25</v>
      </c>
      <c r="E1236" t="str">
        <f t="shared" si="200"/>
        <v>2009,25 AD</v>
      </c>
    </row>
    <row r="1237" spans="1:5" x14ac:dyDescent="0.25">
      <c r="A1237">
        <f t="shared" si="197"/>
        <v>1235</v>
      </c>
      <c r="B1237">
        <f t="shared" si="198"/>
        <v>72114</v>
      </c>
      <c r="C1237" s="1">
        <f>IF(A1237-1&lt;=mod!$B$3,mod!$B$2,IF(A1237-1&lt;=(mod!$B$3+mod!$C$3),mod!$C$2,IF(A1237-1&lt;=(mod!$B$3+mod!$C$3+mod!$D$3),mod!$D$2,IF(A1237-1&lt;=(mod!$B$3+mod!$C$3+mod!$D$3+mod!$E$3),mod!$E$2,IF(A1237-1&lt;=(mod!$B$3+mod!$C$3+mod!$D$3+mod!$E$3+mod!$F$3),mod!$F$2,IF(A1237-1&lt;=(mod!$B$3+mod!$C$3+mod!$D$3+mod!$E$3+mod!$F$3+mod!$G$3),mod!$G$2,IF(A1237-1&lt;=(mod!$B$3+mod!$C$3+mod!$D$3+mod!$E$3+mod!$F$3+mod!$G$3+mod!$H$3),mod!$H$2,IF(A1237-1&lt;=(mod!$B$3+mod!$C$3+mod!$D$3+mod!$E$3+mod!$F$3+mod!$G$3+mod!$H$3+mod!$I$3),mod!$I$2,mod!$I$2))))))))</f>
        <v>3</v>
      </c>
      <c r="D1237">
        <f t="shared" si="199"/>
        <v>6009.5</v>
      </c>
      <c r="E1237" t="str">
        <f t="shared" si="200"/>
        <v>2009,5 AD</v>
      </c>
    </row>
    <row r="1238" spans="1:5" x14ac:dyDescent="0.25">
      <c r="A1238">
        <f t="shared" si="197"/>
        <v>1236</v>
      </c>
      <c r="B1238">
        <f t="shared" si="198"/>
        <v>72117</v>
      </c>
      <c r="C1238" s="1">
        <f>IF(A1238-1&lt;=mod!$B$3,mod!$B$2,IF(A1238-1&lt;=(mod!$B$3+mod!$C$3),mod!$C$2,IF(A1238-1&lt;=(mod!$B$3+mod!$C$3+mod!$D$3),mod!$D$2,IF(A1238-1&lt;=(mod!$B$3+mod!$C$3+mod!$D$3+mod!$E$3),mod!$E$2,IF(A1238-1&lt;=(mod!$B$3+mod!$C$3+mod!$D$3+mod!$E$3+mod!$F$3),mod!$F$2,IF(A1238-1&lt;=(mod!$B$3+mod!$C$3+mod!$D$3+mod!$E$3+mod!$F$3+mod!$G$3),mod!$G$2,IF(A1238-1&lt;=(mod!$B$3+mod!$C$3+mod!$D$3+mod!$E$3+mod!$F$3+mod!$G$3+mod!$H$3),mod!$H$2,IF(A1238-1&lt;=(mod!$B$3+mod!$C$3+mod!$D$3+mod!$E$3+mod!$F$3+mod!$G$3+mod!$H$3+mod!$I$3),mod!$I$2,mod!$I$2))))))))</f>
        <v>3</v>
      </c>
      <c r="D1238">
        <f t="shared" si="199"/>
        <v>6009.75</v>
      </c>
      <c r="E1238" t="str">
        <f t="shared" si="200"/>
        <v>2009,75 AD</v>
      </c>
    </row>
    <row r="1239" spans="1:5" x14ac:dyDescent="0.25">
      <c r="A1239">
        <f t="shared" si="197"/>
        <v>1237</v>
      </c>
      <c r="B1239">
        <f t="shared" si="198"/>
        <v>72120</v>
      </c>
      <c r="C1239" s="1">
        <f>IF(A1239-1&lt;=mod!$B$3,mod!$B$2,IF(A1239-1&lt;=(mod!$B$3+mod!$C$3),mod!$C$2,IF(A1239-1&lt;=(mod!$B$3+mod!$C$3+mod!$D$3),mod!$D$2,IF(A1239-1&lt;=(mod!$B$3+mod!$C$3+mod!$D$3+mod!$E$3),mod!$E$2,IF(A1239-1&lt;=(mod!$B$3+mod!$C$3+mod!$D$3+mod!$E$3+mod!$F$3),mod!$F$2,IF(A1239-1&lt;=(mod!$B$3+mod!$C$3+mod!$D$3+mod!$E$3+mod!$F$3+mod!$G$3),mod!$G$2,IF(A1239-1&lt;=(mod!$B$3+mod!$C$3+mod!$D$3+mod!$E$3+mod!$F$3+mod!$G$3+mod!$H$3),mod!$H$2,IF(A1239-1&lt;=(mod!$B$3+mod!$C$3+mod!$D$3+mod!$E$3+mod!$F$3+mod!$G$3+mod!$H$3+mod!$I$3),mod!$I$2,mod!$I$2))))))))</f>
        <v>3</v>
      </c>
      <c r="D1239">
        <f t="shared" si="199"/>
        <v>6010</v>
      </c>
      <c r="E1239" t="str">
        <f t="shared" si="200"/>
        <v>2010 AD</v>
      </c>
    </row>
    <row r="1240" spans="1:5" x14ac:dyDescent="0.25">
      <c r="A1240">
        <f t="shared" si="197"/>
        <v>1238</v>
      </c>
      <c r="B1240">
        <f t="shared" si="198"/>
        <v>72123</v>
      </c>
      <c r="C1240" s="1">
        <f>IF(A1240-1&lt;=mod!$B$3,mod!$B$2,IF(A1240-1&lt;=(mod!$B$3+mod!$C$3),mod!$C$2,IF(A1240-1&lt;=(mod!$B$3+mod!$C$3+mod!$D$3),mod!$D$2,IF(A1240-1&lt;=(mod!$B$3+mod!$C$3+mod!$D$3+mod!$E$3),mod!$E$2,IF(A1240-1&lt;=(mod!$B$3+mod!$C$3+mod!$D$3+mod!$E$3+mod!$F$3),mod!$F$2,IF(A1240-1&lt;=(mod!$B$3+mod!$C$3+mod!$D$3+mod!$E$3+mod!$F$3+mod!$G$3),mod!$G$2,IF(A1240-1&lt;=(mod!$B$3+mod!$C$3+mod!$D$3+mod!$E$3+mod!$F$3+mod!$G$3+mod!$H$3),mod!$H$2,IF(A1240-1&lt;=(mod!$B$3+mod!$C$3+mod!$D$3+mod!$E$3+mod!$F$3+mod!$G$3+mod!$H$3+mod!$I$3),mod!$I$2,mod!$I$2))))))))</f>
        <v>3</v>
      </c>
      <c r="D1240">
        <f t="shared" si="199"/>
        <v>6010.25</v>
      </c>
      <c r="E1240" t="str">
        <f t="shared" si="200"/>
        <v>2010,25 AD</v>
      </c>
    </row>
    <row r="1241" spans="1:5" x14ac:dyDescent="0.25">
      <c r="A1241">
        <f t="shared" si="197"/>
        <v>1239</v>
      </c>
      <c r="B1241">
        <f t="shared" si="198"/>
        <v>72126</v>
      </c>
      <c r="C1241" s="1">
        <f>IF(A1241-1&lt;=mod!$B$3,mod!$B$2,IF(A1241-1&lt;=(mod!$B$3+mod!$C$3),mod!$C$2,IF(A1241-1&lt;=(mod!$B$3+mod!$C$3+mod!$D$3),mod!$D$2,IF(A1241-1&lt;=(mod!$B$3+mod!$C$3+mod!$D$3+mod!$E$3),mod!$E$2,IF(A1241-1&lt;=(mod!$B$3+mod!$C$3+mod!$D$3+mod!$E$3+mod!$F$3),mod!$F$2,IF(A1241-1&lt;=(mod!$B$3+mod!$C$3+mod!$D$3+mod!$E$3+mod!$F$3+mod!$G$3),mod!$G$2,IF(A1241-1&lt;=(mod!$B$3+mod!$C$3+mod!$D$3+mod!$E$3+mod!$F$3+mod!$G$3+mod!$H$3),mod!$H$2,IF(A1241-1&lt;=(mod!$B$3+mod!$C$3+mod!$D$3+mod!$E$3+mod!$F$3+mod!$G$3+mod!$H$3+mod!$I$3),mod!$I$2,mod!$I$2))))))))</f>
        <v>3</v>
      </c>
      <c r="D1241">
        <f t="shared" si="199"/>
        <v>6010.5</v>
      </c>
      <c r="E1241" t="str">
        <f t="shared" si="200"/>
        <v>2010,5 AD</v>
      </c>
    </row>
    <row r="1242" spans="1:5" x14ac:dyDescent="0.25">
      <c r="A1242">
        <f t="shared" si="197"/>
        <v>1240</v>
      </c>
      <c r="B1242">
        <f t="shared" si="198"/>
        <v>72129</v>
      </c>
      <c r="C1242" s="1">
        <f>IF(A1242-1&lt;=mod!$B$3,mod!$B$2,IF(A1242-1&lt;=(mod!$B$3+mod!$C$3),mod!$C$2,IF(A1242-1&lt;=(mod!$B$3+mod!$C$3+mod!$D$3),mod!$D$2,IF(A1242-1&lt;=(mod!$B$3+mod!$C$3+mod!$D$3+mod!$E$3),mod!$E$2,IF(A1242-1&lt;=(mod!$B$3+mod!$C$3+mod!$D$3+mod!$E$3+mod!$F$3),mod!$F$2,IF(A1242-1&lt;=(mod!$B$3+mod!$C$3+mod!$D$3+mod!$E$3+mod!$F$3+mod!$G$3),mod!$G$2,IF(A1242-1&lt;=(mod!$B$3+mod!$C$3+mod!$D$3+mod!$E$3+mod!$F$3+mod!$G$3+mod!$H$3),mod!$H$2,IF(A1242-1&lt;=(mod!$B$3+mod!$C$3+mod!$D$3+mod!$E$3+mod!$F$3+mod!$G$3+mod!$H$3+mod!$I$3),mod!$I$2,mod!$I$2))))))))</f>
        <v>3</v>
      </c>
      <c r="D1242">
        <f t="shared" si="199"/>
        <v>6010.75</v>
      </c>
      <c r="E1242" t="str">
        <f t="shared" si="200"/>
        <v>2010,75 AD</v>
      </c>
    </row>
    <row r="1243" spans="1:5" x14ac:dyDescent="0.25">
      <c r="A1243">
        <f t="shared" si="197"/>
        <v>1241</v>
      </c>
      <c r="B1243">
        <f t="shared" si="198"/>
        <v>72132</v>
      </c>
      <c r="C1243" s="1">
        <f>IF(A1243-1&lt;=mod!$B$3,mod!$B$2,IF(A1243-1&lt;=(mod!$B$3+mod!$C$3),mod!$C$2,IF(A1243-1&lt;=(mod!$B$3+mod!$C$3+mod!$D$3),mod!$D$2,IF(A1243-1&lt;=(mod!$B$3+mod!$C$3+mod!$D$3+mod!$E$3),mod!$E$2,IF(A1243-1&lt;=(mod!$B$3+mod!$C$3+mod!$D$3+mod!$E$3+mod!$F$3),mod!$F$2,IF(A1243-1&lt;=(mod!$B$3+mod!$C$3+mod!$D$3+mod!$E$3+mod!$F$3+mod!$G$3),mod!$G$2,IF(A1243-1&lt;=(mod!$B$3+mod!$C$3+mod!$D$3+mod!$E$3+mod!$F$3+mod!$G$3+mod!$H$3),mod!$H$2,IF(A1243-1&lt;=(mod!$B$3+mod!$C$3+mod!$D$3+mod!$E$3+mod!$F$3+mod!$G$3+mod!$H$3+mod!$I$3),mod!$I$2,mod!$I$2))))))))</f>
        <v>3</v>
      </c>
      <c r="D1243">
        <f t="shared" si="199"/>
        <v>6011</v>
      </c>
      <c r="E1243" t="str">
        <f t="shared" si="200"/>
        <v>2011 AD</v>
      </c>
    </row>
    <row r="1244" spans="1:5" x14ac:dyDescent="0.25">
      <c r="A1244">
        <f t="shared" si="197"/>
        <v>1242</v>
      </c>
      <c r="B1244">
        <f t="shared" si="198"/>
        <v>72135</v>
      </c>
      <c r="C1244" s="1">
        <f>IF(A1244-1&lt;=mod!$B$3,mod!$B$2,IF(A1244-1&lt;=(mod!$B$3+mod!$C$3),mod!$C$2,IF(A1244-1&lt;=(mod!$B$3+mod!$C$3+mod!$D$3),mod!$D$2,IF(A1244-1&lt;=(mod!$B$3+mod!$C$3+mod!$D$3+mod!$E$3),mod!$E$2,IF(A1244-1&lt;=(mod!$B$3+mod!$C$3+mod!$D$3+mod!$E$3+mod!$F$3),mod!$F$2,IF(A1244-1&lt;=(mod!$B$3+mod!$C$3+mod!$D$3+mod!$E$3+mod!$F$3+mod!$G$3),mod!$G$2,IF(A1244-1&lt;=(mod!$B$3+mod!$C$3+mod!$D$3+mod!$E$3+mod!$F$3+mod!$G$3+mod!$H$3),mod!$H$2,IF(A1244-1&lt;=(mod!$B$3+mod!$C$3+mod!$D$3+mod!$E$3+mod!$F$3+mod!$G$3+mod!$H$3+mod!$I$3),mod!$I$2,mod!$I$2))))))))</f>
        <v>3</v>
      </c>
      <c r="D1244">
        <f t="shared" si="199"/>
        <v>6011.25</v>
      </c>
      <c r="E1244" t="str">
        <f t="shared" si="200"/>
        <v>2011,25 AD</v>
      </c>
    </row>
    <row r="1245" spans="1:5" x14ac:dyDescent="0.25">
      <c r="A1245">
        <f t="shared" si="197"/>
        <v>1243</v>
      </c>
      <c r="B1245">
        <f t="shared" si="198"/>
        <v>72138</v>
      </c>
      <c r="C1245" s="1">
        <f>IF(A1245-1&lt;=mod!$B$3,mod!$B$2,IF(A1245-1&lt;=(mod!$B$3+mod!$C$3),mod!$C$2,IF(A1245-1&lt;=(mod!$B$3+mod!$C$3+mod!$D$3),mod!$D$2,IF(A1245-1&lt;=(mod!$B$3+mod!$C$3+mod!$D$3+mod!$E$3),mod!$E$2,IF(A1245-1&lt;=(mod!$B$3+mod!$C$3+mod!$D$3+mod!$E$3+mod!$F$3),mod!$F$2,IF(A1245-1&lt;=(mod!$B$3+mod!$C$3+mod!$D$3+mod!$E$3+mod!$F$3+mod!$G$3),mod!$G$2,IF(A1245-1&lt;=(mod!$B$3+mod!$C$3+mod!$D$3+mod!$E$3+mod!$F$3+mod!$G$3+mod!$H$3),mod!$H$2,IF(A1245-1&lt;=(mod!$B$3+mod!$C$3+mod!$D$3+mod!$E$3+mod!$F$3+mod!$G$3+mod!$H$3+mod!$I$3),mod!$I$2,mod!$I$2))))))))</f>
        <v>3</v>
      </c>
      <c r="D1245">
        <f t="shared" si="199"/>
        <v>6011.5</v>
      </c>
      <c r="E1245" t="str">
        <f t="shared" si="200"/>
        <v>2011,5 AD</v>
      </c>
    </row>
    <row r="1246" spans="1:5" x14ac:dyDescent="0.25">
      <c r="A1246">
        <f t="shared" si="197"/>
        <v>1244</v>
      </c>
      <c r="B1246">
        <f t="shared" si="198"/>
        <v>72141</v>
      </c>
      <c r="C1246" s="1">
        <f>IF(A1246-1&lt;=mod!$B$3,mod!$B$2,IF(A1246-1&lt;=(mod!$B$3+mod!$C$3),mod!$C$2,IF(A1246-1&lt;=(mod!$B$3+mod!$C$3+mod!$D$3),mod!$D$2,IF(A1246-1&lt;=(mod!$B$3+mod!$C$3+mod!$D$3+mod!$E$3),mod!$E$2,IF(A1246-1&lt;=(mod!$B$3+mod!$C$3+mod!$D$3+mod!$E$3+mod!$F$3),mod!$F$2,IF(A1246-1&lt;=(mod!$B$3+mod!$C$3+mod!$D$3+mod!$E$3+mod!$F$3+mod!$G$3),mod!$G$2,IF(A1246-1&lt;=(mod!$B$3+mod!$C$3+mod!$D$3+mod!$E$3+mod!$F$3+mod!$G$3+mod!$H$3),mod!$H$2,IF(A1246-1&lt;=(mod!$B$3+mod!$C$3+mod!$D$3+mod!$E$3+mod!$F$3+mod!$G$3+mod!$H$3+mod!$I$3),mod!$I$2,mod!$I$2))))))))</f>
        <v>3</v>
      </c>
      <c r="D1246">
        <f t="shared" si="199"/>
        <v>6011.75</v>
      </c>
      <c r="E1246" t="str">
        <f t="shared" si="200"/>
        <v>2011,75 AD</v>
      </c>
    </row>
    <row r="1247" spans="1:5" x14ac:dyDescent="0.25">
      <c r="A1247">
        <f t="shared" si="197"/>
        <v>1245</v>
      </c>
      <c r="B1247">
        <f t="shared" si="198"/>
        <v>72144</v>
      </c>
      <c r="C1247" s="1">
        <f>IF(A1247-1&lt;=mod!$B$3,mod!$B$2,IF(A1247-1&lt;=(mod!$B$3+mod!$C$3),mod!$C$2,IF(A1247-1&lt;=(mod!$B$3+mod!$C$3+mod!$D$3),mod!$D$2,IF(A1247-1&lt;=(mod!$B$3+mod!$C$3+mod!$D$3+mod!$E$3),mod!$E$2,IF(A1247-1&lt;=(mod!$B$3+mod!$C$3+mod!$D$3+mod!$E$3+mod!$F$3),mod!$F$2,IF(A1247-1&lt;=(mod!$B$3+mod!$C$3+mod!$D$3+mod!$E$3+mod!$F$3+mod!$G$3),mod!$G$2,IF(A1247-1&lt;=(mod!$B$3+mod!$C$3+mod!$D$3+mod!$E$3+mod!$F$3+mod!$G$3+mod!$H$3),mod!$H$2,IF(A1247-1&lt;=(mod!$B$3+mod!$C$3+mod!$D$3+mod!$E$3+mod!$F$3+mod!$G$3+mod!$H$3+mod!$I$3),mod!$I$2,mod!$I$2))))))))</f>
        <v>3</v>
      </c>
      <c r="D1247">
        <f t="shared" si="199"/>
        <v>6012</v>
      </c>
      <c r="E1247" t="str">
        <f t="shared" si="200"/>
        <v>2012 AD</v>
      </c>
    </row>
    <row r="1248" spans="1:5" x14ac:dyDescent="0.25">
      <c r="A1248">
        <f t="shared" si="197"/>
        <v>1246</v>
      </c>
      <c r="B1248">
        <f t="shared" si="198"/>
        <v>72147</v>
      </c>
      <c r="C1248" s="1">
        <f>IF(A1248-1&lt;=mod!$B$3,mod!$B$2,IF(A1248-1&lt;=(mod!$B$3+mod!$C$3),mod!$C$2,IF(A1248-1&lt;=(mod!$B$3+mod!$C$3+mod!$D$3),mod!$D$2,IF(A1248-1&lt;=(mod!$B$3+mod!$C$3+mod!$D$3+mod!$E$3),mod!$E$2,IF(A1248-1&lt;=(mod!$B$3+mod!$C$3+mod!$D$3+mod!$E$3+mod!$F$3),mod!$F$2,IF(A1248-1&lt;=(mod!$B$3+mod!$C$3+mod!$D$3+mod!$E$3+mod!$F$3+mod!$G$3),mod!$G$2,IF(A1248-1&lt;=(mod!$B$3+mod!$C$3+mod!$D$3+mod!$E$3+mod!$F$3+mod!$G$3+mod!$H$3),mod!$H$2,IF(A1248-1&lt;=(mod!$B$3+mod!$C$3+mod!$D$3+mod!$E$3+mod!$F$3+mod!$G$3+mod!$H$3+mod!$I$3),mod!$I$2,mod!$I$2))))))))</f>
        <v>3</v>
      </c>
      <c r="D1248">
        <f t="shared" si="199"/>
        <v>6012.25</v>
      </c>
      <c r="E1248" t="str">
        <f t="shared" si="200"/>
        <v>2012,25 AD</v>
      </c>
    </row>
    <row r="1249" spans="1:5" x14ac:dyDescent="0.25">
      <c r="A1249">
        <f t="shared" si="197"/>
        <v>1247</v>
      </c>
      <c r="B1249">
        <f t="shared" si="198"/>
        <v>72150</v>
      </c>
      <c r="C1249" s="1">
        <f>IF(A1249-1&lt;=mod!$B$3,mod!$B$2,IF(A1249-1&lt;=(mod!$B$3+mod!$C$3),mod!$C$2,IF(A1249-1&lt;=(mod!$B$3+mod!$C$3+mod!$D$3),mod!$D$2,IF(A1249-1&lt;=(mod!$B$3+mod!$C$3+mod!$D$3+mod!$E$3),mod!$E$2,IF(A1249-1&lt;=(mod!$B$3+mod!$C$3+mod!$D$3+mod!$E$3+mod!$F$3),mod!$F$2,IF(A1249-1&lt;=(mod!$B$3+mod!$C$3+mod!$D$3+mod!$E$3+mod!$F$3+mod!$G$3),mod!$G$2,IF(A1249-1&lt;=(mod!$B$3+mod!$C$3+mod!$D$3+mod!$E$3+mod!$F$3+mod!$G$3+mod!$H$3),mod!$H$2,IF(A1249-1&lt;=(mod!$B$3+mod!$C$3+mod!$D$3+mod!$E$3+mod!$F$3+mod!$G$3+mod!$H$3+mod!$I$3),mod!$I$2,mod!$I$2))))))))</f>
        <v>3</v>
      </c>
      <c r="D1249">
        <f t="shared" si="199"/>
        <v>6012.5</v>
      </c>
      <c r="E1249" t="str">
        <f t="shared" si="200"/>
        <v>2012,5 AD</v>
      </c>
    </row>
    <row r="1250" spans="1:5" x14ac:dyDescent="0.25">
      <c r="A1250">
        <f t="shared" si="197"/>
        <v>1248</v>
      </c>
      <c r="B1250">
        <f t="shared" si="198"/>
        <v>72153</v>
      </c>
      <c r="C1250" s="1">
        <f>IF(A1250-1&lt;=mod!$B$3,mod!$B$2,IF(A1250-1&lt;=(mod!$B$3+mod!$C$3),mod!$C$2,IF(A1250-1&lt;=(mod!$B$3+mod!$C$3+mod!$D$3),mod!$D$2,IF(A1250-1&lt;=(mod!$B$3+mod!$C$3+mod!$D$3+mod!$E$3),mod!$E$2,IF(A1250-1&lt;=(mod!$B$3+mod!$C$3+mod!$D$3+mod!$E$3+mod!$F$3),mod!$F$2,IF(A1250-1&lt;=(mod!$B$3+mod!$C$3+mod!$D$3+mod!$E$3+mod!$F$3+mod!$G$3),mod!$G$2,IF(A1250-1&lt;=(mod!$B$3+mod!$C$3+mod!$D$3+mod!$E$3+mod!$F$3+mod!$G$3+mod!$H$3),mod!$H$2,IF(A1250-1&lt;=(mod!$B$3+mod!$C$3+mod!$D$3+mod!$E$3+mod!$F$3+mod!$G$3+mod!$H$3+mod!$I$3),mod!$I$2,mod!$I$2))))))))</f>
        <v>3</v>
      </c>
      <c r="D1250">
        <f t="shared" si="199"/>
        <v>6012.75</v>
      </c>
      <c r="E1250" t="str">
        <f t="shared" si="200"/>
        <v>2012,75 AD</v>
      </c>
    </row>
    <row r="1251" spans="1:5" x14ac:dyDescent="0.25">
      <c r="A1251">
        <f t="shared" si="197"/>
        <v>1249</v>
      </c>
      <c r="B1251">
        <f t="shared" si="198"/>
        <v>72156</v>
      </c>
      <c r="C1251" s="1">
        <f>IF(A1251-1&lt;=mod!$B$3,mod!$B$2,IF(A1251-1&lt;=(mod!$B$3+mod!$C$3),mod!$C$2,IF(A1251-1&lt;=(mod!$B$3+mod!$C$3+mod!$D$3),mod!$D$2,IF(A1251-1&lt;=(mod!$B$3+mod!$C$3+mod!$D$3+mod!$E$3),mod!$E$2,IF(A1251-1&lt;=(mod!$B$3+mod!$C$3+mod!$D$3+mod!$E$3+mod!$F$3),mod!$F$2,IF(A1251-1&lt;=(mod!$B$3+mod!$C$3+mod!$D$3+mod!$E$3+mod!$F$3+mod!$G$3),mod!$G$2,IF(A1251-1&lt;=(mod!$B$3+mod!$C$3+mod!$D$3+mod!$E$3+mod!$F$3+mod!$G$3+mod!$H$3),mod!$H$2,IF(A1251-1&lt;=(mod!$B$3+mod!$C$3+mod!$D$3+mod!$E$3+mod!$F$3+mod!$G$3+mod!$H$3+mod!$I$3),mod!$I$2,mod!$I$2))))))))</f>
        <v>3</v>
      </c>
      <c r="D1251">
        <f t="shared" si="199"/>
        <v>6013</v>
      </c>
      <c r="E1251" t="str">
        <f t="shared" si="200"/>
        <v>2013 AD</v>
      </c>
    </row>
    <row r="1252" spans="1:5" x14ac:dyDescent="0.25">
      <c r="A1252">
        <f t="shared" si="197"/>
        <v>1250</v>
      </c>
      <c r="B1252">
        <f t="shared" si="198"/>
        <v>72159</v>
      </c>
      <c r="C1252" s="1">
        <f>IF(A1252-1&lt;=mod!$B$3,mod!$B$2,IF(A1252-1&lt;=(mod!$B$3+mod!$C$3),mod!$C$2,IF(A1252-1&lt;=(mod!$B$3+mod!$C$3+mod!$D$3),mod!$D$2,IF(A1252-1&lt;=(mod!$B$3+mod!$C$3+mod!$D$3+mod!$E$3),mod!$E$2,IF(A1252-1&lt;=(mod!$B$3+mod!$C$3+mod!$D$3+mod!$E$3+mod!$F$3),mod!$F$2,IF(A1252-1&lt;=(mod!$B$3+mod!$C$3+mod!$D$3+mod!$E$3+mod!$F$3+mod!$G$3),mod!$G$2,IF(A1252-1&lt;=(mod!$B$3+mod!$C$3+mod!$D$3+mod!$E$3+mod!$F$3+mod!$G$3+mod!$H$3),mod!$H$2,IF(A1252-1&lt;=(mod!$B$3+mod!$C$3+mod!$D$3+mod!$E$3+mod!$F$3+mod!$G$3+mod!$H$3+mod!$I$3),mod!$I$2,mod!$I$2))))))))</f>
        <v>3</v>
      </c>
      <c r="D1252">
        <f t="shared" si="199"/>
        <v>6013.25</v>
      </c>
      <c r="E1252" t="str">
        <f t="shared" si="200"/>
        <v>2013,25 AD</v>
      </c>
    </row>
    <row r="1253" spans="1:5" x14ac:dyDescent="0.25">
      <c r="A1253">
        <f t="shared" si="197"/>
        <v>1251</v>
      </c>
      <c r="B1253">
        <f t="shared" si="198"/>
        <v>72162</v>
      </c>
      <c r="C1253" s="1">
        <f>IF(A1253-1&lt;=mod!$B$3,mod!$B$2,IF(A1253-1&lt;=(mod!$B$3+mod!$C$3),mod!$C$2,IF(A1253-1&lt;=(mod!$B$3+mod!$C$3+mod!$D$3),mod!$D$2,IF(A1253-1&lt;=(mod!$B$3+mod!$C$3+mod!$D$3+mod!$E$3),mod!$E$2,IF(A1253-1&lt;=(mod!$B$3+mod!$C$3+mod!$D$3+mod!$E$3+mod!$F$3),mod!$F$2,IF(A1253-1&lt;=(mod!$B$3+mod!$C$3+mod!$D$3+mod!$E$3+mod!$F$3+mod!$G$3),mod!$G$2,IF(A1253-1&lt;=(mod!$B$3+mod!$C$3+mod!$D$3+mod!$E$3+mod!$F$3+mod!$G$3+mod!$H$3),mod!$H$2,IF(A1253-1&lt;=(mod!$B$3+mod!$C$3+mod!$D$3+mod!$E$3+mod!$F$3+mod!$G$3+mod!$H$3+mod!$I$3),mod!$I$2,mod!$I$2))))))))</f>
        <v>3</v>
      </c>
      <c r="D1253">
        <f t="shared" si="199"/>
        <v>6013.5</v>
      </c>
      <c r="E1253" t="str">
        <f t="shared" si="200"/>
        <v>2013,5 AD</v>
      </c>
    </row>
    <row r="1254" spans="1:5" x14ac:dyDescent="0.25">
      <c r="A1254">
        <f t="shared" si="197"/>
        <v>1252</v>
      </c>
      <c r="B1254">
        <f t="shared" si="198"/>
        <v>72165</v>
      </c>
      <c r="C1254" s="1">
        <f>IF(A1254-1&lt;=mod!$B$3,mod!$B$2,IF(A1254-1&lt;=(mod!$B$3+mod!$C$3),mod!$C$2,IF(A1254-1&lt;=(mod!$B$3+mod!$C$3+mod!$D$3),mod!$D$2,IF(A1254-1&lt;=(mod!$B$3+mod!$C$3+mod!$D$3+mod!$E$3),mod!$E$2,IF(A1254-1&lt;=(mod!$B$3+mod!$C$3+mod!$D$3+mod!$E$3+mod!$F$3),mod!$F$2,IF(A1254-1&lt;=(mod!$B$3+mod!$C$3+mod!$D$3+mod!$E$3+mod!$F$3+mod!$G$3),mod!$G$2,IF(A1254-1&lt;=(mod!$B$3+mod!$C$3+mod!$D$3+mod!$E$3+mod!$F$3+mod!$G$3+mod!$H$3),mod!$H$2,IF(A1254-1&lt;=(mod!$B$3+mod!$C$3+mod!$D$3+mod!$E$3+mod!$F$3+mod!$G$3+mod!$H$3+mod!$I$3),mod!$I$2,mod!$I$2))))))))</f>
        <v>3</v>
      </c>
      <c r="D1254">
        <f t="shared" si="199"/>
        <v>6013.75</v>
      </c>
      <c r="E1254" t="str">
        <f t="shared" si="200"/>
        <v>2013,75 AD</v>
      </c>
    </row>
    <row r="1255" spans="1:5" x14ac:dyDescent="0.25">
      <c r="A1255">
        <f t="shared" si="197"/>
        <v>1253</v>
      </c>
      <c r="B1255">
        <f t="shared" si="198"/>
        <v>72168</v>
      </c>
      <c r="C1255" s="1">
        <f>IF(A1255-1&lt;=mod!$B$3,mod!$B$2,IF(A1255-1&lt;=(mod!$B$3+mod!$C$3),mod!$C$2,IF(A1255-1&lt;=(mod!$B$3+mod!$C$3+mod!$D$3),mod!$D$2,IF(A1255-1&lt;=(mod!$B$3+mod!$C$3+mod!$D$3+mod!$E$3),mod!$E$2,IF(A1255-1&lt;=(mod!$B$3+mod!$C$3+mod!$D$3+mod!$E$3+mod!$F$3),mod!$F$2,IF(A1255-1&lt;=(mod!$B$3+mod!$C$3+mod!$D$3+mod!$E$3+mod!$F$3+mod!$G$3),mod!$G$2,IF(A1255-1&lt;=(mod!$B$3+mod!$C$3+mod!$D$3+mod!$E$3+mod!$F$3+mod!$G$3+mod!$H$3),mod!$H$2,IF(A1255-1&lt;=(mod!$B$3+mod!$C$3+mod!$D$3+mod!$E$3+mod!$F$3+mod!$G$3+mod!$H$3+mod!$I$3),mod!$I$2,mod!$I$2))))))))</f>
        <v>3</v>
      </c>
      <c r="D1255">
        <f t="shared" si="199"/>
        <v>6014</v>
      </c>
      <c r="E1255" t="str">
        <f t="shared" si="200"/>
        <v>2014 AD</v>
      </c>
    </row>
    <row r="1256" spans="1:5" x14ac:dyDescent="0.25">
      <c r="A1256">
        <f t="shared" si="197"/>
        <v>1254</v>
      </c>
      <c r="B1256">
        <f t="shared" si="198"/>
        <v>72171</v>
      </c>
      <c r="C1256" s="1">
        <f>IF(A1256-1&lt;=mod!$B$3,mod!$B$2,IF(A1256-1&lt;=(mod!$B$3+mod!$C$3),mod!$C$2,IF(A1256-1&lt;=(mod!$B$3+mod!$C$3+mod!$D$3),mod!$D$2,IF(A1256-1&lt;=(mod!$B$3+mod!$C$3+mod!$D$3+mod!$E$3),mod!$E$2,IF(A1256-1&lt;=(mod!$B$3+mod!$C$3+mod!$D$3+mod!$E$3+mod!$F$3),mod!$F$2,IF(A1256-1&lt;=(mod!$B$3+mod!$C$3+mod!$D$3+mod!$E$3+mod!$F$3+mod!$G$3),mod!$G$2,IF(A1256-1&lt;=(mod!$B$3+mod!$C$3+mod!$D$3+mod!$E$3+mod!$F$3+mod!$G$3+mod!$H$3),mod!$H$2,IF(A1256-1&lt;=(mod!$B$3+mod!$C$3+mod!$D$3+mod!$E$3+mod!$F$3+mod!$G$3+mod!$H$3+mod!$I$3),mod!$I$2,mod!$I$2))))))))</f>
        <v>3</v>
      </c>
      <c r="D1256">
        <f t="shared" si="199"/>
        <v>6014.25</v>
      </c>
      <c r="E1256" t="str">
        <f t="shared" si="200"/>
        <v>2014,25 AD</v>
      </c>
    </row>
    <row r="1257" spans="1:5" x14ac:dyDescent="0.25">
      <c r="A1257">
        <f t="shared" si="197"/>
        <v>1255</v>
      </c>
      <c r="B1257">
        <f t="shared" si="198"/>
        <v>72174</v>
      </c>
      <c r="C1257" s="1">
        <f>IF(A1257-1&lt;=mod!$B$3,mod!$B$2,IF(A1257-1&lt;=(mod!$B$3+mod!$C$3),mod!$C$2,IF(A1257-1&lt;=(mod!$B$3+mod!$C$3+mod!$D$3),mod!$D$2,IF(A1257-1&lt;=(mod!$B$3+mod!$C$3+mod!$D$3+mod!$E$3),mod!$E$2,IF(A1257-1&lt;=(mod!$B$3+mod!$C$3+mod!$D$3+mod!$E$3+mod!$F$3),mod!$F$2,IF(A1257-1&lt;=(mod!$B$3+mod!$C$3+mod!$D$3+mod!$E$3+mod!$F$3+mod!$G$3),mod!$G$2,IF(A1257-1&lt;=(mod!$B$3+mod!$C$3+mod!$D$3+mod!$E$3+mod!$F$3+mod!$G$3+mod!$H$3),mod!$H$2,IF(A1257-1&lt;=(mod!$B$3+mod!$C$3+mod!$D$3+mod!$E$3+mod!$F$3+mod!$G$3+mod!$H$3+mod!$I$3),mod!$I$2,mod!$I$2))))))))</f>
        <v>3</v>
      </c>
      <c r="D1257">
        <f t="shared" si="199"/>
        <v>6014.5</v>
      </c>
      <c r="E1257" t="str">
        <f t="shared" si="200"/>
        <v>2014,5 AD</v>
      </c>
    </row>
    <row r="1258" spans="1:5" x14ac:dyDescent="0.25">
      <c r="A1258">
        <f t="shared" si="197"/>
        <v>1256</v>
      </c>
      <c r="B1258">
        <f t="shared" si="198"/>
        <v>72177</v>
      </c>
      <c r="C1258" s="1">
        <f>IF(A1258-1&lt;=mod!$B$3,mod!$B$2,IF(A1258-1&lt;=(mod!$B$3+mod!$C$3),mod!$C$2,IF(A1258-1&lt;=(mod!$B$3+mod!$C$3+mod!$D$3),mod!$D$2,IF(A1258-1&lt;=(mod!$B$3+mod!$C$3+mod!$D$3+mod!$E$3),mod!$E$2,IF(A1258-1&lt;=(mod!$B$3+mod!$C$3+mod!$D$3+mod!$E$3+mod!$F$3),mod!$F$2,IF(A1258-1&lt;=(mod!$B$3+mod!$C$3+mod!$D$3+mod!$E$3+mod!$F$3+mod!$G$3),mod!$G$2,IF(A1258-1&lt;=(mod!$B$3+mod!$C$3+mod!$D$3+mod!$E$3+mod!$F$3+mod!$G$3+mod!$H$3),mod!$H$2,IF(A1258-1&lt;=(mod!$B$3+mod!$C$3+mod!$D$3+mod!$E$3+mod!$F$3+mod!$G$3+mod!$H$3+mod!$I$3),mod!$I$2,mod!$I$2))))))))</f>
        <v>3</v>
      </c>
      <c r="D1258">
        <f t="shared" si="199"/>
        <v>6014.75</v>
      </c>
      <c r="E1258" t="str">
        <f t="shared" si="200"/>
        <v>2014,75 AD</v>
      </c>
    </row>
    <row r="1259" spans="1:5" x14ac:dyDescent="0.25">
      <c r="A1259">
        <f t="shared" si="197"/>
        <v>1257</v>
      </c>
      <c r="B1259">
        <f t="shared" si="198"/>
        <v>72180</v>
      </c>
      <c r="C1259" s="1">
        <f>IF(A1259-1&lt;=mod!$B$3,mod!$B$2,IF(A1259-1&lt;=(mod!$B$3+mod!$C$3),mod!$C$2,IF(A1259-1&lt;=(mod!$B$3+mod!$C$3+mod!$D$3),mod!$D$2,IF(A1259-1&lt;=(mod!$B$3+mod!$C$3+mod!$D$3+mod!$E$3),mod!$E$2,IF(A1259-1&lt;=(mod!$B$3+mod!$C$3+mod!$D$3+mod!$E$3+mod!$F$3),mod!$F$2,IF(A1259-1&lt;=(mod!$B$3+mod!$C$3+mod!$D$3+mod!$E$3+mod!$F$3+mod!$G$3),mod!$G$2,IF(A1259-1&lt;=(mod!$B$3+mod!$C$3+mod!$D$3+mod!$E$3+mod!$F$3+mod!$G$3+mod!$H$3),mod!$H$2,IF(A1259-1&lt;=(mod!$B$3+mod!$C$3+mod!$D$3+mod!$E$3+mod!$F$3+mod!$G$3+mod!$H$3+mod!$I$3),mod!$I$2,mod!$I$2))))))))</f>
        <v>3</v>
      </c>
      <c r="D1259">
        <f t="shared" si="199"/>
        <v>6015</v>
      </c>
      <c r="E1259" t="str">
        <f t="shared" si="200"/>
        <v>2015 AD</v>
      </c>
    </row>
    <row r="1260" spans="1:5" x14ac:dyDescent="0.25">
      <c r="A1260">
        <f t="shared" si="197"/>
        <v>1258</v>
      </c>
      <c r="B1260">
        <f t="shared" si="198"/>
        <v>72183</v>
      </c>
      <c r="C1260" s="1">
        <f>IF(A1260-1&lt;=mod!$B$3,mod!$B$2,IF(A1260-1&lt;=(mod!$B$3+mod!$C$3),mod!$C$2,IF(A1260-1&lt;=(mod!$B$3+mod!$C$3+mod!$D$3),mod!$D$2,IF(A1260-1&lt;=(mod!$B$3+mod!$C$3+mod!$D$3+mod!$E$3),mod!$E$2,IF(A1260-1&lt;=(mod!$B$3+mod!$C$3+mod!$D$3+mod!$E$3+mod!$F$3),mod!$F$2,IF(A1260-1&lt;=(mod!$B$3+mod!$C$3+mod!$D$3+mod!$E$3+mod!$F$3+mod!$G$3),mod!$G$2,IF(A1260-1&lt;=(mod!$B$3+mod!$C$3+mod!$D$3+mod!$E$3+mod!$F$3+mod!$G$3+mod!$H$3),mod!$H$2,IF(A1260-1&lt;=(mod!$B$3+mod!$C$3+mod!$D$3+mod!$E$3+mod!$F$3+mod!$G$3+mod!$H$3+mod!$I$3),mod!$I$2,mod!$I$2))))))))</f>
        <v>3</v>
      </c>
      <c r="D1260">
        <f t="shared" si="199"/>
        <v>6015.25</v>
      </c>
      <c r="E1260" t="str">
        <f t="shared" si="200"/>
        <v>2015,25 AD</v>
      </c>
    </row>
    <row r="1261" spans="1:5" x14ac:dyDescent="0.25">
      <c r="A1261">
        <f t="shared" si="197"/>
        <v>1259</v>
      </c>
      <c r="B1261">
        <f t="shared" si="198"/>
        <v>72186</v>
      </c>
      <c r="C1261" s="1">
        <f>IF(A1261-1&lt;=mod!$B$3,mod!$B$2,IF(A1261-1&lt;=(mod!$B$3+mod!$C$3),mod!$C$2,IF(A1261-1&lt;=(mod!$B$3+mod!$C$3+mod!$D$3),mod!$D$2,IF(A1261-1&lt;=(mod!$B$3+mod!$C$3+mod!$D$3+mod!$E$3),mod!$E$2,IF(A1261-1&lt;=(mod!$B$3+mod!$C$3+mod!$D$3+mod!$E$3+mod!$F$3),mod!$F$2,IF(A1261-1&lt;=(mod!$B$3+mod!$C$3+mod!$D$3+mod!$E$3+mod!$F$3+mod!$G$3),mod!$G$2,IF(A1261-1&lt;=(mod!$B$3+mod!$C$3+mod!$D$3+mod!$E$3+mod!$F$3+mod!$G$3+mod!$H$3),mod!$H$2,IF(A1261-1&lt;=(mod!$B$3+mod!$C$3+mod!$D$3+mod!$E$3+mod!$F$3+mod!$G$3+mod!$H$3+mod!$I$3),mod!$I$2,mod!$I$2))))))))</f>
        <v>3</v>
      </c>
      <c r="D1261">
        <f t="shared" si="199"/>
        <v>6015.5</v>
      </c>
      <c r="E1261" t="str">
        <f t="shared" si="200"/>
        <v>2015,5 AD</v>
      </c>
    </row>
    <row r="1262" spans="1:5" x14ac:dyDescent="0.25">
      <c r="A1262">
        <f t="shared" si="197"/>
        <v>1260</v>
      </c>
      <c r="B1262">
        <f t="shared" si="198"/>
        <v>72189</v>
      </c>
      <c r="C1262" s="1">
        <f>IF(A1262-1&lt;=mod!$B$3,mod!$B$2,IF(A1262-1&lt;=(mod!$B$3+mod!$C$3),mod!$C$2,IF(A1262-1&lt;=(mod!$B$3+mod!$C$3+mod!$D$3),mod!$D$2,IF(A1262-1&lt;=(mod!$B$3+mod!$C$3+mod!$D$3+mod!$E$3),mod!$E$2,IF(A1262-1&lt;=(mod!$B$3+mod!$C$3+mod!$D$3+mod!$E$3+mod!$F$3),mod!$F$2,IF(A1262-1&lt;=(mod!$B$3+mod!$C$3+mod!$D$3+mod!$E$3+mod!$F$3+mod!$G$3),mod!$G$2,IF(A1262-1&lt;=(mod!$B$3+mod!$C$3+mod!$D$3+mod!$E$3+mod!$F$3+mod!$G$3+mod!$H$3),mod!$H$2,IF(A1262-1&lt;=(mod!$B$3+mod!$C$3+mod!$D$3+mod!$E$3+mod!$F$3+mod!$G$3+mod!$H$3+mod!$I$3),mod!$I$2,mod!$I$2))))))))</f>
        <v>3</v>
      </c>
      <c r="D1262">
        <f t="shared" si="199"/>
        <v>6015.75</v>
      </c>
      <c r="E1262" t="str">
        <f t="shared" si="200"/>
        <v>2015,75 AD</v>
      </c>
    </row>
    <row r="1263" spans="1:5" x14ac:dyDescent="0.25">
      <c r="A1263">
        <f t="shared" si="197"/>
        <v>1261</v>
      </c>
      <c r="B1263">
        <f t="shared" si="198"/>
        <v>72192</v>
      </c>
      <c r="C1263" s="1">
        <f>IF(A1263-1&lt;=mod!$B$3,mod!$B$2,IF(A1263-1&lt;=(mod!$B$3+mod!$C$3),mod!$C$2,IF(A1263-1&lt;=(mod!$B$3+mod!$C$3+mod!$D$3),mod!$D$2,IF(A1263-1&lt;=(mod!$B$3+mod!$C$3+mod!$D$3+mod!$E$3),mod!$E$2,IF(A1263-1&lt;=(mod!$B$3+mod!$C$3+mod!$D$3+mod!$E$3+mod!$F$3),mod!$F$2,IF(A1263-1&lt;=(mod!$B$3+mod!$C$3+mod!$D$3+mod!$E$3+mod!$F$3+mod!$G$3),mod!$G$2,IF(A1263-1&lt;=(mod!$B$3+mod!$C$3+mod!$D$3+mod!$E$3+mod!$F$3+mod!$G$3+mod!$H$3),mod!$H$2,IF(A1263-1&lt;=(mod!$B$3+mod!$C$3+mod!$D$3+mod!$E$3+mod!$F$3+mod!$G$3+mod!$H$3+mod!$I$3),mod!$I$2,mod!$I$2))))))))</f>
        <v>3</v>
      </c>
      <c r="D1263">
        <f t="shared" si="199"/>
        <v>6016</v>
      </c>
      <c r="E1263" t="str">
        <f t="shared" si="200"/>
        <v>2016 AD</v>
      </c>
    </row>
    <row r="1264" spans="1:5" x14ac:dyDescent="0.25">
      <c r="A1264">
        <f t="shared" si="197"/>
        <v>1262</v>
      </c>
      <c r="B1264">
        <f t="shared" si="198"/>
        <v>72195</v>
      </c>
      <c r="C1264" s="1">
        <f>IF(A1264-1&lt;=mod!$B$3,mod!$B$2,IF(A1264-1&lt;=(mod!$B$3+mod!$C$3),mod!$C$2,IF(A1264-1&lt;=(mod!$B$3+mod!$C$3+mod!$D$3),mod!$D$2,IF(A1264-1&lt;=(mod!$B$3+mod!$C$3+mod!$D$3+mod!$E$3),mod!$E$2,IF(A1264-1&lt;=(mod!$B$3+mod!$C$3+mod!$D$3+mod!$E$3+mod!$F$3),mod!$F$2,IF(A1264-1&lt;=(mod!$B$3+mod!$C$3+mod!$D$3+mod!$E$3+mod!$F$3+mod!$G$3),mod!$G$2,IF(A1264-1&lt;=(mod!$B$3+mod!$C$3+mod!$D$3+mod!$E$3+mod!$F$3+mod!$G$3+mod!$H$3),mod!$H$2,IF(A1264-1&lt;=(mod!$B$3+mod!$C$3+mod!$D$3+mod!$E$3+mod!$F$3+mod!$G$3+mod!$H$3+mod!$I$3),mod!$I$2,mod!$I$2))))))))</f>
        <v>3</v>
      </c>
      <c r="D1264">
        <f t="shared" si="199"/>
        <v>6016.25</v>
      </c>
      <c r="E1264" t="str">
        <f t="shared" si="200"/>
        <v>2016,25 AD</v>
      </c>
    </row>
    <row r="1265" spans="1:5" x14ac:dyDescent="0.25">
      <c r="A1265">
        <f t="shared" si="197"/>
        <v>1263</v>
      </c>
      <c r="B1265">
        <f t="shared" si="198"/>
        <v>72198</v>
      </c>
      <c r="C1265" s="1">
        <f>IF(A1265-1&lt;=mod!$B$3,mod!$B$2,IF(A1265-1&lt;=(mod!$B$3+mod!$C$3),mod!$C$2,IF(A1265-1&lt;=(mod!$B$3+mod!$C$3+mod!$D$3),mod!$D$2,IF(A1265-1&lt;=(mod!$B$3+mod!$C$3+mod!$D$3+mod!$E$3),mod!$E$2,IF(A1265-1&lt;=(mod!$B$3+mod!$C$3+mod!$D$3+mod!$E$3+mod!$F$3),mod!$F$2,IF(A1265-1&lt;=(mod!$B$3+mod!$C$3+mod!$D$3+mod!$E$3+mod!$F$3+mod!$G$3),mod!$G$2,IF(A1265-1&lt;=(mod!$B$3+mod!$C$3+mod!$D$3+mod!$E$3+mod!$F$3+mod!$G$3+mod!$H$3),mod!$H$2,IF(A1265-1&lt;=(mod!$B$3+mod!$C$3+mod!$D$3+mod!$E$3+mod!$F$3+mod!$G$3+mod!$H$3+mod!$I$3),mod!$I$2,mod!$I$2))))))))</f>
        <v>3</v>
      </c>
      <c r="D1265">
        <f t="shared" si="199"/>
        <v>6016.5</v>
      </c>
      <c r="E1265" t="str">
        <f t="shared" si="200"/>
        <v>2016,5 AD</v>
      </c>
    </row>
    <row r="1266" spans="1:5" x14ac:dyDescent="0.25">
      <c r="A1266">
        <f t="shared" si="197"/>
        <v>1264</v>
      </c>
      <c r="B1266">
        <f t="shared" si="198"/>
        <v>72201</v>
      </c>
      <c r="C1266" s="1">
        <f>IF(A1266-1&lt;=mod!$B$3,mod!$B$2,IF(A1266-1&lt;=(mod!$B$3+mod!$C$3),mod!$C$2,IF(A1266-1&lt;=(mod!$B$3+mod!$C$3+mod!$D$3),mod!$D$2,IF(A1266-1&lt;=(mod!$B$3+mod!$C$3+mod!$D$3+mod!$E$3),mod!$E$2,IF(A1266-1&lt;=(mod!$B$3+mod!$C$3+mod!$D$3+mod!$E$3+mod!$F$3),mod!$F$2,IF(A1266-1&lt;=(mod!$B$3+mod!$C$3+mod!$D$3+mod!$E$3+mod!$F$3+mod!$G$3),mod!$G$2,IF(A1266-1&lt;=(mod!$B$3+mod!$C$3+mod!$D$3+mod!$E$3+mod!$F$3+mod!$G$3+mod!$H$3),mod!$H$2,IF(A1266-1&lt;=(mod!$B$3+mod!$C$3+mod!$D$3+mod!$E$3+mod!$F$3+mod!$G$3+mod!$H$3+mod!$I$3),mod!$I$2,mod!$I$2))))))))</f>
        <v>3</v>
      </c>
      <c r="D1266">
        <f t="shared" si="199"/>
        <v>6016.75</v>
      </c>
      <c r="E1266" t="str">
        <f t="shared" si="200"/>
        <v>2016,75 AD</v>
      </c>
    </row>
    <row r="1267" spans="1:5" x14ac:dyDescent="0.25">
      <c r="A1267">
        <f t="shared" si="197"/>
        <v>1265</v>
      </c>
      <c r="B1267">
        <f t="shared" si="198"/>
        <v>72204</v>
      </c>
      <c r="C1267" s="1">
        <f>IF(A1267-1&lt;=mod!$B$3,mod!$B$2,IF(A1267-1&lt;=(mod!$B$3+mod!$C$3),mod!$C$2,IF(A1267-1&lt;=(mod!$B$3+mod!$C$3+mod!$D$3),mod!$D$2,IF(A1267-1&lt;=(mod!$B$3+mod!$C$3+mod!$D$3+mod!$E$3),mod!$E$2,IF(A1267-1&lt;=(mod!$B$3+mod!$C$3+mod!$D$3+mod!$E$3+mod!$F$3),mod!$F$2,IF(A1267-1&lt;=(mod!$B$3+mod!$C$3+mod!$D$3+mod!$E$3+mod!$F$3+mod!$G$3),mod!$G$2,IF(A1267-1&lt;=(mod!$B$3+mod!$C$3+mod!$D$3+mod!$E$3+mod!$F$3+mod!$G$3+mod!$H$3),mod!$H$2,IF(A1267-1&lt;=(mod!$B$3+mod!$C$3+mod!$D$3+mod!$E$3+mod!$F$3+mod!$G$3+mod!$H$3+mod!$I$3),mod!$I$2,mod!$I$2))))))))</f>
        <v>3</v>
      </c>
      <c r="D1267">
        <f t="shared" si="199"/>
        <v>6017</v>
      </c>
      <c r="E1267" t="str">
        <f t="shared" si="200"/>
        <v>2017 AD</v>
      </c>
    </row>
    <row r="1268" spans="1:5" x14ac:dyDescent="0.25">
      <c r="A1268">
        <f t="shared" si="197"/>
        <v>1266</v>
      </c>
      <c r="B1268">
        <f t="shared" si="198"/>
        <v>72207</v>
      </c>
      <c r="C1268" s="1">
        <f>IF(A1268-1&lt;=mod!$B$3,mod!$B$2,IF(A1268-1&lt;=(mod!$B$3+mod!$C$3),mod!$C$2,IF(A1268-1&lt;=(mod!$B$3+mod!$C$3+mod!$D$3),mod!$D$2,IF(A1268-1&lt;=(mod!$B$3+mod!$C$3+mod!$D$3+mod!$E$3),mod!$E$2,IF(A1268-1&lt;=(mod!$B$3+mod!$C$3+mod!$D$3+mod!$E$3+mod!$F$3),mod!$F$2,IF(A1268-1&lt;=(mod!$B$3+mod!$C$3+mod!$D$3+mod!$E$3+mod!$F$3+mod!$G$3),mod!$G$2,IF(A1268-1&lt;=(mod!$B$3+mod!$C$3+mod!$D$3+mod!$E$3+mod!$F$3+mod!$G$3+mod!$H$3),mod!$H$2,IF(A1268-1&lt;=(mod!$B$3+mod!$C$3+mod!$D$3+mod!$E$3+mod!$F$3+mod!$G$3+mod!$H$3+mod!$I$3),mod!$I$2,mod!$I$2))))))))</f>
        <v>3</v>
      </c>
      <c r="D1268">
        <f t="shared" si="199"/>
        <v>6017.25</v>
      </c>
      <c r="E1268" t="str">
        <f t="shared" si="200"/>
        <v>2017,25 AD</v>
      </c>
    </row>
    <row r="1269" spans="1:5" x14ac:dyDescent="0.25">
      <c r="A1269">
        <f t="shared" si="197"/>
        <v>1267</v>
      </c>
      <c r="B1269">
        <f t="shared" si="198"/>
        <v>72210</v>
      </c>
      <c r="C1269" s="1">
        <f>IF(A1269-1&lt;=mod!$B$3,mod!$B$2,IF(A1269-1&lt;=(mod!$B$3+mod!$C$3),mod!$C$2,IF(A1269-1&lt;=(mod!$B$3+mod!$C$3+mod!$D$3),mod!$D$2,IF(A1269-1&lt;=(mod!$B$3+mod!$C$3+mod!$D$3+mod!$E$3),mod!$E$2,IF(A1269-1&lt;=(mod!$B$3+mod!$C$3+mod!$D$3+mod!$E$3+mod!$F$3),mod!$F$2,IF(A1269-1&lt;=(mod!$B$3+mod!$C$3+mod!$D$3+mod!$E$3+mod!$F$3+mod!$G$3),mod!$G$2,IF(A1269-1&lt;=(mod!$B$3+mod!$C$3+mod!$D$3+mod!$E$3+mod!$F$3+mod!$G$3+mod!$H$3),mod!$H$2,IF(A1269-1&lt;=(mod!$B$3+mod!$C$3+mod!$D$3+mod!$E$3+mod!$F$3+mod!$G$3+mod!$H$3+mod!$I$3),mod!$I$2,mod!$I$2))))))))</f>
        <v>3</v>
      </c>
      <c r="D1269">
        <f t="shared" si="199"/>
        <v>6017.5</v>
      </c>
      <c r="E1269" t="str">
        <f t="shared" si="200"/>
        <v>2017,5 AD</v>
      </c>
    </row>
    <row r="1270" spans="1:5" x14ac:dyDescent="0.25">
      <c r="A1270">
        <f t="shared" si="197"/>
        <v>1268</v>
      </c>
      <c r="B1270">
        <f t="shared" si="198"/>
        <v>72213</v>
      </c>
      <c r="C1270" s="1">
        <f>IF(A1270-1&lt;=mod!$B$3,mod!$B$2,IF(A1270-1&lt;=(mod!$B$3+mod!$C$3),mod!$C$2,IF(A1270-1&lt;=(mod!$B$3+mod!$C$3+mod!$D$3),mod!$D$2,IF(A1270-1&lt;=(mod!$B$3+mod!$C$3+mod!$D$3+mod!$E$3),mod!$E$2,IF(A1270-1&lt;=(mod!$B$3+mod!$C$3+mod!$D$3+mod!$E$3+mod!$F$3),mod!$F$2,IF(A1270-1&lt;=(mod!$B$3+mod!$C$3+mod!$D$3+mod!$E$3+mod!$F$3+mod!$G$3),mod!$G$2,IF(A1270-1&lt;=(mod!$B$3+mod!$C$3+mod!$D$3+mod!$E$3+mod!$F$3+mod!$G$3+mod!$H$3),mod!$H$2,IF(A1270-1&lt;=(mod!$B$3+mod!$C$3+mod!$D$3+mod!$E$3+mod!$F$3+mod!$G$3+mod!$H$3+mod!$I$3),mod!$I$2,mod!$I$2))))))))</f>
        <v>3</v>
      </c>
      <c r="D1270">
        <f t="shared" si="199"/>
        <v>6017.75</v>
      </c>
      <c r="E1270" t="str">
        <f t="shared" si="200"/>
        <v>2017,75 AD</v>
      </c>
    </row>
    <row r="1271" spans="1:5" x14ac:dyDescent="0.25">
      <c r="A1271">
        <f t="shared" si="197"/>
        <v>1269</v>
      </c>
      <c r="B1271">
        <f t="shared" si="198"/>
        <v>72216</v>
      </c>
      <c r="C1271" s="1">
        <f>IF(A1271-1&lt;=mod!$B$3,mod!$B$2,IF(A1271-1&lt;=(mod!$B$3+mod!$C$3),mod!$C$2,IF(A1271-1&lt;=(mod!$B$3+mod!$C$3+mod!$D$3),mod!$D$2,IF(A1271-1&lt;=(mod!$B$3+mod!$C$3+mod!$D$3+mod!$E$3),mod!$E$2,IF(A1271-1&lt;=(mod!$B$3+mod!$C$3+mod!$D$3+mod!$E$3+mod!$F$3),mod!$F$2,IF(A1271-1&lt;=(mod!$B$3+mod!$C$3+mod!$D$3+mod!$E$3+mod!$F$3+mod!$G$3),mod!$G$2,IF(A1271-1&lt;=(mod!$B$3+mod!$C$3+mod!$D$3+mod!$E$3+mod!$F$3+mod!$G$3+mod!$H$3),mod!$H$2,IF(A1271-1&lt;=(mod!$B$3+mod!$C$3+mod!$D$3+mod!$E$3+mod!$F$3+mod!$G$3+mod!$H$3+mod!$I$3),mod!$I$2,mod!$I$2))))))))</f>
        <v>3</v>
      </c>
      <c r="D1271">
        <f t="shared" si="199"/>
        <v>6018</v>
      </c>
      <c r="E1271" t="str">
        <f t="shared" si="200"/>
        <v>2018 AD</v>
      </c>
    </row>
    <row r="1272" spans="1:5" x14ac:dyDescent="0.25">
      <c r="A1272">
        <f t="shared" si="197"/>
        <v>1270</v>
      </c>
      <c r="B1272">
        <f t="shared" si="198"/>
        <v>72219</v>
      </c>
      <c r="C1272" s="1">
        <f>IF(A1272-1&lt;=mod!$B$3,mod!$B$2,IF(A1272-1&lt;=(mod!$B$3+mod!$C$3),mod!$C$2,IF(A1272-1&lt;=(mod!$B$3+mod!$C$3+mod!$D$3),mod!$D$2,IF(A1272-1&lt;=(mod!$B$3+mod!$C$3+mod!$D$3+mod!$E$3),mod!$E$2,IF(A1272-1&lt;=(mod!$B$3+mod!$C$3+mod!$D$3+mod!$E$3+mod!$F$3),mod!$F$2,IF(A1272-1&lt;=(mod!$B$3+mod!$C$3+mod!$D$3+mod!$E$3+mod!$F$3+mod!$G$3),mod!$G$2,IF(A1272-1&lt;=(mod!$B$3+mod!$C$3+mod!$D$3+mod!$E$3+mod!$F$3+mod!$G$3+mod!$H$3),mod!$H$2,IF(A1272-1&lt;=(mod!$B$3+mod!$C$3+mod!$D$3+mod!$E$3+mod!$F$3+mod!$G$3+mod!$H$3+mod!$I$3),mod!$I$2,mod!$I$2))))))))</f>
        <v>3</v>
      </c>
      <c r="D1272">
        <f t="shared" si="199"/>
        <v>6018.25</v>
      </c>
      <c r="E1272" t="str">
        <f t="shared" si="200"/>
        <v>2018,25 AD</v>
      </c>
    </row>
    <row r="1273" spans="1:5" x14ac:dyDescent="0.25">
      <c r="A1273">
        <f t="shared" si="197"/>
        <v>1271</v>
      </c>
      <c r="B1273">
        <f t="shared" si="198"/>
        <v>72222</v>
      </c>
      <c r="C1273" s="1">
        <f>IF(A1273-1&lt;=mod!$B$3,mod!$B$2,IF(A1273-1&lt;=(mod!$B$3+mod!$C$3),mod!$C$2,IF(A1273-1&lt;=(mod!$B$3+mod!$C$3+mod!$D$3),mod!$D$2,IF(A1273-1&lt;=(mod!$B$3+mod!$C$3+mod!$D$3+mod!$E$3),mod!$E$2,IF(A1273-1&lt;=(mod!$B$3+mod!$C$3+mod!$D$3+mod!$E$3+mod!$F$3),mod!$F$2,IF(A1273-1&lt;=(mod!$B$3+mod!$C$3+mod!$D$3+mod!$E$3+mod!$F$3+mod!$G$3),mod!$G$2,IF(A1273-1&lt;=(mod!$B$3+mod!$C$3+mod!$D$3+mod!$E$3+mod!$F$3+mod!$G$3+mod!$H$3),mod!$H$2,IF(A1273-1&lt;=(mod!$B$3+mod!$C$3+mod!$D$3+mod!$E$3+mod!$F$3+mod!$G$3+mod!$H$3+mod!$I$3),mod!$I$2,mod!$I$2))))))))</f>
        <v>3</v>
      </c>
      <c r="D1273">
        <f t="shared" si="199"/>
        <v>6018.5</v>
      </c>
      <c r="E1273" t="str">
        <f t="shared" si="200"/>
        <v>2018,5 AD</v>
      </c>
    </row>
    <row r="1274" spans="1:5" x14ac:dyDescent="0.25">
      <c r="A1274">
        <f t="shared" si="197"/>
        <v>1272</v>
      </c>
      <c r="B1274">
        <f t="shared" si="198"/>
        <v>72225</v>
      </c>
      <c r="C1274" s="1">
        <f>IF(A1274-1&lt;=mod!$B$3,mod!$B$2,IF(A1274-1&lt;=(mod!$B$3+mod!$C$3),mod!$C$2,IF(A1274-1&lt;=(mod!$B$3+mod!$C$3+mod!$D$3),mod!$D$2,IF(A1274-1&lt;=(mod!$B$3+mod!$C$3+mod!$D$3+mod!$E$3),mod!$E$2,IF(A1274-1&lt;=(mod!$B$3+mod!$C$3+mod!$D$3+mod!$E$3+mod!$F$3),mod!$F$2,IF(A1274-1&lt;=(mod!$B$3+mod!$C$3+mod!$D$3+mod!$E$3+mod!$F$3+mod!$G$3),mod!$G$2,IF(A1274-1&lt;=(mod!$B$3+mod!$C$3+mod!$D$3+mod!$E$3+mod!$F$3+mod!$G$3+mod!$H$3),mod!$H$2,IF(A1274-1&lt;=(mod!$B$3+mod!$C$3+mod!$D$3+mod!$E$3+mod!$F$3+mod!$G$3+mod!$H$3+mod!$I$3),mod!$I$2,mod!$I$2))))))))</f>
        <v>3</v>
      </c>
      <c r="D1274">
        <f t="shared" si="199"/>
        <v>6018.75</v>
      </c>
      <c r="E1274" t="str">
        <f t="shared" si="200"/>
        <v>2018,75 AD</v>
      </c>
    </row>
    <row r="1275" spans="1:5" x14ac:dyDescent="0.25">
      <c r="A1275">
        <f t="shared" si="197"/>
        <v>1273</v>
      </c>
      <c r="B1275">
        <f t="shared" si="198"/>
        <v>72228</v>
      </c>
      <c r="C1275" s="1">
        <f>IF(A1275-1&lt;=mod!$B$3,mod!$B$2,IF(A1275-1&lt;=(mod!$B$3+mod!$C$3),mod!$C$2,IF(A1275-1&lt;=(mod!$B$3+mod!$C$3+mod!$D$3),mod!$D$2,IF(A1275-1&lt;=(mod!$B$3+mod!$C$3+mod!$D$3+mod!$E$3),mod!$E$2,IF(A1275-1&lt;=(mod!$B$3+mod!$C$3+mod!$D$3+mod!$E$3+mod!$F$3),mod!$F$2,IF(A1275-1&lt;=(mod!$B$3+mod!$C$3+mod!$D$3+mod!$E$3+mod!$F$3+mod!$G$3),mod!$G$2,IF(A1275-1&lt;=(mod!$B$3+mod!$C$3+mod!$D$3+mod!$E$3+mod!$F$3+mod!$G$3+mod!$H$3),mod!$H$2,IF(A1275-1&lt;=(mod!$B$3+mod!$C$3+mod!$D$3+mod!$E$3+mod!$F$3+mod!$G$3+mod!$H$3+mod!$I$3),mod!$I$2,mod!$I$2))))))))</f>
        <v>3</v>
      </c>
      <c r="D1275">
        <f t="shared" si="199"/>
        <v>6019</v>
      </c>
      <c r="E1275" t="str">
        <f t="shared" si="200"/>
        <v>2019 AD</v>
      </c>
    </row>
    <row r="1276" spans="1:5" x14ac:dyDescent="0.25">
      <c r="A1276">
        <f t="shared" si="197"/>
        <v>1274</v>
      </c>
      <c r="B1276">
        <f t="shared" si="198"/>
        <v>72231</v>
      </c>
      <c r="C1276" s="1">
        <f>IF(A1276-1&lt;=mod!$B$3,mod!$B$2,IF(A1276-1&lt;=(mod!$B$3+mod!$C$3),mod!$C$2,IF(A1276-1&lt;=(mod!$B$3+mod!$C$3+mod!$D$3),mod!$D$2,IF(A1276-1&lt;=(mod!$B$3+mod!$C$3+mod!$D$3+mod!$E$3),mod!$E$2,IF(A1276-1&lt;=(mod!$B$3+mod!$C$3+mod!$D$3+mod!$E$3+mod!$F$3),mod!$F$2,IF(A1276-1&lt;=(mod!$B$3+mod!$C$3+mod!$D$3+mod!$E$3+mod!$F$3+mod!$G$3),mod!$G$2,IF(A1276-1&lt;=(mod!$B$3+mod!$C$3+mod!$D$3+mod!$E$3+mod!$F$3+mod!$G$3+mod!$H$3),mod!$H$2,IF(A1276-1&lt;=(mod!$B$3+mod!$C$3+mod!$D$3+mod!$E$3+mod!$F$3+mod!$G$3+mod!$H$3+mod!$I$3),mod!$I$2,mod!$I$2))))))))</f>
        <v>3</v>
      </c>
      <c r="D1276">
        <f t="shared" si="199"/>
        <v>6019.25</v>
      </c>
      <c r="E1276" t="str">
        <f t="shared" si="200"/>
        <v>2019,25 AD</v>
      </c>
    </row>
    <row r="1277" spans="1:5" x14ac:dyDescent="0.25">
      <c r="A1277">
        <f t="shared" si="197"/>
        <v>1275</v>
      </c>
      <c r="B1277">
        <f t="shared" si="198"/>
        <v>72234</v>
      </c>
      <c r="C1277" s="1">
        <f>IF(A1277-1&lt;=mod!$B$3,mod!$B$2,IF(A1277-1&lt;=(mod!$B$3+mod!$C$3),mod!$C$2,IF(A1277-1&lt;=(mod!$B$3+mod!$C$3+mod!$D$3),mod!$D$2,IF(A1277-1&lt;=(mod!$B$3+mod!$C$3+mod!$D$3+mod!$E$3),mod!$E$2,IF(A1277-1&lt;=(mod!$B$3+mod!$C$3+mod!$D$3+mod!$E$3+mod!$F$3),mod!$F$2,IF(A1277-1&lt;=(mod!$B$3+mod!$C$3+mod!$D$3+mod!$E$3+mod!$F$3+mod!$G$3),mod!$G$2,IF(A1277-1&lt;=(mod!$B$3+mod!$C$3+mod!$D$3+mod!$E$3+mod!$F$3+mod!$G$3+mod!$H$3),mod!$H$2,IF(A1277-1&lt;=(mod!$B$3+mod!$C$3+mod!$D$3+mod!$E$3+mod!$F$3+mod!$G$3+mod!$H$3+mod!$I$3),mod!$I$2,mod!$I$2))))))))</f>
        <v>3</v>
      </c>
      <c r="D1277">
        <f t="shared" si="199"/>
        <v>6019.5</v>
      </c>
      <c r="E1277" t="str">
        <f t="shared" si="200"/>
        <v>2019,5 AD</v>
      </c>
    </row>
    <row r="1278" spans="1:5" x14ac:dyDescent="0.25">
      <c r="A1278">
        <f t="shared" si="197"/>
        <v>1276</v>
      </c>
      <c r="B1278">
        <f t="shared" si="198"/>
        <v>72237</v>
      </c>
      <c r="C1278" s="1">
        <f>IF(A1278-1&lt;=mod!$B$3,mod!$B$2,IF(A1278-1&lt;=(mod!$B$3+mod!$C$3),mod!$C$2,IF(A1278-1&lt;=(mod!$B$3+mod!$C$3+mod!$D$3),mod!$D$2,IF(A1278-1&lt;=(mod!$B$3+mod!$C$3+mod!$D$3+mod!$E$3),mod!$E$2,IF(A1278-1&lt;=(mod!$B$3+mod!$C$3+mod!$D$3+mod!$E$3+mod!$F$3),mod!$F$2,IF(A1278-1&lt;=(mod!$B$3+mod!$C$3+mod!$D$3+mod!$E$3+mod!$F$3+mod!$G$3),mod!$G$2,IF(A1278-1&lt;=(mod!$B$3+mod!$C$3+mod!$D$3+mod!$E$3+mod!$F$3+mod!$G$3+mod!$H$3),mod!$H$2,IF(A1278-1&lt;=(mod!$B$3+mod!$C$3+mod!$D$3+mod!$E$3+mod!$F$3+mod!$G$3+mod!$H$3+mod!$I$3),mod!$I$2,mod!$I$2))))))))</f>
        <v>3</v>
      </c>
      <c r="D1278">
        <f t="shared" si="199"/>
        <v>6019.75</v>
      </c>
      <c r="E1278" t="str">
        <f t="shared" si="200"/>
        <v>2019,75 AD</v>
      </c>
    </row>
    <row r="1279" spans="1:5" x14ac:dyDescent="0.25">
      <c r="A1279">
        <f t="shared" si="197"/>
        <v>1277</v>
      </c>
      <c r="B1279">
        <f t="shared" si="198"/>
        <v>72240</v>
      </c>
      <c r="C1279" s="1">
        <f>IF(A1279-1&lt;=mod!$B$3,mod!$B$2,IF(A1279-1&lt;=(mod!$B$3+mod!$C$3),mod!$C$2,IF(A1279-1&lt;=(mod!$B$3+mod!$C$3+mod!$D$3),mod!$D$2,IF(A1279-1&lt;=(mod!$B$3+mod!$C$3+mod!$D$3+mod!$E$3),mod!$E$2,IF(A1279-1&lt;=(mod!$B$3+mod!$C$3+mod!$D$3+mod!$E$3+mod!$F$3),mod!$F$2,IF(A1279-1&lt;=(mod!$B$3+mod!$C$3+mod!$D$3+mod!$E$3+mod!$F$3+mod!$G$3),mod!$G$2,IF(A1279-1&lt;=(mod!$B$3+mod!$C$3+mod!$D$3+mod!$E$3+mod!$F$3+mod!$G$3+mod!$H$3),mod!$H$2,IF(A1279-1&lt;=(mod!$B$3+mod!$C$3+mod!$D$3+mod!$E$3+mod!$F$3+mod!$G$3+mod!$H$3+mod!$I$3),mod!$I$2,mod!$I$2))))))))</f>
        <v>3</v>
      </c>
      <c r="D1279">
        <f t="shared" si="199"/>
        <v>6020</v>
      </c>
      <c r="E1279" t="str">
        <f t="shared" si="200"/>
        <v>2020 AD</v>
      </c>
    </row>
    <row r="1280" spans="1:5" x14ac:dyDescent="0.25">
      <c r="A1280">
        <f t="shared" si="197"/>
        <v>1278</v>
      </c>
      <c r="B1280">
        <f t="shared" si="198"/>
        <v>72243</v>
      </c>
      <c r="C1280" s="1">
        <f>IF(A1280-1&lt;=mod!$B$3,mod!$B$2,IF(A1280-1&lt;=(mod!$B$3+mod!$C$3),mod!$C$2,IF(A1280-1&lt;=(mod!$B$3+mod!$C$3+mod!$D$3),mod!$D$2,IF(A1280-1&lt;=(mod!$B$3+mod!$C$3+mod!$D$3+mod!$E$3),mod!$E$2,IF(A1280-1&lt;=(mod!$B$3+mod!$C$3+mod!$D$3+mod!$E$3+mod!$F$3),mod!$F$2,IF(A1280-1&lt;=(mod!$B$3+mod!$C$3+mod!$D$3+mod!$E$3+mod!$F$3+mod!$G$3),mod!$G$2,IF(A1280-1&lt;=(mod!$B$3+mod!$C$3+mod!$D$3+mod!$E$3+mod!$F$3+mod!$G$3+mod!$H$3),mod!$H$2,IF(A1280-1&lt;=(mod!$B$3+mod!$C$3+mod!$D$3+mod!$E$3+mod!$F$3+mod!$G$3+mod!$H$3+mod!$I$3),mod!$I$2,mod!$I$2))))))))</f>
        <v>3</v>
      </c>
      <c r="D1280">
        <f t="shared" si="199"/>
        <v>6020.25</v>
      </c>
      <c r="E1280" t="str">
        <f t="shared" si="200"/>
        <v>2020,25 AD</v>
      </c>
    </row>
    <row r="1281" spans="1:5" x14ac:dyDescent="0.25">
      <c r="A1281">
        <f t="shared" si="197"/>
        <v>1279</v>
      </c>
      <c r="B1281">
        <f t="shared" si="198"/>
        <v>72246</v>
      </c>
      <c r="C1281" s="1">
        <f>IF(A1281-1&lt;=mod!$B$3,mod!$B$2,IF(A1281-1&lt;=(mod!$B$3+mod!$C$3),mod!$C$2,IF(A1281-1&lt;=(mod!$B$3+mod!$C$3+mod!$D$3),mod!$D$2,IF(A1281-1&lt;=(mod!$B$3+mod!$C$3+mod!$D$3+mod!$E$3),mod!$E$2,IF(A1281-1&lt;=(mod!$B$3+mod!$C$3+mod!$D$3+mod!$E$3+mod!$F$3),mod!$F$2,IF(A1281-1&lt;=(mod!$B$3+mod!$C$3+mod!$D$3+mod!$E$3+mod!$F$3+mod!$G$3),mod!$G$2,IF(A1281-1&lt;=(mod!$B$3+mod!$C$3+mod!$D$3+mod!$E$3+mod!$F$3+mod!$G$3+mod!$H$3),mod!$H$2,IF(A1281-1&lt;=(mod!$B$3+mod!$C$3+mod!$D$3+mod!$E$3+mod!$F$3+mod!$G$3+mod!$H$3+mod!$I$3),mod!$I$2,mod!$I$2))))))))</f>
        <v>3</v>
      </c>
      <c r="D1281">
        <f t="shared" si="199"/>
        <v>6020.5</v>
      </c>
      <c r="E1281" t="str">
        <f t="shared" si="200"/>
        <v>2020,5 AD</v>
      </c>
    </row>
    <row r="1282" spans="1:5" x14ac:dyDescent="0.25">
      <c r="A1282">
        <f t="shared" si="197"/>
        <v>1280</v>
      </c>
      <c r="B1282">
        <f t="shared" si="198"/>
        <v>72249</v>
      </c>
      <c r="C1282" s="1">
        <f>IF(A1282-1&lt;=mod!$B$3,mod!$B$2,IF(A1282-1&lt;=(mod!$B$3+mod!$C$3),mod!$C$2,IF(A1282-1&lt;=(mod!$B$3+mod!$C$3+mod!$D$3),mod!$D$2,IF(A1282-1&lt;=(mod!$B$3+mod!$C$3+mod!$D$3+mod!$E$3),mod!$E$2,IF(A1282-1&lt;=(mod!$B$3+mod!$C$3+mod!$D$3+mod!$E$3+mod!$F$3),mod!$F$2,IF(A1282-1&lt;=(mod!$B$3+mod!$C$3+mod!$D$3+mod!$E$3+mod!$F$3+mod!$G$3),mod!$G$2,IF(A1282-1&lt;=(mod!$B$3+mod!$C$3+mod!$D$3+mod!$E$3+mod!$F$3+mod!$G$3+mod!$H$3),mod!$H$2,IF(A1282-1&lt;=(mod!$B$3+mod!$C$3+mod!$D$3+mod!$E$3+mod!$F$3+mod!$G$3+mod!$H$3+mod!$I$3),mod!$I$2,mod!$I$2))))))))</f>
        <v>3</v>
      </c>
      <c r="D1282">
        <f t="shared" si="199"/>
        <v>6020.75</v>
      </c>
      <c r="E1282" t="str">
        <f t="shared" si="200"/>
        <v>2020,75 AD</v>
      </c>
    </row>
    <row r="1283" spans="1:5" x14ac:dyDescent="0.25">
      <c r="A1283">
        <f t="shared" si="197"/>
        <v>1281</v>
      </c>
      <c r="B1283">
        <f t="shared" si="198"/>
        <v>72252</v>
      </c>
      <c r="C1283" s="1">
        <f>IF(A1283-1&lt;=mod!$B$3,mod!$B$2,IF(A1283-1&lt;=(mod!$B$3+mod!$C$3),mod!$C$2,IF(A1283-1&lt;=(mod!$B$3+mod!$C$3+mod!$D$3),mod!$D$2,IF(A1283-1&lt;=(mod!$B$3+mod!$C$3+mod!$D$3+mod!$E$3),mod!$E$2,IF(A1283-1&lt;=(mod!$B$3+mod!$C$3+mod!$D$3+mod!$E$3+mod!$F$3),mod!$F$2,IF(A1283-1&lt;=(mod!$B$3+mod!$C$3+mod!$D$3+mod!$E$3+mod!$F$3+mod!$G$3),mod!$G$2,IF(A1283-1&lt;=(mod!$B$3+mod!$C$3+mod!$D$3+mod!$E$3+mod!$F$3+mod!$G$3+mod!$H$3),mod!$H$2,IF(A1283-1&lt;=(mod!$B$3+mod!$C$3+mod!$D$3+mod!$E$3+mod!$F$3+mod!$G$3+mod!$H$3+mod!$I$3),mod!$I$2,mod!$I$2))))))))</f>
        <v>3</v>
      </c>
      <c r="D1283">
        <f t="shared" si="199"/>
        <v>6021</v>
      </c>
      <c r="E1283" t="str">
        <f t="shared" si="200"/>
        <v>2021 AD</v>
      </c>
    </row>
    <row r="1284" spans="1:5" x14ac:dyDescent="0.25">
      <c r="A1284">
        <f t="shared" si="197"/>
        <v>1282</v>
      </c>
      <c r="B1284">
        <f t="shared" si="198"/>
        <v>72255</v>
      </c>
      <c r="C1284" s="1">
        <f>IF(A1284-1&lt;=mod!$B$3,mod!$B$2,IF(A1284-1&lt;=(mod!$B$3+mod!$C$3),mod!$C$2,IF(A1284-1&lt;=(mod!$B$3+mod!$C$3+mod!$D$3),mod!$D$2,IF(A1284-1&lt;=(mod!$B$3+mod!$C$3+mod!$D$3+mod!$E$3),mod!$E$2,IF(A1284-1&lt;=(mod!$B$3+mod!$C$3+mod!$D$3+mod!$E$3+mod!$F$3),mod!$F$2,IF(A1284-1&lt;=(mod!$B$3+mod!$C$3+mod!$D$3+mod!$E$3+mod!$F$3+mod!$G$3),mod!$G$2,IF(A1284-1&lt;=(mod!$B$3+mod!$C$3+mod!$D$3+mod!$E$3+mod!$F$3+mod!$G$3+mod!$H$3),mod!$H$2,IF(A1284-1&lt;=(mod!$B$3+mod!$C$3+mod!$D$3+mod!$E$3+mod!$F$3+mod!$G$3+mod!$H$3+mod!$I$3),mod!$I$2,mod!$I$2))))))))</f>
        <v>3</v>
      </c>
      <c r="D1284">
        <f t="shared" si="199"/>
        <v>6021.25</v>
      </c>
      <c r="E1284" t="str">
        <f t="shared" si="200"/>
        <v>2021,25 AD</v>
      </c>
    </row>
    <row r="1285" spans="1:5" x14ac:dyDescent="0.25">
      <c r="A1285">
        <f t="shared" ref="A1285:A1348" si="201">A1284+1</f>
        <v>1283</v>
      </c>
      <c r="B1285">
        <f t="shared" ref="B1285:B1348" si="202">B1284+C1285</f>
        <v>72258</v>
      </c>
      <c r="C1285" s="1">
        <f>IF(A1285-1&lt;=mod!$B$3,mod!$B$2,IF(A1285-1&lt;=(mod!$B$3+mod!$C$3),mod!$C$2,IF(A1285-1&lt;=(mod!$B$3+mod!$C$3+mod!$D$3),mod!$D$2,IF(A1285-1&lt;=(mod!$B$3+mod!$C$3+mod!$D$3+mod!$E$3),mod!$E$2,IF(A1285-1&lt;=(mod!$B$3+mod!$C$3+mod!$D$3+mod!$E$3+mod!$F$3),mod!$F$2,IF(A1285-1&lt;=(mod!$B$3+mod!$C$3+mod!$D$3+mod!$E$3+mod!$F$3+mod!$G$3),mod!$G$2,IF(A1285-1&lt;=(mod!$B$3+mod!$C$3+mod!$D$3+mod!$E$3+mod!$F$3+mod!$G$3+mod!$H$3),mod!$H$2,IF(A1285-1&lt;=(mod!$B$3+mod!$C$3+mod!$D$3+mod!$E$3+mod!$F$3+mod!$G$3+mod!$H$3+mod!$I$3),mod!$I$2,mod!$I$2))))))))</f>
        <v>3</v>
      </c>
      <c r="D1285">
        <f t="shared" ref="D1285:D1348" si="203">B1285/12</f>
        <v>6021.5</v>
      </c>
      <c r="E1285" t="str">
        <f t="shared" ref="E1285:E1348" si="204">IF((4000-D1285)&gt;=0,_xlfn.CONCAT(4000-D1285," BC"),_xlfn.CONCAT(D1285-4000," AD"))</f>
        <v>2021,5 AD</v>
      </c>
    </row>
    <row r="1286" spans="1:5" x14ac:dyDescent="0.25">
      <c r="A1286">
        <f t="shared" si="201"/>
        <v>1284</v>
      </c>
      <c r="B1286">
        <f t="shared" si="202"/>
        <v>72261</v>
      </c>
      <c r="C1286" s="1">
        <f>IF(A1286-1&lt;=mod!$B$3,mod!$B$2,IF(A1286-1&lt;=(mod!$B$3+mod!$C$3),mod!$C$2,IF(A1286-1&lt;=(mod!$B$3+mod!$C$3+mod!$D$3),mod!$D$2,IF(A1286-1&lt;=(mod!$B$3+mod!$C$3+mod!$D$3+mod!$E$3),mod!$E$2,IF(A1286-1&lt;=(mod!$B$3+mod!$C$3+mod!$D$3+mod!$E$3+mod!$F$3),mod!$F$2,IF(A1286-1&lt;=(mod!$B$3+mod!$C$3+mod!$D$3+mod!$E$3+mod!$F$3+mod!$G$3),mod!$G$2,IF(A1286-1&lt;=(mod!$B$3+mod!$C$3+mod!$D$3+mod!$E$3+mod!$F$3+mod!$G$3+mod!$H$3),mod!$H$2,IF(A1286-1&lt;=(mod!$B$3+mod!$C$3+mod!$D$3+mod!$E$3+mod!$F$3+mod!$G$3+mod!$H$3+mod!$I$3),mod!$I$2,mod!$I$2))))))))</f>
        <v>3</v>
      </c>
      <c r="D1286">
        <f t="shared" si="203"/>
        <v>6021.75</v>
      </c>
      <c r="E1286" t="str">
        <f t="shared" si="204"/>
        <v>2021,75 AD</v>
      </c>
    </row>
    <row r="1287" spans="1:5" x14ac:dyDescent="0.25">
      <c r="A1287">
        <f t="shared" si="201"/>
        <v>1285</v>
      </c>
      <c r="B1287">
        <f t="shared" si="202"/>
        <v>72264</v>
      </c>
      <c r="C1287" s="1">
        <f>IF(A1287-1&lt;=mod!$B$3,mod!$B$2,IF(A1287-1&lt;=(mod!$B$3+mod!$C$3),mod!$C$2,IF(A1287-1&lt;=(mod!$B$3+mod!$C$3+mod!$D$3),mod!$D$2,IF(A1287-1&lt;=(mod!$B$3+mod!$C$3+mod!$D$3+mod!$E$3),mod!$E$2,IF(A1287-1&lt;=(mod!$B$3+mod!$C$3+mod!$D$3+mod!$E$3+mod!$F$3),mod!$F$2,IF(A1287-1&lt;=(mod!$B$3+mod!$C$3+mod!$D$3+mod!$E$3+mod!$F$3+mod!$G$3),mod!$G$2,IF(A1287-1&lt;=(mod!$B$3+mod!$C$3+mod!$D$3+mod!$E$3+mod!$F$3+mod!$G$3+mod!$H$3),mod!$H$2,IF(A1287-1&lt;=(mod!$B$3+mod!$C$3+mod!$D$3+mod!$E$3+mod!$F$3+mod!$G$3+mod!$H$3+mod!$I$3),mod!$I$2,mod!$I$2))))))))</f>
        <v>3</v>
      </c>
      <c r="D1287">
        <f t="shared" si="203"/>
        <v>6022</v>
      </c>
      <c r="E1287" t="str">
        <f t="shared" si="204"/>
        <v>2022 AD</v>
      </c>
    </row>
    <row r="1288" spans="1:5" x14ac:dyDescent="0.25">
      <c r="A1288">
        <f t="shared" si="201"/>
        <v>1286</v>
      </c>
      <c r="B1288">
        <f t="shared" si="202"/>
        <v>72267</v>
      </c>
      <c r="C1288" s="1">
        <f>IF(A1288-1&lt;=mod!$B$3,mod!$B$2,IF(A1288-1&lt;=(mod!$B$3+mod!$C$3),mod!$C$2,IF(A1288-1&lt;=(mod!$B$3+mod!$C$3+mod!$D$3),mod!$D$2,IF(A1288-1&lt;=(mod!$B$3+mod!$C$3+mod!$D$3+mod!$E$3),mod!$E$2,IF(A1288-1&lt;=(mod!$B$3+mod!$C$3+mod!$D$3+mod!$E$3+mod!$F$3),mod!$F$2,IF(A1288-1&lt;=(mod!$B$3+mod!$C$3+mod!$D$3+mod!$E$3+mod!$F$3+mod!$G$3),mod!$G$2,IF(A1288-1&lt;=(mod!$B$3+mod!$C$3+mod!$D$3+mod!$E$3+mod!$F$3+mod!$G$3+mod!$H$3),mod!$H$2,IF(A1288-1&lt;=(mod!$B$3+mod!$C$3+mod!$D$3+mod!$E$3+mod!$F$3+mod!$G$3+mod!$H$3+mod!$I$3),mod!$I$2,mod!$I$2))))))))</f>
        <v>3</v>
      </c>
      <c r="D1288">
        <f t="shared" si="203"/>
        <v>6022.25</v>
      </c>
      <c r="E1288" t="str">
        <f t="shared" si="204"/>
        <v>2022,25 AD</v>
      </c>
    </row>
    <row r="1289" spans="1:5" x14ac:dyDescent="0.25">
      <c r="A1289">
        <f t="shared" si="201"/>
        <v>1287</v>
      </c>
      <c r="B1289">
        <f t="shared" si="202"/>
        <v>72270</v>
      </c>
      <c r="C1289" s="1">
        <f>IF(A1289-1&lt;=mod!$B$3,mod!$B$2,IF(A1289-1&lt;=(mod!$B$3+mod!$C$3),mod!$C$2,IF(A1289-1&lt;=(mod!$B$3+mod!$C$3+mod!$D$3),mod!$D$2,IF(A1289-1&lt;=(mod!$B$3+mod!$C$3+mod!$D$3+mod!$E$3),mod!$E$2,IF(A1289-1&lt;=(mod!$B$3+mod!$C$3+mod!$D$3+mod!$E$3+mod!$F$3),mod!$F$2,IF(A1289-1&lt;=(mod!$B$3+mod!$C$3+mod!$D$3+mod!$E$3+mod!$F$3+mod!$G$3),mod!$G$2,IF(A1289-1&lt;=(mod!$B$3+mod!$C$3+mod!$D$3+mod!$E$3+mod!$F$3+mod!$G$3+mod!$H$3),mod!$H$2,IF(A1289-1&lt;=(mod!$B$3+mod!$C$3+mod!$D$3+mod!$E$3+mod!$F$3+mod!$G$3+mod!$H$3+mod!$I$3),mod!$I$2,mod!$I$2))))))))</f>
        <v>3</v>
      </c>
      <c r="D1289">
        <f t="shared" si="203"/>
        <v>6022.5</v>
      </c>
      <c r="E1289" t="str">
        <f t="shared" si="204"/>
        <v>2022,5 AD</v>
      </c>
    </row>
    <row r="1290" spans="1:5" x14ac:dyDescent="0.25">
      <c r="A1290">
        <f t="shared" si="201"/>
        <v>1288</v>
      </c>
      <c r="B1290">
        <f t="shared" si="202"/>
        <v>72273</v>
      </c>
      <c r="C1290" s="1">
        <f>IF(A1290-1&lt;=mod!$B$3,mod!$B$2,IF(A1290-1&lt;=(mod!$B$3+mod!$C$3),mod!$C$2,IF(A1290-1&lt;=(mod!$B$3+mod!$C$3+mod!$D$3),mod!$D$2,IF(A1290-1&lt;=(mod!$B$3+mod!$C$3+mod!$D$3+mod!$E$3),mod!$E$2,IF(A1290-1&lt;=(mod!$B$3+mod!$C$3+mod!$D$3+mod!$E$3+mod!$F$3),mod!$F$2,IF(A1290-1&lt;=(mod!$B$3+mod!$C$3+mod!$D$3+mod!$E$3+mod!$F$3+mod!$G$3),mod!$G$2,IF(A1290-1&lt;=(mod!$B$3+mod!$C$3+mod!$D$3+mod!$E$3+mod!$F$3+mod!$G$3+mod!$H$3),mod!$H$2,IF(A1290-1&lt;=(mod!$B$3+mod!$C$3+mod!$D$3+mod!$E$3+mod!$F$3+mod!$G$3+mod!$H$3+mod!$I$3),mod!$I$2,mod!$I$2))))))))</f>
        <v>3</v>
      </c>
      <c r="D1290">
        <f t="shared" si="203"/>
        <v>6022.75</v>
      </c>
      <c r="E1290" t="str">
        <f t="shared" si="204"/>
        <v>2022,75 AD</v>
      </c>
    </row>
    <row r="1291" spans="1:5" x14ac:dyDescent="0.25">
      <c r="A1291">
        <f t="shared" si="201"/>
        <v>1289</v>
      </c>
      <c r="B1291">
        <f t="shared" si="202"/>
        <v>72276</v>
      </c>
      <c r="C1291" s="1">
        <f>IF(A1291-1&lt;=mod!$B$3,mod!$B$2,IF(A1291-1&lt;=(mod!$B$3+mod!$C$3),mod!$C$2,IF(A1291-1&lt;=(mod!$B$3+mod!$C$3+mod!$D$3),mod!$D$2,IF(A1291-1&lt;=(mod!$B$3+mod!$C$3+mod!$D$3+mod!$E$3),mod!$E$2,IF(A1291-1&lt;=(mod!$B$3+mod!$C$3+mod!$D$3+mod!$E$3+mod!$F$3),mod!$F$2,IF(A1291-1&lt;=(mod!$B$3+mod!$C$3+mod!$D$3+mod!$E$3+mod!$F$3+mod!$G$3),mod!$G$2,IF(A1291-1&lt;=(mod!$B$3+mod!$C$3+mod!$D$3+mod!$E$3+mod!$F$3+mod!$G$3+mod!$H$3),mod!$H$2,IF(A1291-1&lt;=(mod!$B$3+mod!$C$3+mod!$D$3+mod!$E$3+mod!$F$3+mod!$G$3+mod!$H$3+mod!$I$3),mod!$I$2,mod!$I$2))))))))</f>
        <v>3</v>
      </c>
      <c r="D1291">
        <f t="shared" si="203"/>
        <v>6023</v>
      </c>
      <c r="E1291" t="str">
        <f t="shared" si="204"/>
        <v>2023 AD</v>
      </c>
    </row>
    <row r="1292" spans="1:5" x14ac:dyDescent="0.25">
      <c r="A1292">
        <f t="shared" si="201"/>
        <v>1290</v>
      </c>
      <c r="B1292">
        <f t="shared" si="202"/>
        <v>72279</v>
      </c>
      <c r="C1292" s="1">
        <f>IF(A1292-1&lt;=mod!$B$3,mod!$B$2,IF(A1292-1&lt;=(mod!$B$3+mod!$C$3),mod!$C$2,IF(A1292-1&lt;=(mod!$B$3+mod!$C$3+mod!$D$3),mod!$D$2,IF(A1292-1&lt;=(mod!$B$3+mod!$C$3+mod!$D$3+mod!$E$3),mod!$E$2,IF(A1292-1&lt;=(mod!$B$3+mod!$C$3+mod!$D$3+mod!$E$3+mod!$F$3),mod!$F$2,IF(A1292-1&lt;=(mod!$B$3+mod!$C$3+mod!$D$3+mod!$E$3+mod!$F$3+mod!$G$3),mod!$G$2,IF(A1292-1&lt;=(mod!$B$3+mod!$C$3+mod!$D$3+mod!$E$3+mod!$F$3+mod!$G$3+mod!$H$3),mod!$H$2,IF(A1292-1&lt;=(mod!$B$3+mod!$C$3+mod!$D$3+mod!$E$3+mod!$F$3+mod!$G$3+mod!$H$3+mod!$I$3),mod!$I$2,mod!$I$2))))))))</f>
        <v>3</v>
      </c>
      <c r="D1292">
        <f t="shared" si="203"/>
        <v>6023.25</v>
      </c>
      <c r="E1292" t="str">
        <f t="shared" si="204"/>
        <v>2023,25 AD</v>
      </c>
    </row>
    <row r="1293" spans="1:5" x14ac:dyDescent="0.25">
      <c r="A1293">
        <f t="shared" si="201"/>
        <v>1291</v>
      </c>
      <c r="B1293">
        <f t="shared" si="202"/>
        <v>72282</v>
      </c>
      <c r="C1293" s="1">
        <f>IF(A1293-1&lt;=mod!$B$3,mod!$B$2,IF(A1293-1&lt;=(mod!$B$3+mod!$C$3),mod!$C$2,IF(A1293-1&lt;=(mod!$B$3+mod!$C$3+mod!$D$3),mod!$D$2,IF(A1293-1&lt;=(mod!$B$3+mod!$C$3+mod!$D$3+mod!$E$3),mod!$E$2,IF(A1293-1&lt;=(mod!$B$3+mod!$C$3+mod!$D$3+mod!$E$3+mod!$F$3),mod!$F$2,IF(A1293-1&lt;=(mod!$B$3+mod!$C$3+mod!$D$3+mod!$E$3+mod!$F$3+mod!$G$3),mod!$G$2,IF(A1293-1&lt;=(mod!$B$3+mod!$C$3+mod!$D$3+mod!$E$3+mod!$F$3+mod!$G$3+mod!$H$3),mod!$H$2,IF(A1293-1&lt;=(mod!$B$3+mod!$C$3+mod!$D$3+mod!$E$3+mod!$F$3+mod!$G$3+mod!$H$3+mod!$I$3),mod!$I$2,mod!$I$2))))))))</f>
        <v>3</v>
      </c>
      <c r="D1293">
        <f t="shared" si="203"/>
        <v>6023.5</v>
      </c>
      <c r="E1293" t="str">
        <f t="shared" si="204"/>
        <v>2023,5 AD</v>
      </c>
    </row>
    <row r="1294" spans="1:5" x14ac:dyDescent="0.25">
      <c r="A1294">
        <f t="shared" si="201"/>
        <v>1292</v>
      </c>
      <c r="B1294">
        <f t="shared" si="202"/>
        <v>72285</v>
      </c>
      <c r="C1294" s="1">
        <f>IF(A1294-1&lt;=mod!$B$3,mod!$B$2,IF(A1294-1&lt;=(mod!$B$3+mod!$C$3),mod!$C$2,IF(A1294-1&lt;=(mod!$B$3+mod!$C$3+mod!$D$3),mod!$D$2,IF(A1294-1&lt;=(mod!$B$3+mod!$C$3+mod!$D$3+mod!$E$3),mod!$E$2,IF(A1294-1&lt;=(mod!$B$3+mod!$C$3+mod!$D$3+mod!$E$3+mod!$F$3),mod!$F$2,IF(A1294-1&lt;=(mod!$B$3+mod!$C$3+mod!$D$3+mod!$E$3+mod!$F$3+mod!$G$3),mod!$G$2,IF(A1294-1&lt;=(mod!$B$3+mod!$C$3+mod!$D$3+mod!$E$3+mod!$F$3+mod!$G$3+mod!$H$3),mod!$H$2,IF(A1294-1&lt;=(mod!$B$3+mod!$C$3+mod!$D$3+mod!$E$3+mod!$F$3+mod!$G$3+mod!$H$3+mod!$I$3),mod!$I$2,mod!$I$2))))))))</f>
        <v>3</v>
      </c>
      <c r="D1294">
        <f t="shared" si="203"/>
        <v>6023.75</v>
      </c>
      <c r="E1294" t="str">
        <f t="shared" si="204"/>
        <v>2023,75 AD</v>
      </c>
    </row>
    <row r="1295" spans="1:5" x14ac:dyDescent="0.25">
      <c r="A1295">
        <f t="shared" si="201"/>
        <v>1293</v>
      </c>
      <c r="B1295">
        <f t="shared" si="202"/>
        <v>72288</v>
      </c>
      <c r="C1295" s="1">
        <f>IF(A1295-1&lt;=mod!$B$3,mod!$B$2,IF(A1295-1&lt;=(mod!$B$3+mod!$C$3),mod!$C$2,IF(A1295-1&lt;=(mod!$B$3+mod!$C$3+mod!$D$3),mod!$D$2,IF(A1295-1&lt;=(mod!$B$3+mod!$C$3+mod!$D$3+mod!$E$3),mod!$E$2,IF(A1295-1&lt;=(mod!$B$3+mod!$C$3+mod!$D$3+mod!$E$3+mod!$F$3),mod!$F$2,IF(A1295-1&lt;=(mod!$B$3+mod!$C$3+mod!$D$3+mod!$E$3+mod!$F$3+mod!$G$3),mod!$G$2,IF(A1295-1&lt;=(mod!$B$3+mod!$C$3+mod!$D$3+mod!$E$3+mod!$F$3+mod!$G$3+mod!$H$3),mod!$H$2,IF(A1295-1&lt;=(mod!$B$3+mod!$C$3+mod!$D$3+mod!$E$3+mod!$F$3+mod!$G$3+mod!$H$3+mod!$I$3),mod!$I$2,mod!$I$2))))))))</f>
        <v>3</v>
      </c>
      <c r="D1295">
        <f t="shared" si="203"/>
        <v>6024</v>
      </c>
      <c r="E1295" t="str">
        <f t="shared" si="204"/>
        <v>2024 AD</v>
      </c>
    </row>
    <row r="1296" spans="1:5" x14ac:dyDescent="0.25">
      <c r="A1296">
        <f t="shared" si="201"/>
        <v>1294</v>
      </c>
      <c r="B1296">
        <f t="shared" si="202"/>
        <v>72291</v>
      </c>
      <c r="C1296" s="1">
        <f>IF(A1296-1&lt;=mod!$B$3,mod!$B$2,IF(A1296-1&lt;=(mod!$B$3+mod!$C$3),mod!$C$2,IF(A1296-1&lt;=(mod!$B$3+mod!$C$3+mod!$D$3),mod!$D$2,IF(A1296-1&lt;=(mod!$B$3+mod!$C$3+mod!$D$3+mod!$E$3),mod!$E$2,IF(A1296-1&lt;=(mod!$B$3+mod!$C$3+mod!$D$3+mod!$E$3+mod!$F$3),mod!$F$2,IF(A1296-1&lt;=(mod!$B$3+mod!$C$3+mod!$D$3+mod!$E$3+mod!$F$3+mod!$G$3),mod!$G$2,IF(A1296-1&lt;=(mod!$B$3+mod!$C$3+mod!$D$3+mod!$E$3+mod!$F$3+mod!$G$3+mod!$H$3),mod!$H$2,IF(A1296-1&lt;=(mod!$B$3+mod!$C$3+mod!$D$3+mod!$E$3+mod!$F$3+mod!$G$3+mod!$H$3+mod!$I$3),mod!$I$2,mod!$I$2))))))))</f>
        <v>3</v>
      </c>
      <c r="D1296">
        <f t="shared" si="203"/>
        <v>6024.25</v>
      </c>
      <c r="E1296" t="str">
        <f t="shared" si="204"/>
        <v>2024,25 AD</v>
      </c>
    </row>
    <row r="1297" spans="1:5" x14ac:dyDescent="0.25">
      <c r="A1297">
        <f t="shared" si="201"/>
        <v>1295</v>
      </c>
      <c r="B1297">
        <f t="shared" si="202"/>
        <v>72294</v>
      </c>
      <c r="C1297" s="1">
        <f>IF(A1297-1&lt;=mod!$B$3,mod!$B$2,IF(A1297-1&lt;=(mod!$B$3+mod!$C$3),mod!$C$2,IF(A1297-1&lt;=(mod!$B$3+mod!$C$3+mod!$D$3),mod!$D$2,IF(A1297-1&lt;=(mod!$B$3+mod!$C$3+mod!$D$3+mod!$E$3),mod!$E$2,IF(A1297-1&lt;=(mod!$B$3+mod!$C$3+mod!$D$3+mod!$E$3+mod!$F$3),mod!$F$2,IF(A1297-1&lt;=(mod!$B$3+mod!$C$3+mod!$D$3+mod!$E$3+mod!$F$3+mod!$G$3),mod!$G$2,IF(A1297-1&lt;=(mod!$B$3+mod!$C$3+mod!$D$3+mod!$E$3+mod!$F$3+mod!$G$3+mod!$H$3),mod!$H$2,IF(A1297-1&lt;=(mod!$B$3+mod!$C$3+mod!$D$3+mod!$E$3+mod!$F$3+mod!$G$3+mod!$H$3+mod!$I$3),mod!$I$2,mod!$I$2))))))))</f>
        <v>3</v>
      </c>
      <c r="D1297">
        <f t="shared" si="203"/>
        <v>6024.5</v>
      </c>
      <c r="E1297" t="str">
        <f t="shared" si="204"/>
        <v>2024,5 AD</v>
      </c>
    </row>
    <row r="1298" spans="1:5" x14ac:dyDescent="0.25">
      <c r="A1298">
        <f t="shared" si="201"/>
        <v>1296</v>
      </c>
      <c r="B1298">
        <f t="shared" si="202"/>
        <v>72297</v>
      </c>
      <c r="C1298" s="1">
        <f>IF(A1298-1&lt;=mod!$B$3,mod!$B$2,IF(A1298-1&lt;=(mod!$B$3+mod!$C$3),mod!$C$2,IF(A1298-1&lt;=(mod!$B$3+mod!$C$3+mod!$D$3),mod!$D$2,IF(A1298-1&lt;=(mod!$B$3+mod!$C$3+mod!$D$3+mod!$E$3),mod!$E$2,IF(A1298-1&lt;=(mod!$B$3+mod!$C$3+mod!$D$3+mod!$E$3+mod!$F$3),mod!$F$2,IF(A1298-1&lt;=(mod!$B$3+mod!$C$3+mod!$D$3+mod!$E$3+mod!$F$3+mod!$G$3),mod!$G$2,IF(A1298-1&lt;=(mod!$B$3+mod!$C$3+mod!$D$3+mod!$E$3+mod!$F$3+mod!$G$3+mod!$H$3),mod!$H$2,IF(A1298-1&lt;=(mod!$B$3+mod!$C$3+mod!$D$3+mod!$E$3+mod!$F$3+mod!$G$3+mod!$H$3+mod!$I$3),mod!$I$2,mod!$I$2))))))))</f>
        <v>3</v>
      </c>
      <c r="D1298">
        <f t="shared" si="203"/>
        <v>6024.75</v>
      </c>
      <c r="E1298" t="str">
        <f t="shared" si="204"/>
        <v>2024,75 AD</v>
      </c>
    </row>
    <row r="1299" spans="1:5" x14ac:dyDescent="0.25">
      <c r="A1299">
        <f t="shared" si="201"/>
        <v>1297</v>
      </c>
      <c r="B1299">
        <f t="shared" si="202"/>
        <v>72300</v>
      </c>
      <c r="C1299" s="1">
        <f>IF(A1299-1&lt;=mod!$B$3,mod!$B$2,IF(A1299-1&lt;=(mod!$B$3+mod!$C$3),mod!$C$2,IF(A1299-1&lt;=(mod!$B$3+mod!$C$3+mod!$D$3),mod!$D$2,IF(A1299-1&lt;=(mod!$B$3+mod!$C$3+mod!$D$3+mod!$E$3),mod!$E$2,IF(A1299-1&lt;=(mod!$B$3+mod!$C$3+mod!$D$3+mod!$E$3+mod!$F$3),mod!$F$2,IF(A1299-1&lt;=(mod!$B$3+mod!$C$3+mod!$D$3+mod!$E$3+mod!$F$3+mod!$G$3),mod!$G$2,IF(A1299-1&lt;=(mod!$B$3+mod!$C$3+mod!$D$3+mod!$E$3+mod!$F$3+mod!$G$3+mod!$H$3),mod!$H$2,IF(A1299-1&lt;=(mod!$B$3+mod!$C$3+mod!$D$3+mod!$E$3+mod!$F$3+mod!$G$3+mod!$H$3+mod!$I$3),mod!$I$2,mod!$I$2))))))))</f>
        <v>3</v>
      </c>
      <c r="D1299">
        <f t="shared" si="203"/>
        <v>6025</v>
      </c>
      <c r="E1299" t="str">
        <f t="shared" si="204"/>
        <v>2025 AD</v>
      </c>
    </row>
    <row r="1300" spans="1:5" x14ac:dyDescent="0.25">
      <c r="A1300">
        <f t="shared" si="201"/>
        <v>1298</v>
      </c>
      <c r="B1300">
        <f t="shared" si="202"/>
        <v>72303</v>
      </c>
      <c r="C1300" s="1">
        <f>IF(A1300-1&lt;=mod!$B$3,mod!$B$2,IF(A1300-1&lt;=(mod!$B$3+mod!$C$3),mod!$C$2,IF(A1300-1&lt;=(mod!$B$3+mod!$C$3+mod!$D$3),mod!$D$2,IF(A1300-1&lt;=(mod!$B$3+mod!$C$3+mod!$D$3+mod!$E$3),mod!$E$2,IF(A1300-1&lt;=(mod!$B$3+mod!$C$3+mod!$D$3+mod!$E$3+mod!$F$3),mod!$F$2,IF(A1300-1&lt;=(mod!$B$3+mod!$C$3+mod!$D$3+mod!$E$3+mod!$F$3+mod!$G$3),mod!$G$2,IF(A1300-1&lt;=(mod!$B$3+mod!$C$3+mod!$D$3+mod!$E$3+mod!$F$3+mod!$G$3+mod!$H$3),mod!$H$2,IF(A1300-1&lt;=(mod!$B$3+mod!$C$3+mod!$D$3+mod!$E$3+mod!$F$3+mod!$G$3+mod!$H$3+mod!$I$3),mod!$I$2,mod!$I$2))))))))</f>
        <v>3</v>
      </c>
      <c r="D1300">
        <f t="shared" si="203"/>
        <v>6025.25</v>
      </c>
      <c r="E1300" t="str">
        <f t="shared" si="204"/>
        <v>2025,25 AD</v>
      </c>
    </row>
    <row r="1301" spans="1:5" x14ac:dyDescent="0.25">
      <c r="A1301">
        <f t="shared" si="201"/>
        <v>1299</v>
      </c>
      <c r="B1301">
        <f t="shared" si="202"/>
        <v>72306</v>
      </c>
      <c r="C1301" s="1">
        <f>IF(A1301-1&lt;=mod!$B$3,mod!$B$2,IF(A1301-1&lt;=(mod!$B$3+mod!$C$3),mod!$C$2,IF(A1301-1&lt;=(mod!$B$3+mod!$C$3+mod!$D$3),mod!$D$2,IF(A1301-1&lt;=(mod!$B$3+mod!$C$3+mod!$D$3+mod!$E$3),mod!$E$2,IF(A1301-1&lt;=(mod!$B$3+mod!$C$3+mod!$D$3+mod!$E$3+mod!$F$3),mod!$F$2,IF(A1301-1&lt;=(mod!$B$3+mod!$C$3+mod!$D$3+mod!$E$3+mod!$F$3+mod!$G$3),mod!$G$2,IF(A1301-1&lt;=(mod!$B$3+mod!$C$3+mod!$D$3+mod!$E$3+mod!$F$3+mod!$G$3+mod!$H$3),mod!$H$2,IF(A1301-1&lt;=(mod!$B$3+mod!$C$3+mod!$D$3+mod!$E$3+mod!$F$3+mod!$G$3+mod!$H$3+mod!$I$3),mod!$I$2,mod!$I$2))))))))</f>
        <v>3</v>
      </c>
      <c r="D1301">
        <f t="shared" si="203"/>
        <v>6025.5</v>
      </c>
      <c r="E1301" t="str">
        <f t="shared" si="204"/>
        <v>2025,5 AD</v>
      </c>
    </row>
    <row r="1302" spans="1:5" x14ac:dyDescent="0.25">
      <c r="A1302">
        <f t="shared" si="201"/>
        <v>1300</v>
      </c>
      <c r="B1302">
        <f t="shared" si="202"/>
        <v>72309</v>
      </c>
      <c r="C1302" s="1">
        <f>IF(A1302-1&lt;=mod!$B$3,mod!$B$2,IF(A1302-1&lt;=(mod!$B$3+mod!$C$3),mod!$C$2,IF(A1302-1&lt;=(mod!$B$3+mod!$C$3+mod!$D$3),mod!$D$2,IF(A1302-1&lt;=(mod!$B$3+mod!$C$3+mod!$D$3+mod!$E$3),mod!$E$2,IF(A1302-1&lt;=(mod!$B$3+mod!$C$3+mod!$D$3+mod!$E$3+mod!$F$3),mod!$F$2,IF(A1302-1&lt;=(mod!$B$3+mod!$C$3+mod!$D$3+mod!$E$3+mod!$F$3+mod!$G$3),mod!$G$2,IF(A1302-1&lt;=(mod!$B$3+mod!$C$3+mod!$D$3+mod!$E$3+mod!$F$3+mod!$G$3+mod!$H$3),mod!$H$2,IF(A1302-1&lt;=(mod!$B$3+mod!$C$3+mod!$D$3+mod!$E$3+mod!$F$3+mod!$G$3+mod!$H$3+mod!$I$3),mod!$I$2,mod!$I$2))))))))</f>
        <v>3</v>
      </c>
      <c r="D1302">
        <f t="shared" si="203"/>
        <v>6025.75</v>
      </c>
      <c r="E1302" t="str">
        <f t="shared" si="204"/>
        <v>2025,75 AD</v>
      </c>
    </row>
    <row r="1303" spans="1:5" x14ac:dyDescent="0.25">
      <c r="A1303">
        <f t="shared" si="201"/>
        <v>1301</v>
      </c>
      <c r="B1303">
        <f t="shared" si="202"/>
        <v>72312</v>
      </c>
      <c r="C1303" s="1">
        <f>IF(A1303-1&lt;=mod!$B$3,mod!$B$2,IF(A1303-1&lt;=(mod!$B$3+mod!$C$3),mod!$C$2,IF(A1303-1&lt;=(mod!$B$3+mod!$C$3+mod!$D$3),mod!$D$2,IF(A1303-1&lt;=(mod!$B$3+mod!$C$3+mod!$D$3+mod!$E$3),mod!$E$2,IF(A1303-1&lt;=(mod!$B$3+mod!$C$3+mod!$D$3+mod!$E$3+mod!$F$3),mod!$F$2,IF(A1303-1&lt;=(mod!$B$3+mod!$C$3+mod!$D$3+mod!$E$3+mod!$F$3+mod!$G$3),mod!$G$2,IF(A1303-1&lt;=(mod!$B$3+mod!$C$3+mod!$D$3+mod!$E$3+mod!$F$3+mod!$G$3+mod!$H$3),mod!$H$2,IF(A1303-1&lt;=(mod!$B$3+mod!$C$3+mod!$D$3+mod!$E$3+mod!$F$3+mod!$G$3+mod!$H$3+mod!$I$3),mod!$I$2,mod!$I$2))))))))</f>
        <v>3</v>
      </c>
      <c r="D1303">
        <f t="shared" si="203"/>
        <v>6026</v>
      </c>
      <c r="E1303" t="str">
        <f t="shared" si="204"/>
        <v>2026 AD</v>
      </c>
    </row>
    <row r="1304" spans="1:5" x14ac:dyDescent="0.25">
      <c r="A1304">
        <f t="shared" si="201"/>
        <v>1302</v>
      </c>
      <c r="B1304">
        <f t="shared" si="202"/>
        <v>72315</v>
      </c>
      <c r="C1304" s="1">
        <f>IF(A1304-1&lt;=mod!$B$3,mod!$B$2,IF(A1304-1&lt;=(mod!$B$3+mod!$C$3),mod!$C$2,IF(A1304-1&lt;=(mod!$B$3+mod!$C$3+mod!$D$3),mod!$D$2,IF(A1304-1&lt;=(mod!$B$3+mod!$C$3+mod!$D$3+mod!$E$3),mod!$E$2,IF(A1304-1&lt;=(mod!$B$3+mod!$C$3+mod!$D$3+mod!$E$3+mod!$F$3),mod!$F$2,IF(A1304-1&lt;=(mod!$B$3+mod!$C$3+mod!$D$3+mod!$E$3+mod!$F$3+mod!$G$3),mod!$G$2,IF(A1304-1&lt;=(mod!$B$3+mod!$C$3+mod!$D$3+mod!$E$3+mod!$F$3+mod!$G$3+mod!$H$3),mod!$H$2,IF(A1304-1&lt;=(mod!$B$3+mod!$C$3+mod!$D$3+mod!$E$3+mod!$F$3+mod!$G$3+mod!$H$3+mod!$I$3),mod!$I$2,mod!$I$2))))))))</f>
        <v>3</v>
      </c>
      <c r="D1304">
        <f t="shared" si="203"/>
        <v>6026.25</v>
      </c>
      <c r="E1304" t="str">
        <f t="shared" si="204"/>
        <v>2026,25 AD</v>
      </c>
    </row>
    <row r="1305" spans="1:5" x14ac:dyDescent="0.25">
      <c r="A1305">
        <f t="shared" si="201"/>
        <v>1303</v>
      </c>
      <c r="B1305">
        <f t="shared" si="202"/>
        <v>72318</v>
      </c>
      <c r="C1305" s="1">
        <f>IF(A1305-1&lt;=mod!$B$3,mod!$B$2,IF(A1305-1&lt;=(mod!$B$3+mod!$C$3),mod!$C$2,IF(A1305-1&lt;=(mod!$B$3+mod!$C$3+mod!$D$3),mod!$D$2,IF(A1305-1&lt;=(mod!$B$3+mod!$C$3+mod!$D$3+mod!$E$3),mod!$E$2,IF(A1305-1&lt;=(mod!$B$3+mod!$C$3+mod!$D$3+mod!$E$3+mod!$F$3),mod!$F$2,IF(A1305-1&lt;=(mod!$B$3+mod!$C$3+mod!$D$3+mod!$E$3+mod!$F$3+mod!$G$3),mod!$G$2,IF(A1305-1&lt;=(mod!$B$3+mod!$C$3+mod!$D$3+mod!$E$3+mod!$F$3+mod!$G$3+mod!$H$3),mod!$H$2,IF(A1305-1&lt;=(mod!$B$3+mod!$C$3+mod!$D$3+mod!$E$3+mod!$F$3+mod!$G$3+mod!$H$3+mod!$I$3),mod!$I$2,mod!$I$2))))))))</f>
        <v>3</v>
      </c>
      <c r="D1305">
        <f t="shared" si="203"/>
        <v>6026.5</v>
      </c>
      <c r="E1305" t="str">
        <f t="shared" si="204"/>
        <v>2026,5 AD</v>
      </c>
    </row>
    <row r="1306" spans="1:5" x14ac:dyDescent="0.25">
      <c r="A1306">
        <f t="shared" si="201"/>
        <v>1304</v>
      </c>
      <c r="B1306">
        <f t="shared" si="202"/>
        <v>72321</v>
      </c>
      <c r="C1306" s="1">
        <f>IF(A1306-1&lt;=mod!$B$3,mod!$B$2,IF(A1306-1&lt;=(mod!$B$3+mod!$C$3),mod!$C$2,IF(A1306-1&lt;=(mod!$B$3+mod!$C$3+mod!$D$3),mod!$D$2,IF(A1306-1&lt;=(mod!$B$3+mod!$C$3+mod!$D$3+mod!$E$3),mod!$E$2,IF(A1306-1&lt;=(mod!$B$3+mod!$C$3+mod!$D$3+mod!$E$3+mod!$F$3),mod!$F$2,IF(A1306-1&lt;=(mod!$B$3+mod!$C$3+mod!$D$3+mod!$E$3+mod!$F$3+mod!$G$3),mod!$G$2,IF(A1306-1&lt;=(mod!$B$3+mod!$C$3+mod!$D$3+mod!$E$3+mod!$F$3+mod!$G$3+mod!$H$3),mod!$H$2,IF(A1306-1&lt;=(mod!$B$3+mod!$C$3+mod!$D$3+mod!$E$3+mod!$F$3+mod!$G$3+mod!$H$3+mod!$I$3),mod!$I$2,mod!$I$2))))))))</f>
        <v>3</v>
      </c>
      <c r="D1306">
        <f t="shared" si="203"/>
        <v>6026.75</v>
      </c>
      <c r="E1306" t="str">
        <f t="shared" si="204"/>
        <v>2026,75 AD</v>
      </c>
    </row>
    <row r="1307" spans="1:5" x14ac:dyDescent="0.25">
      <c r="A1307">
        <f t="shared" si="201"/>
        <v>1305</v>
      </c>
      <c r="B1307">
        <f t="shared" si="202"/>
        <v>72324</v>
      </c>
      <c r="C1307" s="1">
        <f>IF(A1307-1&lt;=mod!$B$3,mod!$B$2,IF(A1307-1&lt;=(mod!$B$3+mod!$C$3),mod!$C$2,IF(A1307-1&lt;=(mod!$B$3+mod!$C$3+mod!$D$3),mod!$D$2,IF(A1307-1&lt;=(mod!$B$3+mod!$C$3+mod!$D$3+mod!$E$3),mod!$E$2,IF(A1307-1&lt;=(mod!$B$3+mod!$C$3+mod!$D$3+mod!$E$3+mod!$F$3),mod!$F$2,IF(A1307-1&lt;=(mod!$B$3+mod!$C$3+mod!$D$3+mod!$E$3+mod!$F$3+mod!$G$3),mod!$G$2,IF(A1307-1&lt;=(mod!$B$3+mod!$C$3+mod!$D$3+mod!$E$3+mod!$F$3+mod!$G$3+mod!$H$3),mod!$H$2,IF(A1307-1&lt;=(mod!$B$3+mod!$C$3+mod!$D$3+mod!$E$3+mod!$F$3+mod!$G$3+mod!$H$3+mod!$I$3),mod!$I$2,mod!$I$2))))))))</f>
        <v>3</v>
      </c>
      <c r="D1307">
        <f t="shared" si="203"/>
        <v>6027</v>
      </c>
      <c r="E1307" t="str">
        <f t="shared" si="204"/>
        <v>2027 AD</v>
      </c>
    </row>
    <row r="1308" spans="1:5" x14ac:dyDescent="0.25">
      <c r="A1308">
        <f t="shared" si="201"/>
        <v>1306</v>
      </c>
      <c r="B1308">
        <f t="shared" si="202"/>
        <v>72327</v>
      </c>
      <c r="C1308" s="1">
        <f>IF(A1308-1&lt;=mod!$B$3,mod!$B$2,IF(A1308-1&lt;=(mod!$B$3+mod!$C$3),mod!$C$2,IF(A1308-1&lt;=(mod!$B$3+mod!$C$3+mod!$D$3),mod!$D$2,IF(A1308-1&lt;=(mod!$B$3+mod!$C$3+mod!$D$3+mod!$E$3),mod!$E$2,IF(A1308-1&lt;=(mod!$B$3+mod!$C$3+mod!$D$3+mod!$E$3+mod!$F$3),mod!$F$2,IF(A1308-1&lt;=(mod!$B$3+mod!$C$3+mod!$D$3+mod!$E$3+mod!$F$3+mod!$G$3),mod!$G$2,IF(A1308-1&lt;=(mod!$B$3+mod!$C$3+mod!$D$3+mod!$E$3+mod!$F$3+mod!$G$3+mod!$H$3),mod!$H$2,IF(A1308-1&lt;=(mod!$B$3+mod!$C$3+mod!$D$3+mod!$E$3+mod!$F$3+mod!$G$3+mod!$H$3+mod!$I$3),mod!$I$2,mod!$I$2))))))))</f>
        <v>3</v>
      </c>
      <c r="D1308">
        <f t="shared" si="203"/>
        <v>6027.25</v>
      </c>
      <c r="E1308" t="str">
        <f t="shared" si="204"/>
        <v>2027,25 AD</v>
      </c>
    </row>
    <row r="1309" spans="1:5" x14ac:dyDescent="0.25">
      <c r="A1309">
        <f t="shared" si="201"/>
        <v>1307</v>
      </c>
      <c r="B1309">
        <f t="shared" si="202"/>
        <v>72330</v>
      </c>
      <c r="C1309" s="1">
        <f>IF(A1309-1&lt;=mod!$B$3,mod!$B$2,IF(A1309-1&lt;=(mod!$B$3+mod!$C$3),mod!$C$2,IF(A1309-1&lt;=(mod!$B$3+mod!$C$3+mod!$D$3),mod!$D$2,IF(A1309-1&lt;=(mod!$B$3+mod!$C$3+mod!$D$3+mod!$E$3),mod!$E$2,IF(A1309-1&lt;=(mod!$B$3+mod!$C$3+mod!$D$3+mod!$E$3+mod!$F$3),mod!$F$2,IF(A1309-1&lt;=(mod!$B$3+mod!$C$3+mod!$D$3+mod!$E$3+mod!$F$3+mod!$G$3),mod!$G$2,IF(A1309-1&lt;=(mod!$B$3+mod!$C$3+mod!$D$3+mod!$E$3+mod!$F$3+mod!$G$3+mod!$H$3),mod!$H$2,IF(A1309-1&lt;=(mod!$B$3+mod!$C$3+mod!$D$3+mod!$E$3+mod!$F$3+mod!$G$3+mod!$H$3+mod!$I$3),mod!$I$2,mod!$I$2))))))))</f>
        <v>3</v>
      </c>
      <c r="D1309">
        <f t="shared" si="203"/>
        <v>6027.5</v>
      </c>
      <c r="E1309" t="str">
        <f t="shared" si="204"/>
        <v>2027,5 AD</v>
      </c>
    </row>
    <row r="1310" spans="1:5" x14ac:dyDescent="0.25">
      <c r="A1310">
        <f t="shared" si="201"/>
        <v>1308</v>
      </c>
      <c r="B1310">
        <f t="shared" si="202"/>
        <v>72333</v>
      </c>
      <c r="C1310" s="1">
        <f>IF(A1310-1&lt;=mod!$B$3,mod!$B$2,IF(A1310-1&lt;=(mod!$B$3+mod!$C$3),mod!$C$2,IF(A1310-1&lt;=(mod!$B$3+mod!$C$3+mod!$D$3),mod!$D$2,IF(A1310-1&lt;=(mod!$B$3+mod!$C$3+mod!$D$3+mod!$E$3),mod!$E$2,IF(A1310-1&lt;=(mod!$B$3+mod!$C$3+mod!$D$3+mod!$E$3+mod!$F$3),mod!$F$2,IF(A1310-1&lt;=(mod!$B$3+mod!$C$3+mod!$D$3+mod!$E$3+mod!$F$3+mod!$G$3),mod!$G$2,IF(A1310-1&lt;=(mod!$B$3+mod!$C$3+mod!$D$3+mod!$E$3+mod!$F$3+mod!$G$3+mod!$H$3),mod!$H$2,IF(A1310-1&lt;=(mod!$B$3+mod!$C$3+mod!$D$3+mod!$E$3+mod!$F$3+mod!$G$3+mod!$H$3+mod!$I$3),mod!$I$2,mod!$I$2))))))))</f>
        <v>3</v>
      </c>
      <c r="D1310">
        <f t="shared" si="203"/>
        <v>6027.75</v>
      </c>
      <c r="E1310" t="str">
        <f t="shared" si="204"/>
        <v>2027,75 AD</v>
      </c>
    </row>
    <row r="1311" spans="1:5" x14ac:dyDescent="0.25">
      <c r="A1311">
        <f t="shared" si="201"/>
        <v>1309</v>
      </c>
      <c r="B1311">
        <f t="shared" si="202"/>
        <v>72336</v>
      </c>
      <c r="C1311" s="1">
        <f>IF(A1311-1&lt;=mod!$B$3,mod!$B$2,IF(A1311-1&lt;=(mod!$B$3+mod!$C$3),mod!$C$2,IF(A1311-1&lt;=(mod!$B$3+mod!$C$3+mod!$D$3),mod!$D$2,IF(A1311-1&lt;=(mod!$B$3+mod!$C$3+mod!$D$3+mod!$E$3),mod!$E$2,IF(A1311-1&lt;=(mod!$B$3+mod!$C$3+mod!$D$3+mod!$E$3+mod!$F$3),mod!$F$2,IF(A1311-1&lt;=(mod!$B$3+mod!$C$3+mod!$D$3+mod!$E$3+mod!$F$3+mod!$G$3),mod!$G$2,IF(A1311-1&lt;=(mod!$B$3+mod!$C$3+mod!$D$3+mod!$E$3+mod!$F$3+mod!$G$3+mod!$H$3),mod!$H$2,IF(A1311-1&lt;=(mod!$B$3+mod!$C$3+mod!$D$3+mod!$E$3+mod!$F$3+mod!$G$3+mod!$H$3+mod!$I$3),mod!$I$2,mod!$I$2))))))))</f>
        <v>3</v>
      </c>
      <c r="D1311">
        <f t="shared" si="203"/>
        <v>6028</v>
      </c>
      <c r="E1311" t="str">
        <f t="shared" si="204"/>
        <v>2028 AD</v>
      </c>
    </row>
    <row r="1312" spans="1:5" x14ac:dyDescent="0.25">
      <c r="A1312">
        <f t="shared" si="201"/>
        <v>1310</v>
      </c>
      <c r="B1312">
        <f t="shared" si="202"/>
        <v>72339</v>
      </c>
      <c r="C1312" s="1">
        <f>IF(A1312-1&lt;=mod!$B$3,mod!$B$2,IF(A1312-1&lt;=(mod!$B$3+mod!$C$3),mod!$C$2,IF(A1312-1&lt;=(mod!$B$3+mod!$C$3+mod!$D$3),mod!$D$2,IF(A1312-1&lt;=(mod!$B$3+mod!$C$3+mod!$D$3+mod!$E$3),mod!$E$2,IF(A1312-1&lt;=(mod!$B$3+mod!$C$3+mod!$D$3+mod!$E$3+mod!$F$3),mod!$F$2,IF(A1312-1&lt;=(mod!$B$3+mod!$C$3+mod!$D$3+mod!$E$3+mod!$F$3+mod!$G$3),mod!$G$2,IF(A1312-1&lt;=(mod!$B$3+mod!$C$3+mod!$D$3+mod!$E$3+mod!$F$3+mod!$G$3+mod!$H$3),mod!$H$2,IF(A1312-1&lt;=(mod!$B$3+mod!$C$3+mod!$D$3+mod!$E$3+mod!$F$3+mod!$G$3+mod!$H$3+mod!$I$3),mod!$I$2,mod!$I$2))))))))</f>
        <v>3</v>
      </c>
      <c r="D1312">
        <f t="shared" si="203"/>
        <v>6028.25</v>
      </c>
      <c r="E1312" t="str">
        <f t="shared" si="204"/>
        <v>2028,25 AD</v>
      </c>
    </row>
    <row r="1313" spans="1:5" x14ac:dyDescent="0.25">
      <c r="A1313">
        <f t="shared" si="201"/>
        <v>1311</v>
      </c>
      <c r="B1313">
        <f t="shared" si="202"/>
        <v>72342</v>
      </c>
      <c r="C1313" s="1">
        <f>IF(A1313-1&lt;=mod!$B$3,mod!$B$2,IF(A1313-1&lt;=(mod!$B$3+mod!$C$3),mod!$C$2,IF(A1313-1&lt;=(mod!$B$3+mod!$C$3+mod!$D$3),mod!$D$2,IF(A1313-1&lt;=(mod!$B$3+mod!$C$3+mod!$D$3+mod!$E$3),mod!$E$2,IF(A1313-1&lt;=(mod!$B$3+mod!$C$3+mod!$D$3+mod!$E$3+mod!$F$3),mod!$F$2,IF(A1313-1&lt;=(mod!$B$3+mod!$C$3+mod!$D$3+mod!$E$3+mod!$F$3+mod!$G$3),mod!$G$2,IF(A1313-1&lt;=(mod!$B$3+mod!$C$3+mod!$D$3+mod!$E$3+mod!$F$3+mod!$G$3+mod!$H$3),mod!$H$2,IF(A1313-1&lt;=(mod!$B$3+mod!$C$3+mod!$D$3+mod!$E$3+mod!$F$3+mod!$G$3+mod!$H$3+mod!$I$3),mod!$I$2,mod!$I$2))))))))</f>
        <v>3</v>
      </c>
      <c r="D1313">
        <f t="shared" si="203"/>
        <v>6028.5</v>
      </c>
      <c r="E1313" t="str">
        <f t="shared" si="204"/>
        <v>2028,5 AD</v>
      </c>
    </row>
    <row r="1314" spans="1:5" x14ac:dyDescent="0.25">
      <c r="A1314">
        <f t="shared" si="201"/>
        <v>1312</v>
      </c>
      <c r="B1314">
        <f t="shared" si="202"/>
        <v>72345</v>
      </c>
      <c r="C1314" s="1">
        <f>IF(A1314-1&lt;=mod!$B$3,mod!$B$2,IF(A1314-1&lt;=(mod!$B$3+mod!$C$3),mod!$C$2,IF(A1314-1&lt;=(mod!$B$3+mod!$C$3+mod!$D$3),mod!$D$2,IF(A1314-1&lt;=(mod!$B$3+mod!$C$3+mod!$D$3+mod!$E$3),mod!$E$2,IF(A1314-1&lt;=(mod!$B$3+mod!$C$3+mod!$D$3+mod!$E$3+mod!$F$3),mod!$F$2,IF(A1314-1&lt;=(mod!$B$3+mod!$C$3+mod!$D$3+mod!$E$3+mod!$F$3+mod!$G$3),mod!$G$2,IF(A1314-1&lt;=(mod!$B$3+mod!$C$3+mod!$D$3+mod!$E$3+mod!$F$3+mod!$G$3+mod!$H$3),mod!$H$2,IF(A1314-1&lt;=(mod!$B$3+mod!$C$3+mod!$D$3+mod!$E$3+mod!$F$3+mod!$G$3+mod!$H$3+mod!$I$3),mod!$I$2,mod!$I$2))))))))</f>
        <v>3</v>
      </c>
      <c r="D1314">
        <f t="shared" si="203"/>
        <v>6028.75</v>
      </c>
      <c r="E1314" t="str">
        <f t="shared" si="204"/>
        <v>2028,75 AD</v>
      </c>
    </row>
    <row r="1315" spans="1:5" x14ac:dyDescent="0.25">
      <c r="A1315">
        <f t="shared" si="201"/>
        <v>1313</v>
      </c>
      <c r="B1315">
        <f t="shared" si="202"/>
        <v>72348</v>
      </c>
      <c r="C1315" s="1">
        <f>IF(A1315-1&lt;=mod!$B$3,mod!$B$2,IF(A1315-1&lt;=(mod!$B$3+mod!$C$3),mod!$C$2,IF(A1315-1&lt;=(mod!$B$3+mod!$C$3+mod!$D$3),mod!$D$2,IF(A1315-1&lt;=(mod!$B$3+mod!$C$3+mod!$D$3+mod!$E$3),mod!$E$2,IF(A1315-1&lt;=(mod!$B$3+mod!$C$3+mod!$D$3+mod!$E$3+mod!$F$3),mod!$F$2,IF(A1315-1&lt;=(mod!$B$3+mod!$C$3+mod!$D$3+mod!$E$3+mod!$F$3+mod!$G$3),mod!$G$2,IF(A1315-1&lt;=(mod!$B$3+mod!$C$3+mod!$D$3+mod!$E$3+mod!$F$3+mod!$G$3+mod!$H$3),mod!$H$2,IF(A1315-1&lt;=(mod!$B$3+mod!$C$3+mod!$D$3+mod!$E$3+mod!$F$3+mod!$G$3+mod!$H$3+mod!$I$3),mod!$I$2,mod!$I$2))))))))</f>
        <v>3</v>
      </c>
      <c r="D1315">
        <f t="shared" si="203"/>
        <v>6029</v>
      </c>
      <c r="E1315" t="str">
        <f t="shared" si="204"/>
        <v>2029 AD</v>
      </c>
    </row>
    <row r="1316" spans="1:5" x14ac:dyDescent="0.25">
      <c r="A1316">
        <f t="shared" si="201"/>
        <v>1314</v>
      </c>
      <c r="B1316">
        <f t="shared" si="202"/>
        <v>72351</v>
      </c>
      <c r="C1316" s="1">
        <f>IF(A1316-1&lt;=mod!$B$3,mod!$B$2,IF(A1316-1&lt;=(mod!$B$3+mod!$C$3),mod!$C$2,IF(A1316-1&lt;=(mod!$B$3+mod!$C$3+mod!$D$3),mod!$D$2,IF(A1316-1&lt;=(mod!$B$3+mod!$C$3+mod!$D$3+mod!$E$3),mod!$E$2,IF(A1316-1&lt;=(mod!$B$3+mod!$C$3+mod!$D$3+mod!$E$3+mod!$F$3),mod!$F$2,IF(A1316-1&lt;=(mod!$B$3+mod!$C$3+mod!$D$3+mod!$E$3+mod!$F$3+mod!$G$3),mod!$G$2,IF(A1316-1&lt;=(mod!$B$3+mod!$C$3+mod!$D$3+mod!$E$3+mod!$F$3+mod!$G$3+mod!$H$3),mod!$H$2,IF(A1316-1&lt;=(mod!$B$3+mod!$C$3+mod!$D$3+mod!$E$3+mod!$F$3+mod!$G$3+mod!$H$3+mod!$I$3),mod!$I$2,mod!$I$2))))))))</f>
        <v>3</v>
      </c>
      <c r="D1316">
        <f t="shared" si="203"/>
        <v>6029.25</v>
      </c>
      <c r="E1316" t="str">
        <f t="shared" si="204"/>
        <v>2029,25 AD</v>
      </c>
    </row>
    <row r="1317" spans="1:5" x14ac:dyDescent="0.25">
      <c r="A1317">
        <f t="shared" si="201"/>
        <v>1315</v>
      </c>
      <c r="B1317">
        <f t="shared" si="202"/>
        <v>72354</v>
      </c>
      <c r="C1317" s="1">
        <f>IF(A1317-1&lt;=mod!$B$3,mod!$B$2,IF(A1317-1&lt;=(mod!$B$3+mod!$C$3),mod!$C$2,IF(A1317-1&lt;=(mod!$B$3+mod!$C$3+mod!$D$3),mod!$D$2,IF(A1317-1&lt;=(mod!$B$3+mod!$C$3+mod!$D$3+mod!$E$3),mod!$E$2,IF(A1317-1&lt;=(mod!$B$3+mod!$C$3+mod!$D$3+mod!$E$3+mod!$F$3),mod!$F$2,IF(A1317-1&lt;=(mod!$B$3+mod!$C$3+mod!$D$3+mod!$E$3+mod!$F$3+mod!$G$3),mod!$G$2,IF(A1317-1&lt;=(mod!$B$3+mod!$C$3+mod!$D$3+mod!$E$3+mod!$F$3+mod!$G$3+mod!$H$3),mod!$H$2,IF(A1317-1&lt;=(mod!$B$3+mod!$C$3+mod!$D$3+mod!$E$3+mod!$F$3+mod!$G$3+mod!$H$3+mod!$I$3),mod!$I$2,mod!$I$2))))))))</f>
        <v>3</v>
      </c>
      <c r="D1317">
        <f t="shared" si="203"/>
        <v>6029.5</v>
      </c>
      <c r="E1317" t="str">
        <f t="shared" si="204"/>
        <v>2029,5 AD</v>
      </c>
    </row>
    <row r="1318" spans="1:5" x14ac:dyDescent="0.25">
      <c r="A1318">
        <f t="shared" si="201"/>
        <v>1316</v>
      </c>
      <c r="B1318">
        <f t="shared" si="202"/>
        <v>72357</v>
      </c>
      <c r="C1318" s="1">
        <f>IF(A1318-1&lt;=mod!$B$3,mod!$B$2,IF(A1318-1&lt;=(mod!$B$3+mod!$C$3),mod!$C$2,IF(A1318-1&lt;=(mod!$B$3+mod!$C$3+mod!$D$3),mod!$D$2,IF(A1318-1&lt;=(mod!$B$3+mod!$C$3+mod!$D$3+mod!$E$3),mod!$E$2,IF(A1318-1&lt;=(mod!$B$3+mod!$C$3+mod!$D$3+mod!$E$3+mod!$F$3),mod!$F$2,IF(A1318-1&lt;=(mod!$B$3+mod!$C$3+mod!$D$3+mod!$E$3+mod!$F$3+mod!$G$3),mod!$G$2,IF(A1318-1&lt;=(mod!$B$3+mod!$C$3+mod!$D$3+mod!$E$3+mod!$F$3+mod!$G$3+mod!$H$3),mod!$H$2,IF(A1318-1&lt;=(mod!$B$3+mod!$C$3+mod!$D$3+mod!$E$3+mod!$F$3+mod!$G$3+mod!$H$3+mod!$I$3),mod!$I$2,mod!$I$2))))))))</f>
        <v>3</v>
      </c>
      <c r="D1318">
        <f t="shared" si="203"/>
        <v>6029.75</v>
      </c>
      <c r="E1318" t="str">
        <f t="shared" si="204"/>
        <v>2029,75 AD</v>
      </c>
    </row>
    <row r="1319" spans="1:5" x14ac:dyDescent="0.25">
      <c r="A1319">
        <f t="shared" si="201"/>
        <v>1317</v>
      </c>
      <c r="B1319">
        <f t="shared" si="202"/>
        <v>72360</v>
      </c>
      <c r="C1319" s="1">
        <f>IF(A1319-1&lt;=mod!$B$3,mod!$B$2,IF(A1319-1&lt;=(mod!$B$3+mod!$C$3),mod!$C$2,IF(A1319-1&lt;=(mod!$B$3+mod!$C$3+mod!$D$3),mod!$D$2,IF(A1319-1&lt;=(mod!$B$3+mod!$C$3+mod!$D$3+mod!$E$3),mod!$E$2,IF(A1319-1&lt;=(mod!$B$3+mod!$C$3+mod!$D$3+mod!$E$3+mod!$F$3),mod!$F$2,IF(A1319-1&lt;=(mod!$B$3+mod!$C$3+mod!$D$3+mod!$E$3+mod!$F$3+mod!$G$3),mod!$G$2,IF(A1319-1&lt;=(mod!$B$3+mod!$C$3+mod!$D$3+mod!$E$3+mod!$F$3+mod!$G$3+mod!$H$3),mod!$H$2,IF(A1319-1&lt;=(mod!$B$3+mod!$C$3+mod!$D$3+mod!$E$3+mod!$F$3+mod!$G$3+mod!$H$3+mod!$I$3),mod!$I$2,mod!$I$2))))))))</f>
        <v>3</v>
      </c>
      <c r="D1319">
        <f t="shared" si="203"/>
        <v>6030</v>
      </c>
      <c r="E1319" t="str">
        <f t="shared" si="204"/>
        <v>2030 AD</v>
      </c>
    </row>
    <row r="1320" spans="1:5" x14ac:dyDescent="0.25">
      <c r="A1320">
        <f t="shared" si="201"/>
        <v>1318</v>
      </c>
      <c r="B1320">
        <f t="shared" si="202"/>
        <v>72363</v>
      </c>
      <c r="C1320" s="1">
        <f>IF(A1320-1&lt;=mod!$B$3,mod!$B$2,IF(A1320-1&lt;=(mod!$B$3+mod!$C$3),mod!$C$2,IF(A1320-1&lt;=(mod!$B$3+mod!$C$3+mod!$D$3),mod!$D$2,IF(A1320-1&lt;=(mod!$B$3+mod!$C$3+mod!$D$3+mod!$E$3),mod!$E$2,IF(A1320-1&lt;=(mod!$B$3+mod!$C$3+mod!$D$3+mod!$E$3+mod!$F$3),mod!$F$2,IF(A1320-1&lt;=(mod!$B$3+mod!$C$3+mod!$D$3+mod!$E$3+mod!$F$3+mod!$G$3),mod!$G$2,IF(A1320-1&lt;=(mod!$B$3+mod!$C$3+mod!$D$3+mod!$E$3+mod!$F$3+mod!$G$3+mod!$H$3),mod!$H$2,IF(A1320-1&lt;=(mod!$B$3+mod!$C$3+mod!$D$3+mod!$E$3+mod!$F$3+mod!$G$3+mod!$H$3+mod!$I$3),mod!$I$2,mod!$I$2))))))))</f>
        <v>3</v>
      </c>
      <c r="D1320">
        <f t="shared" si="203"/>
        <v>6030.25</v>
      </c>
      <c r="E1320" t="str">
        <f t="shared" si="204"/>
        <v>2030,25 AD</v>
      </c>
    </row>
    <row r="1321" spans="1:5" x14ac:dyDescent="0.25">
      <c r="A1321">
        <f t="shared" si="201"/>
        <v>1319</v>
      </c>
      <c r="B1321">
        <f t="shared" si="202"/>
        <v>72366</v>
      </c>
      <c r="C1321" s="1">
        <f>IF(A1321-1&lt;=mod!$B$3,mod!$B$2,IF(A1321-1&lt;=(mod!$B$3+mod!$C$3),mod!$C$2,IF(A1321-1&lt;=(mod!$B$3+mod!$C$3+mod!$D$3),mod!$D$2,IF(A1321-1&lt;=(mod!$B$3+mod!$C$3+mod!$D$3+mod!$E$3),mod!$E$2,IF(A1321-1&lt;=(mod!$B$3+mod!$C$3+mod!$D$3+mod!$E$3+mod!$F$3),mod!$F$2,IF(A1321-1&lt;=(mod!$B$3+mod!$C$3+mod!$D$3+mod!$E$3+mod!$F$3+mod!$G$3),mod!$G$2,IF(A1321-1&lt;=(mod!$B$3+mod!$C$3+mod!$D$3+mod!$E$3+mod!$F$3+mod!$G$3+mod!$H$3),mod!$H$2,IF(A1321-1&lt;=(mod!$B$3+mod!$C$3+mod!$D$3+mod!$E$3+mod!$F$3+mod!$G$3+mod!$H$3+mod!$I$3),mod!$I$2,mod!$I$2))))))))</f>
        <v>3</v>
      </c>
      <c r="D1321">
        <f t="shared" si="203"/>
        <v>6030.5</v>
      </c>
      <c r="E1321" t="str">
        <f t="shared" si="204"/>
        <v>2030,5 AD</v>
      </c>
    </row>
    <row r="1322" spans="1:5" x14ac:dyDescent="0.25">
      <c r="A1322">
        <f t="shared" si="201"/>
        <v>1320</v>
      </c>
      <c r="B1322">
        <f t="shared" si="202"/>
        <v>72369</v>
      </c>
      <c r="C1322" s="1">
        <f>IF(A1322-1&lt;=mod!$B$3,mod!$B$2,IF(A1322-1&lt;=(mod!$B$3+mod!$C$3),mod!$C$2,IF(A1322-1&lt;=(mod!$B$3+mod!$C$3+mod!$D$3),mod!$D$2,IF(A1322-1&lt;=(mod!$B$3+mod!$C$3+mod!$D$3+mod!$E$3),mod!$E$2,IF(A1322-1&lt;=(mod!$B$3+mod!$C$3+mod!$D$3+mod!$E$3+mod!$F$3),mod!$F$2,IF(A1322-1&lt;=(mod!$B$3+mod!$C$3+mod!$D$3+mod!$E$3+mod!$F$3+mod!$G$3),mod!$G$2,IF(A1322-1&lt;=(mod!$B$3+mod!$C$3+mod!$D$3+mod!$E$3+mod!$F$3+mod!$G$3+mod!$H$3),mod!$H$2,IF(A1322-1&lt;=(mod!$B$3+mod!$C$3+mod!$D$3+mod!$E$3+mod!$F$3+mod!$G$3+mod!$H$3+mod!$I$3),mod!$I$2,mod!$I$2))))))))</f>
        <v>3</v>
      </c>
      <c r="D1322">
        <f t="shared" si="203"/>
        <v>6030.75</v>
      </c>
      <c r="E1322" t="str">
        <f t="shared" si="204"/>
        <v>2030,75 AD</v>
      </c>
    </row>
    <row r="1323" spans="1:5" x14ac:dyDescent="0.25">
      <c r="A1323">
        <f t="shared" si="201"/>
        <v>1321</v>
      </c>
      <c r="B1323">
        <f t="shared" si="202"/>
        <v>72372</v>
      </c>
      <c r="C1323" s="1">
        <f>IF(A1323-1&lt;=mod!$B$3,mod!$B$2,IF(A1323-1&lt;=(mod!$B$3+mod!$C$3),mod!$C$2,IF(A1323-1&lt;=(mod!$B$3+mod!$C$3+mod!$D$3),mod!$D$2,IF(A1323-1&lt;=(mod!$B$3+mod!$C$3+mod!$D$3+mod!$E$3),mod!$E$2,IF(A1323-1&lt;=(mod!$B$3+mod!$C$3+mod!$D$3+mod!$E$3+mod!$F$3),mod!$F$2,IF(A1323-1&lt;=(mod!$B$3+mod!$C$3+mod!$D$3+mod!$E$3+mod!$F$3+mod!$G$3),mod!$G$2,IF(A1323-1&lt;=(mod!$B$3+mod!$C$3+mod!$D$3+mod!$E$3+mod!$F$3+mod!$G$3+mod!$H$3),mod!$H$2,IF(A1323-1&lt;=(mod!$B$3+mod!$C$3+mod!$D$3+mod!$E$3+mod!$F$3+mod!$G$3+mod!$H$3+mod!$I$3),mod!$I$2,mod!$I$2))))))))</f>
        <v>3</v>
      </c>
      <c r="D1323">
        <f t="shared" si="203"/>
        <v>6031</v>
      </c>
      <c r="E1323" t="str">
        <f t="shared" si="204"/>
        <v>2031 AD</v>
      </c>
    </row>
    <row r="1324" spans="1:5" x14ac:dyDescent="0.25">
      <c r="A1324">
        <f t="shared" si="201"/>
        <v>1322</v>
      </c>
      <c r="B1324">
        <f t="shared" si="202"/>
        <v>72375</v>
      </c>
      <c r="C1324" s="1">
        <f>IF(A1324-1&lt;=mod!$B$3,mod!$B$2,IF(A1324-1&lt;=(mod!$B$3+mod!$C$3),mod!$C$2,IF(A1324-1&lt;=(mod!$B$3+mod!$C$3+mod!$D$3),mod!$D$2,IF(A1324-1&lt;=(mod!$B$3+mod!$C$3+mod!$D$3+mod!$E$3),mod!$E$2,IF(A1324-1&lt;=(mod!$B$3+mod!$C$3+mod!$D$3+mod!$E$3+mod!$F$3),mod!$F$2,IF(A1324-1&lt;=(mod!$B$3+mod!$C$3+mod!$D$3+mod!$E$3+mod!$F$3+mod!$G$3),mod!$G$2,IF(A1324-1&lt;=(mod!$B$3+mod!$C$3+mod!$D$3+mod!$E$3+mod!$F$3+mod!$G$3+mod!$H$3),mod!$H$2,IF(A1324-1&lt;=(mod!$B$3+mod!$C$3+mod!$D$3+mod!$E$3+mod!$F$3+mod!$G$3+mod!$H$3+mod!$I$3),mod!$I$2,mod!$I$2))))))))</f>
        <v>3</v>
      </c>
      <c r="D1324">
        <f t="shared" si="203"/>
        <v>6031.25</v>
      </c>
      <c r="E1324" t="str">
        <f t="shared" si="204"/>
        <v>2031,25 AD</v>
      </c>
    </row>
    <row r="1325" spans="1:5" x14ac:dyDescent="0.25">
      <c r="A1325">
        <f t="shared" si="201"/>
        <v>1323</v>
      </c>
      <c r="B1325">
        <f t="shared" si="202"/>
        <v>72378</v>
      </c>
      <c r="C1325" s="1">
        <f>IF(A1325-1&lt;=mod!$B$3,mod!$B$2,IF(A1325-1&lt;=(mod!$B$3+mod!$C$3),mod!$C$2,IF(A1325-1&lt;=(mod!$B$3+mod!$C$3+mod!$D$3),mod!$D$2,IF(A1325-1&lt;=(mod!$B$3+mod!$C$3+mod!$D$3+mod!$E$3),mod!$E$2,IF(A1325-1&lt;=(mod!$B$3+mod!$C$3+mod!$D$3+mod!$E$3+mod!$F$3),mod!$F$2,IF(A1325-1&lt;=(mod!$B$3+mod!$C$3+mod!$D$3+mod!$E$3+mod!$F$3+mod!$G$3),mod!$G$2,IF(A1325-1&lt;=(mod!$B$3+mod!$C$3+mod!$D$3+mod!$E$3+mod!$F$3+mod!$G$3+mod!$H$3),mod!$H$2,IF(A1325-1&lt;=(mod!$B$3+mod!$C$3+mod!$D$3+mod!$E$3+mod!$F$3+mod!$G$3+mod!$H$3+mod!$I$3),mod!$I$2,mod!$I$2))))))))</f>
        <v>3</v>
      </c>
      <c r="D1325">
        <f t="shared" si="203"/>
        <v>6031.5</v>
      </c>
      <c r="E1325" t="str">
        <f t="shared" si="204"/>
        <v>2031,5 AD</v>
      </c>
    </row>
    <row r="1326" spans="1:5" x14ac:dyDescent="0.25">
      <c r="A1326">
        <f t="shared" si="201"/>
        <v>1324</v>
      </c>
      <c r="B1326">
        <f t="shared" si="202"/>
        <v>72381</v>
      </c>
      <c r="C1326" s="1">
        <f>IF(A1326-1&lt;=mod!$B$3,mod!$B$2,IF(A1326-1&lt;=(mod!$B$3+mod!$C$3),mod!$C$2,IF(A1326-1&lt;=(mod!$B$3+mod!$C$3+mod!$D$3),mod!$D$2,IF(A1326-1&lt;=(mod!$B$3+mod!$C$3+mod!$D$3+mod!$E$3),mod!$E$2,IF(A1326-1&lt;=(mod!$B$3+mod!$C$3+mod!$D$3+mod!$E$3+mod!$F$3),mod!$F$2,IF(A1326-1&lt;=(mod!$B$3+mod!$C$3+mod!$D$3+mod!$E$3+mod!$F$3+mod!$G$3),mod!$G$2,IF(A1326-1&lt;=(mod!$B$3+mod!$C$3+mod!$D$3+mod!$E$3+mod!$F$3+mod!$G$3+mod!$H$3),mod!$H$2,IF(A1326-1&lt;=(mod!$B$3+mod!$C$3+mod!$D$3+mod!$E$3+mod!$F$3+mod!$G$3+mod!$H$3+mod!$I$3),mod!$I$2,mod!$I$2))))))))</f>
        <v>3</v>
      </c>
      <c r="D1326">
        <f t="shared" si="203"/>
        <v>6031.75</v>
      </c>
      <c r="E1326" t="str">
        <f t="shared" si="204"/>
        <v>2031,75 AD</v>
      </c>
    </row>
    <row r="1327" spans="1:5" x14ac:dyDescent="0.25">
      <c r="A1327">
        <f t="shared" si="201"/>
        <v>1325</v>
      </c>
      <c r="B1327">
        <f t="shared" si="202"/>
        <v>72384</v>
      </c>
      <c r="C1327" s="1">
        <f>IF(A1327-1&lt;=mod!$B$3,mod!$B$2,IF(A1327-1&lt;=(mod!$B$3+mod!$C$3),mod!$C$2,IF(A1327-1&lt;=(mod!$B$3+mod!$C$3+mod!$D$3),mod!$D$2,IF(A1327-1&lt;=(mod!$B$3+mod!$C$3+mod!$D$3+mod!$E$3),mod!$E$2,IF(A1327-1&lt;=(mod!$B$3+mod!$C$3+mod!$D$3+mod!$E$3+mod!$F$3),mod!$F$2,IF(A1327-1&lt;=(mod!$B$3+mod!$C$3+mod!$D$3+mod!$E$3+mod!$F$3+mod!$G$3),mod!$G$2,IF(A1327-1&lt;=(mod!$B$3+mod!$C$3+mod!$D$3+mod!$E$3+mod!$F$3+mod!$G$3+mod!$H$3),mod!$H$2,IF(A1327-1&lt;=(mod!$B$3+mod!$C$3+mod!$D$3+mod!$E$3+mod!$F$3+mod!$G$3+mod!$H$3+mod!$I$3),mod!$I$2,mod!$I$2))))))))</f>
        <v>3</v>
      </c>
      <c r="D1327">
        <f t="shared" si="203"/>
        <v>6032</v>
      </c>
      <c r="E1327" t="str">
        <f t="shared" si="204"/>
        <v>2032 AD</v>
      </c>
    </row>
    <row r="1328" spans="1:5" x14ac:dyDescent="0.25">
      <c r="A1328">
        <f t="shared" si="201"/>
        <v>1326</v>
      </c>
      <c r="B1328">
        <f t="shared" si="202"/>
        <v>72387</v>
      </c>
      <c r="C1328" s="1">
        <f>IF(A1328-1&lt;=mod!$B$3,mod!$B$2,IF(A1328-1&lt;=(mod!$B$3+mod!$C$3),mod!$C$2,IF(A1328-1&lt;=(mod!$B$3+mod!$C$3+mod!$D$3),mod!$D$2,IF(A1328-1&lt;=(mod!$B$3+mod!$C$3+mod!$D$3+mod!$E$3),mod!$E$2,IF(A1328-1&lt;=(mod!$B$3+mod!$C$3+mod!$D$3+mod!$E$3+mod!$F$3),mod!$F$2,IF(A1328-1&lt;=(mod!$B$3+mod!$C$3+mod!$D$3+mod!$E$3+mod!$F$3+mod!$G$3),mod!$G$2,IF(A1328-1&lt;=(mod!$B$3+mod!$C$3+mod!$D$3+mod!$E$3+mod!$F$3+mod!$G$3+mod!$H$3),mod!$H$2,IF(A1328-1&lt;=(mod!$B$3+mod!$C$3+mod!$D$3+mod!$E$3+mod!$F$3+mod!$G$3+mod!$H$3+mod!$I$3),mod!$I$2,mod!$I$2))))))))</f>
        <v>3</v>
      </c>
      <c r="D1328">
        <f t="shared" si="203"/>
        <v>6032.25</v>
      </c>
      <c r="E1328" t="str">
        <f t="shared" si="204"/>
        <v>2032,25 AD</v>
      </c>
    </row>
    <row r="1329" spans="1:5" x14ac:dyDescent="0.25">
      <c r="A1329">
        <f t="shared" si="201"/>
        <v>1327</v>
      </c>
      <c r="B1329">
        <f t="shared" si="202"/>
        <v>72390</v>
      </c>
      <c r="C1329" s="1">
        <f>IF(A1329-1&lt;=mod!$B$3,mod!$B$2,IF(A1329-1&lt;=(mod!$B$3+mod!$C$3),mod!$C$2,IF(A1329-1&lt;=(mod!$B$3+mod!$C$3+mod!$D$3),mod!$D$2,IF(A1329-1&lt;=(mod!$B$3+mod!$C$3+mod!$D$3+mod!$E$3),mod!$E$2,IF(A1329-1&lt;=(mod!$B$3+mod!$C$3+mod!$D$3+mod!$E$3+mod!$F$3),mod!$F$2,IF(A1329-1&lt;=(mod!$B$3+mod!$C$3+mod!$D$3+mod!$E$3+mod!$F$3+mod!$G$3),mod!$G$2,IF(A1329-1&lt;=(mod!$B$3+mod!$C$3+mod!$D$3+mod!$E$3+mod!$F$3+mod!$G$3+mod!$H$3),mod!$H$2,IF(A1329-1&lt;=(mod!$B$3+mod!$C$3+mod!$D$3+mod!$E$3+mod!$F$3+mod!$G$3+mod!$H$3+mod!$I$3),mod!$I$2,mod!$I$2))))))))</f>
        <v>3</v>
      </c>
      <c r="D1329">
        <f t="shared" si="203"/>
        <v>6032.5</v>
      </c>
      <c r="E1329" t="str">
        <f t="shared" si="204"/>
        <v>2032,5 AD</v>
      </c>
    </row>
    <row r="1330" spans="1:5" x14ac:dyDescent="0.25">
      <c r="A1330">
        <f t="shared" si="201"/>
        <v>1328</v>
      </c>
      <c r="B1330">
        <f t="shared" si="202"/>
        <v>72393</v>
      </c>
      <c r="C1330" s="1">
        <f>IF(A1330-1&lt;=mod!$B$3,mod!$B$2,IF(A1330-1&lt;=(mod!$B$3+mod!$C$3),mod!$C$2,IF(A1330-1&lt;=(mod!$B$3+mod!$C$3+mod!$D$3),mod!$D$2,IF(A1330-1&lt;=(mod!$B$3+mod!$C$3+mod!$D$3+mod!$E$3),mod!$E$2,IF(A1330-1&lt;=(mod!$B$3+mod!$C$3+mod!$D$3+mod!$E$3+mod!$F$3),mod!$F$2,IF(A1330-1&lt;=(mod!$B$3+mod!$C$3+mod!$D$3+mod!$E$3+mod!$F$3+mod!$G$3),mod!$G$2,IF(A1330-1&lt;=(mod!$B$3+mod!$C$3+mod!$D$3+mod!$E$3+mod!$F$3+mod!$G$3+mod!$H$3),mod!$H$2,IF(A1330-1&lt;=(mod!$B$3+mod!$C$3+mod!$D$3+mod!$E$3+mod!$F$3+mod!$G$3+mod!$H$3+mod!$I$3),mod!$I$2,mod!$I$2))))))))</f>
        <v>3</v>
      </c>
      <c r="D1330">
        <f t="shared" si="203"/>
        <v>6032.75</v>
      </c>
      <c r="E1330" t="str">
        <f t="shared" si="204"/>
        <v>2032,75 AD</v>
      </c>
    </row>
    <row r="1331" spans="1:5" x14ac:dyDescent="0.25">
      <c r="A1331">
        <f t="shared" si="201"/>
        <v>1329</v>
      </c>
      <c r="B1331">
        <f t="shared" si="202"/>
        <v>72396</v>
      </c>
      <c r="C1331" s="1">
        <f>IF(A1331-1&lt;=mod!$B$3,mod!$B$2,IF(A1331-1&lt;=(mod!$B$3+mod!$C$3),mod!$C$2,IF(A1331-1&lt;=(mod!$B$3+mod!$C$3+mod!$D$3),mod!$D$2,IF(A1331-1&lt;=(mod!$B$3+mod!$C$3+mod!$D$3+mod!$E$3),mod!$E$2,IF(A1331-1&lt;=(mod!$B$3+mod!$C$3+mod!$D$3+mod!$E$3+mod!$F$3),mod!$F$2,IF(A1331-1&lt;=(mod!$B$3+mod!$C$3+mod!$D$3+mod!$E$3+mod!$F$3+mod!$G$3),mod!$G$2,IF(A1331-1&lt;=(mod!$B$3+mod!$C$3+mod!$D$3+mod!$E$3+mod!$F$3+mod!$G$3+mod!$H$3),mod!$H$2,IF(A1331-1&lt;=(mod!$B$3+mod!$C$3+mod!$D$3+mod!$E$3+mod!$F$3+mod!$G$3+mod!$H$3+mod!$I$3),mod!$I$2,mod!$I$2))))))))</f>
        <v>3</v>
      </c>
      <c r="D1331">
        <f t="shared" si="203"/>
        <v>6033</v>
      </c>
      <c r="E1331" t="str">
        <f t="shared" si="204"/>
        <v>2033 AD</v>
      </c>
    </row>
    <row r="1332" spans="1:5" x14ac:dyDescent="0.25">
      <c r="A1332">
        <f t="shared" si="201"/>
        <v>1330</v>
      </c>
      <c r="B1332">
        <f t="shared" si="202"/>
        <v>72399</v>
      </c>
      <c r="C1332" s="1">
        <f>IF(A1332-1&lt;=mod!$B$3,mod!$B$2,IF(A1332-1&lt;=(mod!$B$3+mod!$C$3),mod!$C$2,IF(A1332-1&lt;=(mod!$B$3+mod!$C$3+mod!$D$3),mod!$D$2,IF(A1332-1&lt;=(mod!$B$3+mod!$C$3+mod!$D$3+mod!$E$3),mod!$E$2,IF(A1332-1&lt;=(mod!$B$3+mod!$C$3+mod!$D$3+mod!$E$3+mod!$F$3),mod!$F$2,IF(A1332-1&lt;=(mod!$B$3+mod!$C$3+mod!$D$3+mod!$E$3+mod!$F$3+mod!$G$3),mod!$G$2,IF(A1332-1&lt;=(mod!$B$3+mod!$C$3+mod!$D$3+mod!$E$3+mod!$F$3+mod!$G$3+mod!$H$3),mod!$H$2,IF(A1332-1&lt;=(mod!$B$3+mod!$C$3+mod!$D$3+mod!$E$3+mod!$F$3+mod!$G$3+mod!$H$3+mod!$I$3),mod!$I$2,mod!$I$2))))))))</f>
        <v>3</v>
      </c>
      <c r="D1332">
        <f t="shared" si="203"/>
        <v>6033.25</v>
      </c>
      <c r="E1332" t="str">
        <f t="shared" si="204"/>
        <v>2033,25 AD</v>
      </c>
    </row>
    <row r="1333" spans="1:5" x14ac:dyDescent="0.25">
      <c r="A1333">
        <f t="shared" si="201"/>
        <v>1331</v>
      </c>
      <c r="B1333">
        <f t="shared" si="202"/>
        <v>72402</v>
      </c>
      <c r="C1333" s="1">
        <f>IF(A1333-1&lt;=mod!$B$3,mod!$B$2,IF(A1333-1&lt;=(mod!$B$3+mod!$C$3),mod!$C$2,IF(A1333-1&lt;=(mod!$B$3+mod!$C$3+mod!$D$3),mod!$D$2,IF(A1333-1&lt;=(mod!$B$3+mod!$C$3+mod!$D$3+mod!$E$3),mod!$E$2,IF(A1333-1&lt;=(mod!$B$3+mod!$C$3+mod!$D$3+mod!$E$3+mod!$F$3),mod!$F$2,IF(A1333-1&lt;=(mod!$B$3+mod!$C$3+mod!$D$3+mod!$E$3+mod!$F$3+mod!$G$3),mod!$G$2,IF(A1333-1&lt;=(mod!$B$3+mod!$C$3+mod!$D$3+mod!$E$3+mod!$F$3+mod!$G$3+mod!$H$3),mod!$H$2,IF(A1333-1&lt;=(mod!$B$3+mod!$C$3+mod!$D$3+mod!$E$3+mod!$F$3+mod!$G$3+mod!$H$3+mod!$I$3),mod!$I$2,mod!$I$2))))))))</f>
        <v>3</v>
      </c>
      <c r="D1333">
        <f t="shared" si="203"/>
        <v>6033.5</v>
      </c>
      <c r="E1333" t="str">
        <f t="shared" si="204"/>
        <v>2033,5 AD</v>
      </c>
    </row>
    <row r="1334" spans="1:5" x14ac:dyDescent="0.25">
      <c r="A1334">
        <f t="shared" si="201"/>
        <v>1332</v>
      </c>
      <c r="B1334">
        <f t="shared" si="202"/>
        <v>72405</v>
      </c>
      <c r="C1334" s="1">
        <f>IF(A1334-1&lt;=mod!$B$3,mod!$B$2,IF(A1334-1&lt;=(mod!$B$3+mod!$C$3),mod!$C$2,IF(A1334-1&lt;=(mod!$B$3+mod!$C$3+mod!$D$3),mod!$D$2,IF(A1334-1&lt;=(mod!$B$3+mod!$C$3+mod!$D$3+mod!$E$3),mod!$E$2,IF(A1334-1&lt;=(mod!$B$3+mod!$C$3+mod!$D$3+mod!$E$3+mod!$F$3),mod!$F$2,IF(A1334-1&lt;=(mod!$B$3+mod!$C$3+mod!$D$3+mod!$E$3+mod!$F$3+mod!$G$3),mod!$G$2,IF(A1334-1&lt;=(mod!$B$3+mod!$C$3+mod!$D$3+mod!$E$3+mod!$F$3+mod!$G$3+mod!$H$3),mod!$H$2,IF(A1334-1&lt;=(mod!$B$3+mod!$C$3+mod!$D$3+mod!$E$3+mod!$F$3+mod!$G$3+mod!$H$3+mod!$I$3),mod!$I$2,mod!$I$2))))))))</f>
        <v>3</v>
      </c>
      <c r="D1334">
        <f t="shared" si="203"/>
        <v>6033.75</v>
      </c>
      <c r="E1334" t="str">
        <f t="shared" si="204"/>
        <v>2033,75 AD</v>
      </c>
    </row>
    <row r="1335" spans="1:5" x14ac:dyDescent="0.25">
      <c r="A1335">
        <f t="shared" si="201"/>
        <v>1333</v>
      </c>
      <c r="B1335">
        <f t="shared" si="202"/>
        <v>72408</v>
      </c>
      <c r="C1335" s="1">
        <f>IF(A1335-1&lt;=mod!$B$3,mod!$B$2,IF(A1335-1&lt;=(mod!$B$3+mod!$C$3),mod!$C$2,IF(A1335-1&lt;=(mod!$B$3+mod!$C$3+mod!$D$3),mod!$D$2,IF(A1335-1&lt;=(mod!$B$3+mod!$C$3+mod!$D$3+mod!$E$3),mod!$E$2,IF(A1335-1&lt;=(mod!$B$3+mod!$C$3+mod!$D$3+mod!$E$3+mod!$F$3),mod!$F$2,IF(A1335-1&lt;=(mod!$B$3+mod!$C$3+mod!$D$3+mod!$E$3+mod!$F$3+mod!$G$3),mod!$G$2,IF(A1335-1&lt;=(mod!$B$3+mod!$C$3+mod!$D$3+mod!$E$3+mod!$F$3+mod!$G$3+mod!$H$3),mod!$H$2,IF(A1335-1&lt;=(mod!$B$3+mod!$C$3+mod!$D$3+mod!$E$3+mod!$F$3+mod!$G$3+mod!$H$3+mod!$I$3),mod!$I$2,mod!$I$2))))))))</f>
        <v>3</v>
      </c>
      <c r="D1335">
        <f t="shared" si="203"/>
        <v>6034</v>
      </c>
      <c r="E1335" t="str">
        <f t="shared" si="204"/>
        <v>2034 AD</v>
      </c>
    </row>
    <row r="1336" spans="1:5" x14ac:dyDescent="0.25">
      <c r="A1336">
        <f t="shared" si="201"/>
        <v>1334</v>
      </c>
      <c r="B1336">
        <f t="shared" si="202"/>
        <v>72411</v>
      </c>
      <c r="C1336" s="1">
        <f>IF(A1336-1&lt;=mod!$B$3,mod!$B$2,IF(A1336-1&lt;=(mod!$B$3+mod!$C$3),mod!$C$2,IF(A1336-1&lt;=(mod!$B$3+mod!$C$3+mod!$D$3),mod!$D$2,IF(A1336-1&lt;=(mod!$B$3+mod!$C$3+mod!$D$3+mod!$E$3),mod!$E$2,IF(A1336-1&lt;=(mod!$B$3+mod!$C$3+mod!$D$3+mod!$E$3+mod!$F$3),mod!$F$2,IF(A1336-1&lt;=(mod!$B$3+mod!$C$3+mod!$D$3+mod!$E$3+mod!$F$3+mod!$G$3),mod!$G$2,IF(A1336-1&lt;=(mod!$B$3+mod!$C$3+mod!$D$3+mod!$E$3+mod!$F$3+mod!$G$3+mod!$H$3),mod!$H$2,IF(A1336-1&lt;=(mod!$B$3+mod!$C$3+mod!$D$3+mod!$E$3+mod!$F$3+mod!$G$3+mod!$H$3+mod!$I$3),mod!$I$2,mod!$I$2))))))))</f>
        <v>3</v>
      </c>
      <c r="D1336">
        <f t="shared" si="203"/>
        <v>6034.25</v>
      </c>
      <c r="E1336" t="str">
        <f t="shared" si="204"/>
        <v>2034,25 AD</v>
      </c>
    </row>
    <row r="1337" spans="1:5" x14ac:dyDescent="0.25">
      <c r="A1337">
        <f t="shared" si="201"/>
        <v>1335</v>
      </c>
      <c r="B1337">
        <f t="shared" si="202"/>
        <v>72414</v>
      </c>
      <c r="C1337" s="1">
        <f>IF(A1337-1&lt;=mod!$B$3,mod!$B$2,IF(A1337-1&lt;=(mod!$B$3+mod!$C$3),mod!$C$2,IF(A1337-1&lt;=(mod!$B$3+mod!$C$3+mod!$D$3),mod!$D$2,IF(A1337-1&lt;=(mod!$B$3+mod!$C$3+mod!$D$3+mod!$E$3),mod!$E$2,IF(A1337-1&lt;=(mod!$B$3+mod!$C$3+mod!$D$3+mod!$E$3+mod!$F$3),mod!$F$2,IF(A1337-1&lt;=(mod!$B$3+mod!$C$3+mod!$D$3+mod!$E$3+mod!$F$3+mod!$G$3),mod!$G$2,IF(A1337-1&lt;=(mod!$B$3+mod!$C$3+mod!$D$3+mod!$E$3+mod!$F$3+mod!$G$3+mod!$H$3),mod!$H$2,IF(A1337-1&lt;=(mod!$B$3+mod!$C$3+mod!$D$3+mod!$E$3+mod!$F$3+mod!$G$3+mod!$H$3+mod!$I$3),mod!$I$2,mod!$I$2))))))))</f>
        <v>3</v>
      </c>
      <c r="D1337">
        <f t="shared" si="203"/>
        <v>6034.5</v>
      </c>
      <c r="E1337" t="str">
        <f t="shared" si="204"/>
        <v>2034,5 AD</v>
      </c>
    </row>
    <row r="1338" spans="1:5" x14ac:dyDescent="0.25">
      <c r="A1338">
        <f t="shared" si="201"/>
        <v>1336</v>
      </c>
      <c r="B1338">
        <f t="shared" si="202"/>
        <v>72417</v>
      </c>
      <c r="C1338" s="1">
        <f>IF(A1338-1&lt;=mod!$B$3,mod!$B$2,IF(A1338-1&lt;=(mod!$B$3+mod!$C$3),mod!$C$2,IF(A1338-1&lt;=(mod!$B$3+mod!$C$3+mod!$D$3),mod!$D$2,IF(A1338-1&lt;=(mod!$B$3+mod!$C$3+mod!$D$3+mod!$E$3),mod!$E$2,IF(A1338-1&lt;=(mod!$B$3+mod!$C$3+mod!$D$3+mod!$E$3+mod!$F$3),mod!$F$2,IF(A1338-1&lt;=(mod!$B$3+mod!$C$3+mod!$D$3+mod!$E$3+mod!$F$3+mod!$G$3),mod!$G$2,IF(A1338-1&lt;=(mod!$B$3+mod!$C$3+mod!$D$3+mod!$E$3+mod!$F$3+mod!$G$3+mod!$H$3),mod!$H$2,IF(A1338-1&lt;=(mod!$B$3+mod!$C$3+mod!$D$3+mod!$E$3+mod!$F$3+mod!$G$3+mod!$H$3+mod!$I$3),mod!$I$2,mod!$I$2))))))))</f>
        <v>3</v>
      </c>
      <c r="D1338">
        <f t="shared" si="203"/>
        <v>6034.75</v>
      </c>
      <c r="E1338" t="str">
        <f t="shared" si="204"/>
        <v>2034,75 AD</v>
      </c>
    </row>
    <row r="1339" spans="1:5" x14ac:dyDescent="0.25">
      <c r="A1339">
        <f t="shared" si="201"/>
        <v>1337</v>
      </c>
      <c r="B1339">
        <f t="shared" si="202"/>
        <v>72420</v>
      </c>
      <c r="C1339" s="1">
        <f>IF(A1339-1&lt;=mod!$B$3,mod!$B$2,IF(A1339-1&lt;=(mod!$B$3+mod!$C$3),mod!$C$2,IF(A1339-1&lt;=(mod!$B$3+mod!$C$3+mod!$D$3),mod!$D$2,IF(A1339-1&lt;=(mod!$B$3+mod!$C$3+mod!$D$3+mod!$E$3),mod!$E$2,IF(A1339-1&lt;=(mod!$B$3+mod!$C$3+mod!$D$3+mod!$E$3+mod!$F$3),mod!$F$2,IF(A1339-1&lt;=(mod!$B$3+mod!$C$3+mod!$D$3+mod!$E$3+mod!$F$3+mod!$G$3),mod!$G$2,IF(A1339-1&lt;=(mod!$B$3+mod!$C$3+mod!$D$3+mod!$E$3+mod!$F$3+mod!$G$3+mod!$H$3),mod!$H$2,IF(A1339-1&lt;=(mod!$B$3+mod!$C$3+mod!$D$3+mod!$E$3+mod!$F$3+mod!$G$3+mod!$H$3+mod!$I$3),mod!$I$2,mod!$I$2))))))))</f>
        <v>3</v>
      </c>
      <c r="D1339">
        <f t="shared" si="203"/>
        <v>6035</v>
      </c>
      <c r="E1339" t="str">
        <f t="shared" si="204"/>
        <v>2035 AD</v>
      </c>
    </row>
    <row r="1340" spans="1:5" x14ac:dyDescent="0.25">
      <c r="A1340">
        <f t="shared" si="201"/>
        <v>1338</v>
      </c>
      <c r="B1340">
        <f t="shared" si="202"/>
        <v>72423</v>
      </c>
      <c r="C1340" s="1">
        <f>IF(A1340-1&lt;=mod!$B$3,mod!$B$2,IF(A1340-1&lt;=(mod!$B$3+mod!$C$3),mod!$C$2,IF(A1340-1&lt;=(mod!$B$3+mod!$C$3+mod!$D$3),mod!$D$2,IF(A1340-1&lt;=(mod!$B$3+mod!$C$3+mod!$D$3+mod!$E$3),mod!$E$2,IF(A1340-1&lt;=(mod!$B$3+mod!$C$3+mod!$D$3+mod!$E$3+mod!$F$3),mod!$F$2,IF(A1340-1&lt;=(mod!$B$3+mod!$C$3+mod!$D$3+mod!$E$3+mod!$F$3+mod!$G$3),mod!$G$2,IF(A1340-1&lt;=(mod!$B$3+mod!$C$3+mod!$D$3+mod!$E$3+mod!$F$3+mod!$G$3+mod!$H$3),mod!$H$2,IF(A1340-1&lt;=(mod!$B$3+mod!$C$3+mod!$D$3+mod!$E$3+mod!$F$3+mod!$G$3+mod!$H$3+mod!$I$3),mod!$I$2,mod!$I$2))))))))</f>
        <v>3</v>
      </c>
      <c r="D1340">
        <f t="shared" si="203"/>
        <v>6035.25</v>
      </c>
      <c r="E1340" t="str">
        <f t="shared" si="204"/>
        <v>2035,25 AD</v>
      </c>
    </row>
    <row r="1341" spans="1:5" x14ac:dyDescent="0.25">
      <c r="A1341">
        <f t="shared" si="201"/>
        <v>1339</v>
      </c>
      <c r="B1341">
        <f t="shared" si="202"/>
        <v>72426</v>
      </c>
      <c r="C1341" s="1">
        <f>IF(A1341-1&lt;=mod!$B$3,mod!$B$2,IF(A1341-1&lt;=(mod!$B$3+mod!$C$3),mod!$C$2,IF(A1341-1&lt;=(mod!$B$3+mod!$C$3+mod!$D$3),mod!$D$2,IF(A1341-1&lt;=(mod!$B$3+mod!$C$3+mod!$D$3+mod!$E$3),mod!$E$2,IF(A1341-1&lt;=(mod!$B$3+mod!$C$3+mod!$D$3+mod!$E$3+mod!$F$3),mod!$F$2,IF(A1341-1&lt;=(mod!$B$3+mod!$C$3+mod!$D$3+mod!$E$3+mod!$F$3+mod!$G$3),mod!$G$2,IF(A1341-1&lt;=(mod!$B$3+mod!$C$3+mod!$D$3+mod!$E$3+mod!$F$3+mod!$G$3+mod!$H$3),mod!$H$2,IF(A1341-1&lt;=(mod!$B$3+mod!$C$3+mod!$D$3+mod!$E$3+mod!$F$3+mod!$G$3+mod!$H$3+mod!$I$3),mod!$I$2,mod!$I$2))))))))</f>
        <v>3</v>
      </c>
      <c r="D1341">
        <f t="shared" si="203"/>
        <v>6035.5</v>
      </c>
      <c r="E1341" t="str">
        <f t="shared" si="204"/>
        <v>2035,5 AD</v>
      </c>
    </row>
    <row r="1342" spans="1:5" x14ac:dyDescent="0.25">
      <c r="A1342">
        <f t="shared" si="201"/>
        <v>1340</v>
      </c>
      <c r="B1342">
        <f t="shared" si="202"/>
        <v>72429</v>
      </c>
      <c r="C1342" s="1">
        <f>IF(A1342-1&lt;=mod!$B$3,mod!$B$2,IF(A1342-1&lt;=(mod!$B$3+mod!$C$3),mod!$C$2,IF(A1342-1&lt;=(mod!$B$3+mod!$C$3+mod!$D$3),mod!$D$2,IF(A1342-1&lt;=(mod!$B$3+mod!$C$3+mod!$D$3+mod!$E$3),mod!$E$2,IF(A1342-1&lt;=(mod!$B$3+mod!$C$3+mod!$D$3+mod!$E$3+mod!$F$3),mod!$F$2,IF(A1342-1&lt;=(mod!$B$3+mod!$C$3+mod!$D$3+mod!$E$3+mod!$F$3+mod!$G$3),mod!$G$2,IF(A1342-1&lt;=(mod!$B$3+mod!$C$3+mod!$D$3+mod!$E$3+mod!$F$3+mod!$G$3+mod!$H$3),mod!$H$2,IF(A1342-1&lt;=(mod!$B$3+mod!$C$3+mod!$D$3+mod!$E$3+mod!$F$3+mod!$G$3+mod!$H$3+mod!$I$3),mod!$I$2,mod!$I$2))))))))</f>
        <v>3</v>
      </c>
      <c r="D1342">
        <f t="shared" si="203"/>
        <v>6035.75</v>
      </c>
      <c r="E1342" t="str">
        <f t="shared" si="204"/>
        <v>2035,75 AD</v>
      </c>
    </row>
    <row r="1343" spans="1:5" x14ac:dyDescent="0.25">
      <c r="A1343">
        <f t="shared" si="201"/>
        <v>1341</v>
      </c>
      <c r="B1343">
        <f t="shared" si="202"/>
        <v>72432</v>
      </c>
      <c r="C1343" s="1">
        <f>IF(A1343-1&lt;=mod!$B$3,mod!$B$2,IF(A1343-1&lt;=(mod!$B$3+mod!$C$3),mod!$C$2,IF(A1343-1&lt;=(mod!$B$3+mod!$C$3+mod!$D$3),mod!$D$2,IF(A1343-1&lt;=(mod!$B$3+mod!$C$3+mod!$D$3+mod!$E$3),mod!$E$2,IF(A1343-1&lt;=(mod!$B$3+mod!$C$3+mod!$D$3+mod!$E$3+mod!$F$3),mod!$F$2,IF(A1343-1&lt;=(mod!$B$3+mod!$C$3+mod!$D$3+mod!$E$3+mod!$F$3+mod!$G$3),mod!$G$2,IF(A1343-1&lt;=(mod!$B$3+mod!$C$3+mod!$D$3+mod!$E$3+mod!$F$3+mod!$G$3+mod!$H$3),mod!$H$2,IF(A1343-1&lt;=(mod!$B$3+mod!$C$3+mod!$D$3+mod!$E$3+mod!$F$3+mod!$G$3+mod!$H$3+mod!$I$3),mod!$I$2,mod!$I$2))))))))</f>
        <v>3</v>
      </c>
      <c r="D1343">
        <f t="shared" si="203"/>
        <v>6036</v>
      </c>
      <c r="E1343" t="str">
        <f t="shared" si="204"/>
        <v>2036 AD</v>
      </c>
    </row>
    <row r="1344" spans="1:5" x14ac:dyDescent="0.25">
      <c r="A1344">
        <f t="shared" si="201"/>
        <v>1342</v>
      </c>
      <c r="B1344">
        <f t="shared" si="202"/>
        <v>72435</v>
      </c>
      <c r="C1344" s="1">
        <f>IF(A1344-1&lt;=mod!$B$3,mod!$B$2,IF(A1344-1&lt;=(mod!$B$3+mod!$C$3),mod!$C$2,IF(A1344-1&lt;=(mod!$B$3+mod!$C$3+mod!$D$3),mod!$D$2,IF(A1344-1&lt;=(mod!$B$3+mod!$C$3+mod!$D$3+mod!$E$3),mod!$E$2,IF(A1344-1&lt;=(mod!$B$3+mod!$C$3+mod!$D$3+mod!$E$3+mod!$F$3),mod!$F$2,IF(A1344-1&lt;=(mod!$B$3+mod!$C$3+mod!$D$3+mod!$E$3+mod!$F$3+mod!$G$3),mod!$G$2,IF(A1344-1&lt;=(mod!$B$3+mod!$C$3+mod!$D$3+mod!$E$3+mod!$F$3+mod!$G$3+mod!$H$3),mod!$H$2,IF(A1344-1&lt;=(mod!$B$3+mod!$C$3+mod!$D$3+mod!$E$3+mod!$F$3+mod!$G$3+mod!$H$3+mod!$I$3),mod!$I$2,mod!$I$2))))))))</f>
        <v>3</v>
      </c>
      <c r="D1344">
        <f t="shared" si="203"/>
        <v>6036.25</v>
      </c>
      <c r="E1344" t="str">
        <f t="shared" si="204"/>
        <v>2036,25 AD</v>
      </c>
    </row>
    <row r="1345" spans="1:5" x14ac:dyDescent="0.25">
      <c r="A1345">
        <f t="shared" si="201"/>
        <v>1343</v>
      </c>
      <c r="B1345">
        <f t="shared" si="202"/>
        <v>72438</v>
      </c>
      <c r="C1345" s="1">
        <f>IF(A1345-1&lt;=mod!$B$3,mod!$B$2,IF(A1345-1&lt;=(mod!$B$3+mod!$C$3),mod!$C$2,IF(A1345-1&lt;=(mod!$B$3+mod!$C$3+mod!$D$3),mod!$D$2,IF(A1345-1&lt;=(mod!$B$3+mod!$C$3+mod!$D$3+mod!$E$3),mod!$E$2,IF(A1345-1&lt;=(mod!$B$3+mod!$C$3+mod!$D$3+mod!$E$3+mod!$F$3),mod!$F$2,IF(A1345-1&lt;=(mod!$B$3+mod!$C$3+mod!$D$3+mod!$E$3+mod!$F$3+mod!$G$3),mod!$G$2,IF(A1345-1&lt;=(mod!$B$3+mod!$C$3+mod!$D$3+mod!$E$3+mod!$F$3+mod!$G$3+mod!$H$3),mod!$H$2,IF(A1345-1&lt;=(mod!$B$3+mod!$C$3+mod!$D$3+mod!$E$3+mod!$F$3+mod!$G$3+mod!$H$3+mod!$I$3),mod!$I$2,mod!$I$2))))))))</f>
        <v>3</v>
      </c>
      <c r="D1345">
        <f t="shared" si="203"/>
        <v>6036.5</v>
      </c>
      <c r="E1345" t="str">
        <f t="shared" si="204"/>
        <v>2036,5 AD</v>
      </c>
    </row>
    <row r="1346" spans="1:5" x14ac:dyDescent="0.25">
      <c r="A1346">
        <f t="shared" si="201"/>
        <v>1344</v>
      </c>
      <c r="B1346">
        <f t="shared" si="202"/>
        <v>72441</v>
      </c>
      <c r="C1346" s="1">
        <f>IF(A1346-1&lt;=mod!$B$3,mod!$B$2,IF(A1346-1&lt;=(mod!$B$3+mod!$C$3),mod!$C$2,IF(A1346-1&lt;=(mod!$B$3+mod!$C$3+mod!$D$3),mod!$D$2,IF(A1346-1&lt;=(mod!$B$3+mod!$C$3+mod!$D$3+mod!$E$3),mod!$E$2,IF(A1346-1&lt;=(mod!$B$3+mod!$C$3+mod!$D$3+mod!$E$3+mod!$F$3),mod!$F$2,IF(A1346-1&lt;=(mod!$B$3+mod!$C$3+mod!$D$3+mod!$E$3+mod!$F$3+mod!$G$3),mod!$G$2,IF(A1346-1&lt;=(mod!$B$3+mod!$C$3+mod!$D$3+mod!$E$3+mod!$F$3+mod!$G$3+mod!$H$3),mod!$H$2,IF(A1346-1&lt;=(mod!$B$3+mod!$C$3+mod!$D$3+mod!$E$3+mod!$F$3+mod!$G$3+mod!$H$3+mod!$I$3),mod!$I$2,mod!$I$2))))))))</f>
        <v>3</v>
      </c>
      <c r="D1346">
        <f t="shared" si="203"/>
        <v>6036.75</v>
      </c>
      <c r="E1346" t="str">
        <f t="shared" si="204"/>
        <v>2036,75 AD</v>
      </c>
    </row>
    <row r="1347" spans="1:5" x14ac:dyDescent="0.25">
      <c r="A1347">
        <f t="shared" si="201"/>
        <v>1345</v>
      </c>
      <c r="B1347">
        <f t="shared" si="202"/>
        <v>72444</v>
      </c>
      <c r="C1347" s="1">
        <f>IF(A1347-1&lt;=mod!$B$3,mod!$B$2,IF(A1347-1&lt;=(mod!$B$3+mod!$C$3),mod!$C$2,IF(A1347-1&lt;=(mod!$B$3+mod!$C$3+mod!$D$3),mod!$D$2,IF(A1347-1&lt;=(mod!$B$3+mod!$C$3+mod!$D$3+mod!$E$3),mod!$E$2,IF(A1347-1&lt;=(mod!$B$3+mod!$C$3+mod!$D$3+mod!$E$3+mod!$F$3),mod!$F$2,IF(A1347-1&lt;=(mod!$B$3+mod!$C$3+mod!$D$3+mod!$E$3+mod!$F$3+mod!$G$3),mod!$G$2,IF(A1347-1&lt;=(mod!$B$3+mod!$C$3+mod!$D$3+mod!$E$3+mod!$F$3+mod!$G$3+mod!$H$3),mod!$H$2,IF(A1347-1&lt;=(mod!$B$3+mod!$C$3+mod!$D$3+mod!$E$3+mod!$F$3+mod!$G$3+mod!$H$3+mod!$I$3),mod!$I$2,mod!$I$2))))))))</f>
        <v>3</v>
      </c>
      <c r="D1347">
        <f t="shared" si="203"/>
        <v>6037</v>
      </c>
      <c r="E1347" t="str">
        <f t="shared" si="204"/>
        <v>2037 AD</v>
      </c>
    </row>
    <row r="1348" spans="1:5" x14ac:dyDescent="0.25">
      <c r="A1348">
        <f t="shared" si="201"/>
        <v>1346</v>
      </c>
      <c r="B1348">
        <f t="shared" si="202"/>
        <v>72445</v>
      </c>
      <c r="C1348" s="1">
        <f>IF(A1348-1&lt;=mod!$B$3,mod!$B$2,IF(A1348-1&lt;=(mod!$B$3+mod!$C$3),mod!$C$2,IF(A1348-1&lt;=(mod!$B$3+mod!$C$3+mod!$D$3),mod!$D$2,IF(A1348-1&lt;=(mod!$B$3+mod!$C$3+mod!$D$3+mod!$E$3),mod!$E$2,IF(A1348-1&lt;=(mod!$B$3+mod!$C$3+mod!$D$3+mod!$E$3+mod!$F$3),mod!$F$2,IF(A1348-1&lt;=(mod!$B$3+mod!$C$3+mod!$D$3+mod!$E$3+mod!$F$3+mod!$G$3),mod!$G$2,IF(A1348-1&lt;=(mod!$B$3+mod!$C$3+mod!$D$3+mod!$E$3+mod!$F$3+mod!$G$3+mod!$H$3),mod!$H$2,IF(A1348-1&lt;=(mod!$B$3+mod!$C$3+mod!$D$3+mod!$E$3+mod!$F$3+mod!$G$3+mod!$H$3+mod!$I$3),mod!$I$2,mod!$I$2))))))))</f>
        <v>1</v>
      </c>
      <c r="D1348">
        <f t="shared" si="203"/>
        <v>6037.083333333333</v>
      </c>
      <c r="E1348" t="str">
        <f t="shared" si="204"/>
        <v>2037,08333333333 AD</v>
      </c>
    </row>
    <row r="1349" spans="1:5" x14ac:dyDescent="0.25">
      <c r="A1349">
        <f t="shared" ref="A1349:A1412" si="205">A1348+1</f>
        <v>1347</v>
      </c>
      <c r="B1349">
        <f t="shared" ref="B1349:B1412" si="206">B1348+C1349</f>
        <v>72446</v>
      </c>
      <c r="C1349" s="1">
        <f>IF(A1349-1&lt;=mod!$B$3,mod!$B$2,IF(A1349-1&lt;=(mod!$B$3+mod!$C$3),mod!$C$2,IF(A1349-1&lt;=(mod!$B$3+mod!$C$3+mod!$D$3),mod!$D$2,IF(A1349-1&lt;=(mod!$B$3+mod!$C$3+mod!$D$3+mod!$E$3),mod!$E$2,IF(A1349-1&lt;=(mod!$B$3+mod!$C$3+mod!$D$3+mod!$E$3+mod!$F$3),mod!$F$2,IF(A1349-1&lt;=(mod!$B$3+mod!$C$3+mod!$D$3+mod!$E$3+mod!$F$3+mod!$G$3),mod!$G$2,IF(A1349-1&lt;=(mod!$B$3+mod!$C$3+mod!$D$3+mod!$E$3+mod!$F$3+mod!$G$3+mod!$H$3),mod!$H$2,IF(A1349-1&lt;=(mod!$B$3+mod!$C$3+mod!$D$3+mod!$E$3+mod!$F$3+mod!$G$3+mod!$H$3+mod!$I$3),mod!$I$2,mod!$I$2))))))))</f>
        <v>1</v>
      </c>
      <c r="D1349">
        <f t="shared" ref="D1349:D1412" si="207">B1349/12</f>
        <v>6037.166666666667</v>
      </c>
      <c r="E1349" t="str">
        <f t="shared" ref="E1349:E1412" si="208">IF((4000-D1349)&gt;=0,_xlfn.CONCAT(4000-D1349," BC"),_xlfn.CONCAT(D1349-4000," AD"))</f>
        <v>2037,16666666667 AD</v>
      </c>
    </row>
    <row r="1350" spans="1:5" x14ac:dyDescent="0.25">
      <c r="A1350">
        <f t="shared" si="205"/>
        <v>1348</v>
      </c>
      <c r="B1350">
        <f t="shared" si="206"/>
        <v>72447</v>
      </c>
      <c r="C1350" s="1">
        <f>IF(A1350-1&lt;=mod!$B$3,mod!$B$2,IF(A1350-1&lt;=(mod!$B$3+mod!$C$3),mod!$C$2,IF(A1350-1&lt;=(mod!$B$3+mod!$C$3+mod!$D$3),mod!$D$2,IF(A1350-1&lt;=(mod!$B$3+mod!$C$3+mod!$D$3+mod!$E$3),mod!$E$2,IF(A1350-1&lt;=(mod!$B$3+mod!$C$3+mod!$D$3+mod!$E$3+mod!$F$3),mod!$F$2,IF(A1350-1&lt;=(mod!$B$3+mod!$C$3+mod!$D$3+mod!$E$3+mod!$F$3+mod!$G$3),mod!$G$2,IF(A1350-1&lt;=(mod!$B$3+mod!$C$3+mod!$D$3+mod!$E$3+mod!$F$3+mod!$G$3+mod!$H$3),mod!$H$2,IF(A1350-1&lt;=(mod!$B$3+mod!$C$3+mod!$D$3+mod!$E$3+mod!$F$3+mod!$G$3+mod!$H$3+mod!$I$3),mod!$I$2,mod!$I$2))))))))</f>
        <v>1</v>
      </c>
      <c r="D1350">
        <f t="shared" si="207"/>
        <v>6037.25</v>
      </c>
      <c r="E1350" t="str">
        <f t="shared" si="208"/>
        <v>2037,25 AD</v>
      </c>
    </row>
    <row r="1351" spans="1:5" x14ac:dyDescent="0.25">
      <c r="A1351">
        <f t="shared" si="205"/>
        <v>1349</v>
      </c>
      <c r="B1351">
        <f t="shared" si="206"/>
        <v>72448</v>
      </c>
      <c r="C1351" s="1">
        <f>IF(A1351-1&lt;=mod!$B$3,mod!$B$2,IF(A1351-1&lt;=(mod!$B$3+mod!$C$3),mod!$C$2,IF(A1351-1&lt;=(mod!$B$3+mod!$C$3+mod!$D$3),mod!$D$2,IF(A1351-1&lt;=(mod!$B$3+mod!$C$3+mod!$D$3+mod!$E$3),mod!$E$2,IF(A1351-1&lt;=(mod!$B$3+mod!$C$3+mod!$D$3+mod!$E$3+mod!$F$3),mod!$F$2,IF(A1351-1&lt;=(mod!$B$3+mod!$C$3+mod!$D$3+mod!$E$3+mod!$F$3+mod!$G$3),mod!$G$2,IF(A1351-1&lt;=(mod!$B$3+mod!$C$3+mod!$D$3+mod!$E$3+mod!$F$3+mod!$G$3+mod!$H$3),mod!$H$2,IF(A1351-1&lt;=(mod!$B$3+mod!$C$3+mod!$D$3+mod!$E$3+mod!$F$3+mod!$G$3+mod!$H$3+mod!$I$3),mod!$I$2,mod!$I$2))))))))</f>
        <v>1</v>
      </c>
      <c r="D1351">
        <f t="shared" si="207"/>
        <v>6037.333333333333</v>
      </c>
      <c r="E1351" t="str">
        <f t="shared" si="208"/>
        <v>2037,33333333333 AD</v>
      </c>
    </row>
    <row r="1352" spans="1:5" x14ac:dyDescent="0.25">
      <c r="A1352">
        <f t="shared" si="205"/>
        <v>1350</v>
      </c>
      <c r="B1352">
        <f t="shared" si="206"/>
        <v>72449</v>
      </c>
      <c r="C1352" s="1">
        <f>IF(A1352-1&lt;=mod!$B$3,mod!$B$2,IF(A1352-1&lt;=(mod!$B$3+mod!$C$3),mod!$C$2,IF(A1352-1&lt;=(mod!$B$3+mod!$C$3+mod!$D$3),mod!$D$2,IF(A1352-1&lt;=(mod!$B$3+mod!$C$3+mod!$D$3+mod!$E$3),mod!$E$2,IF(A1352-1&lt;=(mod!$B$3+mod!$C$3+mod!$D$3+mod!$E$3+mod!$F$3),mod!$F$2,IF(A1352-1&lt;=(mod!$B$3+mod!$C$3+mod!$D$3+mod!$E$3+mod!$F$3+mod!$G$3),mod!$G$2,IF(A1352-1&lt;=(mod!$B$3+mod!$C$3+mod!$D$3+mod!$E$3+mod!$F$3+mod!$G$3+mod!$H$3),mod!$H$2,IF(A1352-1&lt;=(mod!$B$3+mod!$C$3+mod!$D$3+mod!$E$3+mod!$F$3+mod!$G$3+mod!$H$3+mod!$I$3),mod!$I$2,mod!$I$2))))))))</f>
        <v>1</v>
      </c>
      <c r="D1352">
        <f t="shared" si="207"/>
        <v>6037.416666666667</v>
      </c>
      <c r="E1352" t="str">
        <f t="shared" si="208"/>
        <v>2037,41666666667 AD</v>
      </c>
    </row>
    <row r="1353" spans="1:5" x14ac:dyDescent="0.25">
      <c r="A1353">
        <f t="shared" si="205"/>
        <v>1351</v>
      </c>
      <c r="B1353">
        <f t="shared" si="206"/>
        <v>72450</v>
      </c>
      <c r="C1353" s="1">
        <f>IF(A1353-1&lt;=mod!$B$3,mod!$B$2,IF(A1353-1&lt;=(mod!$B$3+mod!$C$3),mod!$C$2,IF(A1353-1&lt;=(mod!$B$3+mod!$C$3+mod!$D$3),mod!$D$2,IF(A1353-1&lt;=(mod!$B$3+mod!$C$3+mod!$D$3+mod!$E$3),mod!$E$2,IF(A1353-1&lt;=(mod!$B$3+mod!$C$3+mod!$D$3+mod!$E$3+mod!$F$3),mod!$F$2,IF(A1353-1&lt;=(mod!$B$3+mod!$C$3+mod!$D$3+mod!$E$3+mod!$F$3+mod!$G$3),mod!$G$2,IF(A1353-1&lt;=(mod!$B$3+mod!$C$3+mod!$D$3+mod!$E$3+mod!$F$3+mod!$G$3+mod!$H$3),mod!$H$2,IF(A1353-1&lt;=(mod!$B$3+mod!$C$3+mod!$D$3+mod!$E$3+mod!$F$3+mod!$G$3+mod!$H$3+mod!$I$3),mod!$I$2,mod!$I$2))))))))</f>
        <v>1</v>
      </c>
      <c r="D1353">
        <f t="shared" si="207"/>
        <v>6037.5</v>
      </c>
      <c r="E1353" t="str">
        <f t="shared" si="208"/>
        <v>2037,5 AD</v>
      </c>
    </row>
    <row r="1354" spans="1:5" x14ac:dyDescent="0.25">
      <c r="A1354">
        <f t="shared" si="205"/>
        <v>1352</v>
      </c>
      <c r="B1354">
        <f t="shared" si="206"/>
        <v>72451</v>
      </c>
      <c r="C1354" s="1">
        <f>IF(A1354-1&lt;=mod!$B$3,mod!$B$2,IF(A1354-1&lt;=(mod!$B$3+mod!$C$3),mod!$C$2,IF(A1354-1&lt;=(mod!$B$3+mod!$C$3+mod!$D$3),mod!$D$2,IF(A1354-1&lt;=(mod!$B$3+mod!$C$3+mod!$D$3+mod!$E$3),mod!$E$2,IF(A1354-1&lt;=(mod!$B$3+mod!$C$3+mod!$D$3+mod!$E$3+mod!$F$3),mod!$F$2,IF(A1354-1&lt;=(mod!$B$3+mod!$C$3+mod!$D$3+mod!$E$3+mod!$F$3+mod!$G$3),mod!$G$2,IF(A1354-1&lt;=(mod!$B$3+mod!$C$3+mod!$D$3+mod!$E$3+mod!$F$3+mod!$G$3+mod!$H$3),mod!$H$2,IF(A1354-1&lt;=(mod!$B$3+mod!$C$3+mod!$D$3+mod!$E$3+mod!$F$3+mod!$G$3+mod!$H$3+mod!$I$3),mod!$I$2,mod!$I$2))))))))</f>
        <v>1</v>
      </c>
      <c r="D1354">
        <f t="shared" si="207"/>
        <v>6037.583333333333</v>
      </c>
      <c r="E1354" t="str">
        <f t="shared" si="208"/>
        <v>2037,58333333333 AD</v>
      </c>
    </row>
    <row r="1355" spans="1:5" x14ac:dyDescent="0.25">
      <c r="A1355">
        <f t="shared" si="205"/>
        <v>1353</v>
      </c>
      <c r="B1355">
        <f t="shared" si="206"/>
        <v>72452</v>
      </c>
      <c r="C1355" s="1">
        <f>IF(A1355-1&lt;=mod!$B$3,mod!$B$2,IF(A1355-1&lt;=(mod!$B$3+mod!$C$3),mod!$C$2,IF(A1355-1&lt;=(mod!$B$3+mod!$C$3+mod!$D$3),mod!$D$2,IF(A1355-1&lt;=(mod!$B$3+mod!$C$3+mod!$D$3+mod!$E$3),mod!$E$2,IF(A1355-1&lt;=(mod!$B$3+mod!$C$3+mod!$D$3+mod!$E$3+mod!$F$3),mod!$F$2,IF(A1355-1&lt;=(mod!$B$3+mod!$C$3+mod!$D$3+mod!$E$3+mod!$F$3+mod!$G$3),mod!$G$2,IF(A1355-1&lt;=(mod!$B$3+mod!$C$3+mod!$D$3+mod!$E$3+mod!$F$3+mod!$G$3+mod!$H$3),mod!$H$2,IF(A1355-1&lt;=(mod!$B$3+mod!$C$3+mod!$D$3+mod!$E$3+mod!$F$3+mod!$G$3+mod!$H$3+mod!$I$3),mod!$I$2,mod!$I$2))))))))</f>
        <v>1</v>
      </c>
      <c r="D1355">
        <f t="shared" si="207"/>
        <v>6037.666666666667</v>
      </c>
      <c r="E1355" t="str">
        <f t="shared" si="208"/>
        <v>2037,66666666667 AD</v>
      </c>
    </row>
    <row r="1356" spans="1:5" x14ac:dyDescent="0.25">
      <c r="A1356">
        <f t="shared" si="205"/>
        <v>1354</v>
      </c>
      <c r="B1356">
        <f t="shared" si="206"/>
        <v>72453</v>
      </c>
      <c r="C1356" s="1">
        <f>IF(A1356-1&lt;=mod!$B$3,mod!$B$2,IF(A1356-1&lt;=(mod!$B$3+mod!$C$3),mod!$C$2,IF(A1356-1&lt;=(mod!$B$3+mod!$C$3+mod!$D$3),mod!$D$2,IF(A1356-1&lt;=(mod!$B$3+mod!$C$3+mod!$D$3+mod!$E$3),mod!$E$2,IF(A1356-1&lt;=(mod!$B$3+mod!$C$3+mod!$D$3+mod!$E$3+mod!$F$3),mod!$F$2,IF(A1356-1&lt;=(mod!$B$3+mod!$C$3+mod!$D$3+mod!$E$3+mod!$F$3+mod!$G$3),mod!$G$2,IF(A1356-1&lt;=(mod!$B$3+mod!$C$3+mod!$D$3+mod!$E$3+mod!$F$3+mod!$G$3+mod!$H$3),mod!$H$2,IF(A1356-1&lt;=(mod!$B$3+mod!$C$3+mod!$D$3+mod!$E$3+mod!$F$3+mod!$G$3+mod!$H$3+mod!$I$3),mod!$I$2,mod!$I$2))))))))</f>
        <v>1</v>
      </c>
      <c r="D1356">
        <f t="shared" si="207"/>
        <v>6037.75</v>
      </c>
      <c r="E1356" t="str">
        <f t="shared" si="208"/>
        <v>2037,75 AD</v>
      </c>
    </row>
    <row r="1357" spans="1:5" x14ac:dyDescent="0.25">
      <c r="A1357">
        <f t="shared" si="205"/>
        <v>1355</v>
      </c>
      <c r="B1357">
        <f t="shared" si="206"/>
        <v>72454</v>
      </c>
      <c r="C1357" s="1">
        <f>IF(A1357-1&lt;=mod!$B$3,mod!$B$2,IF(A1357-1&lt;=(mod!$B$3+mod!$C$3),mod!$C$2,IF(A1357-1&lt;=(mod!$B$3+mod!$C$3+mod!$D$3),mod!$D$2,IF(A1357-1&lt;=(mod!$B$3+mod!$C$3+mod!$D$3+mod!$E$3),mod!$E$2,IF(A1357-1&lt;=(mod!$B$3+mod!$C$3+mod!$D$3+mod!$E$3+mod!$F$3),mod!$F$2,IF(A1357-1&lt;=(mod!$B$3+mod!$C$3+mod!$D$3+mod!$E$3+mod!$F$3+mod!$G$3),mod!$G$2,IF(A1357-1&lt;=(mod!$B$3+mod!$C$3+mod!$D$3+mod!$E$3+mod!$F$3+mod!$G$3+mod!$H$3),mod!$H$2,IF(A1357-1&lt;=(mod!$B$3+mod!$C$3+mod!$D$3+mod!$E$3+mod!$F$3+mod!$G$3+mod!$H$3+mod!$I$3),mod!$I$2,mod!$I$2))))))))</f>
        <v>1</v>
      </c>
      <c r="D1357">
        <f t="shared" si="207"/>
        <v>6037.833333333333</v>
      </c>
      <c r="E1357" t="str">
        <f t="shared" si="208"/>
        <v>2037,83333333333 AD</v>
      </c>
    </row>
    <row r="1358" spans="1:5" x14ac:dyDescent="0.25">
      <c r="A1358">
        <f t="shared" si="205"/>
        <v>1356</v>
      </c>
      <c r="B1358">
        <f t="shared" si="206"/>
        <v>72455</v>
      </c>
      <c r="C1358" s="1">
        <f>IF(A1358-1&lt;=mod!$B$3,mod!$B$2,IF(A1358-1&lt;=(mod!$B$3+mod!$C$3),mod!$C$2,IF(A1358-1&lt;=(mod!$B$3+mod!$C$3+mod!$D$3),mod!$D$2,IF(A1358-1&lt;=(mod!$B$3+mod!$C$3+mod!$D$3+mod!$E$3),mod!$E$2,IF(A1358-1&lt;=(mod!$B$3+mod!$C$3+mod!$D$3+mod!$E$3+mod!$F$3),mod!$F$2,IF(A1358-1&lt;=(mod!$B$3+mod!$C$3+mod!$D$3+mod!$E$3+mod!$F$3+mod!$G$3),mod!$G$2,IF(A1358-1&lt;=(mod!$B$3+mod!$C$3+mod!$D$3+mod!$E$3+mod!$F$3+mod!$G$3+mod!$H$3),mod!$H$2,IF(A1358-1&lt;=(mod!$B$3+mod!$C$3+mod!$D$3+mod!$E$3+mod!$F$3+mod!$G$3+mod!$H$3+mod!$I$3),mod!$I$2,mod!$I$2))))))))</f>
        <v>1</v>
      </c>
      <c r="D1358">
        <f t="shared" si="207"/>
        <v>6037.916666666667</v>
      </c>
      <c r="E1358" t="str">
        <f t="shared" si="208"/>
        <v>2037,91666666667 AD</v>
      </c>
    </row>
    <row r="1359" spans="1:5" x14ac:dyDescent="0.25">
      <c r="A1359">
        <f t="shared" si="205"/>
        <v>1357</v>
      </c>
      <c r="B1359">
        <f t="shared" si="206"/>
        <v>72456</v>
      </c>
      <c r="C1359" s="1">
        <f>IF(A1359-1&lt;=mod!$B$3,mod!$B$2,IF(A1359-1&lt;=(mod!$B$3+mod!$C$3),mod!$C$2,IF(A1359-1&lt;=(mod!$B$3+mod!$C$3+mod!$D$3),mod!$D$2,IF(A1359-1&lt;=(mod!$B$3+mod!$C$3+mod!$D$3+mod!$E$3),mod!$E$2,IF(A1359-1&lt;=(mod!$B$3+mod!$C$3+mod!$D$3+mod!$E$3+mod!$F$3),mod!$F$2,IF(A1359-1&lt;=(mod!$B$3+mod!$C$3+mod!$D$3+mod!$E$3+mod!$F$3+mod!$G$3),mod!$G$2,IF(A1359-1&lt;=(mod!$B$3+mod!$C$3+mod!$D$3+mod!$E$3+mod!$F$3+mod!$G$3+mod!$H$3),mod!$H$2,IF(A1359-1&lt;=(mod!$B$3+mod!$C$3+mod!$D$3+mod!$E$3+mod!$F$3+mod!$G$3+mod!$H$3+mod!$I$3),mod!$I$2,mod!$I$2))))))))</f>
        <v>1</v>
      </c>
      <c r="D1359">
        <f t="shared" si="207"/>
        <v>6038</v>
      </c>
      <c r="E1359" t="str">
        <f t="shared" si="208"/>
        <v>2038 AD</v>
      </c>
    </row>
    <row r="1360" spans="1:5" x14ac:dyDescent="0.25">
      <c r="A1360">
        <f t="shared" si="205"/>
        <v>1358</v>
      </c>
      <c r="B1360">
        <f t="shared" si="206"/>
        <v>72457</v>
      </c>
      <c r="C1360" s="1">
        <f>IF(A1360-1&lt;=mod!$B$3,mod!$B$2,IF(A1360-1&lt;=(mod!$B$3+mod!$C$3),mod!$C$2,IF(A1360-1&lt;=(mod!$B$3+mod!$C$3+mod!$D$3),mod!$D$2,IF(A1360-1&lt;=(mod!$B$3+mod!$C$3+mod!$D$3+mod!$E$3),mod!$E$2,IF(A1360-1&lt;=(mod!$B$3+mod!$C$3+mod!$D$3+mod!$E$3+mod!$F$3),mod!$F$2,IF(A1360-1&lt;=(mod!$B$3+mod!$C$3+mod!$D$3+mod!$E$3+mod!$F$3+mod!$G$3),mod!$G$2,IF(A1360-1&lt;=(mod!$B$3+mod!$C$3+mod!$D$3+mod!$E$3+mod!$F$3+mod!$G$3+mod!$H$3),mod!$H$2,IF(A1360-1&lt;=(mod!$B$3+mod!$C$3+mod!$D$3+mod!$E$3+mod!$F$3+mod!$G$3+mod!$H$3+mod!$I$3),mod!$I$2,mod!$I$2))))))))</f>
        <v>1</v>
      </c>
      <c r="D1360">
        <f t="shared" si="207"/>
        <v>6038.083333333333</v>
      </c>
      <c r="E1360" t="str">
        <f t="shared" si="208"/>
        <v>2038,08333333333 AD</v>
      </c>
    </row>
    <row r="1361" spans="1:5" x14ac:dyDescent="0.25">
      <c r="A1361">
        <f t="shared" si="205"/>
        <v>1359</v>
      </c>
      <c r="B1361">
        <f t="shared" si="206"/>
        <v>72458</v>
      </c>
      <c r="C1361" s="1">
        <f>IF(A1361-1&lt;=mod!$B$3,mod!$B$2,IF(A1361-1&lt;=(mod!$B$3+mod!$C$3),mod!$C$2,IF(A1361-1&lt;=(mod!$B$3+mod!$C$3+mod!$D$3),mod!$D$2,IF(A1361-1&lt;=(mod!$B$3+mod!$C$3+mod!$D$3+mod!$E$3),mod!$E$2,IF(A1361-1&lt;=(mod!$B$3+mod!$C$3+mod!$D$3+mod!$E$3+mod!$F$3),mod!$F$2,IF(A1361-1&lt;=(mod!$B$3+mod!$C$3+mod!$D$3+mod!$E$3+mod!$F$3+mod!$G$3),mod!$G$2,IF(A1361-1&lt;=(mod!$B$3+mod!$C$3+mod!$D$3+mod!$E$3+mod!$F$3+mod!$G$3+mod!$H$3),mod!$H$2,IF(A1361-1&lt;=(mod!$B$3+mod!$C$3+mod!$D$3+mod!$E$3+mod!$F$3+mod!$G$3+mod!$H$3+mod!$I$3),mod!$I$2,mod!$I$2))))))))</f>
        <v>1</v>
      </c>
      <c r="D1361">
        <f t="shared" si="207"/>
        <v>6038.166666666667</v>
      </c>
      <c r="E1361" t="str">
        <f t="shared" si="208"/>
        <v>2038,16666666667 AD</v>
      </c>
    </row>
    <row r="1362" spans="1:5" x14ac:dyDescent="0.25">
      <c r="A1362">
        <f t="shared" si="205"/>
        <v>1360</v>
      </c>
      <c r="B1362">
        <f t="shared" si="206"/>
        <v>72459</v>
      </c>
      <c r="C1362" s="1">
        <f>IF(A1362-1&lt;=mod!$B$3,mod!$B$2,IF(A1362-1&lt;=(mod!$B$3+mod!$C$3),mod!$C$2,IF(A1362-1&lt;=(mod!$B$3+mod!$C$3+mod!$D$3),mod!$D$2,IF(A1362-1&lt;=(mod!$B$3+mod!$C$3+mod!$D$3+mod!$E$3),mod!$E$2,IF(A1362-1&lt;=(mod!$B$3+mod!$C$3+mod!$D$3+mod!$E$3+mod!$F$3),mod!$F$2,IF(A1362-1&lt;=(mod!$B$3+mod!$C$3+mod!$D$3+mod!$E$3+mod!$F$3+mod!$G$3),mod!$G$2,IF(A1362-1&lt;=(mod!$B$3+mod!$C$3+mod!$D$3+mod!$E$3+mod!$F$3+mod!$G$3+mod!$H$3),mod!$H$2,IF(A1362-1&lt;=(mod!$B$3+mod!$C$3+mod!$D$3+mod!$E$3+mod!$F$3+mod!$G$3+mod!$H$3+mod!$I$3),mod!$I$2,mod!$I$2))))))))</f>
        <v>1</v>
      </c>
      <c r="D1362">
        <f t="shared" si="207"/>
        <v>6038.25</v>
      </c>
      <c r="E1362" t="str">
        <f t="shared" si="208"/>
        <v>2038,25 AD</v>
      </c>
    </row>
    <row r="1363" spans="1:5" x14ac:dyDescent="0.25">
      <c r="A1363">
        <f t="shared" si="205"/>
        <v>1361</v>
      </c>
      <c r="B1363">
        <f t="shared" si="206"/>
        <v>72460</v>
      </c>
      <c r="C1363" s="1">
        <f>IF(A1363-1&lt;=mod!$B$3,mod!$B$2,IF(A1363-1&lt;=(mod!$B$3+mod!$C$3),mod!$C$2,IF(A1363-1&lt;=(mod!$B$3+mod!$C$3+mod!$D$3),mod!$D$2,IF(A1363-1&lt;=(mod!$B$3+mod!$C$3+mod!$D$3+mod!$E$3),mod!$E$2,IF(A1363-1&lt;=(mod!$B$3+mod!$C$3+mod!$D$3+mod!$E$3+mod!$F$3),mod!$F$2,IF(A1363-1&lt;=(mod!$B$3+mod!$C$3+mod!$D$3+mod!$E$3+mod!$F$3+mod!$G$3),mod!$G$2,IF(A1363-1&lt;=(mod!$B$3+mod!$C$3+mod!$D$3+mod!$E$3+mod!$F$3+mod!$G$3+mod!$H$3),mod!$H$2,IF(A1363-1&lt;=(mod!$B$3+mod!$C$3+mod!$D$3+mod!$E$3+mod!$F$3+mod!$G$3+mod!$H$3+mod!$I$3),mod!$I$2,mod!$I$2))))))))</f>
        <v>1</v>
      </c>
      <c r="D1363">
        <f t="shared" si="207"/>
        <v>6038.333333333333</v>
      </c>
      <c r="E1363" t="str">
        <f t="shared" si="208"/>
        <v>2038,33333333333 AD</v>
      </c>
    </row>
    <row r="1364" spans="1:5" x14ac:dyDescent="0.25">
      <c r="A1364">
        <f t="shared" si="205"/>
        <v>1362</v>
      </c>
      <c r="B1364">
        <f t="shared" si="206"/>
        <v>72461</v>
      </c>
      <c r="C1364" s="1">
        <f>IF(A1364-1&lt;=mod!$B$3,mod!$B$2,IF(A1364-1&lt;=(mod!$B$3+mod!$C$3),mod!$C$2,IF(A1364-1&lt;=(mod!$B$3+mod!$C$3+mod!$D$3),mod!$D$2,IF(A1364-1&lt;=(mod!$B$3+mod!$C$3+mod!$D$3+mod!$E$3),mod!$E$2,IF(A1364-1&lt;=(mod!$B$3+mod!$C$3+mod!$D$3+mod!$E$3+mod!$F$3),mod!$F$2,IF(A1364-1&lt;=(mod!$B$3+mod!$C$3+mod!$D$3+mod!$E$3+mod!$F$3+mod!$G$3),mod!$G$2,IF(A1364-1&lt;=(mod!$B$3+mod!$C$3+mod!$D$3+mod!$E$3+mod!$F$3+mod!$G$3+mod!$H$3),mod!$H$2,IF(A1364-1&lt;=(mod!$B$3+mod!$C$3+mod!$D$3+mod!$E$3+mod!$F$3+mod!$G$3+mod!$H$3+mod!$I$3),mod!$I$2,mod!$I$2))))))))</f>
        <v>1</v>
      </c>
      <c r="D1364">
        <f t="shared" si="207"/>
        <v>6038.416666666667</v>
      </c>
      <c r="E1364" t="str">
        <f t="shared" si="208"/>
        <v>2038,41666666667 AD</v>
      </c>
    </row>
    <row r="1365" spans="1:5" x14ac:dyDescent="0.25">
      <c r="A1365">
        <f t="shared" si="205"/>
        <v>1363</v>
      </c>
      <c r="B1365">
        <f t="shared" si="206"/>
        <v>72462</v>
      </c>
      <c r="C1365" s="1">
        <f>IF(A1365-1&lt;=mod!$B$3,mod!$B$2,IF(A1365-1&lt;=(mod!$B$3+mod!$C$3),mod!$C$2,IF(A1365-1&lt;=(mod!$B$3+mod!$C$3+mod!$D$3),mod!$D$2,IF(A1365-1&lt;=(mod!$B$3+mod!$C$3+mod!$D$3+mod!$E$3),mod!$E$2,IF(A1365-1&lt;=(mod!$B$3+mod!$C$3+mod!$D$3+mod!$E$3+mod!$F$3),mod!$F$2,IF(A1365-1&lt;=(mod!$B$3+mod!$C$3+mod!$D$3+mod!$E$3+mod!$F$3+mod!$G$3),mod!$G$2,IF(A1365-1&lt;=(mod!$B$3+mod!$C$3+mod!$D$3+mod!$E$3+mod!$F$3+mod!$G$3+mod!$H$3),mod!$H$2,IF(A1365-1&lt;=(mod!$B$3+mod!$C$3+mod!$D$3+mod!$E$3+mod!$F$3+mod!$G$3+mod!$H$3+mod!$I$3),mod!$I$2,mod!$I$2))))))))</f>
        <v>1</v>
      </c>
      <c r="D1365">
        <f t="shared" si="207"/>
        <v>6038.5</v>
      </c>
      <c r="E1365" t="str">
        <f t="shared" si="208"/>
        <v>2038,5 AD</v>
      </c>
    </row>
    <row r="1366" spans="1:5" x14ac:dyDescent="0.25">
      <c r="A1366">
        <f t="shared" si="205"/>
        <v>1364</v>
      </c>
      <c r="B1366">
        <f t="shared" si="206"/>
        <v>72463</v>
      </c>
      <c r="C1366" s="1">
        <f>IF(A1366-1&lt;=mod!$B$3,mod!$B$2,IF(A1366-1&lt;=(mod!$B$3+mod!$C$3),mod!$C$2,IF(A1366-1&lt;=(mod!$B$3+mod!$C$3+mod!$D$3),mod!$D$2,IF(A1366-1&lt;=(mod!$B$3+mod!$C$3+mod!$D$3+mod!$E$3),mod!$E$2,IF(A1366-1&lt;=(mod!$B$3+mod!$C$3+mod!$D$3+mod!$E$3+mod!$F$3),mod!$F$2,IF(A1366-1&lt;=(mod!$B$3+mod!$C$3+mod!$D$3+mod!$E$3+mod!$F$3+mod!$G$3),mod!$G$2,IF(A1366-1&lt;=(mod!$B$3+mod!$C$3+mod!$D$3+mod!$E$3+mod!$F$3+mod!$G$3+mod!$H$3),mod!$H$2,IF(A1366-1&lt;=(mod!$B$3+mod!$C$3+mod!$D$3+mod!$E$3+mod!$F$3+mod!$G$3+mod!$H$3+mod!$I$3),mod!$I$2,mod!$I$2))))))))</f>
        <v>1</v>
      </c>
      <c r="D1366">
        <f t="shared" si="207"/>
        <v>6038.583333333333</v>
      </c>
      <c r="E1366" t="str">
        <f t="shared" si="208"/>
        <v>2038,58333333333 AD</v>
      </c>
    </row>
    <row r="1367" spans="1:5" x14ac:dyDescent="0.25">
      <c r="A1367">
        <f t="shared" si="205"/>
        <v>1365</v>
      </c>
      <c r="B1367">
        <f t="shared" si="206"/>
        <v>72464</v>
      </c>
      <c r="C1367" s="1">
        <f>IF(A1367-1&lt;=mod!$B$3,mod!$B$2,IF(A1367-1&lt;=(mod!$B$3+mod!$C$3),mod!$C$2,IF(A1367-1&lt;=(mod!$B$3+mod!$C$3+mod!$D$3),mod!$D$2,IF(A1367-1&lt;=(mod!$B$3+mod!$C$3+mod!$D$3+mod!$E$3),mod!$E$2,IF(A1367-1&lt;=(mod!$B$3+mod!$C$3+mod!$D$3+mod!$E$3+mod!$F$3),mod!$F$2,IF(A1367-1&lt;=(mod!$B$3+mod!$C$3+mod!$D$3+mod!$E$3+mod!$F$3+mod!$G$3),mod!$G$2,IF(A1367-1&lt;=(mod!$B$3+mod!$C$3+mod!$D$3+mod!$E$3+mod!$F$3+mod!$G$3+mod!$H$3),mod!$H$2,IF(A1367-1&lt;=(mod!$B$3+mod!$C$3+mod!$D$3+mod!$E$3+mod!$F$3+mod!$G$3+mod!$H$3+mod!$I$3),mod!$I$2,mod!$I$2))))))))</f>
        <v>1</v>
      </c>
      <c r="D1367">
        <f t="shared" si="207"/>
        <v>6038.666666666667</v>
      </c>
      <c r="E1367" t="str">
        <f t="shared" si="208"/>
        <v>2038,66666666667 AD</v>
      </c>
    </row>
    <row r="1368" spans="1:5" x14ac:dyDescent="0.25">
      <c r="A1368">
        <f t="shared" si="205"/>
        <v>1366</v>
      </c>
      <c r="B1368">
        <f t="shared" si="206"/>
        <v>72465</v>
      </c>
      <c r="C1368" s="1">
        <f>IF(A1368-1&lt;=mod!$B$3,mod!$B$2,IF(A1368-1&lt;=(mod!$B$3+mod!$C$3),mod!$C$2,IF(A1368-1&lt;=(mod!$B$3+mod!$C$3+mod!$D$3),mod!$D$2,IF(A1368-1&lt;=(mod!$B$3+mod!$C$3+mod!$D$3+mod!$E$3),mod!$E$2,IF(A1368-1&lt;=(mod!$B$3+mod!$C$3+mod!$D$3+mod!$E$3+mod!$F$3),mod!$F$2,IF(A1368-1&lt;=(mod!$B$3+mod!$C$3+mod!$D$3+mod!$E$3+mod!$F$3+mod!$G$3),mod!$G$2,IF(A1368-1&lt;=(mod!$B$3+mod!$C$3+mod!$D$3+mod!$E$3+mod!$F$3+mod!$G$3+mod!$H$3),mod!$H$2,IF(A1368-1&lt;=(mod!$B$3+mod!$C$3+mod!$D$3+mod!$E$3+mod!$F$3+mod!$G$3+mod!$H$3+mod!$I$3),mod!$I$2,mod!$I$2))))))))</f>
        <v>1</v>
      </c>
      <c r="D1368">
        <f t="shared" si="207"/>
        <v>6038.75</v>
      </c>
      <c r="E1368" t="str">
        <f t="shared" si="208"/>
        <v>2038,75 AD</v>
      </c>
    </row>
    <row r="1369" spans="1:5" x14ac:dyDescent="0.25">
      <c r="A1369">
        <f t="shared" si="205"/>
        <v>1367</v>
      </c>
      <c r="B1369">
        <f t="shared" si="206"/>
        <v>72466</v>
      </c>
      <c r="C1369" s="1">
        <f>IF(A1369-1&lt;=mod!$B$3,mod!$B$2,IF(A1369-1&lt;=(mod!$B$3+mod!$C$3),mod!$C$2,IF(A1369-1&lt;=(mod!$B$3+mod!$C$3+mod!$D$3),mod!$D$2,IF(A1369-1&lt;=(mod!$B$3+mod!$C$3+mod!$D$3+mod!$E$3),mod!$E$2,IF(A1369-1&lt;=(mod!$B$3+mod!$C$3+mod!$D$3+mod!$E$3+mod!$F$3),mod!$F$2,IF(A1369-1&lt;=(mod!$B$3+mod!$C$3+mod!$D$3+mod!$E$3+mod!$F$3+mod!$G$3),mod!$G$2,IF(A1369-1&lt;=(mod!$B$3+mod!$C$3+mod!$D$3+mod!$E$3+mod!$F$3+mod!$G$3+mod!$H$3),mod!$H$2,IF(A1369-1&lt;=(mod!$B$3+mod!$C$3+mod!$D$3+mod!$E$3+mod!$F$3+mod!$G$3+mod!$H$3+mod!$I$3),mod!$I$2,mod!$I$2))))))))</f>
        <v>1</v>
      </c>
      <c r="D1369">
        <f t="shared" si="207"/>
        <v>6038.833333333333</v>
      </c>
      <c r="E1369" t="str">
        <f t="shared" si="208"/>
        <v>2038,83333333333 AD</v>
      </c>
    </row>
    <row r="1370" spans="1:5" x14ac:dyDescent="0.25">
      <c r="A1370">
        <f t="shared" si="205"/>
        <v>1368</v>
      </c>
      <c r="B1370">
        <f t="shared" si="206"/>
        <v>72467</v>
      </c>
      <c r="C1370" s="1">
        <f>IF(A1370-1&lt;=mod!$B$3,mod!$B$2,IF(A1370-1&lt;=(mod!$B$3+mod!$C$3),mod!$C$2,IF(A1370-1&lt;=(mod!$B$3+mod!$C$3+mod!$D$3),mod!$D$2,IF(A1370-1&lt;=(mod!$B$3+mod!$C$3+mod!$D$3+mod!$E$3),mod!$E$2,IF(A1370-1&lt;=(mod!$B$3+mod!$C$3+mod!$D$3+mod!$E$3+mod!$F$3),mod!$F$2,IF(A1370-1&lt;=(mod!$B$3+mod!$C$3+mod!$D$3+mod!$E$3+mod!$F$3+mod!$G$3),mod!$G$2,IF(A1370-1&lt;=(mod!$B$3+mod!$C$3+mod!$D$3+mod!$E$3+mod!$F$3+mod!$G$3+mod!$H$3),mod!$H$2,IF(A1370-1&lt;=(mod!$B$3+mod!$C$3+mod!$D$3+mod!$E$3+mod!$F$3+mod!$G$3+mod!$H$3+mod!$I$3),mod!$I$2,mod!$I$2))))))))</f>
        <v>1</v>
      </c>
      <c r="D1370">
        <f t="shared" si="207"/>
        <v>6038.916666666667</v>
      </c>
      <c r="E1370" t="str">
        <f t="shared" si="208"/>
        <v>2038,91666666667 AD</v>
      </c>
    </row>
    <row r="1371" spans="1:5" x14ac:dyDescent="0.25">
      <c r="A1371">
        <f t="shared" si="205"/>
        <v>1369</v>
      </c>
      <c r="B1371">
        <f t="shared" si="206"/>
        <v>72468</v>
      </c>
      <c r="C1371" s="1">
        <f>IF(A1371-1&lt;=mod!$B$3,mod!$B$2,IF(A1371-1&lt;=(mod!$B$3+mod!$C$3),mod!$C$2,IF(A1371-1&lt;=(mod!$B$3+mod!$C$3+mod!$D$3),mod!$D$2,IF(A1371-1&lt;=(mod!$B$3+mod!$C$3+mod!$D$3+mod!$E$3),mod!$E$2,IF(A1371-1&lt;=(mod!$B$3+mod!$C$3+mod!$D$3+mod!$E$3+mod!$F$3),mod!$F$2,IF(A1371-1&lt;=(mod!$B$3+mod!$C$3+mod!$D$3+mod!$E$3+mod!$F$3+mod!$G$3),mod!$G$2,IF(A1371-1&lt;=(mod!$B$3+mod!$C$3+mod!$D$3+mod!$E$3+mod!$F$3+mod!$G$3+mod!$H$3),mod!$H$2,IF(A1371-1&lt;=(mod!$B$3+mod!$C$3+mod!$D$3+mod!$E$3+mod!$F$3+mod!$G$3+mod!$H$3+mod!$I$3),mod!$I$2,mod!$I$2))))))))</f>
        <v>1</v>
      </c>
      <c r="D1371">
        <f t="shared" si="207"/>
        <v>6039</v>
      </c>
      <c r="E1371" t="str">
        <f t="shared" si="208"/>
        <v>2039 AD</v>
      </c>
    </row>
    <row r="1372" spans="1:5" x14ac:dyDescent="0.25">
      <c r="A1372">
        <f t="shared" si="205"/>
        <v>1370</v>
      </c>
      <c r="B1372">
        <f t="shared" si="206"/>
        <v>72469</v>
      </c>
      <c r="C1372" s="1">
        <f>IF(A1372-1&lt;=mod!$B$3,mod!$B$2,IF(A1372-1&lt;=(mod!$B$3+mod!$C$3),mod!$C$2,IF(A1372-1&lt;=(mod!$B$3+mod!$C$3+mod!$D$3),mod!$D$2,IF(A1372-1&lt;=(mod!$B$3+mod!$C$3+mod!$D$3+mod!$E$3),mod!$E$2,IF(A1372-1&lt;=(mod!$B$3+mod!$C$3+mod!$D$3+mod!$E$3+mod!$F$3),mod!$F$2,IF(A1372-1&lt;=(mod!$B$3+mod!$C$3+mod!$D$3+mod!$E$3+mod!$F$3+mod!$G$3),mod!$G$2,IF(A1372-1&lt;=(mod!$B$3+mod!$C$3+mod!$D$3+mod!$E$3+mod!$F$3+mod!$G$3+mod!$H$3),mod!$H$2,IF(A1372-1&lt;=(mod!$B$3+mod!$C$3+mod!$D$3+mod!$E$3+mod!$F$3+mod!$G$3+mod!$H$3+mod!$I$3),mod!$I$2,mod!$I$2))))))))</f>
        <v>1</v>
      </c>
      <c r="D1372">
        <f t="shared" si="207"/>
        <v>6039.083333333333</v>
      </c>
      <c r="E1372" t="str">
        <f t="shared" si="208"/>
        <v>2039,08333333333 AD</v>
      </c>
    </row>
    <row r="1373" spans="1:5" x14ac:dyDescent="0.25">
      <c r="A1373">
        <f t="shared" si="205"/>
        <v>1371</v>
      </c>
      <c r="B1373">
        <f t="shared" si="206"/>
        <v>72470</v>
      </c>
      <c r="C1373" s="1">
        <f>IF(A1373-1&lt;=mod!$B$3,mod!$B$2,IF(A1373-1&lt;=(mod!$B$3+mod!$C$3),mod!$C$2,IF(A1373-1&lt;=(mod!$B$3+mod!$C$3+mod!$D$3),mod!$D$2,IF(A1373-1&lt;=(mod!$B$3+mod!$C$3+mod!$D$3+mod!$E$3),mod!$E$2,IF(A1373-1&lt;=(mod!$B$3+mod!$C$3+mod!$D$3+mod!$E$3+mod!$F$3),mod!$F$2,IF(A1373-1&lt;=(mod!$B$3+mod!$C$3+mod!$D$3+mod!$E$3+mod!$F$3+mod!$G$3),mod!$G$2,IF(A1373-1&lt;=(mod!$B$3+mod!$C$3+mod!$D$3+mod!$E$3+mod!$F$3+mod!$G$3+mod!$H$3),mod!$H$2,IF(A1373-1&lt;=(mod!$B$3+mod!$C$3+mod!$D$3+mod!$E$3+mod!$F$3+mod!$G$3+mod!$H$3+mod!$I$3),mod!$I$2,mod!$I$2))))))))</f>
        <v>1</v>
      </c>
      <c r="D1373">
        <f t="shared" si="207"/>
        <v>6039.166666666667</v>
      </c>
      <c r="E1373" t="str">
        <f t="shared" si="208"/>
        <v>2039,16666666667 AD</v>
      </c>
    </row>
    <row r="1374" spans="1:5" x14ac:dyDescent="0.25">
      <c r="A1374">
        <f t="shared" si="205"/>
        <v>1372</v>
      </c>
      <c r="B1374">
        <f t="shared" si="206"/>
        <v>72471</v>
      </c>
      <c r="C1374" s="1">
        <f>IF(A1374-1&lt;=mod!$B$3,mod!$B$2,IF(A1374-1&lt;=(mod!$B$3+mod!$C$3),mod!$C$2,IF(A1374-1&lt;=(mod!$B$3+mod!$C$3+mod!$D$3),mod!$D$2,IF(A1374-1&lt;=(mod!$B$3+mod!$C$3+mod!$D$3+mod!$E$3),mod!$E$2,IF(A1374-1&lt;=(mod!$B$3+mod!$C$3+mod!$D$3+mod!$E$3+mod!$F$3),mod!$F$2,IF(A1374-1&lt;=(mod!$B$3+mod!$C$3+mod!$D$3+mod!$E$3+mod!$F$3+mod!$G$3),mod!$G$2,IF(A1374-1&lt;=(mod!$B$3+mod!$C$3+mod!$D$3+mod!$E$3+mod!$F$3+mod!$G$3+mod!$H$3),mod!$H$2,IF(A1374-1&lt;=(mod!$B$3+mod!$C$3+mod!$D$3+mod!$E$3+mod!$F$3+mod!$G$3+mod!$H$3+mod!$I$3),mod!$I$2,mod!$I$2))))))))</f>
        <v>1</v>
      </c>
      <c r="D1374">
        <f t="shared" si="207"/>
        <v>6039.25</v>
      </c>
      <c r="E1374" t="str">
        <f t="shared" si="208"/>
        <v>2039,25 AD</v>
      </c>
    </row>
    <row r="1375" spans="1:5" x14ac:dyDescent="0.25">
      <c r="A1375">
        <f t="shared" si="205"/>
        <v>1373</v>
      </c>
      <c r="B1375">
        <f t="shared" si="206"/>
        <v>72472</v>
      </c>
      <c r="C1375" s="1">
        <f>IF(A1375-1&lt;=mod!$B$3,mod!$B$2,IF(A1375-1&lt;=(mod!$B$3+mod!$C$3),mod!$C$2,IF(A1375-1&lt;=(mod!$B$3+mod!$C$3+mod!$D$3),mod!$D$2,IF(A1375-1&lt;=(mod!$B$3+mod!$C$3+mod!$D$3+mod!$E$3),mod!$E$2,IF(A1375-1&lt;=(mod!$B$3+mod!$C$3+mod!$D$3+mod!$E$3+mod!$F$3),mod!$F$2,IF(A1375-1&lt;=(mod!$B$3+mod!$C$3+mod!$D$3+mod!$E$3+mod!$F$3+mod!$G$3),mod!$G$2,IF(A1375-1&lt;=(mod!$B$3+mod!$C$3+mod!$D$3+mod!$E$3+mod!$F$3+mod!$G$3+mod!$H$3),mod!$H$2,IF(A1375-1&lt;=(mod!$B$3+mod!$C$3+mod!$D$3+mod!$E$3+mod!$F$3+mod!$G$3+mod!$H$3+mod!$I$3),mod!$I$2,mod!$I$2))))))))</f>
        <v>1</v>
      </c>
      <c r="D1375">
        <f t="shared" si="207"/>
        <v>6039.333333333333</v>
      </c>
      <c r="E1375" t="str">
        <f t="shared" si="208"/>
        <v>2039,33333333333 AD</v>
      </c>
    </row>
    <row r="1376" spans="1:5" x14ac:dyDescent="0.25">
      <c r="A1376">
        <f t="shared" si="205"/>
        <v>1374</v>
      </c>
      <c r="B1376">
        <f t="shared" si="206"/>
        <v>72473</v>
      </c>
      <c r="C1376" s="1">
        <f>IF(A1376-1&lt;=mod!$B$3,mod!$B$2,IF(A1376-1&lt;=(mod!$B$3+mod!$C$3),mod!$C$2,IF(A1376-1&lt;=(mod!$B$3+mod!$C$3+mod!$D$3),mod!$D$2,IF(A1376-1&lt;=(mod!$B$3+mod!$C$3+mod!$D$3+mod!$E$3),mod!$E$2,IF(A1376-1&lt;=(mod!$B$3+mod!$C$3+mod!$D$3+mod!$E$3+mod!$F$3),mod!$F$2,IF(A1376-1&lt;=(mod!$B$3+mod!$C$3+mod!$D$3+mod!$E$3+mod!$F$3+mod!$G$3),mod!$G$2,IF(A1376-1&lt;=(mod!$B$3+mod!$C$3+mod!$D$3+mod!$E$3+mod!$F$3+mod!$G$3+mod!$H$3),mod!$H$2,IF(A1376-1&lt;=(mod!$B$3+mod!$C$3+mod!$D$3+mod!$E$3+mod!$F$3+mod!$G$3+mod!$H$3+mod!$I$3),mod!$I$2,mod!$I$2))))))))</f>
        <v>1</v>
      </c>
      <c r="D1376">
        <f t="shared" si="207"/>
        <v>6039.416666666667</v>
      </c>
      <c r="E1376" t="str">
        <f t="shared" si="208"/>
        <v>2039,41666666667 AD</v>
      </c>
    </row>
    <row r="1377" spans="1:5" x14ac:dyDescent="0.25">
      <c r="A1377">
        <f t="shared" si="205"/>
        <v>1375</v>
      </c>
      <c r="B1377">
        <f t="shared" si="206"/>
        <v>72474</v>
      </c>
      <c r="C1377" s="1">
        <f>IF(A1377-1&lt;=mod!$B$3,mod!$B$2,IF(A1377-1&lt;=(mod!$B$3+mod!$C$3),mod!$C$2,IF(A1377-1&lt;=(mod!$B$3+mod!$C$3+mod!$D$3),mod!$D$2,IF(A1377-1&lt;=(mod!$B$3+mod!$C$3+mod!$D$3+mod!$E$3),mod!$E$2,IF(A1377-1&lt;=(mod!$B$3+mod!$C$3+mod!$D$3+mod!$E$3+mod!$F$3),mod!$F$2,IF(A1377-1&lt;=(mod!$B$3+mod!$C$3+mod!$D$3+mod!$E$3+mod!$F$3+mod!$G$3),mod!$G$2,IF(A1377-1&lt;=(mod!$B$3+mod!$C$3+mod!$D$3+mod!$E$3+mod!$F$3+mod!$G$3+mod!$H$3),mod!$H$2,IF(A1377-1&lt;=(mod!$B$3+mod!$C$3+mod!$D$3+mod!$E$3+mod!$F$3+mod!$G$3+mod!$H$3+mod!$I$3),mod!$I$2,mod!$I$2))))))))</f>
        <v>1</v>
      </c>
      <c r="D1377">
        <f t="shared" si="207"/>
        <v>6039.5</v>
      </c>
      <c r="E1377" t="str">
        <f t="shared" si="208"/>
        <v>2039,5 AD</v>
      </c>
    </row>
    <row r="1378" spans="1:5" x14ac:dyDescent="0.25">
      <c r="A1378">
        <f t="shared" si="205"/>
        <v>1376</v>
      </c>
      <c r="B1378">
        <f t="shared" si="206"/>
        <v>72475</v>
      </c>
      <c r="C1378" s="1">
        <f>IF(A1378-1&lt;=mod!$B$3,mod!$B$2,IF(A1378-1&lt;=(mod!$B$3+mod!$C$3),mod!$C$2,IF(A1378-1&lt;=(mod!$B$3+mod!$C$3+mod!$D$3),mod!$D$2,IF(A1378-1&lt;=(mod!$B$3+mod!$C$3+mod!$D$3+mod!$E$3),mod!$E$2,IF(A1378-1&lt;=(mod!$B$3+mod!$C$3+mod!$D$3+mod!$E$3+mod!$F$3),mod!$F$2,IF(A1378-1&lt;=(mod!$B$3+mod!$C$3+mod!$D$3+mod!$E$3+mod!$F$3+mod!$G$3),mod!$G$2,IF(A1378-1&lt;=(mod!$B$3+mod!$C$3+mod!$D$3+mod!$E$3+mod!$F$3+mod!$G$3+mod!$H$3),mod!$H$2,IF(A1378-1&lt;=(mod!$B$3+mod!$C$3+mod!$D$3+mod!$E$3+mod!$F$3+mod!$G$3+mod!$H$3+mod!$I$3),mod!$I$2,mod!$I$2))))))))</f>
        <v>1</v>
      </c>
      <c r="D1378">
        <f t="shared" si="207"/>
        <v>6039.583333333333</v>
      </c>
      <c r="E1378" t="str">
        <f t="shared" si="208"/>
        <v>2039,58333333333 AD</v>
      </c>
    </row>
    <row r="1379" spans="1:5" x14ac:dyDescent="0.25">
      <c r="A1379">
        <f t="shared" si="205"/>
        <v>1377</v>
      </c>
      <c r="B1379">
        <f t="shared" si="206"/>
        <v>72476</v>
      </c>
      <c r="C1379" s="1">
        <f>IF(A1379-1&lt;=mod!$B$3,mod!$B$2,IF(A1379-1&lt;=(mod!$B$3+mod!$C$3),mod!$C$2,IF(A1379-1&lt;=(mod!$B$3+mod!$C$3+mod!$D$3),mod!$D$2,IF(A1379-1&lt;=(mod!$B$3+mod!$C$3+mod!$D$3+mod!$E$3),mod!$E$2,IF(A1379-1&lt;=(mod!$B$3+mod!$C$3+mod!$D$3+mod!$E$3+mod!$F$3),mod!$F$2,IF(A1379-1&lt;=(mod!$B$3+mod!$C$3+mod!$D$3+mod!$E$3+mod!$F$3+mod!$G$3),mod!$G$2,IF(A1379-1&lt;=(mod!$B$3+mod!$C$3+mod!$D$3+mod!$E$3+mod!$F$3+mod!$G$3+mod!$H$3),mod!$H$2,IF(A1379-1&lt;=(mod!$B$3+mod!$C$3+mod!$D$3+mod!$E$3+mod!$F$3+mod!$G$3+mod!$H$3+mod!$I$3),mod!$I$2,mod!$I$2))))))))</f>
        <v>1</v>
      </c>
      <c r="D1379">
        <f t="shared" si="207"/>
        <v>6039.666666666667</v>
      </c>
      <c r="E1379" t="str">
        <f t="shared" si="208"/>
        <v>2039,66666666667 AD</v>
      </c>
    </row>
    <row r="1380" spans="1:5" x14ac:dyDescent="0.25">
      <c r="A1380">
        <f t="shared" si="205"/>
        <v>1378</v>
      </c>
      <c r="B1380">
        <f t="shared" si="206"/>
        <v>72477</v>
      </c>
      <c r="C1380" s="1">
        <f>IF(A1380-1&lt;=mod!$B$3,mod!$B$2,IF(A1380-1&lt;=(mod!$B$3+mod!$C$3),mod!$C$2,IF(A1380-1&lt;=(mod!$B$3+mod!$C$3+mod!$D$3),mod!$D$2,IF(A1380-1&lt;=(mod!$B$3+mod!$C$3+mod!$D$3+mod!$E$3),mod!$E$2,IF(A1380-1&lt;=(mod!$B$3+mod!$C$3+mod!$D$3+mod!$E$3+mod!$F$3),mod!$F$2,IF(A1380-1&lt;=(mod!$B$3+mod!$C$3+mod!$D$3+mod!$E$3+mod!$F$3+mod!$G$3),mod!$G$2,IF(A1380-1&lt;=(mod!$B$3+mod!$C$3+mod!$D$3+mod!$E$3+mod!$F$3+mod!$G$3+mod!$H$3),mod!$H$2,IF(A1380-1&lt;=(mod!$B$3+mod!$C$3+mod!$D$3+mod!$E$3+mod!$F$3+mod!$G$3+mod!$H$3+mod!$I$3),mod!$I$2,mod!$I$2))))))))</f>
        <v>1</v>
      </c>
      <c r="D1380">
        <f t="shared" si="207"/>
        <v>6039.75</v>
      </c>
      <c r="E1380" t="str">
        <f t="shared" si="208"/>
        <v>2039,75 AD</v>
      </c>
    </row>
    <row r="1381" spans="1:5" x14ac:dyDescent="0.25">
      <c r="A1381">
        <f t="shared" si="205"/>
        <v>1379</v>
      </c>
      <c r="B1381">
        <f t="shared" si="206"/>
        <v>72478</v>
      </c>
      <c r="C1381" s="1">
        <f>IF(A1381-1&lt;=mod!$B$3,mod!$B$2,IF(A1381-1&lt;=(mod!$B$3+mod!$C$3),mod!$C$2,IF(A1381-1&lt;=(mod!$B$3+mod!$C$3+mod!$D$3),mod!$D$2,IF(A1381-1&lt;=(mod!$B$3+mod!$C$3+mod!$D$3+mod!$E$3),mod!$E$2,IF(A1381-1&lt;=(mod!$B$3+mod!$C$3+mod!$D$3+mod!$E$3+mod!$F$3),mod!$F$2,IF(A1381-1&lt;=(mod!$B$3+mod!$C$3+mod!$D$3+mod!$E$3+mod!$F$3+mod!$G$3),mod!$G$2,IF(A1381-1&lt;=(mod!$B$3+mod!$C$3+mod!$D$3+mod!$E$3+mod!$F$3+mod!$G$3+mod!$H$3),mod!$H$2,IF(A1381-1&lt;=(mod!$B$3+mod!$C$3+mod!$D$3+mod!$E$3+mod!$F$3+mod!$G$3+mod!$H$3+mod!$I$3),mod!$I$2,mod!$I$2))))))))</f>
        <v>1</v>
      </c>
      <c r="D1381">
        <f t="shared" si="207"/>
        <v>6039.833333333333</v>
      </c>
      <c r="E1381" t="str">
        <f t="shared" si="208"/>
        <v>2039,83333333333 AD</v>
      </c>
    </row>
    <row r="1382" spans="1:5" x14ac:dyDescent="0.25">
      <c r="A1382">
        <f t="shared" si="205"/>
        <v>1380</v>
      </c>
      <c r="B1382">
        <f t="shared" si="206"/>
        <v>72479</v>
      </c>
      <c r="C1382" s="1">
        <f>IF(A1382-1&lt;=mod!$B$3,mod!$B$2,IF(A1382-1&lt;=(mod!$B$3+mod!$C$3),mod!$C$2,IF(A1382-1&lt;=(mod!$B$3+mod!$C$3+mod!$D$3),mod!$D$2,IF(A1382-1&lt;=(mod!$B$3+mod!$C$3+mod!$D$3+mod!$E$3),mod!$E$2,IF(A1382-1&lt;=(mod!$B$3+mod!$C$3+mod!$D$3+mod!$E$3+mod!$F$3),mod!$F$2,IF(A1382-1&lt;=(mod!$B$3+mod!$C$3+mod!$D$3+mod!$E$3+mod!$F$3+mod!$G$3),mod!$G$2,IF(A1382-1&lt;=(mod!$B$3+mod!$C$3+mod!$D$3+mod!$E$3+mod!$F$3+mod!$G$3+mod!$H$3),mod!$H$2,IF(A1382-1&lt;=(mod!$B$3+mod!$C$3+mod!$D$3+mod!$E$3+mod!$F$3+mod!$G$3+mod!$H$3+mod!$I$3),mod!$I$2,mod!$I$2))))))))</f>
        <v>1</v>
      </c>
      <c r="D1382">
        <f t="shared" si="207"/>
        <v>6039.916666666667</v>
      </c>
      <c r="E1382" t="str">
        <f t="shared" si="208"/>
        <v>2039,91666666667 AD</v>
      </c>
    </row>
    <row r="1383" spans="1:5" x14ac:dyDescent="0.25">
      <c r="A1383">
        <f t="shared" si="205"/>
        <v>1381</v>
      </c>
      <c r="B1383">
        <f t="shared" si="206"/>
        <v>72480</v>
      </c>
      <c r="C1383" s="1">
        <f>IF(A1383-1&lt;=mod!$B$3,mod!$B$2,IF(A1383-1&lt;=(mod!$B$3+mod!$C$3),mod!$C$2,IF(A1383-1&lt;=(mod!$B$3+mod!$C$3+mod!$D$3),mod!$D$2,IF(A1383-1&lt;=(mod!$B$3+mod!$C$3+mod!$D$3+mod!$E$3),mod!$E$2,IF(A1383-1&lt;=(mod!$B$3+mod!$C$3+mod!$D$3+mod!$E$3+mod!$F$3),mod!$F$2,IF(A1383-1&lt;=(mod!$B$3+mod!$C$3+mod!$D$3+mod!$E$3+mod!$F$3+mod!$G$3),mod!$G$2,IF(A1383-1&lt;=(mod!$B$3+mod!$C$3+mod!$D$3+mod!$E$3+mod!$F$3+mod!$G$3+mod!$H$3),mod!$H$2,IF(A1383-1&lt;=(mod!$B$3+mod!$C$3+mod!$D$3+mod!$E$3+mod!$F$3+mod!$G$3+mod!$H$3+mod!$I$3),mod!$I$2,mod!$I$2))))))))</f>
        <v>1</v>
      </c>
      <c r="D1383">
        <f t="shared" si="207"/>
        <v>6040</v>
      </c>
      <c r="E1383" t="str">
        <f t="shared" si="208"/>
        <v>2040 AD</v>
      </c>
    </row>
    <row r="1384" spans="1:5" x14ac:dyDescent="0.25">
      <c r="A1384">
        <f t="shared" si="205"/>
        <v>1382</v>
      </c>
      <c r="B1384">
        <f t="shared" si="206"/>
        <v>72481</v>
      </c>
      <c r="C1384" s="1">
        <f>IF(A1384-1&lt;=mod!$B$3,mod!$B$2,IF(A1384-1&lt;=(mod!$B$3+mod!$C$3),mod!$C$2,IF(A1384-1&lt;=(mod!$B$3+mod!$C$3+mod!$D$3),mod!$D$2,IF(A1384-1&lt;=(mod!$B$3+mod!$C$3+mod!$D$3+mod!$E$3),mod!$E$2,IF(A1384-1&lt;=(mod!$B$3+mod!$C$3+mod!$D$3+mod!$E$3+mod!$F$3),mod!$F$2,IF(A1384-1&lt;=(mod!$B$3+mod!$C$3+mod!$D$3+mod!$E$3+mod!$F$3+mod!$G$3),mod!$G$2,IF(A1384-1&lt;=(mod!$B$3+mod!$C$3+mod!$D$3+mod!$E$3+mod!$F$3+mod!$G$3+mod!$H$3),mod!$H$2,IF(A1384-1&lt;=(mod!$B$3+mod!$C$3+mod!$D$3+mod!$E$3+mod!$F$3+mod!$G$3+mod!$H$3+mod!$I$3),mod!$I$2,mod!$I$2))))))))</f>
        <v>1</v>
      </c>
      <c r="D1384">
        <f t="shared" si="207"/>
        <v>6040.083333333333</v>
      </c>
      <c r="E1384" t="str">
        <f t="shared" si="208"/>
        <v>2040,08333333333 AD</v>
      </c>
    </row>
    <row r="1385" spans="1:5" x14ac:dyDescent="0.25">
      <c r="A1385">
        <f t="shared" si="205"/>
        <v>1383</v>
      </c>
      <c r="B1385">
        <f t="shared" si="206"/>
        <v>72482</v>
      </c>
      <c r="C1385" s="1">
        <f>IF(A1385-1&lt;=mod!$B$3,mod!$B$2,IF(A1385-1&lt;=(mod!$B$3+mod!$C$3),mod!$C$2,IF(A1385-1&lt;=(mod!$B$3+mod!$C$3+mod!$D$3),mod!$D$2,IF(A1385-1&lt;=(mod!$B$3+mod!$C$3+mod!$D$3+mod!$E$3),mod!$E$2,IF(A1385-1&lt;=(mod!$B$3+mod!$C$3+mod!$D$3+mod!$E$3+mod!$F$3),mod!$F$2,IF(A1385-1&lt;=(mod!$B$3+mod!$C$3+mod!$D$3+mod!$E$3+mod!$F$3+mod!$G$3),mod!$G$2,IF(A1385-1&lt;=(mod!$B$3+mod!$C$3+mod!$D$3+mod!$E$3+mod!$F$3+mod!$G$3+mod!$H$3),mod!$H$2,IF(A1385-1&lt;=(mod!$B$3+mod!$C$3+mod!$D$3+mod!$E$3+mod!$F$3+mod!$G$3+mod!$H$3+mod!$I$3),mod!$I$2,mod!$I$2))))))))</f>
        <v>1</v>
      </c>
      <c r="D1385">
        <f t="shared" si="207"/>
        <v>6040.166666666667</v>
      </c>
      <c r="E1385" t="str">
        <f t="shared" si="208"/>
        <v>2040,16666666667 AD</v>
      </c>
    </row>
    <row r="1386" spans="1:5" x14ac:dyDescent="0.25">
      <c r="A1386">
        <f t="shared" si="205"/>
        <v>1384</v>
      </c>
      <c r="B1386">
        <f t="shared" si="206"/>
        <v>72483</v>
      </c>
      <c r="C1386" s="1">
        <f>IF(A1386-1&lt;=mod!$B$3,mod!$B$2,IF(A1386-1&lt;=(mod!$B$3+mod!$C$3),mod!$C$2,IF(A1386-1&lt;=(mod!$B$3+mod!$C$3+mod!$D$3),mod!$D$2,IF(A1386-1&lt;=(mod!$B$3+mod!$C$3+mod!$D$3+mod!$E$3),mod!$E$2,IF(A1386-1&lt;=(mod!$B$3+mod!$C$3+mod!$D$3+mod!$E$3+mod!$F$3),mod!$F$2,IF(A1386-1&lt;=(mod!$B$3+mod!$C$3+mod!$D$3+mod!$E$3+mod!$F$3+mod!$G$3),mod!$G$2,IF(A1386-1&lt;=(mod!$B$3+mod!$C$3+mod!$D$3+mod!$E$3+mod!$F$3+mod!$G$3+mod!$H$3),mod!$H$2,IF(A1386-1&lt;=(mod!$B$3+mod!$C$3+mod!$D$3+mod!$E$3+mod!$F$3+mod!$G$3+mod!$H$3+mod!$I$3),mod!$I$2,mod!$I$2))))))))</f>
        <v>1</v>
      </c>
      <c r="D1386">
        <f t="shared" si="207"/>
        <v>6040.25</v>
      </c>
      <c r="E1386" t="str">
        <f t="shared" si="208"/>
        <v>2040,25 AD</v>
      </c>
    </row>
    <row r="1387" spans="1:5" x14ac:dyDescent="0.25">
      <c r="A1387">
        <f t="shared" si="205"/>
        <v>1385</v>
      </c>
      <c r="B1387">
        <f t="shared" si="206"/>
        <v>72484</v>
      </c>
      <c r="C1387" s="1">
        <f>IF(A1387-1&lt;=mod!$B$3,mod!$B$2,IF(A1387-1&lt;=(mod!$B$3+mod!$C$3),mod!$C$2,IF(A1387-1&lt;=(mod!$B$3+mod!$C$3+mod!$D$3),mod!$D$2,IF(A1387-1&lt;=(mod!$B$3+mod!$C$3+mod!$D$3+mod!$E$3),mod!$E$2,IF(A1387-1&lt;=(mod!$B$3+mod!$C$3+mod!$D$3+mod!$E$3+mod!$F$3),mod!$F$2,IF(A1387-1&lt;=(mod!$B$3+mod!$C$3+mod!$D$3+mod!$E$3+mod!$F$3+mod!$G$3),mod!$G$2,IF(A1387-1&lt;=(mod!$B$3+mod!$C$3+mod!$D$3+mod!$E$3+mod!$F$3+mod!$G$3+mod!$H$3),mod!$H$2,IF(A1387-1&lt;=(mod!$B$3+mod!$C$3+mod!$D$3+mod!$E$3+mod!$F$3+mod!$G$3+mod!$H$3+mod!$I$3),mod!$I$2,mod!$I$2))))))))</f>
        <v>1</v>
      </c>
      <c r="D1387">
        <f t="shared" si="207"/>
        <v>6040.333333333333</v>
      </c>
      <c r="E1387" t="str">
        <f t="shared" si="208"/>
        <v>2040,33333333333 AD</v>
      </c>
    </row>
    <row r="1388" spans="1:5" x14ac:dyDescent="0.25">
      <c r="A1388">
        <f t="shared" si="205"/>
        <v>1386</v>
      </c>
      <c r="B1388">
        <f t="shared" si="206"/>
        <v>72485</v>
      </c>
      <c r="C1388" s="1">
        <f>IF(A1388-1&lt;=mod!$B$3,mod!$B$2,IF(A1388-1&lt;=(mod!$B$3+mod!$C$3),mod!$C$2,IF(A1388-1&lt;=(mod!$B$3+mod!$C$3+mod!$D$3),mod!$D$2,IF(A1388-1&lt;=(mod!$B$3+mod!$C$3+mod!$D$3+mod!$E$3),mod!$E$2,IF(A1388-1&lt;=(mod!$B$3+mod!$C$3+mod!$D$3+mod!$E$3+mod!$F$3),mod!$F$2,IF(A1388-1&lt;=(mod!$B$3+mod!$C$3+mod!$D$3+mod!$E$3+mod!$F$3+mod!$G$3),mod!$G$2,IF(A1388-1&lt;=(mod!$B$3+mod!$C$3+mod!$D$3+mod!$E$3+mod!$F$3+mod!$G$3+mod!$H$3),mod!$H$2,IF(A1388-1&lt;=(mod!$B$3+mod!$C$3+mod!$D$3+mod!$E$3+mod!$F$3+mod!$G$3+mod!$H$3+mod!$I$3),mod!$I$2,mod!$I$2))))))))</f>
        <v>1</v>
      </c>
      <c r="D1388">
        <f t="shared" si="207"/>
        <v>6040.416666666667</v>
      </c>
      <c r="E1388" t="str">
        <f t="shared" si="208"/>
        <v>2040,41666666667 AD</v>
      </c>
    </row>
    <row r="1389" spans="1:5" x14ac:dyDescent="0.25">
      <c r="A1389">
        <f t="shared" si="205"/>
        <v>1387</v>
      </c>
      <c r="B1389">
        <f t="shared" si="206"/>
        <v>72486</v>
      </c>
      <c r="C1389" s="1">
        <f>IF(A1389-1&lt;=mod!$B$3,mod!$B$2,IF(A1389-1&lt;=(mod!$B$3+mod!$C$3),mod!$C$2,IF(A1389-1&lt;=(mod!$B$3+mod!$C$3+mod!$D$3),mod!$D$2,IF(A1389-1&lt;=(mod!$B$3+mod!$C$3+mod!$D$3+mod!$E$3),mod!$E$2,IF(A1389-1&lt;=(mod!$B$3+mod!$C$3+mod!$D$3+mod!$E$3+mod!$F$3),mod!$F$2,IF(A1389-1&lt;=(mod!$B$3+mod!$C$3+mod!$D$3+mod!$E$3+mod!$F$3+mod!$G$3),mod!$G$2,IF(A1389-1&lt;=(mod!$B$3+mod!$C$3+mod!$D$3+mod!$E$3+mod!$F$3+mod!$G$3+mod!$H$3),mod!$H$2,IF(A1389-1&lt;=(mod!$B$3+mod!$C$3+mod!$D$3+mod!$E$3+mod!$F$3+mod!$G$3+mod!$H$3+mod!$I$3),mod!$I$2,mod!$I$2))))))))</f>
        <v>1</v>
      </c>
      <c r="D1389">
        <f t="shared" si="207"/>
        <v>6040.5</v>
      </c>
      <c r="E1389" t="str">
        <f t="shared" si="208"/>
        <v>2040,5 AD</v>
      </c>
    </row>
    <row r="1390" spans="1:5" x14ac:dyDescent="0.25">
      <c r="A1390">
        <f t="shared" si="205"/>
        <v>1388</v>
      </c>
      <c r="B1390">
        <f t="shared" si="206"/>
        <v>72487</v>
      </c>
      <c r="C1390" s="1">
        <f>IF(A1390-1&lt;=mod!$B$3,mod!$B$2,IF(A1390-1&lt;=(mod!$B$3+mod!$C$3),mod!$C$2,IF(A1390-1&lt;=(mod!$B$3+mod!$C$3+mod!$D$3),mod!$D$2,IF(A1390-1&lt;=(mod!$B$3+mod!$C$3+mod!$D$3+mod!$E$3),mod!$E$2,IF(A1390-1&lt;=(mod!$B$3+mod!$C$3+mod!$D$3+mod!$E$3+mod!$F$3),mod!$F$2,IF(A1390-1&lt;=(mod!$B$3+mod!$C$3+mod!$D$3+mod!$E$3+mod!$F$3+mod!$G$3),mod!$G$2,IF(A1390-1&lt;=(mod!$B$3+mod!$C$3+mod!$D$3+mod!$E$3+mod!$F$3+mod!$G$3+mod!$H$3),mod!$H$2,IF(A1390-1&lt;=(mod!$B$3+mod!$C$3+mod!$D$3+mod!$E$3+mod!$F$3+mod!$G$3+mod!$H$3+mod!$I$3),mod!$I$2,mod!$I$2))))))))</f>
        <v>1</v>
      </c>
      <c r="D1390">
        <f t="shared" si="207"/>
        <v>6040.583333333333</v>
      </c>
      <c r="E1390" t="str">
        <f t="shared" si="208"/>
        <v>2040,58333333333 AD</v>
      </c>
    </row>
    <row r="1391" spans="1:5" x14ac:dyDescent="0.25">
      <c r="A1391">
        <f t="shared" si="205"/>
        <v>1389</v>
      </c>
      <c r="B1391">
        <f t="shared" si="206"/>
        <v>72488</v>
      </c>
      <c r="C1391" s="1">
        <f>IF(A1391-1&lt;=mod!$B$3,mod!$B$2,IF(A1391-1&lt;=(mod!$B$3+mod!$C$3),mod!$C$2,IF(A1391-1&lt;=(mod!$B$3+mod!$C$3+mod!$D$3),mod!$D$2,IF(A1391-1&lt;=(mod!$B$3+mod!$C$3+mod!$D$3+mod!$E$3),mod!$E$2,IF(A1391-1&lt;=(mod!$B$3+mod!$C$3+mod!$D$3+mod!$E$3+mod!$F$3),mod!$F$2,IF(A1391-1&lt;=(mod!$B$3+mod!$C$3+mod!$D$3+mod!$E$3+mod!$F$3+mod!$G$3),mod!$G$2,IF(A1391-1&lt;=(mod!$B$3+mod!$C$3+mod!$D$3+mod!$E$3+mod!$F$3+mod!$G$3+mod!$H$3),mod!$H$2,IF(A1391-1&lt;=(mod!$B$3+mod!$C$3+mod!$D$3+mod!$E$3+mod!$F$3+mod!$G$3+mod!$H$3+mod!$I$3),mod!$I$2,mod!$I$2))))))))</f>
        <v>1</v>
      </c>
      <c r="D1391">
        <f t="shared" si="207"/>
        <v>6040.666666666667</v>
      </c>
      <c r="E1391" t="str">
        <f t="shared" si="208"/>
        <v>2040,66666666667 AD</v>
      </c>
    </row>
    <row r="1392" spans="1:5" x14ac:dyDescent="0.25">
      <c r="A1392">
        <f t="shared" si="205"/>
        <v>1390</v>
      </c>
      <c r="B1392">
        <f t="shared" si="206"/>
        <v>72489</v>
      </c>
      <c r="C1392" s="1">
        <f>IF(A1392-1&lt;=mod!$B$3,mod!$B$2,IF(A1392-1&lt;=(mod!$B$3+mod!$C$3),mod!$C$2,IF(A1392-1&lt;=(mod!$B$3+mod!$C$3+mod!$D$3),mod!$D$2,IF(A1392-1&lt;=(mod!$B$3+mod!$C$3+mod!$D$3+mod!$E$3),mod!$E$2,IF(A1392-1&lt;=(mod!$B$3+mod!$C$3+mod!$D$3+mod!$E$3+mod!$F$3),mod!$F$2,IF(A1392-1&lt;=(mod!$B$3+mod!$C$3+mod!$D$3+mod!$E$3+mod!$F$3+mod!$G$3),mod!$G$2,IF(A1392-1&lt;=(mod!$B$3+mod!$C$3+mod!$D$3+mod!$E$3+mod!$F$3+mod!$G$3+mod!$H$3),mod!$H$2,IF(A1392-1&lt;=(mod!$B$3+mod!$C$3+mod!$D$3+mod!$E$3+mod!$F$3+mod!$G$3+mod!$H$3+mod!$I$3),mod!$I$2,mod!$I$2))))))))</f>
        <v>1</v>
      </c>
      <c r="D1392">
        <f t="shared" si="207"/>
        <v>6040.75</v>
      </c>
      <c r="E1392" t="str">
        <f t="shared" si="208"/>
        <v>2040,75 AD</v>
      </c>
    </row>
    <row r="1393" spans="1:5" x14ac:dyDescent="0.25">
      <c r="A1393">
        <f t="shared" si="205"/>
        <v>1391</v>
      </c>
      <c r="B1393">
        <f t="shared" si="206"/>
        <v>72490</v>
      </c>
      <c r="C1393" s="1">
        <f>IF(A1393-1&lt;=mod!$B$3,mod!$B$2,IF(A1393-1&lt;=(mod!$B$3+mod!$C$3),mod!$C$2,IF(A1393-1&lt;=(mod!$B$3+mod!$C$3+mod!$D$3),mod!$D$2,IF(A1393-1&lt;=(mod!$B$3+mod!$C$3+mod!$D$3+mod!$E$3),mod!$E$2,IF(A1393-1&lt;=(mod!$B$3+mod!$C$3+mod!$D$3+mod!$E$3+mod!$F$3),mod!$F$2,IF(A1393-1&lt;=(mod!$B$3+mod!$C$3+mod!$D$3+mod!$E$3+mod!$F$3+mod!$G$3),mod!$G$2,IF(A1393-1&lt;=(mod!$B$3+mod!$C$3+mod!$D$3+mod!$E$3+mod!$F$3+mod!$G$3+mod!$H$3),mod!$H$2,IF(A1393-1&lt;=(mod!$B$3+mod!$C$3+mod!$D$3+mod!$E$3+mod!$F$3+mod!$G$3+mod!$H$3+mod!$I$3),mod!$I$2,mod!$I$2))))))))</f>
        <v>1</v>
      </c>
      <c r="D1393">
        <f t="shared" si="207"/>
        <v>6040.833333333333</v>
      </c>
      <c r="E1393" t="str">
        <f t="shared" si="208"/>
        <v>2040,83333333333 AD</v>
      </c>
    </row>
    <row r="1394" spans="1:5" x14ac:dyDescent="0.25">
      <c r="A1394">
        <f t="shared" si="205"/>
        <v>1392</v>
      </c>
      <c r="B1394">
        <f t="shared" si="206"/>
        <v>72491</v>
      </c>
      <c r="C1394" s="1">
        <f>IF(A1394-1&lt;=mod!$B$3,mod!$B$2,IF(A1394-1&lt;=(mod!$B$3+mod!$C$3),mod!$C$2,IF(A1394-1&lt;=(mod!$B$3+mod!$C$3+mod!$D$3),mod!$D$2,IF(A1394-1&lt;=(mod!$B$3+mod!$C$3+mod!$D$3+mod!$E$3),mod!$E$2,IF(A1394-1&lt;=(mod!$B$3+mod!$C$3+mod!$D$3+mod!$E$3+mod!$F$3),mod!$F$2,IF(A1394-1&lt;=(mod!$B$3+mod!$C$3+mod!$D$3+mod!$E$3+mod!$F$3+mod!$G$3),mod!$G$2,IF(A1394-1&lt;=(mod!$B$3+mod!$C$3+mod!$D$3+mod!$E$3+mod!$F$3+mod!$G$3+mod!$H$3),mod!$H$2,IF(A1394-1&lt;=(mod!$B$3+mod!$C$3+mod!$D$3+mod!$E$3+mod!$F$3+mod!$G$3+mod!$H$3+mod!$I$3),mod!$I$2,mod!$I$2))))))))</f>
        <v>1</v>
      </c>
      <c r="D1394">
        <f t="shared" si="207"/>
        <v>6040.916666666667</v>
      </c>
      <c r="E1394" t="str">
        <f t="shared" si="208"/>
        <v>2040,91666666667 AD</v>
      </c>
    </row>
    <row r="1395" spans="1:5" x14ac:dyDescent="0.25">
      <c r="A1395">
        <f t="shared" si="205"/>
        <v>1393</v>
      </c>
      <c r="B1395">
        <f t="shared" si="206"/>
        <v>72492</v>
      </c>
      <c r="C1395" s="1">
        <f>IF(A1395-1&lt;=mod!$B$3,mod!$B$2,IF(A1395-1&lt;=(mod!$B$3+mod!$C$3),mod!$C$2,IF(A1395-1&lt;=(mod!$B$3+mod!$C$3+mod!$D$3),mod!$D$2,IF(A1395-1&lt;=(mod!$B$3+mod!$C$3+mod!$D$3+mod!$E$3),mod!$E$2,IF(A1395-1&lt;=(mod!$B$3+mod!$C$3+mod!$D$3+mod!$E$3+mod!$F$3),mod!$F$2,IF(A1395-1&lt;=(mod!$B$3+mod!$C$3+mod!$D$3+mod!$E$3+mod!$F$3+mod!$G$3),mod!$G$2,IF(A1395-1&lt;=(mod!$B$3+mod!$C$3+mod!$D$3+mod!$E$3+mod!$F$3+mod!$G$3+mod!$H$3),mod!$H$2,IF(A1395-1&lt;=(mod!$B$3+mod!$C$3+mod!$D$3+mod!$E$3+mod!$F$3+mod!$G$3+mod!$H$3+mod!$I$3),mod!$I$2,mod!$I$2))))))))</f>
        <v>1</v>
      </c>
      <c r="D1395">
        <f t="shared" si="207"/>
        <v>6041</v>
      </c>
      <c r="E1395" t="str">
        <f t="shared" si="208"/>
        <v>2041 AD</v>
      </c>
    </row>
    <row r="1396" spans="1:5" x14ac:dyDescent="0.25">
      <c r="A1396">
        <f t="shared" si="205"/>
        <v>1394</v>
      </c>
      <c r="B1396">
        <f t="shared" si="206"/>
        <v>72493</v>
      </c>
      <c r="C1396" s="1">
        <f>IF(A1396-1&lt;=mod!$B$3,mod!$B$2,IF(A1396-1&lt;=(mod!$B$3+mod!$C$3),mod!$C$2,IF(A1396-1&lt;=(mod!$B$3+mod!$C$3+mod!$D$3),mod!$D$2,IF(A1396-1&lt;=(mod!$B$3+mod!$C$3+mod!$D$3+mod!$E$3),mod!$E$2,IF(A1396-1&lt;=(mod!$B$3+mod!$C$3+mod!$D$3+mod!$E$3+mod!$F$3),mod!$F$2,IF(A1396-1&lt;=(mod!$B$3+mod!$C$3+mod!$D$3+mod!$E$3+mod!$F$3+mod!$G$3),mod!$G$2,IF(A1396-1&lt;=(mod!$B$3+mod!$C$3+mod!$D$3+mod!$E$3+mod!$F$3+mod!$G$3+mod!$H$3),mod!$H$2,IF(A1396-1&lt;=(mod!$B$3+mod!$C$3+mod!$D$3+mod!$E$3+mod!$F$3+mod!$G$3+mod!$H$3+mod!$I$3),mod!$I$2,mod!$I$2))))))))</f>
        <v>1</v>
      </c>
      <c r="D1396">
        <f t="shared" si="207"/>
        <v>6041.083333333333</v>
      </c>
      <c r="E1396" t="str">
        <f t="shared" si="208"/>
        <v>2041,08333333333 AD</v>
      </c>
    </row>
    <row r="1397" spans="1:5" x14ac:dyDescent="0.25">
      <c r="A1397">
        <f t="shared" si="205"/>
        <v>1395</v>
      </c>
      <c r="B1397">
        <f t="shared" si="206"/>
        <v>72494</v>
      </c>
      <c r="C1397" s="1">
        <f>IF(A1397-1&lt;=mod!$B$3,mod!$B$2,IF(A1397-1&lt;=(mod!$B$3+mod!$C$3),mod!$C$2,IF(A1397-1&lt;=(mod!$B$3+mod!$C$3+mod!$D$3),mod!$D$2,IF(A1397-1&lt;=(mod!$B$3+mod!$C$3+mod!$D$3+mod!$E$3),mod!$E$2,IF(A1397-1&lt;=(mod!$B$3+mod!$C$3+mod!$D$3+mod!$E$3+mod!$F$3),mod!$F$2,IF(A1397-1&lt;=(mod!$B$3+mod!$C$3+mod!$D$3+mod!$E$3+mod!$F$3+mod!$G$3),mod!$G$2,IF(A1397-1&lt;=(mod!$B$3+mod!$C$3+mod!$D$3+mod!$E$3+mod!$F$3+mod!$G$3+mod!$H$3),mod!$H$2,IF(A1397-1&lt;=(mod!$B$3+mod!$C$3+mod!$D$3+mod!$E$3+mod!$F$3+mod!$G$3+mod!$H$3+mod!$I$3),mod!$I$2,mod!$I$2))))))))</f>
        <v>1</v>
      </c>
      <c r="D1397">
        <f t="shared" si="207"/>
        <v>6041.166666666667</v>
      </c>
      <c r="E1397" t="str">
        <f t="shared" si="208"/>
        <v>2041,16666666667 AD</v>
      </c>
    </row>
    <row r="1398" spans="1:5" x14ac:dyDescent="0.25">
      <c r="A1398">
        <f t="shared" si="205"/>
        <v>1396</v>
      </c>
      <c r="B1398">
        <f t="shared" si="206"/>
        <v>72495</v>
      </c>
      <c r="C1398" s="1">
        <f>IF(A1398-1&lt;=mod!$B$3,mod!$B$2,IF(A1398-1&lt;=(mod!$B$3+mod!$C$3),mod!$C$2,IF(A1398-1&lt;=(mod!$B$3+mod!$C$3+mod!$D$3),mod!$D$2,IF(A1398-1&lt;=(mod!$B$3+mod!$C$3+mod!$D$3+mod!$E$3),mod!$E$2,IF(A1398-1&lt;=(mod!$B$3+mod!$C$3+mod!$D$3+mod!$E$3+mod!$F$3),mod!$F$2,IF(A1398-1&lt;=(mod!$B$3+mod!$C$3+mod!$D$3+mod!$E$3+mod!$F$3+mod!$G$3),mod!$G$2,IF(A1398-1&lt;=(mod!$B$3+mod!$C$3+mod!$D$3+mod!$E$3+mod!$F$3+mod!$G$3+mod!$H$3),mod!$H$2,IF(A1398-1&lt;=(mod!$B$3+mod!$C$3+mod!$D$3+mod!$E$3+mod!$F$3+mod!$G$3+mod!$H$3+mod!$I$3),mod!$I$2,mod!$I$2))))))))</f>
        <v>1</v>
      </c>
      <c r="D1398">
        <f t="shared" si="207"/>
        <v>6041.25</v>
      </c>
      <c r="E1398" t="str">
        <f t="shared" si="208"/>
        <v>2041,25 AD</v>
      </c>
    </row>
    <row r="1399" spans="1:5" x14ac:dyDescent="0.25">
      <c r="A1399">
        <f t="shared" si="205"/>
        <v>1397</v>
      </c>
      <c r="B1399">
        <f t="shared" si="206"/>
        <v>72496</v>
      </c>
      <c r="C1399" s="1">
        <f>IF(A1399-1&lt;=mod!$B$3,mod!$B$2,IF(A1399-1&lt;=(mod!$B$3+mod!$C$3),mod!$C$2,IF(A1399-1&lt;=(mod!$B$3+mod!$C$3+mod!$D$3),mod!$D$2,IF(A1399-1&lt;=(mod!$B$3+mod!$C$3+mod!$D$3+mod!$E$3),mod!$E$2,IF(A1399-1&lt;=(mod!$B$3+mod!$C$3+mod!$D$3+mod!$E$3+mod!$F$3),mod!$F$2,IF(A1399-1&lt;=(mod!$B$3+mod!$C$3+mod!$D$3+mod!$E$3+mod!$F$3+mod!$G$3),mod!$G$2,IF(A1399-1&lt;=(mod!$B$3+mod!$C$3+mod!$D$3+mod!$E$3+mod!$F$3+mod!$G$3+mod!$H$3),mod!$H$2,IF(A1399-1&lt;=(mod!$B$3+mod!$C$3+mod!$D$3+mod!$E$3+mod!$F$3+mod!$G$3+mod!$H$3+mod!$I$3),mod!$I$2,mod!$I$2))))))))</f>
        <v>1</v>
      </c>
      <c r="D1399">
        <f t="shared" si="207"/>
        <v>6041.333333333333</v>
      </c>
      <c r="E1399" t="str">
        <f t="shared" si="208"/>
        <v>2041,33333333333 AD</v>
      </c>
    </row>
    <row r="1400" spans="1:5" x14ac:dyDescent="0.25">
      <c r="A1400">
        <f t="shared" si="205"/>
        <v>1398</v>
      </c>
      <c r="B1400">
        <f t="shared" si="206"/>
        <v>72497</v>
      </c>
      <c r="C1400" s="1">
        <f>IF(A1400-1&lt;=mod!$B$3,mod!$B$2,IF(A1400-1&lt;=(mod!$B$3+mod!$C$3),mod!$C$2,IF(A1400-1&lt;=(mod!$B$3+mod!$C$3+mod!$D$3),mod!$D$2,IF(A1400-1&lt;=(mod!$B$3+mod!$C$3+mod!$D$3+mod!$E$3),mod!$E$2,IF(A1400-1&lt;=(mod!$B$3+mod!$C$3+mod!$D$3+mod!$E$3+mod!$F$3),mod!$F$2,IF(A1400-1&lt;=(mod!$B$3+mod!$C$3+mod!$D$3+mod!$E$3+mod!$F$3+mod!$G$3),mod!$G$2,IF(A1400-1&lt;=(mod!$B$3+mod!$C$3+mod!$D$3+mod!$E$3+mod!$F$3+mod!$G$3+mod!$H$3),mod!$H$2,IF(A1400-1&lt;=(mod!$B$3+mod!$C$3+mod!$D$3+mod!$E$3+mod!$F$3+mod!$G$3+mod!$H$3+mod!$I$3),mod!$I$2,mod!$I$2))))))))</f>
        <v>1</v>
      </c>
      <c r="D1400">
        <f t="shared" si="207"/>
        <v>6041.416666666667</v>
      </c>
      <c r="E1400" t="str">
        <f t="shared" si="208"/>
        <v>2041,41666666667 AD</v>
      </c>
    </row>
    <row r="1401" spans="1:5" x14ac:dyDescent="0.25">
      <c r="A1401">
        <f t="shared" si="205"/>
        <v>1399</v>
      </c>
      <c r="B1401">
        <f t="shared" si="206"/>
        <v>72498</v>
      </c>
      <c r="C1401" s="1">
        <f>IF(A1401-1&lt;=mod!$B$3,mod!$B$2,IF(A1401-1&lt;=(mod!$B$3+mod!$C$3),mod!$C$2,IF(A1401-1&lt;=(mod!$B$3+mod!$C$3+mod!$D$3),mod!$D$2,IF(A1401-1&lt;=(mod!$B$3+mod!$C$3+mod!$D$3+mod!$E$3),mod!$E$2,IF(A1401-1&lt;=(mod!$B$3+mod!$C$3+mod!$D$3+mod!$E$3+mod!$F$3),mod!$F$2,IF(A1401-1&lt;=(mod!$B$3+mod!$C$3+mod!$D$3+mod!$E$3+mod!$F$3+mod!$G$3),mod!$G$2,IF(A1401-1&lt;=(mod!$B$3+mod!$C$3+mod!$D$3+mod!$E$3+mod!$F$3+mod!$G$3+mod!$H$3),mod!$H$2,IF(A1401-1&lt;=(mod!$B$3+mod!$C$3+mod!$D$3+mod!$E$3+mod!$F$3+mod!$G$3+mod!$H$3+mod!$I$3),mod!$I$2,mod!$I$2))))))))</f>
        <v>1</v>
      </c>
      <c r="D1401">
        <f t="shared" si="207"/>
        <v>6041.5</v>
      </c>
      <c r="E1401" t="str">
        <f t="shared" si="208"/>
        <v>2041,5 AD</v>
      </c>
    </row>
    <row r="1402" spans="1:5" x14ac:dyDescent="0.25">
      <c r="A1402">
        <f t="shared" si="205"/>
        <v>1400</v>
      </c>
      <c r="B1402">
        <f t="shared" si="206"/>
        <v>72499</v>
      </c>
      <c r="C1402" s="1">
        <f>IF(A1402-1&lt;=mod!$B$3,mod!$B$2,IF(A1402-1&lt;=(mod!$B$3+mod!$C$3),mod!$C$2,IF(A1402-1&lt;=(mod!$B$3+mod!$C$3+mod!$D$3),mod!$D$2,IF(A1402-1&lt;=(mod!$B$3+mod!$C$3+mod!$D$3+mod!$E$3),mod!$E$2,IF(A1402-1&lt;=(mod!$B$3+mod!$C$3+mod!$D$3+mod!$E$3+mod!$F$3),mod!$F$2,IF(A1402-1&lt;=(mod!$B$3+mod!$C$3+mod!$D$3+mod!$E$3+mod!$F$3+mod!$G$3),mod!$G$2,IF(A1402-1&lt;=(mod!$B$3+mod!$C$3+mod!$D$3+mod!$E$3+mod!$F$3+mod!$G$3+mod!$H$3),mod!$H$2,IF(A1402-1&lt;=(mod!$B$3+mod!$C$3+mod!$D$3+mod!$E$3+mod!$F$3+mod!$G$3+mod!$H$3+mod!$I$3),mod!$I$2,mod!$I$2))))))))</f>
        <v>1</v>
      </c>
      <c r="D1402">
        <f t="shared" si="207"/>
        <v>6041.583333333333</v>
      </c>
      <c r="E1402" t="str">
        <f t="shared" si="208"/>
        <v>2041,58333333333 AD</v>
      </c>
    </row>
    <row r="1403" spans="1:5" x14ac:dyDescent="0.25">
      <c r="A1403">
        <f t="shared" si="205"/>
        <v>1401</v>
      </c>
      <c r="B1403">
        <f t="shared" si="206"/>
        <v>72500</v>
      </c>
      <c r="C1403" s="1">
        <f>IF(A1403-1&lt;=mod!$B$3,mod!$B$2,IF(A1403-1&lt;=(mod!$B$3+mod!$C$3),mod!$C$2,IF(A1403-1&lt;=(mod!$B$3+mod!$C$3+mod!$D$3),mod!$D$2,IF(A1403-1&lt;=(mod!$B$3+mod!$C$3+mod!$D$3+mod!$E$3),mod!$E$2,IF(A1403-1&lt;=(mod!$B$3+mod!$C$3+mod!$D$3+mod!$E$3+mod!$F$3),mod!$F$2,IF(A1403-1&lt;=(mod!$B$3+mod!$C$3+mod!$D$3+mod!$E$3+mod!$F$3+mod!$G$3),mod!$G$2,IF(A1403-1&lt;=(mod!$B$3+mod!$C$3+mod!$D$3+mod!$E$3+mod!$F$3+mod!$G$3+mod!$H$3),mod!$H$2,IF(A1403-1&lt;=(mod!$B$3+mod!$C$3+mod!$D$3+mod!$E$3+mod!$F$3+mod!$G$3+mod!$H$3+mod!$I$3),mod!$I$2,mod!$I$2))))))))</f>
        <v>1</v>
      </c>
      <c r="D1403">
        <f t="shared" si="207"/>
        <v>6041.666666666667</v>
      </c>
      <c r="E1403" t="str">
        <f t="shared" si="208"/>
        <v>2041,66666666667 AD</v>
      </c>
    </row>
    <row r="1404" spans="1:5" x14ac:dyDescent="0.25">
      <c r="A1404">
        <f t="shared" si="205"/>
        <v>1402</v>
      </c>
      <c r="B1404">
        <f t="shared" si="206"/>
        <v>72501</v>
      </c>
      <c r="C1404" s="1">
        <f>IF(A1404-1&lt;=mod!$B$3,mod!$B$2,IF(A1404-1&lt;=(mod!$B$3+mod!$C$3),mod!$C$2,IF(A1404-1&lt;=(mod!$B$3+mod!$C$3+mod!$D$3),mod!$D$2,IF(A1404-1&lt;=(mod!$B$3+mod!$C$3+mod!$D$3+mod!$E$3),mod!$E$2,IF(A1404-1&lt;=(mod!$B$3+mod!$C$3+mod!$D$3+mod!$E$3+mod!$F$3),mod!$F$2,IF(A1404-1&lt;=(mod!$B$3+mod!$C$3+mod!$D$3+mod!$E$3+mod!$F$3+mod!$G$3),mod!$G$2,IF(A1404-1&lt;=(mod!$B$3+mod!$C$3+mod!$D$3+mod!$E$3+mod!$F$3+mod!$G$3+mod!$H$3),mod!$H$2,IF(A1404-1&lt;=(mod!$B$3+mod!$C$3+mod!$D$3+mod!$E$3+mod!$F$3+mod!$G$3+mod!$H$3+mod!$I$3),mod!$I$2,mod!$I$2))))))))</f>
        <v>1</v>
      </c>
      <c r="D1404">
        <f t="shared" si="207"/>
        <v>6041.75</v>
      </c>
      <c r="E1404" t="str">
        <f t="shared" si="208"/>
        <v>2041,75 AD</v>
      </c>
    </row>
    <row r="1405" spans="1:5" x14ac:dyDescent="0.25">
      <c r="A1405">
        <f t="shared" si="205"/>
        <v>1403</v>
      </c>
      <c r="B1405">
        <f t="shared" si="206"/>
        <v>72502</v>
      </c>
      <c r="C1405" s="1">
        <f>IF(A1405-1&lt;=mod!$B$3,mod!$B$2,IF(A1405-1&lt;=(mod!$B$3+mod!$C$3),mod!$C$2,IF(A1405-1&lt;=(mod!$B$3+mod!$C$3+mod!$D$3),mod!$D$2,IF(A1405-1&lt;=(mod!$B$3+mod!$C$3+mod!$D$3+mod!$E$3),mod!$E$2,IF(A1405-1&lt;=(mod!$B$3+mod!$C$3+mod!$D$3+mod!$E$3+mod!$F$3),mod!$F$2,IF(A1405-1&lt;=(mod!$B$3+mod!$C$3+mod!$D$3+mod!$E$3+mod!$F$3+mod!$G$3),mod!$G$2,IF(A1405-1&lt;=(mod!$B$3+mod!$C$3+mod!$D$3+mod!$E$3+mod!$F$3+mod!$G$3+mod!$H$3),mod!$H$2,IF(A1405-1&lt;=(mod!$B$3+mod!$C$3+mod!$D$3+mod!$E$3+mod!$F$3+mod!$G$3+mod!$H$3+mod!$I$3),mod!$I$2,mod!$I$2))))))))</f>
        <v>1</v>
      </c>
      <c r="D1405">
        <f t="shared" si="207"/>
        <v>6041.833333333333</v>
      </c>
      <c r="E1405" t="str">
        <f t="shared" si="208"/>
        <v>2041,83333333333 AD</v>
      </c>
    </row>
    <row r="1406" spans="1:5" x14ac:dyDescent="0.25">
      <c r="A1406">
        <f t="shared" si="205"/>
        <v>1404</v>
      </c>
      <c r="B1406">
        <f t="shared" si="206"/>
        <v>72503</v>
      </c>
      <c r="C1406" s="1">
        <f>IF(A1406-1&lt;=mod!$B$3,mod!$B$2,IF(A1406-1&lt;=(mod!$B$3+mod!$C$3),mod!$C$2,IF(A1406-1&lt;=(mod!$B$3+mod!$C$3+mod!$D$3),mod!$D$2,IF(A1406-1&lt;=(mod!$B$3+mod!$C$3+mod!$D$3+mod!$E$3),mod!$E$2,IF(A1406-1&lt;=(mod!$B$3+mod!$C$3+mod!$D$3+mod!$E$3+mod!$F$3),mod!$F$2,IF(A1406-1&lt;=(mod!$B$3+mod!$C$3+mod!$D$3+mod!$E$3+mod!$F$3+mod!$G$3),mod!$G$2,IF(A1406-1&lt;=(mod!$B$3+mod!$C$3+mod!$D$3+mod!$E$3+mod!$F$3+mod!$G$3+mod!$H$3),mod!$H$2,IF(A1406-1&lt;=(mod!$B$3+mod!$C$3+mod!$D$3+mod!$E$3+mod!$F$3+mod!$G$3+mod!$H$3+mod!$I$3),mod!$I$2,mod!$I$2))))))))</f>
        <v>1</v>
      </c>
      <c r="D1406">
        <f t="shared" si="207"/>
        <v>6041.916666666667</v>
      </c>
      <c r="E1406" t="str">
        <f t="shared" si="208"/>
        <v>2041,91666666667 AD</v>
      </c>
    </row>
    <row r="1407" spans="1:5" x14ac:dyDescent="0.25">
      <c r="A1407">
        <f t="shared" si="205"/>
        <v>1405</v>
      </c>
      <c r="B1407">
        <f t="shared" si="206"/>
        <v>72504</v>
      </c>
      <c r="C1407" s="1">
        <f>IF(A1407-1&lt;=mod!$B$3,mod!$B$2,IF(A1407-1&lt;=(mod!$B$3+mod!$C$3),mod!$C$2,IF(A1407-1&lt;=(mod!$B$3+mod!$C$3+mod!$D$3),mod!$D$2,IF(A1407-1&lt;=(mod!$B$3+mod!$C$3+mod!$D$3+mod!$E$3),mod!$E$2,IF(A1407-1&lt;=(mod!$B$3+mod!$C$3+mod!$D$3+mod!$E$3+mod!$F$3),mod!$F$2,IF(A1407-1&lt;=(mod!$B$3+mod!$C$3+mod!$D$3+mod!$E$3+mod!$F$3+mod!$G$3),mod!$G$2,IF(A1407-1&lt;=(mod!$B$3+mod!$C$3+mod!$D$3+mod!$E$3+mod!$F$3+mod!$G$3+mod!$H$3),mod!$H$2,IF(A1407-1&lt;=(mod!$B$3+mod!$C$3+mod!$D$3+mod!$E$3+mod!$F$3+mod!$G$3+mod!$H$3+mod!$I$3),mod!$I$2,mod!$I$2))))))))</f>
        <v>1</v>
      </c>
      <c r="D1407">
        <f t="shared" si="207"/>
        <v>6042</v>
      </c>
      <c r="E1407" t="str">
        <f t="shared" si="208"/>
        <v>2042 AD</v>
      </c>
    </row>
    <row r="1408" spans="1:5" x14ac:dyDescent="0.25">
      <c r="A1408">
        <f t="shared" si="205"/>
        <v>1406</v>
      </c>
      <c r="B1408">
        <f t="shared" si="206"/>
        <v>72505</v>
      </c>
      <c r="C1408" s="1">
        <f>IF(A1408-1&lt;=mod!$B$3,mod!$B$2,IF(A1408-1&lt;=(mod!$B$3+mod!$C$3),mod!$C$2,IF(A1408-1&lt;=(mod!$B$3+mod!$C$3+mod!$D$3),mod!$D$2,IF(A1408-1&lt;=(mod!$B$3+mod!$C$3+mod!$D$3+mod!$E$3),mod!$E$2,IF(A1408-1&lt;=(mod!$B$3+mod!$C$3+mod!$D$3+mod!$E$3+mod!$F$3),mod!$F$2,IF(A1408-1&lt;=(mod!$B$3+mod!$C$3+mod!$D$3+mod!$E$3+mod!$F$3+mod!$G$3),mod!$G$2,IF(A1408-1&lt;=(mod!$B$3+mod!$C$3+mod!$D$3+mod!$E$3+mod!$F$3+mod!$G$3+mod!$H$3),mod!$H$2,IF(A1408-1&lt;=(mod!$B$3+mod!$C$3+mod!$D$3+mod!$E$3+mod!$F$3+mod!$G$3+mod!$H$3+mod!$I$3),mod!$I$2,mod!$I$2))))))))</f>
        <v>1</v>
      </c>
      <c r="D1408">
        <f t="shared" si="207"/>
        <v>6042.083333333333</v>
      </c>
      <c r="E1408" t="str">
        <f t="shared" si="208"/>
        <v>2042,08333333333 AD</v>
      </c>
    </row>
    <row r="1409" spans="1:5" x14ac:dyDescent="0.25">
      <c r="A1409">
        <f t="shared" si="205"/>
        <v>1407</v>
      </c>
      <c r="B1409">
        <f t="shared" si="206"/>
        <v>72506</v>
      </c>
      <c r="C1409" s="1">
        <f>IF(A1409-1&lt;=mod!$B$3,mod!$B$2,IF(A1409-1&lt;=(mod!$B$3+mod!$C$3),mod!$C$2,IF(A1409-1&lt;=(mod!$B$3+mod!$C$3+mod!$D$3),mod!$D$2,IF(A1409-1&lt;=(mod!$B$3+mod!$C$3+mod!$D$3+mod!$E$3),mod!$E$2,IF(A1409-1&lt;=(mod!$B$3+mod!$C$3+mod!$D$3+mod!$E$3+mod!$F$3),mod!$F$2,IF(A1409-1&lt;=(mod!$B$3+mod!$C$3+mod!$D$3+mod!$E$3+mod!$F$3+mod!$G$3),mod!$G$2,IF(A1409-1&lt;=(mod!$B$3+mod!$C$3+mod!$D$3+mod!$E$3+mod!$F$3+mod!$G$3+mod!$H$3),mod!$H$2,IF(A1409-1&lt;=(mod!$B$3+mod!$C$3+mod!$D$3+mod!$E$3+mod!$F$3+mod!$G$3+mod!$H$3+mod!$I$3),mod!$I$2,mod!$I$2))))))))</f>
        <v>1</v>
      </c>
      <c r="D1409">
        <f t="shared" si="207"/>
        <v>6042.166666666667</v>
      </c>
      <c r="E1409" t="str">
        <f t="shared" si="208"/>
        <v>2042,16666666667 AD</v>
      </c>
    </row>
    <row r="1410" spans="1:5" x14ac:dyDescent="0.25">
      <c r="A1410">
        <f t="shared" si="205"/>
        <v>1408</v>
      </c>
      <c r="B1410">
        <f t="shared" si="206"/>
        <v>72507</v>
      </c>
      <c r="C1410" s="1">
        <f>IF(A1410-1&lt;=mod!$B$3,mod!$B$2,IF(A1410-1&lt;=(mod!$B$3+mod!$C$3),mod!$C$2,IF(A1410-1&lt;=(mod!$B$3+mod!$C$3+mod!$D$3),mod!$D$2,IF(A1410-1&lt;=(mod!$B$3+mod!$C$3+mod!$D$3+mod!$E$3),mod!$E$2,IF(A1410-1&lt;=(mod!$B$3+mod!$C$3+mod!$D$3+mod!$E$3+mod!$F$3),mod!$F$2,IF(A1410-1&lt;=(mod!$B$3+mod!$C$3+mod!$D$3+mod!$E$3+mod!$F$3+mod!$G$3),mod!$G$2,IF(A1410-1&lt;=(mod!$B$3+mod!$C$3+mod!$D$3+mod!$E$3+mod!$F$3+mod!$G$3+mod!$H$3),mod!$H$2,IF(A1410-1&lt;=(mod!$B$3+mod!$C$3+mod!$D$3+mod!$E$3+mod!$F$3+mod!$G$3+mod!$H$3+mod!$I$3),mod!$I$2,mod!$I$2))))))))</f>
        <v>1</v>
      </c>
      <c r="D1410">
        <f t="shared" si="207"/>
        <v>6042.25</v>
      </c>
      <c r="E1410" t="str">
        <f t="shared" si="208"/>
        <v>2042,25 AD</v>
      </c>
    </row>
    <row r="1411" spans="1:5" x14ac:dyDescent="0.25">
      <c r="A1411">
        <f t="shared" si="205"/>
        <v>1409</v>
      </c>
      <c r="B1411">
        <f t="shared" si="206"/>
        <v>72508</v>
      </c>
      <c r="C1411" s="1">
        <f>IF(A1411-1&lt;=mod!$B$3,mod!$B$2,IF(A1411-1&lt;=(mod!$B$3+mod!$C$3),mod!$C$2,IF(A1411-1&lt;=(mod!$B$3+mod!$C$3+mod!$D$3),mod!$D$2,IF(A1411-1&lt;=(mod!$B$3+mod!$C$3+mod!$D$3+mod!$E$3),mod!$E$2,IF(A1411-1&lt;=(mod!$B$3+mod!$C$3+mod!$D$3+mod!$E$3+mod!$F$3),mod!$F$2,IF(A1411-1&lt;=(mod!$B$3+mod!$C$3+mod!$D$3+mod!$E$3+mod!$F$3+mod!$G$3),mod!$G$2,IF(A1411-1&lt;=(mod!$B$3+mod!$C$3+mod!$D$3+mod!$E$3+mod!$F$3+mod!$G$3+mod!$H$3),mod!$H$2,IF(A1411-1&lt;=(mod!$B$3+mod!$C$3+mod!$D$3+mod!$E$3+mod!$F$3+mod!$G$3+mod!$H$3+mod!$I$3),mod!$I$2,mod!$I$2))))))))</f>
        <v>1</v>
      </c>
      <c r="D1411">
        <f t="shared" si="207"/>
        <v>6042.333333333333</v>
      </c>
      <c r="E1411" t="str">
        <f t="shared" si="208"/>
        <v>2042,33333333333 AD</v>
      </c>
    </row>
    <row r="1412" spans="1:5" x14ac:dyDescent="0.25">
      <c r="A1412">
        <f t="shared" si="205"/>
        <v>1410</v>
      </c>
      <c r="B1412">
        <f t="shared" si="206"/>
        <v>72509</v>
      </c>
      <c r="C1412" s="1">
        <f>IF(A1412-1&lt;=mod!$B$3,mod!$B$2,IF(A1412-1&lt;=(mod!$B$3+mod!$C$3),mod!$C$2,IF(A1412-1&lt;=(mod!$B$3+mod!$C$3+mod!$D$3),mod!$D$2,IF(A1412-1&lt;=(mod!$B$3+mod!$C$3+mod!$D$3+mod!$E$3),mod!$E$2,IF(A1412-1&lt;=(mod!$B$3+mod!$C$3+mod!$D$3+mod!$E$3+mod!$F$3),mod!$F$2,IF(A1412-1&lt;=(mod!$B$3+mod!$C$3+mod!$D$3+mod!$E$3+mod!$F$3+mod!$G$3),mod!$G$2,IF(A1412-1&lt;=(mod!$B$3+mod!$C$3+mod!$D$3+mod!$E$3+mod!$F$3+mod!$G$3+mod!$H$3),mod!$H$2,IF(A1412-1&lt;=(mod!$B$3+mod!$C$3+mod!$D$3+mod!$E$3+mod!$F$3+mod!$G$3+mod!$H$3+mod!$I$3),mod!$I$2,mod!$I$2))))))))</f>
        <v>1</v>
      </c>
      <c r="D1412">
        <f t="shared" si="207"/>
        <v>6042.416666666667</v>
      </c>
      <c r="E1412" t="str">
        <f t="shared" si="208"/>
        <v>2042,41666666667 AD</v>
      </c>
    </row>
    <row r="1413" spans="1:5" x14ac:dyDescent="0.25">
      <c r="A1413">
        <f t="shared" ref="A1413:A1476" si="209">A1412+1</f>
        <v>1411</v>
      </c>
      <c r="B1413">
        <f t="shared" ref="B1413:B1476" si="210">B1412+C1413</f>
        <v>72510</v>
      </c>
      <c r="C1413" s="1">
        <f>IF(A1413-1&lt;=mod!$B$3,mod!$B$2,IF(A1413-1&lt;=(mod!$B$3+mod!$C$3),mod!$C$2,IF(A1413-1&lt;=(mod!$B$3+mod!$C$3+mod!$D$3),mod!$D$2,IF(A1413-1&lt;=(mod!$B$3+mod!$C$3+mod!$D$3+mod!$E$3),mod!$E$2,IF(A1413-1&lt;=(mod!$B$3+mod!$C$3+mod!$D$3+mod!$E$3+mod!$F$3),mod!$F$2,IF(A1413-1&lt;=(mod!$B$3+mod!$C$3+mod!$D$3+mod!$E$3+mod!$F$3+mod!$G$3),mod!$G$2,IF(A1413-1&lt;=(mod!$B$3+mod!$C$3+mod!$D$3+mod!$E$3+mod!$F$3+mod!$G$3+mod!$H$3),mod!$H$2,IF(A1413-1&lt;=(mod!$B$3+mod!$C$3+mod!$D$3+mod!$E$3+mod!$F$3+mod!$G$3+mod!$H$3+mod!$I$3),mod!$I$2,mod!$I$2))))))))</f>
        <v>1</v>
      </c>
      <c r="D1413">
        <f t="shared" ref="D1413:D1476" si="211">B1413/12</f>
        <v>6042.5</v>
      </c>
      <c r="E1413" t="str">
        <f t="shared" ref="E1413:E1476" si="212">IF((4000-D1413)&gt;=0,_xlfn.CONCAT(4000-D1413," BC"),_xlfn.CONCAT(D1413-4000," AD"))</f>
        <v>2042,5 AD</v>
      </c>
    </row>
    <row r="1414" spans="1:5" x14ac:dyDescent="0.25">
      <c r="A1414">
        <f t="shared" si="209"/>
        <v>1412</v>
      </c>
      <c r="B1414">
        <f t="shared" si="210"/>
        <v>72511</v>
      </c>
      <c r="C1414" s="1">
        <f>IF(A1414-1&lt;=mod!$B$3,mod!$B$2,IF(A1414-1&lt;=(mod!$B$3+mod!$C$3),mod!$C$2,IF(A1414-1&lt;=(mod!$B$3+mod!$C$3+mod!$D$3),mod!$D$2,IF(A1414-1&lt;=(mod!$B$3+mod!$C$3+mod!$D$3+mod!$E$3),mod!$E$2,IF(A1414-1&lt;=(mod!$B$3+mod!$C$3+mod!$D$3+mod!$E$3+mod!$F$3),mod!$F$2,IF(A1414-1&lt;=(mod!$B$3+mod!$C$3+mod!$D$3+mod!$E$3+mod!$F$3+mod!$G$3),mod!$G$2,IF(A1414-1&lt;=(mod!$B$3+mod!$C$3+mod!$D$3+mod!$E$3+mod!$F$3+mod!$G$3+mod!$H$3),mod!$H$2,IF(A1414-1&lt;=(mod!$B$3+mod!$C$3+mod!$D$3+mod!$E$3+mod!$F$3+mod!$G$3+mod!$H$3+mod!$I$3),mod!$I$2,mod!$I$2))))))))</f>
        <v>1</v>
      </c>
      <c r="D1414">
        <f t="shared" si="211"/>
        <v>6042.583333333333</v>
      </c>
      <c r="E1414" t="str">
        <f t="shared" si="212"/>
        <v>2042,58333333333 AD</v>
      </c>
    </row>
    <row r="1415" spans="1:5" x14ac:dyDescent="0.25">
      <c r="A1415">
        <f t="shared" si="209"/>
        <v>1413</v>
      </c>
      <c r="B1415">
        <f t="shared" si="210"/>
        <v>72512</v>
      </c>
      <c r="C1415" s="1">
        <f>IF(A1415-1&lt;=mod!$B$3,mod!$B$2,IF(A1415-1&lt;=(mod!$B$3+mod!$C$3),mod!$C$2,IF(A1415-1&lt;=(mod!$B$3+mod!$C$3+mod!$D$3),mod!$D$2,IF(A1415-1&lt;=(mod!$B$3+mod!$C$3+mod!$D$3+mod!$E$3),mod!$E$2,IF(A1415-1&lt;=(mod!$B$3+mod!$C$3+mod!$D$3+mod!$E$3+mod!$F$3),mod!$F$2,IF(A1415-1&lt;=(mod!$B$3+mod!$C$3+mod!$D$3+mod!$E$3+mod!$F$3+mod!$G$3),mod!$G$2,IF(A1415-1&lt;=(mod!$B$3+mod!$C$3+mod!$D$3+mod!$E$3+mod!$F$3+mod!$G$3+mod!$H$3),mod!$H$2,IF(A1415-1&lt;=(mod!$B$3+mod!$C$3+mod!$D$3+mod!$E$3+mod!$F$3+mod!$G$3+mod!$H$3+mod!$I$3),mod!$I$2,mod!$I$2))))))))</f>
        <v>1</v>
      </c>
      <c r="D1415">
        <f t="shared" si="211"/>
        <v>6042.666666666667</v>
      </c>
      <c r="E1415" t="str">
        <f t="shared" si="212"/>
        <v>2042,66666666667 AD</v>
      </c>
    </row>
    <row r="1416" spans="1:5" x14ac:dyDescent="0.25">
      <c r="A1416">
        <f t="shared" si="209"/>
        <v>1414</v>
      </c>
      <c r="B1416">
        <f t="shared" si="210"/>
        <v>72513</v>
      </c>
      <c r="C1416" s="1">
        <f>IF(A1416-1&lt;=mod!$B$3,mod!$B$2,IF(A1416-1&lt;=(mod!$B$3+mod!$C$3),mod!$C$2,IF(A1416-1&lt;=(mod!$B$3+mod!$C$3+mod!$D$3),mod!$D$2,IF(A1416-1&lt;=(mod!$B$3+mod!$C$3+mod!$D$3+mod!$E$3),mod!$E$2,IF(A1416-1&lt;=(mod!$B$3+mod!$C$3+mod!$D$3+mod!$E$3+mod!$F$3),mod!$F$2,IF(A1416-1&lt;=(mod!$B$3+mod!$C$3+mod!$D$3+mod!$E$3+mod!$F$3+mod!$G$3),mod!$G$2,IF(A1416-1&lt;=(mod!$B$3+mod!$C$3+mod!$D$3+mod!$E$3+mod!$F$3+mod!$G$3+mod!$H$3),mod!$H$2,IF(A1416-1&lt;=(mod!$B$3+mod!$C$3+mod!$D$3+mod!$E$3+mod!$F$3+mod!$G$3+mod!$H$3+mod!$I$3),mod!$I$2,mod!$I$2))))))))</f>
        <v>1</v>
      </c>
      <c r="D1416">
        <f t="shared" si="211"/>
        <v>6042.75</v>
      </c>
      <c r="E1416" t="str">
        <f t="shared" si="212"/>
        <v>2042,75 AD</v>
      </c>
    </row>
    <row r="1417" spans="1:5" x14ac:dyDescent="0.25">
      <c r="A1417">
        <f t="shared" si="209"/>
        <v>1415</v>
      </c>
      <c r="B1417">
        <f t="shared" si="210"/>
        <v>72514</v>
      </c>
      <c r="C1417" s="1">
        <f>IF(A1417-1&lt;=mod!$B$3,mod!$B$2,IF(A1417-1&lt;=(mod!$B$3+mod!$C$3),mod!$C$2,IF(A1417-1&lt;=(mod!$B$3+mod!$C$3+mod!$D$3),mod!$D$2,IF(A1417-1&lt;=(mod!$B$3+mod!$C$3+mod!$D$3+mod!$E$3),mod!$E$2,IF(A1417-1&lt;=(mod!$B$3+mod!$C$3+mod!$D$3+mod!$E$3+mod!$F$3),mod!$F$2,IF(A1417-1&lt;=(mod!$B$3+mod!$C$3+mod!$D$3+mod!$E$3+mod!$F$3+mod!$G$3),mod!$G$2,IF(A1417-1&lt;=(mod!$B$3+mod!$C$3+mod!$D$3+mod!$E$3+mod!$F$3+mod!$G$3+mod!$H$3),mod!$H$2,IF(A1417-1&lt;=(mod!$B$3+mod!$C$3+mod!$D$3+mod!$E$3+mod!$F$3+mod!$G$3+mod!$H$3+mod!$I$3),mod!$I$2,mod!$I$2))))))))</f>
        <v>1</v>
      </c>
      <c r="D1417">
        <f t="shared" si="211"/>
        <v>6042.833333333333</v>
      </c>
      <c r="E1417" t="str">
        <f t="shared" si="212"/>
        <v>2042,83333333333 AD</v>
      </c>
    </row>
    <row r="1418" spans="1:5" x14ac:dyDescent="0.25">
      <c r="A1418">
        <f t="shared" si="209"/>
        <v>1416</v>
      </c>
      <c r="B1418">
        <f t="shared" si="210"/>
        <v>72515</v>
      </c>
      <c r="C1418" s="1">
        <f>IF(A1418-1&lt;=mod!$B$3,mod!$B$2,IF(A1418-1&lt;=(mod!$B$3+mod!$C$3),mod!$C$2,IF(A1418-1&lt;=(mod!$B$3+mod!$C$3+mod!$D$3),mod!$D$2,IF(A1418-1&lt;=(mod!$B$3+mod!$C$3+mod!$D$3+mod!$E$3),mod!$E$2,IF(A1418-1&lt;=(mod!$B$3+mod!$C$3+mod!$D$3+mod!$E$3+mod!$F$3),mod!$F$2,IF(A1418-1&lt;=(mod!$B$3+mod!$C$3+mod!$D$3+mod!$E$3+mod!$F$3+mod!$G$3),mod!$G$2,IF(A1418-1&lt;=(mod!$B$3+mod!$C$3+mod!$D$3+mod!$E$3+mod!$F$3+mod!$G$3+mod!$H$3),mod!$H$2,IF(A1418-1&lt;=(mod!$B$3+mod!$C$3+mod!$D$3+mod!$E$3+mod!$F$3+mod!$G$3+mod!$H$3+mod!$I$3),mod!$I$2,mod!$I$2))))))))</f>
        <v>1</v>
      </c>
      <c r="D1418">
        <f t="shared" si="211"/>
        <v>6042.916666666667</v>
      </c>
      <c r="E1418" t="str">
        <f t="shared" si="212"/>
        <v>2042,91666666667 AD</v>
      </c>
    </row>
    <row r="1419" spans="1:5" x14ac:dyDescent="0.25">
      <c r="A1419">
        <f t="shared" si="209"/>
        <v>1417</v>
      </c>
      <c r="B1419">
        <f t="shared" si="210"/>
        <v>72516</v>
      </c>
      <c r="C1419" s="1">
        <f>IF(A1419-1&lt;=mod!$B$3,mod!$B$2,IF(A1419-1&lt;=(mod!$B$3+mod!$C$3),mod!$C$2,IF(A1419-1&lt;=(mod!$B$3+mod!$C$3+mod!$D$3),mod!$D$2,IF(A1419-1&lt;=(mod!$B$3+mod!$C$3+mod!$D$3+mod!$E$3),mod!$E$2,IF(A1419-1&lt;=(mod!$B$3+mod!$C$3+mod!$D$3+mod!$E$3+mod!$F$3),mod!$F$2,IF(A1419-1&lt;=(mod!$B$3+mod!$C$3+mod!$D$3+mod!$E$3+mod!$F$3+mod!$G$3),mod!$G$2,IF(A1419-1&lt;=(mod!$B$3+mod!$C$3+mod!$D$3+mod!$E$3+mod!$F$3+mod!$G$3+mod!$H$3),mod!$H$2,IF(A1419-1&lt;=(mod!$B$3+mod!$C$3+mod!$D$3+mod!$E$3+mod!$F$3+mod!$G$3+mod!$H$3+mod!$I$3),mod!$I$2,mod!$I$2))))))))</f>
        <v>1</v>
      </c>
      <c r="D1419">
        <f t="shared" si="211"/>
        <v>6043</v>
      </c>
      <c r="E1419" t="str">
        <f t="shared" si="212"/>
        <v>2043 AD</v>
      </c>
    </row>
    <row r="1420" spans="1:5" x14ac:dyDescent="0.25">
      <c r="A1420">
        <f t="shared" si="209"/>
        <v>1418</v>
      </c>
      <c r="B1420">
        <f t="shared" si="210"/>
        <v>72517</v>
      </c>
      <c r="C1420" s="1">
        <f>IF(A1420-1&lt;=mod!$B$3,mod!$B$2,IF(A1420-1&lt;=(mod!$B$3+mod!$C$3),mod!$C$2,IF(A1420-1&lt;=(mod!$B$3+mod!$C$3+mod!$D$3),mod!$D$2,IF(A1420-1&lt;=(mod!$B$3+mod!$C$3+mod!$D$3+mod!$E$3),mod!$E$2,IF(A1420-1&lt;=(mod!$B$3+mod!$C$3+mod!$D$3+mod!$E$3+mod!$F$3),mod!$F$2,IF(A1420-1&lt;=(mod!$B$3+mod!$C$3+mod!$D$3+mod!$E$3+mod!$F$3+mod!$G$3),mod!$G$2,IF(A1420-1&lt;=(mod!$B$3+mod!$C$3+mod!$D$3+mod!$E$3+mod!$F$3+mod!$G$3+mod!$H$3),mod!$H$2,IF(A1420-1&lt;=(mod!$B$3+mod!$C$3+mod!$D$3+mod!$E$3+mod!$F$3+mod!$G$3+mod!$H$3+mod!$I$3),mod!$I$2,mod!$I$2))))))))</f>
        <v>1</v>
      </c>
      <c r="D1420">
        <f t="shared" si="211"/>
        <v>6043.083333333333</v>
      </c>
      <c r="E1420" t="str">
        <f t="shared" si="212"/>
        <v>2043,08333333333 AD</v>
      </c>
    </row>
    <row r="1421" spans="1:5" x14ac:dyDescent="0.25">
      <c r="A1421">
        <f t="shared" si="209"/>
        <v>1419</v>
      </c>
      <c r="B1421">
        <f t="shared" si="210"/>
        <v>72518</v>
      </c>
      <c r="C1421" s="1">
        <f>IF(A1421-1&lt;=mod!$B$3,mod!$B$2,IF(A1421-1&lt;=(mod!$B$3+mod!$C$3),mod!$C$2,IF(A1421-1&lt;=(mod!$B$3+mod!$C$3+mod!$D$3),mod!$D$2,IF(A1421-1&lt;=(mod!$B$3+mod!$C$3+mod!$D$3+mod!$E$3),mod!$E$2,IF(A1421-1&lt;=(mod!$B$3+mod!$C$3+mod!$D$3+mod!$E$3+mod!$F$3),mod!$F$2,IF(A1421-1&lt;=(mod!$B$3+mod!$C$3+mod!$D$3+mod!$E$3+mod!$F$3+mod!$G$3),mod!$G$2,IF(A1421-1&lt;=(mod!$B$3+mod!$C$3+mod!$D$3+mod!$E$3+mod!$F$3+mod!$G$3+mod!$H$3),mod!$H$2,IF(A1421-1&lt;=(mod!$B$3+mod!$C$3+mod!$D$3+mod!$E$3+mod!$F$3+mod!$G$3+mod!$H$3+mod!$I$3),mod!$I$2,mod!$I$2))))))))</f>
        <v>1</v>
      </c>
      <c r="D1421">
        <f t="shared" si="211"/>
        <v>6043.166666666667</v>
      </c>
      <c r="E1421" t="str">
        <f t="shared" si="212"/>
        <v>2043,16666666667 AD</v>
      </c>
    </row>
    <row r="1422" spans="1:5" x14ac:dyDescent="0.25">
      <c r="A1422">
        <f t="shared" si="209"/>
        <v>1420</v>
      </c>
      <c r="B1422">
        <f t="shared" si="210"/>
        <v>72519</v>
      </c>
      <c r="C1422" s="1">
        <f>IF(A1422-1&lt;=mod!$B$3,mod!$B$2,IF(A1422-1&lt;=(mod!$B$3+mod!$C$3),mod!$C$2,IF(A1422-1&lt;=(mod!$B$3+mod!$C$3+mod!$D$3),mod!$D$2,IF(A1422-1&lt;=(mod!$B$3+mod!$C$3+mod!$D$3+mod!$E$3),mod!$E$2,IF(A1422-1&lt;=(mod!$B$3+mod!$C$3+mod!$D$3+mod!$E$3+mod!$F$3),mod!$F$2,IF(A1422-1&lt;=(mod!$B$3+mod!$C$3+mod!$D$3+mod!$E$3+mod!$F$3+mod!$G$3),mod!$G$2,IF(A1422-1&lt;=(mod!$B$3+mod!$C$3+mod!$D$3+mod!$E$3+mod!$F$3+mod!$G$3+mod!$H$3),mod!$H$2,IF(A1422-1&lt;=(mod!$B$3+mod!$C$3+mod!$D$3+mod!$E$3+mod!$F$3+mod!$G$3+mod!$H$3+mod!$I$3),mod!$I$2,mod!$I$2))))))))</f>
        <v>1</v>
      </c>
      <c r="D1422">
        <f t="shared" si="211"/>
        <v>6043.25</v>
      </c>
      <c r="E1422" t="str">
        <f t="shared" si="212"/>
        <v>2043,25 AD</v>
      </c>
    </row>
    <row r="1423" spans="1:5" x14ac:dyDescent="0.25">
      <c r="A1423">
        <f t="shared" si="209"/>
        <v>1421</v>
      </c>
      <c r="B1423">
        <f t="shared" si="210"/>
        <v>72520</v>
      </c>
      <c r="C1423" s="1">
        <f>IF(A1423-1&lt;=mod!$B$3,mod!$B$2,IF(A1423-1&lt;=(mod!$B$3+mod!$C$3),mod!$C$2,IF(A1423-1&lt;=(mod!$B$3+mod!$C$3+mod!$D$3),mod!$D$2,IF(A1423-1&lt;=(mod!$B$3+mod!$C$3+mod!$D$3+mod!$E$3),mod!$E$2,IF(A1423-1&lt;=(mod!$B$3+mod!$C$3+mod!$D$3+mod!$E$3+mod!$F$3),mod!$F$2,IF(A1423-1&lt;=(mod!$B$3+mod!$C$3+mod!$D$3+mod!$E$3+mod!$F$3+mod!$G$3),mod!$G$2,IF(A1423-1&lt;=(mod!$B$3+mod!$C$3+mod!$D$3+mod!$E$3+mod!$F$3+mod!$G$3+mod!$H$3),mod!$H$2,IF(A1423-1&lt;=(mod!$B$3+mod!$C$3+mod!$D$3+mod!$E$3+mod!$F$3+mod!$G$3+mod!$H$3+mod!$I$3),mod!$I$2,mod!$I$2))))))))</f>
        <v>1</v>
      </c>
      <c r="D1423">
        <f t="shared" si="211"/>
        <v>6043.333333333333</v>
      </c>
      <c r="E1423" t="str">
        <f t="shared" si="212"/>
        <v>2043,33333333333 AD</v>
      </c>
    </row>
    <row r="1424" spans="1:5" x14ac:dyDescent="0.25">
      <c r="A1424">
        <f t="shared" si="209"/>
        <v>1422</v>
      </c>
      <c r="B1424">
        <f t="shared" si="210"/>
        <v>72521</v>
      </c>
      <c r="C1424" s="1">
        <f>IF(A1424-1&lt;=mod!$B$3,mod!$B$2,IF(A1424-1&lt;=(mod!$B$3+mod!$C$3),mod!$C$2,IF(A1424-1&lt;=(mod!$B$3+mod!$C$3+mod!$D$3),mod!$D$2,IF(A1424-1&lt;=(mod!$B$3+mod!$C$3+mod!$D$3+mod!$E$3),mod!$E$2,IF(A1424-1&lt;=(mod!$B$3+mod!$C$3+mod!$D$3+mod!$E$3+mod!$F$3),mod!$F$2,IF(A1424-1&lt;=(mod!$B$3+mod!$C$3+mod!$D$3+mod!$E$3+mod!$F$3+mod!$G$3),mod!$G$2,IF(A1424-1&lt;=(mod!$B$3+mod!$C$3+mod!$D$3+mod!$E$3+mod!$F$3+mod!$G$3+mod!$H$3),mod!$H$2,IF(A1424-1&lt;=(mod!$B$3+mod!$C$3+mod!$D$3+mod!$E$3+mod!$F$3+mod!$G$3+mod!$H$3+mod!$I$3),mod!$I$2,mod!$I$2))))))))</f>
        <v>1</v>
      </c>
      <c r="D1424">
        <f t="shared" si="211"/>
        <v>6043.416666666667</v>
      </c>
      <c r="E1424" t="str">
        <f t="shared" si="212"/>
        <v>2043,41666666667 AD</v>
      </c>
    </row>
    <row r="1425" spans="1:5" x14ac:dyDescent="0.25">
      <c r="A1425">
        <f t="shared" si="209"/>
        <v>1423</v>
      </c>
      <c r="B1425">
        <f t="shared" si="210"/>
        <v>72522</v>
      </c>
      <c r="C1425" s="1">
        <f>IF(A1425-1&lt;=mod!$B$3,mod!$B$2,IF(A1425-1&lt;=(mod!$B$3+mod!$C$3),mod!$C$2,IF(A1425-1&lt;=(mod!$B$3+mod!$C$3+mod!$D$3),mod!$D$2,IF(A1425-1&lt;=(mod!$B$3+mod!$C$3+mod!$D$3+mod!$E$3),mod!$E$2,IF(A1425-1&lt;=(mod!$B$3+mod!$C$3+mod!$D$3+mod!$E$3+mod!$F$3),mod!$F$2,IF(A1425-1&lt;=(mod!$B$3+mod!$C$3+mod!$D$3+mod!$E$3+mod!$F$3+mod!$G$3),mod!$G$2,IF(A1425-1&lt;=(mod!$B$3+mod!$C$3+mod!$D$3+mod!$E$3+mod!$F$3+mod!$G$3+mod!$H$3),mod!$H$2,IF(A1425-1&lt;=(mod!$B$3+mod!$C$3+mod!$D$3+mod!$E$3+mod!$F$3+mod!$G$3+mod!$H$3+mod!$I$3),mod!$I$2,mod!$I$2))))))))</f>
        <v>1</v>
      </c>
      <c r="D1425">
        <f t="shared" si="211"/>
        <v>6043.5</v>
      </c>
      <c r="E1425" t="str">
        <f t="shared" si="212"/>
        <v>2043,5 AD</v>
      </c>
    </row>
    <row r="1426" spans="1:5" x14ac:dyDescent="0.25">
      <c r="A1426">
        <f t="shared" si="209"/>
        <v>1424</v>
      </c>
      <c r="B1426">
        <f t="shared" si="210"/>
        <v>72523</v>
      </c>
      <c r="C1426" s="1">
        <f>IF(A1426-1&lt;=mod!$B$3,mod!$B$2,IF(A1426-1&lt;=(mod!$B$3+mod!$C$3),mod!$C$2,IF(A1426-1&lt;=(mod!$B$3+mod!$C$3+mod!$D$3),mod!$D$2,IF(A1426-1&lt;=(mod!$B$3+mod!$C$3+mod!$D$3+mod!$E$3),mod!$E$2,IF(A1426-1&lt;=(mod!$B$3+mod!$C$3+mod!$D$3+mod!$E$3+mod!$F$3),mod!$F$2,IF(A1426-1&lt;=(mod!$B$3+mod!$C$3+mod!$D$3+mod!$E$3+mod!$F$3+mod!$G$3),mod!$G$2,IF(A1426-1&lt;=(mod!$B$3+mod!$C$3+mod!$D$3+mod!$E$3+mod!$F$3+mod!$G$3+mod!$H$3),mod!$H$2,IF(A1426-1&lt;=(mod!$B$3+mod!$C$3+mod!$D$3+mod!$E$3+mod!$F$3+mod!$G$3+mod!$H$3+mod!$I$3),mod!$I$2,mod!$I$2))))))))</f>
        <v>1</v>
      </c>
      <c r="D1426">
        <f t="shared" si="211"/>
        <v>6043.583333333333</v>
      </c>
      <c r="E1426" t="str">
        <f t="shared" si="212"/>
        <v>2043,58333333333 AD</v>
      </c>
    </row>
    <row r="1427" spans="1:5" x14ac:dyDescent="0.25">
      <c r="A1427">
        <f t="shared" si="209"/>
        <v>1425</v>
      </c>
      <c r="B1427">
        <f t="shared" si="210"/>
        <v>72524</v>
      </c>
      <c r="C1427" s="1">
        <f>IF(A1427-1&lt;=mod!$B$3,mod!$B$2,IF(A1427-1&lt;=(mod!$B$3+mod!$C$3),mod!$C$2,IF(A1427-1&lt;=(mod!$B$3+mod!$C$3+mod!$D$3),mod!$D$2,IF(A1427-1&lt;=(mod!$B$3+mod!$C$3+mod!$D$3+mod!$E$3),mod!$E$2,IF(A1427-1&lt;=(mod!$B$3+mod!$C$3+mod!$D$3+mod!$E$3+mod!$F$3),mod!$F$2,IF(A1427-1&lt;=(mod!$B$3+mod!$C$3+mod!$D$3+mod!$E$3+mod!$F$3+mod!$G$3),mod!$G$2,IF(A1427-1&lt;=(mod!$B$3+mod!$C$3+mod!$D$3+mod!$E$3+mod!$F$3+mod!$G$3+mod!$H$3),mod!$H$2,IF(A1427-1&lt;=(mod!$B$3+mod!$C$3+mod!$D$3+mod!$E$3+mod!$F$3+mod!$G$3+mod!$H$3+mod!$I$3),mod!$I$2,mod!$I$2))))))))</f>
        <v>1</v>
      </c>
      <c r="D1427">
        <f t="shared" si="211"/>
        <v>6043.666666666667</v>
      </c>
      <c r="E1427" t="str">
        <f t="shared" si="212"/>
        <v>2043,66666666667 AD</v>
      </c>
    </row>
    <row r="1428" spans="1:5" x14ac:dyDescent="0.25">
      <c r="A1428">
        <f t="shared" si="209"/>
        <v>1426</v>
      </c>
      <c r="B1428">
        <f t="shared" si="210"/>
        <v>72525</v>
      </c>
      <c r="C1428" s="1">
        <f>IF(A1428-1&lt;=mod!$B$3,mod!$B$2,IF(A1428-1&lt;=(mod!$B$3+mod!$C$3),mod!$C$2,IF(A1428-1&lt;=(mod!$B$3+mod!$C$3+mod!$D$3),mod!$D$2,IF(A1428-1&lt;=(mod!$B$3+mod!$C$3+mod!$D$3+mod!$E$3),mod!$E$2,IF(A1428-1&lt;=(mod!$B$3+mod!$C$3+mod!$D$3+mod!$E$3+mod!$F$3),mod!$F$2,IF(A1428-1&lt;=(mod!$B$3+mod!$C$3+mod!$D$3+mod!$E$3+mod!$F$3+mod!$G$3),mod!$G$2,IF(A1428-1&lt;=(mod!$B$3+mod!$C$3+mod!$D$3+mod!$E$3+mod!$F$3+mod!$G$3+mod!$H$3),mod!$H$2,IF(A1428-1&lt;=(mod!$B$3+mod!$C$3+mod!$D$3+mod!$E$3+mod!$F$3+mod!$G$3+mod!$H$3+mod!$I$3),mod!$I$2,mod!$I$2))))))))</f>
        <v>1</v>
      </c>
      <c r="D1428">
        <f t="shared" si="211"/>
        <v>6043.75</v>
      </c>
      <c r="E1428" t="str">
        <f t="shared" si="212"/>
        <v>2043,75 AD</v>
      </c>
    </row>
    <row r="1429" spans="1:5" x14ac:dyDescent="0.25">
      <c r="A1429">
        <f t="shared" si="209"/>
        <v>1427</v>
      </c>
      <c r="B1429">
        <f t="shared" si="210"/>
        <v>72526</v>
      </c>
      <c r="C1429" s="1">
        <f>IF(A1429-1&lt;=mod!$B$3,mod!$B$2,IF(A1429-1&lt;=(mod!$B$3+mod!$C$3),mod!$C$2,IF(A1429-1&lt;=(mod!$B$3+mod!$C$3+mod!$D$3),mod!$D$2,IF(A1429-1&lt;=(mod!$B$3+mod!$C$3+mod!$D$3+mod!$E$3),mod!$E$2,IF(A1429-1&lt;=(mod!$B$3+mod!$C$3+mod!$D$3+mod!$E$3+mod!$F$3),mod!$F$2,IF(A1429-1&lt;=(mod!$B$3+mod!$C$3+mod!$D$3+mod!$E$3+mod!$F$3+mod!$G$3),mod!$G$2,IF(A1429-1&lt;=(mod!$B$3+mod!$C$3+mod!$D$3+mod!$E$3+mod!$F$3+mod!$G$3+mod!$H$3),mod!$H$2,IF(A1429-1&lt;=(mod!$B$3+mod!$C$3+mod!$D$3+mod!$E$3+mod!$F$3+mod!$G$3+mod!$H$3+mod!$I$3),mod!$I$2,mod!$I$2))))))))</f>
        <v>1</v>
      </c>
      <c r="D1429">
        <f t="shared" si="211"/>
        <v>6043.833333333333</v>
      </c>
      <c r="E1429" t="str">
        <f t="shared" si="212"/>
        <v>2043,83333333333 AD</v>
      </c>
    </row>
    <row r="1430" spans="1:5" x14ac:dyDescent="0.25">
      <c r="A1430">
        <f t="shared" si="209"/>
        <v>1428</v>
      </c>
      <c r="B1430">
        <f t="shared" si="210"/>
        <v>72527</v>
      </c>
      <c r="C1430" s="1">
        <f>IF(A1430-1&lt;=mod!$B$3,mod!$B$2,IF(A1430-1&lt;=(mod!$B$3+mod!$C$3),mod!$C$2,IF(A1430-1&lt;=(mod!$B$3+mod!$C$3+mod!$D$3),mod!$D$2,IF(A1430-1&lt;=(mod!$B$3+mod!$C$3+mod!$D$3+mod!$E$3),mod!$E$2,IF(A1430-1&lt;=(mod!$B$3+mod!$C$3+mod!$D$3+mod!$E$3+mod!$F$3),mod!$F$2,IF(A1430-1&lt;=(mod!$B$3+mod!$C$3+mod!$D$3+mod!$E$3+mod!$F$3+mod!$G$3),mod!$G$2,IF(A1430-1&lt;=(mod!$B$3+mod!$C$3+mod!$D$3+mod!$E$3+mod!$F$3+mod!$G$3+mod!$H$3),mod!$H$2,IF(A1430-1&lt;=(mod!$B$3+mod!$C$3+mod!$D$3+mod!$E$3+mod!$F$3+mod!$G$3+mod!$H$3+mod!$I$3),mod!$I$2,mod!$I$2))))))))</f>
        <v>1</v>
      </c>
      <c r="D1430">
        <f t="shared" si="211"/>
        <v>6043.916666666667</v>
      </c>
      <c r="E1430" t="str">
        <f t="shared" si="212"/>
        <v>2043,91666666667 AD</v>
      </c>
    </row>
    <row r="1431" spans="1:5" x14ac:dyDescent="0.25">
      <c r="A1431">
        <f t="shared" si="209"/>
        <v>1429</v>
      </c>
      <c r="B1431">
        <f t="shared" si="210"/>
        <v>72528</v>
      </c>
      <c r="C1431" s="1">
        <f>IF(A1431-1&lt;=mod!$B$3,mod!$B$2,IF(A1431-1&lt;=(mod!$B$3+mod!$C$3),mod!$C$2,IF(A1431-1&lt;=(mod!$B$3+mod!$C$3+mod!$D$3),mod!$D$2,IF(A1431-1&lt;=(mod!$B$3+mod!$C$3+mod!$D$3+mod!$E$3),mod!$E$2,IF(A1431-1&lt;=(mod!$B$3+mod!$C$3+mod!$D$3+mod!$E$3+mod!$F$3),mod!$F$2,IF(A1431-1&lt;=(mod!$B$3+mod!$C$3+mod!$D$3+mod!$E$3+mod!$F$3+mod!$G$3),mod!$G$2,IF(A1431-1&lt;=(mod!$B$3+mod!$C$3+mod!$D$3+mod!$E$3+mod!$F$3+mod!$G$3+mod!$H$3),mod!$H$2,IF(A1431-1&lt;=(mod!$B$3+mod!$C$3+mod!$D$3+mod!$E$3+mod!$F$3+mod!$G$3+mod!$H$3+mod!$I$3),mod!$I$2,mod!$I$2))))))))</f>
        <v>1</v>
      </c>
      <c r="D1431">
        <f t="shared" si="211"/>
        <v>6044</v>
      </c>
      <c r="E1431" t="str">
        <f t="shared" si="212"/>
        <v>2044 AD</v>
      </c>
    </row>
    <row r="1432" spans="1:5" x14ac:dyDescent="0.25">
      <c r="A1432">
        <f t="shared" si="209"/>
        <v>1430</v>
      </c>
      <c r="B1432">
        <f t="shared" si="210"/>
        <v>72529</v>
      </c>
      <c r="C1432" s="1">
        <f>IF(A1432-1&lt;=mod!$B$3,mod!$B$2,IF(A1432-1&lt;=(mod!$B$3+mod!$C$3),mod!$C$2,IF(A1432-1&lt;=(mod!$B$3+mod!$C$3+mod!$D$3),mod!$D$2,IF(A1432-1&lt;=(mod!$B$3+mod!$C$3+mod!$D$3+mod!$E$3),mod!$E$2,IF(A1432-1&lt;=(mod!$B$3+mod!$C$3+mod!$D$3+mod!$E$3+mod!$F$3),mod!$F$2,IF(A1432-1&lt;=(mod!$B$3+mod!$C$3+mod!$D$3+mod!$E$3+mod!$F$3+mod!$G$3),mod!$G$2,IF(A1432-1&lt;=(mod!$B$3+mod!$C$3+mod!$D$3+mod!$E$3+mod!$F$3+mod!$G$3+mod!$H$3),mod!$H$2,IF(A1432-1&lt;=(mod!$B$3+mod!$C$3+mod!$D$3+mod!$E$3+mod!$F$3+mod!$G$3+mod!$H$3+mod!$I$3),mod!$I$2,mod!$I$2))))))))</f>
        <v>1</v>
      </c>
      <c r="D1432">
        <f t="shared" si="211"/>
        <v>6044.083333333333</v>
      </c>
      <c r="E1432" t="str">
        <f t="shared" si="212"/>
        <v>2044,08333333333 AD</v>
      </c>
    </row>
    <row r="1433" spans="1:5" x14ac:dyDescent="0.25">
      <c r="A1433">
        <f t="shared" si="209"/>
        <v>1431</v>
      </c>
      <c r="B1433">
        <f t="shared" si="210"/>
        <v>72530</v>
      </c>
      <c r="C1433" s="1">
        <f>IF(A1433-1&lt;=mod!$B$3,mod!$B$2,IF(A1433-1&lt;=(mod!$B$3+mod!$C$3),mod!$C$2,IF(A1433-1&lt;=(mod!$B$3+mod!$C$3+mod!$D$3),mod!$D$2,IF(A1433-1&lt;=(mod!$B$3+mod!$C$3+mod!$D$3+mod!$E$3),mod!$E$2,IF(A1433-1&lt;=(mod!$B$3+mod!$C$3+mod!$D$3+mod!$E$3+mod!$F$3),mod!$F$2,IF(A1433-1&lt;=(mod!$B$3+mod!$C$3+mod!$D$3+mod!$E$3+mod!$F$3+mod!$G$3),mod!$G$2,IF(A1433-1&lt;=(mod!$B$3+mod!$C$3+mod!$D$3+mod!$E$3+mod!$F$3+mod!$G$3+mod!$H$3),mod!$H$2,IF(A1433-1&lt;=(mod!$B$3+mod!$C$3+mod!$D$3+mod!$E$3+mod!$F$3+mod!$G$3+mod!$H$3+mod!$I$3),mod!$I$2,mod!$I$2))))))))</f>
        <v>1</v>
      </c>
      <c r="D1433">
        <f t="shared" si="211"/>
        <v>6044.166666666667</v>
      </c>
      <c r="E1433" t="str">
        <f t="shared" si="212"/>
        <v>2044,16666666667 AD</v>
      </c>
    </row>
    <row r="1434" spans="1:5" x14ac:dyDescent="0.25">
      <c r="A1434">
        <f t="shared" si="209"/>
        <v>1432</v>
      </c>
      <c r="B1434">
        <f t="shared" si="210"/>
        <v>72531</v>
      </c>
      <c r="C1434" s="1">
        <f>IF(A1434-1&lt;=mod!$B$3,mod!$B$2,IF(A1434-1&lt;=(mod!$B$3+mod!$C$3),mod!$C$2,IF(A1434-1&lt;=(mod!$B$3+mod!$C$3+mod!$D$3),mod!$D$2,IF(A1434-1&lt;=(mod!$B$3+mod!$C$3+mod!$D$3+mod!$E$3),mod!$E$2,IF(A1434-1&lt;=(mod!$B$3+mod!$C$3+mod!$D$3+mod!$E$3+mod!$F$3),mod!$F$2,IF(A1434-1&lt;=(mod!$B$3+mod!$C$3+mod!$D$3+mod!$E$3+mod!$F$3+mod!$G$3),mod!$G$2,IF(A1434-1&lt;=(mod!$B$3+mod!$C$3+mod!$D$3+mod!$E$3+mod!$F$3+mod!$G$3+mod!$H$3),mod!$H$2,IF(A1434-1&lt;=(mod!$B$3+mod!$C$3+mod!$D$3+mod!$E$3+mod!$F$3+mod!$G$3+mod!$H$3+mod!$I$3),mod!$I$2,mod!$I$2))))))))</f>
        <v>1</v>
      </c>
      <c r="D1434">
        <f t="shared" si="211"/>
        <v>6044.25</v>
      </c>
      <c r="E1434" t="str">
        <f t="shared" si="212"/>
        <v>2044,25 AD</v>
      </c>
    </row>
    <row r="1435" spans="1:5" x14ac:dyDescent="0.25">
      <c r="A1435">
        <f t="shared" si="209"/>
        <v>1433</v>
      </c>
      <c r="B1435">
        <f t="shared" si="210"/>
        <v>72532</v>
      </c>
      <c r="C1435" s="1">
        <f>IF(A1435-1&lt;=mod!$B$3,mod!$B$2,IF(A1435-1&lt;=(mod!$B$3+mod!$C$3),mod!$C$2,IF(A1435-1&lt;=(mod!$B$3+mod!$C$3+mod!$D$3),mod!$D$2,IF(A1435-1&lt;=(mod!$B$3+mod!$C$3+mod!$D$3+mod!$E$3),mod!$E$2,IF(A1435-1&lt;=(mod!$B$3+mod!$C$3+mod!$D$3+mod!$E$3+mod!$F$3),mod!$F$2,IF(A1435-1&lt;=(mod!$B$3+mod!$C$3+mod!$D$3+mod!$E$3+mod!$F$3+mod!$G$3),mod!$G$2,IF(A1435-1&lt;=(mod!$B$3+mod!$C$3+mod!$D$3+mod!$E$3+mod!$F$3+mod!$G$3+mod!$H$3),mod!$H$2,IF(A1435-1&lt;=(mod!$B$3+mod!$C$3+mod!$D$3+mod!$E$3+mod!$F$3+mod!$G$3+mod!$H$3+mod!$I$3),mod!$I$2,mod!$I$2))))))))</f>
        <v>1</v>
      </c>
      <c r="D1435">
        <f t="shared" si="211"/>
        <v>6044.333333333333</v>
      </c>
      <c r="E1435" t="str">
        <f t="shared" si="212"/>
        <v>2044,33333333333 AD</v>
      </c>
    </row>
    <row r="1436" spans="1:5" x14ac:dyDescent="0.25">
      <c r="A1436">
        <f t="shared" si="209"/>
        <v>1434</v>
      </c>
      <c r="B1436">
        <f t="shared" si="210"/>
        <v>72533</v>
      </c>
      <c r="C1436" s="1">
        <f>IF(A1436-1&lt;=mod!$B$3,mod!$B$2,IF(A1436-1&lt;=(mod!$B$3+mod!$C$3),mod!$C$2,IF(A1436-1&lt;=(mod!$B$3+mod!$C$3+mod!$D$3),mod!$D$2,IF(A1436-1&lt;=(mod!$B$3+mod!$C$3+mod!$D$3+mod!$E$3),mod!$E$2,IF(A1436-1&lt;=(mod!$B$3+mod!$C$3+mod!$D$3+mod!$E$3+mod!$F$3),mod!$F$2,IF(A1436-1&lt;=(mod!$B$3+mod!$C$3+mod!$D$3+mod!$E$3+mod!$F$3+mod!$G$3),mod!$G$2,IF(A1436-1&lt;=(mod!$B$3+mod!$C$3+mod!$D$3+mod!$E$3+mod!$F$3+mod!$G$3+mod!$H$3),mod!$H$2,IF(A1436-1&lt;=(mod!$B$3+mod!$C$3+mod!$D$3+mod!$E$3+mod!$F$3+mod!$G$3+mod!$H$3+mod!$I$3),mod!$I$2,mod!$I$2))))))))</f>
        <v>1</v>
      </c>
      <c r="D1436">
        <f t="shared" si="211"/>
        <v>6044.416666666667</v>
      </c>
      <c r="E1436" t="str">
        <f t="shared" si="212"/>
        <v>2044,41666666667 AD</v>
      </c>
    </row>
    <row r="1437" spans="1:5" x14ac:dyDescent="0.25">
      <c r="A1437">
        <f t="shared" si="209"/>
        <v>1435</v>
      </c>
      <c r="B1437">
        <f t="shared" si="210"/>
        <v>72534</v>
      </c>
      <c r="C1437" s="1">
        <f>IF(A1437-1&lt;=mod!$B$3,mod!$B$2,IF(A1437-1&lt;=(mod!$B$3+mod!$C$3),mod!$C$2,IF(A1437-1&lt;=(mod!$B$3+mod!$C$3+mod!$D$3),mod!$D$2,IF(A1437-1&lt;=(mod!$B$3+mod!$C$3+mod!$D$3+mod!$E$3),mod!$E$2,IF(A1437-1&lt;=(mod!$B$3+mod!$C$3+mod!$D$3+mod!$E$3+mod!$F$3),mod!$F$2,IF(A1437-1&lt;=(mod!$B$3+mod!$C$3+mod!$D$3+mod!$E$3+mod!$F$3+mod!$G$3),mod!$G$2,IF(A1437-1&lt;=(mod!$B$3+mod!$C$3+mod!$D$3+mod!$E$3+mod!$F$3+mod!$G$3+mod!$H$3),mod!$H$2,IF(A1437-1&lt;=(mod!$B$3+mod!$C$3+mod!$D$3+mod!$E$3+mod!$F$3+mod!$G$3+mod!$H$3+mod!$I$3),mod!$I$2,mod!$I$2))))))))</f>
        <v>1</v>
      </c>
      <c r="D1437">
        <f t="shared" si="211"/>
        <v>6044.5</v>
      </c>
      <c r="E1437" t="str">
        <f t="shared" si="212"/>
        <v>2044,5 AD</v>
      </c>
    </row>
    <row r="1438" spans="1:5" x14ac:dyDescent="0.25">
      <c r="A1438">
        <f t="shared" si="209"/>
        <v>1436</v>
      </c>
      <c r="B1438">
        <f t="shared" si="210"/>
        <v>72535</v>
      </c>
      <c r="C1438" s="1">
        <f>IF(A1438-1&lt;=mod!$B$3,mod!$B$2,IF(A1438-1&lt;=(mod!$B$3+mod!$C$3),mod!$C$2,IF(A1438-1&lt;=(mod!$B$3+mod!$C$3+mod!$D$3),mod!$D$2,IF(A1438-1&lt;=(mod!$B$3+mod!$C$3+mod!$D$3+mod!$E$3),mod!$E$2,IF(A1438-1&lt;=(mod!$B$3+mod!$C$3+mod!$D$3+mod!$E$3+mod!$F$3),mod!$F$2,IF(A1438-1&lt;=(mod!$B$3+mod!$C$3+mod!$D$3+mod!$E$3+mod!$F$3+mod!$G$3),mod!$G$2,IF(A1438-1&lt;=(mod!$B$3+mod!$C$3+mod!$D$3+mod!$E$3+mod!$F$3+mod!$G$3+mod!$H$3),mod!$H$2,IF(A1438-1&lt;=(mod!$B$3+mod!$C$3+mod!$D$3+mod!$E$3+mod!$F$3+mod!$G$3+mod!$H$3+mod!$I$3),mod!$I$2,mod!$I$2))))))))</f>
        <v>1</v>
      </c>
      <c r="D1438">
        <f t="shared" si="211"/>
        <v>6044.583333333333</v>
      </c>
      <c r="E1438" t="str">
        <f t="shared" si="212"/>
        <v>2044,58333333333 AD</v>
      </c>
    </row>
    <row r="1439" spans="1:5" x14ac:dyDescent="0.25">
      <c r="A1439">
        <f t="shared" si="209"/>
        <v>1437</v>
      </c>
      <c r="B1439">
        <f t="shared" si="210"/>
        <v>72536</v>
      </c>
      <c r="C1439" s="1">
        <f>IF(A1439-1&lt;=mod!$B$3,mod!$B$2,IF(A1439-1&lt;=(mod!$B$3+mod!$C$3),mod!$C$2,IF(A1439-1&lt;=(mod!$B$3+mod!$C$3+mod!$D$3),mod!$D$2,IF(A1439-1&lt;=(mod!$B$3+mod!$C$3+mod!$D$3+mod!$E$3),mod!$E$2,IF(A1439-1&lt;=(mod!$B$3+mod!$C$3+mod!$D$3+mod!$E$3+mod!$F$3),mod!$F$2,IF(A1439-1&lt;=(mod!$B$3+mod!$C$3+mod!$D$3+mod!$E$3+mod!$F$3+mod!$G$3),mod!$G$2,IF(A1439-1&lt;=(mod!$B$3+mod!$C$3+mod!$D$3+mod!$E$3+mod!$F$3+mod!$G$3+mod!$H$3),mod!$H$2,IF(A1439-1&lt;=(mod!$B$3+mod!$C$3+mod!$D$3+mod!$E$3+mod!$F$3+mod!$G$3+mod!$H$3+mod!$I$3),mod!$I$2,mod!$I$2))))))))</f>
        <v>1</v>
      </c>
      <c r="D1439">
        <f t="shared" si="211"/>
        <v>6044.666666666667</v>
      </c>
      <c r="E1439" t="str">
        <f t="shared" si="212"/>
        <v>2044,66666666667 AD</v>
      </c>
    </row>
    <row r="1440" spans="1:5" x14ac:dyDescent="0.25">
      <c r="A1440">
        <f t="shared" si="209"/>
        <v>1438</v>
      </c>
      <c r="B1440">
        <f t="shared" si="210"/>
        <v>72537</v>
      </c>
      <c r="C1440" s="1">
        <f>IF(A1440-1&lt;=mod!$B$3,mod!$B$2,IF(A1440-1&lt;=(mod!$B$3+mod!$C$3),mod!$C$2,IF(A1440-1&lt;=(mod!$B$3+mod!$C$3+mod!$D$3),mod!$D$2,IF(A1440-1&lt;=(mod!$B$3+mod!$C$3+mod!$D$3+mod!$E$3),mod!$E$2,IF(A1440-1&lt;=(mod!$B$3+mod!$C$3+mod!$D$3+mod!$E$3+mod!$F$3),mod!$F$2,IF(A1440-1&lt;=(mod!$B$3+mod!$C$3+mod!$D$3+mod!$E$3+mod!$F$3+mod!$G$3),mod!$G$2,IF(A1440-1&lt;=(mod!$B$3+mod!$C$3+mod!$D$3+mod!$E$3+mod!$F$3+mod!$G$3+mod!$H$3),mod!$H$2,IF(A1440-1&lt;=(mod!$B$3+mod!$C$3+mod!$D$3+mod!$E$3+mod!$F$3+mod!$G$3+mod!$H$3+mod!$I$3),mod!$I$2,mod!$I$2))))))))</f>
        <v>1</v>
      </c>
      <c r="D1440">
        <f t="shared" si="211"/>
        <v>6044.75</v>
      </c>
      <c r="E1440" t="str">
        <f t="shared" si="212"/>
        <v>2044,75 AD</v>
      </c>
    </row>
    <row r="1441" spans="1:5" x14ac:dyDescent="0.25">
      <c r="A1441">
        <f t="shared" si="209"/>
        <v>1439</v>
      </c>
      <c r="B1441">
        <f t="shared" si="210"/>
        <v>72538</v>
      </c>
      <c r="C1441" s="1">
        <f>IF(A1441-1&lt;=mod!$B$3,mod!$B$2,IF(A1441-1&lt;=(mod!$B$3+mod!$C$3),mod!$C$2,IF(A1441-1&lt;=(mod!$B$3+mod!$C$3+mod!$D$3),mod!$D$2,IF(A1441-1&lt;=(mod!$B$3+mod!$C$3+mod!$D$3+mod!$E$3),mod!$E$2,IF(A1441-1&lt;=(mod!$B$3+mod!$C$3+mod!$D$3+mod!$E$3+mod!$F$3),mod!$F$2,IF(A1441-1&lt;=(mod!$B$3+mod!$C$3+mod!$D$3+mod!$E$3+mod!$F$3+mod!$G$3),mod!$G$2,IF(A1441-1&lt;=(mod!$B$3+mod!$C$3+mod!$D$3+mod!$E$3+mod!$F$3+mod!$G$3+mod!$H$3),mod!$H$2,IF(A1441-1&lt;=(mod!$B$3+mod!$C$3+mod!$D$3+mod!$E$3+mod!$F$3+mod!$G$3+mod!$H$3+mod!$I$3),mod!$I$2,mod!$I$2))))))))</f>
        <v>1</v>
      </c>
      <c r="D1441">
        <f t="shared" si="211"/>
        <v>6044.833333333333</v>
      </c>
      <c r="E1441" t="str">
        <f t="shared" si="212"/>
        <v>2044,83333333333 AD</v>
      </c>
    </row>
    <row r="1442" spans="1:5" x14ac:dyDescent="0.25">
      <c r="A1442">
        <f t="shared" si="209"/>
        <v>1440</v>
      </c>
      <c r="B1442">
        <f t="shared" si="210"/>
        <v>72539</v>
      </c>
      <c r="C1442" s="1">
        <f>IF(A1442-1&lt;=mod!$B$3,mod!$B$2,IF(A1442-1&lt;=(mod!$B$3+mod!$C$3),mod!$C$2,IF(A1442-1&lt;=(mod!$B$3+mod!$C$3+mod!$D$3),mod!$D$2,IF(A1442-1&lt;=(mod!$B$3+mod!$C$3+mod!$D$3+mod!$E$3),mod!$E$2,IF(A1442-1&lt;=(mod!$B$3+mod!$C$3+mod!$D$3+mod!$E$3+mod!$F$3),mod!$F$2,IF(A1442-1&lt;=(mod!$B$3+mod!$C$3+mod!$D$3+mod!$E$3+mod!$F$3+mod!$G$3),mod!$G$2,IF(A1442-1&lt;=(mod!$B$3+mod!$C$3+mod!$D$3+mod!$E$3+mod!$F$3+mod!$G$3+mod!$H$3),mod!$H$2,IF(A1442-1&lt;=(mod!$B$3+mod!$C$3+mod!$D$3+mod!$E$3+mod!$F$3+mod!$G$3+mod!$H$3+mod!$I$3),mod!$I$2,mod!$I$2))))))))</f>
        <v>1</v>
      </c>
      <c r="D1442">
        <f t="shared" si="211"/>
        <v>6044.916666666667</v>
      </c>
      <c r="E1442" t="str">
        <f t="shared" si="212"/>
        <v>2044,91666666667 AD</v>
      </c>
    </row>
    <row r="1443" spans="1:5" x14ac:dyDescent="0.25">
      <c r="A1443">
        <f t="shared" si="209"/>
        <v>1441</v>
      </c>
      <c r="B1443">
        <f t="shared" si="210"/>
        <v>72540</v>
      </c>
      <c r="C1443" s="1">
        <f>IF(A1443-1&lt;=mod!$B$3,mod!$B$2,IF(A1443-1&lt;=(mod!$B$3+mod!$C$3),mod!$C$2,IF(A1443-1&lt;=(mod!$B$3+mod!$C$3+mod!$D$3),mod!$D$2,IF(A1443-1&lt;=(mod!$B$3+mod!$C$3+mod!$D$3+mod!$E$3),mod!$E$2,IF(A1443-1&lt;=(mod!$B$3+mod!$C$3+mod!$D$3+mod!$E$3+mod!$F$3),mod!$F$2,IF(A1443-1&lt;=(mod!$B$3+mod!$C$3+mod!$D$3+mod!$E$3+mod!$F$3+mod!$G$3),mod!$G$2,IF(A1443-1&lt;=(mod!$B$3+mod!$C$3+mod!$D$3+mod!$E$3+mod!$F$3+mod!$G$3+mod!$H$3),mod!$H$2,IF(A1443-1&lt;=(mod!$B$3+mod!$C$3+mod!$D$3+mod!$E$3+mod!$F$3+mod!$G$3+mod!$H$3+mod!$I$3),mod!$I$2,mod!$I$2))))))))</f>
        <v>1</v>
      </c>
      <c r="D1443">
        <f t="shared" si="211"/>
        <v>6045</v>
      </c>
      <c r="E1443" t="str">
        <f t="shared" si="212"/>
        <v>2045 AD</v>
      </c>
    </row>
    <row r="1444" spans="1:5" x14ac:dyDescent="0.25">
      <c r="A1444">
        <f t="shared" si="209"/>
        <v>1442</v>
      </c>
      <c r="B1444">
        <f t="shared" si="210"/>
        <v>72541</v>
      </c>
      <c r="C1444" s="1">
        <f>IF(A1444-1&lt;=mod!$B$3,mod!$B$2,IF(A1444-1&lt;=(mod!$B$3+mod!$C$3),mod!$C$2,IF(A1444-1&lt;=(mod!$B$3+mod!$C$3+mod!$D$3),mod!$D$2,IF(A1444-1&lt;=(mod!$B$3+mod!$C$3+mod!$D$3+mod!$E$3),mod!$E$2,IF(A1444-1&lt;=(mod!$B$3+mod!$C$3+mod!$D$3+mod!$E$3+mod!$F$3),mod!$F$2,IF(A1444-1&lt;=(mod!$B$3+mod!$C$3+mod!$D$3+mod!$E$3+mod!$F$3+mod!$G$3),mod!$G$2,IF(A1444-1&lt;=(mod!$B$3+mod!$C$3+mod!$D$3+mod!$E$3+mod!$F$3+mod!$G$3+mod!$H$3),mod!$H$2,IF(A1444-1&lt;=(mod!$B$3+mod!$C$3+mod!$D$3+mod!$E$3+mod!$F$3+mod!$G$3+mod!$H$3+mod!$I$3),mod!$I$2,mod!$I$2))))))))</f>
        <v>1</v>
      </c>
      <c r="D1444">
        <f t="shared" si="211"/>
        <v>6045.083333333333</v>
      </c>
      <c r="E1444" t="str">
        <f t="shared" si="212"/>
        <v>2045,08333333333 AD</v>
      </c>
    </row>
    <row r="1445" spans="1:5" x14ac:dyDescent="0.25">
      <c r="A1445">
        <f t="shared" si="209"/>
        <v>1443</v>
      </c>
      <c r="B1445">
        <f t="shared" si="210"/>
        <v>72542</v>
      </c>
      <c r="C1445" s="1">
        <f>IF(A1445-1&lt;=mod!$B$3,mod!$B$2,IF(A1445-1&lt;=(mod!$B$3+mod!$C$3),mod!$C$2,IF(A1445-1&lt;=(mod!$B$3+mod!$C$3+mod!$D$3),mod!$D$2,IF(A1445-1&lt;=(mod!$B$3+mod!$C$3+mod!$D$3+mod!$E$3),mod!$E$2,IF(A1445-1&lt;=(mod!$B$3+mod!$C$3+mod!$D$3+mod!$E$3+mod!$F$3),mod!$F$2,IF(A1445-1&lt;=(mod!$B$3+mod!$C$3+mod!$D$3+mod!$E$3+mod!$F$3+mod!$G$3),mod!$G$2,IF(A1445-1&lt;=(mod!$B$3+mod!$C$3+mod!$D$3+mod!$E$3+mod!$F$3+mod!$G$3+mod!$H$3),mod!$H$2,IF(A1445-1&lt;=(mod!$B$3+mod!$C$3+mod!$D$3+mod!$E$3+mod!$F$3+mod!$G$3+mod!$H$3+mod!$I$3),mod!$I$2,mod!$I$2))))))))</f>
        <v>1</v>
      </c>
      <c r="D1445">
        <f t="shared" si="211"/>
        <v>6045.166666666667</v>
      </c>
      <c r="E1445" t="str">
        <f t="shared" si="212"/>
        <v>2045,16666666667 AD</v>
      </c>
    </row>
    <row r="1446" spans="1:5" x14ac:dyDescent="0.25">
      <c r="A1446">
        <f t="shared" si="209"/>
        <v>1444</v>
      </c>
      <c r="B1446">
        <f t="shared" si="210"/>
        <v>72543</v>
      </c>
      <c r="C1446" s="1">
        <f>IF(A1446-1&lt;=mod!$B$3,mod!$B$2,IF(A1446-1&lt;=(mod!$B$3+mod!$C$3),mod!$C$2,IF(A1446-1&lt;=(mod!$B$3+mod!$C$3+mod!$D$3),mod!$D$2,IF(A1446-1&lt;=(mod!$B$3+mod!$C$3+mod!$D$3+mod!$E$3),mod!$E$2,IF(A1446-1&lt;=(mod!$B$3+mod!$C$3+mod!$D$3+mod!$E$3+mod!$F$3),mod!$F$2,IF(A1446-1&lt;=(mod!$B$3+mod!$C$3+mod!$D$3+mod!$E$3+mod!$F$3+mod!$G$3),mod!$G$2,IF(A1446-1&lt;=(mod!$B$3+mod!$C$3+mod!$D$3+mod!$E$3+mod!$F$3+mod!$G$3+mod!$H$3),mod!$H$2,IF(A1446-1&lt;=(mod!$B$3+mod!$C$3+mod!$D$3+mod!$E$3+mod!$F$3+mod!$G$3+mod!$H$3+mod!$I$3),mod!$I$2,mod!$I$2))))))))</f>
        <v>1</v>
      </c>
      <c r="D1446">
        <f t="shared" si="211"/>
        <v>6045.25</v>
      </c>
      <c r="E1446" t="str">
        <f t="shared" si="212"/>
        <v>2045,25 AD</v>
      </c>
    </row>
    <row r="1447" spans="1:5" x14ac:dyDescent="0.25">
      <c r="A1447">
        <f t="shared" si="209"/>
        <v>1445</v>
      </c>
      <c r="B1447">
        <f t="shared" si="210"/>
        <v>72544</v>
      </c>
      <c r="C1447" s="1">
        <f>IF(A1447-1&lt;=mod!$B$3,mod!$B$2,IF(A1447-1&lt;=(mod!$B$3+mod!$C$3),mod!$C$2,IF(A1447-1&lt;=(mod!$B$3+mod!$C$3+mod!$D$3),mod!$D$2,IF(A1447-1&lt;=(mod!$B$3+mod!$C$3+mod!$D$3+mod!$E$3),mod!$E$2,IF(A1447-1&lt;=(mod!$B$3+mod!$C$3+mod!$D$3+mod!$E$3+mod!$F$3),mod!$F$2,IF(A1447-1&lt;=(mod!$B$3+mod!$C$3+mod!$D$3+mod!$E$3+mod!$F$3+mod!$G$3),mod!$G$2,IF(A1447-1&lt;=(mod!$B$3+mod!$C$3+mod!$D$3+mod!$E$3+mod!$F$3+mod!$G$3+mod!$H$3),mod!$H$2,IF(A1447-1&lt;=(mod!$B$3+mod!$C$3+mod!$D$3+mod!$E$3+mod!$F$3+mod!$G$3+mod!$H$3+mod!$I$3),mod!$I$2,mod!$I$2))))))))</f>
        <v>1</v>
      </c>
      <c r="D1447">
        <f t="shared" si="211"/>
        <v>6045.333333333333</v>
      </c>
      <c r="E1447" t="str">
        <f t="shared" si="212"/>
        <v>2045,33333333333 AD</v>
      </c>
    </row>
    <row r="1448" spans="1:5" x14ac:dyDescent="0.25">
      <c r="A1448">
        <f t="shared" si="209"/>
        <v>1446</v>
      </c>
      <c r="B1448">
        <f t="shared" si="210"/>
        <v>72545</v>
      </c>
      <c r="C1448" s="1">
        <f>IF(A1448-1&lt;=mod!$B$3,mod!$B$2,IF(A1448-1&lt;=(mod!$B$3+mod!$C$3),mod!$C$2,IF(A1448-1&lt;=(mod!$B$3+mod!$C$3+mod!$D$3),mod!$D$2,IF(A1448-1&lt;=(mod!$B$3+mod!$C$3+mod!$D$3+mod!$E$3),mod!$E$2,IF(A1448-1&lt;=(mod!$B$3+mod!$C$3+mod!$D$3+mod!$E$3+mod!$F$3),mod!$F$2,IF(A1448-1&lt;=(mod!$B$3+mod!$C$3+mod!$D$3+mod!$E$3+mod!$F$3+mod!$G$3),mod!$G$2,IF(A1448-1&lt;=(mod!$B$3+mod!$C$3+mod!$D$3+mod!$E$3+mod!$F$3+mod!$G$3+mod!$H$3),mod!$H$2,IF(A1448-1&lt;=(mod!$B$3+mod!$C$3+mod!$D$3+mod!$E$3+mod!$F$3+mod!$G$3+mod!$H$3+mod!$I$3),mod!$I$2,mod!$I$2))))))))</f>
        <v>1</v>
      </c>
      <c r="D1448">
        <f t="shared" si="211"/>
        <v>6045.416666666667</v>
      </c>
      <c r="E1448" t="str">
        <f t="shared" si="212"/>
        <v>2045,41666666667 AD</v>
      </c>
    </row>
    <row r="1449" spans="1:5" x14ac:dyDescent="0.25">
      <c r="A1449">
        <f t="shared" si="209"/>
        <v>1447</v>
      </c>
      <c r="B1449">
        <f t="shared" si="210"/>
        <v>72546</v>
      </c>
      <c r="C1449" s="1">
        <f>IF(A1449-1&lt;=mod!$B$3,mod!$B$2,IF(A1449-1&lt;=(mod!$B$3+mod!$C$3),mod!$C$2,IF(A1449-1&lt;=(mod!$B$3+mod!$C$3+mod!$D$3),mod!$D$2,IF(A1449-1&lt;=(mod!$B$3+mod!$C$3+mod!$D$3+mod!$E$3),mod!$E$2,IF(A1449-1&lt;=(mod!$B$3+mod!$C$3+mod!$D$3+mod!$E$3+mod!$F$3),mod!$F$2,IF(A1449-1&lt;=(mod!$B$3+mod!$C$3+mod!$D$3+mod!$E$3+mod!$F$3+mod!$G$3),mod!$G$2,IF(A1449-1&lt;=(mod!$B$3+mod!$C$3+mod!$D$3+mod!$E$3+mod!$F$3+mod!$G$3+mod!$H$3),mod!$H$2,IF(A1449-1&lt;=(mod!$B$3+mod!$C$3+mod!$D$3+mod!$E$3+mod!$F$3+mod!$G$3+mod!$H$3+mod!$I$3),mod!$I$2,mod!$I$2))))))))</f>
        <v>1</v>
      </c>
      <c r="D1449">
        <f t="shared" si="211"/>
        <v>6045.5</v>
      </c>
      <c r="E1449" t="str">
        <f t="shared" si="212"/>
        <v>2045,5 AD</v>
      </c>
    </row>
    <row r="1450" spans="1:5" x14ac:dyDescent="0.25">
      <c r="A1450">
        <f t="shared" si="209"/>
        <v>1448</v>
      </c>
      <c r="B1450">
        <f t="shared" si="210"/>
        <v>72547</v>
      </c>
      <c r="C1450" s="1">
        <f>IF(A1450-1&lt;=mod!$B$3,mod!$B$2,IF(A1450-1&lt;=(mod!$B$3+mod!$C$3),mod!$C$2,IF(A1450-1&lt;=(mod!$B$3+mod!$C$3+mod!$D$3),mod!$D$2,IF(A1450-1&lt;=(mod!$B$3+mod!$C$3+mod!$D$3+mod!$E$3),mod!$E$2,IF(A1450-1&lt;=(mod!$B$3+mod!$C$3+mod!$D$3+mod!$E$3+mod!$F$3),mod!$F$2,IF(A1450-1&lt;=(mod!$B$3+mod!$C$3+mod!$D$3+mod!$E$3+mod!$F$3+mod!$G$3),mod!$G$2,IF(A1450-1&lt;=(mod!$B$3+mod!$C$3+mod!$D$3+mod!$E$3+mod!$F$3+mod!$G$3+mod!$H$3),mod!$H$2,IF(A1450-1&lt;=(mod!$B$3+mod!$C$3+mod!$D$3+mod!$E$3+mod!$F$3+mod!$G$3+mod!$H$3+mod!$I$3),mod!$I$2,mod!$I$2))))))))</f>
        <v>1</v>
      </c>
      <c r="D1450">
        <f t="shared" si="211"/>
        <v>6045.583333333333</v>
      </c>
      <c r="E1450" t="str">
        <f t="shared" si="212"/>
        <v>2045,58333333333 AD</v>
      </c>
    </row>
    <row r="1451" spans="1:5" x14ac:dyDescent="0.25">
      <c r="A1451">
        <f t="shared" si="209"/>
        <v>1449</v>
      </c>
      <c r="B1451">
        <f t="shared" si="210"/>
        <v>72548</v>
      </c>
      <c r="C1451" s="1">
        <f>IF(A1451-1&lt;=mod!$B$3,mod!$B$2,IF(A1451-1&lt;=(mod!$B$3+mod!$C$3),mod!$C$2,IF(A1451-1&lt;=(mod!$B$3+mod!$C$3+mod!$D$3),mod!$D$2,IF(A1451-1&lt;=(mod!$B$3+mod!$C$3+mod!$D$3+mod!$E$3),mod!$E$2,IF(A1451-1&lt;=(mod!$B$3+mod!$C$3+mod!$D$3+mod!$E$3+mod!$F$3),mod!$F$2,IF(A1451-1&lt;=(mod!$B$3+mod!$C$3+mod!$D$3+mod!$E$3+mod!$F$3+mod!$G$3),mod!$G$2,IF(A1451-1&lt;=(mod!$B$3+mod!$C$3+mod!$D$3+mod!$E$3+mod!$F$3+mod!$G$3+mod!$H$3),mod!$H$2,IF(A1451-1&lt;=(mod!$B$3+mod!$C$3+mod!$D$3+mod!$E$3+mod!$F$3+mod!$G$3+mod!$H$3+mod!$I$3),mod!$I$2,mod!$I$2))))))))</f>
        <v>1</v>
      </c>
      <c r="D1451">
        <f t="shared" si="211"/>
        <v>6045.666666666667</v>
      </c>
      <c r="E1451" t="str">
        <f t="shared" si="212"/>
        <v>2045,66666666667 AD</v>
      </c>
    </row>
    <row r="1452" spans="1:5" x14ac:dyDescent="0.25">
      <c r="A1452">
        <f t="shared" si="209"/>
        <v>1450</v>
      </c>
      <c r="B1452">
        <f t="shared" si="210"/>
        <v>72549</v>
      </c>
      <c r="C1452" s="1">
        <f>IF(A1452-1&lt;=mod!$B$3,mod!$B$2,IF(A1452-1&lt;=(mod!$B$3+mod!$C$3),mod!$C$2,IF(A1452-1&lt;=(mod!$B$3+mod!$C$3+mod!$D$3),mod!$D$2,IF(A1452-1&lt;=(mod!$B$3+mod!$C$3+mod!$D$3+mod!$E$3),mod!$E$2,IF(A1452-1&lt;=(mod!$B$3+mod!$C$3+mod!$D$3+mod!$E$3+mod!$F$3),mod!$F$2,IF(A1452-1&lt;=(mod!$B$3+mod!$C$3+mod!$D$3+mod!$E$3+mod!$F$3+mod!$G$3),mod!$G$2,IF(A1452-1&lt;=(mod!$B$3+mod!$C$3+mod!$D$3+mod!$E$3+mod!$F$3+mod!$G$3+mod!$H$3),mod!$H$2,IF(A1452-1&lt;=(mod!$B$3+mod!$C$3+mod!$D$3+mod!$E$3+mod!$F$3+mod!$G$3+mod!$H$3+mod!$I$3),mod!$I$2,mod!$I$2))))))))</f>
        <v>1</v>
      </c>
      <c r="D1452">
        <f t="shared" si="211"/>
        <v>6045.75</v>
      </c>
      <c r="E1452" t="str">
        <f t="shared" si="212"/>
        <v>2045,75 AD</v>
      </c>
    </row>
    <row r="1453" spans="1:5" x14ac:dyDescent="0.25">
      <c r="A1453">
        <f t="shared" si="209"/>
        <v>1451</v>
      </c>
      <c r="B1453">
        <f t="shared" si="210"/>
        <v>72550</v>
      </c>
      <c r="C1453" s="1">
        <f>IF(A1453-1&lt;=mod!$B$3,mod!$B$2,IF(A1453-1&lt;=(mod!$B$3+mod!$C$3),mod!$C$2,IF(A1453-1&lt;=(mod!$B$3+mod!$C$3+mod!$D$3),mod!$D$2,IF(A1453-1&lt;=(mod!$B$3+mod!$C$3+mod!$D$3+mod!$E$3),mod!$E$2,IF(A1453-1&lt;=(mod!$B$3+mod!$C$3+mod!$D$3+mod!$E$3+mod!$F$3),mod!$F$2,IF(A1453-1&lt;=(mod!$B$3+mod!$C$3+mod!$D$3+mod!$E$3+mod!$F$3+mod!$G$3),mod!$G$2,IF(A1453-1&lt;=(mod!$B$3+mod!$C$3+mod!$D$3+mod!$E$3+mod!$F$3+mod!$G$3+mod!$H$3),mod!$H$2,IF(A1453-1&lt;=(mod!$B$3+mod!$C$3+mod!$D$3+mod!$E$3+mod!$F$3+mod!$G$3+mod!$H$3+mod!$I$3),mod!$I$2,mod!$I$2))))))))</f>
        <v>1</v>
      </c>
      <c r="D1453">
        <f t="shared" si="211"/>
        <v>6045.833333333333</v>
      </c>
      <c r="E1453" t="str">
        <f t="shared" si="212"/>
        <v>2045,83333333333 AD</v>
      </c>
    </row>
    <row r="1454" spans="1:5" x14ac:dyDescent="0.25">
      <c r="A1454">
        <f t="shared" si="209"/>
        <v>1452</v>
      </c>
      <c r="B1454">
        <f t="shared" si="210"/>
        <v>72551</v>
      </c>
      <c r="C1454" s="1">
        <f>IF(A1454-1&lt;=mod!$B$3,mod!$B$2,IF(A1454-1&lt;=(mod!$B$3+mod!$C$3),mod!$C$2,IF(A1454-1&lt;=(mod!$B$3+mod!$C$3+mod!$D$3),mod!$D$2,IF(A1454-1&lt;=(mod!$B$3+mod!$C$3+mod!$D$3+mod!$E$3),mod!$E$2,IF(A1454-1&lt;=(mod!$B$3+mod!$C$3+mod!$D$3+mod!$E$3+mod!$F$3),mod!$F$2,IF(A1454-1&lt;=(mod!$B$3+mod!$C$3+mod!$D$3+mod!$E$3+mod!$F$3+mod!$G$3),mod!$G$2,IF(A1454-1&lt;=(mod!$B$3+mod!$C$3+mod!$D$3+mod!$E$3+mod!$F$3+mod!$G$3+mod!$H$3),mod!$H$2,IF(A1454-1&lt;=(mod!$B$3+mod!$C$3+mod!$D$3+mod!$E$3+mod!$F$3+mod!$G$3+mod!$H$3+mod!$I$3),mod!$I$2,mod!$I$2))))))))</f>
        <v>1</v>
      </c>
      <c r="D1454">
        <f t="shared" si="211"/>
        <v>6045.916666666667</v>
      </c>
      <c r="E1454" t="str">
        <f t="shared" si="212"/>
        <v>2045,91666666667 AD</v>
      </c>
    </row>
    <row r="1455" spans="1:5" x14ac:dyDescent="0.25">
      <c r="A1455">
        <f t="shared" si="209"/>
        <v>1453</v>
      </c>
      <c r="B1455">
        <f t="shared" si="210"/>
        <v>72552</v>
      </c>
      <c r="C1455" s="1">
        <f>IF(A1455-1&lt;=mod!$B$3,mod!$B$2,IF(A1455-1&lt;=(mod!$B$3+mod!$C$3),mod!$C$2,IF(A1455-1&lt;=(mod!$B$3+mod!$C$3+mod!$D$3),mod!$D$2,IF(A1455-1&lt;=(mod!$B$3+mod!$C$3+mod!$D$3+mod!$E$3),mod!$E$2,IF(A1455-1&lt;=(mod!$B$3+mod!$C$3+mod!$D$3+mod!$E$3+mod!$F$3),mod!$F$2,IF(A1455-1&lt;=(mod!$B$3+mod!$C$3+mod!$D$3+mod!$E$3+mod!$F$3+mod!$G$3),mod!$G$2,IF(A1455-1&lt;=(mod!$B$3+mod!$C$3+mod!$D$3+mod!$E$3+mod!$F$3+mod!$G$3+mod!$H$3),mod!$H$2,IF(A1455-1&lt;=(mod!$B$3+mod!$C$3+mod!$D$3+mod!$E$3+mod!$F$3+mod!$G$3+mod!$H$3+mod!$I$3),mod!$I$2,mod!$I$2))))))))</f>
        <v>1</v>
      </c>
      <c r="D1455">
        <f t="shared" si="211"/>
        <v>6046</v>
      </c>
      <c r="E1455" t="str">
        <f t="shared" si="212"/>
        <v>2046 AD</v>
      </c>
    </row>
    <row r="1456" spans="1:5" x14ac:dyDescent="0.25">
      <c r="A1456">
        <f t="shared" si="209"/>
        <v>1454</v>
      </c>
      <c r="B1456">
        <f t="shared" si="210"/>
        <v>72553</v>
      </c>
      <c r="C1456" s="1">
        <f>IF(A1456-1&lt;=mod!$B$3,mod!$B$2,IF(A1456-1&lt;=(mod!$B$3+mod!$C$3),mod!$C$2,IF(A1456-1&lt;=(mod!$B$3+mod!$C$3+mod!$D$3),mod!$D$2,IF(A1456-1&lt;=(mod!$B$3+mod!$C$3+mod!$D$3+mod!$E$3),mod!$E$2,IF(A1456-1&lt;=(mod!$B$3+mod!$C$3+mod!$D$3+mod!$E$3+mod!$F$3),mod!$F$2,IF(A1456-1&lt;=(mod!$B$3+mod!$C$3+mod!$D$3+mod!$E$3+mod!$F$3+mod!$G$3),mod!$G$2,IF(A1456-1&lt;=(mod!$B$3+mod!$C$3+mod!$D$3+mod!$E$3+mod!$F$3+mod!$G$3+mod!$H$3),mod!$H$2,IF(A1456-1&lt;=(mod!$B$3+mod!$C$3+mod!$D$3+mod!$E$3+mod!$F$3+mod!$G$3+mod!$H$3+mod!$I$3),mod!$I$2,mod!$I$2))))))))</f>
        <v>1</v>
      </c>
      <c r="D1456">
        <f t="shared" si="211"/>
        <v>6046.083333333333</v>
      </c>
      <c r="E1456" t="str">
        <f t="shared" si="212"/>
        <v>2046,08333333333 AD</v>
      </c>
    </row>
    <row r="1457" spans="1:5" x14ac:dyDescent="0.25">
      <c r="A1457">
        <f t="shared" si="209"/>
        <v>1455</v>
      </c>
      <c r="B1457">
        <f t="shared" si="210"/>
        <v>72554</v>
      </c>
      <c r="C1457" s="1">
        <f>IF(A1457-1&lt;=mod!$B$3,mod!$B$2,IF(A1457-1&lt;=(mod!$B$3+mod!$C$3),mod!$C$2,IF(A1457-1&lt;=(mod!$B$3+mod!$C$3+mod!$D$3),mod!$D$2,IF(A1457-1&lt;=(mod!$B$3+mod!$C$3+mod!$D$3+mod!$E$3),mod!$E$2,IF(A1457-1&lt;=(mod!$B$3+mod!$C$3+mod!$D$3+mod!$E$3+mod!$F$3),mod!$F$2,IF(A1457-1&lt;=(mod!$B$3+mod!$C$3+mod!$D$3+mod!$E$3+mod!$F$3+mod!$G$3),mod!$G$2,IF(A1457-1&lt;=(mod!$B$3+mod!$C$3+mod!$D$3+mod!$E$3+mod!$F$3+mod!$G$3+mod!$H$3),mod!$H$2,IF(A1457-1&lt;=(mod!$B$3+mod!$C$3+mod!$D$3+mod!$E$3+mod!$F$3+mod!$G$3+mod!$H$3+mod!$I$3),mod!$I$2,mod!$I$2))))))))</f>
        <v>1</v>
      </c>
      <c r="D1457">
        <f t="shared" si="211"/>
        <v>6046.166666666667</v>
      </c>
      <c r="E1457" t="str">
        <f t="shared" si="212"/>
        <v>2046,16666666667 AD</v>
      </c>
    </row>
    <row r="1458" spans="1:5" x14ac:dyDescent="0.25">
      <c r="A1458">
        <f t="shared" si="209"/>
        <v>1456</v>
      </c>
      <c r="B1458">
        <f t="shared" si="210"/>
        <v>72555</v>
      </c>
      <c r="C1458" s="1">
        <f>IF(A1458-1&lt;=mod!$B$3,mod!$B$2,IF(A1458-1&lt;=(mod!$B$3+mod!$C$3),mod!$C$2,IF(A1458-1&lt;=(mod!$B$3+mod!$C$3+mod!$D$3),mod!$D$2,IF(A1458-1&lt;=(mod!$B$3+mod!$C$3+mod!$D$3+mod!$E$3),mod!$E$2,IF(A1458-1&lt;=(mod!$B$3+mod!$C$3+mod!$D$3+mod!$E$3+mod!$F$3),mod!$F$2,IF(A1458-1&lt;=(mod!$B$3+mod!$C$3+mod!$D$3+mod!$E$3+mod!$F$3+mod!$G$3),mod!$G$2,IF(A1458-1&lt;=(mod!$B$3+mod!$C$3+mod!$D$3+mod!$E$3+mod!$F$3+mod!$G$3+mod!$H$3),mod!$H$2,IF(A1458-1&lt;=(mod!$B$3+mod!$C$3+mod!$D$3+mod!$E$3+mod!$F$3+mod!$G$3+mod!$H$3+mod!$I$3),mod!$I$2,mod!$I$2))))))))</f>
        <v>1</v>
      </c>
      <c r="D1458">
        <f t="shared" si="211"/>
        <v>6046.25</v>
      </c>
      <c r="E1458" t="str">
        <f t="shared" si="212"/>
        <v>2046,25 AD</v>
      </c>
    </row>
    <row r="1459" spans="1:5" x14ac:dyDescent="0.25">
      <c r="A1459">
        <f t="shared" si="209"/>
        <v>1457</v>
      </c>
      <c r="B1459">
        <f t="shared" si="210"/>
        <v>72556</v>
      </c>
      <c r="C1459" s="1">
        <f>IF(A1459-1&lt;=mod!$B$3,mod!$B$2,IF(A1459-1&lt;=(mod!$B$3+mod!$C$3),mod!$C$2,IF(A1459-1&lt;=(mod!$B$3+mod!$C$3+mod!$D$3),mod!$D$2,IF(A1459-1&lt;=(mod!$B$3+mod!$C$3+mod!$D$3+mod!$E$3),mod!$E$2,IF(A1459-1&lt;=(mod!$B$3+mod!$C$3+mod!$D$3+mod!$E$3+mod!$F$3),mod!$F$2,IF(A1459-1&lt;=(mod!$B$3+mod!$C$3+mod!$D$3+mod!$E$3+mod!$F$3+mod!$G$3),mod!$G$2,IF(A1459-1&lt;=(mod!$B$3+mod!$C$3+mod!$D$3+mod!$E$3+mod!$F$3+mod!$G$3+mod!$H$3),mod!$H$2,IF(A1459-1&lt;=(mod!$B$3+mod!$C$3+mod!$D$3+mod!$E$3+mod!$F$3+mod!$G$3+mod!$H$3+mod!$I$3),mod!$I$2,mod!$I$2))))))))</f>
        <v>1</v>
      </c>
      <c r="D1459">
        <f t="shared" si="211"/>
        <v>6046.333333333333</v>
      </c>
      <c r="E1459" t="str">
        <f t="shared" si="212"/>
        <v>2046,33333333333 AD</v>
      </c>
    </row>
    <row r="1460" spans="1:5" x14ac:dyDescent="0.25">
      <c r="A1460">
        <f t="shared" si="209"/>
        <v>1458</v>
      </c>
      <c r="B1460">
        <f t="shared" si="210"/>
        <v>72557</v>
      </c>
      <c r="C1460" s="1">
        <f>IF(A1460-1&lt;=mod!$B$3,mod!$B$2,IF(A1460-1&lt;=(mod!$B$3+mod!$C$3),mod!$C$2,IF(A1460-1&lt;=(mod!$B$3+mod!$C$3+mod!$D$3),mod!$D$2,IF(A1460-1&lt;=(mod!$B$3+mod!$C$3+mod!$D$3+mod!$E$3),mod!$E$2,IF(A1460-1&lt;=(mod!$B$3+mod!$C$3+mod!$D$3+mod!$E$3+mod!$F$3),mod!$F$2,IF(A1460-1&lt;=(mod!$B$3+mod!$C$3+mod!$D$3+mod!$E$3+mod!$F$3+mod!$G$3),mod!$G$2,IF(A1460-1&lt;=(mod!$B$3+mod!$C$3+mod!$D$3+mod!$E$3+mod!$F$3+mod!$G$3+mod!$H$3),mod!$H$2,IF(A1460-1&lt;=(mod!$B$3+mod!$C$3+mod!$D$3+mod!$E$3+mod!$F$3+mod!$G$3+mod!$H$3+mod!$I$3),mod!$I$2,mod!$I$2))))))))</f>
        <v>1</v>
      </c>
      <c r="D1460">
        <f t="shared" si="211"/>
        <v>6046.416666666667</v>
      </c>
      <c r="E1460" t="str">
        <f t="shared" si="212"/>
        <v>2046,41666666667 AD</v>
      </c>
    </row>
    <row r="1461" spans="1:5" x14ac:dyDescent="0.25">
      <c r="A1461">
        <f t="shared" si="209"/>
        <v>1459</v>
      </c>
      <c r="B1461">
        <f t="shared" si="210"/>
        <v>72558</v>
      </c>
      <c r="C1461" s="1">
        <f>IF(A1461-1&lt;=mod!$B$3,mod!$B$2,IF(A1461-1&lt;=(mod!$B$3+mod!$C$3),mod!$C$2,IF(A1461-1&lt;=(mod!$B$3+mod!$C$3+mod!$D$3),mod!$D$2,IF(A1461-1&lt;=(mod!$B$3+mod!$C$3+mod!$D$3+mod!$E$3),mod!$E$2,IF(A1461-1&lt;=(mod!$B$3+mod!$C$3+mod!$D$3+mod!$E$3+mod!$F$3),mod!$F$2,IF(A1461-1&lt;=(mod!$B$3+mod!$C$3+mod!$D$3+mod!$E$3+mod!$F$3+mod!$G$3),mod!$G$2,IF(A1461-1&lt;=(mod!$B$3+mod!$C$3+mod!$D$3+mod!$E$3+mod!$F$3+mod!$G$3+mod!$H$3),mod!$H$2,IF(A1461-1&lt;=(mod!$B$3+mod!$C$3+mod!$D$3+mod!$E$3+mod!$F$3+mod!$G$3+mod!$H$3+mod!$I$3),mod!$I$2,mod!$I$2))))))))</f>
        <v>1</v>
      </c>
      <c r="D1461">
        <f t="shared" si="211"/>
        <v>6046.5</v>
      </c>
      <c r="E1461" t="str">
        <f t="shared" si="212"/>
        <v>2046,5 AD</v>
      </c>
    </row>
    <row r="1462" spans="1:5" x14ac:dyDescent="0.25">
      <c r="A1462">
        <f t="shared" si="209"/>
        <v>1460</v>
      </c>
      <c r="B1462">
        <f t="shared" si="210"/>
        <v>72559</v>
      </c>
      <c r="C1462" s="1">
        <f>IF(A1462-1&lt;=mod!$B$3,mod!$B$2,IF(A1462-1&lt;=(mod!$B$3+mod!$C$3),mod!$C$2,IF(A1462-1&lt;=(mod!$B$3+mod!$C$3+mod!$D$3),mod!$D$2,IF(A1462-1&lt;=(mod!$B$3+mod!$C$3+mod!$D$3+mod!$E$3),mod!$E$2,IF(A1462-1&lt;=(mod!$B$3+mod!$C$3+mod!$D$3+mod!$E$3+mod!$F$3),mod!$F$2,IF(A1462-1&lt;=(mod!$B$3+mod!$C$3+mod!$D$3+mod!$E$3+mod!$F$3+mod!$G$3),mod!$G$2,IF(A1462-1&lt;=(mod!$B$3+mod!$C$3+mod!$D$3+mod!$E$3+mod!$F$3+mod!$G$3+mod!$H$3),mod!$H$2,IF(A1462-1&lt;=(mod!$B$3+mod!$C$3+mod!$D$3+mod!$E$3+mod!$F$3+mod!$G$3+mod!$H$3+mod!$I$3),mod!$I$2,mod!$I$2))))))))</f>
        <v>1</v>
      </c>
      <c r="D1462">
        <f t="shared" si="211"/>
        <v>6046.583333333333</v>
      </c>
      <c r="E1462" t="str">
        <f t="shared" si="212"/>
        <v>2046,58333333333 AD</v>
      </c>
    </row>
    <row r="1463" spans="1:5" x14ac:dyDescent="0.25">
      <c r="A1463">
        <f t="shared" si="209"/>
        <v>1461</v>
      </c>
      <c r="B1463">
        <f t="shared" si="210"/>
        <v>72560</v>
      </c>
      <c r="C1463" s="1">
        <f>IF(A1463-1&lt;=mod!$B$3,mod!$B$2,IF(A1463-1&lt;=(mod!$B$3+mod!$C$3),mod!$C$2,IF(A1463-1&lt;=(mod!$B$3+mod!$C$3+mod!$D$3),mod!$D$2,IF(A1463-1&lt;=(mod!$B$3+mod!$C$3+mod!$D$3+mod!$E$3),mod!$E$2,IF(A1463-1&lt;=(mod!$B$3+mod!$C$3+mod!$D$3+mod!$E$3+mod!$F$3),mod!$F$2,IF(A1463-1&lt;=(mod!$B$3+mod!$C$3+mod!$D$3+mod!$E$3+mod!$F$3+mod!$G$3),mod!$G$2,IF(A1463-1&lt;=(mod!$B$3+mod!$C$3+mod!$D$3+mod!$E$3+mod!$F$3+mod!$G$3+mod!$H$3),mod!$H$2,IF(A1463-1&lt;=(mod!$B$3+mod!$C$3+mod!$D$3+mod!$E$3+mod!$F$3+mod!$G$3+mod!$H$3+mod!$I$3),mod!$I$2,mod!$I$2))))))))</f>
        <v>1</v>
      </c>
      <c r="D1463">
        <f t="shared" si="211"/>
        <v>6046.666666666667</v>
      </c>
      <c r="E1463" t="str">
        <f t="shared" si="212"/>
        <v>2046,66666666667 AD</v>
      </c>
    </row>
    <row r="1464" spans="1:5" x14ac:dyDescent="0.25">
      <c r="A1464">
        <f t="shared" si="209"/>
        <v>1462</v>
      </c>
      <c r="B1464">
        <f t="shared" si="210"/>
        <v>72561</v>
      </c>
      <c r="C1464" s="1">
        <f>IF(A1464-1&lt;=mod!$B$3,mod!$B$2,IF(A1464-1&lt;=(mod!$B$3+mod!$C$3),mod!$C$2,IF(A1464-1&lt;=(mod!$B$3+mod!$C$3+mod!$D$3),mod!$D$2,IF(A1464-1&lt;=(mod!$B$3+mod!$C$3+mod!$D$3+mod!$E$3),mod!$E$2,IF(A1464-1&lt;=(mod!$B$3+mod!$C$3+mod!$D$3+mod!$E$3+mod!$F$3),mod!$F$2,IF(A1464-1&lt;=(mod!$B$3+mod!$C$3+mod!$D$3+mod!$E$3+mod!$F$3+mod!$G$3),mod!$G$2,IF(A1464-1&lt;=(mod!$B$3+mod!$C$3+mod!$D$3+mod!$E$3+mod!$F$3+mod!$G$3+mod!$H$3),mod!$H$2,IF(A1464-1&lt;=(mod!$B$3+mod!$C$3+mod!$D$3+mod!$E$3+mod!$F$3+mod!$G$3+mod!$H$3+mod!$I$3),mod!$I$2,mod!$I$2))))))))</f>
        <v>1</v>
      </c>
      <c r="D1464">
        <f t="shared" si="211"/>
        <v>6046.75</v>
      </c>
      <c r="E1464" t="str">
        <f t="shared" si="212"/>
        <v>2046,75 AD</v>
      </c>
    </row>
    <row r="1465" spans="1:5" x14ac:dyDescent="0.25">
      <c r="A1465">
        <f t="shared" si="209"/>
        <v>1463</v>
      </c>
      <c r="B1465">
        <f t="shared" si="210"/>
        <v>72562</v>
      </c>
      <c r="C1465" s="1">
        <f>IF(A1465-1&lt;=mod!$B$3,mod!$B$2,IF(A1465-1&lt;=(mod!$B$3+mod!$C$3),mod!$C$2,IF(A1465-1&lt;=(mod!$B$3+mod!$C$3+mod!$D$3),mod!$D$2,IF(A1465-1&lt;=(mod!$B$3+mod!$C$3+mod!$D$3+mod!$E$3),mod!$E$2,IF(A1465-1&lt;=(mod!$B$3+mod!$C$3+mod!$D$3+mod!$E$3+mod!$F$3),mod!$F$2,IF(A1465-1&lt;=(mod!$B$3+mod!$C$3+mod!$D$3+mod!$E$3+mod!$F$3+mod!$G$3),mod!$G$2,IF(A1465-1&lt;=(mod!$B$3+mod!$C$3+mod!$D$3+mod!$E$3+mod!$F$3+mod!$G$3+mod!$H$3),mod!$H$2,IF(A1465-1&lt;=(mod!$B$3+mod!$C$3+mod!$D$3+mod!$E$3+mod!$F$3+mod!$G$3+mod!$H$3+mod!$I$3),mod!$I$2,mod!$I$2))))))))</f>
        <v>1</v>
      </c>
      <c r="D1465">
        <f t="shared" si="211"/>
        <v>6046.833333333333</v>
      </c>
      <c r="E1465" t="str">
        <f t="shared" si="212"/>
        <v>2046,83333333333 AD</v>
      </c>
    </row>
    <row r="1466" spans="1:5" x14ac:dyDescent="0.25">
      <c r="A1466">
        <f t="shared" si="209"/>
        <v>1464</v>
      </c>
      <c r="B1466">
        <f t="shared" si="210"/>
        <v>72563</v>
      </c>
      <c r="C1466" s="1">
        <f>IF(A1466-1&lt;=mod!$B$3,mod!$B$2,IF(A1466-1&lt;=(mod!$B$3+mod!$C$3),mod!$C$2,IF(A1466-1&lt;=(mod!$B$3+mod!$C$3+mod!$D$3),mod!$D$2,IF(A1466-1&lt;=(mod!$B$3+mod!$C$3+mod!$D$3+mod!$E$3),mod!$E$2,IF(A1466-1&lt;=(mod!$B$3+mod!$C$3+mod!$D$3+mod!$E$3+mod!$F$3),mod!$F$2,IF(A1466-1&lt;=(mod!$B$3+mod!$C$3+mod!$D$3+mod!$E$3+mod!$F$3+mod!$G$3),mod!$G$2,IF(A1466-1&lt;=(mod!$B$3+mod!$C$3+mod!$D$3+mod!$E$3+mod!$F$3+mod!$G$3+mod!$H$3),mod!$H$2,IF(A1466-1&lt;=(mod!$B$3+mod!$C$3+mod!$D$3+mod!$E$3+mod!$F$3+mod!$G$3+mod!$H$3+mod!$I$3),mod!$I$2,mod!$I$2))))))))</f>
        <v>1</v>
      </c>
      <c r="D1466">
        <f t="shared" si="211"/>
        <v>6046.916666666667</v>
      </c>
      <c r="E1466" t="str">
        <f t="shared" si="212"/>
        <v>2046,91666666667 AD</v>
      </c>
    </row>
    <row r="1467" spans="1:5" x14ac:dyDescent="0.25">
      <c r="A1467">
        <f t="shared" si="209"/>
        <v>1465</v>
      </c>
      <c r="B1467">
        <f t="shared" si="210"/>
        <v>72564</v>
      </c>
      <c r="C1467" s="1">
        <f>IF(A1467-1&lt;=mod!$B$3,mod!$B$2,IF(A1467-1&lt;=(mod!$B$3+mod!$C$3),mod!$C$2,IF(A1467-1&lt;=(mod!$B$3+mod!$C$3+mod!$D$3),mod!$D$2,IF(A1467-1&lt;=(mod!$B$3+mod!$C$3+mod!$D$3+mod!$E$3),mod!$E$2,IF(A1467-1&lt;=(mod!$B$3+mod!$C$3+mod!$D$3+mod!$E$3+mod!$F$3),mod!$F$2,IF(A1467-1&lt;=(mod!$B$3+mod!$C$3+mod!$D$3+mod!$E$3+mod!$F$3+mod!$G$3),mod!$G$2,IF(A1467-1&lt;=(mod!$B$3+mod!$C$3+mod!$D$3+mod!$E$3+mod!$F$3+mod!$G$3+mod!$H$3),mod!$H$2,IF(A1467-1&lt;=(mod!$B$3+mod!$C$3+mod!$D$3+mod!$E$3+mod!$F$3+mod!$G$3+mod!$H$3+mod!$I$3),mod!$I$2,mod!$I$2))))))))</f>
        <v>1</v>
      </c>
      <c r="D1467">
        <f t="shared" si="211"/>
        <v>6047</v>
      </c>
      <c r="E1467" t="str">
        <f t="shared" si="212"/>
        <v>2047 AD</v>
      </c>
    </row>
    <row r="1468" spans="1:5" x14ac:dyDescent="0.25">
      <c r="A1468">
        <f t="shared" si="209"/>
        <v>1466</v>
      </c>
      <c r="B1468">
        <f t="shared" si="210"/>
        <v>72565</v>
      </c>
      <c r="C1468" s="1">
        <f>IF(A1468-1&lt;=mod!$B$3,mod!$B$2,IF(A1468-1&lt;=(mod!$B$3+mod!$C$3),mod!$C$2,IF(A1468-1&lt;=(mod!$B$3+mod!$C$3+mod!$D$3),mod!$D$2,IF(A1468-1&lt;=(mod!$B$3+mod!$C$3+mod!$D$3+mod!$E$3),mod!$E$2,IF(A1468-1&lt;=(mod!$B$3+mod!$C$3+mod!$D$3+mod!$E$3+mod!$F$3),mod!$F$2,IF(A1468-1&lt;=(mod!$B$3+mod!$C$3+mod!$D$3+mod!$E$3+mod!$F$3+mod!$G$3),mod!$G$2,IF(A1468-1&lt;=(mod!$B$3+mod!$C$3+mod!$D$3+mod!$E$3+mod!$F$3+mod!$G$3+mod!$H$3),mod!$H$2,IF(A1468-1&lt;=(mod!$B$3+mod!$C$3+mod!$D$3+mod!$E$3+mod!$F$3+mod!$G$3+mod!$H$3+mod!$I$3),mod!$I$2,mod!$I$2))))))))</f>
        <v>1</v>
      </c>
      <c r="D1468">
        <f t="shared" si="211"/>
        <v>6047.083333333333</v>
      </c>
      <c r="E1468" t="str">
        <f t="shared" si="212"/>
        <v>2047,08333333333 AD</v>
      </c>
    </row>
    <row r="1469" spans="1:5" x14ac:dyDescent="0.25">
      <c r="A1469">
        <f t="shared" si="209"/>
        <v>1467</v>
      </c>
      <c r="B1469">
        <f t="shared" si="210"/>
        <v>72566</v>
      </c>
      <c r="C1469" s="1">
        <f>IF(A1469-1&lt;=mod!$B$3,mod!$B$2,IF(A1469-1&lt;=(mod!$B$3+mod!$C$3),mod!$C$2,IF(A1469-1&lt;=(mod!$B$3+mod!$C$3+mod!$D$3),mod!$D$2,IF(A1469-1&lt;=(mod!$B$3+mod!$C$3+mod!$D$3+mod!$E$3),mod!$E$2,IF(A1469-1&lt;=(mod!$B$3+mod!$C$3+mod!$D$3+mod!$E$3+mod!$F$3),mod!$F$2,IF(A1469-1&lt;=(mod!$B$3+mod!$C$3+mod!$D$3+mod!$E$3+mod!$F$3+mod!$G$3),mod!$G$2,IF(A1469-1&lt;=(mod!$B$3+mod!$C$3+mod!$D$3+mod!$E$3+mod!$F$3+mod!$G$3+mod!$H$3),mod!$H$2,IF(A1469-1&lt;=(mod!$B$3+mod!$C$3+mod!$D$3+mod!$E$3+mod!$F$3+mod!$G$3+mod!$H$3+mod!$I$3),mod!$I$2,mod!$I$2))))))))</f>
        <v>1</v>
      </c>
      <c r="D1469">
        <f t="shared" si="211"/>
        <v>6047.166666666667</v>
      </c>
      <c r="E1469" t="str">
        <f t="shared" si="212"/>
        <v>2047,16666666667 AD</v>
      </c>
    </row>
    <row r="1470" spans="1:5" x14ac:dyDescent="0.25">
      <c r="A1470">
        <f t="shared" si="209"/>
        <v>1468</v>
      </c>
      <c r="B1470">
        <f t="shared" si="210"/>
        <v>72567</v>
      </c>
      <c r="C1470" s="1">
        <f>IF(A1470-1&lt;=mod!$B$3,mod!$B$2,IF(A1470-1&lt;=(mod!$B$3+mod!$C$3),mod!$C$2,IF(A1470-1&lt;=(mod!$B$3+mod!$C$3+mod!$D$3),mod!$D$2,IF(A1470-1&lt;=(mod!$B$3+mod!$C$3+mod!$D$3+mod!$E$3),mod!$E$2,IF(A1470-1&lt;=(mod!$B$3+mod!$C$3+mod!$D$3+mod!$E$3+mod!$F$3),mod!$F$2,IF(A1470-1&lt;=(mod!$B$3+mod!$C$3+mod!$D$3+mod!$E$3+mod!$F$3+mod!$G$3),mod!$G$2,IF(A1470-1&lt;=(mod!$B$3+mod!$C$3+mod!$D$3+mod!$E$3+mod!$F$3+mod!$G$3+mod!$H$3),mod!$H$2,IF(A1470-1&lt;=(mod!$B$3+mod!$C$3+mod!$D$3+mod!$E$3+mod!$F$3+mod!$G$3+mod!$H$3+mod!$I$3),mod!$I$2,mod!$I$2))))))))</f>
        <v>1</v>
      </c>
      <c r="D1470">
        <f t="shared" si="211"/>
        <v>6047.25</v>
      </c>
      <c r="E1470" t="str">
        <f t="shared" si="212"/>
        <v>2047,25 AD</v>
      </c>
    </row>
    <row r="1471" spans="1:5" x14ac:dyDescent="0.25">
      <c r="A1471">
        <f t="shared" si="209"/>
        <v>1469</v>
      </c>
      <c r="B1471">
        <f t="shared" si="210"/>
        <v>72568</v>
      </c>
      <c r="C1471" s="1">
        <f>IF(A1471-1&lt;=mod!$B$3,mod!$B$2,IF(A1471-1&lt;=(mod!$B$3+mod!$C$3),mod!$C$2,IF(A1471-1&lt;=(mod!$B$3+mod!$C$3+mod!$D$3),mod!$D$2,IF(A1471-1&lt;=(mod!$B$3+mod!$C$3+mod!$D$3+mod!$E$3),mod!$E$2,IF(A1471-1&lt;=(mod!$B$3+mod!$C$3+mod!$D$3+mod!$E$3+mod!$F$3),mod!$F$2,IF(A1471-1&lt;=(mod!$B$3+mod!$C$3+mod!$D$3+mod!$E$3+mod!$F$3+mod!$G$3),mod!$G$2,IF(A1471-1&lt;=(mod!$B$3+mod!$C$3+mod!$D$3+mod!$E$3+mod!$F$3+mod!$G$3+mod!$H$3),mod!$H$2,IF(A1471-1&lt;=(mod!$B$3+mod!$C$3+mod!$D$3+mod!$E$3+mod!$F$3+mod!$G$3+mod!$H$3+mod!$I$3),mod!$I$2,mod!$I$2))))))))</f>
        <v>1</v>
      </c>
      <c r="D1471">
        <f t="shared" si="211"/>
        <v>6047.333333333333</v>
      </c>
      <c r="E1471" t="str">
        <f t="shared" si="212"/>
        <v>2047,33333333333 AD</v>
      </c>
    </row>
    <row r="1472" spans="1:5" x14ac:dyDescent="0.25">
      <c r="A1472">
        <f t="shared" si="209"/>
        <v>1470</v>
      </c>
      <c r="B1472">
        <f t="shared" si="210"/>
        <v>72569</v>
      </c>
      <c r="C1472" s="1">
        <f>IF(A1472-1&lt;=mod!$B$3,mod!$B$2,IF(A1472-1&lt;=(mod!$B$3+mod!$C$3),mod!$C$2,IF(A1472-1&lt;=(mod!$B$3+mod!$C$3+mod!$D$3),mod!$D$2,IF(A1472-1&lt;=(mod!$B$3+mod!$C$3+mod!$D$3+mod!$E$3),mod!$E$2,IF(A1472-1&lt;=(mod!$B$3+mod!$C$3+mod!$D$3+mod!$E$3+mod!$F$3),mod!$F$2,IF(A1472-1&lt;=(mod!$B$3+mod!$C$3+mod!$D$3+mod!$E$3+mod!$F$3+mod!$G$3),mod!$G$2,IF(A1472-1&lt;=(mod!$B$3+mod!$C$3+mod!$D$3+mod!$E$3+mod!$F$3+mod!$G$3+mod!$H$3),mod!$H$2,IF(A1472-1&lt;=(mod!$B$3+mod!$C$3+mod!$D$3+mod!$E$3+mod!$F$3+mod!$G$3+mod!$H$3+mod!$I$3),mod!$I$2,mod!$I$2))))))))</f>
        <v>1</v>
      </c>
      <c r="D1472">
        <f t="shared" si="211"/>
        <v>6047.416666666667</v>
      </c>
      <c r="E1472" t="str">
        <f t="shared" si="212"/>
        <v>2047,41666666667 AD</v>
      </c>
    </row>
    <row r="1473" spans="1:5" x14ac:dyDescent="0.25">
      <c r="A1473">
        <f t="shared" si="209"/>
        <v>1471</v>
      </c>
      <c r="B1473">
        <f t="shared" si="210"/>
        <v>72570</v>
      </c>
      <c r="C1473" s="1">
        <f>IF(A1473-1&lt;=mod!$B$3,mod!$B$2,IF(A1473-1&lt;=(mod!$B$3+mod!$C$3),mod!$C$2,IF(A1473-1&lt;=(mod!$B$3+mod!$C$3+mod!$D$3),mod!$D$2,IF(A1473-1&lt;=(mod!$B$3+mod!$C$3+mod!$D$3+mod!$E$3),mod!$E$2,IF(A1473-1&lt;=(mod!$B$3+mod!$C$3+mod!$D$3+mod!$E$3+mod!$F$3),mod!$F$2,IF(A1473-1&lt;=(mod!$B$3+mod!$C$3+mod!$D$3+mod!$E$3+mod!$F$3+mod!$G$3),mod!$G$2,IF(A1473-1&lt;=(mod!$B$3+mod!$C$3+mod!$D$3+mod!$E$3+mod!$F$3+mod!$G$3+mod!$H$3),mod!$H$2,IF(A1473-1&lt;=(mod!$B$3+mod!$C$3+mod!$D$3+mod!$E$3+mod!$F$3+mod!$G$3+mod!$H$3+mod!$I$3),mod!$I$2,mod!$I$2))))))))</f>
        <v>1</v>
      </c>
      <c r="D1473">
        <f t="shared" si="211"/>
        <v>6047.5</v>
      </c>
      <c r="E1473" t="str">
        <f t="shared" si="212"/>
        <v>2047,5 AD</v>
      </c>
    </row>
    <row r="1474" spans="1:5" x14ac:dyDescent="0.25">
      <c r="A1474">
        <f t="shared" si="209"/>
        <v>1472</v>
      </c>
      <c r="B1474">
        <f t="shared" si="210"/>
        <v>72571</v>
      </c>
      <c r="C1474" s="1">
        <f>IF(A1474-1&lt;=mod!$B$3,mod!$B$2,IF(A1474-1&lt;=(mod!$B$3+mod!$C$3),mod!$C$2,IF(A1474-1&lt;=(mod!$B$3+mod!$C$3+mod!$D$3),mod!$D$2,IF(A1474-1&lt;=(mod!$B$3+mod!$C$3+mod!$D$3+mod!$E$3),mod!$E$2,IF(A1474-1&lt;=(mod!$B$3+mod!$C$3+mod!$D$3+mod!$E$3+mod!$F$3),mod!$F$2,IF(A1474-1&lt;=(mod!$B$3+mod!$C$3+mod!$D$3+mod!$E$3+mod!$F$3+mod!$G$3),mod!$G$2,IF(A1474-1&lt;=(mod!$B$3+mod!$C$3+mod!$D$3+mod!$E$3+mod!$F$3+mod!$G$3+mod!$H$3),mod!$H$2,IF(A1474-1&lt;=(mod!$B$3+mod!$C$3+mod!$D$3+mod!$E$3+mod!$F$3+mod!$G$3+mod!$H$3+mod!$I$3),mod!$I$2,mod!$I$2))))))))</f>
        <v>1</v>
      </c>
      <c r="D1474">
        <f t="shared" si="211"/>
        <v>6047.583333333333</v>
      </c>
      <c r="E1474" t="str">
        <f t="shared" si="212"/>
        <v>2047,58333333333 AD</v>
      </c>
    </row>
    <row r="1475" spans="1:5" x14ac:dyDescent="0.25">
      <c r="A1475">
        <f t="shared" si="209"/>
        <v>1473</v>
      </c>
      <c r="B1475">
        <f t="shared" si="210"/>
        <v>72572</v>
      </c>
      <c r="C1475" s="1">
        <f>IF(A1475-1&lt;=mod!$B$3,mod!$B$2,IF(A1475-1&lt;=(mod!$B$3+mod!$C$3),mod!$C$2,IF(A1475-1&lt;=(mod!$B$3+mod!$C$3+mod!$D$3),mod!$D$2,IF(A1475-1&lt;=(mod!$B$3+mod!$C$3+mod!$D$3+mod!$E$3),mod!$E$2,IF(A1475-1&lt;=(mod!$B$3+mod!$C$3+mod!$D$3+mod!$E$3+mod!$F$3),mod!$F$2,IF(A1475-1&lt;=(mod!$B$3+mod!$C$3+mod!$D$3+mod!$E$3+mod!$F$3+mod!$G$3),mod!$G$2,IF(A1475-1&lt;=(mod!$B$3+mod!$C$3+mod!$D$3+mod!$E$3+mod!$F$3+mod!$G$3+mod!$H$3),mod!$H$2,IF(A1475-1&lt;=(mod!$B$3+mod!$C$3+mod!$D$3+mod!$E$3+mod!$F$3+mod!$G$3+mod!$H$3+mod!$I$3),mod!$I$2,mod!$I$2))))))))</f>
        <v>1</v>
      </c>
      <c r="D1475">
        <f t="shared" si="211"/>
        <v>6047.666666666667</v>
      </c>
      <c r="E1475" t="str">
        <f t="shared" si="212"/>
        <v>2047,66666666667 AD</v>
      </c>
    </row>
    <row r="1476" spans="1:5" x14ac:dyDescent="0.25">
      <c r="A1476">
        <f t="shared" si="209"/>
        <v>1474</v>
      </c>
      <c r="B1476">
        <f t="shared" si="210"/>
        <v>72573</v>
      </c>
      <c r="C1476" s="1">
        <f>IF(A1476-1&lt;=mod!$B$3,mod!$B$2,IF(A1476-1&lt;=(mod!$B$3+mod!$C$3),mod!$C$2,IF(A1476-1&lt;=(mod!$B$3+mod!$C$3+mod!$D$3),mod!$D$2,IF(A1476-1&lt;=(mod!$B$3+mod!$C$3+mod!$D$3+mod!$E$3),mod!$E$2,IF(A1476-1&lt;=(mod!$B$3+mod!$C$3+mod!$D$3+mod!$E$3+mod!$F$3),mod!$F$2,IF(A1476-1&lt;=(mod!$B$3+mod!$C$3+mod!$D$3+mod!$E$3+mod!$F$3+mod!$G$3),mod!$G$2,IF(A1476-1&lt;=(mod!$B$3+mod!$C$3+mod!$D$3+mod!$E$3+mod!$F$3+mod!$G$3+mod!$H$3),mod!$H$2,IF(A1476-1&lt;=(mod!$B$3+mod!$C$3+mod!$D$3+mod!$E$3+mod!$F$3+mod!$G$3+mod!$H$3+mod!$I$3),mod!$I$2,mod!$I$2))))))))</f>
        <v>1</v>
      </c>
      <c r="D1476">
        <f t="shared" si="211"/>
        <v>6047.75</v>
      </c>
      <c r="E1476" t="str">
        <f t="shared" si="212"/>
        <v>2047,75 AD</v>
      </c>
    </row>
    <row r="1477" spans="1:5" x14ac:dyDescent="0.25">
      <c r="A1477">
        <f t="shared" ref="A1477:A1502" si="213">A1476+1</f>
        <v>1475</v>
      </c>
      <c r="B1477">
        <f t="shared" ref="B1477:B1502" si="214">B1476+C1477</f>
        <v>72574</v>
      </c>
      <c r="C1477" s="1">
        <f>IF(A1477-1&lt;=mod!$B$3,mod!$B$2,IF(A1477-1&lt;=(mod!$B$3+mod!$C$3),mod!$C$2,IF(A1477-1&lt;=(mod!$B$3+mod!$C$3+mod!$D$3),mod!$D$2,IF(A1477-1&lt;=(mod!$B$3+mod!$C$3+mod!$D$3+mod!$E$3),mod!$E$2,IF(A1477-1&lt;=(mod!$B$3+mod!$C$3+mod!$D$3+mod!$E$3+mod!$F$3),mod!$F$2,IF(A1477-1&lt;=(mod!$B$3+mod!$C$3+mod!$D$3+mod!$E$3+mod!$F$3+mod!$G$3),mod!$G$2,IF(A1477-1&lt;=(mod!$B$3+mod!$C$3+mod!$D$3+mod!$E$3+mod!$F$3+mod!$G$3+mod!$H$3),mod!$H$2,IF(A1477-1&lt;=(mod!$B$3+mod!$C$3+mod!$D$3+mod!$E$3+mod!$F$3+mod!$G$3+mod!$H$3+mod!$I$3),mod!$I$2,mod!$I$2))))))))</f>
        <v>1</v>
      </c>
      <c r="D1477">
        <f t="shared" ref="D1477:D1502" si="215">B1477/12</f>
        <v>6047.833333333333</v>
      </c>
      <c r="E1477" t="str">
        <f t="shared" ref="E1477:E1502" si="216">IF((4000-D1477)&gt;=0,_xlfn.CONCAT(4000-D1477," BC"),_xlfn.CONCAT(D1477-4000," AD"))</f>
        <v>2047,83333333333 AD</v>
      </c>
    </row>
    <row r="1478" spans="1:5" x14ac:dyDescent="0.25">
      <c r="A1478">
        <f t="shared" si="213"/>
        <v>1476</v>
      </c>
      <c r="B1478">
        <f t="shared" si="214"/>
        <v>72575</v>
      </c>
      <c r="C1478" s="1">
        <f>IF(A1478-1&lt;=mod!$B$3,mod!$B$2,IF(A1478-1&lt;=(mod!$B$3+mod!$C$3),mod!$C$2,IF(A1478-1&lt;=(mod!$B$3+mod!$C$3+mod!$D$3),mod!$D$2,IF(A1478-1&lt;=(mod!$B$3+mod!$C$3+mod!$D$3+mod!$E$3),mod!$E$2,IF(A1478-1&lt;=(mod!$B$3+mod!$C$3+mod!$D$3+mod!$E$3+mod!$F$3),mod!$F$2,IF(A1478-1&lt;=(mod!$B$3+mod!$C$3+mod!$D$3+mod!$E$3+mod!$F$3+mod!$G$3),mod!$G$2,IF(A1478-1&lt;=(mod!$B$3+mod!$C$3+mod!$D$3+mod!$E$3+mod!$F$3+mod!$G$3+mod!$H$3),mod!$H$2,IF(A1478-1&lt;=(mod!$B$3+mod!$C$3+mod!$D$3+mod!$E$3+mod!$F$3+mod!$G$3+mod!$H$3+mod!$I$3),mod!$I$2,mod!$I$2))))))))</f>
        <v>1</v>
      </c>
      <c r="D1478">
        <f t="shared" si="215"/>
        <v>6047.916666666667</v>
      </c>
      <c r="E1478" t="str">
        <f t="shared" si="216"/>
        <v>2047,91666666667 AD</v>
      </c>
    </row>
    <row r="1479" spans="1:5" x14ac:dyDescent="0.25">
      <c r="A1479">
        <f t="shared" si="213"/>
        <v>1477</v>
      </c>
      <c r="B1479">
        <f t="shared" si="214"/>
        <v>72576</v>
      </c>
      <c r="C1479" s="1">
        <f>IF(A1479-1&lt;=mod!$B$3,mod!$B$2,IF(A1479-1&lt;=(mod!$B$3+mod!$C$3),mod!$C$2,IF(A1479-1&lt;=(mod!$B$3+mod!$C$3+mod!$D$3),mod!$D$2,IF(A1479-1&lt;=(mod!$B$3+mod!$C$3+mod!$D$3+mod!$E$3),mod!$E$2,IF(A1479-1&lt;=(mod!$B$3+mod!$C$3+mod!$D$3+mod!$E$3+mod!$F$3),mod!$F$2,IF(A1479-1&lt;=(mod!$B$3+mod!$C$3+mod!$D$3+mod!$E$3+mod!$F$3+mod!$G$3),mod!$G$2,IF(A1479-1&lt;=(mod!$B$3+mod!$C$3+mod!$D$3+mod!$E$3+mod!$F$3+mod!$G$3+mod!$H$3),mod!$H$2,IF(A1479-1&lt;=(mod!$B$3+mod!$C$3+mod!$D$3+mod!$E$3+mod!$F$3+mod!$G$3+mod!$H$3+mod!$I$3),mod!$I$2,mod!$I$2))))))))</f>
        <v>1</v>
      </c>
      <c r="D1479">
        <f t="shared" si="215"/>
        <v>6048</v>
      </c>
      <c r="E1479" t="str">
        <f t="shared" si="216"/>
        <v>2048 AD</v>
      </c>
    </row>
    <row r="1480" spans="1:5" x14ac:dyDescent="0.25">
      <c r="A1480">
        <f t="shared" si="213"/>
        <v>1478</v>
      </c>
      <c r="B1480">
        <f t="shared" si="214"/>
        <v>72577</v>
      </c>
      <c r="C1480" s="1">
        <f>IF(A1480-1&lt;=mod!$B$3,mod!$B$2,IF(A1480-1&lt;=(mod!$B$3+mod!$C$3),mod!$C$2,IF(A1480-1&lt;=(mod!$B$3+mod!$C$3+mod!$D$3),mod!$D$2,IF(A1480-1&lt;=(mod!$B$3+mod!$C$3+mod!$D$3+mod!$E$3),mod!$E$2,IF(A1480-1&lt;=(mod!$B$3+mod!$C$3+mod!$D$3+mod!$E$3+mod!$F$3),mod!$F$2,IF(A1480-1&lt;=(mod!$B$3+mod!$C$3+mod!$D$3+mod!$E$3+mod!$F$3+mod!$G$3),mod!$G$2,IF(A1480-1&lt;=(mod!$B$3+mod!$C$3+mod!$D$3+mod!$E$3+mod!$F$3+mod!$G$3+mod!$H$3),mod!$H$2,IF(A1480-1&lt;=(mod!$B$3+mod!$C$3+mod!$D$3+mod!$E$3+mod!$F$3+mod!$G$3+mod!$H$3+mod!$I$3),mod!$I$2,mod!$I$2))))))))</f>
        <v>1</v>
      </c>
      <c r="D1480">
        <f t="shared" si="215"/>
        <v>6048.083333333333</v>
      </c>
      <c r="E1480" t="str">
        <f t="shared" si="216"/>
        <v>2048,08333333333 AD</v>
      </c>
    </row>
    <row r="1481" spans="1:5" x14ac:dyDescent="0.25">
      <c r="A1481">
        <f t="shared" si="213"/>
        <v>1479</v>
      </c>
      <c r="B1481">
        <f t="shared" si="214"/>
        <v>72578</v>
      </c>
      <c r="C1481" s="1">
        <f>IF(A1481-1&lt;=mod!$B$3,mod!$B$2,IF(A1481-1&lt;=(mod!$B$3+mod!$C$3),mod!$C$2,IF(A1481-1&lt;=(mod!$B$3+mod!$C$3+mod!$D$3),mod!$D$2,IF(A1481-1&lt;=(mod!$B$3+mod!$C$3+mod!$D$3+mod!$E$3),mod!$E$2,IF(A1481-1&lt;=(mod!$B$3+mod!$C$3+mod!$D$3+mod!$E$3+mod!$F$3),mod!$F$2,IF(A1481-1&lt;=(mod!$B$3+mod!$C$3+mod!$D$3+mod!$E$3+mod!$F$3+mod!$G$3),mod!$G$2,IF(A1481-1&lt;=(mod!$B$3+mod!$C$3+mod!$D$3+mod!$E$3+mod!$F$3+mod!$G$3+mod!$H$3),mod!$H$2,IF(A1481-1&lt;=(mod!$B$3+mod!$C$3+mod!$D$3+mod!$E$3+mod!$F$3+mod!$G$3+mod!$H$3+mod!$I$3),mod!$I$2,mod!$I$2))))))))</f>
        <v>1</v>
      </c>
      <c r="D1481">
        <f t="shared" si="215"/>
        <v>6048.166666666667</v>
      </c>
      <c r="E1481" t="str">
        <f t="shared" si="216"/>
        <v>2048,16666666667 AD</v>
      </c>
    </row>
    <row r="1482" spans="1:5" x14ac:dyDescent="0.25">
      <c r="A1482">
        <f t="shared" si="213"/>
        <v>1480</v>
      </c>
      <c r="B1482">
        <f t="shared" si="214"/>
        <v>72579</v>
      </c>
      <c r="C1482" s="1">
        <f>IF(A1482-1&lt;=mod!$B$3,mod!$B$2,IF(A1482-1&lt;=(mod!$B$3+mod!$C$3),mod!$C$2,IF(A1482-1&lt;=(mod!$B$3+mod!$C$3+mod!$D$3),mod!$D$2,IF(A1482-1&lt;=(mod!$B$3+mod!$C$3+mod!$D$3+mod!$E$3),mod!$E$2,IF(A1482-1&lt;=(mod!$B$3+mod!$C$3+mod!$D$3+mod!$E$3+mod!$F$3),mod!$F$2,IF(A1482-1&lt;=(mod!$B$3+mod!$C$3+mod!$D$3+mod!$E$3+mod!$F$3+mod!$G$3),mod!$G$2,IF(A1482-1&lt;=(mod!$B$3+mod!$C$3+mod!$D$3+mod!$E$3+mod!$F$3+mod!$G$3+mod!$H$3),mod!$H$2,IF(A1482-1&lt;=(mod!$B$3+mod!$C$3+mod!$D$3+mod!$E$3+mod!$F$3+mod!$G$3+mod!$H$3+mod!$I$3),mod!$I$2,mod!$I$2))))))))</f>
        <v>1</v>
      </c>
      <c r="D1482">
        <f t="shared" si="215"/>
        <v>6048.25</v>
      </c>
      <c r="E1482" t="str">
        <f t="shared" si="216"/>
        <v>2048,25 AD</v>
      </c>
    </row>
    <row r="1483" spans="1:5" x14ac:dyDescent="0.25">
      <c r="A1483">
        <f t="shared" si="213"/>
        <v>1481</v>
      </c>
      <c r="B1483">
        <f t="shared" si="214"/>
        <v>72580</v>
      </c>
      <c r="C1483" s="1">
        <f>IF(A1483-1&lt;=mod!$B$3,mod!$B$2,IF(A1483-1&lt;=(mod!$B$3+mod!$C$3),mod!$C$2,IF(A1483-1&lt;=(mod!$B$3+mod!$C$3+mod!$D$3),mod!$D$2,IF(A1483-1&lt;=(mod!$B$3+mod!$C$3+mod!$D$3+mod!$E$3),mod!$E$2,IF(A1483-1&lt;=(mod!$B$3+mod!$C$3+mod!$D$3+mod!$E$3+mod!$F$3),mod!$F$2,IF(A1483-1&lt;=(mod!$B$3+mod!$C$3+mod!$D$3+mod!$E$3+mod!$F$3+mod!$G$3),mod!$G$2,IF(A1483-1&lt;=(mod!$B$3+mod!$C$3+mod!$D$3+mod!$E$3+mod!$F$3+mod!$G$3+mod!$H$3),mod!$H$2,IF(A1483-1&lt;=(mod!$B$3+mod!$C$3+mod!$D$3+mod!$E$3+mod!$F$3+mod!$G$3+mod!$H$3+mod!$I$3),mod!$I$2,mod!$I$2))))))))</f>
        <v>1</v>
      </c>
      <c r="D1483">
        <f t="shared" si="215"/>
        <v>6048.333333333333</v>
      </c>
      <c r="E1483" t="str">
        <f t="shared" si="216"/>
        <v>2048,33333333333 AD</v>
      </c>
    </row>
    <row r="1484" spans="1:5" x14ac:dyDescent="0.25">
      <c r="A1484">
        <f t="shared" si="213"/>
        <v>1482</v>
      </c>
      <c r="B1484">
        <f t="shared" si="214"/>
        <v>72581</v>
      </c>
      <c r="C1484" s="1">
        <f>IF(A1484-1&lt;=mod!$B$3,mod!$B$2,IF(A1484-1&lt;=(mod!$B$3+mod!$C$3),mod!$C$2,IF(A1484-1&lt;=(mod!$B$3+mod!$C$3+mod!$D$3),mod!$D$2,IF(A1484-1&lt;=(mod!$B$3+mod!$C$3+mod!$D$3+mod!$E$3),mod!$E$2,IF(A1484-1&lt;=(mod!$B$3+mod!$C$3+mod!$D$3+mod!$E$3+mod!$F$3),mod!$F$2,IF(A1484-1&lt;=(mod!$B$3+mod!$C$3+mod!$D$3+mod!$E$3+mod!$F$3+mod!$G$3),mod!$G$2,IF(A1484-1&lt;=(mod!$B$3+mod!$C$3+mod!$D$3+mod!$E$3+mod!$F$3+mod!$G$3+mod!$H$3),mod!$H$2,IF(A1484-1&lt;=(mod!$B$3+mod!$C$3+mod!$D$3+mod!$E$3+mod!$F$3+mod!$G$3+mod!$H$3+mod!$I$3),mod!$I$2,mod!$I$2))))))))</f>
        <v>1</v>
      </c>
      <c r="D1484">
        <f t="shared" si="215"/>
        <v>6048.416666666667</v>
      </c>
      <c r="E1484" t="str">
        <f t="shared" si="216"/>
        <v>2048,41666666667 AD</v>
      </c>
    </row>
    <row r="1485" spans="1:5" x14ac:dyDescent="0.25">
      <c r="A1485">
        <f t="shared" si="213"/>
        <v>1483</v>
      </c>
      <c r="B1485">
        <f t="shared" si="214"/>
        <v>72582</v>
      </c>
      <c r="C1485" s="1">
        <f>IF(A1485-1&lt;=mod!$B$3,mod!$B$2,IF(A1485-1&lt;=(mod!$B$3+mod!$C$3),mod!$C$2,IF(A1485-1&lt;=(mod!$B$3+mod!$C$3+mod!$D$3),mod!$D$2,IF(A1485-1&lt;=(mod!$B$3+mod!$C$3+mod!$D$3+mod!$E$3),mod!$E$2,IF(A1485-1&lt;=(mod!$B$3+mod!$C$3+mod!$D$3+mod!$E$3+mod!$F$3),mod!$F$2,IF(A1485-1&lt;=(mod!$B$3+mod!$C$3+mod!$D$3+mod!$E$3+mod!$F$3+mod!$G$3),mod!$G$2,IF(A1485-1&lt;=(mod!$B$3+mod!$C$3+mod!$D$3+mod!$E$3+mod!$F$3+mod!$G$3+mod!$H$3),mod!$H$2,IF(A1485-1&lt;=(mod!$B$3+mod!$C$3+mod!$D$3+mod!$E$3+mod!$F$3+mod!$G$3+mod!$H$3+mod!$I$3),mod!$I$2,mod!$I$2))))))))</f>
        <v>1</v>
      </c>
      <c r="D1485">
        <f t="shared" si="215"/>
        <v>6048.5</v>
      </c>
      <c r="E1485" t="str">
        <f t="shared" si="216"/>
        <v>2048,5 AD</v>
      </c>
    </row>
    <row r="1486" spans="1:5" x14ac:dyDescent="0.25">
      <c r="A1486">
        <f t="shared" si="213"/>
        <v>1484</v>
      </c>
      <c r="B1486">
        <f t="shared" si="214"/>
        <v>72583</v>
      </c>
      <c r="C1486" s="1">
        <f>IF(A1486-1&lt;=mod!$B$3,mod!$B$2,IF(A1486-1&lt;=(mod!$B$3+mod!$C$3),mod!$C$2,IF(A1486-1&lt;=(mod!$B$3+mod!$C$3+mod!$D$3),mod!$D$2,IF(A1486-1&lt;=(mod!$B$3+mod!$C$3+mod!$D$3+mod!$E$3),mod!$E$2,IF(A1486-1&lt;=(mod!$B$3+mod!$C$3+mod!$D$3+mod!$E$3+mod!$F$3),mod!$F$2,IF(A1486-1&lt;=(mod!$B$3+mod!$C$3+mod!$D$3+mod!$E$3+mod!$F$3+mod!$G$3),mod!$G$2,IF(A1486-1&lt;=(mod!$B$3+mod!$C$3+mod!$D$3+mod!$E$3+mod!$F$3+mod!$G$3+mod!$H$3),mod!$H$2,IF(A1486-1&lt;=(mod!$B$3+mod!$C$3+mod!$D$3+mod!$E$3+mod!$F$3+mod!$G$3+mod!$H$3+mod!$I$3),mod!$I$2,mod!$I$2))))))))</f>
        <v>1</v>
      </c>
      <c r="D1486">
        <f t="shared" si="215"/>
        <v>6048.583333333333</v>
      </c>
      <c r="E1486" t="str">
        <f t="shared" si="216"/>
        <v>2048,58333333333 AD</v>
      </c>
    </row>
    <row r="1487" spans="1:5" x14ac:dyDescent="0.25">
      <c r="A1487">
        <f t="shared" si="213"/>
        <v>1485</v>
      </c>
      <c r="B1487">
        <f t="shared" si="214"/>
        <v>72584</v>
      </c>
      <c r="C1487" s="1">
        <f>IF(A1487-1&lt;=mod!$B$3,mod!$B$2,IF(A1487-1&lt;=(mod!$B$3+mod!$C$3),mod!$C$2,IF(A1487-1&lt;=(mod!$B$3+mod!$C$3+mod!$D$3),mod!$D$2,IF(A1487-1&lt;=(mod!$B$3+mod!$C$3+mod!$D$3+mod!$E$3),mod!$E$2,IF(A1487-1&lt;=(mod!$B$3+mod!$C$3+mod!$D$3+mod!$E$3+mod!$F$3),mod!$F$2,IF(A1487-1&lt;=(mod!$B$3+mod!$C$3+mod!$D$3+mod!$E$3+mod!$F$3+mod!$G$3),mod!$G$2,IF(A1487-1&lt;=(mod!$B$3+mod!$C$3+mod!$D$3+mod!$E$3+mod!$F$3+mod!$G$3+mod!$H$3),mod!$H$2,IF(A1487-1&lt;=(mod!$B$3+mod!$C$3+mod!$D$3+mod!$E$3+mod!$F$3+mod!$G$3+mod!$H$3+mod!$I$3),mod!$I$2,mod!$I$2))))))))</f>
        <v>1</v>
      </c>
      <c r="D1487">
        <f t="shared" si="215"/>
        <v>6048.666666666667</v>
      </c>
      <c r="E1487" t="str">
        <f t="shared" si="216"/>
        <v>2048,66666666667 AD</v>
      </c>
    </row>
    <row r="1488" spans="1:5" x14ac:dyDescent="0.25">
      <c r="A1488">
        <f t="shared" si="213"/>
        <v>1486</v>
      </c>
      <c r="B1488">
        <f t="shared" si="214"/>
        <v>72585</v>
      </c>
      <c r="C1488" s="1">
        <f>IF(A1488-1&lt;=mod!$B$3,mod!$B$2,IF(A1488-1&lt;=(mod!$B$3+mod!$C$3),mod!$C$2,IF(A1488-1&lt;=(mod!$B$3+mod!$C$3+mod!$D$3),mod!$D$2,IF(A1488-1&lt;=(mod!$B$3+mod!$C$3+mod!$D$3+mod!$E$3),mod!$E$2,IF(A1488-1&lt;=(mod!$B$3+mod!$C$3+mod!$D$3+mod!$E$3+mod!$F$3),mod!$F$2,IF(A1488-1&lt;=(mod!$B$3+mod!$C$3+mod!$D$3+mod!$E$3+mod!$F$3+mod!$G$3),mod!$G$2,IF(A1488-1&lt;=(mod!$B$3+mod!$C$3+mod!$D$3+mod!$E$3+mod!$F$3+mod!$G$3+mod!$H$3),mod!$H$2,IF(A1488-1&lt;=(mod!$B$3+mod!$C$3+mod!$D$3+mod!$E$3+mod!$F$3+mod!$G$3+mod!$H$3+mod!$I$3),mod!$I$2,mod!$I$2))))))))</f>
        <v>1</v>
      </c>
      <c r="D1488">
        <f t="shared" si="215"/>
        <v>6048.75</v>
      </c>
      <c r="E1488" t="str">
        <f t="shared" si="216"/>
        <v>2048,75 AD</v>
      </c>
    </row>
    <row r="1489" spans="1:5" x14ac:dyDescent="0.25">
      <c r="A1489">
        <f t="shared" si="213"/>
        <v>1487</v>
      </c>
      <c r="B1489">
        <f t="shared" si="214"/>
        <v>72586</v>
      </c>
      <c r="C1489" s="1">
        <f>IF(A1489-1&lt;=mod!$B$3,mod!$B$2,IF(A1489-1&lt;=(mod!$B$3+mod!$C$3),mod!$C$2,IF(A1489-1&lt;=(mod!$B$3+mod!$C$3+mod!$D$3),mod!$D$2,IF(A1489-1&lt;=(mod!$B$3+mod!$C$3+mod!$D$3+mod!$E$3),mod!$E$2,IF(A1489-1&lt;=(mod!$B$3+mod!$C$3+mod!$D$3+mod!$E$3+mod!$F$3),mod!$F$2,IF(A1489-1&lt;=(mod!$B$3+mod!$C$3+mod!$D$3+mod!$E$3+mod!$F$3+mod!$G$3),mod!$G$2,IF(A1489-1&lt;=(mod!$B$3+mod!$C$3+mod!$D$3+mod!$E$3+mod!$F$3+mod!$G$3+mod!$H$3),mod!$H$2,IF(A1489-1&lt;=(mod!$B$3+mod!$C$3+mod!$D$3+mod!$E$3+mod!$F$3+mod!$G$3+mod!$H$3+mod!$I$3),mod!$I$2,mod!$I$2))))))))</f>
        <v>1</v>
      </c>
      <c r="D1489">
        <f t="shared" si="215"/>
        <v>6048.833333333333</v>
      </c>
      <c r="E1489" t="str">
        <f t="shared" si="216"/>
        <v>2048,83333333333 AD</v>
      </c>
    </row>
    <row r="1490" spans="1:5" x14ac:dyDescent="0.25">
      <c r="A1490">
        <f t="shared" si="213"/>
        <v>1488</v>
      </c>
      <c r="B1490">
        <f t="shared" si="214"/>
        <v>72587</v>
      </c>
      <c r="C1490" s="1">
        <f>IF(A1490-1&lt;=mod!$B$3,mod!$B$2,IF(A1490-1&lt;=(mod!$B$3+mod!$C$3),mod!$C$2,IF(A1490-1&lt;=(mod!$B$3+mod!$C$3+mod!$D$3),mod!$D$2,IF(A1490-1&lt;=(mod!$B$3+mod!$C$3+mod!$D$3+mod!$E$3),mod!$E$2,IF(A1490-1&lt;=(mod!$B$3+mod!$C$3+mod!$D$3+mod!$E$3+mod!$F$3),mod!$F$2,IF(A1490-1&lt;=(mod!$B$3+mod!$C$3+mod!$D$3+mod!$E$3+mod!$F$3+mod!$G$3),mod!$G$2,IF(A1490-1&lt;=(mod!$B$3+mod!$C$3+mod!$D$3+mod!$E$3+mod!$F$3+mod!$G$3+mod!$H$3),mod!$H$2,IF(A1490-1&lt;=(mod!$B$3+mod!$C$3+mod!$D$3+mod!$E$3+mod!$F$3+mod!$G$3+mod!$H$3+mod!$I$3),mod!$I$2,mod!$I$2))))))))</f>
        <v>1</v>
      </c>
      <c r="D1490">
        <f t="shared" si="215"/>
        <v>6048.916666666667</v>
      </c>
      <c r="E1490" t="str">
        <f t="shared" si="216"/>
        <v>2048,91666666667 AD</v>
      </c>
    </row>
    <row r="1491" spans="1:5" x14ac:dyDescent="0.25">
      <c r="A1491">
        <f t="shared" si="213"/>
        <v>1489</v>
      </c>
      <c r="B1491">
        <f t="shared" si="214"/>
        <v>72588</v>
      </c>
      <c r="C1491" s="1">
        <f>IF(A1491-1&lt;=mod!$B$3,mod!$B$2,IF(A1491-1&lt;=(mod!$B$3+mod!$C$3),mod!$C$2,IF(A1491-1&lt;=(mod!$B$3+mod!$C$3+mod!$D$3),mod!$D$2,IF(A1491-1&lt;=(mod!$B$3+mod!$C$3+mod!$D$3+mod!$E$3),mod!$E$2,IF(A1491-1&lt;=(mod!$B$3+mod!$C$3+mod!$D$3+mod!$E$3+mod!$F$3),mod!$F$2,IF(A1491-1&lt;=(mod!$B$3+mod!$C$3+mod!$D$3+mod!$E$3+mod!$F$3+mod!$G$3),mod!$G$2,IF(A1491-1&lt;=(mod!$B$3+mod!$C$3+mod!$D$3+mod!$E$3+mod!$F$3+mod!$G$3+mod!$H$3),mod!$H$2,IF(A1491-1&lt;=(mod!$B$3+mod!$C$3+mod!$D$3+mod!$E$3+mod!$F$3+mod!$G$3+mod!$H$3+mod!$I$3),mod!$I$2,mod!$I$2))))))))</f>
        <v>1</v>
      </c>
      <c r="D1491">
        <f t="shared" si="215"/>
        <v>6049</v>
      </c>
      <c r="E1491" t="str">
        <f t="shared" si="216"/>
        <v>2049 AD</v>
      </c>
    </row>
    <row r="1492" spans="1:5" x14ac:dyDescent="0.25">
      <c r="A1492">
        <f t="shared" si="213"/>
        <v>1490</v>
      </c>
      <c r="B1492">
        <f t="shared" si="214"/>
        <v>72589</v>
      </c>
      <c r="C1492" s="1">
        <f>IF(A1492-1&lt;=mod!$B$3,mod!$B$2,IF(A1492-1&lt;=(mod!$B$3+mod!$C$3),mod!$C$2,IF(A1492-1&lt;=(mod!$B$3+mod!$C$3+mod!$D$3),mod!$D$2,IF(A1492-1&lt;=(mod!$B$3+mod!$C$3+mod!$D$3+mod!$E$3),mod!$E$2,IF(A1492-1&lt;=(mod!$B$3+mod!$C$3+mod!$D$3+mod!$E$3+mod!$F$3),mod!$F$2,IF(A1492-1&lt;=(mod!$B$3+mod!$C$3+mod!$D$3+mod!$E$3+mod!$F$3+mod!$G$3),mod!$G$2,IF(A1492-1&lt;=(mod!$B$3+mod!$C$3+mod!$D$3+mod!$E$3+mod!$F$3+mod!$G$3+mod!$H$3),mod!$H$2,IF(A1492-1&lt;=(mod!$B$3+mod!$C$3+mod!$D$3+mod!$E$3+mod!$F$3+mod!$G$3+mod!$H$3+mod!$I$3),mod!$I$2,mod!$I$2))))))))</f>
        <v>1</v>
      </c>
      <c r="D1492">
        <f t="shared" si="215"/>
        <v>6049.083333333333</v>
      </c>
      <c r="E1492" t="str">
        <f t="shared" si="216"/>
        <v>2049,08333333333 AD</v>
      </c>
    </row>
    <row r="1493" spans="1:5" x14ac:dyDescent="0.25">
      <c r="A1493">
        <f t="shared" si="213"/>
        <v>1491</v>
      </c>
      <c r="B1493">
        <f t="shared" si="214"/>
        <v>72590</v>
      </c>
      <c r="C1493" s="1">
        <f>IF(A1493-1&lt;=mod!$B$3,mod!$B$2,IF(A1493-1&lt;=(mod!$B$3+mod!$C$3),mod!$C$2,IF(A1493-1&lt;=(mod!$B$3+mod!$C$3+mod!$D$3),mod!$D$2,IF(A1493-1&lt;=(mod!$B$3+mod!$C$3+mod!$D$3+mod!$E$3),mod!$E$2,IF(A1493-1&lt;=(mod!$B$3+mod!$C$3+mod!$D$3+mod!$E$3+mod!$F$3),mod!$F$2,IF(A1493-1&lt;=(mod!$B$3+mod!$C$3+mod!$D$3+mod!$E$3+mod!$F$3+mod!$G$3),mod!$G$2,IF(A1493-1&lt;=(mod!$B$3+mod!$C$3+mod!$D$3+mod!$E$3+mod!$F$3+mod!$G$3+mod!$H$3),mod!$H$2,IF(A1493-1&lt;=(mod!$B$3+mod!$C$3+mod!$D$3+mod!$E$3+mod!$F$3+mod!$G$3+mod!$H$3+mod!$I$3),mod!$I$2,mod!$I$2))))))))</f>
        <v>1</v>
      </c>
      <c r="D1493">
        <f t="shared" si="215"/>
        <v>6049.166666666667</v>
      </c>
      <c r="E1493" t="str">
        <f t="shared" si="216"/>
        <v>2049,16666666667 AD</v>
      </c>
    </row>
    <row r="1494" spans="1:5" x14ac:dyDescent="0.25">
      <c r="A1494">
        <f t="shared" si="213"/>
        <v>1492</v>
      </c>
      <c r="B1494">
        <f t="shared" si="214"/>
        <v>72591</v>
      </c>
      <c r="C1494" s="1">
        <f>IF(A1494-1&lt;=mod!$B$3,mod!$B$2,IF(A1494-1&lt;=(mod!$B$3+mod!$C$3),mod!$C$2,IF(A1494-1&lt;=(mod!$B$3+mod!$C$3+mod!$D$3),mod!$D$2,IF(A1494-1&lt;=(mod!$B$3+mod!$C$3+mod!$D$3+mod!$E$3),mod!$E$2,IF(A1494-1&lt;=(mod!$B$3+mod!$C$3+mod!$D$3+mod!$E$3+mod!$F$3),mod!$F$2,IF(A1494-1&lt;=(mod!$B$3+mod!$C$3+mod!$D$3+mod!$E$3+mod!$F$3+mod!$G$3),mod!$G$2,IF(A1494-1&lt;=(mod!$B$3+mod!$C$3+mod!$D$3+mod!$E$3+mod!$F$3+mod!$G$3+mod!$H$3),mod!$H$2,IF(A1494-1&lt;=(mod!$B$3+mod!$C$3+mod!$D$3+mod!$E$3+mod!$F$3+mod!$G$3+mod!$H$3+mod!$I$3),mod!$I$2,mod!$I$2))))))))</f>
        <v>1</v>
      </c>
      <c r="D1494">
        <f t="shared" si="215"/>
        <v>6049.25</v>
      </c>
      <c r="E1494" t="str">
        <f t="shared" si="216"/>
        <v>2049,25 AD</v>
      </c>
    </row>
    <row r="1495" spans="1:5" x14ac:dyDescent="0.25">
      <c r="A1495">
        <f t="shared" si="213"/>
        <v>1493</v>
      </c>
      <c r="B1495">
        <f t="shared" si="214"/>
        <v>72592</v>
      </c>
      <c r="C1495" s="1">
        <f>IF(A1495-1&lt;=mod!$B$3,mod!$B$2,IF(A1495-1&lt;=(mod!$B$3+mod!$C$3),mod!$C$2,IF(A1495-1&lt;=(mod!$B$3+mod!$C$3+mod!$D$3),mod!$D$2,IF(A1495-1&lt;=(mod!$B$3+mod!$C$3+mod!$D$3+mod!$E$3),mod!$E$2,IF(A1495-1&lt;=(mod!$B$3+mod!$C$3+mod!$D$3+mod!$E$3+mod!$F$3),mod!$F$2,IF(A1495-1&lt;=(mod!$B$3+mod!$C$3+mod!$D$3+mod!$E$3+mod!$F$3+mod!$G$3),mod!$G$2,IF(A1495-1&lt;=(mod!$B$3+mod!$C$3+mod!$D$3+mod!$E$3+mod!$F$3+mod!$G$3+mod!$H$3),mod!$H$2,IF(A1495-1&lt;=(mod!$B$3+mod!$C$3+mod!$D$3+mod!$E$3+mod!$F$3+mod!$G$3+mod!$H$3+mod!$I$3),mod!$I$2,mod!$I$2))))))))</f>
        <v>1</v>
      </c>
      <c r="D1495">
        <f t="shared" si="215"/>
        <v>6049.333333333333</v>
      </c>
      <c r="E1495" t="str">
        <f t="shared" si="216"/>
        <v>2049,33333333333 AD</v>
      </c>
    </row>
    <row r="1496" spans="1:5" x14ac:dyDescent="0.25">
      <c r="A1496">
        <f t="shared" si="213"/>
        <v>1494</v>
      </c>
      <c r="B1496">
        <f t="shared" si="214"/>
        <v>72593</v>
      </c>
      <c r="C1496" s="1">
        <f>IF(A1496-1&lt;=mod!$B$3,mod!$B$2,IF(A1496-1&lt;=(mod!$B$3+mod!$C$3),mod!$C$2,IF(A1496-1&lt;=(mod!$B$3+mod!$C$3+mod!$D$3),mod!$D$2,IF(A1496-1&lt;=(mod!$B$3+mod!$C$3+mod!$D$3+mod!$E$3),mod!$E$2,IF(A1496-1&lt;=(mod!$B$3+mod!$C$3+mod!$D$3+mod!$E$3+mod!$F$3),mod!$F$2,IF(A1496-1&lt;=(mod!$B$3+mod!$C$3+mod!$D$3+mod!$E$3+mod!$F$3+mod!$G$3),mod!$G$2,IF(A1496-1&lt;=(mod!$B$3+mod!$C$3+mod!$D$3+mod!$E$3+mod!$F$3+mod!$G$3+mod!$H$3),mod!$H$2,IF(A1496-1&lt;=(mod!$B$3+mod!$C$3+mod!$D$3+mod!$E$3+mod!$F$3+mod!$G$3+mod!$H$3+mod!$I$3),mod!$I$2,mod!$I$2))))))))</f>
        <v>1</v>
      </c>
      <c r="D1496">
        <f t="shared" si="215"/>
        <v>6049.416666666667</v>
      </c>
      <c r="E1496" t="str">
        <f t="shared" si="216"/>
        <v>2049,41666666667 AD</v>
      </c>
    </row>
    <row r="1497" spans="1:5" x14ac:dyDescent="0.25">
      <c r="A1497">
        <f t="shared" si="213"/>
        <v>1495</v>
      </c>
      <c r="B1497">
        <f t="shared" si="214"/>
        <v>72594</v>
      </c>
      <c r="C1497" s="1">
        <f>IF(A1497-1&lt;=mod!$B$3,mod!$B$2,IF(A1497-1&lt;=(mod!$B$3+mod!$C$3),mod!$C$2,IF(A1497-1&lt;=(mod!$B$3+mod!$C$3+mod!$D$3),mod!$D$2,IF(A1497-1&lt;=(mod!$B$3+mod!$C$3+mod!$D$3+mod!$E$3),mod!$E$2,IF(A1497-1&lt;=(mod!$B$3+mod!$C$3+mod!$D$3+mod!$E$3+mod!$F$3),mod!$F$2,IF(A1497-1&lt;=(mod!$B$3+mod!$C$3+mod!$D$3+mod!$E$3+mod!$F$3+mod!$G$3),mod!$G$2,IF(A1497-1&lt;=(mod!$B$3+mod!$C$3+mod!$D$3+mod!$E$3+mod!$F$3+mod!$G$3+mod!$H$3),mod!$H$2,IF(A1497-1&lt;=(mod!$B$3+mod!$C$3+mod!$D$3+mod!$E$3+mod!$F$3+mod!$G$3+mod!$H$3+mod!$I$3),mod!$I$2,mod!$I$2))))))))</f>
        <v>1</v>
      </c>
      <c r="D1497">
        <f t="shared" si="215"/>
        <v>6049.5</v>
      </c>
      <c r="E1497" t="str">
        <f t="shared" si="216"/>
        <v>2049,5 AD</v>
      </c>
    </row>
    <row r="1498" spans="1:5" x14ac:dyDescent="0.25">
      <c r="A1498">
        <f t="shared" si="213"/>
        <v>1496</v>
      </c>
      <c r="B1498">
        <f t="shared" si="214"/>
        <v>72595</v>
      </c>
      <c r="C1498" s="1">
        <f>IF(A1498-1&lt;=mod!$B$3,mod!$B$2,IF(A1498-1&lt;=(mod!$B$3+mod!$C$3),mod!$C$2,IF(A1498-1&lt;=(mod!$B$3+mod!$C$3+mod!$D$3),mod!$D$2,IF(A1498-1&lt;=(mod!$B$3+mod!$C$3+mod!$D$3+mod!$E$3),mod!$E$2,IF(A1498-1&lt;=(mod!$B$3+mod!$C$3+mod!$D$3+mod!$E$3+mod!$F$3),mod!$F$2,IF(A1498-1&lt;=(mod!$B$3+mod!$C$3+mod!$D$3+mod!$E$3+mod!$F$3+mod!$G$3),mod!$G$2,IF(A1498-1&lt;=(mod!$B$3+mod!$C$3+mod!$D$3+mod!$E$3+mod!$F$3+mod!$G$3+mod!$H$3),mod!$H$2,IF(A1498-1&lt;=(mod!$B$3+mod!$C$3+mod!$D$3+mod!$E$3+mod!$F$3+mod!$G$3+mod!$H$3+mod!$I$3),mod!$I$2,mod!$I$2))))))))</f>
        <v>1</v>
      </c>
      <c r="D1498">
        <f t="shared" si="215"/>
        <v>6049.583333333333</v>
      </c>
      <c r="E1498" t="str">
        <f t="shared" si="216"/>
        <v>2049,58333333333 AD</v>
      </c>
    </row>
    <row r="1499" spans="1:5" x14ac:dyDescent="0.25">
      <c r="A1499">
        <f t="shared" si="213"/>
        <v>1497</v>
      </c>
      <c r="B1499">
        <f t="shared" si="214"/>
        <v>72596</v>
      </c>
      <c r="C1499" s="1">
        <f>IF(A1499-1&lt;=mod!$B$3,mod!$B$2,IF(A1499-1&lt;=(mod!$B$3+mod!$C$3),mod!$C$2,IF(A1499-1&lt;=(mod!$B$3+mod!$C$3+mod!$D$3),mod!$D$2,IF(A1499-1&lt;=(mod!$B$3+mod!$C$3+mod!$D$3+mod!$E$3),mod!$E$2,IF(A1499-1&lt;=(mod!$B$3+mod!$C$3+mod!$D$3+mod!$E$3+mod!$F$3),mod!$F$2,IF(A1499-1&lt;=(mod!$B$3+mod!$C$3+mod!$D$3+mod!$E$3+mod!$F$3+mod!$G$3),mod!$G$2,IF(A1499-1&lt;=(mod!$B$3+mod!$C$3+mod!$D$3+mod!$E$3+mod!$F$3+mod!$G$3+mod!$H$3),mod!$H$2,IF(A1499-1&lt;=(mod!$B$3+mod!$C$3+mod!$D$3+mod!$E$3+mod!$F$3+mod!$G$3+mod!$H$3+mod!$I$3),mod!$I$2,mod!$I$2))))))))</f>
        <v>1</v>
      </c>
      <c r="D1499">
        <f t="shared" si="215"/>
        <v>6049.666666666667</v>
      </c>
      <c r="E1499" t="str">
        <f t="shared" si="216"/>
        <v>2049,66666666667 AD</v>
      </c>
    </row>
    <row r="1500" spans="1:5" x14ac:dyDescent="0.25">
      <c r="A1500">
        <f t="shared" si="213"/>
        <v>1498</v>
      </c>
      <c r="B1500">
        <f t="shared" si="214"/>
        <v>72597</v>
      </c>
      <c r="C1500" s="1">
        <f>IF(A1500-1&lt;=mod!$B$3,mod!$B$2,IF(A1500-1&lt;=(mod!$B$3+mod!$C$3),mod!$C$2,IF(A1500-1&lt;=(mod!$B$3+mod!$C$3+mod!$D$3),mod!$D$2,IF(A1500-1&lt;=(mod!$B$3+mod!$C$3+mod!$D$3+mod!$E$3),mod!$E$2,IF(A1500-1&lt;=(mod!$B$3+mod!$C$3+mod!$D$3+mod!$E$3+mod!$F$3),mod!$F$2,IF(A1500-1&lt;=(mod!$B$3+mod!$C$3+mod!$D$3+mod!$E$3+mod!$F$3+mod!$G$3),mod!$G$2,IF(A1500-1&lt;=(mod!$B$3+mod!$C$3+mod!$D$3+mod!$E$3+mod!$F$3+mod!$G$3+mod!$H$3),mod!$H$2,IF(A1500-1&lt;=(mod!$B$3+mod!$C$3+mod!$D$3+mod!$E$3+mod!$F$3+mod!$G$3+mod!$H$3+mod!$I$3),mod!$I$2,mod!$I$2))))))))</f>
        <v>1</v>
      </c>
      <c r="D1500">
        <f t="shared" si="215"/>
        <v>6049.75</v>
      </c>
      <c r="E1500" t="str">
        <f t="shared" si="216"/>
        <v>2049,75 AD</v>
      </c>
    </row>
    <row r="1501" spans="1:5" x14ac:dyDescent="0.25">
      <c r="A1501">
        <f t="shared" si="213"/>
        <v>1499</v>
      </c>
      <c r="B1501">
        <f t="shared" si="214"/>
        <v>72598</v>
      </c>
      <c r="C1501" s="1">
        <f>IF(A1501-1&lt;=mod!$B$3,mod!$B$2,IF(A1501-1&lt;=(mod!$B$3+mod!$C$3),mod!$C$2,IF(A1501-1&lt;=(mod!$B$3+mod!$C$3+mod!$D$3),mod!$D$2,IF(A1501-1&lt;=(mod!$B$3+mod!$C$3+mod!$D$3+mod!$E$3),mod!$E$2,IF(A1501-1&lt;=(mod!$B$3+mod!$C$3+mod!$D$3+mod!$E$3+mod!$F$3),mod!$F$2,IF(A1501-1&lt;=(mod!$B$3+mod!$C$3+mod!$D$3+mod!$E$3+mod!$F$3+mod!$G$3),mod!$G$2,IF(A1501-1&lt;=(mod!$B$3+mod!$C$3+mod!$D$3+mod!$E$3+mod!$F$3+mod!$G$3+mod!$H$3),mod!$H$2,IF(A1501-1&lt;=(mod!$B$3+mod!$C$3+mod!$D$3+mod!$E$3+mod!$F$3+mod!$G$3+mod!$H$3+mod!$I$3),mod!$I$2,mod!$I$2))))))))</f>
        <v>1</v>
      </c>
      <c r="D1501">
        <f t="shared" si="215"/>
        <v>6049.833333333333</v>
      </c>
      <c r="E1501" t="str">
        <f t="shared" si="216"/>
        <v>2049,83333333333 AD</v>
      </c>
    </row>
    <row r="1502" spans="1:5" x14ac:dyDescent="0.25">
      <c r="A1502">
        <f t="shared" si="213"/>
        <v>1500</v>
      </c>
      <c r="B1502">
        <f t="shared" si="214"/>
        <v>72599</v>
      </c>
      <c r="C1502" s="1">
        <f>IF(A1502-1&lt;=mod!$B$3,mod!$B$2,IF(A1502-1&lt;=(mod!$B$3+mod!$C$3),mod!$C$2,IF(A1502-1&lt;=(mod!$B$3+mod!$C$3+mod!$D$3),mod!$D$2,IF(A1502-1&lt;=(mod!$B$3+mod!$C$3+mod!$D$3+mod!$E$3),mod!$E$2,IF(A1502-1&lt;=(mod!$B$3+mod!$C$3+mod!$D$3+mod!$E$3+mod!$F$3),mod!$F$2,IF(A1502-1&lt;=(mod!$B$3+mod!$C$3+mod!$D$3+mod!$E$3+mod!$F$3+mod!$G$3),mod!$G$2,IF(A1502-1&lt;=(mod!$B$3+mod!$C$3+mod!$D$3+mod!$E$3+mod!$F$3+mod!$G$3+mod!$H$3),mod!$H$2,IF(A1502-1&lt;=(mod!$B$3+mod!$C$3+mod!$D$3+mod!$E$3+mod!$F$3+mod!$G$3+mod!$H$3+mod!$I$3),mod!$I$2,mod!$I$2))))))))</f>
        <v>1</v>
      </c>
      <c r="D1502">
        <f t="shared" si="215"/>
        <v>6049.916666666667</v>
      </c>
      <c r="E1502" t="str">
        <f t="shared" si="216"/>
        <v>2049,91666666667 AD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7BFDA-2444-47D1-AB6E-C114BED8BF44}">
  <dimension ref="A1:F5"/>
  <sheetViews>
    <sheetView workbookViewId="0">
      <selection activeCell="H15" sqref="H15"/>
    </sheetView>
  </sheetViews>
  <sheetFormatPr defaultRowHeight="15" x14ac:dyDescent="0.25"/>
  <sheetData>
    <row r="1" spans="1:6" x14ac:dyDescent="0.25">
      <c r="A1" t="s">
        <v>23</v>
      </c>
    </row>
    <row r="3" spans="1:6" x14ac:dyDescent="0.25">
      <c r="A3" t="s">
        <v>24</v>
      </c>
    </row>
    <row r="5" spans="1:6" x14ac:dyDescent="0.25">
      <c r="A5" t="s">
        <v>25</v>
      </c>
      <c r="B5">
        <v>178</v>
      </c>
      <c r="C5">
        <v>1934</v>
      </c>
      <c r="D5">
        <v>71</v>
      </c>
      <c r="E5">
        <v>69</v>
      </c>
      <c r="F5">
        <v>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source</vt:lpstr>
      <vt:lpstr>timeline</vt:lpstr>
      <vt:lpstr>graph</vt:lpstr>
      <vt:lpstr>mod</vt:lpstr>
      <vt:lpstr>timeline (2)</vt:lpstr>
      <vt:lpstr>tests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Indzasa</dc:creator>
  <cp:lastModifiedBy>Indzasa</cp:lastModifiedBy>
  <dcterms:created xsi:type="dcterms:W3CDTF">2020-03-11T13:07:53Z</dcterms:created>
  <dcterms:modified xsi:type="dcterms:W3CDTF">2020-03-14T19:05:35Z</dcterms:modified>
</cp:coreProperties>
</file>